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officer\"/>
    </mc:Choice>
  </mc:AlternateContent>
  <bookViews>
    <workbookView xWindow="-108" yWindow="-108" windowWidth="18420" windowHeight="11016" activeTab="6"/>
  </bookViews>
  <sheets>
    <sheet name="副本" sheetId="1" r:id="rId1"/>
    <sheet name="Sheet1" sheetId="7" r:id="rId2"/>
    <sheet name="Sheet2" sheetId="6" r:id="rId3"/>
    <sheet name="Sheet5" sheetId="10" r:id="rId4"/>
    <sheet name="Sheet6" sheetId="11" r:id="rId5"/>
    <sheet name="Sheet7" sheetId="12" r:id="rId6"/>
    <sheet name="Sheet3" sheetId="13" r:id="rId7"/>
  </sheets>
  <definedNames>
    <definedName name="_xlnm._FilterDatabase" localSheetId="0" hidden="1">副本!$A$1:$O$1372</definedName>
  </definedNames>
  <calcPr calcId="162913"/>
</workbook>
</file>

<file path=xl/calcChain.xml><?xml version="1.0" encoding="utf-8"?>
<calcChain xmlns="http://schemas.openxmlformats.org/spreadsheetml/2006/main">
  <c r="AF978" i="7" l="1"/>
  <c r="AF607" i="7"/>
  <c r="AF474" i="7"/>
  <c r="AF979" i="7"/>
  <c r="AF386" i="7"/>
  <c r="AF475" i="7"/>
  <c r="AF476" i="7"/>
  <c r="AF1247" i="7"/>
  <c r="AF608" i="7"/>
  <c r="AF609" i="7"/>
  <c r="AF749" i="7"/>
  <c r="AF610" i="7"/>
  <c r="AF750" i="7"/>
  <c r="AF387" i="7"/>
  <c r="AF80" i="7"/>
  <c r="AF751" i="7"/>
  <c r="AF980" i="7"/>
  <c r="AF1311" i="7"/>
  <c r="AF611" i="7"/>
  <c r="AF752" i="7"/>
  <c r="AF477" i="7"/>
  <c r="AF612" i="7"/>
  <c r="AF1248" i="7"/>
  <c r="AF388" i="7"/>
  <c r="AF753" i="7"/>
  <c r="AF173" i="7"/>
  <c r="AF613" i="7"/>
  <c r="AF1136" i="7"/>
  <c r="AF81" i="7"/>
  <c r="AF123" i="7"/>
  <c r="AF1137" i="7"/>
  <c r="AF981" i="7"/>
  <c r="AF389" i="7"/>
  <c r="AF1249" i="7"/>
  <c r="AF1286" i="7"/>
  <c r="AF478" i="7"/>
  <c r="AF479" i="7"/>
  <c r="AF480" i="7"/>
  <c r="AF754" i="7"/>
  <c r="AF1325" i="7"/>
  <c r="AF1291" i="7"/>
  <c r="AF755" i="7"/>
  <c r="AF228" i="7"/>
  <c r="AF481" i="7"/>
  <c r="AF756" i="7"/>
  <c r="AF390" i="7"/>
  <c r="AF982" i="7"/>
  <c r="AF82" i="7"/>
  <c r="AF174" i="7"/>
  <c r="AF983" i="7"/>
  <c r="AF175" i="7"/>
  <c r="AF313" i="7"/>
  <c r="AF314" i="7"/>
  <c r="AF757" i="7"/>
  <c r="AF176" i="7"/>
  <c r="AF124" i="7"/>
  <c r="AF315" i="7"/>
  <c r="AF391" i="7"/>
  <c r="AF83" i="7"/>
  <c r="AF614" i="7"/>
  <c r="AF758" i="7"/>
  <c r="AF984" i="7"/>
  <c r="AF1138" i="7"/>
  <c r="AF31" i="7"/>
  <c r="AF759" i="7"/>
  <c r="AF985" i="7"/>
  <c r="AF760" i="7"/>
  <c r="AF615" i="7"/>
  <c r="AF616" i="7"/>
  <c r="AF229" i="7"/>
  <c r="AF617" i="7"/>
  <c r="AF761" i="7"/>
  <c r="AF986" i="7"/>
  <c r="AF125" i="7"/>
  <c r="AF392" i="7"/>
  <c r="AF84" i="7"/>
  <c r="AF393" i="7"/>
  <c r="AF126" i="7"/>
  <c r="AF48" i="7"/>
  <c r="AF49" i="7"/>
  <c r="AF177" i="7"/>
  <c r="AF1250" i="7"/>
  <c r="AF762" i="7"/>
  <c r="AF178" i="7"/>
  <c r="AF1198" i="7"/>
  <c r="AF394" i="7"/>
  <c r="AF763" i="7"/>
  <c r="AF1199" i="7"/>
  <c r="AF764" i="7"/>
  <c r="AF1139" i="7"/>
  <c r="AF1326" i="7"/>
  <c r="AF1368" i="7"/>
  <c r="AF24" i="7"/>
  <c r="AF230" i="7"/>
  <c r="AF395" i="7"/>
  <c r="AF179" i="7"/>
  <c r="AF231" i="7"/>
  <c r="AF316" i="7"/>
  <c r="AF85" i="7"/>
  <c r="AF232" i="7"/>
  <c r="AF987" i="7"/>
  <c r="AF127" i="7"/>
  <c r="AF988" i="7"/>
  <c r="AF618" i="7"/>
  <c r="AF989" i="7"/>
  <c r="AF482" i="7"/>
  <c r="AF619" i="7"/>
  <c r="AF317" i="7"/>
  <c r="AF32" i="7"/>
  <c r="AF620" i="7"/>
  <c r="AF483" i="7"/>
  <c r="AF233" i="7"/>
  <c r="AF1251" i="7"/>
  <c r="AF396" i="7"/>
  <c r="AF765" i="7"/>
  <c r="AF397" i="7"/>
  <c r="AF398" i="7"/>
  <c r="AF766" i="7"/>
  <c r="AF128" i="7"/>
  <c r="AF990" i="7"/>
  <c r="AF767" i="7"/>
  <c r="AF991" i="7"/>
  <c r="AF768" i="7"/>
  <c r="AF769" i="7"/>
  <c r="AF992" i="7"/>
  <c r="AF1200" i="7"/>
  <c r="AF234" i="7"/>
  <c r="AF993" i="7"/>
  <c r="AF1140" i="7"/>
  <c r="AF1330" i="7"/>
  <c r="AF1362" i="7"/>
  <c r="AF770" i="7"/>
  <c r="AF621" i="7"/>
  <c r="AF180" i="7"/>
  <c r="AF399" i="7"/>
  <c r="AF622" i="7"/>
  <c r="AF771" i="7"/>
  <c r="AF623" i="7"/>
  <c r="AF624" i="7"/>
  <c r="AF318" i="7"/>
  <c r="AF772" i="7"/>
  <c r="AF50" i="7"/>
  <c r="AF625" i="7"/>
  <c r="AF400" i="7"/>
  <c r="AF319" i="7"/>
  <c r="AF994" i="7"/>
  <c r="AF401" i="7"/>
  <c r="AF235" i="7"/>
  <c r="AF3" i="7"/>
  <c r="AF773" i="7"/>
  <c r="AF402" i="7"/>
  <c r="AF626" i="7"/>
  <c r="AF995" i="7"/>
  <c r="AF774" i="7"/>
  <c r="AF403" i="7"/>
  <c r="AF996" i="7"/>
  <c r="AF51" i="7"/>
  <c r="AF997" i="7"/>
  <c r="AF998" i="7"/>
  <c r="AF775" i="7"/>
  <c r="AF404" i="7"/>
  <c r="AF999" i="7"/>
  <c r="AF1252" i="7"/>
  <c r="AF484" i="7"/>
  <c r="AF776" i="7"/>
  <c r="AF1201" i="7"/>
  <c r="AF777" i="7"/>
  <c r="AF1000" i="7"/>
  <c r="AF1141" i="7"/>
  <c r="AF1338" i="7"/>
  <c r="AF1363" i="7"/>
  <c r="AF405" i="7"/>
  <c r="AF86" i="7"/>
  <c r="AF406" i="7"/>
  <c r="AF1001" i="7"/>
  <c r="AF1002" i="7"/>
  <c r="AF778" i="7"/>
  <c r="AF779" i="7"/>
  <c r="AF52" i="7"/>
  <c r="AF627" i="7"/>
  <c r="AF407" i="7"/>
  <c r="AF1003" i="7"/>
  <c r="AF236" i="7"/>
  <c r="AF628" i="7"/>
  <c r="AF780" i="7"/>
  <c r="AF1142" i="7"/>
  <c r="AF87" i="7"/>
  <c r="AF1004" i="7"/>
  <c r="AF320" i="7"/>
  <c r="AF321" i="7"/>
  <c r="AF781" i="7"/>
  <c r="AF88" i="7"/>
  <c r="AF485" i="7"/>
  <c r="AF181" i="7"/>
  <c r="AF486" i="7"/>
  <c r="AF782" i="7"/>
  <c r="AF783" i="7"/>
  <c r="AF237" i="7"/>
  <c r="AF487" i="7"/>
  <c r="AF238" i="7"/>
  <c r="AF129" i="7"/>
  <c r="AF488" i="7"/>
  <c r="AF1202" i="7"/>
  <c r="AF629" i="7"/>
  <c r="AF489" i="7"/>
  <c r="AF1005" i="7"/>
  <c r="AF784" i="7"/>
  <c r="AF408" i="7"/>
  <c r="AF490" i="7"/>
  <c r="AF785" i="7"/>
  <c r="AF1143" i="7"/>
  <c r="AF1253" i="7"/>
  <c r="AF1006" i="7"/>
  <c r="AF630" i="7"/>
  <c r="AF631" i="7"/>
  <c r="AF1007" i="7"/>
  <c r="AF1346" i="7"/>
  <c r="AF1351" i="7"/>
  <c r="AF1008" i="7"/>
  <c r="AF89" i="7"/>
  <c r="AF239" i="7"/>
  <c r="AF786" i="7"/>
  <c r="AF632" i="7"/>
  <c r="AF240" i="7"/>
  <c r="AF409" i="7"/>
  <c r="AF491" i="7"/>
  <c r="AF492" i="7"/>
  <c r="AF493" i="7"/>
  <c r="AF53" i="7"/>
  <c r="AF494" i="7"/>
  <c r="AF241" i="7"/>
  <c r="AF1009" i="7"/>
  <c r="AF90" i="7"/>
  <c r="AF787" i="7"/>
  <c r="AF1010" i="7"/>
  <c r="AF1254" i="7"/>
  <c r="AF1203" i="7"/>
  <c r="AF1011" i="7"/>
  <c r="AF788" i="7"/>
  <c r="AF1144" i="7"/>
  <c r="AF1145" i="7"/>
  <c r="AF1012" i="7"/>
  <c r="AF633" i="7"/>
  <c r="AF634" i="7"/>
  <c r="AF789" i="7"/>
  <c r="AF1244" i="7"/>
  <c r="AF1339" i="7"/>
  <c r="AF635" i="7"/>
  <c r="AF790" i="7"/>
  <c r="AF636" i="7"/>
  <c r="AF1013" i="7"/>
  <c r="AF791" i="7"/>
  <c r="AF1014" i="7"/>
  <c r="AF130" i="7"/>
  <c r="AF91" i="7"/>
  <c r="AF1015" i="7"/>
  <c r="AF410" i="7"/>
  <c r="AF792" i="7"/>
  <c r="AF1016" i="7"/>
  <c r="AF411" i="7"/>
  <c r="AF793" i="7"/>
  <c r="AF637" i="7"/>
  <c r="AF495" i="7"/>
  <c r="AF242" i="7"/>
  <c r="AF1232" i="7"/>
  <c r="AF243" i="7"/>
  <c r="AF322" i="7"/>
  <c r="AF1204" i="7"/>
  <c r="AF92" i="7"/>
  <c r="AF638" i="7"/>
  <c r="AF496" i="7"/>
  <c r="AF1017" i="7"/>
  <c r="AF1146" i="7"/>
  <c r="AF323" i="7"/>
  <c r="AF182" i="7"/>
  <c r="AF1147" i="7"/>
  <c r="AF183" i="7"/>
  <c r="AF1205" i="7"/>
  <c r="AF412" i="7"/>
  <c r="AF413" i="7"/>
  <c r="AF794" i="7"/>
  <c r="AF414" i="7"/>
  <c r="AF415" i="7"/>
  <c r="AF1018" i="7"/>
  <c r="AF795" i="7"/>
  <c r="AF54" i="7"/>
  <c r="AF639" i="7"/>
  <c r="AF1019" i="7"/>
  <c r="AF1292" i="7"/>
  <c r="AF497" i="7"/>
  <c r="AF416" i="7"/>
  <c r="AF640" i="7"/>
  <c r="AF417" i="7"/>
  <c r="AF131" i="7"/>
  <c r="AF796" i="7"/>
  <c r="AF1020" i="7"/>
  <c r="AF797" i="7"/>
  <c r="AF1308" i="7"/>
  <c r="AF1021" i="7"/>
  <c r="AF1302" i="7"/>
  <c r="AF798" i="7"/>
  <c r="AF324" i="7"/>
  <c r="AF132" i="7"/>
  <c r="AF1352" i="7"/>
  <c r="AF1369" i="7"/>
  <c r="AF325" i="7"/>
  <c r="AF133" i="7"/>
  <c r="AF33" i="7"/>
  <c r="AF418" i="7"/>
  <c r="AF134" i="7"/>
  <c r="AF799" i="7"/>
  <c r="AF641" i="7"/>
  <c r="AF498" i="7"/>
  <c r="AF800" i="7"/>
  <c r="AF93" i="7"/>
  <c r="AF244" i="7"/>
  <c r="AF499" i="7"/>
  <c r="AF245" i="7"/>
  <c r="AF500" i="7"/>
  <c r="AF501" i="7"/>
  <c r="AF801" i="7"/>
  <c r="AF326" i="7"/>
  <c r="AF1022" i="7"/>
  <c r="AF1255" i="7"/>
  <c r="AF1206" i="7"/>
  <c r="AF802" i="7"/>
  <c r="AF803" i="7"/>
  <c r="AF642" i="7"/>
  <c r="AF1023" i="7"/>
  <c r="AF1331" i="7"/>
  <c r="AF1364" i="7"/>
  <c r="AF1024" i="7"/>
  <c r="AF246" i="7"/>
  <c r="AF184" i="7"/>
  <c r="AF502" i="7"/>
  <c r="AF1025" i="7"/>
  <c r="AF94" i="7"/>
  <c r="AF804" i="7"/>
  <c r="AF185" i="7"/>
  <c r="AF503" i="7"/>
  <c r="AF805" i="7"/>
  <c r="AF1207" i="7"/>
  <c r="AF643" i="7"/>
  <c r="AF327" i="7"/>
  <c r="AF806" i="7"/>
  <c r="AF135" i="7"/>
  <c r="AF504" i="7"/>
  <c r="AF807" i="7"/>
  <c r="AF808" i="7"/>
  <c r="AF1256" i="7"/>
  <c r="AF809" i="7"/>
  <c r="AF505" i="7"/>
  <c r="AF810" i="7"/>
  <c r="AF1148" i="7"/>
  <c r="AF506" i="7"/>
  <c r="AF186" i="7"/>
  <c r="AF1026" i="7"/>
  <c r="AF1027" i="7"/>
  <c r="AF1149" i="7"/>
  <c r="AF811" i="7"/>
  <c r="AF1208" i="7"/>
  <c r="AF1319" i="7"/>
  <c r="AF1209" i="7"/>
  <c r="AF507" i="7"/>
  <c r="AF1341" i="7"/>
  <c r="AF1353" i="7"/>
  <c r="AF136" i="7"/>
  <c r="AF187" i="7"/>
  <c r="AF188" i="7"/>
  <c r="AF328" i="7"/>
  <c r="AF189" i="7"/>
  <c r="AF1298" i="7"/>
  <c r="AF1028" i="7"/>
  <c r="AF1029" i="7"/>
  <c r="AF812" i="7"/>
  <c r="AF1030" i="7"/>
  <c r="AF95" i="7"/>
  <c r="AF644" i="7"/>
  <c r="AF813" i="7"/>
  <c r="AF329" i="7"/>
  <c r="AF25" i="7"/>
  <c r="AF814" i="7"/>
  <c r="AF137" i="7"/>
  <c r="AF815" i="7"/>
  <c r="AF330" i="7"/>
  <c r="AF1031" i="7"/>
  <c r="AF190" i="7"/>
  <c r="AF331" i="7"/>
  <c r="AF1032" i="7"/>
  <c r="AF138" i="7"/>
  <c r="AF247" i="7"/>
  <c r="AF816" i="7"/>
  <c r="AF1150" i="7"/>
  <c r="AF419" i="7"/>
  <c r="AF1033" i="7"/>
  <c r="AF191" i="7"/>
  <c r="AF817" i="7"/>
  <c r="AF1151" i="7"/>
  <c r="AF420" i="7"/>
  <c r="AF1257" i="7"/>
  <c r="AF645" i="7"/>
  <c r="AF508" i="7"/>
  <c r="AF1293" i="7"/>
  <c r="AF1233" i="7"/>
  <c r="AF818" i="7"/>
  <c r="AF819" i="7"/>
  <c r="AF1258" i="7"/>
  <c r="AF1152" i="7"/>
  <c r="AF509" i="7"/>
  <c r="AF646" i="7"/>
  <c r="AF647" i="7"/>
  <c r="AF1034" i="7"/>
  <c r="AF820" i="7"/>
  <c r="AF1332" i="7"/>
  <c r="AF821" i="7"/>
  <c r="AF822" i="7"/>
  <c r="AF823" i="7"/>
  <c r="AF510" i="7"/>
  <c r="AF824" i="7"/>
  <c r="AF1153" i="7"/>
  <c r="AF825" i="7"/>
  <c r="AF421" i="7"/>
  <c r="AF511" i="7"/>
  <c r="AF1259" i="7"/>
  <c r="AF826" i="7"/>
  <c r="AF827" i="7"/>
  <c r="AF512" i="7"/>
  <c r="AF1154" i="7"/>
  <c r="AF648" i="7"/>
  <c r="AF139" i="7"/>
  <c r="AF513" i="7"/>
  <c r="AF649" i="7"/>
  <c r="AF514" i="7"/>
  <c r="AF1210" i="7"/>
  <c r="AF828" i="7"/>
  <c r="AF515" i="7"/>
  <c r="AF1299" i="7"/>
  <c r="AF4" i="7"/>
  <c r="AF829" i="7"/>
  <c r="AF332" i="7"/>
  <c r="AF1260" i="7"/>
  <c r="AF516" i="7"/>
  <c r="AF248" i="7"/>
  <c r="AF517" i="7"/>
  <c r="AF518" i="7"/>
  <c r="AF830" i="7"/>
  <c r="AF519" i="7"/>
  <c r="AF831" i="7"/>
  <c r="AF650" i="7"/>
  <c r="AF832" i="7"/>
  <c r="AF833" i="7"/>
  <c r="AF834" i="7"/>
  <c r="AF835" i="7"/>
  <c r="AF836" i="7"/>
  <c r="AF1035" i="7"/>
  <c r="AF249" i="7"/>
  <c r="AF837" i="7"/>
  <c r="AF1036" i="7"/>
  <c r="AF838" i="7"/>
  <c r="AF839" i="7"/>
  <c r="AF520" i="7"/>
  <c r="AF840" i="7"/>
  <c r="AF1037" i="7"/>
  <c r="AF1333" i="7"/>
  <c r="AF1314" i="7"/>
  <c r="AF841" i="7"/>
  <c r="AF1038" i="7"/>
  <c r="AF521" i="7"/>
  <c r="AF96" i="7"/>
  <c r="AF422" i="7"/>
  <c r="AF522" i="7"/>
  <c r="AF1039" i="7"/>
  <c r="AF651" i="7"/>
  <c r="AF1211" i="7"/>
  <c r="AF842" i="7"/>
  <c r="AF1040" i="7"/>
  <c r="AF1309" i="7"/>
  <c r="AF250" i="7"/>
  <c r="AF192" i="7"/>
  <c r="AF251" i="7"/>
  <c r="AF423" i="7"/>
  <c r="AF1041" i="7"/>
  <c r="AF140" i="7"/>
  <c r="AF1042" i="7"/>
  <c r="AF843" i="7"/>
  <c r="AF333" i="7"/>
  <c r="AF844" i="7"/>
  <c r="AF424" i="7"/>
  <c r="AF2" i="7"/>
  <c r="AF34" i="7"/>
  <c r="AF252" i="7"/>
  <c r="AF425" i="7"/>
  <c r="AF1043" i="7"/>
  <c r="AF1155" i="7"/>
  <c r="AF1261" i="7"/>
  <c r="AF1156" i="7"/>
  <c r="AF652" i="7"/>
  <c r="AF1044" i="7"/>
  <c r="AF523" i="7"/>
  <c r="AF1045" i="7"/>
  <c r="AF653" i="7"/>
  <c r="AF654" i="7"/>
  <c r="AF1342" i="7"/>
  <c r="AF1365" i="7"/>
  <c r="AF1046" i="7"/>
  <c r="AF97" i="7"/>
  <c r="AF845" i="7"/>
  <c r="AF14" i="7"/>
  <c r="AF334" i="7"/>
  <c r="AF253" i="7"/>
  <c r="AF846" i="7"/>
  <c r="AF426" i="7"/>
  <c r="AF427" i="7"/>
  <c r="AF15" i="7"/>
  <c r="AF55" i="7"/>
  <c r="AF428" i="7"/>
  <c r="AF655" i="7"/>
  <c r="AF847" i="7"/>
  <c r="AF1157" i="7"/>
  <c r="AF848" i="7"/>
  <c r="AF1305" i="7"/>
  <c r="AF429" i="7"/>
  <c r="AF430" i="7"/>
  <c r="AF656" i="7"/>
  <c r="AF1262" i="7"/>
  <c r="AF193" i="7"/>
  <c r="AF1237" i="7"/>
  <c r="AF56" i="7"/>
  <c r="AF657" i="7"/>
  <c r="AF1158" i="7"/>
  <c r="AF1159" i="7"/>
  <c r="AF1047" i="7"/>
  <c r="AF431" i="7"/>
  <c r="AF1048" i="7"/>
  <c r="AF849" i="7"/>
  <c r="AF1049" i="7"/>
  <c r="AF658" i="7"/>
  <c r="AF1315" i="7"/>
  <c r="AF335" i="7"/>
  <c r="AF850" i="7"/>
  <c r="AF1050" i="7"/>
  <c r="AF1366" i="7"/>
  <c r="AF1354" i="7"/>
  <c r="AF659" i="7"/>
  <c r="AF851" i="7"/>
  <c r="AF141" i="7"/>
  <c r="AF432" i="7"/>
  <c r="AF98" i="7"/>
  <c r="AF254" i="7"/>
  <c r="AF255" i="7"/>
  <c r="AF336" i="7"/>
  <c r="AF433" i="7"/>
  <c r="AF660" i="7"/>
  <c r="AF1051" i="7"/>
  <c r="AF852" i="7"/>
  <c r="AF337" i="7"/>
  <c r="AF1052" i="7"/>
  <c r="AF142" i="7"/>
  <c r="AF524" i="7"/>
  <c r="AF256" i="7"/>
  <c r="AF1212" i="7"/>
  <c r="AF57" i="7"/>
  <c r="AF194" i="7"/>
  <c r="AF143" i="7"/>
  <c r="AF661" i="7"/>
  <c r="AF257" i="7"/>
  <c r="AF1053" i="7"/>
  <c r="AF853" i="7"/>
  <c r="AF525" i="7"/>
  <c r="AF338" i="7"/>
  <c r="AF144" i="7"/>
  <c r="AF662" i="7"/>
  <c r="AF258" i="7"/>
  <c r="AF854" i="7"/>
  <c r="AF259" i="7"/>
  <c r="AF1263" i="7"/>
  <c r="AF339" i="7"/>
  <c r="AF1213" i="7"/>
  <c r="AF526" i="7"/>
  <c r="AF855" i="7"/>
  <c r="AF1054" i="7"/>
  <c r="AF856" i="7"/>
  <c r="AF663" i="7"/>
  <c r="AF857" i="7"/>
  <c r="AF1355" i="7"/>
  <c r="AF1347" i="7"/>
  <c r="AF1055" i="7"/>
  <c r="AF145" i="7"/>
  <c r="AF260" i="7"/>
  <c r="AF340" i="7"/>
  <c r="AF664" i="7"/>
  <c r="AF99" i="7"/>
  <c r="AF341" i="7"/>
  <c r="AF1214" i="7"/>
  <c r="AF434" i="7"/>
  <c r="AF665" i="7"/>
  <c r="AF342" i="7"/>
  <c r="AF26" i="7"/>
  <c r="AF100" i="7"/>
  <c r="AF527" i="7"/>
  <c r="AF858" i="7"/>
  <c r="AF666" i="7"/>
  <c r="AF261" i="7"/>
  <c r="AF859" i="7"/>
  <c r="AF860" i="7"/>
  <c r="AF101" i="7"/>
  <c r="AF861" i="7"/>
  <c r="AF862" i="7"/>
  <c r="AF1056" i="7"/>
  <c r="AF1057" i="7"/>
  <c r="AF528" i="7"/>
  <c r="AF1215" i="7"/>
  <c r="AF1312" i="7"/>
  <c r="AF667" i="7"/>
  <c r="AF262" i="7"/>
  <c r="AF863" i="7"/>
  <c r="AF668" i="7"/>
  <c r="AF1327" i="7"/>
  <c r="AF1343" i="7"/>
  <c r="AF1264" i="7"/>
  <c r="AF5" i="7"/>
  <c r="AF1058" i="7"/>
  <c r="AF529" i="7"/>
  <c r="AF669" i="7"/>
  <c r="AF1265" i="7"/>
  <c r="AF1059" i="7"/>
  <c r="AF102" i="7"/>
  <c r="AF1060" i="7"/>
  <c r="AF343" i="7"/>
  <c r="AF530" i="7"/>
  <c r="AF263" i="7"/>
  <c r="AF1266" i="7"/>
  <c r="AF344" i="7"/>
  <c r="AF864" i="7"/>
  <c r="AF1061" i="7"/>
  <c r="AF865" i="7"/>
  <c r="AF670" i="7"/>
  <c r="AF58" i="7"/>
  <c r="AF671" i="7"/>
  <c r="AF866" i="7"/>
  <c r="AF264" i="7"/>
  <c r="AF672" i="7"/>
  <c r="AF867" i="7"/>
  <c r="AF345" i="7"/>
  <c r="AF868" i="7"/>
  <c r="AF195" i="7"/>
  <c r="AF1267" i="7"/>
  <c r="AF265" i="7"/>
  <c r="AF869" i="7"/>
  <c r="AF1062" i="7"/>
  <c r="AF435" i="7"/>
  <c r="AF1268" i="7"/>
  <c r="AF1269" i="7"/>
  <c r="AF1160" i="7"/>
  <c r="AF870" i="7"/>
  <c r="AF871" i="7"/>
  <c r="AF196" i="7"/>
  <c r="AF1063" i="7"/>
  <c r="AF872" i="7"/>
  <c r="AF1357" i="7"/>
  <c r="AF1358" i="7"/>
  <c r="AF35" i="7"/>
  <c r="AF266" i="7"/>
  <c r="AF1303" i="7"/>
  <c r="AF1064" i="7"/>
  <c r="AF673" i="7"/>
  <c r="AF1065" i="7"/>
  <c r="AF1066" i="7"/>
  <c r="AF267" i="7"/>
  <c r="AF146" i="7"/>
  <c r="AF268" i="7"/>
  <c r="AF346" i="7"/>
  <c r="AF1067" i="7"/>
  <c r="AF531" i="7"/>
  <c r="AF532" i="7"/>
  <c r="AF674" i="7"/>
  <c r="AF675" i="7"/>
  <c r="AF103" i="7"/>
  <c r="AF533" i="7"/>
  <c r="AF676" i="7"/>
  <c r="AF197" i="7"/>
  <c r="AF677" i="7"/>
  <c r="AF147" i="7"/>
  <c r="AF436" i="7"/>
  <c r="AF873" i="7"/>
  <c r="AF1216" i="7"/>
  <c r="AF874" i="7"/>
  <c r="AF534" i="7"/>
  <c r="AF875" i="7"/>
  <c r="AF104" i="7"/>
  <c r="AF1313" i="7"/>
  <c r="AF876" i="7"/>
  <c r="AF535" i="7"/>
  <c r="AF877" i="7"/>
  <c r="AF878" i="7"/>
  <c r="AF678" i="7"/>
  <c r="AF879" i="7"/>
  <c r="AF1068" i="7"/>
  <c r="AF880" i="7"/>
  <c r="AF347" i="7"/>
  <c r="AF679" i="7"/>
  <c r="AF680" i="7"/>
  <c r="AF269" i="7"/>
  <c r="AF1069" i="7"/>
  <c r="AF1161" i="7"/>
  <c r="AF681" i="7"/>
  <c r="AF881" i="7"/>
  <c r="AF682" i="7"/>
  <c r="AF683" i="7"/>
  <c r="AF1320" i="7"/>
  <c r="AF1370" i="7"/>
  <c r="AF1270" i="7"/>
  <c r="AF148" i="7"/>
  <c r="AF1162" i="7"/>
  <c r="AF684" i="7"/>
  <c r="AF536" i="7"/>
  <c r="AF348" i="7"/>
  <c r="AF198" i="7"/>
  <c r="AF105" i="7"/>
  <c r="AF1271" i="7"/>
  <c r="AF1070" i="7"/>
  <c r="AF59" i="7"/>
  <c r="AF537" i="7"/>
  <c r="AF685" i="7"/>
  <c r="AF349" i="7"/>
  <c r="AF882" i="7"/>
  <c r="AF1071" i="7"/>
  <c r="AF350" i="7"/>
  <c r="AF538" i="7"/>
  <c r="AF1072" i="7"/>
  <c r="AF686" i="7"/>
  <c r="AF1238" i="7"/>
  <c r="AF1073" i="7"/>
  <c r="AF1359" i="7"/>
  <c r="AF883" i="7"/>
  <c r="AF1074" i="7"/>
  <c r="AF149" i="7"/>
  <c r="AF539" i="7"/>
  <c r="AF351" i="7"/>
  <c r="AF270" i="7"/>
  <c r="AF1294" i="7"/>
  <c r="AF540" i="7"/>
  <c r="AF1234" i="7"/>
  <c r="AF884" i="7"/>
  <c r="AF885" i="7"/>
  <c r="AF16" i="7"/>
  <c r="AF886" i="7"/>
  <c r="AF150" i="7"/>
  <c r="AF541" i="7"/>
  <c r="AF1075" i="7"/>
  <c r="AF352" i="7"/>
  <c r="AF106" i="7"/>
  <c r="AF687" i="7"/>
  <c r="AF199" i="7"/>
  <c r="AF688" i="7"/>
  <c r="AF1163" i="7"/>
  <c r="AF353" i="7"/>
  <c r="AF887" i="7"/>
  <c r="AF689" i="7"/>
  <c r="AF271" i="7"/>
  <c r="AF542" i="7"/>
  <c r="AF1272" i="7"/>
  <c r="AF1076" i="7"/>
  <c r="AF272" i="7"/>
  <c r="AF354" i="7"/>
  <c r="AF1239" i="7"/>
  <c r="AF1217" i="7"/>
  <c r="AF1360" i="7"/>
  <c r="AF60" i="7"/>
  <c r="AF690" i="7"/>
  <c r="AF1164" i="7"/>
  <c r="AF273" i="7"/>
  <c r="AF543" i="7"/>
  <c r="AF888" i="7"/>
  <c r="AF889" i="7"/>
  <c r="AF1287" i="7"/>
  <c r="AF437" i="7"/>
  <c r="AF1077" i="7"/>
  <c r="AF274" i="7"/>
  <c r="AF544" i="7"/>
  <c r="AF6" i="7"/>
  <c r="AF1078" i="7"/>
  <c r="AF890" i="7"/>
  <c r="AF438" i="7"/>
  <c r="AF1079" i="7"/>
  <c r="AF891" i="7"/>
  <c r="AF1165" i="7"/>
  <c r="AF1218" i="7"/>
  <c r="AF892" i="7"/>
  <c r="AF691" i="7"/>
  <c r="AF355" i="7"/>
  <c r="AF200" i="7"/>
  <c r="AF1080" i="7"/>
  <c r="AF201" i="7"/>
  <c r="AF107" i="7"/>
  <c r="AF692" i="7"/>
  <c r="AF1081" i="7"/>
  <c r="AF1082" i="7"/>
  <c r="AF893" i="7"/>
  <c r="AF108" i="7"/>
  <c r="AF1166" i="7"/>
  <c r="AF275" i="7"/>
  <c r="AF693" i="7"/>
  <c r="AF1083" i="7"/>
  <c r="AF1310" i="7"/>
  <c r="AF1167" i="7"/>
  <c r="AF1084" i="7"/>
  <c r="AF202" i="7"/>
  <c r="AF439" i="7"/>
  <c r="AF1344" i="7"/>
  <c r="AF1240" i="7"/>
  <c r="AF894" i="7"/>
  <c r="AF545" i="7"/>
  <c r="AF203" i="7"/>
  <c r="AF1168" i="7"/>
  <c r="AF36" i="7"/>
  <c r="AF204" i="7"/>
  <c r="AF895" i="7"/>
  <c r="AF694" i="7"/>
  <c r="AF1345" i="7"/>
  <c r="AF440" i="7"/>
  <c r="AF356" i="7"/>
  <c r="AF1295" i="7"/>
  <c r="AF896" i="7"/>
  <c r="AF897" i="7"/>
  <c r="AF898" i="7"/>
  <c r="AF899" i="7"/>
  <c r="AF1219" i="7"/>
  <c r="AF900" i="7"/>
  <c r="AF1085" i="7"/>
  <c r="AF357" i="7"/>
  <c r="AF546" i="7"/>
  <c r="AF151" i="7"/>
  <c r="AF695" i="7"/>
  <c r="AF17" i="7"/>
  <c r="AF61" i="7"/>
  <c r="AF276" i="7"/>
  <c r="AF901" i="7"/>
  <c r="AF547" i="7"/>
  <c r="AF152" i="7"/>
  <c r="AF358" i="7"/>
  <c r="AF62" i="7"/>
  <c r="AF1169" i="7"/>
  <c r="AF109" i="7"/>
  <c r="AF205" i="7"/>
  <c r="AF359" i="7"/>
  <c r="AF1086" i="7"/>
  <c r="AF1321" i="7"/>
  <c r="AF110" i="7"/>
  <c r="AF902" i="7"/>
  <c r="AF548" i="7"/>
  <c r="AF1273" i="7"/>
  <c r="AF1170" i="7"/>
  <c r="AF1087" i="7"/>
  <c r="AF1088" i="7"/>
  <c r="AF1089" i="7"/>
  <c r="AF1371" i="7"/>
  <c r="AF18" i="7"/>
  <c r="AF696" i="7"/>
  <c r="AF549" i="7"/>
  <c r="AF206" i="7"/>
  <c r="AF207" i="7"/>
  <c r="AF903" i="7"/>
  <c r="AF1090" i="7"/>
  <c r="AF904" i="7"/>
  <c r="AF1091" i="7"/>
  <c r="AF37" i="7"/>
  <c r="AF208" i="7"/>
  <c r="AF550" i="7"/>
  <c r="AF209" i="7"/>
  <c r="AF905" i="7"/>
  <c r="AF551" i="7"/>
  <c r="AF697" i="7"/>
  <c r="AF906" i="7"/>
  <c r="AF38" i="7"/>
  <c r="AF210" i="7"/>
  <c r="AF907" i="7"/>
  <c r="AF908" i="7"/>
  <c r="AF1348" i="7"/>
  <c r="AF277" i="7"/>
  <c r="AF909" i="7"/>
  <c r="AF910" i="7"/>
  <c r="AF698" i="7"/>
  <c r="AF699" i="7"/>
  <c r="AF911" i="7"/>
  <c r="AF700" i="7"/>
  <c r="AF1274" i="7"/>
  <c r="AF912" i="7"/>
  <c r="AF913" i="7"/>
  <c r="AF701" i="7"/>
  <c r="AF360" i="7"/>
  <c r="AF914" i="7"/>
  <c r="AF1349" i="7"/>
  <c r="AF63" i="7"/>
  <c r="AF552" i="7"/>
  <c r="AF111" i="7"/>
  <c r="AF553" i="7"/>
  <c r="AF278" i="7"/>
  <c r="AF64" i="7"/>
  <c r="AF554" i="7"/>
  <c r="AF1316" i="7"/>
  <c r="AF1092" i="7"/>
  <c r="AF279" i="7"/>
  <c r="AF1093" i="7"/>
  <c r="AF361" i="7"/>
  <c r="AF153" i="7"/>
  <c r="AF280" i="7"/>
  <c r="AF555" i="7"/>
  <c r="AF556" i="7"/>
  <c r="AF1220" i="7"/>
  <c r="AF441" i="7"/>
  <c r="AF915" i="7"/>
  <c r="AF916" i="7"/>
  <c r="AF1221" i="7"/>
  <c r="AF442" i="7"/>
  <c r="AF281" i="7"/>
  <c r="AF211" i="7"/>
  <c r="AF1094" i="7"/>
  <c r="AF702" i="7"/>
  <c r="AF703" i="7"/>
  <c r="AF1095" i="7"/>
  <c r="AF917" i="7"/>
  <c r="AF1222" i="7"/>
  <c r="AF918" i="7"/>
  <c r="AF443" i="7"/>
  <c r="AF1096" i="7"/>
  <c r="AF1097" i="7"/>
  <c r="AF1171" i="7"/>
  <c r="AF1334" i="7"/>
  <c r="AF1335" i="7"/>
  <c r="AF154" i="7"/>
  <c r="AF444" i="7"/>
  <c r="AF282" i="7"/>
  <c r="AF1172" i="7"/>
  <c r="AF919" i="7"/>
  <c r="AF283" i="7"/>
  <c r="AF284" i="7"/>
  <c r="AF65" i="7"/>
  <c r="AF19" i="7"/>
  <c r="AF557" i="7"/>
  <c r="AF1173" i="7"/>
  <c r="AF155" i="7"/>
  <c r="AF1350" i="7"/>
  <c r="AF558" i="7"/>
  <c r="AF704" i="7"/>
  <c r="AF705" i="7"/>
  <c r="AF1098" i="7"/>
  <c r="AF559" i="7"/>
  <c r="AF560" i="7"/>
  <c r="AF920" i="7"/>
  <c r="AF561" i="7"/>
  <c r="AF112" i="7"/>
  <c r="AF362" i="7"/>
  <c r="AF66" i="7"/>
  <c r="AF212" i="7"/>
  <c r="AF445" i="7"/>
  <c r="AF921" i="7"/>
  <c r="AF706" i="7"/>
  <c r="AF922" i="7"/>
  <c r="AF1099" i="7"/>
  <c r="AF562" i="7"/>
  <c r="AF1174" i="7"/>
  <c r="AF923" i="7"/>
  <c r="AF113" i="7"/>
  <c r="AF924" i="7"/>
  <c r="AF1100" i="7"/>
  <c r="AF707" i="7"/>
  <c r="AF925" i="7"/>
  <c r="AF1328" i="7"/>
  <c r="AF285" i="7"/>
  <c r="AF926" i="7"/>
  <c r="AF286" i="7"/>
  <c r="AF287" i="7"/>
  <c r="AF156" i="7"/>
  <c r="AF927" i="7"/>
  <c r="AF1290" i="7"/>
  <c r="AF1101" i="7"/>
  <c r="AF708" i="7"/>
  <c r="AF363" i="7"/>
  <c r="AF1306" i="7"/>
  <c r="AF709" i="7"/>
  <c r="AF563" i="7"/>
  <c r="AF157" i="7"/>
  <c r="AF158" i="7"/>
  <c r="AF564" i="7"/>
  <c r="AF1223" i="7"/>
  <c r="AF565" i="7"/>
  <c r="AF566" i="7"/>
  <c r="AF1102" i="7"/>
  <c r="AF567" i="7"/>
  <c r="AF213" i="7"/>
  <c r="AF928" i="7"/>
  <c r="AF288" i="7"/>
  <c r="AF929" i="7"/>
  <c r="AF39" i="7"/>
  <c r="AF930" i="7"/>
  <c r="AF710" i="7"/>
  <c r="AF568" i="7"/>
  <c r="AF569" i="7"/>
  <c r="AF159" i="7"/>
  <c r="AF1103" i="7"/>
  <c r="AF27" i="7"/>
  <c r="AF114" i="7"/>
  <c r="AF28" i="7"/>
  <c r="AF1104" i="7"/>
  <c r="AF214" i="7"/>
  <c r="AF711" i="7"/>
  <c r="AF289" i="7"/>
  <c r="AF931" i="7"/>
  <c r="AF932" i="7"/>
  <c r="AF446" i="7"/>
  <c r="AF447" i="7"/>
  <c r="AF1175" i="7"/>
  <c r="AF448" i="7"/>
  <c r="AF712" i="7"/>
  <c r="AF933" i="7"/>
  <c r="AF1224" i="7"/>
  <c r="AF1176" i="7"/>
  <c r="AF934" i="7"/>
  <c r="AF935" i="7"/>
  <c r="AF1177" i="7"/>
  <c r="AF936" i="7"/>
  <c r="AF364" i="7"/>
  <c r="AF1336" i="7"/>
  <c r="AF1372" i="7"/>
  <c r="AF713" i="7"/>
  <c r="AF1178" i="7"/>
  <c r="AF1105" i="7"/>
  <c r="AF1106" i="7"/>
  <c r="AF937" i="7"/>
  <c r="AF1107" i="7"/>
  <c r="AF160" i="7"/>
  <c r="AF938" i="7"/>
  <c r="AF290" i="7"/>
  <c r="AF215" i="7"/>
  <c r="AF7" i="7"/>
  <c r="AF40" i="7"/>
  <c r="AF365" i="7"/>
  <c r="AF8" i="7"/>
  <c r="AF216" i="7"/>
  <c r="AF570" i="7"/>
  <c r="AF161" i="7"/>
  <c r="AF571" i="7"/>
  <c r="AF1108" i="7"/>
  <c r="AF20" i="7"/>
  <c r="AF939" i="7"/>
  <c r="AF1179" i="7"/>
  <c r="AF449" i="7"/>
  <c r="AF714" i="7"/>
  <c r="AF450" i="7"/>
  <c r="AF1109" i="7"/>
  <c r="AF1110" i="7"/>
  <c r="AF115" i="7"/>
  <c r="AF67" i="7"/>
  <c r="AF116" i="7"/>
  <c r="AF715" i="7"/>
  <c r="AF162" i="7"/>
  <c r="AF716" i="7"/>
  <c r="AF717" i="7"/>
  <c r="AF21" i="7"/>
  <c r="AF572" i="7"/>
  <c r="AF718" i="7"/>
  <c r="AF291" i="7"/>
  <c r="AF573" i="7"/>
  <c r="AF292" i="7"/>
  <c r="AF293" i="7"/>
  <c r="AF451" i="7"/>
  <c r="AF294" i="7"/>
  <c r="AF366" i="7"/>
  <c r="AF367" i="7"/>
  <c r="AF719" i="7"/>
  <c r="AF368" i="7"/>
  <c r="AF163" i="7"/>
  <c r="AF940" i="7"/>
  <c r="AF720" i="7"/>
  <c r="AF1275" i="7"/>
  <c r="AF574" i="7"/>
  <c r="AF1180" i="7"/>
  <c r="AF1317" i="7"/>
  <c r="AF1111" i="7"/>
  <c r="AF941" i="7"/>
  <c r="AF1323" i="7"/>
  <c r="AF1322" i="7"/>
  <c r="AF68" i="7"/>
  <c r="AF452" i="7"/>
  <c r="AF69" i="7"/>
  <c r="AF575" i="7"/>
  <c r="AF22" i="7"/>
  <c r="AF164" i="7"/>
  <c r="AF576" i="7"/>
  <c r="AF577" i="7"/>
  <c r="AF1276" i="7"/>
  <c r="AF217" i="7"/>
  <c r="AF369" i="7"/>
  <c r="AF578" i="7"/>
  <c r="AF1225" i="7"/>
  <c r="AF295" i="7"/>
  <c r="AF370" i="7"/>
  <c r="AF371" i="7"/>
  <c r="AF1112" i="7"/>
  <c r="AF1277" i="7"/>
  <c r="AF721" i="7"/>
  <c r="AF722" i="7"/>
  <c r="AF372" i="7"/>
  <c r="AF1226" i="7"/>
  <c r="AF1242" i="7"/>
  <c r="AF373" i="7"/>
  <c r="AF1241" i="7"/>
  <c r="AF1243" i="7"/>
  <c r="AF1113" i="7"/>
  <c r="AF1245" i="7"/>
  <c r="AF1114" i="7"/>
  <c r="AF942" i="7"/>
  <c r="AF218" i="7"/>
  <c r="AF723" i="7"/>
  <c r="AF296" i="7"/>
  <c r="AF374" i="7"/>
  <c r="AF724" i="7"/>
  <c r="AF375" i="7"/>
  <c r="AF943" i="7"/>
  <c r="AF1278" i="7"/>
  <c r="AF1181" i="7"/>
  <c r="AF944" i="7"/>
  <c r="AF9" i="7"/>
  <c r="AF376" i="7"/>
  <c r="AF70" i="7"/>
  <c r="AF219" i="7"/>
  <c r="AF579" i="7"/>
  <c r="AF10" i="7"/>
  <c r="AF945" i="7"/>
  <c r="AF946" i="7"/>
  <c r="AF947" i="7"/>
  <c r="AF165" i="7"/>
  <c r="AF71" i="7"/>
  <c r="AF11" i="7"/>
  <c r="AF166" i="7"/>
  <c r="AF948" i="7"/>
  <c r="AF1279" i="7"/>
  <c r="AF220" i="7"/>
  <c r="AF1280" i="7"/>
  <c r="AF949" i="7"/>
  <c r="AF1115" i="7"/>
  <c r="AF1182" i="7"/>
  <c r="AF167" i="7"/>
  <c r="AF580" i="7"/>
  <c r="AF725" i="7"/>
  <c r="AF726" i="7"/>
  <c r="AF581" i="7"/>
  <c r="AF1183" i="7"/>
  <c r="AF1184" i="7"/>
  <c r="AF1235" i="7"/>
  <c r="AF1281" i="7"/>
  <c r="AF1116" i="7"/>
  <c r="AF1227" i="7"/>
  <c r="AF950" i="7"/>
  <c r="AF1246" i="7"/>
  <c r="AF1337" i="7"/>
  <c r="AF1185" i="7"/>
  <c r="AF1117" i="7"/>
  <c r="AF1118" i="7"/>
  <c r="AF727" i="7"/>
  <c r="AF582" i="7"/>
  <c r="AF297" i="7"/>
  <c r="AF117" i="7"/>
  <c r="AF1228" i="7"/>
  <c r="AF1282" i="7"/>
  <c r="AF41" i="7"/>
  <c r="AF951" i="7"/>
  <c r="AF952" i="7"/>
  <c r="AF453" i="7"/>
  <c r="AF298" i="7"/>
  <c r="AF454" i="7"/>
  <c r="AF583" i="7"/>
  <c r="AF299" i="7"/>
  <c r="AF300" i="7"/>
  <c r="AF1236" i="7"/>
  <c r="AF584" i="7"/>
  <c r="AF1186" i="7"/>
  <c r="AF1187" i="7"/>
  <c r="AF1119" i="7"/>
  <c r="AF1188" i="7"/>
  <c r="AF42" i="7"/>
  <c r="AF1120" i="7"/>
  <c r="AF455" i="7"/>
  <c r="AF377" i="7"/>
  <c r="AF1189" i="7"/>
  <c r="AF301" i="7"/>
  <c r="AF221" i="7"/>
  <c r="AF728" i="7"/>
  <c r="AF456" i="7"/>
  <c r="AF585" i="7"/>
  <c r="AF729" i="7"/>
  <c r="AF1190" i="7"/>
  <c r="AF1121" i="7"/>
  <c r="AF953" i="7"/>
  <c r="AF954" i="7"/>
  <c r="AF955" i="7"/>
  <c r="AF586" i="7"/>
  <c r="AF118" i="7"/>
  <c r="AF956" i="7"/>
  <c r="AF378" i="7"/>
  <c r="AF587" i="7"/>
  <c r="AF730" i="7"/>
  <c r="AF588" i="7"/>
  <c r="AF72" i="7"/>
  <c r="AF302" i="7"/>
  <c r="AF379" i="7"/>
  <c r="AF731" i="7"/>
  <c r="AF1191" i="7"/>
  <c r="AF957" i="7"/>
  <c r="AF1122" i="7"/>
  <c r="AF1123" i="7"/>
  <c r="AF958" i="7"/>
  <c r="AF1296" i="7"/>
  <c r="AF732" i="7"/>
  <c r="AF1124" i="7"/>
  <c r="AF1192" i="7"/>
  <c r="AF959" i="7"/>
  <c r="AF960" i="7"/>
  <c r="AF1361" i="7"/>
  <c r="AF1367" i="7"/>
  <c r="AF733" i="7"/>
  <c r="AF457" i="7"/>
  <c r="AF1125" i="7"/>
  <c r="AF458" i="7"/>
  <c r="AF459" i="7"/>
  <c r="AF29" i="7"/>
  <c r="AF734" i="7"/>
  <c r="AF961" i="7"/>
  <c r="AF1193" i="7"/>
  <c r="AF30" i="7"/>
  <c r="AF303" i="7"/>
  <c r="AF168" i="7"/>
  <c r="AF380" i="7"/>
  <c r="AF1126" i="7"/>
  <c r="AF962" i="7"/>
  <c r="AF589" i="7"/>
  <c r="AF963" i="7"/>
  <c r="AF460" i="7"/>
  <c r="AF590" i="7"/>
  <c r="AF1329" i="7"/>
  <c r="AF73" i="7"/>
  <c r="AF461" i="7"/>
  <c r="AF591" i="7"/>
  <c r="AF462" i="7"/>
  <c r="AF735" i="7"/>
  <c r="AF592" i="7"/>
  <c r="AF74" i="7"/>
  <c r="AF1194" i="7"/>
  <c r="AF75" i="7"/>
  <c r="AF304" i="7"/>
  <c r="AF169" i="7"/>
  <c r="AF305" i="7"/>
  <c r="AF1127" i="7"/>
  <c r="AF593" i="7"/>
  <c r="AF1128" i="7"/>
  <c r="AF381" i="7"/>
  <c r="AF1129" i="7"/>
  <c r="AF1283" i="7"/>
  <c r="AF964" i="7"/>
  <c r="AF1229" i="7"/>
  <c r="AF463" i="7"/>
  <c r="AF736" i="7"/>
  <c r="AF1130" i="7"/>
  <c r="AF594" i="7"/>
  <c r="AF1195" i="7"/>
  <c r="AF1340" i="7"/>
  <c r="AF1288" i="7"/>
  <c r="AF306" i="7"/>
  <c r="AF170" i="7"/>
  <c r="AF965" i="7"/>
  <c r="AF171" i="7"/>
  <c r="AF222" i="7"/>
  <c r="AF382" i="7"/>
  <c r="AF737" i="7"/>
  <c r="AF76" i="7"/>
  <c r="AF595" i="7"/>
  <c r="AF464" i="7"/>
  <c r="AF966" i="7"/>
  <c r="AF307" i="7"/>
  <c r="AF1301" i="7"/>
  <c r="AF596" i="7"/>
  <c r="AF465" i="7"/>
  <c r="AF223" i="7"/>
  <c r="AF738" i="7"/>
  <c r="AF43" i="7"/>
  <c r="AF466" i="7"/>
  <c r="AF967" i="7"/>
  <c r="AF308" i="7"/>
  <c r="AF467" i="7"/>
  <c r="AF23" i="7"/>
  <c r="AF968" i="7"/>
  <c r="AF119" i="7"/>
  <c r="AF739" i="7"/>
  <c r="AF44" i="7"/>
  <c r="AF468" i="7"/>
  <c r="AF969" i="7"/>
  <c r="AF597" i="7"/>
  <c r="AF598" i="7"/>
  <c r="AF740" i="7"/>
  <c r="AF1230" i="7"/>
  <c r="AF1307" i="7"/>
  <c r="AF309" i="7"/>
  <c r="AF383" i="7"/>
  <c r="AF599" i="7"/>
  <c r="AF469" i="7"/>
  <c r="AF1196" i="7"/>
  <c r="AF384" i="7"/>
  <c r="AF970" i="7"/>
  <c r="AF120" i="7"/>
  <c r="AF741" i="7"/>
  <c r="AF1304" i="7"/>
  <c r="AF470" i="7"/>
  <c r="AF742" i="7"/>
  <c r="AF224" i="7"/>
  <c r="AF1284" i="7"/>
  <c r="AF45" i="7"/>
  <c r="AF743" i="7"/>
  <c r="AF600" i="7"/>
  <c r="AF601" i="7"/>
  <c r="AF310" i="7"/>
  <c r="AF385" i="7"/>
  <c r="AF1285" i="7"/>
  <c r="AF602" i="7"/>
  <c r="AF603" i="7"/>
  <c r="AF77" i="7"/>
  <c r="AF604" i="7"/>
  <c r="AF971" i="7"/>
  <c r="AF225" i="7"/>
  <c r="AF1131" i="7"/>
  <c r="AF972" i="7"/>
  <c r="AF311" i="7"/>
  <c r="AF12" i="7"/>
  <c r="AF226" i="7"/>
  <c r="AF121" i="7"/>
  <c r="AF471" i="7"/>
  <c r="AF973" i="7"/>
  <c r="AF974" i="7"/>
  <c r="AF1132" i="7"/>
  <c r="AF975" i="7"/>
  <c r="AF1133" i="7"/>
  <c r="AF1134" i="7"/>
  <c r="AF1135" i="7"/>
  <c r="AF1197" i="7"/>
  <c r="AF1231" i="7"/>
  <c r="AF744" i="7"/>
  <c r="AF1356" i="7"/>
  <c r="AF1324" i="7"/>
  <c r="AF227" i="7"/>
  <c r="AF46" i="7"/>
  <c r="AF605" i="7"/>
  <c r="AF606" i="7"/>
  <c r="AF312" i="7"/>
  <c r="AF745" i="7"/>
  <c r="AF78" i="7"/>
  <c r="AF122" i="7"/>
  <c r="AF746" i="7"/>
  <c r="AF1300" i="7"/>
  <c r="AF472" i="7"/>
  <c r="AF1297" i="7"/>
  <c r="AF747" i="7"/>
  <c r="AF1289" i="7"/>
  <c r="AF976" i="7"/>
  <c r="AF977" i="7"/>
  <c r="AF13" i="7"/>
  <c r="AF1318" i="7"/>
  <c r="AF748" i="7"/>
  <c r="AF47" i="7"/>
  <c r="AF172" i="7"/>
  <c r="AF79" i="7"/>
  <c r="AF473" i="7"/>
  <c r="AE2" i="11"/>
  <c r="AC2" i="11"/>
  <c r="AH3" i="12" l="1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H1102" i="12"/>
  <c r="AH1103" i="12"/>
  <c r="AH1104" i="12"/>
  <c r="AH1105" i="12"/>
  <c r="AH1106" i="12"/>
  <c r="AH1107" i="12"/>
  <c r="AH1108" i="12"/>
  <c r="AH1109" i="12"/>
  <c r="AH1110" i="12"/>
  <c r="AH1111" i="12"/>
  <c r="AH1112" i="12"/>
  <c r="AH1113" i="12"/>
  <c r="AH1114" i="12"/>
  <c r="AH1115" i="12"/>
  <c r="AH1116" i="12"/>
  <c r="AH1117" i="12"/>
  <c r="AH1118" i="12"/>
  <c r="AH1119" i="12"/>
  <c r="AH1120" i="12"/>
  <c r="AH1121" i="12"/>
  <c r="AH1122" i="12"/>
  <c r="AH1123" i="12"/>
  <c r="AH1124" i="12"/>
  <c r="AH1125" i="12"/>
  <c r="AH1126" i="12"/>
  <c r="AH1127" i="12"/>
  <c r="AH1128" i="12"/>
  <c r="AH1129" i="12"/>
  <c r="AH1130" i="12"/>
  <c r="AH1131" i="12"/>
  <c r="AH1132" i="12"/>
  <c r="AH1133" i="12"/>
  <c r="AH1134" i="12"/>
  <c r="AH1135" i="12"/>
  <c r="AH1136" i="12"/>
  <c r="AH1137" i="12"/>
  <c r="AH1138" i="12"/>
  <c r="AH1139" i="12"/>
  <c r="AH1140" i="12"/>
  <c r="AH1141" i="12"/>
  <c r="AH1142" i="12"/>
  <c r="AH1143" i="12"/>
  <c r="AH1144" i="12"/>
  <c r="AH1145" i="12"/>
  <c r="AH1146" i="12"/>
  <c r="AH1147" i="12"/>
  <c r="AH1148" i="12"/>
  <c r="AH1149" i="12"/>
  <c r="AH1150" i="12"/>
  <c r="AH1151" i="12"/>
  <c r="AH1152" i="12"/>
  <c r="AH1153" i="12"/>
  <c r="AH1154" i="12"/>
  <c r="AH1155" i="12"/>
  <c r="AH1156" i="12"/>
  <c r="AH1157" i="12"/>
  <c r="AH1158" i="12"/>
  <c r="AH1159" i="12"/>
  <c r="AH1160" i="12"/>
  <c r="AH1161" i="12"/>
  <c r="AH1162" i="12"/>
  <c r="AH1163" i="12"/>
  <c r="AH1164" i="12"/>
  <c r="AH1165" i="12"/>
  <c r="AH1166" i="12"/>
  <c r="AH1167" i="12"/>
  <c r="AH1168" i="12"/>
  <c r="AH1169" i="12"/>
  <c r="AH1170" i="12"/>
  <c r="AH1171" i="12"/>
  <c r="AH1172" i="12"/>
  <c r="AH1173" i="12"/>
  <c r="AH1174" i="12"/>
  <c r="AH1175" i="12"/>
  <c r="AH1176" i="12"/>
  <c r="AH1177" i="12"/>
  <c r="AH1178" i="12"/>
  <c r="AH1179" i="12"/>
  <c r="AH1180" i="12"/>
  <c r="AH1181" i="12"/>
  <c r="AH1182" i="12"/>
  <c r="AH1183" i="12"/>
  <c r="AH1184" i="12"/>
  <c r="AH1185" i="12"/>
  <c r="AH1186" i="12"/>
  <c r="AH1187" i="12"/>
  <c r="AH1188" i="12"/>
  <c r="AH1189" i="12"/>
  <c r="AH1190" i="12"/>
  <c r="AH1191" i="12"/>
  <c r="AH1192" i="12"/>
  <c r="AH1193" i="12"/>
  <c r="AH1194" i="12"/>
  <c r="AH1195" i="12"/>
  <c r="AH1196" i="12"/>
  <c r="AH1197" i="12"/>
  <c r="AH1198" i="12"/>
  <c r="AH1199" i="12"/>
  <c r="AH1200" i="12"/>
  <c r="AH1201" i="12"/>
  <c r="AH1202" i="12"/>
  <c r="AH1203" i="12"/>
  <c r="AH1204" i="12"/>
  <c r="AH1205" i="12"/>
  <c r="AH1206" i="12"/>
  <c r="AH1207" i="12"/>
  <c r="AH1208" i="12"/>
  <c r="AH1209" i="12"/>
  <c r="AH1210" i="12"/>
  <c r="AH1211" i="12"/>
  <c r="AH1212" i="12"/>
  <c r="AH1213" i="12"/>
  <c r="AH1214" i="12"/>
  <c r="AH1215" i="12"/>
  <c r="AH1216" i="12"/>
  <c r="AH1217" i="12"/>
  <c r="AH1218" i="12"/>
  <c r="AH1219" i="12"/>
  <c r="AH1220" i="12"/>
  <c r="AH1221" i="12"/>
  <c r="AH1222" i="12"/>
  <c r="AH1223" i="12"/>
  <c r="AH1224" i="12"/>
  <c r="AH1225" i="12"/>
  <c r="AH1226" i="12"/>
  <c r="AH1227" i="12"/>
  <c r="AH1228" i="12"/>
  <c r="AH1229" i="12"/>
  <c r="AH1230" i="12"/>
  <c r="AH1231" i="12"/>
  <c r="AH1232" i="12"/>
  <c r="AH1233" i="12"/>
  <c r="AH1234" i="12"/>
  <c r="AH1235" i="12"/>
  <c r="AH1236" i="12"/>
  <c r="AH1237" i="12"/>
  <c r="AH1238" i="12"/>
  <c r="AH1239" i="12"/>
  <c r="AH1240" i="12"/>
  <c r="AH1241" i="12"/>
  <c r="AH1242" i="12"/>
  <c r="AH1243" i="12"/>
  <c r="AH1244" i="12"/>
  <c r="AH1245" i="12"/>
  <c r="AH1246" i="12"/>
  <c r="AH1247" i="12"/>
  <c r="AH1248" i="12"/>
  <c r="AH1249" i="12"/>
  <c r="AH1250" i="12"/>
  <c r="AH1251" i="12"/>
  <c r="AH1252" i="12"/>
  <c r="AH1253" i="12"/>
  <c r="AH1254" i="12"/>
  <c r="AH1255" i="12"/>
  <c r="AH1256" i="12"/>
  <c r="AH1257" i="12"/>
  <c r="AH1258" i="12"/>
  <c r="AH1259" i="12"/>
  <c r="AH1260" i="12"/>
  <c r="AH1261" i="12"/>
  <c r="AH1262" i="12"/>
  <c r="AH1263" i="12"/>
  <c r="AH1264" i="12"/>
  <c r="AH1265" i="12"/>
  <c r="AH1266" i="12"/>
  <c r="AH1267" i="12"/>
  <c r="AH1268" i="12"/>
  <c r="AH1269" i="12"/>
  <c r="AH1270" i="12"/>
  <c r="AH1271" i="12"/>
  <c r="AH1272" i="12"/>
  <c r="AH1273" i="12"/>
  <c r="AH1274" i="12"/>
  <c r="AH1275" i="12"/>
  <c r="AH1276" i="12"/>
  <c r="AH1277" i="12"/>
  <c r="AH1278" i="12"/>
  <c r="AH1279" i="12"/>
  <c r="AH1280" i="12"/>
  <c r="AH1281" i="12"/>
  <c r="AH1282" i="12"/>
  <c r="AH1283" i="12"/>
  <c r="AH1284" i="12"/>
  <c r="AH1285" i="12"/>
  <c r="AH1286" i="12"/>
  <c r="AH1287" i="12"/>
  <c r="AH1288" i="12"/>
  <c r="AH1289" i="12"/>
  <c r="AH1290" i="12"/>
  <c r="AH1291" i="12"/>
  <c r="AH1292" i="12"/>
  <c r="AH1293" i="12"/>
  <c r="AH1294" i="12"/>
  <c r="AH1295" i="12"/>
  <c r="AH1296" i="12"/>
  <c r="AH1297" i="12"/>
  <c r="AH1298" i="12"/>
  <c r="AH1299" i="12"/>
  <c r="AH1300" i="12"/>
  <c r="AH1301" i="12"/>
  <c r="AH1302" i="12"/>
  <c r="AH1303" i="12"/>
  <c r="AH1304" i="12"/>
  <c r="AH1305" i="12"/>
  <c r="AH1306" i="12"/>
  <c r="AH1307" i="12"/>
  <c r="AH1308" i="12"/>
  <c r="AH1309" i="12"/>
  <c r="AH1310" i="12"/>
  <c r="AH1311" i="12"/>
  <c r="AH1312" i="12"/>
  <c r="AH1313" i="12"/>
  <c r="AH1314" i="12"/>
  <c r="AH1315" i="12"/>
  <c r="AH1316" i="12"/>
  <c r="AH1317" i="12"/>
  <c r="AH2" i="12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336" i="11"/>
  <c r="AF337" i="11"/>
  <c r="AF338" i="11"/>
  <c r="AF339" i="11"/>
  <c r="AF340" i="11"/>
  <c r="AF341" i="11"/>
  <c r="AF342" i="11"/>
  <c r="AF343" i="11"/>
  <c r="AF344" i="11"/>
  <c r="AF345" i="11"/>
  <c r="AF346" i="11"/>
  <c r="AF347" i="11"/>
  <c r="AF348" i="11"/>
  <c r="AF349" i="11"/>
  <c r="AF350" i="11"/>
  <c r="AF351" i="11"/>
  <c r="AF352" i="11"/>
  <c r="AF353" i="11"/>
  <c r="AF354" i="11"/>
  <c r="AF355" i="11"/>
  <c r="AF356" i="11"/>
  <c r="AF357" i="11"/>
  <c r="AF358" i="11"/>
  <c r="AF359" i="11"/>
  <c r="AF360" i="11"/>
  <c r="AF361" i="11"/>
  <c r="AF362" i="11"/>
  <c r="AF363" i="11"/>
  <c r="AF364" i="11"/>
  <c r="AF365" i="11"/>
  <c r="AF366" i="11"/>
  <c r="AF367" i="11"/>
  <c r="AF368" i="11"/>
  <c r="AF369" i="11"/>
  <c r="AF370" i="11"/>
  <c r="AF371" i="11"/>
  <c r="AF372" i="11"/>
  <c r="AF373" i="11"/>
  <c r="AF374" i="11"/>
  <c r="AF375" i="11"/>
  <c r="AF376" i="11"/>
  <c r="AF377" i="11"/>
  <c r="AF378" i="11"/>
  <c r="AF379" i="11"/>
  <c r="AF380" i="11"/>
  <c r="AF381" i="11"/>
  <c r="AF382" i="11"/>
  <c r="AF383" i="11"/>
  <c r="AF384" i="11"/>
  <c r="AF385" i="11"/>
  <c r="AF386" i="11"/>
  <c r="AF387" i="11"/>
  <c r="AF388" i="11"/>
  <c r="AF389" i="11"/>
  <c r="AF390" i="11"/>
  <c r="AF391" i="11"/>
  <c r="AF392" i="11"/>
  <c r="AF393" i="11"/>
  <c r="AF394" i="11"/>
  <c r="AF395" i="11"/>
  <c r="AF396" i="11"/>
  <c r="AF397" i="11"/>
  <c r="AF398" i="11"/>
  <c r="AF399" i="11"/>
  <c r="AF400" i="11"/>
  <c r="AF401" i="11"/>
  <c r="AF402" i="11"/>
  <c r="AF403" i="11"/>
  <c r="AF404" i="11"/>
  <c r="AF405" i="11"/>
  <c r="AF406" i="11"/>
  <c r="AF407" i="11"/>
  <c r="AF408" i="11"/>
  <c r="AF409" i="11"/>
  <c r="AF410" i="11"/>
  <c r="AF411" i="11"/>
  <c r="AF412" i="11"/>
  <c r="AF413" i="11"/>
  <c r="AF414" i="11"/>
  <c r="AF415" i="11"/>
  <c r="AF416" i="11"/>
  <c r="AF417" i="11"/>
  <c r="AF418" i="11"/>
  <c r="AF419" i="11"/>
  <c r="AF420" i="11"/>
  <c r="AF421" i="11"/>
  <c r="AF422" i="11"/>
  <c r="AF423" i="11"/>
  <c r="AF424" i="11"/>
  <c r="AF425" i="11"/>
  <c r="AF426" i="11"/>
  <c r="AF427" i="11"/>
  <c r="AF428" i="11"/>
  <c r="AF429" i="11"/>
  <c r="AF430" i="11"/>
  <c r="AF431" i="11"/>
  <c r="AF432" i="11"/>
  <c r="AF433" i="11"/>
  <c r="AF434" i="11"/>
  <c r="AF435" i="11"/>
  <c r="AF436" i="11"/>
  <c r="AF437" i="11"/>
  <c r="AF438" i="11"/>
  <c r="AF439" i="11"/>
  <c r="AF440" i="11"/>
  <c r="AF441" i="11"/>
  <c r="AF442" i="11"/>
  <c r="AF443" i="11"/>
  <c r="AF444" i="11"/>
  <c r="AF445" i="11"/>
  <c r="AF446" i="11"/>
  <c r="AF447" i="11"/>
  <c r="AF448" i="11"/>
  <c r="AF449" i="11"/>
  <c r="AF450" i="11"/>
  <c r="AF451" i="11"/>
  <c r="AF452" i="11"/>
  <c r="AF453" i="11"/>
  <c r="AF454" i="11"/>
  <c r="AF455" i="11"/>
  <c r="AF456" i="11"/>
  <c r="AF457" i="11"/>
  <c r="AF458" i="11"/>
  <c r="AF459" i="11"/>
  <c r="AF460" i="11"/>
  <c r="AF461" i="11"/>
  <c r="AF462" i="11"/>
  <c r="AF463" i="11"/>
  <c r="AF464" i="11"/>
  <c r="AF465" i="11"/>
  <c r="AF466" i="11"/>
  <c r="AF467" i="11"/>
  <c r="AF468" i="11"/>
  <c r="AF469" i="11"/>
  <c r="AF470" i="11"/>
  <c r="AF471" i="11"/>
  <c r="AF472" i="11"/>
  <c r="AF473" i="11"/>
  <c r="AF474" i="11"/>
  <c r="AF475" i="11"/>
  <c r="AF476" i="11"/>
  <c r="AF477" i="11"/>
  <c r="AF478" i="11"/>
  <c r="AF479" i="11"/>
  <c r="AF480" i="11"/>
  <c r="AF481" i="11"/>
  <c r="AF482" i="11"/>
  <c r="AF483" i="11"/>
  <c r="AF484" i="11"/>
  <c r="AF485" i="11"/>
  <c r="AF486" i="11"/>
  <c r="AF487" i="11"/>
  <c r="AF488" i="11"/>
  <c r="AF489" i="11"/>
  <c r="AF490" i="11"/>
  <c r="AF491" i="11"/>
  <c r="AF492" i="11"/>
  <c r="AF493" i="11"/>
  <c r="AF494" i="11"/>
  <c r="AF495" i="11"/>
  <c r="AF496" i="11"/>
  <c r="AF497" i="11"/>
  <c r="AF498" i="11"/>
  <c r="AF499" i="11"/>
  <c r="AF500" i="11"/>
  <c r="AF501" i="11"/>
  <c r="AF502" i="11"/>
  <c r="AF503" i="11"/>
  <c r="AF504" i="11"/>
  <c r="AF505" i="11"/>
  <c r="AF506" i="11"/>
  <c r="AF507" i="11"/>
  <c r="AF508" i="11"/>
  <c r="AF509" i="11"/>
  <c r="AF510" i="11"/>
  <c r="AF511" i="11"/>
  <c r="AF512" i="11"/>
  <c r="AF513" i="11"/>
  <c r="AF514" i="11"/>
  <c r="AF515" i="11"/>
  <c r="AF516" i="11"/>
  <c r="AF517" i="11"/>
  <c r="AF518" i="11"/>
  <c r="AF519" i="11"/>
  <c r="AF520" i="11"/>
  <c r="AF521" i="11"/>
  <c r="AF522" i="11"/>
  <c r="AF523" i="11"/>
  <c r="AF524" i="11"/>
  <c r="AF525" i="11"/>
  <c r="AF526" i="11"/>
  <c r="AF527" i="11"/>
  <c r="AF528" i="11"/>
  <c r="AF529" i="11"/>
  <c r="AF530" i="11"/>
  <c r="AF531" i="11"/>
  <c r="AF532" i="11"/>
  <c r="AF533" i="11"/>
  <c r="AF534" i="11"/>
  <c r="AF535" i="11"/>
  <c r="AF536" i="11"/>
  <c r="AF537" i="11"/>
  <c r="AF538" i="11"/>
  <c r="AF539" i="11"/>
  <c r="AF540" i="11"/>
  <c r="AF541" i="11"/>
  <c r="AF542" i="11"/>
  <c r="AF543" i="11"/>
  <c r="AF544" i="11"/>
  <c r="AF545" i="11"/>
  <c r="AF546" i="11"/>
  <c r="AF547" i="11"/>
  <c r="AF548" i="11"/>
  <c r="AF549" i="11"/>
  <c r="AF550" i="11"/>
  <c r="AF551" i="11"/>
  <c r="AF552" i="11"/>
  <c r="AF553" i="11"/>
  <c r="AF554" i="11"/>
  <c r="AF555" i="11"/>
  <c r="AF556" i="11"/>
  <c r="AF557" i="11"/>
  <c r="AF558" i="11"/>
  <c r="AF559" i="11"/>
  <c r="AF560" i="11"/>
  <c r="AF561" i="11"/>
  <c r="AF562" i="11"/>
  <c r="AF563" i="11"/>
  <c r="AF564" i="11"/>
  <c r="AF565" i="11"/>
  <c r="AF566" i="11"/>
  <c r="AF567" i="11"/>
  <c r="AF568" i="11"/>
  <c r="AF569" i="11"/>
  <c r="AF570" i="11"/>
  <c r="AF571" i="11"/>
  <c r="AF572" i="11"/>
  <c r="AF573" i="11"/>
  <c r="AF574" i="11"/>
  <c r="AF575" i="11"/>
  <c r="AF576" i="11"/>
  <c r="AF577" i="11"/>
  <c r="AF578" i="11"/>
  <c r="AF579" i="11"/>
  <c r="AF580" i="11"/>
  <c r="AF581" i="11"/>
  <c r="AF582" i="11"/>
  <c r="AF583" i="11"/>
  <c r="AF584" i="11"/>
  <c r="AF585" i="11"/>
  <c r="AF586" i="11"/>
  <c r="AF587" i="11"/>
  <c r="AF588" i="11"/>
  <c r="AF589" i="11"/>
  <c r="AF590" i="11"/>
  <c r="AF591" i="11"/>
  <c r="AF592" i="11"/>
  <c r="AF593" i="11"/>
  <c r="AF594" i="11"/>
  <c r="AF595" i="11"/>
  <c r="AF596" i="11"/>
  <c r="AF597" i="11"/>
  <c r="AF598" i="11"/>
  <c r="AF599" i="11"/>
  <c r="AF600" i="11"/>
  <c r="AF601" i="11"/>
  <c r="AF602" i="11"/>
  <c r="AF603" i="11"/>
  <c r="AF604" i="11"/>
  <c r="AF605" i="11"/>
  <c r="AF606" i="11"/>
  <c r="AF607" i="11"/>
  <c r="AF608" i="11"/>
  <c r="AF609" i="11"/>
  <c r="AF610" i="11"/>
  <c r="AF611" i="11"/>
  <c r="AF612" i="11"/>
  <c r="AF613" i="11"/>
  <c r="AF614" i="11"/>
  <c r="AF615" i="11"/>
  <c r="AF616" i="11"/>
  <c r="AF617" i="11"/>
  <c r="AF618" i="11"/>
  <c r="AF619" i="11"/>
  <c r="AF620" i="11"/>
  <c r="AF621" i="11"/>
  <c r="AF622" i="11"/>
  <c r="AF623" i="11"/>
  <c r="AF624" i="11"/>
  <c r="AF625" i="11"/>
  <c r="AF626" i="11"/>
  <c r="AF627" i="11"/>
  <c r="AF628" i="11"/>
  <c r="AF629" i="11"/>
  <c r="AF630" i="11"/>
  <c r="AF631" i="11"/>
  <c r="AF632" i="11"/>
  <c r="AF633" i="11"/>
  <c r="AF634" i="11"/>
  <c r="AF635" i="11"/>
  <c r="AF636" i="11"/>
  <c r="AF637" i="11"/>
  <c r="AF638" i="11"/>
  <c r="AF639" i="11"/>
  <c r="AF640" i="11"/>
  <c r="AF641" i="11"/>
  <c r="AF642" i="11"/>
  <c r="AF643" i="11"/>
  <c r="AF644" i="11"/>
  <c r="AF645" i="11"/>
  <c r="AF646" i="11"/>
  <c r="AF647" i="11"/>
  <c r="AF648" i="11"/>
  <c r="AF649" i="11"/>
  <c r="AF650" i="11"/>
  <c r="AF651" i="11"/>
  <c r="AF652" i="11"/>
  <c r="AF653" i="11"/>
  <c r="AF654" i="11"/>
  <c r="AF655" i="11"/>
  <c r="AF656" i="11"/>
  <c r="AF657" i="11"/>
  <c r="AF658" i="11"/>
  <c r="AF659" i="11"/>
  <c r="AF660" i="11"/>
  <c r="AF661" i="11"/>
  <c r="AF662" i="11"/>
  <c r="AF663" i="11"/>
  <c r="AF664" i="11"/>
  <c r="AF665" i="11"/>
  <c r="AF666" i="11"/>
  <c r="AF667" i="11"/>
  <c r="AF668" i="11"/>
  <c r="AF669" i="11"/>
  <c r="AF670" i="11"/>
  <c r="AF671" i="11"/>
  <c r="AF672" i="11"/>
  <c r="AF673" i="11"/>
  <c r="AF674" i="11"/>
  <c r="AF675" i="11"/>
  <c r="AF676" i="11"/>
  <c r="AF677" i="11"/>
  <c r="AF678" i="11"/>
  <c r="AF679" i="11"/>
  <c r="AF680" i="11"/>
  <c r="AF681" i="11"/>
  <c r="AF682" i="11"/>
  <c r="AF683" i="11"/>
  <c r="AF684" i="11"/>
  <c r="AF685" i="11"/>
  <c r="AF686" i="11"/>
  <c r="AF687" i="11"/>
  <c r="AF688" i="11"/>
  <c r="AF689" i="11"/>
  <c r="AF690" i="11"/>
  <c r="AF691" i="11"/>
  <c r="AF692" i="11"/>
  <c r="AF693" i="11"/>
  <c r="AF694" i="11"/>
  <c r="AF695" i="11"/>
  <c r="AF696" i="11"/>
  <c r="AF697" i="11"/>
  <c r="AF698" i="11"/>
  <c r="AF699" i="11"/>
  <c r="AF700" i="11"/>
  <c r="AF701" i="11"/>
  <c r="AF702" i="11"/>
  <c r="AF703" i="11"/>
  <c r="AF704" i="11"/>
  <c r="AF705" i="11"/>
  <c r="AF706" i="11"/>
  <c r="AF707" i="11"/>
  <c r="AF708" i="11"/>
  <c r="AF709" i="11"/>
  <c r="AF710" i="11"/>
  <c r="AF711" i="11"/>
  <c r="AF712" i="11"/>
  <c r="AF713" i="11"/>
  <c r="AF714" i="11"/>
  <c r="AF715" i="11"/>
  <c r="AF716" i="11"/>
  <c r="AF717" i="11"/>
  <c r="AF718" i="11"/>
  <c r="AF719" i="11"/>
  <c r="AF720" i="11"/>
  <c r="AF721" i="11"/>
  <c r="AF722" i="11"/>
  <c r="AF723" i="11"/>
  <c r="AF724" i="11"/>
  <c r="AF725" i="11"/>
  <c r="AF726" i="11"/>
  <c r="AF727" i="11"/>
  <c r="AF728" i="11"/>
  <c r="AF729" i="11"/>
  <c r="AF730" i="11"/>
  <c r="AF731" i="11"/>
  <c r="AF732" i="11"/>
  <c r="AF733" i="11"/>
  <c r="AF734" i="11"/>
  <c r="AF735" i="11"/>
  <c r="AF736" i="11"/>
  <c r="AF737" i="11"/>
  <c r="AF738" i="11"/>
  <c r="AF739" i="11"/>
  <c r="AF740" i="11"/>
  <c r="AF741" i="11"/>
  <c r="AF742" i="11"/>
  <c r="AF743" i="11"/>
  <c r="AF744" i="11"/>
  <c r="AF745" i="11"/>
  <c r="AF746" i="11"/>
  <c r="AF747" i="11"/>
  <c r="AF748" i="11"/>
  <c r="AF749" i="11"/>
  <c r="AF750" i="11"/>
  <c r="AF751" i="11"/>
  <c r="AF752" i="11"/>
  <c r="AF753" i="11"/>
  <c r="AF754" i="11"/>
  <c r="AF755" i="11"/>
  <c r="AF756" i="11"/>
  <c r="AF757" i="11"/>
  <c r="AF758" i="11"/>
  <c r="AF759" i="11"/>
  <c r="AF760" i="11"/>
  <c r="AF761" i="11"/>
  <c r="AF762" i="11"/>
  <c r="AF763" i="11"/>
  <c r="AF764" i="11"/>
  <c r="AF765" i="11"/>
  <c r="AF766" i="11"/>
  <c r="AF767" i="11"/>
  <c r="AF768" i="11"/>
  <c r="AF769" i="11"/>
  <c r="AF770" i="11"/>
  <c r="AF771" i="11"/>
  <c r="AF772" i="11"/>
  <c r="AF773" i="11"/>
  <c r="AF774" i="11"/>
  <c r="AF775" i="11"/>
  <c r="AF776" i="11"/>
  <c r="AF777" i="11"/>
  <c r="AF778" i="11"/>
  <c r="AF779" i="11"/>
  <c r="AF780" i="11"/>
  <c r="AF781" i="11"/>
  <c r="AF782" i="11"/>
  <c r="AF783" i="11"/>
  <c r="AF784" i="11"/>
  <c r="AF785" i="11"/>
  <c r="AF786" i="11"/>
  <c r="AF787" i="11"/>
  <c r="AF788" i="11"/>
  <c r="AF789" i="11"/>
  <c r="AF790" i="11"/>
  <c r="AF791" i="11"/>
  <c r="AF792" i="11"/>
  <c r="AF793" i="11"/>
  <c r="AF794" i="11"/>
  <c r="AF795" i="11"/>
  <c r="AF796" i="11"/>
  <c r="AF797" i="11"/>
  <c r="AF798" i="11"/>
  <c r="AF799" i="11"/>
  <c r="AF800" i="11"/>
  <c r="AF801" i="11"/>
  <c r="AF802" i="11"/>
  <c r="AF803" i="11"/>
  <c r="AF804" i="11"/>
  <c r="AF805" i="11"/>
  <c r="AF806" i="11"/>
  <c r="AF807" i="11"/>
  <c r="AF808" i="11"/>
  <c r="AF809" i="11"/>
  <c r="AF810" i="11"/>
  <c r="AF811" i="11"/>
  <c r="AF812" i="11"/>
  <c r="AF813" i="11"/>
  <c r="AF814" i="11"/>
  <c r="AF815" i="11"/>
  <c r="AF816" i="11"/>
  <c r="AF817" i="11"/>
  <c r="AF818" i="11"/>
  <c r="AF819" i="11"/>
  <c r="AF820" i="11"/>
  <c r="AF821" i="11"/>
  <c r="AF822" i="11"/>
  <c r="AF823" i="11"/>
  <c r="AF824" i="11"/>
  <c r="AF825" i="11"/>
  <c r="AF826" i="11"/>
  <c r="AF827" i="11"/>
  <c r="AF828" i="11"/>
  <c r="AF829" i="11"/>
  <c r="AF830" i="11"/>
  <c r="AF831" i="11"/>
  <c r="AF832" i="11"/>
  <c r="AF833" i="11"/>
  <c r="AF834" i="11"/>
  <c r="AF835" i="11"/>
  <c r="AF836" i="11"/>
  <c r="AF837" i="11"/>
  <c r="AF838" i="11"/>
  <c r="AF839" i="11"/>
  <c r="AF840" i="11"/>
  <c r="AF841" i="11"/>
  <c r="AF842" i="11"/>
  <c r="AF843" i="11"/>
  <c r="AF844" i="11"/>
  <c r="AF845" i="11"/>
  <c r="AF846" i="11"/>
  <c r="AF847" i="11"/>
  <c r="AF848" i="11"/>
  <c r="AF849" i="11"/>
  <c r="AF850" i="11"/>
  <c r="AF851" i="11"/>
  <c r="AF852" i="11"/>
  <c r="AF853" i="11"/>
  <c r="AF854" i="11"/>
  <c r="AF855" i="11"/>
  <c r="AF856" i="11"/>
  <c r="AF857" i="11"/>
  <c r="AF858" i="11"/>
  <c r="AF859" i="11"/>
  <c r="AF860" i="11"/>
  <c r="AF861" i="11"/>
  <c r="AF862" i="11"/>
  <c r="AF863" i="11"/>
  <c r="AF864" i="11"/>
  <c r="AF865" i="11"/>
  <c r="AF866" i="11"/>
  <c r="AF867" i="11"/>
  <c r="AF868" i="11"/>
  <c r="AF869" i="11"/>
  <c r="AF870" i="11"/>
  <c r="AF871" i="11"/>
  <c r="AF872" i="11"/>
  <c r="AF873" i="11"/>
  <c r="AF874" i="11"/>
  <c r="AF875" i="11"/>
  <c r="AF876" i="11"/>
  <c r="AF877" i="11"/>
  <c r="AF878" i="11"/>
  <c r="AF879" i="11"/>
  <c r="AF880" i="11"/>
  <c r="AF881" i="11"/>
  <c r="AF882" i="11"/>
  <c r="AF883" i="11"/>
  <c r="AF884" i="11"/>
  <c r="AF885" i="11"/>
  <c r="AF886" i="11"/>
  <c r="AF887" i="11"/>
  <c r="AF888" i="11"/>
  <c r="AF889" i="11"/>
  <c r="AF890" i="11"/>
  <c r="AF891" i="11"/>
  <c r="AF892" i="11"/>
  <c r="AF893" i="11"/>
  <c r="AF894" i="11"/>
  <c r="AF895" i="11"/>
  <c r="AF896" i="11"/>
  <c r="AF897" i="11"/>
  <c r="AF898" i="11"/>
  <c r="AF899" i="11"/>
  <c r="AF900" i="11"/>
  <c r="AF901" i="11"/>
  <c r="AF902" i="11"/>
  <c r="AF903" i="11"/>
  <c r="AF904" i="11"/>
  <c r="AF905" i="11"/>
  <c r="AF906" i="11"/>
  <c r="AF907" i="11"/>
  <c r="AF908" i="11"/>
  <c r="AF909" i="11"/>
  <c r="AF910" i="11"/>
  <c r="AF911" i="11"/>
  <c r="AF912" i="11"/>
  <c r="AF913" i="11"/>
  <c r="AF914" i="11"/>
  <c r="AF915" i="11"/>
  <c r="AF916" i="11"/>
  <c r="AF917" i="11"/>
  <c r="AF918" i="11"/>
  <c r="AF919" i="11"/>
  <c r="AF920" i="11"/>
  <c r="AF921" i="11"/>
  <c r="AF922" i="11"/>
  <c r="AF923" i="11"/>
  <c r="AF924" i="11"/>
  <c r="AF925" i="11"/>
  <c r="AF926" i="11"/>
  <c r="AF927" i="11"/>
  <c r="AF928" i="11"/>
  <c r="AF929" i="11"/>
  <c r="AF930" i="11"/>
  <c r="AF931" i="11"/>
  <c r="AF932" i="11"/>
  <c r="AF933" i="11"/>
  <c r="AF934" i="11"/>
  <c r="AF935" i="11"/>
  <c r="AF936" i="11"/>
  <c r="AF937" i="11"/>
  <c r="AF938" i="11"/>
  <c r="AF939" i="11"/>
  <c r="AF940" i="11"/>
  <c r="AF941" i="11"/>
  <c r="AF942" i="11"/>
  <c r="AF943" i="11"/>
  <c r="AF944" i="11"/>
  <c r="AF945" i="11"/>
  <c r="AF946" i="11"/>
  <c r="AF947" i="11"/>
  <c r="AF948" i="11"/>
  <c r="AF949" i="11"/>
  <c r="AF950" i="11"/>
  <c r="AF951" i="11"/>
  <c r="AF952" i="11"/>
  <c r="AF953" i="11"/>
  <c r="AF954" i="11"/>
  <c r="AF955" i="11"/>
  <c r="AF956" i="11"/>
  <c r="AF957" i="11"/>
  <c r="AF958" i="11"/>
  <c r="AF959" i="11"/>
  <c r="AF960" i="11"/>
  <c r="AF961" i="11"/>
  <c r="AF962" i="11"/>
  <c r="AF963" i="11"/>
  <c r="AF964" i="11"/>
  <c r="AF965" i="11"/>
  <c r="AF966" i="11"/>
  <c r="AF967" i="11"/>
  <c r="AF968" i="11"/>
  <c r="AF969" i="11"/>
  <c r="AF970" i="11"/>
  <c r="AF971" i="11"/>
  <c r="AF972" i="11"/>
  <c r="AF973" i="11"/>
  <c r="AF974" i="11"/>
  <c r="AF975" i="11"/>
  <c r="AF976" i="11"/>
  <c r="AF977" i="11"/>
  <c r="AF978" i="11"/>
  <c r="AF979" i="11"/>
  <c r="AF980" i="11"/>
  <c r="AF981" i="11"/>
  <c r="AF982" i="11"/>
  <c r="AF983" i="11"/>
  <c r="AF984" i="11"/>
  <c r="AF985" i="11"/>
  <c r="AF986" i="11"/>
  <c r="AF987" i="11"/>
  <c r="AF988" i="11"/>
  <c r="AF989" i="11"/>
  <c r="AF990" i="11"/>
  <c r="AF991" i="11"/>
  <c r="AF992" i="11"/>
  <c r="AF993" i="11"/>
  <c r="AF994" i="11"/>
  <c r="AF995" i="11"/>
  <c r="AF996" i="11"/>
  <c r="AF997" i="11"/>
  <c r="AF998" i="11"/>
  <c r="AF999" i="11"/>
  <c r="AF1000" i="11"/>
  <c r="AF1001" i="11"/>
  <c r="AF1002" i="11"/>
  <c r="AF1003" i="11"/>
  <c r="AF1004" i="11"/>
  <c r="AF1005" i="11"/>
  <c r="AF1006" i="11"/>
  <c r="AF1007" i="11"/>
  <c r="AF1008" i="11"/>
  <c r="AF1009" i="11"/>
  <c r="AF1010" i="11"/>
  <c r="AF1011" i="11"/>
  <c r="AF1012" i="11"/>
  <c r="AF1013" i="11"/>
  <c r="AF1014" i="11"/>
  <c r="AF1015" i="11"/>
  <c r="AF1016" i="11"/>
  <c r="AF1017" i="11"/>
  <c r="AF1018" i="11"/>
  <c r="AF1019" i="11"/>
  <c r="AF1020" i="11"/>
  <c r="AF1021" i="11"/>
  <c r="AF1022" i="11"/>
  <c r="AF1023" i="11"/>
  <c r="AF1024" i="11"/>
  <c r="AF1025" i="11"/>
  <c r="AF1026" i="11"/>
  <c r="AF1027" i="11"/>
  <c r="AF1028" i="11"/>
  <c r="AF1029" i="11"/>
  <c r="AF1030" i="11"/>
  <c r="AF1031" i="11"/>
  <c r="AF1032" i="11"/>
  <c r="AF1033" i="11"/>
  <c r="AF1034" i="11"/>
  <c r="AF1035" i="11"/>
  <c r="AF1036" i="11"/>
  <c r="AF1037" i="11"/>
  <c r="AF1038" i="11"/>
  <c r="AF1039" i="11"/>
  <c r="AF1040" i="11"/>
  <c r="AF1041" i="11"/>
  <c r="AF1042" i="11"/>
  <c r="AF1043" i="11"/>
  <c r="AF1044" i="11"/>
  <c r="AF1045" i="11"/>
  <c r="AF1046" i="11"/>
  <c r="AF1047" i="11"/>
  <c r="AF1048" i="11"/>
  <c r="AF1049" i="11"/>
  <c r="AF1050" i="11"/>
  <c r="AF1051" i="11"/>
  <c r="AF1052" i="11"/>
  <c r="AF1053" i="11"/>
  <c r="AF1054" i="11"/>
  <c r="AF1055" i="11"/>
  <c r="AF1056" i="11"/>
  <c r="AF1057" i="11"/>
  <c r="AF1058" i="11"/>
  <c r="AF1059" i="11"/>
  <c r="AF1060" i="11"/>
  <c r="AF1061" i="11"/>
  <c r="AF1062" i="11"/>
  <c r="AF1063" i="11"/>
  <c r="AF1064" i="11"/>
  <c r="AF1065" i="11"/>
  <c r="AF1066" i="11"/>
  <c r="AF1067" i="11"/>
  <c r="AF1068" i="11"/>
  <c r="AF1069" i="11"/>
  <c r="AF1070" i="11"/>
  <c r="AF1071" i="11"/>
  <c r="AF1072" i="11"/>
  <c r="AF1073" i="11"/>
  <c r="AF1074" i="11"/>
  <c r="AF1075" i="11"/>
  <c r="AF1076" i="11"/>
  <c r="AF1077" i="11"/>
  <c r="AF1078" i="11"/>
  <c r="AF1079" i="11"/>
  <c r="AF1080" i="11"/>
  <c r="AF1081" i="11"/>
  <c r="AF1082" i="11"/>
  <c r="AF1083" i="11"/>
  <c r="AF1084" i="11"/>
  <c r="AF1085" i="11"/>
  <c r="AF1086" i="11"/>
  <c r="AF1087" i="11"/>
  <c r="AF1088" i="11"/>
  <c r="AF1089" i="11"/>
  <c r="AF1090" i="11"/>
  <c r="AF1091" i="11"/>
  <c r="AF1092" i="11"/>
  <c r="AF1093" i="11"/>
  <c r="AF1094" i="11"/>
  <c r="AF1095" i="11"/>
  <c r="AF1096" i="11"/>
  <c r="AF1097" i="11"/>
  <c r="AF1098" i="11"/>
  <c r="AF1099" i="11"/>
  <c r="AF1100" i="11"/>
  <c r="AF1101" i="11"/>
  <c r="AF1102" i="11"/>
  <c r="AF1103" i="11"/>
  <c r="AF1104" i="11"/>
  <c r="AF1105" i="11"/>
  <c r="AF1106" i="11"/>
  <c r="AF1107" i="11"/>
  <c r="AF1108" i="11"/>
  <c r="AF1109" i="11"/>
  <c r="AF1110" i="11"/>
  <c r="AF1111" i="11"/>
  <c r="AF1112" i="11"/>
  <c r="AF1113" i="11"/>
  <c r="AF1114" i="11"/>
  <c r="AF1115" i="11"/>
  <c r="AF1116" i="11"/>
  <c r="AF1117" i="11"/>
  <c r="AF1118" i="11"/>
  <c r="AF1119" i="11"/>
  <c r="AF1120" i="11"/>
  <c r="AF1121" i="11"/>
  <c r="AF1122" i="11"/>
  <c r="AF1123" i="11"/>
  <c r="AF1124" i="11"/>
  <c r="AF1125" i="11"/>
  <c r="AF1126" i="11"/>
  <c r="AF1127" i="11"/>
  <c r="AF1128" i="11"/>
  <c r="AF1129" i="11"/>
  <c r="AF1130" i="11"/>
  <c r="AF1131" i="11"/>
  <c r="AF1132" i="11"/>
  <c r="AF1133" i="11"/>
  <c r="AF1134" i="11"/>
  <c r="AF1135" i="11"/>
  <c r="AF1136" i="11"/>
  <c r="AF1137" i="11"/>
  <c r="AF1138" i="11"/>
  <c r="AF1139" i="11"/>
  <c r="AF1140" i="11"/>
  <c r="AF1141" i="11"/>
  <c r="AF1142" i="11"/>
  <c r="AF1143" i="11"/>
  <c r="AF1144" i="11"/>
  <c r="AF1145" i="11"/>
  <c r="AF1146" i="11"/>
  <c r="AF1147" i="11"/>
  <c r="AF1148" i="11"/>
  <c r="AF1149" i="11"/>
  <c r="AF1150" i="11"/>
  <c r="AF1151" i="11"/>
  <c r="AF1152" i="11"/>
  <c r="AF1153" i="11"/>
  <c r="AF1154" i="11"/>
  <c r="AF1155" i="11"/>
  <c r="AF1156" i="11"/>
  <c r="AF1157" i="11"/>
  <c r="AF1158" i="11"/>
  <c r="AF1159" i="11"/>
  <c r="AF1160" i="11"/>
  <c r="AF1161" i="11"/>
  <c r="AF1162" i="11"/>
  <c r="AF1163" i="11"/>
  <c r="AF1164" i="11"/>
  <c r="AF1165" i="11"/>
  <c r="AF1166" i="11"/>
  <c r="AF1167" i="11"/>
  <c r="AF1168" i="11"/>
  <c r="AF1169" i="11"/>
  <c r="AF1170" i="11"/>
  <c r="AF1171" i="11"/>
  <c r="AF1172" i="11"/>
  <c r="AF1173" i="11"/>
  <c r="AF1174" i="11"/>
  <c r="AF1175" i="11"/>
  <c r="AF1176" i="11"/>
  <c r="AF1177" i="11"/>
  <c r="AF1178" i="11"/>
  <c r="AF1179" i="11"/>
  <c r="AF1180" i="11"/>
  <c r="AF1181" i="11"/>
  <c r="AF1182" i="11"/>
  <c r="AF1183" i="11"/>
  <c r="AF1184" i="11"/>
  <c r="AF1185" i="11"/>
  <c r="AF1186" i="11"/>
  <c r="AF1187" i="11"/>
  <c r="AF1188" i="11"/>
  <c r="AF1189" i="11"/>
  <c r="AF1190" i="11"/>
  <c r="AF1191" i="11"/>
  <c r="AF1192" i="11"/>
  <c r="AF1193" i="11"/>
  <c r="AF1194" i="11"/>
  <c r="AF1195" i="11"/>
  <c r="AF1196" i="11"/>
  <c r="AF1197" i="11"/>
  <c r="AF1198" i="11"/>
  <c r="AF1199" i="11"/>
  <c r="AF1200" i="11"/>
  <c r="AF1201" i="11"/>
  <c r="AF1202" i="11"/>
  <c r="AF1203" i="11"/>
  <c r="AF1204" i="11"/>
  <c r="AF1205" i="11"/>
  <c r="AF1206" i="11"/>
  <c r="AF1207" i="11"/>
  <c r="AF1208" i="11"/>
  <c r="AF1209" i="11"/>
  <c r="AF1210" i="11"/>
  <c r="AF1211" i="11"/>
  <c r="AF1212" i="11"/>
  <c r="AF1213" i="11"/>
  <c r="AF1214" i="11"/>
  <c r="AF1215" i="11"/>
  <c r="AF1216" i="11"/>
  <c r="AF1217" i="11"/>
  <c r="AF1218" i="11"/>
  <c r="AF1219" i="11"/>
  <c r="AF1220" i="11"/>
  <c r="AF1221" i="11"/>
  <c r="AF1222" i="11"/>
  <c r="AF1223" i="11"/>
  <c r="AF1224" i="11"/>
  <c r="AF1225" i="11"/>
  <c r="AF1226" i="11"/>
  <c r="AF1227" i="11"/>
  <c r="AF1228" i="11"/>
  <c r="AF1229" i="11"/>
  <c r="AF1230" i="11"/>
  <c r="AF1231" i="11"/>
  <c r="AF1232" i="11"/>
  <c r="AF1233" i="11"/>
  <c r="AF1234" i="11"/>
  <c r="AF1235" i="11"/>
  <c r="AF1236" i="11"/>
  <c r="AF1237" i="11"/>
  <c r="AF1238" i="11"/>
  <c r="AF1239" i="11"/>
  <c r="AF1240" i="11"/>
  <c r="AF1241" i="11"/>
  <c r="AF1242" i="11"/>
  <c r="AF1243" i="11"/>
  <c r="AF1244" i="11"/>
  <c r="AF1245" i="11"/>
  <c r="AF1246" i="11"/>
  <c r="AF1247" i="11"/>
  <c r="AF1248" i="11"/>
  <c r="AF1249" i="11"/>
  <c r="AF1250" i="11"/>
  <c r="AF1251" i="11"/>
  <c r="AF1252" i="11"/>
  <c r="AF1253" i="11"/>
  <c r="AF1254" i="11"/>
  <c r="AF1255" i="11"/>
  <c r="AF1256" i="11"/>
  <c r="AF1257" i="11"/>
  <c r="AF1258" i="11"/>
  <c r="AF1259" i="11"/>
  <c r="AF1260" i="11"/>
  <c r="AF1261" i="11"/>
  <c r="AF1262" i="11"/>
  <c r="AF1263" i="11"/>
  <c r="AF1264" i="11"/>
  <c r="AF1265" i="11"/>
  <c r="AF1266" i="11"/>
  <c r="AF1267" i="11"/>
  <c r="AF1268" i="11"/>
  <c r="AF1269" i="11"/>
  <c r="AF1270" i="11"/>
  <c r="AF1271" i="11"/>
  <c r="AF1272" i="11"/>
  <c r="AF1273" i="11"/>
  <c r="AF1274" i="11"/>
  <c r="AF1275" i="11"/>
  <c r="AF1276" i="11"/>
  <c r="AF1277" i="11"/>
  <c r="AF1278" i="11"/>
  <c r="AF1279" i="11"/>
  <c r="AF1280" i="11"/>
  <c r="AF1281" i="11"/>
  <c r="AF1282" i="11"/>
  <c r="AF1283" i="11"/>
  <c r="AF1284" i="11"/>
  <c r="AF1285" i="11"/>
  <c r="AF1286" i="11"/>
  <c r="AF1287" i="11"/>
  <c r="AF1288" i="11"/>
  <c r="AF1289" i="11"/>
  <c r="AF1290" i="11"/>
  <c r="AF1291" i="11"/>
  <c r="AF1292" i="11"/>
  <c r="AF1293" i="11"/>
  <c r="AF1294" i="11"/>
  <c r="AF1295" i="11"/>
  <c r="AF1296" i="11"/>
  <c r="AF1297" i="11"/>
  <c r="AF1298" i="11"/>
  <c r="AF1299" i="11"/>
  <c r="AF1300" i="11"/>
  <c r="AF1301" i="11"/>
  <c r="AF1302" i="11"/>
  <c r="AF1303" i="11"/>
  <c r="AF1304" i="11"/>
  <c r="AF1305" i="11"/>
  <c r="AF1306" i="11"/>
  <c r="AF1307" i="11"/>
  <c r="AF1308" i="11"/>
  <c r="AF1309" i="11"/>
  <c r="AF1310" i="11"/>
  <c r="AF1311" i="11"/>
  <c r="AF1312" i="11"/>
  <c r="AF1313" i="11"/>
  <c r="AF1314" i="11"/>
  <c r="AF1315" i="11"/>
  <c r="AF1316" i="11"/>
  <c r="AF1317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425" i="11"/>
  <c r="AE426" i="11"/>
  <c r="AE427" i="11"/>
  <c r="AE428" i="11"/>
  <c r="AE429" i="11"/>
  <c r="AE430" i="11"/>
  <c r="AE431" i="11"/>
  <c r="AE432" i="11"/>
  <c r="AE433" i="11"/>
  <c r="AE434" i="11"/>
  <c r="AE435" i="11"/>
  <c r="AE436" i="11"/>
  <c r="AE437" i="11"/>
  <c r="AE438" i="11"/>
  <c r="AE439" i="11"/>
  <c r="AE440" i="11"/>
  <c r="AE441" i="11"/>
  <c r="AE442" i="11"/>
  <c r="AE443" i="11"/>
  <c r="AE444" i="11"/>
  <c r="AE445" i="11"/>
  <c r="AE446" i="11"/>
  <c r="AE447" i="11"/>
  <c r="AE448" i="11"/>
  <c r="AE449" i="11"/>
  <c r="AE450" i="11"/>
  <c r="AE451" i="11"/>
  <c r="AE452" i="11"/>
  <c r="AE453" i="11"/>
  <c r="AE454" i="11"/>
  <c r="AE455" i="11"/>
  <c r="AE456" i="11"/>
  <c r="AE457" i="11"/>
  <c r="AE458" i="11"/>
  <c r="AE459" i="11"/>
  <c r="AE460" i="11"/>
  <c r="AE461" i="11"/>
  <c r="AE462" i="11"/>
  <c r="AE463" i="11"/>
  <c r="AE464" i="11"/>
  <c r="AE465" i="11"/>
  <c r="AE466" i="11"/>
  <c r="AE467" i="11"/>
  <c r="AE468" i="11"/>
  <c r="AE469" i="11"/>
  <c r="AE470" i="11"/>
  <c r="AE471" i="11"/>
  <c r="AE472" i="11"/>
  <c r="AE473" i="11"/>
  <c r="AE474" i="11"/>
  <c r="AE475" i="11"/>
  <c r="AE476" i="11"/>
  <c r="AE477" i="11"/>
  <c r="AE478" i="11"/>
  <c r="AE479" i="11"/>
  <c r="AE480" i="11"/>
  <c r="AE481" i="11"/>
  <c r="AE482" i="11"/>
  <c r="AE483" i="11"/>
  <c r="AE484" i="11"/>
  <c r="AE485" i="11"/>
  <c r="AE486" i="11"/>
  <c r="AE487" i="11"/>
  <c r="AE488" i="11"/>
  <c r="AE489" i="11"/>
  <c r="AE490" i="11"/>
  <c r="AE491" i="11"/>
  <c r="AE492" i="11"/>
  <c r="AE493" i="11"/>
  <c r="AE494" i="11"/>
  <c r="AE495" i="11"/>
  <c r="AE496" i="11"/>
  <c r="AE497" i="11"/>
  <c r="AE498" i="11"/>
  <c r="AE499" i="11"/>
  <c r="AE500" i="11"/>
  <c r="AE501" i="11"/>
  <c r="AE502" i="11"/>
  <c r="AE503" i="11"/>
  <c r="AE504" i="11"/>
  <c r="AE505" i="11"/>
  <c r="AE506" i="11"/>
  <c r="AE507" i="11"/>
  <c r="AE508" i="11"/>
  <c r="AE509" i="11"/>
  <c r="AE510" i="11"/>
  <c r="AE511" i="11"/>
  <c r="AE512" i="11"/>
  <c r="AE513" i="11"/>
  <c r="AE514" i="11"/>
  <c r="AE515" i="11"/>
  <c r="AE516" i="11"/>
  <c r="AE517" i="11"/>
  <c r="AE518" i="11"/>
  <c r="AE519" i="11"/>
  <c r="AE520" i="11"/>
  <c r="AE521" i="11"/>
  <c r="AE522" i="11"/>
  <c r="AE523" i="11"/>
  <c r="AE524" i="11"/>
  <c r="AE525" i="11"/>
  <c r="AE526" i="11"/>
  <c r="AE527" i="11"/>
  <c r="AE528" i="11"/>
  <c r="AE529" i="11"/>
  <c r="AE530" i="11"/>
  <c r="AE531" i="11"/>
  <c r="AE532" i="11"/>
  <c r="AE533" i="11"/>
  <c r="AE534" i="11"/>
  <c r="AE535" i="11"/>
  <c r="AE536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566" i="11"/>
  <c r="AE567" i="11"/>
  <c r="AE568" i="11"/>
  <c r="AE569" i="11"/>
  <c r="AE570" i="11"/>
  <c r="AE571" i="11"/>
  <c r="AE572" i="11"/>
  <c r="AE573" i="11"/>
  <c r="AE574" i="11"/>
  <c r="AE575" i="11"/>
  <c r="AE576" i="11"/>
  <c r="AE577" i="11"/>
  <c r="AE578" i="11"/>
  <c r="AE579" i="11"/>
  <c r="AE580" i="11"/>
  <c r="AE581" i="11"/>
  <c r="AE582" i="11"/>
  <c r="AE583" i="11"/>
  <c r="AE584" i="11"/>
  <c r="AE585" i="11"/>
  <c r="AE586" i="11"/>
  <c r="AE587" i="11"/>
  <c r="AE588" i="11"/>
  <c r="AE589" i="11"/>
  <c r="AE590" i="11"/>
  <c r="AE591" i="11"/>
  <c r="AE592" i="11"/>
  <c r="AE593" i="11"/>
  <c r="AE594" i="11"/>
  <c r="AE595" i="11"/>
  <c r="AE596" i="11"/>
  <c r="AE597" i="11"/>
  <c r="AE598" i="11"/>
  <c r="AE599" i="11"/>
  <c r="AE600" i="11"/>
  <c r="AE601" i="11"/>
  <c r="AE602" i="11"/>
  <c r="AE603" i="11"/>
  <c r="AE604" i="11"/>
  <c r="AE605" i="11"/>
  <c r="AE606" i="11"/>
  <c r="AE607" i="11"/>
  <c r="AE608" i="11"/>
  <c r="AE609" i="11"/>
  <c r="AE610" i="11"/>
  <c r="AE611" i="11"/>
  <c r="AE612" i="11"/>
  <c r="AE613" i="11"/>
  <c r="AE614" i="11"/>
  <c r="AE615" i="11"/>
  <c r="AE616" i="11"/>
  <c r="AE617" i="11"/>
  <c r="AE618" i="11"/>
  <c r="AE619" i="11"/>
  <c r="AE620" i="11"/>
  <c r="AE621" i="11"/>
  <c r="AE622" i="11"/>
  <c r="AE623" i="11"/>
  <c r="AE624" i="11"/>
  <c r="AE625" i="11"/>
  <c r="AE626" i="11"/>
  <c r="AE627" i="11"/>
  <c r="AE628" i="11"/>
  <c r="AE629" i="11"/>
  <c r="AE630" i="11"/>
  <c r="AE631" i="11"/>
  <c r="AE632" i="11"/>
  <c r="AE633" i="11"/>
  <c r="AE634" i="11"/>
  <c r="AE635" i="11"/>
  <c r="AE636" i="11"/>
  <c r="AE637" i="11"/>
  <c r="AE638" i="11"/>
  <c r="AE639" i="11"/>
  <c r="AE640" i="11"/>
  <c r="AE641" i="11"/>
  <c r="AE642" i="11"/>
  <c r="AE643" i="11"/>
  <c r="AE644" i="11"/>
  <c r="AE645" i="11"/>
  <c r="AE646" i="11"/>
  <c r="AE647" i="11"/>
  <c r="AE648" i="11"/>
  <c r="AE649" i="11"/>
  <c r="AE650" i="11"/>
  <c r="AE651" i="11"/>
  <c r="AE652" i="11"/>
  <c r="AE653" i="11"/>
  <c r="AE654" i="11"/>
  <c r="AE655" i="11"/>
  <c r="AE656" i="11"/>
  <c r="AE657" i="11"/>
  <c r="AE658" i="11"/>
  <c r="AE659" i="11"/>
  <c r="AE660" i="11"/>
  <c r="AE661" i="11"/>
  <c r="AE662" i="11"/>
  <c r="AE663" i="11"/>
  <c r="AE664" i="11"/>
  <c r="AE665" i="11"/>
  <c r="AE666" i="11"/>
  <c r="AE667" i="11"/>
  <c r="AE668" i="11"/>
  <c r="AE669" i="11"/>
  <c r="AE670" i="11"/>
  <c r="AE671" i="11"/>
  <c r="AE672" i="11"/>
  <c r="AE673" i="11"/>
  <c r="AE674" i="11"/>
  <c r="AE675" i="11"/>
  <c r="AE676" i="11"/>
  <c r="AE677" i="11"/>
  <c r="AE678" i="11"/>
  <c r="AE679" i="11"/>
  <c r="AE680" i="11"/>
  <c r="AE681" i="11"/>
  <c r="AE682" i="11"/>
  <c r="AE683" i="11"/>
  <c r="AE684" i="11"/>
  <c r="AE685" i="11"/>
  <c r="AE686" i="11"/>
  <c r="AE687" i="11"/>
  <c r="AE688" i="11"/>
  <c r="AE689" i="11"/>
  <c r="AE690" i="11"/>
  <c r="AE691" i="11"/>
  <c r="AE692" i="11"/>
  <c r="AE693" i="11"/>
  <c r="AE694" i="11"/>
  <c r="AE695" i="11"/>
  <c r="AE696" i="11"/>
  <c r="AE697" i="11"/>
  <c r="AE698" i="11"/>
  <c r="AE699" i="11"/>
  <c r="AE700" i="11"/>
  <c r="AE701" i="11"/>
  <c r="AE702" i="11"/>
  <c r="AE703" i="11"/>
  <c r="AE704" i="11"/>
  <c r="AE705" i="11"/>
  <c r="AE706" i="11"/>
  <c r="AE707" i="11"/>
  <c r="AE708" i="11"/>
  <c r="AE709" i="11"/>
  <c r="AE710" i="11"/>
  <c r="AE711" i="11"/>
  <c r="AE712" i="11"/>
  <c r="AE713" i="11"/>
  <c r="AE714" i="11"/>
  <c r="AE715" i="11"/>
  <c r="AE716" i="11"/>
  <c r="AE717" i="11"/>
  <c r="AE718" i="11"/>
  <c r="AE719" i="11"/>
  <c r="AE720" i="11"/>
  <c r="AE721" i="11"/>
  <c r="AE722" i="11"/>
  <c r="AE723" i="11"/>
  <c r="AE724" i="11"/>
  <c r="AE725" i="11"/>
  <c r="AE726" i="11"/>
  <c r="AE727" i="11"/>
  <c r="AE728" i="11"/>
  <c r="AE729" i="11"/>
  <c r="AE730" i="11"/>
  <c r="AE731" i="11"/>
  <c r="AE732" i="11"/>
  <c r="AE733" i="11"/>
  <c r="AE734" i="11"/>
  <c r="AE735" i="11"/>
  <c r="AE736" i="11"/>
  <c r="AE737" i="11"/>
  <c r="AE738" i="11"/>
  <c r="AE739" i="11"/>
  <c r="AE740" i="11"/>
  <c r="AE741" i="11"/>
  <c r="AE742" i="11"/>
  <c r="AE743" i="11"/>
  <c r="AE744" i="11"/>
  <c r="AE745" i="11"/>
  <c r="AE746" i="11"/>
  <c r="AE747" i="11"/>
  <c r="AE748" i="11"/>
  <c r="AE749" i="11"/>
  <c r="AE750" i="11"/>
  <c r="AE751" i="11"/>
  <c r="AE752" i="11"/>
  <c r="AE753" i="11"/>
  <c r="AE754" i="11"/>
  <c r="AE755" i="11"/>
  <c r="AE756" i="11"/>
  <c r="AE757" i="11"/>
  <c r="AE758" i="11"/>
  <c r="AE759" i="11"/>
  <c r="AE760" i="11"/>
  <c r="AE761" i="11"/>
  <c r="AE762" i="11"/>
  <c r="AE763" i="11"/>
  <c r="AE764" i="11"/>
  <c r="AE765" i="11"/>
  <c r="AE766" i="11"/>
  <c r="AE767" i="11"/>
  <c r="AE768" i="11"/>
  <c r="AE769" i="11"/>
  <c r="AE770" i="11"/>
  <c r="AE771" i="11"/>
  <c r="AE772" i="11"/>
  <c r="AE773" i="11"/>
  <c r="AE774" i="11"/>
  <c r="AE775" i="11"/>
  <c r="AE776" i="11"/>
  <c r="AE777" i="11"/>
  <c r="AE778" i="11"/>
  <c r="AE779" i="11"/>
  <c r="AE780" i="11"/>
  <c r="AE781" i="11"/>
  <c r="AE782" i="11"/>
  <c r="AE783" i="11"/>
  <c r="AE784" i="11"/>
  <c r="AE785" i="11"/>
  <c r="AE786" i="11"/>
  <c r="AE787" i="11"/>
  <c r="AE788" i="11"/>
  <c r="AE789" i="11"/>
  <c r="AE790" i="11"/>
  <c r="AE791" i="11"/>
  <c r="AE792" i="11"/>
  <c r="AE793" i="11"/>
  <c r="AE794" i="11"/>
  <c r="AE795" i="11"/>
  <c r="AE796" i="11"/>
  <c r="AE797" i="11"/>
  <c r="AE798" i="11"/>
  <c r="AE799" i="11"/>
  <c r="AE800" i="11"/>
  <c r="AE801" i="11"/>
  <c r="AE802" i="11"/>
  <c r="AE803" i="11"/>
  <c r="AE804" i="11"/>
  <c r="AE805" i="11"/>
  <c r="AE806" i="11"/>
  <c r="AE807" i="11"/>
  <c r="AE808" i="11"/>
  <c r="AE809" i="11"/>
  <c r="AE810" i="11"/>
  <c r="AE811" i="11"/>
  <c r="AE812" i="11"/>
  <c r="AE813" i="11"/>
  <c r="AE814" i="11"/>
  <c r="AE815" i="11"/>
  <c r="AE816" i="11"/>
  <c r="AE817" i="11"/>
  <c r="AE818" i="11"/>
  <c r="AE819" i="11"/>
  <c r="AE820" i="11"/>
  <c r="AE821" i="11"/>
  <c r="AE822" i="11"/>
  <c r="AE823" i="11"/>
  <c r="AE824" i="11"/>
  <c r="AE825" i="11"/>
  <c r="AE826" i="11"/>
  <c r="AE827" i="11"/>
  <c r="AE828" i="11"/>
  <c r="AE829" i="11"/>
  <c r="AE830" i="11"/>
  <c r="AE831" i="11"/>
  <c r="AE832" i="11"/>
  <c r="AE833" i="11"/>
  <c r="AE834" i="11"/>
  <c r="AE835" i="11"/>
  <c r="AE836" i="11"/>
  <c r="AE837" i="11"/>
  <c r="AE838" i="11"/>
  <c r="AE839" i="11"/>
  <c r="AE840" i="11"/>
  <c r="AE841" i="11"/>
  <c r="AE842" i="11"/>
  <c r="AE843" i="11"/>
  <c r="AE844" i="11"/>
  <c r="AE845" i="11"/>
  <c r="AE846" i="11"/>
  <c r="AE847" i="11"/>
  <c r="AE848" i="11"/>
  <c r="AE849" i="11"/>
  <c r="AE850" i="11"/>
  <c r="AE851" i="11"/>
  <c r="AE852" i="11"/>
  <c r="AE853" i="11"/>
  <c r="AE854" i="11"/>
  <c r="AE855" i="11"/>
  <c r="AE856" i="11"/>
  <c r="AE857" i="11"/>
  <c r="AE858" i="11"/>
  <c r="AE859" i="11"/>
  <c r="AE860" i="11"/>
  <c r="AE861" i="11"/>
  <c r="AE862" i="11"/>
  <c r="AE863" i="11"/>
  <c r="AE864" i="11"/>
  <c r="AE865" i="11"/>
  <c r="AE866" i="11"/>
  <c r="AE867" i="11"/>
  <c r="AE868" i="11"/>
  <c r="AE869" i="11"/>
  <c r="AE870" i="11"/>
  <c r="AE871" i="11"/>
  <c r="AE872" i="11"/>
  <c r="AE873" i="11"/>
  <c r="AE874" i="11"/>
  <c r="AE875" i="11"/>
  <c r="AE876" i="11"/>
  <c r="AE877" i="11"/>
  <c r="AE878" i="11"/>
  <c r="AE879" i="11"/>
  <c r="AE880" i="11"/>
  <c r="AE881" i="11"/>
  <c r="AE882" i="11"/>
  <c r="AE883" i="11"/>
  <c r="AE884" i="11"/>
  <c r="AE885" i="11"/>
  <c r="AE886" i="11"/>
  <c r="AE887" i="11"/>
  <c r="AE888" i="11"/>
  <c r="AE889" i="11"/>
  <c r="AE890" i="11"/>
  <c r="AE891" i="11"/>
  <c r="AE892" i="11"/>
  <c r="AE893" i="11"/>
  <c r="AE894" i="11"/>
  <c r="AE895" i="11"/>
  <c r="AE896" i="11"/>
  <c r="AE897" i="11"/>
  <c r="AE898" i="11"/>
  <c r="AE899" i="11"/>
  <c r="AE900" i="11"/>
  <c r="AE901" i="11"/>
  <c r="AE902" i="11"/>
  <c r="AE903" i="11"/>
  <c r="AE904" i="11"/>
  <c r="AE905" i="11"/>
  <c r="AE906" i="11"/>
  <c r="AE907" i="11"/>
  <c r="AE908" i="11"/>
  <c r="AE909" i="11"/>
  <c r="AE910" i="11"/>
  <c r="AE911" i="11"/>
  <c r="AE912" i="11"/>
  <c r="AE913" i="11"/>
  <c r="AE914" i="11"/>
  <c r="AE915" i="11"/>
  <c r="AE916" i="11"/>
  <c r="AE917" i="11"/>
  <c r="AE918" i="11"/>
  <c r="AE919" i="11"/>
  <c r="AE920" i="11"/>
  <c r="AE921" i="11"/>
  <c r="AE922" i="11"/>
  <c r="AE923" i="11"/>
  <c r="AE924" i="11"/>
  <c r="AE925" i="11"/>
  <c r="AE926" i="11"/>
  <c r="AE927" i="11"/>
  <c r="AE928" i="11"/>
  <c r="AE929" i="11"/>
  <c r="AE930" i="11"/>
  <c r="AE931" i="11"/>
  <c r="AE932" i="11"/>
  <c r="AE933" i="11"/>
  <c r="AE934" i="11"/>
  <c r="AE935" i="11"/>
  <c r="AE936" i="11"/>
  <c r="AE937" i="11"/>
  <c r="AE938" i="11"/>
  <c r="AE939" i="11"/>
  <c r="AE940" i="11"/>
  <c r="AE941" i="11"/>
  <c r="AE942" i="11"/>
  <c r="AE943" i="11"/>
  <c r="AE944" i="11"/>
  <c r="AE945" i="11"/>
  <c r="AE946" i="11"/>
  <c r="AE947" i="11"/>
  <c r="AE948" i="11"/>
  <c r="AE949" i="11"/>
  <c r="AE950" i="11"/>
  <c r="AE951" i="11"/>
  <c r="AE952" i="11"/>
  <c r="AE953" i="11"/>
  <c r="AE954" i="11"/>
  <c r="AE955" i="11"/>
  <c r="AE956" i="11"/>
  <c r="AE957" i="11"/>
  <c r="AE958" i="11"/>
  <c r="AE959" i="11"/>
  <c r="AE960" i="11"/>
  <c r="AE961" i="11"/>
  <c r="AE962" i="11"/>
  <c r="AE963" i="11"/>
  <c r="AE964" i="11"/>
  <c r="AE965" i="11"/>
  <c r="AE966" i="11"/>
  <c r="AE967" i="11"/>
  <c r="AE968" i="11"/>
  <c r="AE969" i="11"/>
  <c r="AE970" i="11"/>
  <c r="AE971" i="11"/>
  <c r="AE972" i="11"/>
  <c r="AE973" i="11"/>
  <c r="AE974" i="11"/>
  <c r="AE975" i="11"/>
  <c r="AE976" i="11"/>
  <c r="AE977" i="11"/>
  <c r="AE978" i="11"/>
  <c r="AE979" i="11"/>
  <c r="AE980" i="11"/>
  <c r="AE981" i="11"/>
  <c r="AE982" i="11"/>
  <c r="AE983" i="11"/>
  <c r="AE984" i="11"/>
  <c r="AE985" i="11"/>
  <c r="AE986" i="11"/>
  <c r="AE987" i="11"/>
  <c r="AE988" i="11"/>
  <c r="AE989" i="11"/>
  <c r="AE990" i="11"/>
  <c r="AE991" i="11"/>
  <c r="AE992" i="11"/>
  <c r="AE993" i="11"/>
  <c r="AE994" i="11"/>
  <c r="AE995" i="11"/>
  <c r="AE996" i="11"/>
  <c r="AE997" i="11"/>
  <c r="AE998" i="11"/>
  <c r="AE999" i="11"/>
  <c r="AE1000" i="11"/>
  <c r="AE1001" i="11"/>
  <c r="AE1002" i="11"/>
  <c r="AE1003" i="11"/>
  <c r="AE1004" i="11"/>
  <c r="AE1005" i="11"/>
  <c r="AE1006" i="11"/>
  <c r="AE1007" i="11"/>
  <c r="AE1008" i="11"/>
  <c r="AE1009" i="11"/>
  <c r="AE1010" i="11"/>
  <c r="AE1011" i="11"/>
  <c r="AE1012" i="11"/>
  <c r="AE1013" i="11"/>
  <c r="AE1014" i="11"/>
  <c r="AE1015" i="11"/>
  <c r="AE1016" i="11"/>
  <c r="AE1017" i="11"/>
  <c r="AE1018" i="11"/>
  <c r="AE1019" i="11"/>
  <c r="AE1020" i="11"/>
  <c r="AE1021" i="11"/>
  <c r="AE1022" i="11"/>
  <c r="AE1023" i="11"/>
  <c r="AE1024" i="11"/>
  <c r="AE1025" i="11"/>
  <c r="AE1026" i="11"/>
  <c r="AE1027" i="11"/>
  <c r="AE1028" i="11"/>
  <c r="AE1029" i="11"/>
  <c r="AE1030" i="11"/>
  <c r="AE1031" i="11"/>
  <c r="AE1032" i="11"/>
  <c r="AE1033" i="11"/>
  <c r="AE1034" i="11"/>
  <c r="AE1035" i="11"/>
  <c r="AE1036" i="11"/>
  <c r="AE1037" i="11"/>
  <c r="AE1038" i="11"/>
  <c r="AE1039" i="11"/>
  <c r="AE1040" i="11"/>
  <c r="AE1041" i="11"/>
  <c r="AE1042" i="11"/>
  <c r="AE1043" i="11"/>
  <c r="AE1044" i="11"/>
  <c r="AE1045" i="11"/>
  <c r="AE1046" i="11"/>
  <c r="AE1047" i="11"/>
  <c r="AE1048" i="11"/>
  <c r="AE1049" i="11"/>
  <c r="AE1050" i="11"/>
  <c r="AE1051" i="11"/>
  <c r="AE1052" i="11"/>
  <c r="AE1053" i="11"/>
  <c r="AE1054" i="11"/>
  <c r="AE1055" i="11"/>
  <c r="AE1056" i="11"/>
  <c r="AE1057" i="11"/>
  <c r="AE1058" i="11"/>
  <c r="AE1059" i="11"/>
  <c r="AE1060" i="11"/>
  <c r="AE1061" i="11"/>
  <c r="AE1062" i="11"/>
  <c r="AE1063" i="11"/>
  <c r="AE1064" i="11"/>
  <c r="AE1065" i="11"/>
  <c r="AE1066" i="11"/>
  <c r="AE1067" i="11"/>
  <c r="AE1068" i="11"/>
  <c r="AE1069" i="11"/>
  <c r="AE1070" i="11"/>
  <c r="AE1071" i="11"/>
  <c r="AE1072" i="11"/>
  <c r="AE1073" i="11"/>
  <c r="AE1074" i="11"/>
  <c r="AE1075" i="11"/>
  <c r="AE1076" i="11"/>
  <c r="AE1077" i="11"/>
  <c r="AE1078" i="11"/>
  <c r="AE1079" i="11"/>
  <c r="AE1080" i="11"/>
  <c r="AE1081" i="11"/>
  <c r="AE1082" i="11"/>
  <c r="AE1083" i="11"/>
  <c r="AE1084" i="11"/>
  <c r="AE1085" i="11"/>
  <c r="AE1086" i="11"/>
  <c r="AE1087" i="11"/>
  <c r="AE1088" i="11"/>
  <c r="AE1089" i="11"/>
  <c r="AE1090" i="11"/>
  <c r="AE1091" i="11"/>
  <c r="AE1092" i="11"/>
  <c r="AE1093" i="11"/>
  <c r="AE1094" i="11"/>
  <c r="AE1095" i="11"/>
  <c r="AE1096" i="11"/>
  <c r="AE1097" i="11"/>
  <c r="AE1098" i="11"/>
  <c r="AE1099" i="11"/>
  <c r="AE1100" i="11"/>
  <c r="AE1101" i="11"/>
  <c r="AE1102" i="11"/>
  <c r="AE1103" i="11"/>
  <c r="AE1104" i="11"/>
  <c r="AE1105" i="11"/>
  <c r="AE1106" i="11"/>
  <c r="AE1107" i="11"/>
  <c r="AE1108" i="11"/>
  <c r="AE1109" i="11"/>
  <c r="AE1110" i="11"/>
  <c r="AE1111" i="11"/>
  <c r="AE1112" i="11"/>
  <c r="AE1113" i="11"/>
  <c r="AE1114" i="11"/>
  <c r="AE1115" i="11"/>
  <c r="AE1116" i="11"/>
  <c r="AE1117" i="11"/>
  <c r="AE1118" i="11"/>
  <c r="AE1119" i="11"/>
  <c r="AE1120" i="11"/>
  <c r="AE1121" i="11"/>
  <c r="AE1122" i="11"/>
  <c r="AE1123" i="11"/>
  <c r="AE1124" i="11"/>
  <c r="AE1125" i="11"/>
  <c r="AE1126" i="11"/>
  <c r="AE1127" i="11"/>
  <c r="AE1128" i="11"/>
  <c r="AE1129" i="11"/>
  <c r="AE1130" i="11"/>
  <c r="AE1131" i="11"/>
  <c r="AE1132" i="11"/>
  <c r="AE1133" i="11"/>
  <c r="AE1134" i="11"/>
  <c r="AE1135" i="11"/>
  <c r="AE1136" i="11"/>
  <c r="AE1137" i="11"/>
  <c r="AE1138" i="11"/>
  <c r="AE1139" i="11"/>
  <c r="AE1140" i="11"/>
  <c r="AE1141" i="11"/>
  <c r="AE1142" i="11"/>
  <c r="AE1143" i="11"/>
  <c r="AE1144" i="11"/>
  <c r="AE1145" i="11"/>
  <c r="AE1146" i="11"/>
  <c r="AE1147" i="11"/>
  <c r="AE1148" i="11"/>
  <c r="AE1149" i="11"/>
  <c r="AE1150" i="11"/>
  <c r="AE1151" i="11"/>
  <c r="AE1152" i="11"/>
  <c r="AE1153" i="11"/>
  <c r="AE1154" i="11"/>
  <c r="AE1155" i="11"/>
  <c r="AE1156" i="11"/>
  <c r="AE1157" i="11"/>
  <c r="AE1158" i="11"/>
  <c r="AE1159" i="11"/>
  <c r="AE1160" i="11"/>
  <c r="AE1161" i="11"/>
  <c r="AE1162" i="11"/>
  <c r="AE1163" i="11"/>
  <c r="AE1164" i="11"/>
  <c r="AE1165" i="11"/>
  <c r="AE1166" i="11"/>
  <c r="AE1167" i="11"/>
  <c r="AE1168" i="11"/>
  <c r="AE1169" i="11"/>
  <c r="AE1170" i="11"/>
  <c r="AE1171" i="11"/>
  <c r="AE1172" i="11"/>
  <c r="AE1173" i="11"/>
  <c r="AE1174" i="11"/>
  <c r="AE1175" i="11"/>
  <c r="AE1176" i="11"/>
  <c r="AE1177" i="11"/>
  <c r="AE1178" i="11"/>
  <c r="AE1179" i="11"/>
  <c r="AE1180" i="11"/>
  <c r="AE1181" i="11"/>
  <c r="AE1182" i="11"/>
  <c r="AE1183" i="11"/>
  <c r="AE1184" i="11"/>
  <c r="AE1185" i="11"/>
  <c r="AE1186" i="11"/>
  <c r="AE1187" i="11"/>
  <c r="AE1188" i="11"/>
  <c r="AE1189" i="11"/>
  <c r="AE1190" i="11"/>
  <c r="AE1191" i="11"/>
  <c r="AE1192" i="11"/>
  <c r="AE1193" i="11"/>
  <c r="AE1194" i="11"/>
  <c r="AE1195" i="11"/>
  <c r="AE1196" i="11"/>
  <c r="AE1197" i="11"/>
  <c r="AE1198" i="11"/>
  <c r="AE1199" i="11"/>
  <c r="AE1200" i="11"/>
  <c r="AE1201" i="11"/>
  <c r="AE1202" i="11"/>
  <c r="AE1203" i="11"/>
  <c r="AE1204" i="11"/>
  <c r="AE1205" i="11"/>
  <c r="AE1206" i="11"/>
  <c r="AE1207" i="11"/>
  <c r="AE1208" i="11"/>
  <c r="AE1209" i="11"/>
  <c r="AE1210" i="11"/>
  <c r="AE1211" i="11"/>
  <c r="AE1212" i="11"/>
  <c r="AE1213" i="11"/>
  <c r="AE1214" i="11"/>
  <c r="AE1215" i="11"/>
  <c r="AE1216" i="11"/>
  <c r="AE1217" i="11"/>
  <c r="AE1218" i="11"/>
  <c r="AE1219" i="11"/>
  <c r="AE1220" i="11"/>
  <c r="AE1221" i="11"/>
  <c r="AE1222" i="11"/>
  <c r="AE1223" i="11"/>
  <c r="AE1224" i="11"/>
  <c r="AE1225" i="11"/>
  <c r="AE1226" i="11"/>
  <c r="AE1227" i="11"/>
  <c r="AE1228" i="11"/>
  <c r="AE1229" i="11"/>
  <c r="AE1230" i="11"/>
  <c r="AE1231" i="11"/>
  <c r="AE1232" i="11"/>
  <c r="AE1233" i="11"/>
  <c r="AE1234" i="11"/>
  <c r="AE1235" i="11"/>
  <c r="AE1236" i="11"/>
  <c r="AE1237" i="11"/>
  <c r="AE1238" i="11"/>
  <c r="AE1239" i="11"/>
  <c r="AE1240" i="11"/>
  <c r="AE1241" i="11"/>
  <c r="AE1242" i="11"/>
  <c r="AE1243" i="11"/>
  <c r="AE1244" i="11"/>
  <c r="AE1245" i="11"/>
  <c r="AE1246" i="11"/>
  <c r="AE1247" i="11"/>
  <c r="AE1248" i="11"/>
  <c r="AE1249" i="11"/>
  <c r="AE1250" i="11"/>
  <c r="AE1251" i="11"/>
  <c r="AE1252" i="11"/>
  <c r="AE1253" i="11"/>
  <c r="AE1254" i="11"/>
  <c r="AE1255" i="11"/>
  <c r="AE1256" i="11"/>
  <c r="AE1257" i="11"/>
  <c r="AE1258" i="11"/>
  <c r="AE1259" i="11"/>
  <c r="AE1260" i="11"/>
  <c r="AE1261" i="11"/>
  <c r="AE1262" i="11"/>
  <c r="AE1263" i="11"/>
  <c r="AE1264" i="11"/>
  <c r="AE1265" i="11"/>
  <c r="AE1266" i="11"/>
  <c r="AE1267" i="11"/>
  <c r="AE1268" i="11"/>
  <c r="AE1269" i="11"/>
  <c r="AE1270" i="11"/>
  <c r="AE1271" i="11"/>
  <c r="AE1272" i="11"/>
  <c r="AE1273" i="11"/>
  <c r="AE1274" i="11"/>
  <c r="AE1275" i="11"/>
  <c r="AE1276" i="11"/>
  <c r="AE1277" i="11"/>
  <c r="AE1278" i="11"/>
  <c r="AE1279" i="11"/>
  <c r="AE1280" i="11"/>
  <c r="AE1281" i="11"/>
  <c r="AE1282" i="11"/>
  <c r="AE1283" i="11"/>
  <c r="AE1284" i="11"/>
  <c r="AE1285" i="11"/>
  <c r="AE1286" i="11"/>
  <c r="AE1287" i="11"/>
  <c r="AE1288" i="11"/>
  <c r="AE1289" i="11"/>
  <c r="AE1290" i="11"/>
  <c r="AE1291" i="11"/>
  <c r="AE1292" i="11"/>
  <c r="AE1293" i="11"/>
  <c r="AE1294" i="11"/>
  <c r="AE1295" i="11"/>
  <c r="AE1296" i="11"/>
  <c r="AE1297" i="11"/>
  <c r="AE1298" i="11"/>
  <c r="AE1299" i="11"/>
  <c r="AE1300" i="11"/>
  <c r="AE1301" i="11"/>
  <c r="AE1302" i="11"/>
  <c r="AE1303" i="11"/>
  <c r="AE1304" i="11"/>
  <c r="AE1305" i="11"/>
  <c r="AE1306" i="11"/>
  <c r="AE1307" i="11"/>
  <c r="AE1308" i="11"/>
  <c r="AE1309" i="11"/>
  <c r="AE1310" i="11"/>
  <c r="AE1311" i="11"/>
  <c r="AE1312" i="11"/>
  <c r="AE1313" i="11"/>
  <c r="AE1314" i="11"/>
  <c r="AE1315" i="11"/>
  <c r="AE1316" i="11"/>
  <c r="AE1317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425" i="11"/>
  <c r="AD426" i="11"/>
  <c r="AD427" i="11"/>
  <c r="AD428" i="11"/>
  <c r="AD429" i="11"/>
  <c r="AD430" i="11"/>
  <c r="AD431" i="11"/>
  <c r="AD432" i="11"/>
  <c r="AD433" i="11"/>
  <c r="AD434" i="11"/>
  <c r="AD435" i="11"/>
  <c r="AD436" i="11"/>
  <c r="AD437" i="11"/>
  <c r="AD438" i="11"/>
  <c r="AD439" i="11"/>
  <c r="AD440" i="11"/>
  <c r="AD441" i="11"/>
  <c r="AD442" i="11"/>
  <c r="AD443" i="11"/>
  <c r="AD444" i="11"/>
  <c r="AD445" i="11"/>
  <c r="AD446" i="11"/>
  <c r="AD447" i="11"/>
  <c r="AD448" i="11"/>
  <c r="AD449" i="11"/>
  <c r="AD450" i="11"/>
  <c r="AD451" i="11"/>
  <c r="AD452" i="11"/>
  <c r="AD453" i="11"/>
  <c r="AD454" i="11"/>
  <c r="AD455" i="11"/>
  <c r="AD456" i="11"/>
  <c r="AD457" i="11"/>
  <c r="AD458" i="11"/>
  <c r="AD459" i="11"/>
  <c r="AD460" i="11"/>
  <c r="AD461" i="11"/>
  <c r="AD462" i="11"/>
  <c r="AD463" i="11"/>
  <c r="AD464" i="11"/>
  <c r="AD465" i="11"/>
  <c r="AD466" i="11"/>
  <c r="AD467" i="11"/>
  <c r="AD468" i="11"/>
  <c r="AD469" i="11"/>
  <c r="AD470" i="11"/>
  <c r="AD471" i="11"/>
  <c r="AD472" i="11"/>
  <c r="AD473" i="11"/>
  <c r="AD474" i="11"/>
  <c r="AD475" i="11"/>
  <c r="AD476" i="11"/>
  <c r="AD477" i="11"/>
  <c r="AD478" i="11"/>
  <c r="AD479" i="11"/>
  <c r="AD480" i="11"/>
  <c r="AD481" i="11"/>
  <c r="AD482" i="11"/>
  <c r="AD483" i="11"/>
  <c r="AD484" i="11"/>
  <c r="AD485" i="11"/>
  <c r="AD486" i="11"/>
  <c r="AD487" i="11"/>
  <c r="AD488" i="11"/>
  <c r="AD489" i="11"/>
  <c r="AD490" i="11"/>
  <c r="AD491" i="11"/>
  <c r="AD492" i="11"/>
  <c r="AD493" i="11"/>
  <c r="AD494" i="11"/>
  <c r="AD495" i="11"/>
  <c r="AD496" i="11"/>
  <c r="AD497" i="11"/>
  <c r="AD498" i="11"/>
  <c r="AD499" i="11"/>
  <c r="AD500" i="11"/>
  <c r="AD501" i="11"/>
  <c r="AD502" i="11"/>
  <c r="AD503" i="11"/>
  <c r="AD504" i="11"/>
  <c r="AD505" i="11"/>
  <c r="AD506" i="11"/>
  <c r="AD507" i="11"/>
  <c r="AD508" i="11"/>
  <c r="AD509" i="11"/>
  <c r="AD510" i="11"/>
  <c r="AD511" i="11"/>
  <c r="AD512" i="11"/>
  <c r="AD513" i="11"/>
  <c r="AD514" i="11"/>
  <c r="AD515" i="11"/>
  <c r="AD516" i="11"/>
  <c r="AD517" i="11"/>
  <c r="AD518" i="11"/>
  <c r="AD519" i="11"/>
  <c r="AD520" i="11"/>
  <c r="AD521" i="11"/>
  <c r="AD522" i="11"/>
  <c r="AD523" i="11"/>
  <c r="AD524" i="11"/>
  <c r="AD525" i="11"/>
  <c r="AD526" i="11"/>
  <c r="AD527" i="11"/>
  <c r="AD528" i="11"/>
  <c r="AD529" i="11"/>
  <c r="AD530" i="11"/>
  <c r="AD531" i="11"/>
  <c r="AD532" i="11"/>
  <c r="AD533" i="11"/>
  <c r="AD534" i="11"/>
  <c r="AD535" i="11"/>
  <c r="AD536" i="11"/>
  <c r="AD537" i="11"/>
  <c r="AD538" i="11"/>
  <c r="AD539" i="11"/>
  <c r="AD540" i="11"/>
  <c r="AD541" i="11"/>
  <c r="AD542" i="11"/>
  <c r="AD543" i="11"/>
  <c r="AD544" i="11"/>
  <c r="AD545" i="11"/>
  <c r="AD546" i="11"/>
  <c r="AD547" i="11"/>
  <c r="AD548" i="11"/>
  <c r="AD549" i="11"/>
  <c r="AD550" i="11"/>
  <c r="AD551" i="11"/>
  <c r="AD552" i="11"/>
  <c r="AD553" i="11"/>
  <c r="AD554" i="11"/>
  <c r="AD555" i="11"/>
  <c r="AD556" i="11"/>
  <c r="AD557" i="11"/>
  <c r="AD558" i="11"/>
  <c r="AD559" i="11"/>
  <c r="AD560" i="11"/>
  <c r="AD561" i="11"/>
  <c r="AD562" i="11"/>
  <c r="AD563" i="11"/>
  <c r="AD564" i="11"/>
  <c r="AD565" i="11"/>
  <c r="AD566" i="11"/>
  <c r="AD567" i="11"/>
  <c r="AD568" i="11"/>
  <c r="AD569" i="11"/>
  <c r="AD570" i="11"/>
  <c r="AD571" i="11"/>
  <c r="AD572" i="11"/>
  <c r="AD573" i="11"/>
  <c r="AD574" i="11"/>
  <c r="AD575" i="11"/>
  <c r="AD576" i="11"/>
  <c r="AD577" i="11"/>
  <c r="AD578" i="11"/>
  <c r="AD579" i="11"/>
  <c r="AD580" i="11"/>
  <c r="AD581" i="11"/>
  <c r="AD582" i="11"/>
  <c r="AD583" i="11"/>
  <c r="AD584" i="11"/>
  <c r="AD585" i="11"/>
  <c r="AD586" i="11"/>
  <c r="AD587" i="11"/>
  <c r="AD588" i="11"/>
  <c r="AD589" i="11"/>
  <c r="AD590" i="11"/>
  <c r="AD591" i="11"/>
  <c r="AD592" i="11"/>
  <c r="AD593" i="11"/>
  <c r="AD594" i="11"/>
  <c r="AD595" i="11"/>
  <c r="AD596" i="11"/>
  <c r="AD597" i="11"/>
  <c r="AD598" i="11"/>
  <c r="AD599" i="11"/>
  <c r="AD600" i="11"/>
  <c r="AD601" i="11"/>
  <c r="AD602" i="11"/>
  <c r="AD603" i="11"/>
  <c r="AD604" i="11"/>
  <c r="AD605" i="11"/>
  <c r="AD606" i="11"/>
  <c r="AD607" i="11"/>
  <c r="AD608" i="11"/>
  <c r="AD609" i="11"/>
  <c r="AD610" i="11"/>
  <c r="AD611" i="11"/>
  <c r="AD612" i="11"/>
  <c r="AD613" i="11"/>
  <c r="AD614" i="11"/>
  <c r="AD615" i="11"/>
  <c r="AD616" i="11"/>
  <c r="AD617" i="11"/>
  <c r="AD618" i="11"/>
  <c r="AD619" i="11"/>
  <c r="AD620" i="11"/>
  <c r="AD621" i="11"/>
  <c r="AD622" i="11"/>
  <c r="AD623" i="11"/>
  <c r="AD624" i="11"/>
  <c r="AD625" i="11"/>
  <c r="AD626" i="11"/>
  <c r="AD627" i="11"/>
  <c r="AD628" i="11"/>
  <c r="AD629" i="11"/>
  <c r="AD630" i="11"/>
  <c r="AD631" i="11"/>
  <c r="AD632" i="11"/>
  <c r="AD633" i="11"/>
  <c r="AD634" i="11"/>
  <c r="AD635" i="11"/>
  <c r="AD636" i="11"/>
  <c r="AD637" i="11"/>
  <c r="AD638" i="11"/>
  <c r="AD639" i="11"/>
  <c r="AD640" i="11"/>
  <c r="AD641" i="11"/>
  <c r="AD642" i="11"/>
  <c r="AD643" i="11"/>
  <c r="AD644" i="11"/>
  <c r="AD645" i="11"/>
  <c r="AD646" i="11"/>
  <c r="AD647" i="11"/>
  <c r="AD648" i="11"/>
  <c r="AD649" i="11"/>
  <c r="AD650" i="11"/>
  <c r="AD651" i="11"/>
  <c r="AD652" i="11"/>
  <c r="AD653" i="11"/>
  <c r="AD654" i="11"/>
  <c r="AD655" i="11"/>
  <c r="AD656" i="11"/>
  <c r="AD657" i="11"/>
  <c r="AD658" i="11"/>
  <c r="AD659" i="11"/>
  <c r="AD660" i="11"/>
  <c r="AD661" i="11"/>
  <c r="AD662" i="11"/>
  <c r="AD663" i="11"/>
  <c r="AD664" i="11"/>
  <c r="AD665" i="11"/>
  <c r="AD666" i="11"/>
  <c r="AD667" i="11"/>
  <c r="AD668" i="11"/>
  <c r="AD669" i="11"/>
  <c r="AD670" i="11"/>
  <c r="AD671" i="11"/>
  <c r="AD672" i="11"/>
  <c r="AD673" i="11"/>
  <c r="AD674" i="11"/>
  <c r="AD675" i="11"/>
  <c r="AD676" i="11"/>
  <c r="AD677" i="11"/>
  <c r="AD678" i="11"/>
  <c r="AD679" i="11"/>
  <c r="AD680" i="11"/>
  <c r="AD681" i="11"/>
  <c r="AD682" i="11"/>
  <c r="AD683" i="11"/>
  <c r="AD684" i="11"/>
  <c r="AD685" i="11"/>
  <c r="AD686" i="11"/>
  <c r="AD687" i="11"/>
  <c r="AD688" i="11"/>
  <c r="AD689" i="11"/>
  <c r="AD690" i="11"/>
  <c r="AD691" i="11"/>
  <c r="AD692" i="11"/>
  <c r="AD693" i="11"/>
  <c r="AD694" i="11"/>
  <c r="AD695" i="11"/>
  <c r="AD696" i="11"/>
  <c r="AD697" i="11"/>
  <c r="AD698" i="11"/>
  <c r="AD699" i="11"/>
  <c r="AD700" i="11"/>
  <c r="AD701" i="11"/>
  <c r="AD702" i="11"/>
  <c r="AD703" i="11"/>
  <c r="AD704" i="11"/>
  <c r="AD705" i="11"/>
  <c r="AD706" i="11"/>
  <c r="AD707" i="11"/>
  <c r="AD708" i="11"/>
  <c r="AD709" i="11"/>
  <c r="AD710" i="11"/>
  <c r="AD711" i="11"/>
  <c r="AD712" i="11"/>
  <c r="AD713" i="11"/>
  <c r="AD714" i="11"/>
  <c r="AD715" i="11"/>
  <c r="AD716" i="11"/>
  <c r="AD717" i="11"/>
  <c r="AD718" i="11"/>
  <c r="AD719" i="11"/>
  <c r="AD720" i="11"/>
  <c r="AD721" i="11"/>
  <c r="AD722" i="11"/>
  <c r="AD723" i="11"/>
  <c r="AD724" i="11"/>
  <c r="AD725" i="11"/>
  <c r="AD726" i="11"/>
  <c r="AD727" i="11"/>
  <c r="AD728" i="11"/>
  <c r="AD729" i="11"/>
  <c r="AD730" i="11"/>
  <c r="AD731" i="11"/>
  <c r="AD732" i="11"/>
  <c r="AD733" i="11"/>
  <c r="AD734" i="11"/>
  <c r="AD735" i="11"/>
  <c r="AD736" i="11"/>
  <c r="AD737" i="11"/>
  <c r="AD738" i="11"/>
  <c r="AD739" i="11"/>
  <c r="AD740" i="11"/>
  <c r="AD741" i="11"/>
  <c r="AD742" i="11"/>
  <c r="AD743" i="11"/>
  <c r="AD744" i="11"/>
  <c r="AD745" i="11"/>
  <c r="AD746" i="11"/>
  <c r="AD747" i="11"/>
  <c r="AD748" i="11"/>
  <c r="AD749" i="11"/>
  <c r="AD750" i="11"/>
  <c r="AD751" i="11"/>
  <c r="AD752" i="11"/>
  <c r="AD753" i="11"/>
  <c r="AD754" i="11"/>
  <c r="AD755" i="11"/>
  <c r="AD756" i="11"/>
  <c r="AD757" i="11"/>
  <c r="AD758" i="11"/>
  <c r="AD759" i="11"/>
  <c r="AD760" i="11"/>
  <c r="AD761" i="11"/>
  <c r="AD762" i="11"/>
  <c r="AD763" i="11"/>
  <c r="AD764" i="11"/>
  <c r="AD765" i="11"/>
  <c r="AD766" i="11"/>
  <c r="AD767" i="11"/>
  <c r="AD768" i="11"/>
  <c r="AD769" i="11"/>
  <c r="AD770" i="11"/>
  <c r="AD771" i="11"/>
  <c r="AD772" i="11"/>
  <c r="AD773" i="11"/>
  <c r="AD774" i="11"/>
  <c r="AD775" i="11"/>
  <c r="AD776" i="11"/>
  <c r="AD777" i="11"/>
  <c r="AD778" i="11"/>
  <c r="AD779" i="11"/>
  <c r="AD780" i="11"/>
  <c r="AD781" i="11"/>
  <c r="AD782" i="11"/>
  <c r="AD783" i="11"/>
  <c r="AD784" i="11"/>
  <c r="AD785" i="11"/>
  <c r="AD786" i="11"/>
  <c r="AD787" i="11"/>
  <c r="AD788" i="11"/>
  <c r="AD789" i="11"/>
  <c r="AD790" i="11"/>
  <c r="AD791" i="11"/>
  <c r="AD792" i="11"/>
  <c r="AD793" i="11"/>
  <c r="AD794" i="11"/>
  <c r="AD795" i="11"/>
  <c r="AD796" i="11"/>
  <c r="AD797" i="11"/>
  <c r="AD798" i="11"/>
  <c r="AD799" i="11"/>
  <c r="AD800" i="11"/>
  <c r="AD801" i="11"/>
  <c r="AD802" i="11"/>
  <c r="AD803" i="11"/>
  <c r="AD804" i="11"/>
  <c r="AD805" i="11"/>
  <c r="AD806" i="11"/>
  <c r="AD807" i="11"/>
  <c r="AD808" i="11"/>
  <c r="AD809" i="11"/>
  <c r="AD810" i="11"/>
  <c r="AD811" i="11"/>
  <c r="AD812" i="11"/>
  <c r="AD813" i="11"/>
  <c r="AD814" i="11"/>
  <c r="AD815" i="11"/>
  <c r="AD816" i="11"/>
  <c r="AD817" i="11"/>
  <c r="AD818" i="11"/>
  <c r="AD819" i="11"/>
  <c r="AD820" i="11"/>
  <c r="AD821" i="11"/>
  <c r="AD822" i="11"/>
  <c r="AD823" i="11"/>
  <c r="AD824" i="11"/>
  <c r="AD825" i="11"/>
  <c r="AD826" i="11"/>
  <c r="AD827" i="11"/>
  <c r="AD828" i="11"/>
  <c r="AD829" i="11"/>
  <c r="AD830" i="11"/>
  <c r="AD831" i="11"/>
  <c r="AD832" i="11"/>
  <c r="AD833" i="11"/>
  <c r="AD834" i="11"/>
  <c r="AD835" i="11"/>
  <c r="AD836" i="11"/>
  <c r="AD837" i="11"/>
  <c r="AD838" i="11"/>
  <c r="AD839" i="11"/>
  <c r="AD840" i="11"/>
  <c r="AD841" i="11"/>
  <c r="AD842" i="11"/>
  <c r="AD843" i="11"/>
  <c r="AD844" i="11"/>
  <c r="AD845" i="11"/>
  <c r="AD846" i="11"/>
  <c r="AD847" i="11"/>
  <c r="AD848" i="11"/>
  <c r="AD849" i="11"/>
  <c r="AD850" i="11"/>
  <c r="AD851" i="11"/>
  <c r="AD852" i="11"/>
  <c r="AD853" i="11"/>
  <c r="AD854" i="11"/>
  <c r="AD855" i="11"/>
  <c r="AD856" i="11"/>
  <c r="AD857" i="11"/>
  <c r="AD858" i="11"/>
  <c r="AD859" i="11"/>
  <c r="AD860" i="11"/>
  <c r="AD861" i="11"/>
  <c r="AD862" i="11"/>
  <c r="AD863" i="11"/>
  <c r="AD864" i="11"/>
  <c r="AD865" i="11"/>
  <c r="AD866" i="11"/>
  <c r="AD867" i="11"/>
  <c r="AD868" i="11"/>
  <c r="AD869" i="11"/>
  <c r="AD870" i="11"/>
  <c r="AD871" i="11"/>
  <c r="AD872" i="11"/>
  <c r="AD873" i="11"/>
  <c r="AD874" i="11"/>
  <c r="AD875" i="11"/>
  <c r="AD876" i="11"/>
  <c r="AD877" i="11"/>
  <c r="AD878" i="11"/>
  <c r="AD879" i="11"/>
  <c r="AD880" i="11"/>
  <c r="AD881" i="11"/>
  <c r="AD882" i="11"/>
  <c r="AD883" i="11"/>
  <c r="AD884" i="11"/>
  <c r="AD885" i="11"/>
  <c r="AD886" i="11"/>
  <c r="AD887" i="11"/>
  <c r="AD888" i="11"/>
  <c r="AD889" i="11"/>
  <c r="AD890" i="11"/>
  <c r="AD891" i="11"/>
  <c r="AD892" i="11"/>
  <c r="AD893" i="11"/>
  <c r="AD894" i="11"/>
  <c r="AD895" i="11"/>
  <c r="AD896" i="11"/>
  <c r="AD897" i="11"/>
  <c r="AD898" i="11"/>
  <c r="AD899" i="11"/>
  <c r="AD900" i="11"/>
  <c r="AD901" i="11"/>
  <c r="AD902" i="11"/>
  <c r="AD903" i="11"/>
  <c r="AD904" i="11"/>
  <c r="AD905" i="11"/>
  <c r="AD906" i="11"/>
  <c r="AD907" i="11"/>
  <c r="AD908" i="11"/>
  <c r="AD909" i="11"/>
  <c r="AD910" i="11"/>
  <c r="AD911" i="11"/>
  <c r="AD912" i="11"/>
  <c r="AD913" i="11"/>
  <c r="AD914" i="11"/>
  <c r="AD915" i="11"/>
  <c r="AD916" i="11"/>
  <c r="AD917" i="11"/>
  <c r="AD918" i="11"/>
  <c r="AD919" i="11"/>
  <c r="AD920" i="11"/>
  <c r="AD921" i="11"/>
  <c r="AD922" i="11"/>
  <c r="AD923" i="11"/>
  <c r="AD924" i="11"/>
  <c r="AD925" i="11"/>
  <c r="AD926" i="11"/>
  <c r="AD927" i="11"/>
  <c r="AD928" i="11"/>
  <c r="AD929" i="11"/>
  <c r="AD930" i="11"/>
  <c r="AD931" i="11"/>
  <c r="AD932" i="11"/>
  <c r="AD933" i="11"/>
  <c r="AD934" i="11"/>
  <c r="AD935" i="11"/>
  <c r="AD936" i="11"/>
  <c r="AD937" i="11"/>
  <c r="AD938" i="11"/>
  <c r="AD939" i="11"/>
  <c r="AD940" i="11"/>
  <c r="AD941" i="11"/>
  <c r="AD942" i="11"/>
  <c r="AD943" i="11"/>
  <c r="AD944" i="11"/>
  <c r="AD945" i="11"/>
  <c r="AD946" i="11"/>
  <c r="AD947" i="11"/>
  <c r="AD948" i="11"/>
  <c r="AD949" i="11"/>
  <c r="AD950" i="11"/>
  <c r="AD951" i="11"/>
  <c r="AD952" i="11"/>
  <c r="AD953" i="11"/>
  <c r="AD954" i="11"/>
  <c r="AD955" i="11"/>
  <c r="AD956" i="11"/>
  <c r="AD957" i="11"/>
  <c r="AD958" i="11"/>
  <c r="AD959" i="11"/>
  <c r="AD960" i="11"/>
  <c r="AD961" i="11"/>
  <c r="AD962" i="11"/>
  <c r="AD963" i="11"/>
  <c r="AD964" i="11"/>
  <c r="AD965" i="11"/>
  <c r="AD966" i="11"/>
  <c r="AD967" i="11"/>
  <c r="AD968" i="11"/>
  <c r="AD969" i="11"/>
  <c r="AD970" i="11"/>
  <c r="AD971" i="11"/>
  <c r="AD972" i="11"/>
  <c r="AD973" i="11"/>
  <c r="AD974" i="11"/>
  <c r="AD975" i="11"/>
  <c r="AD976" i="11"/>
  <c r="AD977" i="11"/>
  <c r="AD978" i="11"/>
  <c r="AD979" i="11"/>
  <c r="AD980" i="11"/>
  <c r="AD981" i="11"/>
  <c r="AD982" i="11"/>
  <c r="AD983" i="11"/>
  <c r="AD984" i="11"/>
  <c r="AD985" i="11"/>
  <c r="AD986" i="11"/>
  <c r="AD987" i="11"/>
  <c r="AD988" i="11"/>
  <c r="AD989" i="11"/>
  <c r="AD990" i="11"/>
  <c r="AD991" i="11"/>
  <c r="AD992" i="11"/>
  <c r="AD993" i="11"/>
  <c r="AD994" i="11"/>
  <c r="AD995" i="11"/>
  <c r="AD996" i="11"/>
  <c r="AD997" i="11"/>
  <c r="AD998" i="11"/>
  <c r="AD999" i="11"/>
  <c r="AD1000" i="11"/>
  <c r="AD1001" i="11"/>
  <c r="AD1002" i="11"/>
  <c r="AD1003" i="11"/>
  <c r="AD1004" i="11"/>
  <c r="AD1005" i="11"/>
  <c r="AD1006" i="11"/>
  <c r="AD1007" i="11"/>
  <c r="AD1008" i="11"/>
  <c r="AD1009" i="11"/>
  <c r="AD1010" i="11"/>
  <c r="AD1011" i="11"/>
  <c r="AD1012" i="11"/>
  <c r="AD1013" i="11"/>
  <c r="AD1014" i="11"/>
  <c r="AD1015" i="11"/>
  <c r="AD1016" i="11"/>
  <c r="AD1017" i="11"/>
  <c r="AD1018" i="11"/>
  <c r="AD1019" i="11"/>
  <c r="AD1020" i="11"/>
  <c r="AD1021" i="11"/>
  <c r="AD1022" i="11"/>
  <c r="AD1023" i="11"/>
  <c r="AD1024" i="11"/>
  <c r="AD1025" i="11"/>
  <c r="AD1026" i="11"/>
  <c r="AD1027" i="11"/>
  <c r="AD1028" i="11"/>
  <c r="AD1029" i="11"/>
  <c r="AD1030" i="11"/>
  <c r="AD1031" i="11"/>
  <c r="AD1032" i="11"/>
  <c r="AD1033" i="11"/>
  <c r="AD1034" i="11"/>
  <c r="AD1035" i="11"/>
  <c r="AD1036" i="11"/>
  <c r="AD1037" i="11"/>
  <c r="AD1038" i="11"/>
  <c r="AD1039" i="11"/>
  <c r="AD1040" i="11"/>
  <c r="AD1041" i="11"/>
  <c r="AD1042" i="11"/>
  <c r="AD1043" i="11"/>
  <c r="AD1044" i="11"/>
  <c r="AD1045" i="11"/>
  <c r="AD1046" i="11"/>
  <c r="AD1047" i="11"/>
  <c r="AD1048" i="11"/>
  <c r="AD1049" i="11"/>
  <c r="AD1050" i="11"/>
  <c r="AD1051" i="11"/>
  <c r="AD1052" i="11"/>
  <c r="AD1053" i="11"/>
  <c r="AD1054" i="11"/>
  <c r="AD1055" i="11"/>
  <c r="AD1056" i="11"/>
  <c r="AD1057" i="11"/>
  <c r="AD1058" i="11"/>
  <c r="AD1059" i="11"/>
  <c r="AD1060" i="11"/>
  <c r="AD1061" i="11"/>
  <c r="AD1062" i="11"/>
  <c r="AD1063" i="11"/>
  <c r="AD1064" i="11"/>
  <c r="AD1065" i="11"/>
  <c r="AD1066" i="11"/>
  <c r="AD1067" i="11"/>
  <c r="AD1068" i="11"/>
  <c r="AD1069" i="11"/>
  <c r="AD1070" i="11"/>
  <c r="AD1071" i="11"/>
  <c r="AD1072" i="11"/>
  <c r="AD1073" i="11"/>
  <c r="AD1074" i="11"/>
  <c r="AD1075" i="11"/>
  <c r="AD1076" i="11"/>
  <c r="AD1077" i="11"/>
  <c r="AD1078" i="11"/>
  <c r="AD1079" i="11"/>
  <c r="AD1080" i="11"/>
  <c r="AD1081" i="11"/>
  <c r="AD1082" i="11"/>
  <c r="AD1083" i="11"/>
  <c r="AD1084" i="11"/>
  <c r="AD1085" i="11"/>
  <c r="AD1086" i="11"/>
  <c r="AD1087" i="11"/>
  <c r="AD1088" i="11"/>
  <c r="AD1089" i="11"/>
  <c r="AD1090" i="11"/>
  <c r="AD1091" i="11"/>
  <c r="AD1092" i="11"/>
  <c r="AD1093" i="11"/>
  <c r="AD1094" i="11"/>
  <c r="AD1095" i="11"/>
  <c r="AD1096" i="11"/>
  <c r="AD1097" i="11"/>
  <c r="AD1098" i="11"/>
  <c r="AD1099" i="11"/>
  <c r="AD1100" i="11"/>
  <c r="AD1101" i="11"/>
  <c r="AD1102" i="11"/>
  <c r="AD1103" i="11"/>
  <c r="AD1104" i="11"/>
  <c r="AD1105" i="11"/>
  <c r="AD1106" i="11"/>
  <c r="AD1107" i="11"/>
  <c r="AD1108" i="11"/>
  <c r="AD1109" i="11"/>
  <c r="AD1110" i="11"/>
  <c r="AD1111" i="11"/>
  <c r="AD1112" i="11"/>
  <c r="AD1113" i="11"/>
  <c r="AD1114" i="11"/>
  <c r="AD1115" i="11"/>
  <c r="AD1116" i="11"/>
  <c r="AD1117" i="11"/>
  <c r="AD1118" i="11"/>
  <c r="AD1119" i="11"/>
  <c r="AD1120" i="11"/>
  <c r="AD1121" i="11"/>
  <c r="AD1122" i="11"/>
  <c r="AD1123" i="11"/>
  <c r="AD1124" i="11"/>
  <c r="AD1125" i="11"/>
  <c r="AD1126" i="11"/>
  <c r="AD1127" i="11"/>
  <c r="AD1128" i="11"/>
  <c r="AD1129" i="11"/>
  <c r="AD1130" i="11"/>
  <c r="AD1131" i="11"/>
  <c r="AD1132" i="11"/>
  <c r="AD1133" i="11"/>
  <c r="AD1134" i="11"/>
  <c r="AD1135" i="11"/>
  <c r="AD1136" i="11"/>
  <c r="AD1137" i="11"/>
  <c r="AD1138" i="11"/>
  <c r="AD1139" i="11"/>
  <c r="AD1140" i="11"/>
  <c r="AD1141" i="11"/>
  <c r="AD1142" i="11"/>
  <c r="AD1143" i="11"/>
  <c r="AD1144" i="11"/>
  <c r="AD1145" i="11"/>
  <c r="AD1146" i="11"/>
  <c r="AD1147" i="11"/>
  <c r="AD1148" i="11"/>
  <c r="AD1149" i="11"/>
  <c r="AD1150" i="11"/>
  <c r="AD1151" i="11"/>
  <c r="AD1152" i="11"/>
  <c r="AD1153" i="11"/>
  <c r="AD1154" i="11"/>
  <c r="AD1155" i="11"/>
  <c r="AD1156" i="11"/>
  <c r="AD1157" i="11"/>
  <c r="AD1158" i="11"/>
  <c r="AD1159" i="11"/>
  <c r="AD1160" i="11"/>
  <c r="AD1161" i="11"/>
  <c r="AD1162" i="11"/>
  <c r="AD1163" i="11"/>
  <c r="AD1164" i="11"/>
  <c r="AD1165" i="11"/>
  <c r="AD1166" i="11"/>
  <c r="AD1167" i="11"/>
  <c r="AD1168" i="11"/>
  <c r="AD1169" i="11"/>
  <c r="AD1170" i="11"/>
  <c r="AD1171" i="11"/>
  <c r="AD1172" i="11"/>
  <c r="AD1173" i="11"/>
  <c r="AD1174" i="11"/>
  <c r="AD1175" i="11"/>
  <c r="AD1176" i="11"/>
  <c r="AD1177" i="11"/>
  <c r="AD1178" i="11"/>
  <c r="AD1179" i="11"/>
  <c r="AD1180" i="11"/>
  <c r="AD1181" i="11"/>
  <c r="AD1182" i="11"/>
  <c r="AD1183" i="11"/>
  <c r="AD1184" i="11"/>
  <c r="AD1185" i="11"/>
  <c r="AD1186" i="11"/>
  <c r="AD1187" i="11"/>
  <c r="AD1188" i="11"/>
  <c r="AD1189" i="11"/>
  <c r="AD1190" i="11"/>
  <c r="AD1191" i="11"/>
  <c r="AD1192" i="11"/>
  <c r="AD1193" i="11"/>
  <c r="AD1194" i="11"/>
  <c r="AD1195" i="11"/>
  <c r="AD1196" i="11"/>
  <c r="AD1197" i="11"/>
  <c r="AD1198" i="11"/>
  <c r="AD1199" i="11"/>
  <c r="AD1200" i="11"/>
  <c r="AD1201" i="11"/>
  <c r="AD1202" i="11"/>
  <c r="AD1203" i="11"/>
  <c r="AD1204" i="11"/>
  <c r="AD1205" i="11"/>
  <c r="AD1206" i="11"/>
  <c r="AD1207" i="11"/>
  <c r="AD1208" i="11"/>
  <c r="AD1209" i="11"/>
  <c r="AD1210" i="11"/>
  <c r="AD1211" i="11"/>
  <c r="AD1212" i="11"/>
  <c r="AD1213" i="11"/>
  <c r="AD1214" i="11"/>
  <c r="AD1215" i="11"/>
  <c r="AD1216" i="11"/>
  <c r="AD1217" i="11"/>
  <c r="AD1218" i="11"/>
  <c r="AD1219" i="11"/>
  <c r="AD1220" i="11"/>
  <c r="AD1221" i="11"/>
  <c r="AD1222" i="11"/>
  <c r="AD1223" i="11"/>
  <c r="AD1224" i="11"/>
  <c r="AD1225" i="11"/>
  <c r="AD1226" i="11"/>
  <c r="AD1227" i="11"/>
  <c r="AD1228" i="11"/>
  <c r="AD1229" i="11"/>
  <c r="AD1230" i="11"/>
  <c r="AD1231" i="11"/>
  <c r="AD1232" i="11"/>
  <c r="AD1233" i="11"/>
  <c r="AD1234" i="11"/>
  <c r="AD1235" i="11"/>
  <c r="AD1236" i="11"/>
  <c r="AD1237" i="11"/>
  <c r="AD1238" i="11"/>
  <c r="AD1239" i="11"/>
  <c r="AD1240" i="11"/>
  <c r="AD1241" i="11"/>
  <c r="AD1242" i="11"/>
  <c r="AD1243" i="11"/>
  <c r="AD1244" i="11"/>
  <c r="AD1245" i="11"/>
  <c r="AD1246" i="11"/>
  <c r="AD1247" i="11"/>
  <c r="AD1248" i="11"/>
  <c r="AD1249" i="11"/>
  <c r="AD1250" i="11"/>
  <c r="AD1251" i="11"/>
  <c r="AD1252" i="11"/>
  <c r="AD1253" i="11"/>
  <c r="AD1254" i="11"/>
  <c r="AD1255" i="11"/>
  <c r="AD1256" i="11"/>
  <c r="AD1257" i="11"/>
  <c r="AD1258" i="11"/>
  <c r="AD1259" i="11"/>
  <c r="AD1260" i="11"/>
  <c r="AD1261" i="11"/>
  <c r="AD1262" i="11"/>
  <c r="AD1263" i="11"/>
  <c r="AD1264" i="11"/>
  <c r="AD1265" i="11"/>
  <c r="AD1266" i="11"/>
  <c r="AD1267" i="11"/>
  <c r="AD1268" i="11"/>
  <c r="AD1269" i="11"/>
  <c r="AD1270" i="11"/>
  <c r="AD1271" i="11"/>
  <c r="AD1272" i="11"/>
  <c r="AD1273" i="11"/>
  <c r="AD1274" i="11"/>
  <c r="AD1275" i="11"/>
  <c r="AD1276" i="11"/>
  <c r="AD1277" i="11"/>
  <c r="AD1278" i="11"/>
  <c r="AD1279" i="11"/>
  <c r="AD1280" i="11"/>
  <c r="AD1281" i="11"/>
  <c r="AD1282" i="11"/>
  <c r="AD1283" i="11"/>
  <c r="AD1284" i="11"/>
  <c r="AD1285" i="11"/>
  <c r="AD1286" i="11"/>
  <c r="AD1287" i="11"/>
  <c r="AD1288" i="11"/>
  <c r="AD1289" i="11"/>
  <c r="AD1290" i="11"/>
  <c r="AD1291" i="11"/>
  <c r="AD1292" i="11"/>
  <c r="AD1293" i="11"/>
  <c r="AD1294" i="11"/>
  <c r="AD1295" i="11"/>
  <c r="AD1296" i="11"/>
  <c r="AD1297" i="11"/>
  <c r="AD1298" i="11"/>
  <c r="AD1299" i="11"/>
  <c r="AD1300" i="11"/>
  <c r="AD1301" i="11"/>
  <c r="AD1302" i="11"/>
  <c r="AD1303" i="11"/>
  <c r="AD1304" i="11"/>
  <c r="AD1305" i="11"/>
  <c r="AD1306" i="11"/>
  <c r="AD1307" i="11"/>
  <c r="AD1308" i="11"/>
  <c r="AD1309" i="11"/>
  <c r="AD1310" i="11"/>
  <c r="AD1311" i="11"/>
  <c r="AD1312" i="11"/>
  <c r="AD1313" i="11"/>
  <c r="AD1314" i="11"/>
  <c r="AD1315" i="11"/>
  <c r="AD1316" i="11"/>
  <c r="AD1317" i="11"/>
  <c r="AC3" i="11"/>
  <c r="AC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223" i="11"/>
  <c r="AC224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AC236" i="11"/>
  <c r="AC237" i="11"/>
  <c r="AC238" i="11"/>
  <c r="AC239" i="11"/>
  <c r="AC240" i="11"/>
  <c r="AC241" i="11"/>
  <c r="AC242" i="11"/>
  <c r="AC243" i="11"/>
  <c r="AC244" i="11"/>
  <c r="AC245" i="11"/>
  <c r="AC246" i="11"/>
  <c r="AC247" i="11"/>
  <c r="AC248" i="11"/>
  <c r="AC249" i="11"/>
  <c r="AC250" i="11"/>
  <c r="AC251" i="11"/>
  <c r="AC252" i="11"/>
  <c r="AC253" i="11"/>
  <c r="AC254" i="11"/>
  <c r="AC255" i="11"/>
  <c r="AC256" i="11"/>
  <c r="AC257" i="11"/>
  <c r="AC258" i="11"/>
  <c r="AC259" i="11"/>
  <c r="AC260" i="11"/>
  <c r="AC261" i="11"/>
  <c r="AC262" i="11"/>
  <c r="AC263" i="11"/>
  <c r="AC264" i="11"/>
  <c r="AC265" i="11"/>
  <c r="AC266" i="11"/>
  <c r="AC267" i="11"/>
  <c r="AC268" i="11"/>
  <c r="AC269" i="11"/>
  <c r="AC270" i="11"/>
  <c r="AC271" i="11"/>
  <c r="AC272" i="11"/>
  <c r="AC273" i="11"/>
  <c r="AC274" i="11"/>
  <c r="AC275" i="11"/>
  <c r="AC276" i="11"/>
  <c r="AC277" i="11"/>
  <c r="AC278" i="11"/>
  <c r="AC279" i="11"/>
  <c r="AC280" i="11"/>
  <c r="AC281" i="11"/>
  <c r="AC282" i="11"/>
  <c r="AC283" i="11"/>
  <c r="AC284" i="11"/>
  <c r="AC285" i="11"/>
  <c r="AC286" i="11"/>
  <c r="AC287" i="11"/>
  <c r="AC288" i="11"/>
  <c r="AC289" i="11"/>
  <c r="AC290" i="11"/>
  <c r="AC291" i="11"/>
  <c r="AC292" i="11"/>
  <c r="AC293" i="11"/>
  <c r="AC294" i="11"/>
  <c r="AC295" i="11"/>
  <c r="AC296" i="11"/>
  <c r="AC297" i="11"/>
  <c r="AC298" i="11"/>
  <c r="AC299" i="11"/>
  <c r="AC300" i="11"/>
  <c r="AC301" i="11"/>
  <c r="AC302" i="11"/>
  <c r="AC303" i="11"/>
  <c r="AC304" i="11"/>
  <c r="AC305" i="11"/>
  <c r="AC306" i="11"/>
  <c r="AC307" i="11"/>
  <c r="AC308" i="11"/>
  <c r="AC309" i="11"/>
  <c r="AC310" i="11"/>
  <c r="AC311" i="11"/>
  <c r="AC312" i="11"/>
  <c r="AC313" i="11"/>
  <c r="AC314" i="11"/>
  <c r="AC315" i="11"/>
  <c r="AC316" i="11"/>
  <c r="AC317" i="11"/>
  <c r="AC318" i="11"/>
  <c r="AC319" i="11"/>
  <c r="AC320" i="11"/>
  <c r="AC321" i="11"/>
  <c r="AC322" i="11"/>
  <c r="AC323" i="11"/>
  <c r="AC324" i="11"/>
  <c r="AC325" i="11"/>
  <c r="AC326" i="11"/>
  <c r="AC327" i="11"/>
  <c r="AC328" i="11"/>
  <c r="AC329" i="11"/>
  <c r="AC330" i="11"/>
  <c r="AC331" i="11"/>
  <c r="AC332" i="11"/>
  <c r="AC333" i="11"/>
  <c r="AC334" i="11"/>
  <c r="AC335" i="11"/>
  <c r="AC336" i="11"/>
  <c r="AC337" i="11"/>
  <c r="AC338" i="11"/>
  <c r="AC339" i="11"/>
  <c r="AC340" i="11"/>
  <c r="AC341" i="11"/>
  <c r="AC342" i="11"/>
  <c r="AC343" i="11"/>
  <c r="AC344" i="11"/>
  <c r="AC345" i="11"/>
  <c r="AC346" i="11"/>
  <c r="AC347" i="11"/>
  <c r="AC348" i="11"/>
  <c r="AC349" i="11"/>
  <c r="AC350" i="11"/>
  <c r="AC351" i="11"/>
  <c r="AC352" i="11"/>
  <c r="AC353" i="11"/>
  <c r="AC354" i="11"/>
  <c r="AC355" i="11"/>
  <c r="AC356" i="11"/>
  <c r="AC357" i="11"/>
  <c r="AC358" i="11"/>
  <c r="AC359" i="11"/>
  <c r="AC360" i="11"/>
  <c r="AC361" i="11"/>
  <c r="AC362" i="11"/>
  <c r="AC363" i="11"/>
  <c r="AC364" i="11"/>
  <c r="AC365" i="11"/>
  <c r="AC366" i="11"/>
  <c r="AC367" i="11"/>
  <c r="AC368" i="11"/>
  <c r="AC369" i="11"/>
  <c r="AC370" i="11"/>
  <c r="AC371" i="11"/>
  <c r="AC372" i="11"/>
  <c r="AC373" i="11"/>
  <c r="AC374" i="11"/>
  <c r="AC375" i="11"/>
  <c r="AC376" i="11"/>
  <c r="AC377" i="11"/>
  <c r="AC378" i="11"/>
  <c r="AC379" i="11"/>
  <c r="AC380" i="11"/>
  <c r="AC381" i="11"/>
  <c r="AC382" i="11"/>
  <c r="AC383" i="11"/>
  <c r="AC384" i="11"/>
  <c r="AC385" i="11"/>
  <c r="AC386" i="11"/>
  <c r="AC387" i="11"/>
  <c r="AC388" i="11"/>
  <c r="AC389" i="11"/>
  <c r="AC390" i="11"/>
  <c r="AC391" i="11"/>
  <c r="AC392" i="11"/>
  <c r="AC393" i="11"/>
  <c r="AC394" i="11"/>
  <c r="AC395" i="11"/>
  <c r="AC396" i="11"/>
  <c r="AC397" i="11"/>
  <c r="AC398" i="11"/>
  <c r="AC399" i="11"/>
  <c r="AC400" i="11"/>
  <c r="AC401" i="11"/>
  <c r="AC402" i="11"/>
  <c r="AC403" i="11"/>
  <c r="AC404" i="11"/>
  <c r="AC405" i="11"/>
  <c r="AC406" i="11"/>
  <c r="AC407" i="11"/>
  <c r="AC408" i="11"/>
  <c r="AC409" i="11"/>
  <c r="AC410" i="11"/>
  <c r="AC411" i="11"/>
  <c r="AC412" i="11"/>
  <c r="AC413" i="11"/>
  <c r="AC414" i="11"/>
  <c r="AC415" i="11"/>
  <c r="AC416" i="11"/>
  <c r="AC417" i="11"/>
  <c r="AC418" i="11"/>
  <c r="AC419" i="11"/>
  <c r="AC420" i="11"/>
  <c r="AC421" i="11"/>
  <c r="AC422" i="11"/>
  <c r="AC423" i="11"/>
  <c r="AC424" i="11"/>
  <c r="AC425" i="11"/>
  <c r="AC426" i="11"/>
  <c r="AC427" i="11"/>
  <c r="AC428" i="11"/>
  <c r="AC429" i="11"/>
  <c r="AC430" i="11"/>
  <c r="AC431" i="11"/>
  <c r="AC432" i="11"/>
  <c r="AC433" i="11"/>
  <c r="AC434" i="11"/>
  <c r="AC435" i="11"/>
  <c r="AC436" i="11"/>
  <c r="AC437" i="11"/>
  <c r="AC438" i="11"/>
  <c r="AC439" i="11"/>
  <c r="AC440" i="11"/>
  <c r="AC441" i="11"/>
  <c r="AC442" i="11"/>
  <c r="AC443" i="11"/>
  <c r="AC444" i="11"/>
  <c r="AC445" i="11"/>
  <c r="AC446" i="11"/>
  <c r="AC447" i="11"/>
  <c r="AC448" i="11"/>
  <c r="AC449" i="11"/>
  <c r="AC450" i="11"/>
  <c r="AC451" i="11"/>
  <c r="AC452" i="11"/>
  <c r="AC453" i="11"/>
  <c r="AC454" i="11"/>
  <c r="AC455" i="11"/>
  <c r="AC456" i="11"/>
  <c r="AC457" i="11"/>
  <c r="AC458" i="11"/>
  <c r="AC459" i="11"/>
  <c r="AC460" i="11"/>
  <c r="AC461" i="11"/>
  <c r="AC462" i="11"/>
  <c r="AC463" i="11"/>
  <c r="AC464" i="11"/>
  <c r="AC465" i="11"/>
  <c r="AC466" i="11"/>
  <c r="AC467" i="11"/>
  <c r="AC468" i="11"/>
  <c r="AC469" i="11"/>
  <c r="AC470" i="11"/>
  <c r="AC471" i="11"/>
  <c r="AC472" i="11"/>
  <c r="AC473" i="11"/>
  <c r="AC474" i="11"/>
  <c r="AC475" i="11"/>
  <c r="AC476" i="11"/>
  <c r="AC477" i="11"/>
  <c r="AC478" i="11"/>
  <c r="AC479" i="11"/>
  <c r="AC480" i="11"/>
  <c r="AC481" i="11"/>
  <c r="AC482" i="11"/>
  <c r="AC483" i="11"/>
  <c r="AC484" i="11"/>
  <c r="AC485" i="11"/>
  <c r="AC486" i="11"/>
  <c r="AC487" i="11"/>
  <c r="AC488" i="11"/>
  <c r="AC489" i="11"/>
  <c r="AC490" i="11"/>
  <c r="AC491" i="11"/>
  <c r="AC492" i="11"/>
  <c r="AC493" i="11"/>
  <c r="AC494" i="11"/>
  <c r="AC495" i="11"/>
  <c r="AC496" i="11"/>
  <c r="AC497" i="11"/>
  <c r="AC498" i="11"/>
  <c r="AC499" i="11"/>
  <c r="AC500" i="11"/>
  <c r="AC501" i="11"/>
  <c r="AC502" i="11"/>
  <c r="AC503" i="11"/>
  <c r="AC504" i="11"/>
  <c r="AC505" i="11"/>
  <c r="AC506" i="11"/>
  <c r="AC507" i="11"/>
  <c r="AC508" i="11"/>
  <c r="AC509" i="11"/>
  <c r="AC510" i="11"/>
  <c r="AC511" i="11"/>
  <c r="AC512" i="11"/>
  <c r="AC513" i="11"/>
  <c r="AC514" i="11"/>
  <c r="AC515" i="11"/>
  <c r="AC516" i="11"/>
  <c r="AC517" i="11"/>
  <c r="AC518" i="11"/>
  <c r="AC519" i="11"/>
  <c r="AC520" i="11"/>
  <c r="AC521" i="11"/>
  <c r="AC522" i="11"/>
  <c r="AC523" i="11"/>
  <c r="AC524" i="11"/>
  <c r="AC525" i="11"/>
  <c r="AC526" i="11"/>
  <c r="AC527" i="11"/>
  <c r="AC528" i="11"/>
  <c r="AC529" i="11"/>
  <c r="AC530" i="11"/>
  <c r="AC531" i="11"/>
  <c r="AC532" i="11"/>
  <c r="AC533" i="11"/>
  <c r="AC534" i="11"/>
  <c r="AC535" i="11"/>
  <c r="AC536" i="11"/>
  <c r="AC537" i="11"/>
  <c r="AC538" i="11"/>
  <c r="AC539" i="11"/>
  <c r="AC540" i="11"/>
  <c r="AC541" i="11"/>
  <c r="AC542" i="11"/>
  <c r="AC543" i="11"/>
  <c r="AC544" i="11"/>
  <c r="AC545" i="11"/>
  <c r="AC546" i="11"/>
  <c r="AC547" i="11"/>
  <c r="AC548" i="11"/>
  <c r="AC549" i="11"/>
  <c r="AC550" i="11"/>
  <c r="AC551" i="11"/>
  <c r="AC552" i="11"/>
  <c r="AC553" i="11"/>
  <c r="AC554" i="11"/>
  <c r="AC555" i="11"/>
  <c r="AC556" i="11"/>
  <c r="AC557" i="11"/>
  <c r="AC558" i="11"/>
  <c r="AC559" i="11"/>
  <c r="AC560" i="11"/>
  <c r="AC561" i="11"/>
  <c r="AC562" i="11"/>
  <c r="AC563" i="11"/>
  <c r="AC564" i="11"/>
  <c r="AC565" i="11"/>
  <c r="AC566" i="11"/>
  <c r="AC567" i="11"/>
  <c r="AC568" i="11"/>
  <c r="AC569" i="11"/>
  <c r="AC570" i="11"/>
  <c r="AC571" i="11"/>
  <c r="AC572" i="11"/>
  <c r="AC573" i="11"/>
  <c r="AC574" i="11"/>
  <c r="AC575" i="11"/>
  <c r="AC576" i="11"/>
  <c r="AC577" i="11"/>
  <c r="AC578" i="11"/>
  <c r="AC579" i="11"/>
  <c r="AC580" i="11"/>
  <c r="AC581" i="11"/>
  <c r="AC582" i="11"/>
  <c r="AC583" i="11"/>
  <c r="AC584" i="11"/>
  <c r="AC585" i="11"/>
  <c r="AC586" i="11"/>
  <c r="AC587" i="11"/>
  <c r="AC588" i="11"/>
  <c r="AC589" i="11"/>
  <c r="AC590" i="11"/>
  <c r="AC591" i="11"/>
  <c r="AC592" i="11"/>
  <c r="AC593" i="11"/>
  <c r="AC594" i="11"/>
  <c r="AC595" i="11"/>
  <c r="AC596" i="11"/>
  <c r="AC597" i="11"/>
  <c r="AC598" i="11"/>
  <c r="AC599" i="11"/>
  <c r="AC600" i="11"/>
  <c r="AC601" i="11"/>
  <c r="AC602" i="11"/>
  <c r="AC603" i="11"/>
  <c r="AC604" i="11"/>
  <c r="AC605" i="11"/>
  <c r="AC606" i="11"/>
  <c r="AC607" i="11"/>
  <c r="AC608" i="11"/>
  <c r="AC609" i="11"/>
  <c r="AC610" i="11"/>
  <c r="AC611" i="11"/>
  <c r="AC612" i="11"/>
  <c r="AC613" i="11"/>
  <c r="AC614" i="11"/>
  <c r="AC615" i="11"/>
  <c r="AC616" i="11"/>
  <c r="AC617" i="11"/>
  <c r="AC618" i="11"/>
  <c r="AC619" i="11"/>
  <c r="AC620" i="11"/>
  <c r="AC621" i="11"/>
  <c r="AC622" i="11"/>
  <c r="AC623" i="11"/>
  <c r="AC624" i="11"/>
  <c r="AC625" i="11"/>
  <c r="AC626" i="11"/>
  <c r="AC627" i="11"/>
  <c r="AC628" i="11"/>
  <c r="AC629" i="11"/>
  <c r="AC630" i="11"/>
  <c r="AC631" i="11"/>
  <c r="AC632" i="11"/>
  <c r="AC633" i="11"/>
  <c r="AC634" i="11"/>
  <c r="AC635" i="11"/>
  <c r="AC636" i="11"/>
  <c r="AC637" i="11"/>
  <c r="AC638" i="11"/>
  <c r="AC639" i="11"/>
  <c r="AC640" i="11"/>
  <c r="AC641" i="11"/>
  <c r="AC642" i="11"/>
  <c r="AC643" i="11"/>
  <c r="AC644" i="11"/>
  <c r="AC645" i="11"/>
  <c r="AC646" i="11"/>
  <c r="AC647" i="11"/>
  <c r="AC648" i="11"/>
  <c r="AC649" i="11"/>
  <c r="AC650" i="11"/>
  <c r="AC651" i="11"/>
  <c r="AC652" i="11"/>
  <c r="AC653" i="11"/>
  <c r="AC654" i="11"/>
  <c r="AC655" i="11"/>
  <c r="AC656" i="11"/>
  <c r="AC657" i="11"/>
  <c r="AC658" i="11"/>
  <c r="AC659" i="11"/>
  <c r="AC660" i="11"/>
  <c r="AC661" i="11"/>
  <c r="AC662" i="11"/>
  <c r="AC663" i="11"/>
  <c r="AC664" i="11"/>
  <c r="AC665" i="11"/>
  <c r="AC666" i="11"/>
  <c r="AC667" i="11"/>
  <c r="AC668" i="11"/>
  <c r="AC669" i="11"/>
  <c r="AC670" i="11"/>
  <c r="AC671" i="11"/>
  <c r="AC672" i="11"/>
  <c r="AC673" i="11"/>
  <c r="AC674" i="11"/>
  <c r="AC675" i="11"/>
  <c r="AC676" i="11"/>
  <c r="AC677" i="11"/>
  <c r="AC678" i="11"/>
  <c r="AC679" i="11"/>
  <c r="AC680" i="11"/>
  <c r="AC681" i="11"/>
  <c r="AC682" i="11"/>
  <c r="AC683" i="11"/>
  <c r="AC684" i="11"/>
  <c r="AC685" i="11"/>
  <c r="AC686" i="11"/>
  <c r="AC687" i="11"/>
  <c r="AC688" i="11"/>
  <c r="AC689" i="11"/>
  <c r="AC690" i="11"/>
  <c r="AC691" i="11"/>
  <c r="AC692" i="11"/>
  <c r="AC693" i="11"/>
  <c r="AC694" i="11"/>
  <c r="AC695" i="11"/>
  <c r="AC696" i="11"/>
  <c r="AC697" i="11"/>
  <c r="AC698" i="11"/>
  <c r="AC699" i="11"/>
  <c r="AC700" i="11"/>
  <c r="AC701" i="11"/>
  <c r="AC702" i="11"/>
  <c r="AC703" i="11"/>
  <c r="AC704" i="11"/>
  <c r="AC705" i="11"/>
  <c r="AC706" i="11"/>
  <c r="AC707" i="11"/>
  <c r="AC708" i="11"/>
  <c r="AC709" i="11"/>
  <c r="AC710" i="11"/>
  <c r="AC711" i="11"/>
  <c r="AC712" i="11"/>
  <c r="AC713" i="11"/>
  <c r="AC714" i="11"/>
  <c r="AC715" i="11"/>
  <c r="AC716" i="11"/>
  <c r="AC717" i="11"/>
  <c r="AC718" i="11"/>
  <c r="AC719" i="11"/>
  <c r="AC720" i="11"/>
  <c r="AC721" i="11"/>
  <c r="AC722" i="11"/>
  <c r="AC723" i="11"/>
  <c r="AC724" i="11"/>
  <c r="AC725" i="11"/>
  <c r="AC726" i="11"/>
  <c r="AC727" i="11"/>
  <c r="AC728" i="11"/>
  <c r="AC729" i="11"/>
  <c r="AC730" i="11"/>
  <c r="AC731" i="11"/>
  <c r="AC732" i="11"/>
  <c r="AC733" i="11"/>
  <c r="AC734" i="11"/>
  <c r="AC735" i="11"/>
  <c r="AC736" i="11"/>
  <c r="AC737" i="11"/>
  <c r="AC738" i="11"/>
  <c r="AC739" i="11"/>
  <c r="AC740" i="11"/>
  <c r="AC741" i="11"/>
  <c r="AC742" i="11"/>
  <c r="AC743" i="11"/>
  <c r="AC744" i="11"/>
  <c r="AC745" i="11"/>
  <c r="AC746" i="11"/>
  <c r="AC747" i="11"/>
  <c r="AC748" i="11"/>
  <c r="AC749" i="11"/>
  <c r="AC750" i="11"/>
  <c r="AC751" i="11"/>
  <c r="AC752" i="11"/>
  <c r="AC753" i="11"/>
  <c r="AC754" i="11"/>
  <c r="AC755" i="11"/>
  <c r="AC756" i="11"/>
  <c r="AC757" i="11"/>
  <c r="AC758" i="11"/>
  <c r="AC759" i="11"/>
  <c r="AC760" i="11"/>
  <c r="AC761" i="11"/>
  <c r="AC762" i="11"/>
  <c r="AC763" i="11"/>
  <c r="AC764" i="11"/>
  <c r="AC765" i="11"/>
  <c r="AC766" i="11"/>
  <c r="AC767" i="11"/>
  <c r="AC768" i="11"/>
  <c r="AC769" i="11"/>
  <c r="AC770" i="11"/>
  <c r="AC771" i="11"/>
  <c r="AC772" i="11"/>
  <c r="AC773" i="11"/>
  <c r="AC774" i="11"/>
  <c r="AC775" i="11"/>
  <c r="AC776" i="11"/>
  <c r="AC777" i="11"/>
  <c r="AC778" i="11"/>
  <c r="AC779" i="11"/>
  <c r="AC780" i="11"/>
  <c r="AC781" i="11"/>
  <c r="AC782" i="11"/>
  <c r="AC783" i="11"/>
  <c r="AC784" i="11"/>
  <c r="AC785" i="11"/>
  <c r="AC786" i="11"/>
  <c r="AC787" i="11"/>
  <c r="AC788" i="11"/>
  <c r="AC789" i="11"/>
  <c r="AC790" i="11"/>
  <c r="AC791" i="11"/>
  <c r="AC792" i="11"/>
  <c r="AC793" i="11"/>
  <c r="AC794" i="11"/>
  <c r="AC795" i="11"/>
  <c r="AC796" i="11"/>
  <c r="AC797" i="11"/>
  <c r="AC798" i="11"/>
  <c r="AC799" i="11"/>
  <c r="AC800" i="11"/>
  <c r="AC801" i="11"/>
  <c r="AC802" i="11"/>
  <c r="AC803" i="11"/>
  <c r="AC804" i="11"/>
  <c r="AC805" i="11"/>
  <c r="AC806" i="11"/>
  <c r="AC807" i="11"/>
  <c r="AC808" i="11"/>
  <c r="AC809" i="11"/>
  <c r="AC810" i="11"/>
  <c r="AC811" i="11"/>
  <c r="AC812" i="11"/>
  <c r="AC813" i="11"/>
  <c r="AC814" i="11"/>
  <c r="AC815" i="11"/>
  <c r="AC816" i="11"/>
  <c r="AC817" i="11"/>
  <c r="AC818" i="11"/>
  <c r="AC819" i="11"/>
  <c r="AC820" i="11"/>
  <c r="AC821" i="11"/>
  <c r="AC822" i="11"/>
  <c r="AC823" i="11"/>
  <c r="AC824" i="11"/>
  <c r="AC825" i="11"/>
  <c r="AC826" i="11"/>
  <c r="AC827" i="11"/>
  <c r="AC828" i="11"/>
  <c r="AC829" i="11"/>
  <c r="AC830" i="11"/>
  <c r="AC831" i="11"/>
  <c r="AC832" i="11"/>
  <c r="AC833" i="11"/>
  <c r="AC834" i="11"/>
  <c r="AC835" i="11"/>
  <c r="AC836" i="11"/>
  <c r="AC837" i="11"/>
  <c r="AC838" i="11"/>
  <c r="AC839" i="11"/>
  <c r="AC840" i="11"/>
  <c r="AC841" i="11"/>
  <c r="AC842" i="11"/>
  <c r="AC843" i="11"/>
  <c r="AC844" i="11"/>
  <c r="AC845" i="11"/>
  <c r="AC846" i="11"/>
  <c r="AC847" i="11"/>
  <c r="AC848" i="11"/>
  <c r="AC849" i="11"/>
  <c r="AC850" i="11"/>
  <c r="AC851" i="11"/>
  <c r="AC852" i="11"/>
  <c r="AC853" i="11"/>
  <c r="AC854" i="11"/>
  <c r="AC855" i="11"/>
  <c r="AC856" i="11"/>
  <c r="AC857" i="11"/>
  <c r="AC858" i="11"/>
  <c r="AC859" i="11"/>
  <c r="AC860" i="11"/>
  <c r="AC861" i="11"/>
  <c r="AC862" i="11"/>
  <c r="AC863" i="11"/>
  <c r="AC864" i="11"/>
  <c r="AC865" i="11"/>
  <c r="AC866" i="11"/>
  <c r="AC867" i="11"/>
  <c r="AC868" i="11"/>
  <c r="AC869" i="11"/>
  <c r="AC870" i="11"/>
  <c r="AC871" i="11"/>
  <c r="AC872" i="11"/>
  <c r="AC873" i="11"/>
  <c r="AC874" i="11"/>
  <c r="AC875" i="11"/>
  <c r="AC876" i="11"/>
  <c r="AC877" i="11"/>
  <c r="AC878" i="11"/>
  <c r="AC879" i="11"/>
  <c r="AC880" i="11"/>
  <c r="AC881" i="11"/>
  <c r="AC882" i="11"/>
  <c r="AC883" i="11"/>
  <c r="AC884" i="11"/>
  <c r="AC885" i="11"/>
  <c r="AC886" i="11"/>
  <c r="AC887" i="11"/>
  <c r="AC888" i="11"/>
  <c r="AC889" i="11"/>
  <c r="AC890" i="11"/>
  <c r="AC891" i="11"/>
  <c r="AC892" i="11"/>
  <c r="AC893" i="11"/>
  <c r="AC894" i="11"/>
  <c r="AC895" i="11"/>
  <c r="AC896" i="11"/>
  <c r="AC897" i="11"/>
  <c r="AC898" i="11"/>
  <c r="AC899" i="11"/>
  <c r="AC900" i="11"/>
  <c r="AC901" i="11"/>
  <c r="AC902" i="11"/>
  <c r="AC903" i="11"/>
  <c r="AC904" i="11"/>
  <c r="AC905" i="11"/>
  <c r="AC906" i="11"/>
  <c r="AC907" i="11"/>
  <c r="AC908" i="11"/>
  <c r="AC909" i="11"/>
  <c r="AC910" i="11"/>
  <c r="AC911" i="11"/>
  <c r="AC912" i="11"/>
  <c r="AC913" i="11"/>
  <c r="AC914" i="11"/>
  <c r="AC915" i="11"/>
  <c r="AC916" i="11"/>
  <c r="AC917" i="11"/>
  <c r="AC918" i="11"/>
  <c r="AC919" i="11"/>
  <c r="AC920" i="11"/>
  <c r="AC921" i="11"/>
  <c r="AC922" i="11"/>
  <c r="AC923" i="11"/>
  <c r="AC924" i="11"/>
  <c r="AC925" i="11"/>
  <c r="AC926" i="11"/>
  <c r="AC927" i="11"/>
  <c r="AC928" i="11"/>
  <c r="AC929" i="11"/>
  <c r="AC930" i="11"/>
  <c r="AC931" i="11"/>
  <c r="AC932" i="11"/>
  <c r="AC933" i="11"/>
  <c r="AC934" i="11"/>
  <c r="AC935" i="11"/>
  <c r="AC936" i="11"/>
  <c r="AC937" i="11"/>
  <c r="AC938" i="11"/>
  <c r="AC939" i="11"/>
  <c r="AC940" i="11"/>
  <c r="AC941" i="11"/>
  <c r="AC942" i="11"/>
  <c r="AC943" i="11"/>
  <c r="AC944" i="11"/>
  <c r="AC945" i="11"/>
  <c r="AC946" i="11"/>
  <c r="AC947" i="11"/>
  <c r="AC948" i="11"/>
  <c r="AC949" i="11"/>
  <c r="AC950" i="11"/>
  <c r="AC951" i="11"/>
  <c r="AC952" i="11"/>
  <c r="AC953" i="11"/>
  <c r="AC954" i="11"/>
  <c r="AC955" i="11"/>
  <c r="AC956" i="11"/>
  <c r="AC957" i="11"/>
  <c r="AC958" i="11"/>
  <c r="AC959" i="11"/>
  <c r="AC960" i="11"/>
  <c r="AC961" i="11"/>
  <c r="AC962" i="11"/>
  <c r="AC963" i="11"/>
  <c r="AC964" i="11"/>
  <c r="AC965" i="11"/>
  <c r="AC966" i="11"/>
  <c r="AC967" i="11"/>
  <c r="AC968" i="11"/>
  <c r="AC969" i="11"/>
  <c r="AC970" i="11"/>
  <c r="AC971" i="11"/>
  <c r="AC972" i="11"/>
  <c r="AC973" i="11"/>
  <c r="AC974" i="11"/>
  <c r="AC975" i="11"/>
  <c r="AC976" i="11"/>
  <c r="AC977" i="11"/>
  <c r="AC978" i="11"/>
  <c r="AC979" i="11"/>
  <c r="AC980" i="11"/>
  <c r="AC981" i="11"/>
  <c r="AC982" i="11"/>
  <c r="AC983" i="11"/>
  <c r="AC984" i="11"/>
  <c r="AC985" i="11"/>
  <c r="AC986" i="11"/>
  <c r="AC987" i="11"/>
  <c r="AC988" i="11"/>
  <c r="AC989" i="11"/>
  <c r="AC990" i="11"/>
  <c r="AC991" i="11"/>
  <c r="AC992" i="11"/>
  <c r="AC993" i="11"/>
  <c r="AC994" i="11"/>
  <c r="AC995" i="11"/>
  <c r="AC996" i="11"/>
  <c r="AC997" i="11"/>
  <c r="AC998" i="11"/>
  <c r="AC999" i="11"/>
  <c r="AC1000" i="11"/>
  <c r="AC1001" i="11"/>
  <c r="AC1002" i="11"/>
  <c r="AC1003" i="11"/>
  <c r="AC1004" i="11"/>
  <c r="AC1005" i="11"/>
  <c r="AC1006" i="11"/>
  <c r="AC1007" i="11"/>
  <c r="AC1008" i="11"/>
  <c r="AC1009" i="11"/>
  <c r="AC1010" i="11"/>
  <c r="AC1011" i="11"/>
  <c r="AC1012" i="11"/>
  <c r="AC1013" i="11"/>
  <c r="AC1014" i="11"/>
  <c r="AC1015" i="11"/>
  <c r="AC1016" i="11"/>
  <c r="AC1017" i="11"/>
  <c r="AC1018" i="11"/>
  <c r="AC1019" i="11"/>
  <c r="AC1020" i="11"/>
  <c r="AC1021" i="11"/>
  <c r="AC1022" i="11"/>
  <c r="AC1023" i="11"/>
  <c r="AC1024" i="11"/>
  <c r="AC1025" i="11"/>
  <c r="AC1026" i="11"/>
  <c r="AC1027" i="11"/>
  <c r="AC1028" i="11"/>
  <c r="AC1029" i="11"/>
  <c r="AC1030" i="11"/>
  <c r="AC1031" i="11"/>
  <c r="AC1032" i="11"/>
  <c r="AC1033" i="11"/>
  <c r="AC1034" i="11"/>
  <c r="AC1035" i="11"/>
  <c r="AC1036" i="11"/>
  <c r="AC1037" i="11"/>
  <c r="AC1038" i="11"/>
  <c r="AC1039" i="11"/>
  <c r="AC1040" i="11"/>
  <c r="AC1041" i="11"/>
  <c r="AC1042" i="11"/>
  <c r="AC1043" i="11"/>
  <c r="AC1044" i="11"/>
  <c r="AC1045" i="11"/>
  <c r="AC1046" i="11"/>
  <c r="AC1047" i="11"/>
  <c r="AC1048" i="11"/>
  <c r="AC1049" i="11"/>
  <c r="AC1050" i="11"/>
  <c r="AC1051" i="11"/>
  <c r="AC1052" i="11"/>
  <c r="AC1053" i="11"/>
  <c r="AC1054" i="11"/>
  <c r="AC1055" i="11"/>
  <c r="AC1056" i="11"/>
  <c r="AC1057" i="11"/>
  <c r="AC1058" i="11"/>
  <c r="AC1059" i="11"/>
  <c r="AC1060" i="11"/>
  <c r="AC1061" i="11"/>
  <c r="AC1062" i="11"/>
  <c r="AC1063" i="11"/>
  <c r="AC1064" i="11"/>
  <c r="AC1065" i="11"/>
  <c r="AC1066" i="11"/>
  <c r="AC1067" i="11"/>
  <c r="AC1068" i="11"/>
  <c r="AC1069" i="11"/>
  <c r="AC1070" i="11"/>
  <c r="AC1071" i="11"/>
  <c r="AC1072" i="11"/>
  <c r="AC1073" i="11"/>
  <c r="AC1074" i="11"/>
  <c r="AC1075" i="11"/>
  <c r="AC1076" i="11"/>
  <c r="AC1077" i="11"/>
  <c r="AC1078" i="11"/>
  <c r="AC1079" i="11"/>
  <c r="AC1080" i="11"/>
  <c r="AC1081" i="11"/>
  <c r="AC1082" i="11"/>
  <c r="AC1083" i="11"/>
  <c r="AC1084" i="11"/>
  <c r="AC1085" i="11"/>
  <c r="AC1086" i="11"/>
  <c r="AC1087" i="11"/>
  <c r="AC1088" i="11"/>
  <c r="AC1089" i="11"/>
  <c r="AC1090" i="11"/>
  <c r="AC1091" i="11"/>
  <c r="AC1092" i="11"/>
  <c r="AC1093" i="11"/>
  <c r="AC1094" i="11"/>
  <c r="AC1095" i="11"/>
  <c r="AC1096" i="11"/>
  <c r="AC1097" i="11"/>
  <c r="AC1098" i="11"/>
  <c r="AC1099" i="11"/>
  <c r="AC1100" i="11"/>
  <c r="AC1101" i="11"/>
  <c r="AC1102" i="11"/>
  <c r="AC1103" i="11"/>
  <c r="AC1104" i="11"/>
  <c r="AC1105" i="11"/>
  <c r="AC1106" i="11"/>
  <c r="AC1107" i="11"/>
  <c r="AC1108" i="11"/>
  <c r="AC1109" i="11"/>
  <c r="AC1110" i="11"/>
  <c r="AC1111" i="11"/>
  <c r="AC1112" i="11"/>
  <c r="AC1113" i="11"/>
  <c r="AC1114" i="11"/>
  <c r="AC1115" i="11"/>
  <c r="AC1116" i="11"/>
  <c r="AC1117" i="11"/>
  <c r="AC1118" i="11"/>
  <c r="AC1119" i="11"/>
  <c r="AC1120" i="11"/>
  <c r="AC1121" i="11"/>
  <c r="AC1122" i="11"/>
  <c r="AC1123" i="11"/>
  <c r="AC1124" i="11"/>
  <c r="AC1125" i="11"/>
  <c r="AC1126" i="11"/>
  <c r="AC1127" i="11"/>
  <c r="AC1128" i="11"/>
  <c r="AC1129" i="11"/>
  <c r="AC1130" i="11"/>
  <c r="AC1131" i="11"/>
  <c r="AC1132" i="11"/>
  <c r="AC1133" i="11"/>
  <c r="AC1134" i="11"/>
  <c r="AC1135" i="11"/>
  <c r="AC1136" i="11"/>
  <c r="AC1137" i="11"/>
  <c r="AC1138" i="11"/>
  <c r="AC1139" i="11"/>
  <c r="AC1140" i="11"/>
  <c r="AC1141" i="11"/>
  <c r="AC1142" i="11"/>
  <c r="AC1143" i="11"/>
  <c r="AC1144" i="11"/>
  <c r="AC1145" i="11"/>
  <c r="AC1146" i="11"/>
  <c r="AC1147" i="11"/>
  <c r="AC1148" i="11"/>
  <c r="AC1149" i="11"/>
  <c r="AC1150" i="11"/>
  <c r="AC1151" i="11"/>
  <c r="AC1152" i="11"/>
  <c r="AC1153" i="11"/>
  <c r="AC1154" i="11"/>
  <c r="AC1155" i="11"/>
  <c r="AC1156" i="11"/>
  <c r="AC1157" i="11"/>
  <c r="AC1158" i="11"/>
  <c r="AC1159" i="11"/>
  <c r="AC1160" i="11"/>
  <c r="AC1161" i="11"/>
  <c r="AC1162" i="11"/>
  <c r="AC1163" i="11"/>
  <c r="AC1164" i="11"/>
  <c r="AC1165" i="11"/>
  <c r="AC1166" i="11"/>
  <c r="AC1167" i="11"/>
  <c r="AC1168" i="11"/>
  <c r="AC1169" i="11"/>
  <c r="AC1170" i="11"/>
  <c r="AC1171" i="11"/>
  <c r="AC1172" i="11"/>
  <c r="AC1173" i="11"/>
  <c r="AC1174" i="11"/>
  <c r="AC1175" i="11"/>
  <c r="AC1176" i="11"/>
  <c r="AC1177" i="11"/>
  <c r="AC1178" i="11"/>
  <c r="AC1179" i="11"/>
  <c r="AC1180" i="11"/>
  <c r="AC1181" i="11"/>
  <c r="AC1182" i="11"/>
  <c r="AC1183" i="11"/>
  <c r="AC1184" i="11"/>
  <c r="AC1185" i="11"/>
  <c r="AC1186" i="11"/>
  <c r="AC1187" i="11"/>
  <c r="AC1188" i="11"/>
  <c r="AC1189" i="11"/>
  <c r="AC1190" i="11"/>
  <c r="AC1191" i="11"/>
  <c r="AC1192" i="11"/>
  <c r="AC1193" i="11"/>
  <c r="AC1194" i="11"/>
  <c r="AC1195" i="11"/>
  <c r="AC1196" i="11"/>
  <c r="AC1197" i="11"/>
  <c r="AC1198" i="11"/>
  <c r="AC1199" i="11"/>
  <c r="AC1200" i="11"/>
  <c r="AC1201" i="11"/>
  <c r="AC1202" i="11"/>
  <c r="AC1203" i="11"/>
  <c r="AC1204" i="11"/>
  <c r="AC1205" i="11"/>
  <c r="AC1206" i="11"/>
  <c r="AC1207" i="11"/>
  <c r="AC1208" i="11"/>
  <c r="AC1209" i="11"/>
  <c r="AC1210" i="11"/>
  <c r="AC1211" i="11"/>
  <c r="AC1212" i="11"/>
  <c r="AC1213" i="11"/>
  <c r="AC1214" i="11"/>
  <c r="AC1215" i="11"/>
  <c r="AC1216" i="11"/>
  <c r="AC1217" i="11"/>
  <c r="AC1218" i="11"/>
  <c r="AC1219" i="11"/>
  <c r="AC1220" i="11"/>
  <c r="AC1221" i="11"/>
  <c r="AC1222" i="11"/>
  <c r="AC1223" i="11"/>
  <c r="AC1224" i="11"/>
  <c r="AC1225" i="11"/>
  <c r="AC1226" i="11"/>
  <c r="AC1227" i="11"/>
  <c r="AC1228" i="11"/>
  <c r="AC1229" i="11"/>
  <c r="AC1230" i="11"/>
  <c r="AC1231" i="11"/>
  <c r="AC1232" i="11"/>
  <c r="AC1233" i="11"/>
  <c r="AC1234" i="11"/>
  <c r="AC1235" i="11"/>
  <c r="AC1236" i="11"/>
  <c r="AC1237" i="11"/>
  <c r="AC1238" i="11"/>
  <c r="AC1239" i="11"/>
  <c r="AC1240" i="11"/>
  <c r="AC1241" i="11"/>
  <c r="AC1242" i="11"/>
  <c r="AC1243" i="11"/>
  <c r="AC1244" i="11"/>
  <c r="AC1245" i="11"/>
  <c r="AC1246" i="11"/>
  <c r="AC1247" i="11"/>
  <c r="AC1248" i="11"/>
  <c r="AC1249" i="11"/>
  <c r="AC1250" i="11"/>
  <c r="AC1251" i="11"/>
  <c r="AC1252" i="11"/>
  <c r="AC1253" i="11"/>
  <c r="AC1254" i="11"/>
  <c r="AC1255" i="11"/>
  <c r="AC1256" i="11"/>
  <c r="AC1257" i="11"/>
  <c r="AC1258" i="11"/>
  <c r="AC1259" i="11"/>
  <c r="AC1260" i="11"/>
  <c r="AC1261" i="11"/>
  <c r="AC1262" i="11"/>
  <c r="AC1263" i="11"/>
  <c r="AC1264" i="11"/>
  <c r="AC1265" i="11"/>
  <c r="AC1266" i="11"/>
  <c r="AC1267" i="11"/>
  <c r="AC1268" i="11"/>
  <c r="AC1269" i="11"/>
  <c r="AC1270" i="11"/>
  <c r="AC1271" i="11"/>
  <c r="AC1272" i="11"/>
  <c r="AC1273" i="11"/>
  <c r="AC1274" i="11"/>
  <c r="AC1275" i="11"/>
  <c r="AC1276" i="11"/>
  <c r="AC1277" i="11"/>
  <c r="AC1278" i="11"/>
  <c r="AC1279" i="11"/>
  <c r="AC1280" i="11"/>
  <c r="AC1281" i="11"/>
  <c r="AC1282" i="11"/>
  <c r="AC1283" i="11"/>
  <c r="AC1284" i="11"/>
  <c r="AC1285" i="11"/>
  <c r="AC1286" i="11"/>
  <c r="AC1287" i="11"/>
  <c r="AC1288" i="11"/>
  <c r="AC1289" i="11"/>
  <c r="AC1290" i="11"/>
  <c r="AC1291" i="11"/>
  <c r="AC1292" i="11"/>
  <c r="AC1293" i="11"/>
  <c r="AC1294" i="11"/>
  <c r="AC1295" i="11"/>
  <c r="AC1296" i="11"/>
  <c r="AC1297" i="11"/>
  <c r="AC1298" i="11"/>
  <c r="AC1299" i="11"/>
  <c r="AC1300" i="11"/>
  <c r="AC1301" i="11"/>
  <c r="AC1302" i="11"/>
  <c r="AC1303" i="11"/>
  <c r="AC1304" i="11"/>
  <c r="AC1305" i="11"/>
  <c r="AC1306" i="11"/>
  <c r="AC1307" i="11"/>
  <c r="AC1308" i="11"/>
  <c r="AC1309" i="11"/>
  <c r="AC1310" i="11"/>
  <c r="AC1311" i="11"/>
  <c r="AC1312" i="11"/>
  <c r="AC1313" i="11"/>
  <c r="AC1314" i="11"/>
  <c r="AC1315" i="11"/>
  <c r="AC1316" i="11"/>
  <c r="AC1317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AB1075" i="11"/>
  <c r="AB1076" i="11"/>
  <c r="AB1077" i="11"/>
  <c r="AB1078" i="11"/>
  <c r="AB1079" i="11"/>
  <c r="AB1080" i="11"/>
  <c r="AB1081" i="11"/>
  <c r="AB1082" i="11"/>
  <c r="AB1083" i="11"/>
  <c r="AB1084" i="11"/>
  <c r="AB1085" i="11"/>
  <c r="AB1086" i="11"/>
  <c r="AB1087" i="11"/>
  <c r="AB1088" i="11"/>
  <c r="AB1089" i="11"/>
  <c r="AB1090" i="11"/>
  <c r="AB1091" i="11"/>
  <c r="AB1092" i="11"/>
  <c r="AB1093" i="11"/>
  <c r="AB1094" i="11"/>
  <c r="AB1095" i="11"/>
  <c r="AB1096" i="11"/>
  <c r="AB1097" i="11"/>
  <c r="AB1098" i="11"/>
  <c r="AB1099" i="11"/>
  <c r="AB1100" i="11"/>
  <c r="AB1101" i="11"/>
  <c r="AB1102" i="11"/>
  <c r="AB1103" i="11"/>
  <c r="AB1104" i="11"/>
  <c r="AB1105" i="11"/>
  <c r="AB1106" i="11"/>
  <c r="AB1107" i="11"/>
  <c r="AB1108" i="11"/>
  <c r="AB1109" i="11"/>
  <c r="AB1110" i="11"/>
  <c r="AB1111" i="11"/>
  <c r="AB1112" i="11"/>
  <c r="AB1113" i="11"/>
  <c r="AB1114" i="11"/>
  <c r="AB1115" i="11"/>
  <c r="AB1116" i="11"/>
  <c r="AB1117" i="11"/>
  <c r="AB1118" i="11"/>
  <c r="AB1119" i="11"/>
  <c r="AB1120" i="11"/>
  <c r="AB1121" i="11"/>
  <c r="AB1122" i="11"/>
  <c r="AB1123" i="11"/>
  <c r="AB1124" i="11"/>
  <c r="AB1125" i="11"/>
  <c r="AB1126" i="11"/>
  <c r="AB1127" i="11"/>
  <c r="AB1128" i="11"/>
  <c r="AB1129" i="11"/>
  <c r="AB1130" i="11"/>
  <c r="AB1131" i="11"/>
  <c r="AB1132" i="11"/>
  <c r="AB1133" i="11"/>
  <c r="AB1134" i="11"/>
  <c r="AB1135" i="11"/>
  <c r="AB1136" i="11"/>
  <c r="AB1137" i="11"/>
  <c r="AB1138" i="11"/>
  <c r="AB1139" i="11"/>
  <c r="AB1140" i="11"/>
  <c r="AB1141" i="11"/>
  <c r="AB1142" i="11"/>
  <c r="AB1143" i="11"/>
  <c r="AB1144" i="11"/>
  <c r="AB1145" i="11"/>
  <c r="AB1146" i="11"/>
  <c r="AB1147" i="11"/>
  <c r="AB1148" i="11"/>
  <c r="AB1149" i="11"/>
  <c r="AB1150" i="11"/>
  <c r="AB1151" i="11"/>
  <c r="AB1152" i="11"/>
  <c r="AB1153" i="11"/>
  <c r="AB1154" i="11"/>
  <c r="AB1155" i="11"/>
  <c r="AB1156" i="11"/>
  <c r="AB1157" i="11"/>
  <c r="AB1158" i="11"/>
  <c r="AB1159" i="11"/>
  <c r="AB1160" i="11"/>
  <c r="AB1161" i="11"/>
  <c r="AB1162" i="11"/>
  <c r="AB1163" i="11"/>
  <c r="AB1164" i="11"/>
  <c r="AB1165" i="11"/>
  <c r="AB1166" i="11"/>
  <c r="AB1167" i="11"/>
  <c r="AB1168" i="11"/>
  <c r="AB1169" i="11"/>
  <c r="AB1170" i="11"/>
  <c r="AB1171" i="11"/>
  <c r="AB1172" i="11"/>
  <c r="AB1173" i="11"/>
  <c r="AB1174" i="11"/>
  <c r="AB1175" i="11"/>
  <c r="AB1176" i="11"/>
  <c r="AB1177" i="11"/>
  <c r="AB1178" i="11"/>
  <c r="AB1179" i="11"/>
  <c r="AB1180" i="11"/>
  <c r="AB1181" i="11"/>
  <c r="AB1182" i="11"/>
  <c r="AB1183" i="11"/>
  <c r="AB1184" i="11"/>
  <c r="AB1185" i="11"/>
  <c r="AB1186" i="11"/>
  <c r="AB1187" i="11"/>
  <c r="AB1188" i="11"/>
  <c r="AB1189" i="11"/>
  <c r="AB1190" i="11"/>
  <c r="AB1191" i="11"/>
  <c r="AB1192" i="11"/>
  <c r="AB1193" i="11"/>
  <c r="AB1194" i="11"/>
  <c r="AB1195" i="11"/>
  <c r="AB1196" i="11"/>
  <c r="AB1197" i="11"/>
  <c r="AB1198" i="11"/>
  <c r="AB1199" i="11"/>
  <c r="AB1200" i="11"/>
  <c r="AB1201" i="11"/>
  <c r="AB1202" i="11"/>
  <c r="AB1203" i="11"/>
  <c r="AB1204" i="11"/>
  <c r="AB1205" i="11"/>
  <c r="AB1206" i="11"/>
  <c r="AB1207" i="11"/>
  <c r="AB1208" i="11"/>
  <c r="AB1209" i="11"/>
  <c r="AB1210" i="11"/>
  <c r="AB1211" i="11"/>
  <c r="AB1212" i="11"/>
  <c r="AB1213" i="11"/>
  <c r="AB1214" i="11"/>
  <c r="AB1215" i="11"/>
  <c r="AB1216" i="11"/>
  <c r="AB1217" i="11"/>
  <c r="AB1218" i="11"/>
  <c r="AB1219" i="11"/>
  <c r="AB1220" i="11"/>
  <c r="AB1221" i="11"/>
  <c r="AB1222" i="11"/>
  <c r="AB1223" i="11"/>
  <c r="AB1224" i="11"/>
  <c r="AB1225" i="11"/>
  <c r="AB1226" i="11"/>
  <c r="AB1227" i="11"/>
  <c r="AB1228" i="11"/>
  <c r="AB1229" i="11"/>
  <c r="AB1230" i="11"/>
  <c r="AB1231" i="11"/>
  <c r="AB1232" i="11"/>
  <c r="AB1233" i="11"/>
  <c r="AB1234" i="11"/>
  <c r="AB1235" i="11"/>
  <c r="AB1236" i="11"/>
  <c r="AB1237" i="11"/>
  <c r="AB1238" i="11"/>
  <c r="AB1239" i="11"/>
  <c r="AB1240" i="11"/>
  <c r="AB1241" i="11"/>
  <c r="AB1242" i="11"/>
  <c r="AB1243" i="11"/>
  <c r="AB1244" i="11"/>
  <c r="AB1245" i="11"/>
  <c r="AB1246" i="11"/>
  <c r="AB1247" i="11"/>
  <c r="AB1248" i="11"/>
  <c r="AB1249" i="11"/>
  <c r="AB1250" i="11"/>
  <c r="AB1251" i="11"/>
  <c r="AB1252" i="11"/>
  <c r="AB1253" i="11"/>
  <c r="AB1254" i="11"/>
  <c r="AB1255" i="11"/>
  <c r="AB1256" i="11"/>
  <c r="AB1257" i="11"/>
  <c r="AB1258" i="11"/>
  <c r="AB1259" i="11"/>
  <c r="AB1260" i="11"/>
  <c r="AB1261" i="11"/>
  <c r="AB1262" i="11"/>
  <c r="AB1263" i="11"/>
  <c r="AB1264" i="11"/>
  <c r="AB1265" i="11"/>
  <c r="AB1266" i="11"/>
  <c r="AB1267" i="11"/>
  <c r="AB1268" i="11"/>
  <c r="AB1269" i="11"/>
  <c r="AB1270" i="11"/>
  <c r="AB1271" i="11"/>
  <c r="AB1272" i="11"/>
  <c r="AB1273" i="11"/>
  <c r="AB1274" i="11"/>
  <c r="AB1275" i="11"/>
  <c r="AB1276" i="11"/>
  <c r="AB1277" i="11"/>
  <c r="AB1278" i="11"/>
  <c r="AB1279" i="11"/>
  <c r="AB1280" i="11"/>
  <c r="AB1281" i="11"/>
  <c r="AB1282" i="11"/>
  <c r="AB1283" i="11"/>
  <c r="AB1284" i="11"/>
  <c r="AB1285" i="11"/>
  <c r="AB1286" i="11"/>
  <c r="AB1287" i="11"/>
  <c r="AB1288" i="11"/>
  <c r="AB1289" i="11"/>
  <c r="AB1290" i="11"/>
  <c r="AB1291" i="11"/>
  <c r="AB1292" i="11"/>
  <c r="AB1293" i="11"/>
  <c r="AB1294" i="11"/>
  <c r="AB1295" i="11"/>
  <c r="AB1296" i="11"/>
  <c r="AB1297" i="11"/>
  <c r="AB1298" i="11"/>
  <c r="AB1299" i="11"/>
  <c r="AB1300" i="11"/>
  <c r="AB1301" i="11"/>
  <c r="AB1302" i="11"/>
  <c r="AB1303" i="11"/>
  <c r="AB1304" i="11"/>
  <c r="AB1305" i="11"/>
  <c r="AB1306" i="11"/>
  <c r="AB1307" i="11"/>
  <c r="AB1308" i="11"/>
  <c r="AB1309" i="11"/>
  <c r="AB1310" i="11"/>
  <c r="AB1311" i="11"/>
  <c r="AB1312" i="11"/>
  <c r="AB1313" i="11"/>
  <c r="AB1314" i="11"/>
  <c r="AB1315" i="11"/>
  <c r="AB1316" i="11"/>
  <c r="AB1317" i="11"/>
  <c r="AA3" i="11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425" i="11"/>
  <c r="AA426" i="11"/>
  <c r="AA427" i="11"/>
  <c r="AA428" i="11"/>
  <c r="AA429" i="11"/>
  <c r="AA430" i="11"/>
  <c r="AA431" i="11"/>
  <c r="AA432" i="11"/>
  <c r="AA433" i="11"/>
  <c r="AA434" i="11"/>
  <c r="AA435" i="11"/>
  <c r="AA436" i="11"/>
  <c r="AA437" i="11"/>
  <c r="AA438" i="11"/>
  <c r="AA439" i="11"/>
  <c r="AA440" i="11"/>
  <c r="AA441" i="11"/>
  <c r="AA442" i="11"/>
  <c r="AA443" i="11"/>
  <c r="AA444" i="11"/>
  <c r="AA445" i="11"/>
  <c r="AA446" i="11"/>
  <c r="AA447" i="11"/>
  <c r="AA448" i="11"/>
  <c r="AA449" i="11"/>
  <c r="AA450" i="11"/>
  <c r="AA451" i="11"/>
  <c r="AA452" i="11"/>
  <c r="AA453" i="11"/>
  <c r="AA454" i="11"/>
  <c r="AA455" i="11"/>
  <c r="AA456" i="11"/>
  <c r="AA457" i="11"/>
  <c r="AA458" i="11"/>
  <c r="AA459" i="11"/>
  <c r="AA460" i="11"/>
  <c r="AA461" i="11"/>
  <c r="AA462" i="11"/>
  <c r="AA463" i="11"/>
  <c r="AA464" i="11"/>
  <c r="AA465" i="11"/>
  <c r="AA466" i="11"/>
  <c r="AA467" i="11"/>
  <c r="AA468" i="11"/>
  <c r="AA469" i="11"/>
  <c r="AA470" i="11"/>
  <c r="AA471" i="11"/>
  <c r="AA472" i="11"/>
  <c r="AA473" i="11"/>
  <c r="AA474" i="11"/>
  <c r="AA475" i="11"/>
  <c r="AA476" i="11"/>
  <c r="AA477" i="11"/>
  <c r="AA478" i="11"/>
  <c r="AA479" i="11"/>
  <c r="AA480" i="11"/>
  <c r="AA481" i="11"/>
  <c r="AA482" i="11"/>
  <c r="AA483" i="11"/>
  <c r="AA484" i="11"/>
  <c r="AA485" i="11"/>
  <c r="AA486" i="11"/>
  <c r="AA487" i="11"/>
  <c r="AA488" i="11"/>
  <c r="AA489" i="11"/>
  <c r="AA490" i="11"/>
  <c r="AA491" i="11"/>
  <c r="AA492" i="11"/>
  <c r="AA493" i="11"/>
  <c r="AA494" i="11"/>
  <c r="AA495" i="11"/>
  <c r="AA496" i="11"/>
  <c r="AA497" i="11"/>
  <c r="AA498" i="11"/>
  <c r="AA499" i="11"/>
  <c r="AA500" i="11"/>
  <c r="AA501" i="11"/>
  <c r="AA502" i="11"/>
  <c r="AA503" i="11"/>
  <c r="AA504" i="11"/>
  <c r="AA505" i="11"/>
  <c r="AA506" i="11"/>
  <c r="AA507" i="11"/>
  <c r="AA508" i="11"/>
  <c r="AA509" i="11"/>
  <c r="AA510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4" i="11"/>
  <c r="AA525" i="11"/>
  <c r="AA526" i="11"/>
  <c r="AA527" i="11"/>
  <c r="AA528" i="11"/>
  <c r="AA529" i="11"/>
  <c r="AA530" i="11"/>
  <c r="AA531" i="11"/>
  <c r="AA532" i="11"/>
  <c r="AA533" i="11"/>
  <c r="AA534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75" i="11"/>
  <c r="AA576" i="11"/>
  <c r="AA577" i="11"/>
  <c r="AA578" i="11"/>
  <c r="AA579" i="11"/>
  <c r="AA580" i="11"/>
  <c r="AA581" i="11"/>
  <c r="AA582" i="11"/>
  <c r="AA583" i="11"/>
  <c r="AA584" i="11"/>
  <c r="AA585" i="11"/>
  <c r="AA586" i="11"/>
  <c r="AA587" i="11"/>
  <c r="AA588" i="11"/>
  <c r="AA589" i="11"/>
  <c r="AA590" i="11"/>
  <c r="AA591" i="11"/>
  <c r="AA592" i="11"/>
  <c r="AA593" i="11"/>
  <c r="AA594" i="11"/>
  <c r="AA595" i="11"/>
  <c r="AA596" i="11"/>
  <c r="AA597" i="11"/>
  <c r="AA598" i="11"/>
  <c r="AA599" i="11"/>
  <c r="AA600" i="11"/>
  <c r="AA601" i="11"/>
  <c r="AA602" i="11"/>
  <c r="AA603" i="11"/>
  <c r="AA604" i="11"/>
  <c r="AA605" i="11"/>
  <c r="AA606" i="11"/>
  <c r="AA607" i="11"/>
  <c r="AA608" i="11"/>
  <c r="AA609" i="11"/>
  <c r="AA610" i="11"/>
  <c r="AA611" i="11"/>
  <c r="AA612" i="11"/>
  <c r="AA613" i="11"/>
  <c r="AA614" i="11"/>
  <c r="AA615" i="11"/>
  <c r="AA616" i="11"/>
  <c r="AA617" i="11"/>
  <c r="AA618" i="11"/>
  <c r="AA619" i="11"/>
  <c r="AA620" i="11"/>
  <c r="AA621" i="11"/>
  <c r="AA622" i="11"/>
  <c r="AA623" i="11"/>
  <c r="AA624" i="11"/>
  <c r="AA625" i="11"/>
  <c r="AA626" i="11"/>
  <c r="AA627" i="11"/>
  <c r="AA628" i="11"/>
  <c r="AA629" i="11"/>
  <c r="AA630" i="11"/>
  <c r="AA631" i="11"/>
  <c r="AA632" i="11"/>
  <c r="AA633" i="11"/>
  <c r="AA634" i="11"/>
  <c r="AA635" i="11"/>
  <c r="AA636" i="11"/>
  <c r="AA637" i="11"/>
  <c r="AA638" i="11"/>
  <c r="AA639" i="11"/>
  <c r="AA640" i="11"/>
  <c r="AA641" i="11"/>
  <c r="AA642" i="11"/>
  <c r="AA643" i="11"/>
  <c r="AA644" i="11"/>
  <c r="AA645" i="11"/>
  <c r="AA646" i="11"/>
  <c r="AA647" i="11"/>
  <c r="AA648" i="11"/>
  <c r="AA649" i="11"/>
  <c r="AA650" i="11"/>
  <c r="AA651" i="11"/>
  <c r="AA652" i="11"/>
  <c r="AA653" i="11"/>
  <c r="AA654" i="11"/>
  <c r="AA655" i="11"/>
  <c r="AA656" i="11"/>
  <c r="AA657" i="11"/>
  <c r="AA658" i="11"/>
  <c r="AA659" i="11"/>
  <c r="AA660" i="11"/>
  <c r="AA661" i="11"/>
  <c r="AA662" i="11"/>
  <c r="AA663" i="11"/>
  <c r="AA664" i="11"/>
  <c r="AA665" i="11"/>
  <c r="AA666" i="11"/>
  <c r="AA667" i="11"/>
  <c r="AA668" i="11"/>
  <c r="AA669" i="11"/>
  <c r="AA670" i="11"/>
  <c r="AA671" i="11"/>
  <c r="AA672" i="11"/>
  <c r="AA673" i="11"/>
  <c r="AA674" i="11"/>
  <c r="AA675" i="11"/>
  <c r="AA676" i="11"/>
  <c r="AA677" i="11"/>
  <c r="AA678" i="11"/>
  <c r="AA679" i="11"/>
  <c r="AA680" i="11"/>
  <c r="AA681" i="11"/>
  <c r="AA682" i="11"/>
  <c r="AA683" i="11"/>
  <c r="AA684" i="11"/>
  <c r="AA685" i="11"/>
  <c r="AA686" i="11"/>
  <c r="AA687" i="11"/>
  <c r="AA688" i="11"/>
  <c r="AA689" i="11"/>
  <c r="AA690" i="11"/>
  <c r="AA691" i="11"/>
  <c r="AA692" i="11"/>
  <c r="AA693" i="11"/>
  <c r="AA694" i="11"/>
  <c r="AA695" i="11"/>
  <c r="AA696" i="11"/>
  <c r="AA697" i="11"/>
  <c r="AA698" i="11"/>
  <c r="AA699" i="11"/>
  <c r="AA700" i="11"/>
  <c r="AA701" i="11"/>
  <c r="AA702" i="11"/>
  <c r="AA703" i="11"/>
  <c r="AA704" i="11"/>
  <c r="AA705" i="11"/>
  <c r="AA706" i="11"/>
  <c r="AA707" i="11"/>
  <c r="AA708" i="11"/>
  <c r="AA709" i="11"/>
  <c r="AA710" i="11"/>
  <c r="AA711" i="11"/>
  <c r="AA712" i="11"/>
  <c r="AA713" i="11"/>
  <c r="AA714" i="11"/>
  <c r="AA715" i="11"/>
  <c r="AA716" i="11"/>
  <c r="AA717" i="11"/>
  <c r="AA718" i="11"/>
  <c r="AA719" i="11"/>
  <c r="AA720" i="11"/>
  <c r="AA721" i="11"/>
  <c r="AA722" i="11"/>
  <c r="AA723" i="11"/>
  <c r="AA724" i="11"/>
  <c r="AA725" i="11"/>
  <c r="AA726" i="11"/>
  <c r="AA727" i="11"/>
  <c r="AA728" i="11"/>
  <c r="AA729" i="11"/>
  <c r="AA730" i="11"/>
  <c r="AA731" i="11"/>
  <c r="AA732" i="11"/>
  <c r="AA733" i="11"/>
  <c r="AA734" i="11"/>
  <c r="AA735" i="11"/>
  <c r="AA736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51" i="11"/>
  <c r="AA752" i="11"/>
  <c r="AA753" i="11"/>
  <c r="AA754" i="11"/>
  <c r="AA755" i="11"/>
  <c r="AA756" i="11"/>
  <c r="AA757" i="11"/>
  <c r="AA758" i="11"/>
  <c r="AA759" i="11"/>
  <c r="AA760" i="11"/>
  <c r="AA761" i="11"/>
  <c r="AA762" i="11"/>
  <c r="AA763" i="11"/>
  <c r="AA764" i="11"/>
  <c r="AA765" i="11"/>
  <c r="AA766" i="11"/>
  <c r="AA767" i="11"/>
  <c r="AA768" i="11"/>
  <c r="AA769" i="11"/>
  <c r="AA770" i="11"/>
  <c r="AA771" i="11"/>
  <c r="AA772" i="11"/>
  <c r="AA773" i="11"/>
  <c r="AA774" i="11"/>
  <c r="AA775" i="11"/>
  <c r="AA776" i="11"/>
  <c r="AA777" i="11"/>
  <c r="AA778" i="11"/>
  <c r="AA779" i="11"/>
  <c r="AA780" i="11"/>
  <c r="AA781" i="11"/>
  <c r="AA782" i="11"/>
  <c r="AA783" i="11"/>
  <c r="AA784" i="11"/>
  <c r="AA785" i="11"/>
  <c r="AA786" i="11"/>
  <c r="AA787" i="11"/>
  <c r="AA788" i="11"/>
  <c r="AA789" i="11"/>
  <c r="AA790" i="11"/>
  <c r="AA791" i="11"/>
  <c r="AA792" i="11"/>
  <c r="AA793" i="11"/>
  <c r="AA794" i="11"/>
  <c r="AA795" i="11"/>
  <c r="AA796" i="11"/>
  <c r="AA797" i="11"/>
  <c r="AA798" i="11"/>
  <c r="AA799" i="11"/>
  <c r="AA800" i="11"/>
  <c r="AA801" i="11"/>
  <c r="AA802" i="11"/>
  <c r="AA803" i="11"/>
  <c r="AA804" i="11"/>
  <c r="AA805" i="11"/>
  <c r="AA806" i="11"/>
  <c r="AA807" i="11"/>
  <c r="AA808" i="11"/>
  <c r="AA809" i="11"/>
  <c r="AA810" i="11"/>
  <c r="AA811" i="11"/>
  <c r="AA812" i="11"/>
  <c r="AA813" i="11"/>
  <c r="AA814" i="11"/>
  <c r="AA815" i="11"/>
  <c r="AA816" i="11"/>
  <c r="AA817" i="11"/>
  <c r="AA818" i="11"/>
  <c r="AA819" i="11"/>
  <c r="AA820" i="11"/>
  <c r="AA821" i="11"/>
  <c r="AA822" i="11"/>
  <c r="AA823" i="11"/>
  <c r="AA824" i="11"/>
  <c r="AA825" i="11"/>
  <c r="AA826" i="11"/>
  <c r="AA827" i="11"/>
  <c r="AA828" i="11"/>
  <c r="AA829" i="11"/>
  <c r="AA830" i="11"/>
  <c r="AA831" i="11"/>
  <c r="AA832" i="11"/>
  <c r="AA833" i="11"/>
  <c r="AA834" i="11"/>
  <c r="AA835" i="11"/>
  <c r="AA836" i="11"/>
  <c r="AA837" i="11"/>
  <c r="AA838" i="11"/>
  <c r="AA839" i="11"/>
  <c r="AA840" i="11"/>
  <c r="AA841" i="11"/>
  <c r="AA842" i="11"/>
  <c r="AA843" i="11"/>
  <c r="AA844" i="11"/>
  <c r="AA845" i="11"/>
  <c r="AA846" i="11"/>
  <c r="AA847" i="11"/>
  <c r="AA848" i="11"/>
  <c r="AA849" i="11"/>
  <c r="AA850" i="11"/>
  <c r="AA851" i="11"/>
  <c r="AA852" i="11"/>
  <c r="AA853" i="11"/>
  <c r="AA854" i="11"/>
  <c r="AA855" i="11"/>
  <c r="AA856" i="11"/>
  <c r="AA857" i="11"/>
  <c r="AA858" i="11"/>
  <c r="AA859" i="11"/>
  <c r="AA860" i="11"/>
  <c r="AA861" i="11"/>
  <c r="AA862" i="11"/>
  <c r="AA863" i="11"/>
  <c r="AA864" i="11"/>
  <c r="AA865" i="11"/>
  <c r="AA866" i="11"/>
  <c r="AA867" i="11"/>
  <c r="AA868" i="11"/>
  <c r="AA869" i="11"/>
  <c r="AA870" i="11"/>
  <c r="AA871" i="11"/>
  <c r="AA872" i="11"/>
  <c r="AA873" i="11"/>
  <c r="AA874" i="11"/>
  <c r="AA875" i="11"/>
  <c r="AA876" i="11"/>
  <c r="AA877" i="11"/>
  <c r="AA878" i="11"/>
  <c r="AA879" i="11"/>
  <c r="AA880" i="11"/>
  <c r="AA881" i="11"/>
  <c r="AA882" i="11"/>
  <c r="AA883" i="11"/>
  <c r="AA884" i="11"/>
  <c r="AA885" i="11"/>
  <c r="AA886" i="11"/>
  <c r="AA887" i="11"/>
  <c r="AA888" i="11"/>
  <c r="AA889" i="11"/>
  <c r="AA890" i="11"/>
  <c r="AA891" i="11"/>
  <c r="AA892" i="11"/>
  <c r="AA893" i="11"/>
  <c r="AA894" i="11"/>
  <c r="AA895" i="11"/>
  <c r="AA896" i="11"/>
  <c r="AA897" i="11"/>
  <c r="AA898" i="11"/>
  <c r="AA899" i="11"/>
  <c r="AA900" i="11"/>
  <c r="AA901" i="11"/>
  <c r="AA902" i="11"/>
  <c r="AA903" i="11"/>
  <c r="AA904" i="11"/>
  <c r="AA905" i="11"/>
  <c r="AA906" i="11"/>
  <c r="AA907" i="11"/>
  <c r="AA908" i="11"/>
  <c r="AA909" i="11"/>
  <c r="AA910" i="11"/>
  <c r="AA911" i="11"/>
  <c r="AA912" i="11"/>
  <c r="AA913" i="11"/>
  <c r="AA914" i="11"/>
  <c r="AA915" i="11"/>
  <c r="AA916" i="11"/>
  <c r="AA917" i="11"/>
  <c r="AA918" i="11"/>
  <c r="AA919" i="11"/>
  <c r="AA920" i="11"/>
  <c r="AA921" i="11"/>
  <c r="AA922" i="11"/>
  <c r="AA923" i="11"/>
  <c r="AA924" i="11"/>
  <c r="AA925" i="11"/>
  <c r="AA926" i="11"/>
  <c r="AA927" i="11"/>
  <c r="AA928" i="11"/>
  <c r="AA929" i="11"/>
  <c r="AA930" i="11"/>
  <c r="AA931" i="11"/>
  <c r="AA932" i="11"/>
  <c r="AA933" i="11"/>
  <c r="AA934" i="11"/>
  <c r="AA935" i="11"/>
  <c r="AA936" i="11"/>
  <c r="AA937" i="11"/>
  <c r="AA938" i="11"/>
  <c r="AA939" i="11"/>
  <c r="AA940" i="11"/>
  <c r="AA941" i="11"/>
  <c r="AA942" i="11"/>
  <c r="AA943" i="11"/>
  <c r="AA944" i="11"/>
  <c r="AA945" i="11"/>
  <c r="AA946" i="11"/>
  <c r="AA947" i="11"/>
  <c r="AA948" i="11"/>
  <c r="AA949" i="11"/>
  <c r="AA950" i="11"/>
  <c r="AA951" i="11"/>
  <c r="AA952" i="11"/>
  <c r="AA953" i="11"/>
  <c r="AA954" i="11"/>
  <c r="AA955" i="11"/>
  <c r="AA956" i="11"/>
  <c r="AA957" i="11"/>
  <c r="AA958" i="11"/>
  <c r="AA959" i="11"/>
  <c r="AA960" i="11"/>
  <c r="AA961" i="11"/>
  <c r="AA962" i="11"/>
  <c r="AA963" i="11"/>
  <c r="AA964" i="11"/>
  <c r="AA965" i="11"/>
  <c r="AA966" i="11"/>
  <c r="AA967" i="11"/>
  <c r="AA968" i="11"/>
  <c r="AA969" i="11"/>
  <c r="AA970" i="11"/>
  <c r="AA971" i="11"/>
  <c r="AA972" i="11"/>
  <c r="AA973" i="11"/>
  <c r="AA974" i="11"/>
  <c r="AA975" i="11"/>
  <c r="AA976" i="11"/>
  <c r="AA977" i="11"/>
  <c r="AA978" i="11"/>
  <c r="AA979" i="11"/>
  <c r="AA980" i="11"/>
  <c r="AA981" i="11"/>
  <c r="AA982" i="11"/>
  <c r="AA983" i="11"/>
  <c r="AA984" i="11"/>
  <c r="AA985" i="11"/>
  <c r="AA986" i="11"/>
  <c r="AA987" i="11"/>
  <c r="AA988" i="11"/>
  <c r="AA989" i="11"/>
  <c r="AA990" i="11"/>
  <c r="AA991" i="11"/>
  <c r="AA992" i="11"/>
  <c r="AA993" i="11"/>
  <c r="AA994" i="11"/>
  <c r="AA995" i="11"/>
  <c r="AA996" i="11"/>
  <c r="AA997" i="11"/>
  <c r="AA998" i="11"/>
  <c r="AA999" i="11"/>
  <c r="AA1000" i="11"/>
  <c r="AA1001" i="11"/>
  <c r="AA1002" i="11"/>
  <c r="AA1003" i="11"/>
  <c r="AA1004" i="11"/>
  <c r="AA1005" i="11"/>
  <c r="AA1006" i="11"/>
  <c r="AA1007" i="11"/>
  <c r="AA1008" i="11"/>
  <c r="AA1009" i="11"/>
  <c r="AA1010" i="11"/>
  <c r="AA1011" i="11"/>
  <c r="AA1012" i="11"/>
  <c r="AA1013" i="11"/>
  <c r="AA1014" i="11"/>
  <c r="AA1015" i="11"/>
  <c r="AA1016" i="11"/>
  <c r="AA1017" i="11"/>
  <c r="AA1018" i="11"/>
  <c r="AA1019" i="11"/>
  <c r="AA1020" i="11"/>
  <c r="AA1021" i="11"/>
  <c r="AA1022" i="11"/>
  <c r="AA1023" i="11"/>
  <c r="AA1024" i="11"/>
  <c r="AA1025" i="11"/>
  <c r="AA1026" i="11"/>
  <c r="AA1027" i="11"/>
  <c r="AA1028" i="11"/>
  <c r="AA1029" i="11"/>
  <c r="AA1030" i="11"/>
  <c r="AA1031" i="11"/>
  <c r="AA1032" i="11"/>
  <c r="AA1033" i="11"/>
  <c r="AA1034" i="11"/>
  <c r="AA1035" i="11"/>
  <c r="AA1036" i="11"/>
  <c r="AA1037" i="11"/>
  <c r="AA1038" i="11"/>
  <c r="AA1039" i="11"/>
  <c r="AA1040" i="11"/>
  <c r="AA1041" i="11"/>
  <c r="AA1042" i="11"/>
  <c r="AA1043" i="11"/>
  <c r="AA1044" i="11"/>
  <c r="AA1045" i="11"/>
  <c r="AA1046" i="11"/>
  <c r="AA1047" i="11"/>
  <c r="AA1048" i="11"/>
  <c r="AA1049" i="11"/>
  <c r="AA1050" i="11"/>
  <c r="AA1051" i="11"/>
  <c r="AA1052" i="11"/>
  <c r="AA1053" i="11"/>
  <c r="AA1054" i="11"/>
  <c r="AA1055" i="11"/>
  <c r="AA1056" i="11"/>
  <c r="AA1057" i="11"/>
  <c r="AA1058" i="11"/>
  <c r="AA1059" i="11"/>
  <c r="AA1060" i="11"/>
  <c r="AA1061" i="11"/>
  <c r="AA1062" i="11"/>
  <c r="AA1063" i="11"/>
  <c r="AA1064" i="11"/>
  <c r="AA1065" i="11"/>
  <c r="AA1066" i="11"/>
  <c r="AA1067" i="11"/>
  <c r="AA1068" i="11"/>
  <c r="AA1069" i="11"/>
  <c r="AA1070" i="11"/>
  <c r="AA1071" i="11"/>
  <c r="AA1072" i="11"/>
  <c r="AA1073" i="11"/>
  <c r="AA1074" i="11"/>
  <c r="AA1075" i="11"/>
  <c r="AA1076" i="11"/>
  <c r="AA1077" i="11"/>
  <c r="AA1078" i="11"/>
  <c r="AA1079" i="11"/>
  <c r="AA1080" i="11"/>
  <c r="AA1081" i="11"/>
  <c r="AA1082" i="11"/>
  <c r="AA1083" i="11"/>
  <c r="AA1084" i="11"/>
  <c r="AA1085" i="11"/>
  <c r="AA1086" i="11"/>
  <c r="AA1087" i="11"/>
  <c r="AA1088" i="11"/>
  <c r="AA1089" i="11"/>
  <c r="AA1090" i="11"/>
  <c r="AA1091" i="11"/>
  <c r="AA1092" i="11"/>
  <c r="AA1093" i="11"/>
  <c r="AA1094" i="11"/>
  <c r="AA1095" i="11"/>
  <c r="AA1096" i="11"/>
  <c r="AA1097" i="11"/>
  <c r="AA1098" i="11"/>
  <c r="AA1099" i="11"/>
  <c r="AA1100" i="11"/>
  <c r="AA1101" i="11"/>
  <c r="AA1102" i="11"/>
  <c r="AA1103" i="11"/>
  <c r="AA1104" i="11"/>
  <c r="AA1105" i="11"/>
  <c r="AA1106" i="11"/>
  <c r="AA1107" i="11"/>
  <c r="AA1108" i="11"/>
  <c r="AA1109" i="11"/>
  <c r="AA1110" i="11"/>
  <c r="AA1111" i="11"/>
  <c r="AA1112" i="11"/>
  <c r="AA1113" i="11"/>
  <c r="AA1114" i="11"/>
  <c r="AA1115" i="11"/>
  <c r="AA1116" i="11"/>
  <c r="AA1117" i="11"/>
  <c r="AA1118" i="11"/>
  <c r="AA1119" i="11"/>
  <c r="AA1120" i="11"/>
  <c r="AA1121" i="11"/>
  <c r="AA1122" i="11"/>
  <c r="AA1123" i="11"/>
  <c r="AA1124" i="11"/>
  <c r="AA1125" i="11"/>
  <c r="AA1126" i="11"/>
  <c r="AA1127" i="11"/>
  <c r="AA1128" i="11"/>
  <c r="AA1129" i="11"/>
  <c r="AA1130" i="11"/>
  <c r="AA1131" i="11"/>
  <c r="AA1132" i="11"/>
  <c r="AA1133" i="11"/>
  <c r="AA1134" i="11"/>
  <c r="AA1135" i="11"/>
  <c r="AA1136" i="11"/>
  <c r="AA1137" i="11"/>
  <c r="AA1138" i="11"/>
  <c r="AA1139" i="11"/>
  <c r="AA1140" i="11"/>
  <c r="AA1141" i="11"/>
  <c r="AA1142" i="11"/>
  <c r="AA1143" i="11"/>
  <c r="AA1144" i="11"/>
  <c r="AA1145" i="11"/>
  <c r="AA1146" i="11"/>
  <c r="AA1147" i="11"/>
  <c r="AA1148" i="11"/>
  <c r="AA1149" i="11"/>
  <c r="AA1150" i="11"/>
  <c r="AA1151" i="11"/>
  <c r="AA1152" i="11"/>
  <c r="AA1153" i="11"/>
  <c r="AA1154" i="11"/>
  <c r="AA1155" i="11"/>
  <c r="AA1156" i="11"/>
  <c r="AA1157" i="11"/>
  <c r="AA1158" i="11"/>
  <c r="AA1159" i="11"/>
  <c r="AA1160" i="11"/>
  <c r="AA1161" i="11"/>
  <c r="AA1162" i="11"/>
  <c r="AA1163" i="11"/>
  <c r="AA1164" i="11"/>
  <c r="AA1165" i="11"/>
  <c r="AA1166" i="11"/>
  <c r="AA1167" i="11"/>
  <c r="AA1168" i="11"/>
  <c r="AA1169" i="11"/>
  <c r="AA1170" i="11"/>
  <c r="AA1171" i="11"/>
  <c r="AA1172" i="11"/>
  <c r="AA1173" i="11"/>
  <c r="AA1174" i="11"/>
  <c r="AA1175" i="11"/>
  <c r="AA1176" i="11"/>
  <c r="AA1177" i="11"/>
  <c r="AA1178" i="11"/>
  <c r="AA1179" i="11"/>
  <c r="AA1180" i="11"/>
  <c r="AA1181" i="11"/>
  <c r="AA1182" i="11"/>
  <c r="AA1183" i="11"/>
  <c r="AA1184" i="11"/>
  <c r="AA1185" i="11"/>
  <c r="AA1186" i="11"/>
  <c r="AA1187" i="11"/>
  <c r="AA1188" i="11"/>
  <c r="AA1189" i="11"/>
  <c r="AA1190" i="11"/>
  <c r="AA1191" i="11"/>
  <c r="AA1192" i="11"/>
  <c r="AA1193" i="11"/>
  <c r="AA1194" i="11"/>
  <c r="AA1195" i="11"/>
  <c r="AA1196" i="11"/>
  <c r="AA1197" i="11"/>
  <c r="AA1198" i="11"/>
  <c r="AA1199" i="11"/>
  <c r="AA1200" i="11"/>
  <c r="AA1201" i="11"/>
  <c r="AA1202" i="11"/>
  <c r="AA1203" i="11"/>
  <c r="AA1204" i="11"/>
  <c r="AA1205" i="11"/>
  <c r="AA1206" i="11"/>
  <c r="AA1207" i="11"/>
  <c r="AA1208" i="11"/>
  <c r="AA1209" i="11"/>
  <c r="AA1210" i="11"/>
  <c r="AA1211" i="11"/>
  <c r="AA1212" i="11"/>
  <c r="AA1213" i="11"/>
  <c r="AA1214" i="11"/>
  <c r="AA1215" i="11"/>
  <c r="AA1216" i="11"/>
  <c r="AA1217" i="11"/>
  <c r="AA1218" i="11"/>
  <c r="AA1219" i="11"/>
  <c r="AA1220" i="11"/>
  <c r="AA1221" i="11"/>
  <c r="AA1222" i="11"/>
  <c r="AA1223" i="11"/>
  <c r="AA1224" i="11"/>
  <c r="AA1225" i="11"/>
  <c r="AA1226" i="11"/>
  <c r="AA1227" i="11"/>
  <c r="AA1228" i="11"/>
  <c r="AA1229" i="11"/>
  <c r="AA1230" i="11"/>
  <c r="AA1231" i="11"/>
  <c r="AA1232" i="11"/>
  <c r="AA1233" i="11"/>
  <c r="AA1234" i="11"/>
  <c r="AA1235" i="11"/>
  <c r="AA1236" i="11"/>
  <c r="AA1237" i="11"/>
  <c r="AA1238" i="11"/>
  <c r="AA1239" i="11"/>
  <c r="AA1240" i="11"/>
  <c r="AA1241" i="11"/>
  <c r="AA1242" i="11"/>
  <c r="AA1243" i="11"/>
  <c r="AA1244" i="11"/>
  <c r="AA1245" i="11"/>
  <c r="AA1246" i="11"/>
  <c r="AA1247" i="11"/>
  <c r="AA1248" i="11"/>
  <c r="AA1249" i="11"/>
  <c r="AA1250" i="11"/>
  <c r="AA1251" i="11"/>
  <c r="AA1252" i="11"/>
  <c r="AA1253" i="11"/>
  <c r="AA1254" i="11"/>
  <c r="AA1255" i="11"/>
  <c r="AA1256" i="11"/>
  <c r="AA1257" i="11"/>
  <c r="AA1258" i="11"/>
  <c r="AA1259" i="11"/>
  <c r="AA1260" i="11"/>
  <c r="AA1261" i="11"/>
  <c r="AA1262" i="11"/>
  <c r="AA1263" i="11"/>
  <c r="AA1264" i="11"/>
  <c r="AA1265" i="11"/>
  <c r="AA1266" i="11"/>
  <c r="AA1267" i="11"/>
  <c r="AA1268" i="11"/>
  <c r="AA1269" i="11"/>
  <c r="AA1270" i="11"/>
  <c r="AA1271" i="11"/>
  <c r="AA1272" i="11"/>
  <c r="AA1273" i="11"/>
  <c r="AA1274" i="11"/>
  <c r="AA1275" i="11"/>
  <c r="AA1276" i="11"/>
  <c r="AA1277" i="11"/>
  <c r="AA1278" i="11"/>
  <c r="AA1279" i="11"/>
  <c r="AA1280" i="11"/>
  <c r="AA1281" i="11"/>
  <c r="AA1282" i="11"/>
  <c r="AA1283" i="11"/>
  <c r="AA1284" i="11"/>
  <c r="AA1285" i="11"/>
  <c r="AA1286" i="11"/>
  <c r="AA1287" i="11"/>
  <c r="AA1288" i="11"/>
  <c r="AA1289" i="11"/>
  <c r="AA1290" i="11"/>
  <c r="AA1291" i="11"/>
  <c r="AA1292" i="11"/>
  <c r="AA1293" i="11"/>
  <c r="AA1294" i="11"/>
  <c r="AA1295" i="11"/>
  <c r="AA1296" i="11"/>
  <c r="AA1297" i="11"/>
  <c r="AA1298" i="11"/>
  <c r="AA1299" i="11"/>
  <c r="AA1300" i="11"/>
  <c r="AA1301" i="11"/>
  <c r="AA1302" i="11"/>
  <c r="AA1303" i="11"/>
  <c r="AA1304" i="11"/>
  <c r="AA1305" i="11"/>
  <c r="AA1306" i="11"/>
  <c r="AA1307" i="11"/>
  <c r="AA1308" i="11"/>
  <c r="AA1309" i="11"/>
  <c r="AA1310" i="11"/>
  <c r="AA1311" i="11"/>
  <c r="AA1312" i="11"/>
  <c r="AA1313" i="11"/>
  <c r="AA1314" i="11"/>
  <c r="AA1315" i="11"/>
  <c r="AA1316" i="11"/>
  <c r="AA1317" i="11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7" i="11"/>
  <c r="Z588" i="11"/>
  <c r="Z589" i="11"/>
  <c r="Z590" i="11"/>
  <c r="Z591" i="11"/>
  <c r="Z592" i="11"/>
  <c r="Z593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0" i="11"/>
  <c r="Z611" i="11"/>
  <c r="Z612" i="11"/>
  <c r="Z613" i="11"/>
  <c r="Z614" i="11"/>
  <c r="Z615" i="11"/>
  <c r="Z616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1" i="11"/>
  <c r="Z632" i="11"/>
  <c r="Z633" i="11"/>
  <c r="Z634" i="11"/>
  <c r="Z635" i="11"/>
  <c r="Z636" i="11"/>
  <c r="Z637" i="11"/>
  <c r="Z638" i="11"/>
  <c r="Z639" i="11"/>
  <c r="Z640" i="11"/>
  <c r="Z641" i="11"/>
  <c r="Z642" i="11"/>
  <c r="Z643" i="11"/>
  <c r="Z644" i="11"/>
  <c r="Z645" i="11"/>
  <c r="Z646" i="11"/>
  <c r="Z647" i="11"/>
  <c r="Z648" i="11"/>
  <c r="Z649" i="11"/>
  <c r="Z650" i="11"/>
  <c r="Z651" i="11"/>
  <c r="Z652" i="11"/>
  <c r="Z653" i="11"/>
  <c r="Z654" i="11"/>
  <c r="Z655" i="11"/>
  <c r="Z656" i="11"/>
  <c r="Z657" i="11"/>
  <c r="Z658" i="11"/>
  <c r="Z659" i="11"/>
  <c r="Z660" i="11"/>
  <c r="Z661" i="11"/>
  <c r="Z662" i="11"/>
  <c r="Z663" i="11"/>
  <c r="Z664" i="11"/>
  <c r="Z665" i="11"/>
  <c r="Z666" i="11"/>
  <c r="Z667" i="11"/>
  <c r="Z668" i="11"/>
  <c r="Z669" i="11"/>
  <c r="Z670" i="11"/>
  <c r="Z671" i="11"/>
  <c r="Z672" i="11"/>
  <c r="Z673" i="11"/>
  <c r="Z674" i="11"/>
  <c r="Z675" i="11"/>
  <c r="Z676" i="11"/>
  <c r="Z677" i="11"/>
  <c r="Z678" i="11"/>
  <c r="Z679" i="11"/>
  <c r="Z680" i="11"/>
  <c r="Z681" i="11"/>
  <c r="Z682" i="11"/>
  <c r="Z683" i="11"/>
  <c r="Z684" i="11"/>
  <c r="Z685" i="11"/>
  <c r="Z686" i="11"/>
  <c r="Z687" i="11"/>
  <c r="Z688" i="11"/>
  <c r="Z689" i="11"/>
  <c r="Z690" i="11"/>
  <c r="Z691" i="11"/>
  <c r="Z692" i="11"/>
  <c r="Z693" i="11"/>
  <c r="Z694" i="11"/>
  <c r="Z695" i="11"/>
  <c r="Z696" i="11"/>
  <c r="Z697" i="11"/>
  <c r="Z698" i="11"/>
  <c r="Z699" i="11"/>
  <c r="Z700" i="11"/>
  <c r="Z701" i="11"/>
  <c r="Z702" i="11"/>
  <c r="Z703" i="11"/>
  <c r="Z704" i="11"/>
  <c r="Z705" i="11"/>
  <c r="Z706" i="11"/>
  <c r="Z707" i="11"/>
  <c r="Z708" i="11"/>
  <c r="Z709" i="11"/>
  <c r="Z710" i="11"/>
  <c r="Z711" i="11"/>
  <c r="Z712" i="11"/>
  <c r="Z713" i="11"/>
  <c r="Z714" i="11"/>
  <c r="Z715" i="11"/>
  <c r="Z716" i="11"/>
  <c r="Z717" i="11"/>
  <c r="Z718" i="11"/>
  <c r="Z719" i="11"/>
  <c r="Z720" i="11"/>
  <c r="Z721" i="11"/>
  <c r="Z722" i="11"/>
  <c r="Z723" i="11"/>
  <c r="Z724" i="11"/>
  <c r="Z725" i="11"/>
  <c r="Z726" i="11"/>
  <c r="Z727" i="11"/>
  <c r="Z728" i="11"/>
  <c r="Z729" i="11"/>
  <c r="Z730" i="11"/>
  <c r="Z731" i="11"/>
  <c r="Z732" i="11"/>
  <c r="Z733" i="11"/>
  <c r="Z734" i="11"/>
  <c r="Z735" i="11"/>
  <c r="Z736" i="11"/>
  <c r="Z737" i="11"/>
  <c r="Z738" i="11"/>
  <c r="Z739" i="11"/>
  <c r="Z740" i="11"/>
  <c r="Z741" i="11"/>
  <c r="Z742" i="11"/>
  <c r="Z743" i="11"/>
  <c r="Z744" i="11"/>
  <c r="Z745" i="11"/>
  <c r="Z746" i="11"/>
  <c r="Z747" i="11"/>
  <c r="Z748" i="11"/>
  <c r="Z749" i="11"/>
  <c r="Z750" i="11"/>
  <c r="Z751" i="11"/>
  <c r="Z752" i="11"/>
  <c r="Z753" i="11"/>
  <c r="Z754" i="11"/>
  <c r="Z755" i="11"/>
  <c r="Z756" i="11"/>
  <c r="Z757" i="11"/>
  <c r="Z758" i="11"/>
  <c r="Z759" i="11"/>
  <c r="Z760" i="11"/>
  <c r="Z761" i="11"/>
  <c r="Z762" i="11"/>
  <c r="Z763" i="11"/>
  <c r="Z764" i="11"/>
  <c r="Z765" i="11"/>
  <c r="Z766" i="11"/>
  <c r="Z767" i="11"/>
  <c r="Z768" i="11"/>
  <c r="Z769" i="11"/>
  <c r="Z770" i="11"/>
  <c r="Z771" i="11"/>
  <c r="Z772" i="11"/>
  <c r="Z773" i="11"/>
  <c r="Z774" i="11"/>
  <c r="Z775" i="11"/>
  <c r="Z776" i="11"/>
  <c r="Z777" i="11"/>
  <c r="Z778" i="11"/>
  <c r="Z779" i="11"/>
  <c r="Z780" i="11"/>
  <c r="Z781" i="11"/>
  <c r="Z782" i="11"/>
  <c r="Z783" i="11"/>
  <c r="Z784" i="11"/>
  <c r="Z785" i="11"/>
  <c r="Z786" i="11"/>
  <c r="Z787" i="11"/>
  <c r="Z788" i="11"/>
  <c r="Z789" i="11"/>
  <c r="Z790" i="11"/>
  <c r="Z791" i="11"/>
  <c r="Z792" i="11"/>
  <c r="Z793" i="11"/>
  <c r="Z794" i="11"/>
  <c r="Z795" i="11"/>
  <c r="Z796" i="11"/>
  <c r="Z797" i="11"/>
  <c r="Z798" i="11"/>
  <c r="Z799" i="11"/>
  <c r="Z800" i="11"/>
  <c r="Z801" i="11"/>
  <c r="Z802" i="11"/>
  <c r="Z803" i="11"/>
  <c r="Z804" i="11"/>
  <c r="Z805" i="11"/>
  <c r="Z806" i="11"/>
  <c r="Z807" i="11"/>
  <c r="Z808" i="11"/>
  <c r="Z809" i="11"/>
  <c r="Z810" i="11"/>
  <c r="Z811" i="11"/>
  <c r="Z812" i="11"/>
  <c r="Z813" i="11"/>
  <c r="Z814" i="11"/>
  <c r="Z815" i="11"/>
  <c r="Z816" i="11"/>
  <c r="Z817" i="11"/>
  <c r="Z818" i="11"/>
  <c r="Z819" i="11"/>
  <c r="Z820" i="11"/>
  <c r="Z821" i="11"/>
  <c r="Z822" i="11"/>
  <c r="Z823" i="11"/>
  <c r="Z824" i="11"/>
  <c r="Z825" i="11"/>
  <c r="Z826" i="11"/>
  <c r="Z827" i="11"/>
  <c r="Z828" i="11"/>
  <c r="Z829" i="11"/>
  <c r="Z830" i="11"/>
  <c r="Z831" i="11"/>
  <c r="Z832" i="11"/>
  <c r="Z833" i="11"/>
  <c r="Z834" i="11"/>
  <c r="Z835" i="11"/>
  <c r="Z836" i="11"/>
  <c r="Z837" i="11"/>
  <c r="Z838" i="11"/>
  <c r="Z839" i="11"/>
  <c r="Z840" i="11"/>
  <c r="Z841" i="11"/>
  <c r="Z842" i="11"/>
  <c r="Z843" i="11"/>
  <c r="Z844" i="11"/>
  <c r="Z845" i="11"/>
  <c r="Z846" i="11"/>
  <c r="Z847" i="11"/>
  <c r="Z848" i="11"/>
  <c r="Z849" i="11"/>
  <c r="Z850" i="11"/>
  <c r="Z851" i="11"/>
  <c r="Z852" i="11"/>
  <c r="Z853" i="11"/>
  <c r="Z854" i="11"/>
  <c r="Z855" i="11"/>
  <c r="Z856" i="11"/>
  <c r="Z857" i="11"/>
  <c r="Z858" i="11"/>
  <c r="Z859" i="11"/>
  <c r="Z860" i="11"/>
  <c r="Z861" i="11"/>
  <c r="Z862" i="11"/>
  <c r="Z863" i="11"/>
  <c r="Z864" i="11"/>
  <c r="Z865" i="11"/>
  <c r="Z866" i="11"/>
  <c r="Z867" i="11"/>
  <c r="Z868" i="11"/>
  <c r="Z869" i="11"/>
  <c r="Z870" i="11"/>
  <c r="Z871" i="11"/>
  <c r="Z872" i="11"/>
  <c r="Z873" i="11"/>
  <c r="Z874" i="11"/>
  <c r="Z875" i="11"/>
  <c r="Z876" i="11"/>
  <c r="Z877" i="11"/>
  <c r="Z878" i="11"/>
  <c r="Z879" i="11"/>
  <c r="Z880" i="11"/>
  <c r="Z881" i="11"/>
  <c r="Z882" i="11"/>
  <c r="Z883" i="11"/>
  <c r="Z884" i="11"/>
  <c r="Z885" i="11"/>
  <c r="Z886" i="11"/>
  <c r="Z887" i="11"/>
  <c r="Z888" i="11"/>
  <c r="Z889" i="11"/>
  <c r="Z890" i="11"/>
  <c r="Z891" i="11"/>
  <c r="Z892" i="11"/>
  <c r="Z893" i="11"/>
  <c r="Z894" i="11"/>
  <c r="Z895" i="11"/>
  <c r="Z896" i="11"/>
  <c r="Z897" i="11"/>
  <c r="Z898" i="11"/>
  <c r="Z899" i="11"/>
  <c r="Z900" i="11"/>
  <c r="Z901" i="11"/>
  <c r="Z902" i="11"/>
  <c r="Z903" i="11"/>
  <c r="Z904" i="11"/>
  <c r="Z905" i="11"/>
  <c r="Z906" i="11"/>
  <c r="Z907" i="11"/>
  <c r="Z908" i="11"/>
  <c r="Z909" i="11"/>
  <c r="Z910" i="11"/>
  <c r="Z911" i="11"/>
  <c r="Z912" i="11"/>
  <c r="Z913" i="11"/>
  <c r="Z914" i="11"/>
  <c r="Z915" i="11"/>
  <c r="Z916" i="11"/>
  <c r="Z917" i="11"/>
  <c r="Z918" i="11"/>
  <c r="Z919" i="11"/>
  <c r="Z920" i="11"/>
  <c r="Z921" i="11"/>
  <c r="Z922" i="11"/>
  <c r="Z923" i="11"/>
  <c r="Z924" i="11"/>
  <c r="Z925" i="11"/>
  <c r="Z926" i="11"/>
  <c r="Z927" i="11"/>
  <c r="Z928" i="11"/>
  <c r="Z929" i="11"/>
  <c r="Z930" i="11"/>
  <c r="Z931" i="11"/>
  <c r="Z932" i="11"/>
  <c r="Z933" i="11"/>
  <c r="Z934" i="11"/>
  <c r="Z935" i="11"/>
  <c r="Z936" i="11"/>
  <c r="Z937" i="11"/>
  <c r="Z938" i="11"/>
  <c r="Z939" i="11"/>
  <c r="Z940" i="11"/>
  <c r="Z941" i="11"/>
  <c r="Z942" i="11"/>
  <c r="Z943" i="11"/>
  <c r="Z944" i="11"/>
  <c r="Z945" i="11"/>
  <c r="Z946" i="11"/>
  <c r="Z947" i="11"/>
  <c r="Z948" i="11"/>
  <c r="Z949" i="11"/>
  <c r="Z950" i="11"/>
  <c r="Z951" i="11"/>
  <c r="Z952" i="11"/>
  <c r="Z953" i="11"/>
  <c r="Z954" i="11"/>
  <c r="Z955" i="11"/>
  <c r="Z956" i="11"/>
  <c r="Z957" i="11"/>
  <c r="Z958" i="11"/>
  <c r="Z959" i="11"/>
  <c r="Z960" i="11"/>
  <c r="Z961" i="11"/>
  <c r="Z962" i="11"/>
  <c r="Z963" i="11"/>
  <c r="Z964" i="11"/>
  <c r="Z965" i="11"/>
  <c r="Z966" i="11"/>
  <c r="Z967" i="11"/>
  <c r="Z968" i="11"/>
  <c r="Z969" i="11"/>
  <c r="Z970" i="11"/>
  <c r="Z971" i="11"/>
  <c r="Z972" i="11"/>
  <c r="Z973" i="11"/>
  <c r="Z974" i="11"/>
  <c r="Z975" i="11"/>
  <c r="Z976" i="11"/>
  <c r="Z977" i="11"/>
  <c r="Z978" i="11"/>
  <c r="Z979" i="11"/>
  <c r="Z980" i="11"/>
  <c r="Z981" i="11"/>
  <c r="Z982" i="11"/>
  <c r="Z983" i="11"/>
  <c r="Z984" i="11"/>
  <c r="Z985" i="11"/>
  <c r="Z986" i="11"/>
  <c r="Z987" i="11"/>
  <c r="Z988" i="11"/>
  <c r="Z989" i="11"/>
  <c r="Z990" i="11"/>
  <c r="Z991" i="11"/>
  <c r="Z992" i="11"/>
  <c r="Z993" i="11"/>
  <c r="Z994" i="11"/>
  <c r="Z995" i="11"/>
  <c r="Z996" i="11"/>
  <c r="Z997" i="11"/>
  <c r="Z998" i="11"/>
  <c r="Z999" i="11"/>
  <c r="Z1000" i="11"/>
  <c r="Z1001" i="11"/>
  <c r="Z1002" i="11"/>
  <c r="Z1003" i="11"/>
  <c r="Z1004" i="11"/>
  <c r="Z1005" i="11"/>
  <c r="Z1006" i="11"/>
  <c r="Z1007" i="11"/>
  <c r="Z1008" i="11"/>
  <c r="Z1009" i="11"/>
  <c r="Z1010" i="11"/>
  <c r="Z1011" i="11"/>
  <c r="Z1012" i="11"/>
  <c r="Z1013" i="11"/>
  <c r="Z1014" i="11"/>
  <c r="Z1015" i="11"/>
  <c r="Z1016" i="11"/>
  <c r="Z1017" i="11"/>
  <c r="Z1018" i="11"/>
  <c r="Z1019" i="11"/>
  <c r="Z1020" i="11"/>
  <c r="Z1021" i="11"/>
  <c r="Z1022" i="11"/>
  <c r="Z1023" i="11"/>
  <c r="Z1024" i="11"/>
  <c r="Z1025" i="11"/>
  <c r="Z1026" i="11"/>
  <c r="Z1027" i="11"/>
  <c r="Z1028" i="11"/>
  <c r="Z1029" i="11"/>
  <c r="Z1030" i="11"/>
  <c r="Z1031" i="11"/>
  <c r="Z1032" i="11"/>
  <c r="Z1033" i="11"/>
  <c r="Z1034" i="11"/>
  <c r="Z1035" i="11"/>
  <c r="Z1036" i="11"/>
  <c r="Z1037" i="11"/>
  <c r="Z1038" i="11"/>
  <c r="Z1039" i="11"/>
  <c r="Z1040" i="11"/>
  <c r="Z1041" i="11"/>
  <c r="Z1042" i="11"/>
  <c r="Z1043" i="11"/>
  <c r="Z1044" i="11"/>
  <c r="Z1045" i="11"/>
  <c r="Z1046" i="11"/>
  <c r="Z1047" i="11"/>
  <c r="Z1048" i="11"/>
  <c r="Z1049" i="11"/>
  <c r="Z1050" i="11"/>
  <c r="Z1051" i="11"/>
  <c r="Z1052" i="11"/>
  <c r="Z1053" i="11"/>
  <c r="Z1054" i="11"/>
  <c r="Z1055" i="11"/>
  <c r="Z1056" i="11"/>
  <c r="Z1057" i="11"/>
  <c r="Z1058" i="11"/>
  <c r="Z1059" i="11"/>
  <c r="Z1060" i="11"/>
  <c r="Z1061" i="11"/>
  <c r="Z1062" i="11"/>
  <c r="Z1063" i="11"/>
  <c r="Z1064" i="11"/>
  <c r="Z1065" i="11"/>
  <c r="Z1066" i="11"/>
  <c r="Z1067" i="11"/>
  <c r="Z1068" i="11"/>
  <c r="Z1069" i="11"/>
  <c r="Z1070" i="11"/>
  <c r="Z1071" i="11"/>
  <c r="Z1072" i="11"/>
  <c r="Z1073" i="11"/>
  <c r="Z1074" i="11"/>
  <c r="Z1075" i="11"/>
  <c r="Z1076" i="11"/>
  <c r="Z1077" i="11"/>
  <c r="Z1078" i="11"/>
  <c r="Z1079" i="11"/>
  <c r="Z1080" i="11"/>
  <c r="Z1081" i="11"/>
  <c r="Z1082" i="11"/>
  <c r="Z1083" i="11"/>
  <c r="Z1084" i="11"/>
  <c r="Z1085" i="11"/>
  <c r="Z1086" i="11"/>
  <c r="Z1087" i="11"/>
  <c r="Z1088" i="11"/>
  <c r="Z1089" i="11"/>
  <c r="Z1090" i="11"/>
  <c r="Z1091" i="11"/>
  <c r="Z1092" i="11"/>
  <c r="Z1093" i="11"/>
  <c r="Z1094" i="11"/>
  <c r="Z1095" i="11"/>
  <c r="Z1096" i="11"/>
  <c r="Z1097" i="11"/>
  <c r="Z1098" i="11"/>
  <c r="Z1099" i="11"/>
  <c r="Z1100" i="11"/>
  <c r="Z1101" i="11"/>
  <c r="Z1102" i="11"/>
  <c r="Z1103" i="11"/>
  <c r="Z1104" i="11"/>
  <c r="Z1105" i="11"/>
  <c r="Z1106" i="11"/>
  <c r="Z1107" i="11"/>
  <c r="Z1108" i="11"/>
  <c r="Z1109" i="11"/>
  <c r="Z1110" i="11"/>
  <c r="Z1111" i="11"/>
  <c r="Z1112" i="11"/>
  <c r="Z1113" i="11"/>
  <c r="Z1114" i="11"/>
  <c r="Z1115" i="11"/>
  <c r="Z1116" i="11"/>
  <c r="Z1117" i="11"/>
  <c r="Z1118" i="11"/>
  <c r="Z1119" i="11"/>
  <c r="Z1120" i="11"/>
  <c r="Z1121" i="11"/>
  <c r="Z1122" i="11"/>
  <c r="Z1123" i="11"/>
  <c r="Z1124" i="11"/>
  <c r="Z1125" i="11"/>
  <c r="Z1126" i="11"/>
  <c r="Z1127" i="11"/>
  <c r="Z1128" i="11"/>
  <c r="Z1129" i="11"/>
  <c r="Z1130" i="11"/>
  <c r="Z1131" i="11"/>
  <c r="Z1132" i="11"/>
  <c r="Z1133" i="11"/>
  <c r="Z1134" i="11"/>
  <c r="Z1135" i="11"/>
  <c r="Z1136" i="11"/>
  <c r="Z1137" i="11"/>
  <c r="Z1138" i="11"/>
  <c r="Z1139" i="11"/>
  <c r="Z1140" i="11"/>
  <c r="Z1141" i="11"/>
  <c r="Z1142" i="11"/>
  <c r="Z1143" i="11"/>
  <c r="Z1144" i="11"/>
  <c r="Z1145" i="11"/>
  <c r="Z1146" i="11"/>
  <c r="Z1147" i="11"/>
  <c r="Z1148" i="11"/>
  <c r="Z1149" i="11"/>
  <c r="Z1150" i="11"/>
  <c r="Z1151" i="11"/>
  <c r="Z1152" i="11"/>
  <c r="Z1153" i="11"/>
  <c r="Z1154" i="11"/>
  <c r="Z1155" i="11"/>
  <c r="Z1156" i="11"/>
  <c r="Z1157" i="11"/>
  <c r="Z1158" i="11"/>
  <c r="Z1159" i="11"/>
  <c r="Z1160" i="11"/>
  <c r="Z1161" i="11"/>
  <c r="Z1162" i="11"/>
  <c r="Z1163" i="11"/>
  <c r="Z1164" i="11"/>
  <c r="Z1165" i="11"/>
  <c r="Z1166" i="11"/>
  <c r="Z1167" i="11"/>
  <c r="Z1168" i="11"/>
  <c r="Z1169" i="11"/>
  <c r="Z1170" i="11"/>
  <c r="Z1171" i="11"/>
  <c r="Z1172" i="11"/>
  <c r="Z1173" i="11"/>
  <c r="Z1174" i="11"/>
  <c r="Z1175" i="11"/>
  <c r="Z1176" i="11"/>
  <c r="Z1177" i="11"/>
  <c r="Z1178" i="11"/>
  <c r="Z1179" i="11"/>
  <c r="Z1180" i="11"/>
  <c r="Z1181" i="11"/>
  <c r="Z1182" i="11"/>
  <c r="Z1183" i="11"/>
  <c r="Z1184" i="11"/>
  <c r="Z1185" i="11"/>
  <c r="Z1186" i="11"/>
  <c r="Z1187" i="11"/>
  <c r="Z1188" i="11"/>
  <c r="Z1189" i="11"/>
  <c r="Z1190" i="11"/>
  <c r="Z1191" i="11"/>
  <c r="Z1192" i="11"/>
  <c r="Z1193" i="11"/>
  <c r="Z1194" i="11"/>
  <c r="Z1195" i="11"/>
  <c r="Z1196" i="11"/>
  <c r="Z1197" i="11"/>
  <c r="Z1198" i="11"/>
  <c r="Z1199" i="11"/>
  <c r="Z1200" i="11"/>
  <c r="Z1201" i="11"/>
  <c r="Z1202" i="11"/>
  <c r="Z1203" i="11"/>
  <c r="Z1204" i="11"/>
  <c r="Z1205" i="11"/>
  <c r="Z1206" i="11"/>
  <c r="Z1207" i="11"/>
  <c r="Z1208" i="11"/>
  <c r="Z1209" i="11"/>
  <c r="Z1210" i="11"/>
  <c r="Z1211" i="11"/>
  <c r="Z1212" i="11"/>
  <c r="Z1213" i="11"/>
  <c r="Z1214" i="11"/>
  <c r="Z1215" i="11"/>
  <c r="Z1216" i="11"/>
  <c r="Z1217" i="11"/>
  <c r="Z1218" i="11"/>
  <c r="Z1219" i="11"/>
  <c r="Z1220" i="11"/>
  <c r="Z1221" i="11"/>
  <c r="Z1222" i="11"/>
  <c r="Z1223" i="11"/>
  <c r="Z1224" i="11"/>
  <c r="Z1225" i="11"/>
  <c r="Z1226" i="11"/>
  <c r="Z1227" i="11"/>
  <c r="Z1228" i="11"/>
  <c r="Z1229" i="11"/>
  <c r="Z1230" i="11"/>
  <c r="Z1231" i="11"/>
  <c r="Z1232" i="11"/>
  <c r="Z1233" i="11"/>
  <c r="Z1234" i="11"/>
  <c r="Z1235" i="11"/>
  <c r="Z1236" i="11"/>
  <c r="Z1237" i="11"/>
  <c r="Z1238" i="11"/>
  <c r="Z1239" i="11"/>
  <c r="Z1240" i="11"/>
  <c r="Z1241" i="11"/>
  <c r="Z1242" i="11"/>
  <c r="Z1243" i="11"/>
  <c r="Z1244" i="11"/>
  <c r="Z1245" i="11"/>
  <c r="Z1246" i="11"/>
  <c r="Z1247" i="11"/>
  <c r="Z1248" i="11"/>
  <c r="Z1249" i="11"/>
  <c r="Z1250" i="11"/>
  <c r="Z1251" i="11"/>
  <c r="Z1252" i="11"/>
  <c r="Z1253" i="11"/>
  <c r="Z1254" i="11"/>
  <c r="Z1255" i="11"/>
  <c r="Z1256" i="11"/>
  <c r="Z1257" i="11"/>
  <c r="Z1258" i="11"/>
  <c r="Z1259" i="11"/>
  <c r="Z1260" i="11"/>
  <c r="Z1261" i="11"/>
  <c r="Z1262" i="11"/>
  <c r="Z1263" i="11"/>
  <c r="Z1264" i="11"/>
  <c r="Z1265" i="11"/>
  <c r="Z1266" i="11"/>
  <c r="Z1267" i="11"/>
  <c r="Z1268" i="11"/>
  <c r="Z1269" i="11"/>
  <c r="Z1270" i="11"/>
  <c r="Z1271" i="11"/>
  <c r="Z1272" i="11"/>
  <c r="Z1273" i="11"/>
  <c r="Z1274" i="11"/>
  <c r="Z1275" i="11"/>
  <c r="Z1276" i="11"/>
  <c r="Z1277" i="11"/>
  <c r="Z1278" i="11"/>
  <c r="Z1279" i="11"/>
  <c r="Z1280" i="11"/>
  <c r="Z1281" i="11"/>
  <c r="Z1282" i="11"/>
  <c r="Z1283" i="11"/>
  <c r="Z1284" i="11"/>
  <c r="Z1285" i="11"/>
  <c r="Z1286" i="11"/>
  <c r="Z1287" i="11"/>
  <c r="Z1288" i="11"/>
  <c r="Z1289" i="11"/>
  <c r="Z1290" i="11"/>
  <c r="Z1291" i="11"/>
  <c r="Z1292" i="11"/>
  <c r="Z1293" i="11"/>
  <c r="Z1294" i="11"/>
  <c r="Z1295" i="11"/>
  <c r="Z1296" i="11"/>
  <c r="Z1297" i="11"/>
  <c r="Z1298" i="11"/>
  <c r="Z1299" i="11"/>
  <c r="Z1300" i="11"/>
  <c r="Z1301" i="11"/>
  <c r="Z1302" i="11"/>
  <c r="Z1303" i="11"/>
  <c r="Z1304" i="11"/>
  <c r="Z1305" i="11"/>
  <c r="Z1306" i="11"/>
  <c r="Z1307" i="11"/>
  <c r="Z1308" i="11"/>
  <c r="Z1309" i="11"/>
  <c r="Z1310" i="11"/>
  <c r="Z1311" i="11"/>
  <c r="Z1312" i="11"/>
  <c r="Z1313" i="11"/>
  <c r="Z1314" i="11"/>
  <c r="Z1315" i="11"/>
  <c r="Z1316" i="11"/>
  <c r="Z1317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Y203" i="11"/>
  <c r="Y204" i="11"/>
  <c r="Y205" i="11"/>
  <c r="Y206" i="11"/>
  <c r="Y207" i="11"/>
  <c r="Y208" i="11"/>
  <c r="Y209" i="11"/>
  <c r="Y210" i="11"/>
  <c r="Y211" i="11"/>
  <c r="Y212" i="11"/>
  <c r="Y213" i="11"/>
  <c r="Y214" i="11"/>
  <c r="Y215" i="11"/>
  <c r="Y216" i="11"/>
  <c r="Y217" i="11"/>
  <c r="Y218" i="11"/>
  <c r="Y219" i="11"/>
  <c r="Y220" i="11"/>
  <c r="Y221" i="11"/>
  <c r="Y222" i="11"/>
  <c r="Y223" i="11"/>
  <c r="Y224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Y240" i="11"/>
  <c r="Y241" i="11"/>
  <c r="Y242" i="11"/>
  <c r="Y243" i="11"/>
  <c r="Y244" i="11"/>
  <c r="Y245" i="11"/>
  <c r="Y246" i="11"/>
  <c r="Y247" i="11"/>
  <c r="Y248" i="11"/>
  <c r="Y249" i="11"/>
  <c r="Y250" i="11"/>
  <c r="Y251" i="11"/>
  <c r="Y252" i="11"/>
  <c r="Y253" i="11"/>
  <c r="Y254" i="11"/>
  <c r="Y255" i="11"/>
  <c r="Y256" i="11"/>
  <c r="Y257" i="11"/>
  <c r="Y258" i="11"/>
  <c r="Y259" i="11"/>
  <c r="Y260" i="11"/>
  <c r="Y261" i="11"/>
  <c r="Y262" i="11"/>
  <c r="Y263" i="11"/>
  <c r="Y264" i="11"/>
  <c r="Y265" i="11"/>
  <c r="Y266" i="11"/>
  <c r="Y267" i="11"/>
  <c r="Y268" i="11"/>
  <c r="Y269" i="11"/>
  <c r="Y270" i="11"/>
  <c r="Y271" i="11"/>
  <c r="Y272" i="11"/>
  <c r="Y273" i="11"/>
  <c r="Y274" i="11"/>
  <c r="Y275" i="11"/>
  <c r="Y276" i="11"/>
  <c r="Y277" i="11"/>
  <c r="Y278" i="11"/>
  <c r="Y279" i="11"/>
  <c r="Y280" i="11"/>
  <c r="Y281" i="11"/>
  <c r="Y282" i="11"/>
  <c r="Y283" i="11"/>
  <c r="Y284" i="11"/>
  <c r="Y285" i="11"/>
  <c r="Y286" i="11"/>
  <c r="Y287" i="11"/>
  <c r="Y288" i="11"/>
  <c r="Y289" i="11"/>
  <c r="Y290" i="11"/>
  <c r="Y291" i="11"/>
  <c r="Y292" i="11"/>
  <c r="Y293" i="11"/>
  <c r="Y294" i="11"/>
  <c r="Y295" i="11"/>
  <c r="Y296" i="11"/>
  <c r="Y297" i="11"/>
  <c r="Y298" i="11"/>
  <c r="Y299" i="11"/>
  <c r="Y300" i="11"/>
  <c r="Y301" i="11"/>
  <c r="Y302" i="11"/>
  <c r="Y303" i="11"/>
  <c r="Y304" i="11"/>
  <c r="Y305" i="11"/>
  <c r="Y306" i="11"/>
  <c r="Y307" i="11"/>
  <c r="Y308" i="11"/>
  <c r="Y309" i="11"/>
  <c r="Y310" i="11"/>
  <c r="Y311" i="11"/>
  <c r="Y312" i="11"/>
  <c r="Y313" i="11"/>
  <c r="Y314" i="11"/>
  <c r="Y315" i="11"/>
  <c r="Y316" i="11"/>
  <c r="Y317" i="11"/>
  <c r="Y318" i="11"/>
  <c r="Y319" i="11"/>
  <c r="Y320" i="11"/>
  <c r="Y321" i="11"/>
  <c r="Y322" i="11"/>
  <c r="Y323" i="11"/>
  <c r="Y324" i="11"/>
  <c r="Y325" i="11"/>
  <c r="Y326" i="11"/>
  <c r="Y327" i="11"/>
  <c r="Y328" i="11"/>
  <c r="Y329" i="11"/>
  <c r="Y330" i="11"/>
  <c r="Y331" i="11"/>
  <c r="Y332" i="11"/>
  <c r="Y333" i="11"/>
  <c r="Y334" i="11"/>
  <c r="Y335" i="11"/>
  <c r="Y336" i="11"/>
  <c r="Y337" i="11"/>
  <c r="Y338" i="11"/>
  <c r="Y339" i="11"/>
  <c r="Y340" i="11"/>
  <c r="Y341" i="11"/>
  <c r="Y342" i="11"/>
  <c r="Y343" i="11"/>
  <c r="Y344" i="11"/>
  <c r="Y345" i="11"/>
  <c r="Y346" i="11"/>
  <c r="Y347" i="11"/>
  <c r="Y348" i="11"/>
  <c r="Y349" i="11"/>
  <c r="Y350" i="11"/>
  <c r="Y351" i="11"/>
  <c r="Y352" i="11"/>
  <c r="Y353" i="11"/>
  <c r="Y354" i="11"/>
  <c r="Y355" i="11"/>
  <c r="Y356" i="11"/>
  <c r="Y357" i="11"/>
  <c r="Y358" i="11"/>
  <c r="Y359" i="11"/>
  <c r="Y360" i="11"/>
  <c r="Y361" i="11"/>
  <c r="Y362" i="11"/>
  <c r="Y363" i="11"/>
  <c r="Y364" i="11"/>
  <c r="Y365" i="11"/>
  <c r="Y366" i="11"/>
  <c r="Y367" i="11"/>
  <c r="Y368" i="11"/>
  <c r="Y369" i="11"/>
  <c r="Y370" i="11"/>
  <c r="Y371" i="11"/>
  <c r="Y372" i="11"/>
  <c r="Y373" i="11"/>
  <c r="Y374" i="11"/>
  <c r="Y375" i="11"/>
  <c r="Y376" i="11"/>
  <c r="Y377" i="11"/>
  <c r="Y378" i="11"/>
  <c r="Y379" i="11"/>
  <c r="Y380" i="11"/>
  <c r="Y381" i="11"/>
  <c r="Y382" i="11"/>
  <c r="Y383" i="11"/>
  <c r="Y384" i="11"/>
  <c r="Y385" i="11"/>
  <c r="Y386" i="11"/>
  <c r="Y387" i="11"/>
  <c r="Y388" i="11"/>
  <c r="Y389" i="11"/>
  <c r="Y390" i="11"/>
  <c r="Y391" i="11"/>
  <c r="Y392" i="11"/>
  <c r="Y393" i="11"/>
  <c r="Y394" i="11"/>
  <c r="Y395" i="11"/>
  <c r="Y396" i="11"/>
  <c r="Y397" i="11"/>
  <c r="Y398" i="11"/>
  <c r="Y399" i="11"/>
  <c r="Y400" i="11"/>
  <c r="Y401" i="11"/>
  <c r="Y402" i="11"/>
  <c r="Y403" i="11"/>
  <c r="Y404" i="11"/>
  <c r="Y405" i="11"/>
  <c r="Y406" i="11"/>
  <c r="Y407" i="11"/>
  <c r="Y408" i="11"/>
  <c r="Y409" i="11"/>
  <c r="Y410" i="11"/>
  <c r="Y411" i="11"/>
  <c r="Y412" i="11"/>
  <c r="Y413" i="11"/>
  <c r="Y414" i="11"/>
  <c r="Y415" i="11"/>
  <c r="Y416" i="11"/>
  <c r="Y417" i="11"/>
  <c r="Y418" i="11"/>
  <c r="Y419" i="11"/>
  <c r="Y420" i="11"/>
  <c r="Y421" i="11"/>
  <c r="Y422" i="11"/>
  <c r="Y423" i="11"/>
  <c r="Y424" i="11"/>
  <c r="Y425" i="11"/>
  <c r="Y426" i="11"/>
  <c r="Y427" i="11"/>
  <c r="Y428" i="11"/>
  <c r="Y429" i="11"/>
  <c r="Y430" i="11"/>
  <c r="Y431" i="11"/>
  <c r="Y432" i="11"/>
  <c r="Y433" i="11"/>
  <c r="Y434" i="11"/>
  <c r="Y435" i="11"/>
  <c r="Y436" i="11"/>
  <c r="Y437" i="11"/>
  <c r="Y438" i="11"/>
  <c r="Y439" i="11"/>
  <c r="Y440" i="11"/>
  <c r="Y441" i="11"/>
  <c r="Y442" i="11"/>
  <c r="Y443" i="11"/>
  <c r="Y444" i="11"/>
  <c r="Y445" i="11"/>
  <c r="Y446" i="11"/>
  <c r="Y447" i="11"/>
  <c r="Y448" i="11"/>
  <c r="Y449" i="11"/>
  <c r="Y450" i="11"/>
  <c r="Y451" i="11"/>
  <c r="Y452" i="11"/>
  <c r="Y453" i="11"/>
  <c r="Y454" i="11"/>
  <c r="Y455" i="11"/>
  <c r="Y456" i="11"/>
  <c r="Y457" i="11"/>
  <c r="Y458" i="11"/>
  <c r="Y459" i="11"/>
  <c r="Y460" i="11"/>
  <c r="Y461" i="11"/>
  <c r="Y462" i="11"/>
  <c r="Y463" i="11"/>
  <c r="Y464" i="11"/>
  <c r="Y465" i="11"/>
  <c r="Y466" i="11"/>
  <c r="Y467" i="11"/>
  <c r="Y468" i="11"/>
  <c r="Y469" i="11"/>
  <c r="Y470" i="11"/>
  <c r="Y471" i="11"/>
  <c r="Y472" i="11"/>
  <c r="Y473" i="11"/>
  <c r="Y474" i="11"/>
  <c r="Y475" i="11"/>
  <c r="Y476" i="11"/>
  <c r="Y477" i="11"/>
  <c r="Y478" i="11"/>
  <c r="Y479" i="11"/>
  <c r="Y480" i="11"/>
  <c r="Y481" i="11"/>
  <c r="Y482" i="11"/>
  <c r="Y483" i="11"/>
  <c r="Y484" i="11"/>
  <c r="Y485" i="11"/>
  <c r="Y486" i="11"/>
  <c r="Y487" i="11"/>
  <c r="Y488" i="11"/>
  <c r="Y489" i="11"/>
  <c r="Y490" i="11"/>
  <c r="Y491" i="11"/>
  <c r="Y492" i="11"/>
  <c r="Y493" i="11"/>
  <c r="Y494" i="11"/>
  <c r="Y495" i="11"/>
  <c r="Y496" i="11"/>
  <c r="Y497" i="11"/>
  <c r="Y498" i="11"/>
  <c r="Y499" i="11"/>
  <c r="Y500" i="11"/>
  <c r="Y501" i="11"/>
  <c r="Y502" i="11"/>
  <c r="Y503" i="11"/>
  <c r="Y504" i="11"/>
  <c r="Y505" i="11"/>
  <c r="Y506" i="11"/>
  <c r="Y507" i="11"/>
  <c r="Y508" i="11"/>
  <c r="Y509" i="11"/>
  <c r="Y510" i="11"/>
  <c r="Y511" i="11"/>
  <c r="Y512" i="11"/>
  <c r="Y513" i="11"/>
  <c r="Y514" i="11"/>
  <c r="Y515" i="11"/>
  <c r="Y516" i="11"/>
  <c r="Y517" i="11"/>
  <c r="Y518" i="11"/>
  <c r="Y519" i="11"/>
  <c r="Y520" i="11"/>
  <c r="Y521" i="11"/>
  <c r="Y522" i="11"/>
  <c r="Y523" i="11"/>
  <c r="Y524" i="11"/>
  <c r="Y525" i="11"/>
  <c r="Y526" i="11"/>
  <c r="Y527" i="11"/>
  <c r="Y528" i="11"/>
  <c r="Y529" i="11"/>
  <c r="Y530" i="11"/>
  <c r="Y531" i="11"/>
  <c r="Y532" i="11"/>
  <c r="Y533" i="11"/>
  <c r="Y534" i="11"/>
  <c r="Y535" i="11"/>
  <c r="Y536" i="11"/>
  <c r="Y537" i="11"/>
  <c r="Y538" i="11"/>
  <c r="Y539" i="11"/>
  <c r="Y540" i="11"/>
  <c r="Y541" i="11"/>
  <c r="Y542" i="11"/>
  <c r="Y543" i="11"/>
  <c r="Y544" i="11"/>
  <c r="Y545" i="11"/>
  <c r="Y546" i="11"/>
  <c r="Y547" i="11"/>
  <c r="Y548" i="11"/>
  <c r="Y549" i="11"/>
  <c r="Y550" i="11"/>
  <c r="Y551" i="11"/>
  <c r="Y552" i="11"/>
  <c r="Y553" i="11"/>
  <c r="Y554" i="11"/>
  <c r="Y555" i="11"/>
  <c r="Y556" i="11"/>
  <c r="Y557" i="11"/>
  <c r="Y558" i="11"/>
  <c r="Y559" i="11"/>
  <c r="Y560" i="11"/>
  <c r="Y561" i="11"/>
  <c r="Y562" i="11"/>
  <c r="Y563" i="11"/>
  <c r="Y564" i="11"/>
  <c r="Y565" i="11"/>
  <c r="Y566" i="11"/>
  <c r="Y567" i="11"/>
  <c r="Y568" i="11"/>
  <c r="Y569" i="11"/>
  <c r="Y570" i="11"/>
  <c r="Y571" i="11"/>
  <c r="Y572" i="11"/>
  <c r="Y573" i="11"/>
  <c r="Y574" i="11"/>
  <c r="Y575" i="11"/>
  <c r="Y576" i="11"/>
  <c r="Y577" i="11"/>
  <c r="Y578" i="11"/>
  <c r="Y579" i="11"/>
  <c r="Y580" i="11"/>
  <c r="Y581" i="11"/>
  <c r="Y582" i="11"/>
  <c r="Y583" i="11"/>
  <c r="Y584" i="11"/>
  <c r="Y585" i="11"/>
  <c r="Y586" i="11"/>
  <c r="Y587" i="11"/>
  <c r="Y588" i="11"/>
  <c r="Y589" i="11"/>
  <c r="Y590" i="11"/>
  <c r="Y591" i="11"/>
  <c r="Y592" i="11"/>
  <c r="Y593" i="11"/>
  <c r="Y594" i="11"/>
  <c r="Y595" i="11"/>
  <c r="Y596" i="11"/>
  <c r="Y597" i="11"/>
  <c r="Y598" i="11"/>
  <c r="Y599" i="11"/>
  <c r="Y600" i="11"/>
  <c r="Y601" i="11"/>
  <c r="Y602" i="11"/>
  <c r="Y603" i="11"/>
  <c r="Y604" i="11"/>
  <c r="Y605" i="11"/>
  <c r="Y606" i="11"/>
  <c r="Y607" i="11"/>
  <c r="Y608" i="11"/>
  <c r="Y609" i="11"/>
  <c r="Y610" i="11"/>
  <c r="Y611" i="11"/>
  <c r="Y612" i="11"/>
  <c r="Y613" i="11"/>
  <c r="Y614" i="11"/>
  <c r="Y615" i="11"/>
  <c r="Y616" i="11"/>
  <c r="Y617" i="11"/>
  <c r="Y618" i="11"/>
  <c r="Y619" i="11"/>
  <c r="Y620" i="11"/>
  <c r="Y621" i="11"/>
  <c r="Y622" i="11"/>
  <c r="Y623" i="11"/>
  <c r="Y624" i="11"/>
  <c r="Y625" i="11"/>
  <c r="Y626" i="11"/>
  <c r="Y627" i="11"/>
  <c r="Y628" i="11"/>
  <c r="Y629" i="11"/>
  <c r="Y630" i="11"/>
  <c r="Y631" i="11"/>
  <c r="Y632" i="11"/>
  <c r="Y633" i="11"/>
  <c r="Y634" i="11"/>
  <c r="Y635" i="11"/>
  <c r="Y636" i="11"/>
  <c r="Y637" i="11"/>
  <c r="Y638" i="11"/>
  <c r="Y639" i="11"/>
  <c r="Y640" i="11"/>
  <c r="Y641" i="11"/>
  <c r="Y642" i="11"/>
  <c r="Y643" i="11"/>
  <c r="Y644" i="11"/>
  <c r="Y645" i="11"/>
  <c r="Y646" i="11"/>
  <c r="Y647" i="11"/>
  <c r="Y648" i="11"/>
  <c r="Y649" i="11"/>
  <c r="Y650" i="11"/>
  <c r="Y651" i="11"/>
  <c r="Y652" i="11"/>
  <c r="Y653" i="11"/>
  <c r="Y654" i="11"/>
  <c r="Y655" i="11"/>
  <c r="Y656" i="11"/>
  <c r="Y657" i="11"/>
  <c r="Y658" i="11"/>
  <c r="Y659" i="11"/>
  <c r="Y660" i="11"/>
  <c r="Y661" i="11"/>
  <c r="Y662" i="11"/>
  <c r="Y663" i="11"/>
  <c r="Y664" i="11"/>
  <c r="Y665" i="11"/>
  <c r="Y666" i="11"/>
  <c r="Y667" i="11"/>
  <c r="Y668" i="11"/>
  <c r="Y669" i="11"/>
  <c r="Y670" i="11"/>
  <c r="Y671" i="11"/>
  <c r="Y672" i="11"/>
  <c r="Y673" i="11"/>
  <c r="Y674" i="11"/>
  <c r="Y675" i="11"/>
  <c r="Y676" i="11"/>
  <c r="Y677" i="11"/>
  <c r="Y678" i="11"/>
  <c r="Y679" i="11"/>
  <c r="Y680" i="11"/>
  <c r="Y681" i="11"/>
  <c r="Y682" i="11"/>
  <c r="Y683" i="11"/>
  <c r="Y684" i="11"/>
  <c r="Y685" i="11"/>
  <c r="Y686" i="11"/>
  <c r="Y687" i="11"/>
  <c r="Y688" i="11"/>
  <c r="Y689" i="11"/>
  <c r="Y690" i="11"/>
  <c r="Y691" i="11"/>
  <c r="Y692" i="11"/>
  <c r="Y693" i="11"/>
  <c r="Y694" i="11"/>
  <c r="Y695" i="11"/>
  <c r="Y696" i="11"/>
  <c r="Y697" i="11"/>
  <c r="Y698" i="11"/>
  <c r="Y699" i="11"/>
  <c r="Y700" i="11"/>
  <c r="Y701" i="11"/>
  <c r="Y702" i="11"/>
  <c r="Y703" i="11"/>
  <c r="Y704" i="11"/>
  <c r="Y705" i="11"/>
  <c r="Y706" i="11"/>
  <c r="Y707" i="11"/>
  <c r="Y708" i="11"/>
  <c r="Y709" i="11"/>
  <c r="Y710" i="11"/>
  <c r="Y711" i="11"/>
  <c r="Y712" i="11"/>
  <c r="Y713" i="11"/>
  <c r="Y714" i="11"/>
  <c r="Y715" i="11"/>
  <c r="Y716" i="11"/>
  <c r="Y717" i="11"/>
  <c r="Y718" i="11"/>
  <c r="Y719" i="11"/>
  <c r="Y720" i="11"/>
  <c r="Y721" i="11"/>
  <c r="Y722" i="11"/>
  <c r="Y723" i="11"/>
  <c r="Y724" i="11"/>
  <c r="Y725" i="11"/>
  <c r="Y726" i="11"/>
  <c r="Y727" i="11"/>
  <c r="Y728" i="11"/>
  <c r="Y729" i="11"/>
  <c r="Y730" i="11"/>
  <c r="Y731" i="11"/>
  <c r="Y732" i="11"/>
  <c r="Y733" i="11"/>
  <c r="Y734" i="11"/>
  <c r="Y735" i="11"/>
  <c r="Y736" i="11"/>
  <c r="Y737" i="11"/>
  <c r="Y738" i="11"/>
  <c r="Y739" i="11"/>
  <c r="Y740" i="11"/>
  <c r="Y741" i="11"/>
  <c r="Y742" i="11"/>
  <c r="Y743" i="11"/>
  <c r="Y744" i="11"/>
  <c r="Y745" i="11"/>
  <c r="Y746" i="11"/>
  <c r="Y747" i="11"/>
  <c r="Y748" i="11"/>
  <c r="Y749" i="11"/>
  <c r="Y750" i="11"/>
  <c r="Y751" i="11"/>
  <c r="Y752" i="11"/>
  <c r="Y753" i="11"/>
  <c r="Y754" i="11"/>
  <c r="Y755" i="11"/>
  <c r="Y756" i="11"/>
  <c r="Y757" i="11"/>
  <c r="Y758" i="11"/>
  <c r="Y759" i="11"/>
  <c r="Y760" i="11"/>
  <c r="Y761" i="11"/>
  <c r="Y762" i="11"/>
  <c r="Y763" i="11"/>
  <c r="Y764" i="11"/>
  <c r="Y765" i="11"/>
  <c r="Y766" i="11"/>
  <c r="Y767" i="11"/>
  <c r="Y768" i="11"/>
  <c r="Y769" i="11"/>
  <c r="Y770" i="11"/>
  <c r="Y771" i="11"/>
  <c r="Y772" i="11"/>
  <c r="Y773" i="11"/>
  <c r="Y774" i="11"/>
  <c r="Y775" i="11"/>
  <c r="Y776" i="11"/>
  <c r="Y777" i="11"/>
  <c r="Y778" i="11"/>
  <c r="Y779" i="11"/>
  <c r="Y780" i="11"/>
  <c r="Y781" i="11"/>
  <c r="Y782" i="11"/>
  <c r="Y783" i="11"/>
  <c r="Y784" i="11"/>
  <c r="Y785" i="11"/>
  <c r="Y786" i="11"/>
  <c r="Y787" i="11"/>
  <c r="Y788" i="11"/>
  <c r="Y789" i="11"/>
  <c r="Y790" i="11"/>
  <c r="Y791" i="11"/>
  <c r="Y792" i="11"/>
  <c r="Y793" i="11"/>
  <c r="Y794" i="11"/>
  <c r="Y795" i="11"/>
  <c r="Y796" i="11"/>
  <c r="Y797" i="11"/>
  <c r="Y798" i="11"/>
  <c r="Y799" i="11"/>
  <c r="Y800" i="11"/>
  <c r="Y801" i="11"/>
  <c r="Y802" i="11"/>
  <c r="Y803" i="11"/>
  <c r="Y804" i="11"/>
  <c r="Y805" i="11"/>
  <c r="Y806" i="11"/>
  <c r="Y807" i="11"/>
  <c r="Y808" i="11"/>
  <c r="Y809" i="11"/>
  <c r="Y810" i="11"/>
  <c r="Y811" i="11"/>
  <c r="Y812" i="11"/>
  <c r="Y813" i="11"/>
  <c r="Y814" i="11"/>
  <c r="Y815" i="11"/>
  <c r="Y816" i="11"/>
  <c r="Y817" i="11"/>
  <c r="Y818" i="11"/>
  <c r="Y819" i="11"/>
  <c r="Y820" i="11"/>
  <c r="Y821" i="11"/>
  <c r="Y822" i="11"/>
  <c r="Y823" i="11"/>
  <c r="Y824" i="11"/>
  <c r="Y825" i="11"/>
  <c r="Y826" i="11"/>
  <c r="Y827" i="11"/>
  <c r="Y828" i="11"/>
  <c r="Y829" i="11"/>
  <c r="Y830" i="11"/>
  <c r="Y831" i="11"/>
  <c r="Y832" i="11"/>
  <c r="Y833" i="11"/>
  <c r="Y834" i="11"/>
  <c r="Y835" i="11"/>
  <c r="Y836" i="11"/>
  <c r="Y837" i="11"/>
  <c r="Y838" i="11"/>
  <c r="Y839" i="11"/>
  <c r="Y840" i="11"/>
  <c r="Y841" i="11"/>
  <c r="Y842" i="11"/>
  <c r="Y843" i="11"/>
  <c r="Y844" i="11"/>
  <c r="Y845" i="11"/>
  <c r="Y846" i="11"/>
  <c r="Y847" i="11"/>
  <c r="Y848" i="11"/>
  <c r="Y849" i="11"/>
  <c r="Y850" i="11"/>
  <c r="Y851" i="11"/>
  <c r="Y852" i="11"/>
  <c r="Y853" i="11"/>
  <c r="Y854" i="11"/>
  <c r="Y855" i="11"/>
  <c r="Y856" i="11"/>
  <c r="Y857" i="11"/>
  <c r="Y858" i="11"/>
  <c r="Y859" i="11"/>
  <c r="Y860" i="11"/>
  <c r="Y861" i="11"/>
  <c r="Y862" i="11"/>
  <c r="Y863" i="11"/>
  <c r="Y864" i="11"/>
  <c r="Y865" i="11"/>
  <c r="Y866" i="11"/>
  <c r="Y867" i="11"/>
  <c r="Y868" i="11"/>
  <c r="Y869" i="11"/>
  <c r="Y870" i="11"/>
  <c r="Y871" i="11"/>
  <c r="Y872" i="11"/>
  <c r="Y873" i="11"/>
  <c r="Y874" i="11"/>
  <c r="Y875" i="11"/>
  <c r="Y876" i="11"/>
  <c r="Y877" i="11"/>
  <c r="Y878" i="11"/>
  <c r="Y879" i="11"/>
  <c r="Y880" i="11"/>
  <c r="Y881" i="11"/>
  <c r="Y882" i="11"/>
  <c r="Y883" i="11"/>
  <c r="Y884" i="11"/>
  <c r="Y885" i="11"/>
  <c r="Y886" i="11"/>
  <c r="Y887" i="11"/>
  <c r="Y888" i="11"/>
  <c r="Y889" i="11"/>
  <c r="Y890" i="11"/>
  <c r="Y891" i="11"/>
  <c r="Y892" i="11"/>
  <c r="Y893" i="11"/>
  <c r="Y894" i="11"/>
  <c r="Y895" i="11"/>
  <c r="Y896" i="11"/>
  <c r="Y897" i="11"/>
  <c r="Y898" i="11"/>
  <c r="Y899" i="11"/>
  <c r="Y900" i="11"/>
  <c r="Y901" i="11"/>
  <c r="Y902" i="11"/>
  <c r="Y903" i="11"/>
  <c r="Y904" i="11"/>
  <c r="Y905" i="11"/>
  <c r="Y906" i="11"/>
  <c r="Y907" i="11"/>
  <c r="Y908" i="11"/>
  <c r="Y909" i="11"/>
  <c r="Y910" i="11"/>
  <c r="Y911" i="11"/>
  <c r="Y912" i="11"/>
  <c r="Y913" i="11"/>
  <c r="Y914" i="11"/>
  <c r="Y915" i="11"/>
  <c r="Y916" i="11"/>
  <c r="Y917" i="11"/>
  <c r="Y918" i="11"/>
  <c r="Y919" i="11"/>
  <c r="Y920" i="11"/>
  <c r="Y921" i="11"/>
  <c r="Y922" i="11"/>
  <c r="Y923" i="11"/>
  <c r="Y924" i="11"/>
  <c r="Y925" i="11"/>
  <c r="Y926" i="11"/>
  <c r="Y927" i="11"/>
  <c r="Y928" i="11"/>
  <c r="Y929" i="11"/>
  <c r="Y930" i="11"/>
  <c r="Y931" i="11"/>
  <c r="Y932" i="11"/>
  <c r="Y933" i="11"/>
  <c r="Y934" i="11"/>
  <c r="Y935" i="11"/>
  <c r="Y936" i="11"/>
  <c r="Y937" i="11"/>
  <c r="Y938" i="11"/>
  <c r="Y939" i="11"/>
  <c r="Y940" i="11"/>
  <c r="Y941" i="11"/>
  <c r="Y942" i="11"/>
  <c r="Y943" i="11"/>
  <c r="Y944" i="11"/>
  <c r="Y945" i="11"/>
  <c r="Y946" i="11"/>
  <c r="Y947" i="11"/>
  <c r="Y948" i="11"/>
  <c r="Y949" i="11"/>
  <c r="Y950" i="11"/>
  <c r="Y951" i="11"/>
  <c r="Y952" i="11"/>
  <c r="Y953" i="11"/>
  <c r="Y954" i="11"/>
  <c r="Y955" i="11"/>
  <c r="Y956" i="11"/>
  <c r="Y957" i="11"/>
  <c r="Y958" i="11"/>
  <c r="Y959" i="11"/>
  <c r="Y960" i="11"/>
  <c r="Y961" i="11"/>
  <c r="Y962" i="11"/>
  <c r="Y963" i="11"/>
  <c r="Y964" i="11"/>
  <c r="Y965" i="11"/>
  <c r="Y966" i="11"/>
  <c r="Y967" i="11"/>
  <c r="Y968" i="11"/>
  <c r="Y969" i="11"/>
  <c r="Y970" i="11"/>
  <c r="Y971" i="11"/>
  <c r="Y972" i="11"/>
  <c r="Y973" i="11"/>
  <c r="Y974" i="11"/>
  <c r="Y975" i="11"/>
  <c r="Y976" i="11"/>
  <c r="Y977" i="11"/>
  <c r="Y978" i="11"/>
  <c r="Y979" i="11"/>
  <c r="Y980" i="11"/>
  <c r="Y981" i="11"/>
  <c r="Y982" i="11"/>
  <c r="Y983" i="11"/>
  <c r="Y984" i="11"/>
  <c r="Y985" i="11"/>
  <c r="Y986" i="11"/>
  <c r="Y987" i="11"/>
  <c r="Y988" i="11"/>
  <c r="Y989" i="11"/>
  <c r="Y990" i="11"/>
  <c r="Y991" i="11"/>
  <c r="Y992" i="11"/>
  <c r="Y993" i="11"/>
  <c r="Y994" i="11"/>
  <c r="Y995" i="11"/>
  <c r="Y996" i="11"/>
  <c r="Y997" i="11"/>
  <c r="Y998" i="11"/>
  <c r="Y999" i="11"/>
  <c r="Y1000" i="11"/>
  <c r="Y1001" i="11"/>
  <c r="Y1002" i="11"/>
  <c r="Y1003" i="11"/>
  <c r="Y1004" i="11"/>
  <c r="Y1005" i="11"/>
  <c r="Y1006" i="11"/>
  <c r="Y1007" i="11"/>
  <c r="Y1008" i="11"/>
  <c r="Y1009" i="11"/>
  <c r="Y1010" i="11"/>
  <c r="Y1011" i="11"/>
  <c r="Y1012" i="11"/>
  <c r="Y1013" i="11"/>
  <c r="Y1014" i="11"/>
  <c r="Y1015" i="11"/>
  <c r="Y1016" i="11"/>
  <c r="Y1017" i="11"/>
  <c r="Y1018" i="11"/>
  <c r="Y1019" i="11"/>
  <c r="Y1020" i="11"/>
  <c r="Y1021" i="11"/>
  <c r="Y1022" i="11"/>
  <c r="Y1023" i="11"/>
  <c r="Y1024" i="11"/>
  <c r="Y1025" i="11"/>
  <c r="Y1026" i="11"/>
  <c r="Y1027" i="11"/>
  <c r="Y1028" i="11"/>
  <c r="Y1029" i="11"/>
  <c r="Y1030" i="11"/>
  <c r="Y1031" i="11"/>
  <c r="Y1032" i="11"/>
  <c r="Y1033" i="11"/>
  <c r="Y1034" i="11"/>
  <c r="Y1035" i="11"/>
  <c r="Y1036" i="11"/>
  <c r="Y1037" i="11"/>
  <c r="Y1038" i="11"/>
  <c r="Y1039" i="11"/>
  <c r="Y1040" i="11"/>
  <c r="Y1041" i="11"/>
  <c r="Y1042" i="11"/>
  <c r="Y1043" i="11"/>
  <c r="Y1044" i="11"/>
  <c r="Y1045" i="11"/>
  <c r="Y1046" i="11"/>
  <c r="Y1047" i="11"/>
  <c r="Y1048" i="11"/>
  <c r="Y1049" i="11"/>
  <c r="Y1050" i="11"/>
  <c r="Y1051" i="11"/>
  <c r="Y1052" i="11"/>
  <c r="Y1053" i="11"/>
  <c r="Y1054" i="11"/>
  <c r="Y1055" i="11"/>
  <c r="Y1056" i="11"/>
  <c r="Y1057" i="11"/>
  <c r="Y1058" i="11"/>
  <c r="Y1059" i="11"/>
  <c r="Y1060" i="11"/>
  <c r="Y1061" i="11"/>
  <c r="Y1062" i="11"/>
  <c r="Y1063" i="11"/>
  <c r="Y1064" i="11"/>
  <c r="Y1065" i="11"/>
  <c r="Y1066" i="11"/>
  <c r="Y1067" i="11"/>
  <c r="Y1068" i="11"/>
  <c r="Y1069" i="11"/>
  <c r="Y1070" i="11"/>
  <c r="Y1071" i="11"/>
  <c r="Y1072" i="11"/>
  <c r="Y1073" i="11"/>
  <c r="Y1074" i="11"/>
  <c r="Y1075" i="11"/>
  <c r="Y1076" i="11"/>
  <c r="Y1077" i="11"/>
  <c r="Y1078" i="11"/>
  <c r="Y1079" i="11"/>
  <c r="Y1080" i="11"/>
  <c r="Y1081" i="11"/>
  <c r="Y1082" i="11"/>
  <c r="Y1083" i="11"/>
  <c r="Y1084" i="11"/>
  <c r="Y1085" i="11"/>
  <c r="Y1086" i="11"/>
  <c r="Y1087" i="11"/>
  <c r="Y1088" i="11"/>
  <c r="Y1089" i="11"/>
  <c r="Y1090" i="11"/>
  <c r="Y1091" i="11"/>
  <c r="Y1092" i="11"/>
  <c r="Y1093" i="11"/>
  <c r="Y1094" i="11"/>
  <c r="Y1095" i="11"/>
  <c r="Y1096" i="11"/>
  <c r="Y1097" i="11"/>
  <c r="Y1098" i="11"/>
  <c r="Y1099" i="11"/>
  <c r="Y1100" i="11"/>
  <c r="Y1101" i="11"/>
  <c r="Y1102" i="11"/>
  <c r="Y1103" i="11"/>
  <c r="Y1104" i="11"/>
  <c r="Y1105" i="11"/>
  <c r="Y1106" i="11"/>
  <c r="Y1107" i="11"/>
  <c r="Y1108" i="11"/>
  <c r="Y1109" i="11"/>
  <c r="Y1110" i="11"/>
  <c r="Y1111" i="11"/>
  <c r="Y1112" i="11"/>
  <c r="Y1113" i="11"/>
  <c r="Y1114" i="11"/>
  <c r="Y1115" i="11"/>
  <c r="Y1116" i="11"/>
  <c r="Y1117" i="11"/>
  <c r="Y1118" i="11"/>
  <c r="Y1119" i="11"/>
  <c r="Y1120" i="11"/>
  <c r="Y1121" i="11"/>
  <c r="Y1122" i="11"/>
  <c r="Y1123" i="11"/>
  <c r="Y1124" i="11"/>
  <c r="Y1125" i="11"/>
  <c r="Y1126" i="11"/>
  <c r="Y1127" i="11"/>
  <c r="Y1128" i="11"/>
  <c r="Y1129" i="11"/>
  <c r="Y1130" i="11"/>
  <c r="Y1131" i="11"/>
  <c r="Y1132" i="11"/>
  <c r="Y1133" i="11"/>
  <c r="Y1134" i="11"/>
  <c r="Y1135" i="11"/>
  <c r="Y1136" i="11"/>
  <c r="Y1137" i="11"/>
  <c r="Y1138" i="11"/>
  <c r="Y1139" i="11"/>
  <c r="Y1140" i="11"/>
  <c r="Y1141" i="11"/>
  <c r="Y1142" i="11"/>
  <c r="Y1143" i="11"/>
  <c r="Y1144" i="11"/>
  <c r="Y1145" i="11"/>
  <c r="Y1146" i="11"/>
  <c r="Y1147" i="11"/>
  <c r="Y1148" i="11"/>
  <c r="Y1149" i="11"/>
  <c r="Y1150" i="11"/>
  <c r="Y1151" i="11"/>
  <c r="Y1152" i="11"/>
  <c r="Y1153" i="11"/>
  <c r="Y1154" i="11"/>
  <c r="Y1155" i="11"/>
  <c r="Y1156" i="11"/>
  <c r="Y1157" i="11"/>
  <c r="Y1158" i="11"/>
  <c r="Y1159" i="11"/>
  <c r="Y1160" i="11"/>
  <c r="Y1161" i="11"/>
  <c r="Y1162" i="11"/>
  <c r="Y1163" i="11"/>
  <c r="Y1164" i="11"/>
  <c r="Y1165" i="11"/>
  <c r="Y1166" i="11"/>
  <c r="Y1167" i="11"/>
  <c r="Y1168" i="11"/>
  <c r="Y1169" i="11"/>
  <c r="Y1170" i="11"/>
  <c r="Y1171" i="11"/>
  <c r="Y1172" i="11"/>
  <c r="Y1173" i="11"/>
  <c r="Y1174" i="11"/>
  <c r="Y1175" i="11"/>
  <c r="Y1176" i="11"/>
  <c r="Y1177" i="11"/>
  <c r="Y1178" i="11"/>
  <c r="Y1179" i="11"/>
  <c r="Y1180" i="11"/>
  <c r="Y1181" i="11"/>
  <c r="Y1182" i="11"/>
  <c r="Y1183" i="11"/>
  <c r="Y1184" i="11"/>
  <c r="Y1185" i="11"/>
  <c r="Y1186" i="11"/>
  <c r="Y1187" i="11"/>
  <c r="Y1188" i="11"/>
  <c r="Y1189" i="11"/>
  <c r="Y1190" i="11"/>
  <c r="Y1191" i="11"/>
  <c r="Y1192" i="11"/>
  <c r="Y1193" i="11"/>
  <c r="Y1194" i="11"/>
  <c r="Y1195" i="11"/>
  <c r="Y1196" i="11"/>
  <c r="Y1197" i="11"/>
  <c r="Y1198" i="11"/>
  <c r="Y1199" i="11"/>
  <c r="Y1200" i="11"/>
  <c r="Y1201" i="11"/>
  <c r="Y1202" i="11"/>
  <c r="Y1203" i="11"/>
  <c r="Y1204" i="11"/>
  <c r="Y1205" i="11"/>
  <c r="Y1206" i="11"/>
  <c r="Y1207" i="11"/>
  <c r="Y1208" i="11"/>
  <c r="Y1209" i="11"/>
  <c r="Y1210" i="11"/>
  <c r="Y1211" i="11"/>
  <c r="Y1212" i="11"/>
  <c r="Y1213" i="11"/>
  <c r="Y1214" i="11"/>
  <c r="Y1215" i="11"/>
  <c r="Y1216" i="11"/>
  <c r="Y1217" i="11"/>
  <c r="Y1218" i="11"/>
  <c r="Y1219" i="11"/>
  <c r="Y1220" i="11"/>
  <c r="Y1221" i="11"/>
  <c r="Y1222" i="11"/>
  <c r="Y1223" i="11"/>
  <c r="Y1224" i="11"/>
  <c r="Y1225" i="11"/>
  <c r="Y1226" i="11"/>
  <c r="Y1227" i="11"/>
  <c r="Y1228" i="11"/>
  <c r="Y1229" i="11"/>
  <c r="Y1230" i="11"/>
  <c r="Y1231" i="11"/>
  <c r="Y1232" i="11"/>
  <c r="Y1233" i="11"/>
  <c r="Y1234" i="11"/>
  <c r="Y1235" i="11"/>
  <c r="Y1236" i="11"/>
  <c r="Y1237" i="11"/>
  <c r="Y1238" i="11"/>
  <c r="Y1239" i="11"/>
  <c r="Y1240" i="11"/>
  <c r="Y1241" i="11"/>
  <c r="Y1242" i="11"/>
  <c r="Y1243" i="11"/>
  <c r="Y1244" i="11"/>
  <c r="Y1245" i="11"/>
  <c r="Y1246" i="11"/>
  <c r="Y1247" i="11"/>
  <c r="Y1248" i="11"/>
  <c r="Y1249" i="11"/>
  <c r="Y1250" i="11"/>
  <c r="Y1251" i="11"/>
  <c r="Y1252" i="11"/>
  <c r="Y1253" i="11"/>
  <c r="Y1254" i="11"/>
  <c r="Y1255" i="11"/>
  <c r="Y1256" i="11"/>
  <c r="Y1257" i="11"/>
  <c r="Y1258" i="11"/>
  <c r="Y1259" i="11"/>
  <c r="Y1260" i="11"/>
  <c r="Y1261" i="11"/>
  <c r="Y1262" i="11"/>
  <c r="Y1263" i="11"/>
  <c r="Y1264" i="11"/>
  <c r="Y1265" i="11"/>
  <c r="Y1266" i="11"/>
  <c r="Y1267" i="11"/>
  <c r="Y1268" i="11"/>
  <c r="Y1269" i="11"/>
  <c r="Y1270" i="11"/>
  <c r="Y1271" i="11"/>
  <c r="Y1272" i="11"/>
  <c r="Y1273" i="11"/>
  <c r="Y1274" i="11"/>
  <c r="Y1275" i="11"/>
  <c r="Y1276" i="11"/>
  <c r="Y1277" i="11"/>
  <c r="Y1278" i="11"/>
  <c r="Y1279" i="11"/>
  <c r="Y1280" i="11"/>
  <c r="Y1281" i="11"/>
  <c r="Y1282" i="11"/>
  <c r="Y1283" i="11"/>
  <c r="Y1284" i="11"/>
  <c r="Y1285" i="11"/>
  <c r="Y1286" i="11"/>
  <c r="Y1287" i="11"/>
  <c r="Y1288" i="11"/>
  <c r="Y1289" i="11"/>
  <c r="Y1290" i="11"/>
  <c r="Y1291" i="11"/>
  <c r="Y1292" i="11"/>
  <c r="Y1293" i="11"/>
  <c r="Y1294" i="11"/>
  <c r="Y1295" i="11"/>
  <c r="Y1296" i="11"/>
  <c r="Y1297" i="11"/>
  <c r="Y1298" i="11"/>
  <c r="Y1299" i="11"/>
  <c r="Y1300" i="11"/>
  <c r="Y1301" i="11"/>
  <c r="Y1302" i="11"/>
  <c r="Y1303" i="11"/>
  <c r="Y1304" i="11"/>
  <c r="Y1305" i="11"/>
  <c r="Y1306" i="11"/>
  <c r="Y1307" i="11"/>
  <c r="Y1308" i="11"/>
  <c r="Y1309" i="11"/>
  <c r="Y1310" i="11"/>
  <c r="Y1311" i="11"/>
  <c r="Y1312" i="11"/>
  <c r="Y1313" i="11"/>
  <c r="Y1314" i="11"/>
  <c r="Y1315" i="11"/>
  <c r="Y1316" i="11"/>
  <c r="Y1317" i="11"/>
  <c r="AF2" i="11"/>
  <c r="AD2" i="11"/>
  <c r="AB2" i="11"/>
  <c r="AA2" i="11"/>
  <c r="Z2" i="11"/>
  <c r="Y2" i="11"/>
  <c r="AE979" i="7"/>
  <c r="AE386" i="7"/>
  <c r="AE475" i="7"/>
  <c r="AE476" i="7"/>
  <c r="AE1247" i="7"/>
  <c r="AE608" i="7"/>
  <c r="AE609" i="7"/>
  <c r="AE749" i="7"/>
  <c r="AE610" i="7"/>
  <c r="AE750" i="7"/>
  <c r="AE387" i="7"/>
  <c r="AE80" i="7"/>
  <c r="AE751" i="7"/>
  <c r="AE980" i="7"/>
  <c r="AE1311" i="7"/>
  <c r="AE611" i="7"/>
  <c r="AE752" i="7"/>
  <c r="AE477" i="7"/>
  <c r="AE612" i="7"/>
  <c r="AE1248" i="7"/>
  <c r="AE388" i="7"/>
  <c r="AE753" i="7"/>
  <c r="AE173" i="7"/>
  <c r="AE613" i="7"/>
  <c r="AE1136" i="7"/>
  <c r="AE81" i="7"/>
  <c r="AE123" i="7"/>
  <c r="AE1137" i="7"/>
  <c r="AE981" i="7"/>
  <c r="AE389" i="7"/>
  <c r="AE1249" i="7"/>
  <c r="AE1286" i="7"/>
  <c r="AE478" i="7"/>
  <c r="AE479" i="7"/>
  <c r="AE480" i="7"/>
  <c r="AE754" i="7"/>
  <c r="AE1325" i="7"/>
  <c r="AE1291" i="7"/>
  <c r="AE755" i="7"/>
  <c r="AE228" i="7"/>
  <c r="AE481" i="7"/>
  <c r="AE756" i="7"/>
  <c r="AE390" i="7"/>
  <c r="AE982" i="7"/>
  <c r="AE82" i="7"/>
  <c r="AE174" i="7"/>
  <c r="AE983" i="7"/>
  <c r="AE175" i="7"/>
  <c r="AE313" i="7"/>
  <c r="AE314" i="7"/>
  <c r="AE757" i="7"/>
  <c r="AE176" i="7"/>
  <c r="AE124" i="7"/>
  <c r="AE315" i="7"/>
  <c r="AE391" i="7"/>
  <c r="AE83" i="7"/>
  <c r="AE614" i="7"/>
  <c r="AE758" i="7"/>
  <c r="AE984" i="7"/>
  <c r="AE1138" i="7"/>
  <c r="AE31" i="7"/>
  <c r="AE759" i="7"/>
  <c r="AE985" i="7"/>
  <c r="AE760" i="7"/>
  <c r="AE615" i="7"/>
  <c r="AE616" i="7"/>
  <c r="AE229" i="7"/>
  <c r="AE617" i="7"/>
  <c r="AE761" i="7"/>
  <c r="AE986" i="7"/>
  <c r="AE125" i="7"/>
  <c r="AE392" i="7"/>
  <c r="AE84" i="7"/>
  <c r="AE393" i="7"/>
  <c r="AE126" i="7"/>
  <c r="AE48" i="7"/>
  <c r="AE49" i="7"/>
  <c r="AE177" i="7"/>
  <c r="AE1250" i="7"/>
  <c r="AE762" i="7"/>
  <c r="AE178" i="7"/>
  <c r="AE1198" i="7"/>
  <c r="AE394" i="7"/>
  <c r="AE763" i="7"/>
  <c r="AE1199" i="7"/>
  <c r="AE764" i="7"/>
  <c r="AE1139" i="7"/>
  <c r="AE1326" i="7"/>
  <c r="AE1368" i="7"/>
  <c r="AE24" i="7"/>
  <c r="AE230" i="7"/>
  <c r="AE395" i="7"/>
  <c r="AE179" i="7"/>
  <c r="AE231" i="7"/>
  <c r="AE316" i="7"/>
  <c r="AE85" i="7"/>
  <c r="AE232" i="7"/>
  <c r="AE987" i="7"/>
  <c r="AE127" i="7"/>
  <c r="AE988" i="7"/>
  <c r="AE618" i="7"/>
  <c r="AE989" i="7"/>
  <c r="AE482" i="7"/>
  <c r="AE619" i="7"/>
  <c r="AE317" i="7"/>
  <c r="AE32" i="7"/>
  <c r="AE620" i="7"/>
  <c r="AE483" i="7"/>
  <c r="AE233" i="7"/>
  <c r="AE1251" i="7"/>
  <c r="AE396" i="7"/>
  <c r="AE765" i="7"/>
  <c r="AE397" i="7"/>
  <c r="AE398" i="7"/>
  <c r="AE766" i="7"/>
  <c r="AE128" i="7"/>
  <c r="AE990" i="7"/>
  <c r="AE767" i="7"/>
  <c r="AE991" i="7"/>
  <c r="AE768" i="7"/>
  <c r="AE769" i="7"/>
  <c r="AE992" i="7"/>
  <c r="AE1200" i="7"/>
  <c r="AE234" i="7"/>
  <c r="AE993" i="7"/>
  <c r="AE1140" i="7"/>
  <c r="AE1330" i="7"/>
  <c r="AE1362" i="7"/>
  <c r="AE770" i="7"/>
  <c r="AE621" i="7"/>
  <c r="AE180" i="7"/>
  <c r="AE399" i="7"/>
  <c r="AE622" i="7"/>
  <c r="AE771" i="7"/>
  <c r="AE623" i="7"/>
  <c r="AE624" i="7"/>
  <c r="AE318" i="7"/>
  <c r="AE772" i="7"/>
  <c r="AE50" i="7"/>
  <c r="AE625" i="7"/>
  <c r="AE400" i="7"/>
  <c r="AE319" i="7"/>
  <c r="AE994" i="7"/>
  <c r="AE401" i="7"/>
  <c r="AE235" i="7"/>
  <c r="AE3" i="7"/>
  <c r="AE773" i="7"/>
  <c r="AE402" i="7"/>
  <c r="AE626" i="7"/>
  <c r="AE995" i="7"/>
  <c r="AE774" i="7"/>
  <c r="AE403" i="7"/>
  <c r="AE996" i="7"/>
  <c r="AE51" i="7"/>
  <c r="AE997" i="7"/>
  <c r="AE998" i="7"/>
  <c r="AE775" i="7"/>
  <c r="AE404" i="7"/>
  <c r="AE999" i="7"/>
  <c r="AE1252" i="7"/>
  <c r="AE484" i="7"/>
  <c r="AE776" i="7"/>
  <c r="AE1201" i="7"/>
  <c r="AE777" i="7"/>
  <c r="AE1000" i="7"/>
  <c r="AE1141" i="7"/>
  <c r="AE1338" i="7"/>
  <c r="AE1363" i="7"/>
  <c r="AE405" i="7"/>
  <c r="AE86" i="7"/>
  <c r="AE406" i="7"/>
  <c r="AE1001" i="7"/>
  <c r="AE1002" i="7"/>
  <c r="AE778" i="7"/>
  <c r="AE779" i="7"/>
  <c r="AE52" i="7"/>
  <c r="AE627" i="7"/>
  <c r="AE407" i="7"/>
  <c r="AE1003" i="7"/>
  <c r="AE236" i="7"/>
  <c r="AE628" i="7"/>
  <c r="AE780" i="7"/>
  <c r="AE1142" i="7"/>
  <c r="AE87" i="7"/>
  <c r="AE1004" i="7"/>
  <c r="AE320" i="7"/>
  <c r="AE321" i="7"/>
  <c r="AE781" i="7"/>
  <c r="AE88" i="7"/>
  <c r="AE485" i="7"/>
  <c r="AE181" i="7"/>
  <c r="AE486" i="7"/>
  <c r="AE782" i="7"/>
  <c r="AE783" i="7"/>
  <c r="AE237" i="7"/>
  <c r="AE487" i="7"/>
  <c r="AE238" i="7"/>
  <c r="AE129" i="7"/>
  <c r="AE488" i="7"/>
  <c r="AE1202" i="7"/>
  <c r="AE629" i="7"/>
  <c r="AE489" i="7"/>
  <c r="AE1005" i="7"/>
  <c r="AE784" i="7"/>
  <c r="AE408" i="7"/>
  <c r="AE490" i="7"/>
  <c r="AE785" i="7"/>
  <c r="AE1143" i="7"/>
  <c r="AE1253" i="7"/>
  <c r="AE1006" i="7"/>
  <c r="AE630" i="7"/>
  <c r="AE631" i="7"/>
  <c r="AE1007" i="7"/>
  <c r="AE1346" i="7"/>
  <c r="AE1351" i="7"/>
  <c r="AE1008" i="7"/>
  <c r="AE89" i="7"/>
  <c r="AE239" i="7"/>
  <c r="AE786" i="7"/>
  <c r="AE632" i="7"/>
  <c r="AE240" i="7"/>
  <c r="AE409" i="7"/>
  <c r="AE491" i="7"/>
  <c r="AE492" i="7"/>
  <c r="AE493" i="7"/>
  <c r="AE53" i="7"/>
  <c r="AE494" i="7"/>
  <c r="AE241" i="7"/>
  <c r="AE1009" i="7"/>
  <c r="AE90" i="7"/>
  <c r="AE787" i="7"/>
  <c r="AE1010" i="7"/>
  <c r="AE1254" i="7"/>
  <c r="AE1203" i="7"/>
  <c r="AE1011" i="7"/>
  <c r="AE788" i="7"/>
  <c r="AE1144" i="7"/>
  <c r="AE1145" i="7"/>
  <c r="AE1012" i="7"/>
  <c r="AE633" i="7"/>
  <c r="AE634" i="7"/>
  <c r="AE789" i="7"/>
  <c r="AE1244" i="7"/>
  <c r="AE1339" i="7"/>
  <c r="AE635" i="7"/>
  <c r="AE790" i="7"/>
  <c r="AE636" i="7"/>
  <c r="AE1013" i="7"/>
  <c r="AE791" i="7"/>
  <c r="AE1014" i="7"/>
  <c r="AE130" i="7"/>
  <c r="AE91" i="7"/>
  <c r="AE1015" i="7"/>
  <c r="AE410" i="7"/>
  <c r="AE792" i="7"/>
  <c r="AE1016" i="7"/>
  <c r="AE411" i="7"/>
  <c r="AE793" i="7"/>
  <c r="AE637" i="7"/>
  <c r="AE495" i="7"/>
  <c r="AE242" i="7"/>
  <c r="AE1232" i="7"/>
  <c r="AE243" i="7"/>
  <c r="AE322" i="7"/>
  <c r="AE1204" i="7"/>
  <c r="AE92" i="7"/>
  <c r="AE638" i="7"/>
  <c r="AE496" i="7"/>
  <c r="AE1017" i="7"/>
  <c r="AE1146" i="7"/>
  <c r="AE323" i="7"/>
  <c r="AE182" i="7"/>
  <c r="AE1147" i="7"/>
  <c r="AE183" i="7"/>
  <c r="AE1205" i="7"/>
  <c r="AE412" i="7"/>
  <c r="AE413" i="7"/>
  <c r="AE794" i="7"/>
  <c r="AE414" i="7"/>
  <c r="AE415" i="7"/>
  <c r="AE1018" i="7"/>
  <c r="AE795" i="7"/>
  <c r="AE54" i="7"/>
  <c r="AE639" i="7"/>
  <c r="AE1019" i="7"/>
  <c r="AE1292" i="7"/>
  <c r="AE497" i="7"/>
  <c r="AE416" i="7"/>
  <c r="AE640" i="7"/>
  <c r="AE417" i="7"/>
  <c r="AE131" i="7"/>
  <c r="AE796" i="7"/>
  <c r="AE1020" i="7"/>
  <c r="AE797" i="7"/>
  <c r="AE1308" i="7"/>
  <c r="AE1021" i="7"/>
  <c r="AE1302" i="7"/>
  <c r="AE798" i="7"/>
  <c r="AE324" i="7"/>
  <c r="AE132" i="7"/>
  <c r="AE1352" i="7"/>
  <c r="AE1369" i="7"/>
  <c r="AE325" i="7"/>
  <c r="AE133" i="7"/>
  <c r="AE33" i="7"/>
  <c r="AE418" i="7"/>
  <c r="AE134" i="7"/>
  <c r="AE799" i="7"/>
  <c r="AE641" i="7"/>
  <c r="AE498" i="7"/>
  <c r="AE800" i="7"/>
  <c r="AE93" i="7"/>
  <c r="AE244" i="7"/>
  <c r="AE499" i="7"/>
  <c r="AE245" i="7"/>
  <c r="AE500" i="7"/>
  <c r="AE501" i="7"/>
  <c r="AE801" i="7"/>
  <c r="AE326" i="7"/>
  <c r="AE1022" i="7"/>
  <c r="AE1255" i="7"/>
  <c r="AE1206" i="7"/>
  <c r="AE802" i="7"/>
  <c r="AE803" i="7"/>
  <c r="AE642" i="7"/>
  <c r="AE1023" i="7"/>
  <c r="AE1331" i="7"/>
  <c r="AE1364" i="7"/>
  <c r="AE1024" i="7"/>
  <c r="AE246" i="7"/>
  <c r="AE184" i="7"/>
  <c r="AE502" i="7"/>
  <c r="AE1025" i="7"/>
  <c r="AE94" i="7"/>
  <c r="AE804" i="7"/>
  <c r="AE185" i="7"/>
  <c r="AE503" i="7"/>
  <c r="AE805" i="7"/>
  <c r="AE1207" i="7"/>
  <c r="AE643" i="7"/>
  <c r="AE327" i="7"/>
  <c r="AE806" i="7"/>
  <c r="AE135" i="7"/>
  <c r="AE504" i="7"/>
  <c r="AE807" i="7"/>
  <c r="AE808" i="7"/>
  <c r="AE1256" i="7"/>
  <c r="AE809" i="7"/>
  <c r="AE505" i="7"/>
  <c r="AE810" i="7"/>
  <c r="AE1148" i="7"/>
  <c r="AE506" i="7"/>
  <c r="AE186" i="7"/>
  <c r="AE1026" i="7"/>
  <c r="AE1027" i="7"/>
  <c r="AE1149" i="7"/>
  <c r="AE811" i="7"/>
  <c r="AE1208" i="7"/>
  <c r="AE1319" i="7"/>
  <c r="AE1209" i="7"/>
  <c r="AE507" i="7"/>
  <c r="AE1341" i="7"/>
  <c r="AE1353" i="7"/>
  <c r="AE136" i="7"/>
  <c r="AE187" i="7"/>
  <c r="AE188" i="7"/>
  <c r="AE328" i="7"/>
  <c r="AE189" i="7"/>
  <c r="AE1298" i="7"/>
  <c r="AE1028" i="7"/>
  <c r="AE1029" i="7"/>
  <c r="AE812" i="7"/>
  <c r="AE1030" i="7"/>
  <c r="AE95" i="7"/>
  <c r="AE644" i="7"/>
  <c r="AE813" i="7"/>
  <c r="AE329" i="7"/>
  <c r="AE25" i="7"/>
  <c r="AE814" i="7"/>
  <c r="AE137" i="7"/>
  <c r="AE815" i="7"/>
  <c r="AE330" i="7"/>
  <c r="AE1031" i="7"/>
  <c r="AE190" i="7"/>
  <c r="AE331" i="7"/>
  <c r="AE1032" i="7"/>
  <c r="AE138" i="7"/>
  <c r="AE247" i="7"/>
  <c r="AE816" i="7"/>
  <c r="AE1150" i="7"/>
  <c r="AE419" i="7"/>
  <c r="AE1033" i="7"/>
  <c r="AE191" i="7"/>
  <c r="AE817" i="7"/>
  <c r="AE1151" i="7"/>
  <c r="AE420" i="7"/>
  <c r="AE1257" i="7"/>
  <c r="AE645" i="7"/>
  <c r="AE508" i="7"/>
  <c r="AE1293" i="7"/>
  <c r="AE1233" i="7"/>
  <c r="AE818" i="7"/>
  <c r="AE819" i="7"/>
  <c r="AE1258" i="7"/>
  <c r="AE1152" i="7"/>
  <c r="AE509" i="7"/>
  <c r="AE646" i="7"/>
  <c r="AE647" i="7"/>
  <c r="AE1034" i="7"/>
  <c r="AE820" i="7"/>
  <c r="AE1332" i="7"/>
  <c r="AE821" i="7"/>
  <c r="AE822" i="7"/>
  <c r="AE823" i="7"/>
  <c r="AE510" i="7"/>
  <c r="AE824" i="7"/>
  <c r="AE1153" i="7"/>
  <c r="AE825" i="7"/>
  <c r="AE421" i="7"/>
  <c r="AE511" i="7"/>
  <c r="AE1259" i="7"/>
  <c r="AE826" i="7"/>
  <c r="AE827" i="7"/>
  <c r="AE512" i="7"/>
  <c r="AE1154" i="7"/>
  <c r="AE648" i="7"/>
  <c r="AE139" i="7"/>
  <c r="AE513" i="7"/>
  <c r="AE649" i="7"/>
  <c r="AE514" i="7"/>
  <c r="AE1210" i="7"/>
  <c r="AE828" i="7"/>
  <c r="AE515" i="7"/>
  <c r="AE1299" i="7"/>
  <c r="AE4" i="7"/>
  <c r="AE829" i="7"/>
  <c r="AE332" i="7"/>
  <c r="AE1260" i="7"/>
  <c r="AE516" i="7"/>
  <c r="AE248" i="7"/>
  <c r="AE517" i="7"/>
  <c r="AE518" i="7"/>
  <c r="AE830" i="7"/>
  <c r="AE519" i="7"/>
  <c r="AE831" i="7"/>
  <c r="AE650" i="7"/>
  <c r="AE832" i="7"/>
  <c r="AE833" i="7"/>
  <c r="AE834" i="7"/>
  <c r="AE835" i="7"/>
  <c r="AE836" i="7"/>
  <c r="AE1035" i="7"/>
  <c r="AE249" i="7"/>
  <c r="AE837" i="7"/>
  <c r="AE1036" i="7"/>
  <c r="AE838" i="7"/>
  <c r="AE839" i="7"/>
  <c r="AE520" i="7"/>
  <c r="AE840" i="7"/>
  <c r="AE1037" i="7"/>
  <c r="AE1333" i="7"/>
  <c r="AE1314" i="7"/>
  <c r="AE841" i="7"/>
  <c r="AE1038" i="7"/>
  <c r="AE521" i="7"/>
  <c r="AE96" i="7"/>
  <c r="AE422" i="7"/>
  <c r="AE522" i="7"/>
  <c r="AE1039" i="7"/>
  <c r="AE651" i="7"/>
  <c r="AE1211" i="7"/>
  <c r="AE842" i="7"/>
  <c r="AE1040" i="7"/>
  <c r="AE1309" i="7"/>
  <c r="AE250" i="7"/>
  <c r="AE192" i="7"/>
  <c r="AE251" i="7"/>
  <c r="AE423" i="7"/>
  <c r="AE1041" i="7"/>
  <c r="AE140" i="7"/>
  <c r="AE1042" i="7"/>
  <c r="AE843" i="7"/>
  <c r="AE333" i="7"/>
  <c r="AE844" i="7"/>
  <c r="AE424" i="7"/>
  <c r="AE2" i="7"/>
  <c r="AE34" i="7"/>
  <c r="AE252" i="7"/>
  <c r="AE425" i="7"/>
  <c r="AE1043" i="7"/>
  <c r="AE1155" i="7"/>
  <c r="AE1261" i="7"/>
  <c r="AE1156" i="7"/>
  <c r="AE652" i="7"/>
  <c r="AE1044" i="7"/>
  <c r="AE523" i="7"/>
  <c r="AE1045" i="7"/>
  <c r="AE653" i="7"/>
  <c r="AE654" i="7"/>
  <c r="AE1342" i="7"/>
  <c r="AE1365" i="7"/>
  <c r="AE1046" i="7"/>
  <c r="AE97" i="7"/>
  <c r="AE845" i="7"/>
  <c r="AE14" i="7"/>
  <c r="AE334" i="7"/>
  <c r="AE253" i="7"/>
  <c r="AE846" i="7"/>
  <c r="AE426" i="7"/>
  <c r="AE427" i="7"/>
  <c r="AE15" i="7"/>
  <c r="AE55" i="7"/>
  <c r="AE428" i="7"/>
  <c r="AE655" i="7"/>
  <c r="AE847" i="7"/>
  <c r="AE1157" i="7"/>
  <c r="AE848" i="7"/>
  <c r="AE1305" i="7"/>
  <c r="AE429" i="7"/>
  <c r="AE430" i="7"/>
  <c r="AE656" i="7"/>
  <c r="AE1262" i="7"/>
  <c r="AE193" i="7"/>
  <c r="AE1237" i="7"/>
  <c r="AE56" i="7"/>
  <c r="AE657" i="7"/>
  <c r="AE1158" i="7"/>
  <c r="AE1159" i="7"/>
  <c r="AE1047" i="7"/>
  <c r="AE431" i="7"/>
  <c r="AE1048" i="7"/>
  <c r="AE849" i="7"/>
  <c r="AE1049" i="7"/>
  <c r="AE658" i="7"/>
  <c r="AE1315" i="7"/>
  <c r="AE335" i="7"/>
  <c r="AE850" i="7"/>
  <c r="AE1050" i="7"/>
  <c r="AE1366" i="7"/>
  <c r="AE1354" i="7"/>
  <c r="AE659" i="7"/>
  <c r="AE851" i="7"/>
  <c r="AE141" i="7"/>
  <c r="AE432" i="7"/>
  <c r="AE98" i="7"/>
  <c r="AE254" i="7"/>
  <c r="AE255" i="7"/>
  <c r="AE336" i="7"/>
  <c r="AE433" i="7"/>
  <c r="AE660" i="7"/>
  <c r="AE1051" i="7"/>
  <c r="AE852" i="7"/>
  <c r="AE337" i="7"/>
  <c r="AE1052" i="7"/>
  <c r="AE142" i="7"/>
  <c r="AE524" i="7"/>
  <c r="AE256" i="7"/>
  <c r="AE1212" i="7"/>
  <c r="AE57" i="7"/>
  <c r="AE194" i="7"/>
  <c r="AE143" i="7"/>
  <c r="AE661" i="7"/>
  <c r="AE257" i="7"/>
  <c r="AE1053" i="7"/>
  <c r="AE853" i="7"/>
  <c r="AE525" i="7"/>
  <c r="AE338" i="7"/>
  <c r="AE144" i="7"/>
  <c r="AE662" i="7"/>
  <c r="AE258" i="7"/>
  <c r="AE854" i="7"/>
  <c r="AE259" i="7"/>
  <c r="AE1263" i="7"/>
  <c r="AE339" i="7"/>
  <c r="AE1213" i="7"/>
  <c r="AE526" i="7"/>
  <c r="AE855" i="7"/>
  <c r="AE1054" i="7"/>
  <c r="AE856" i="7"/>
  <c r="AE663" i="7"/>
  <c r="AE857" i="7"/>
  <c r="AE1355" i="7"/>
  <c r="AE1347" i="7"/>
  <c r="AE1055" i="7"/>
  <c r="AE145" i="7"/>
  <c r="AE260" i="7"/>
  <c r="AE340" i="7"/>
  <c r="AE664" i="7"/>
  <c r="AE99" i="7"/>
  <c r="AE341" i="7"/>
  <c r="AE1214" i="7"/>
  <c r="AE434" i="7"/>
  <c r="AE665" i="7"/>
  <c r="AE342" i="7"/>
  <c r="AE26" i="7"/>
  <c r="AE100" i="7"/>
  <c r="AE527" i="7"/>
  <c r="AE858" i="7"/>
  <c r="AE666" i="7"/>
  <c r="AE261" i="7"/>
  <c r="AE859" i="7"/>
  <c r="AE860" i="7"/>
  <c r="AE101" i="7"/>
  <c r="AE861" i="7"/>
  <c r="AE862" i="7"/>
  <c r="AE1056" i="7"/>
  <c r="AE1057" i="7"/>
  <c r="AE528" i="7"/>
  <c r="AE1215" i="7"/>
  <c r="AE1312" i="7"/>
  <c r="AE667" i="7"/>
  <c r="AE262" i="7"/>
  <c r="AE863" i="7"/>
  <c r="AE668" i="7"/>
  <c r="AE1327" i="7"/>
  <c r="AE1343" i="7"/>
  <c r="AE1264" i="7"/>
  <c r="AE5" i="7"/>
  <c r="AE1058" i="7"/>
  <c r="AE529" i="7"/>
  <c r="AE669" i="7"/>
  <c r="AE1265" i="7"/>
  <c r="AE1059" i="7"/>
  <c r="AE102" i="7"/>
  <c r="AE1060" i="7"/>
  <c r="AE343" i="7"/>
  <c r="AE530" i="7"/>
  <c r="AE263" i="7"/>
  <c r="AE1266" i="7"/>
  <c r="AE344" i="7"/>
  <c r="AE864" i="7"/>
  <c r="AE1061" i="7"/>
  <c r="AE865" i="7"/>
  <c r="AE670" i="7"/>
  <c r="AE58" i="7"/>
  <c r="AE671" i="7"/>
  <c r="AE866" i="7"/>
  <c r="AE264" i="7"/>
  <c r="AE672" i="7"/>
  <c r="AE867" i="7"/>
  <c r="AE345" i="7"/>
  <c r="AE868" i="7"/>
  <c r="AE195" i="7"/>
  <c r="AE1267" i="7"/>
  <c r="AE265" i="7"/>
  <c r="AE869" i="7"/>
  <c r="AE1062" i="7"/>
  <c r="AE435" i="7"/>
  <c r="AE1268" i="7"/>
  <c r="AE1269" i="7"/>
  <c r="AE1160" i="7"/>
  <c r="AE870" i="7"/>
  <c r="AE871" i="7"/>
  <c r="AE196" i="7"/>
  <c r="AE1063" i="7"/>
  <c r="AE872" i="7"/>
  <c r="AE1357" i="7"/>
  <c r="AE1358" i="7"/>
  <c r="AE35" i="7"/>
  <c r="AE266" i="7"/>
  <c r="AE1303" i="7"/>
  <c r="AE1064" i="7"/>
  <c r="AE673" i="7"/>
  <c r="AE1065" i="7"/>
  <c r="AE1066" i="7"/>
  <c r="AE267" i="7"/>
  <c r="AE146" i="7"/>
  <c r="AE268" i="7"/>
  <c r="AE346" i="7"/>
  <c r="AE1067" i="7"/>
  <c r="AE531" i="7"/>
  <c r="AE532" i="7"/>
  <c r="AE674" i="7"/>
  <c r="AE675" i="7"/>
  <c r="AE103" i="7"/>
  <c r="AE533" i="7"/>
  <c r="AE676" i="7"/>
  <c r="AE197" i="7"/>
  <c r="AE677" i="7"/>
  <c r="AE147" i="7"/>
  <c r="AE436" i="7"/>
  <c r="AE873" i="7"/>
  <c r="AE1216" i="7"/>
  <c r="AE874" i="7"/>
  <c r="AE534" i="7"/>
  <c r="AE875" i="7"/>
  <c r="AE104" i="7"/>
  <c r="AE1313" i="7"/>
  <c r="AE876" i="7"/>
  <c r="AE535" i="7"/>
  <c r="AE877" i="7"/>
  <c r="AE878" i="7"/>
  <c r="AE678" i="7"/>
  <c r="AE879" i="7"/>
  <c r="AE1068" i="7"/>
  <c r="AE880" i="7"/>
  <c r="AE347" i="7"/>
  <c r="AE679" i="7"/>
  <c r="AE680" i="7"/>
  <c r="AE269" i="7"/>
  <c r="AE1069" i="7"/>
  <c r="AE1161" i="7"/>
  <c r="AE681" i="7"/>
  <c r="AE881" i="7"/>
  <c r="AE682" i="7"/>
  <c r="AE683" i="7"/>
  <c r="AE1320" i="7"/>
  <c r="AE1370" i="7"/>
  <c r="AE1270" i="7"/>
  <c r="AE148" i="7"/>
  <c r="AE1162" i="7"/>
  <c r="AE684" i="7"/>
  <c r="AE536" i="7"/>
  <c r="AE348" i="7"/>
  <c r="AE198" i="7"/>
  <c r="AE105" i="7"/>
  <c r="AE1271" i="7"/>
  <c r="AE1070" i="7"/>
  <c r="AE59" i="7"/>
  <c r="AE537" i="7"/>
  <c r="AE685" i="7"/>
  <c r="AE349" i="7"/>
  <c r="AE882" i="7"/>
  <c r="AE1071" i="7"/>
  <c r="AE350" i="7"/>
  <c r="AE538" i="7"/>
  <c r="AE1072" i="7"/>
  <c r="AE686" i="7"/>
  <c r="AE1238" i="7"/>
  <c r="AE1073" i="7"/>
  <c r="AE1359" i="7"/>
  <c r="AE883" i="7"/>
  <c r="AE1074" i="7"/>
  <c r="AE149" i="7"/>
  <c r="AE539" i="7"/>
  <c r="AE351" i="7"/>
  <c r="AE270" i="7"/>
  <c r="AE1294" i="7"/>
  <c r="AE540" i="7"/>
  <c r="AE1234" i="7"/>
  <c r="AE884" i="7"/>
  <c r="AE885" i="7"/>
  <c r="AE16" i="7"/>
  <c r="AE886" i="7"/>
  <c r="AE150" i="7"/>
  <c r="AE541" i="7"/>
  <c r="AE1075" i="7"/>
  <c r="AE352" i="7"/>
  <c r="AE106" i="7"/>
  <c r="AE687" i="7"/>
  <c r="AE199" i="7"/>
  <c r="AE688" i="7"/>
  <c r="AE1163" i="7"/>
  <c r="AE353" i="7"/>
  <c r="AE887" i="7"/>
  <c r="AE689" i="7"/>
  <c r="AE271" i="7"/>
  <c r="AE542" i="7"/>
  <c r="AE1272" i="7"/>
  <c r="AE1076" i="7"/>
  <c r="AE272" i="7"/>
  <c r="AE354" i="7"/>
  <c r="AE1239" i="7"/>
  <c r="AE1217" i="7"/>
  <c r="AE1360" i="7"/>
  <c r="AE60" i="7"/>
  <c r="AE690" i="7"/>
  <c r="AE1164" i="7"/>
  <c r="AE273" i="7"/>
  <c r="AE543" i="7"/>
  <c r="AE888" i="7"/>
  <c r="AE889" i="7"/>
  <c r="AE1287" i="7"/>
  <c r="AE437" i="7"/>
  <c r="AE1077" i="7"/>
  <c r="AE274" i="7"/>
  <c r="AE544" i="7"/>
  <c r="AE6" i="7"/>
  <c r="AE1078" i="7"/>
  <c r="AE890" i="7"/>
  <c r="AE438" i="7"/>
  <c r="AE1079" i="7"/>
  <c r="AE891" i="7"/>
  <c r="AE1165" i="7"/>
  <c r="AE1218" i="7"/>
  <c r="AE892" i="7"/>
  <c r="AE691" i="7"/>
  <c r="AE355" i="7"/>
  <c r="AE200" i="7"/>
  <c r="AE1080" i="7"/>
  <c r="AE201" i="7"/>
  <c r="AE107" i="7"/>
  <c r="AE692" i="7"/>
  <c r="AE1081" i="7"/>
  <c r="AE1082" i="7"/>
  <c r="AE893" i="7"/>
  <c r="AE108" i="7"/>
  <c r="AE1166" i="7"/>
  <c r="AE275" i="7"/>
  <c r="AE693" i="7"/>
  <c r="AE1083" i="7"/>
  <c r="AE1310" i="7"/>
  <c r="AE1167" i="7"/>
  <c r="AE1084" i="7"/>
  <c r="AE202" i="7"/>
  <c r="AE439" i="7"/>
  <c r="AE1344" i="7"/>
  <c r="AE1240" i="7"/>
  <c r="AE894" i="7"/>
  <c r="AE545" i="7"/>
  <c r="AE203" i="7"/>
  <c r="AE1168" i="7"/>
  <c r="AE36" i="7"/>
  <c r="AE204" i="7"/>
  <c r="AE895" i="7"/>
  <c r="AE694" i="7"/>
  <c r="AE1345" i="7"/>
  <c r="AE440" i="7"/>
  <c r="AE356" i="7"/>
  <c r="AE1295" i="7"/>
  <c r="AE896" i="7"/>
  <c r="AE897" i="7"/>
  <c r="AE898" i="7"/>
  <c r="AE899" i="7"/>
  <c r="AE1219" i="7"/>
  <c r="AE900" i="7"/>
  <c r="AE1085" i="7"/>
  <c r="AE357" i="7"/>
  <c r="AE546" i="7"/>
  <c r="AE151" i="7"/>
  <c r="AE695" i="7"/>
  <c r="AE17" i="7"/>
  <c r="AE61" i="7"/>
  <c r="AE276" i="7"/>
  <c r="AE901" i="7"/>
  <c r="AE547" i="7"/>
  <c r="AE152" i="7"/>
  <c r="AE358" i="7"/>
  <c r="AE62" i="7"/>
  <c r="AE1169" i="7"/>
  <c r="AE109" i="7"/>
  <c r="AE205" i="7"/>
  <c r="AE359" i="7"/>
  <c r="AE1086" i="7"/>
  <c r="AE1321" i="7"/>
  <c r="AE110" i="7"/>
  <c r="AE902" i="7"/>
  <c r="AE548" i="7"/>
  <c r="AE1273" i="7"/>
  <c r="AE1170" i="7"/>
  <c r="AE1087" i="7"/>
  <c r="AE1088" i="7"/>
  <c r="AE1089" i="7"/>
  <c r="AE1371" i="7"/>
  <c r="AE18" i="7"/>
  <c r="AE696" i="7"/>
  <c r="AE549" i="7"/>
  <c r="AE206" i="7"/>
  <c r="AE207" i="7"/>
  <c r="AE903" i="7"/>
  <c r="AE1090" i="7"/>
  <c r="AE904" i="7"/>
  <c r="AE1091" i="7"/>
  <c r="AE37" i="7"/>
  <c r="AE208" i="7"/>
  <c r="AE550" i="7"/>
  <c r="AE209" i="7"/>
  <c r="AE905" i="7"/>
  <c r="AE551" i="7"/>
  <c r="AE697" i="7"/>
  <c r="AE906" i="7"/>
  <c r="AE38" i="7"/>
  <c r="AE210" i="7"/>
  <c r="AE907" i="7"/>
  <c r="AE908" i="7"/>
  <c r="AE1348" i="7"/>
  <c r="AE277" i="7"/>
  <c r="AE909" i="7"/>
  <c r="AE910" i="7"/>
  <c r="AE698" i="7"/>
  <c r="AE699" i="7"/>
  <c r="AE911" i="7"/>
  <c r="AE700" i="7"/>
  <c r="AE1274" i="7"/>
  <c r="AE912" i="7"/>
  <c r="AE913" i="7"/>
  <c r="AE701" i="7"/>
  <c r="AE360" i="7"/>
  <c r="AE914" i="7"/>
  <c r="AE1349" i="7"/>
  <c r="AE63" i="7"/>
  <c r="AE552" i="7"/>
  <c r="AE111" i="7"/>
  <c r="AE553" i="7"/>
  <c r="AE278" i="7"/>
  <c r="AE64" i="7"/>
  <c r="AE554" i="7"/>
  <c r="AE1316" i="7"/>
  <c r="AE1092" i="7"/>
  <c r="AE279" i="7"/>
  <c r="AE1093" i="7"/>
  <c r="AE361" i="7"/>
  <c r="AE153" i="7"/>
  <c r="AE280" i="7"/>
  <c r="AE555" i="7"/>
  <c r="AE556" i="7"/>
  <c r="AE1220" i="7"/>
  <c r="AE441" i="7"/>
  <c r="AE915" i="7"/>
  <c r="AE916" i="7"/>
  <c r="AE1221" i="7"/>
  <c r="AE442" i="7"/>
  <c r="AE281" i="7"/>
  <c r="AE211" i="7"/>
  <c r="AE1094" i="7"/>
  <c r="AE702" i="7"/>
  <c r="AE703" i="7"/>
  <c r="AE1095" i="7"/>
  <c r="AE917" i="7"/>
  <c r="AE1222" i="7"/>
  <c r="AE918" i="7"/>
  <c r="AE443" i="7"/>
  <c r="AE1096" i="7"/>
  <c r="AE1097" i="7"/>
  <c r="AE1171" i="7"/>
  <c r="AE1334" i="7"/>
  <c r="AE1335" i="7"/>
  <c r="AE154" i="7"/>
  <c r="AE444" i="7"/>
  <c r="AE282" i="7"/>
  <c r="AE1172" i="7"/>
  <c r="AE919" i="7"/>
  <c r="AE283" i="7"/>
  <c r="AE284" i="7"/>
  <c r="AE65" i="7"/>
  <c r="AE19" i="7"/>
  <c r="AE557" i="7"/>
  <c r="AE1173" i="7"/>
  <c r="AE155" i="7"/>
  <c r="AE1350" i="7"/>
  <c r="AE558" i="7"/>
  <c r="AE704" i="7"/>
  <c r="AE705" i="7"/>
  <c r="AE1098" i="7"/>
  <c r="AE559" i="7"/>
  <c r="AE560" i="7"/>
  <c r="AE920" i="7"/>
  <c r="AE561" i="7"/>
  <c r="AE112" i="7"/>
  <c r="AE362" i="7"/>
  <c r="AE66" i="7"/>
  <c r="AE212" i="7"/>
  <c r="AE445" i="7"/>
  <c r="AE921" i="7"/>
  <c r="AE706" i="7"/>
  <c r="AE922" i="7"/>
  <c r="AE1099" i="7"/>
  <c r="AE562" i="7"/>
  <c r="AE1174" i="7"/>
  <c r="AE923" i="7"/>
  <c r="AE113" i="7"/>
  <c r="AE924" i="7"/>
  <c r="AE1100" i="7"/>
  <c r="AE707" i="7"/>
  <c r="AE925" i="7"/>
  <c r="AE1328" i="7"/>
  <c r="AE285" i="7"/>
  <c r="AE926" i="7"/>
  <c r="AE286" i="7"/>
  <c r="AE287" i="7"/>
  <c r="AE156" i="7"/>
  <c r="AE927" i="7"/>
  <c r="AE1290" i="7"/>
  <c r="AE1101" i="7"/>
  <c r="AE708" i="7"/>
  <c r="AE363" i="7"/>
  <c r="AE1306" i="7"/>
  <c r="AE709" i="7"/>
  <c r="AE563" i="7"/>
  <c r="AE157" i="7"/>
  <c r="AE158" i="7"/>
  <c r="AE564" i="7"/>
  <c r="AE1223" i="7"/>
  <c r="AE565" i="7"/>
  <c r="AE566" i="7"/>
  <c r="AE1102" i="7"/>
  <c r="AE567" i="7"/>
  <c r="AE213" i="7"/>
  <c r="AE928" i="7"/>
  <c r="AE288" i="7"/>
  <c r="AE929" i="7"/>
  <c r="AE39" i="7"/>
  <c r="AE930" i="7"/>
  <c r="AE710" i="7"/>
  <c r="AE568" i="7"/>
  <c r="AE569" i="7"/>
  <c r="AE159" i="7"/>
  <c r="AE1103" i="7"/>
  <c r="AE27" i="7"/>
  <c r="AE114" i="7"/>
  <c r="AE28" i="7"/>
  <c r="AE1104" i="7"/>
  <c r="AE214" i="7"/>
  <c r="AE711" i="7"/>
  <c r="AE289" i="7"/>
  <c r="AE931" i="7"/>
  <c r="AE932" i="7"/>
  <c r="AE446" i="7"/>
  <c r="AE447" i="7"/>
  <c r="AE1175" i="7"/>
  <c r="AE448" i="7"/>
  <c r="AE712" i="7"/>
  <c r="AE933" i="7"/>
  <c r="AE1224" i="7"/>
  <c r="AE1176" i="7"/>
  <c r="AE934" i="7"/>
  <c r="AE935" i="7"/>
  <c r="AE1177" i="7"/>
  <c r="AE936" i="7"/>
  <c r="AE364" i="7"/>
  <c r="AE1336" i="7"/>
  <c r="AE1372" i="7"/>
  <c r="AE713" i="7"/>
  <c r="AE1178" i="7"/>
  <c r="AE1105" i="7"/>
  <c r="AE1106" i="7"/>
  <c r="AE937" i="7"/>
  <c r="AE1107" i="7"/>
  <c r="AE160" i="7"/>
  <c r="AE938" i="7"/>
  <c r="AE290" i="7"/>
  <c r="AE215" i="7"/>
  <c r="AE7" i="7"/>
  <c r="AE40" i="7"/>
  <c r="AE365" i="7"/>
  <c r="AE8" i="7"/>
  <c r="AE216" i="7"/>
  <c r="AE570" i="7"/>
  <c r="AE161" i="7"/>
  <c r="AE571" i="7"/>
  <c r="AE1108" i="7"/>
  <c r="AE20" i="7"/>
  <c r="AE939" i="7"/>
  <c r="AE1179" i="7"/>
  <c r="AE449" i="7"/>
  <c r="AE714" i="7"/>
  <c r="AE450" i="7"/>
  <c r="AE1109" i="7"/>
  <c r="AE1110" i="7"/>
  <c r="AE115" i="7"/>
  <c r="AE67" i="7"/>
  <c r="AE116" i="7"/>
  <c r="AE715" i="7"/>
  <c r="AE162" i="7"/>
  <c r="AE716" i="7"/>
  <c r="AE717" i="7"/>
  <c r="AE21" i="7"/>
  <c r="AE572" i="7"/>
  <c r="AE718" i="7"/>
  <c r="AE291" i="7"/>
  <c r="AE573" i="7"/>
  <c r="AE292" i="7"/>
  <c r="AE293" i="7"/>
  <c r="AE451" i="7"/>
  <c r="AE294" i="7"/>
  <c r="AE366" i="7"/>
  <c r="AE367" i="7"/>
  <c r="AE719" i="7"/>
  <c r="AE368" i="7"/>
  <c r="AE163" i="7"/>
  <c r="AE940" i="7"/>
  <c r="AE720" i="7"/>
  <c r="AE1275" i="7"/>
  <c r="AE574" i="7"/>
  <c r="AE1180" i="7"/>
  <c r="AE1317" i="7"/>
  <c r="AE1111" i="7"/>
  <c r="AE941" i="7"/>
  <c r="AE1323" i="7"/>
  <c r="AE1322" i="7"/>
  <c r="AE68" i="7"/>
  <c r="AE452" i="7"/>
  <c r="AE69" i="7"/>
  <c r="AE575" i="7"/>
  <c r="AE22" i="7"/>
  <c r="AE164" i="7"/>
  <c r="AE576" i="7"/>
  <c r="AE577" i="7"/>
  <c r="AE1276" i="7"/>
  <c r="AE217" i="7"/>
  <c r="AE369" i="7"/>
  <c r="AE578" i="7"/>
  <c r="AE1225" i="7"/>
  <c r="AE295" i="7"/>
  <c r="AE370" i="7"/>
  <c r="AE371" i="7"/>
  <c r="AE1112" i="7"/>
  <c r="AE1277" i="7"/>
  <c r="AE721" i="7"/>
  <c r="AE722" i="7"/>
  <c r="AE372" i="7"/>
  <c r="AE1226" i="7"/>
  <c r="AE1242" i="7"/>
  <c r="AE373" i="7"/>
  <c r="AE1241" i="7"/>
  <c r="AE1243" i="7"/>
  <c r="AE1113" i="7"/>
  <c r="AE1245" i="7"/>
  <c r="AE1114" i="7"/>
  <c r="AE942" i="7"/>
  <c r="AE218" i="7"/>
  <c r="AE723" i="7"/>
  <c r="AE296" i="7"/>
  <c r="AE374" i="7"/>
  <c r="AE724" i="7"/>
  <c r="AE375" i="7"/>
  <c r="AE943" i="7"/>
  <c r="AE1278" i="7"/>
  <c r="AE1181" i="7"/>
  <c r="AE944" i="7"/>
  <c r="AE9" i="7"/>
  <c r="AE376" i="7"/>
  <c r="AE70" i="7"/>
  <c r="AE219" i="7"/>
  <c r="AE579" i="7"/>
  <c r="AE10" i="7"/>
  <c r="AE945" i="7"/>
  <c r="AE946" i="7"/>
  <c r="AE947" i="7"/>
  <c r="AE165" i="7"/>
  <c r="AE71" i="7"/>
  <c r="AE11" i="7"/>
  <c r="AE166" i="7"/>
  <c r="AE948" i="7"/>
  <c r="AE1279" i="7"/>
  <c r="AE220" i="7"/>
  <c r="AE1280" i="7"/>
  <c r="AE949" i="7"/>
  <c r="AE1115" i="7"/>
  <c r="AE1182" i="7"/>
  <c r="AE167" i="7"/>
  <c r="AE580" i="7"/>
  <c r="AE725" i="7"/>
  <c r="AE726" i="7"/>
  <c r="AE581" i="7"/>
  <c r="AE1183" i="7"/>
  <c r="AE1184" i="7"/>
  <c r="AE1235" i="7"/>
  <c r="AE1281" i="7"/>
  <c r="AE1116" i="7"/>
  <c r="AE1227" i="7"/>
  <c r="AE950" i="7"/>
  <c r="AE1246" i="7"/>
  <c r="AE1337" i="7"/>
  <c r="AE1185" i="7"/>
  <c r="AE1117" i="7"/>
  <c r="AE1118" i="7"/>
  <c r="AE727" i="7"/>
  <c r="AE582" i="7"/>
  <c r="AE297" i="7"/>
  <c r="AE117" i="7"/>
  <c r="AE1228" i="7"/>
  <c r="AE1282" i="7"/>
  <c r="AE41" i="7"/>
  <c r="AE951" i="7"/>
  <c r="AE952" i="7"/>
  <c r="AE453" i="7"/>
  <c r="AE298" i="7"/>
  <c r="AE454" i="7"/>
  <c r="AE583" i="7"/>
  <c r="AE299" i="7"/>
  <c r="AE300" i="7"/>
  <c r="AE1236" i="7"/>
  <c r="AE584" i="7"/>
  <c r="AE1186" i="7"/>
  <c r="AE1187" i="7"/>
  <c r="AE1119" i="7"/>
  <c r="AE1188" i="7"/>
  <c r="AE42" i="7"/>
  <c r="AE1120" i="7"/>
  <c r="AE455" i="7"/>
  <c r="AE377" i="7"/>
  <c r="AE1189" i="7"/>
  <c r="AE301" i="7"/>
  <c r="AE221" i="7"/>
  <c r="AE728" i="7"/>
  <c r="AE456" i="7"/>
  <c r="AE585" i="7"/>
  <c r="AE729" i="7"/>
  <c r="AE1190" i="7"/>
  <c r="AE1121" i="7"/>
  <c r="AE953" i="7"/>
  <c r="AE954" i="7"/>
  <c r="AE955" i="7"/>
  <c r="AE586" i="7"/>
  <c r="AE118" i="7"/>
  <c r="AE956" i="7"/>
  <c r="AE378" i="7"/>
  <c r="AE587" i="7"/>
  <c r="AE730" i="7"/>
  <c r="AE588" i="7"/>
  <c r="AE72" i="7"/>
  <c r="AE302" i="7"/>
  <c r="AE379" i="7"/>
  <c r="AE731" i="7"/>
  <c r="AE1191" i="7"/>
  <c r="AE957" i="7"/>
  <c r="AE1122" i="7"/>
  <c r="AE1123" i="7"/>
  <c r="AE958" i="7"/>
  <c r="AE1296" i="7"/>
  <c r="AE732" i="7"/>
  <c r="AE1124" i="7"/>
  <c r="AE1192" i="7"/>
  <c r="AE959" i="7"/>
  <c r="AE960" i="7"/>
  <c r="AE1361" i="7"/>
  <c r="AE1367" i="7"/>
  <c r="AE733" i="7"/>
  <c r="AE457" i="7"/>
  <c r="AE1125" i="7"/>
  <c r="AE458" i="7"/>
  <c r="AE459" i="7"/>
  <c r="AE29" i="7"/>
  <c r="AE734" i="7"/>
  <c r="AE961" i="7"/>
  <c r="AE1193" i="7"/>
  <c r="AE30" i="7"/>
  <c r="AE303" i="7"/>
  <c r="AE168" i="7"/>
  <c r="AE380" i="7"/>
  <c r="AE1126" i="7"/>
  <c r="AE962" i="7"/>
  <c r="AE589" i="7"/>
  <c r="AE963" i="7"/>
  <c r="AE460" i="7"/>
  <c r="AE590" i="7"/>
  <c r="AE1329" i="7"/>
  <c r="AE73" i="7"/>
  <c r="AE461" i="7"/>
  <c r="AE591" i="7"/>
  <c r="AE462" i="7"/>
  <c r="AE735" i="7"/>
  <c r="AE592" i="7"/>
  <c r="AE74" i="7"/>
  <c r="AE1194" i="7"/>
  <c r="AE75" i="7"/>
  <c r="AE304" i="7"/>
  <c r="AE169" i="7"/>
  <c r="AE305" i="7"/>
  <c r="AE1127" i="7"/>
  <c r="AE593" i="7"/>
  <c r="AE1128" i="7"/>
  <c r="AE381" i="7"/>
  <c r="AE1129" i="7"/>
  <c r="AE1283" i="7"/>
  <c r="AE964" i="7"/>
  <c r="AE1229" i="7"/>
  <c r="AE463" i="7"/>
  <c r="AE736" i="7"/>
  <c r="AE1130" i="7"/>
  <c r="AE594" i="7"/>
  <c r="AE1195" i="7"/>
  <c r="AE1340" i="7"/>
  <c r="AE1288" i="7"/>
  <c r="AE306" i="7"/>
  <c r="AE170" i="7"/>
  <c r="AE965" i="7"/>
  <c r="AE171" i="7"/>
  <c r="AE222" i="7"/>
  <c r="AE382" i="7"/>
  <c r="AE737" i="7"/>
  <c r="AE76" i="7"/>
  <c r="AE595" i="7"/>
  <c r="AE464" i="7"/>
  <c r="AE966" i="7"/>
  <c r="AE307" i="7"/>
  <c r="AE1301" i="7"/>
  <c r="AE596" i="7"/>
  <c r="AE465" i="7"/>
  <c r="AE223" i="7"/>
  <c r="AE738" i="7"/>
  <c r="AE43" i="7"/>
  <c r="AE466" i="7"/>
  <c r="AE967" i="7"/>
  <c r="AE308" i="7"/>
  <c r="AE467" i="7"/>
  <c r="AE23" i="7"/>
  <c r="AE968" i="7"/>
  <c r="AE119" i="7"/>
  <c r="AE739" i="7"/>
  <c r="AE44" i="7"/>
  <c r="AE468" i="7"/>
  <c r="AE969" i="7"/>
  <c r="AE597" i="7"/>
  <c r="AE598" i="7"/>
  <c r="AE740" i="7"/>
  <c r="AE1230" i="7"/>
  <c r="AE1307" i="7"/>
  <c r="AE309" i="7"/>
  <c r="AE383" i="7"/>
  <c r="AE599" i="7"/>
  <c r="AE469" i="7"/>
  <c r="AE1196" i="7"/>
  <c r="AE384" i="7"/>
  <c r="AE970" i="7"/>
  <c r="AE120" i="7"/>
  <c r="AE741" i="7"/>
  <c r="AE1304" i="7"/>
  <c r="AE470" i="7"/>
  <c r="AE742" i="7"/>
  <c r="AE224" i="7"/>
  <c r="AE1284" i="7"/>
  <c r="AE45" i="7"/>
  <c r="AE743" i="7"/>
  <c r="AE600" i="7"/>
  <c r="AE601" i="7"/>
  <c r="AE310" i="7"/>
  <c r="AE385" i="7"/>
  <c r="AE1285" i="7"/>
  <c r="AE602" i="7"/>
  <c r="AE603" i="7"/>
  <c r="AE77" i="7"/>
  <c r="AE604" i="7"/>
  <c r="AE971" i="7"/>
  <c r="AE225" i="7"/>
  <c r="AE1131" i="7"/>
  <c r="AE972" i="7"/>
  <c r="AE311" i="7"/>
  <c r="AE12" i="7"/>
  <c r="AE226" i="7"/>
  <c r="AE121" i="7"/>
  <c r="AE471" i="7"/>
  <c r="AE973" i="7"/>
  <c r="AE974" i="7"/>
  <c r="AE1132" i="7"/>
  <c r="AE975" i="7"/>
  <c r="AE1133" i="7"/>
  <c r="AE1134" i="7"/>
  <c r="AE1135" i="7"/>
  <c r="AE1197" i="7"/>
  <c r="AE1231" i="7"/>
  <c r="AE744" i="7"/>
  <c r="AE1356" i="7"/>
  <c r="AE1324" i="7"/>
  <c r="AE227" i="7"/>
  <c r="AE46" i="7"/>
  <c r="AE605" i="7"/>
  <c r="AE606" i="7"/>
  <c r="AE312" i="7"/>
  <c r="AE745" i="7"/>
  <c r="AE78" i="7"/>
  <c r="AE122" i="7"/>
  <c r="AE746" i="7"/>
  <c r="AE1300" i="7"/>
  <c r="AE472" i="7"/>
  <c r="AE1297" i="7"/>
  <c r="AE747" i="7"/>
  <c r="AE1289" i="7"/>
  <c r="AE976" i="7"/>
  <c r="AE977" i="7"/>
  <c r="AE13" i="7"/>
  <c r="AE1318" i="7"/>
  <c r="AE748" i="7"/>
  <c r="AE47" i="7"/>
  <c r="AE172" i="7"/>
  <c r="AE79" i="7"/>
  <c r="AE978" i="7"/>
  <c r="AE607" i="7"/>
  <c r="AE474" i="7"/>
  <c r="AD978" i="7"/>
  <c r="AD607" i="7"/>
  <c r="AD474" i="7"/>
  <c r="AD979" i="7"/>
  <c r="AD386" i="7"/>
  <c r="AD475" i="7"/>
  <c r="AD476" i="7"/>
  <c r="AD1247" i="7"/>
  <c r="AD608" i="7"/>
  <c r="AD609" i="7"/>
  <c r="AD749" i="7"/>
  <c r="AD610" i="7"/>
  <c r="AD750" i="7"/>
  <c r="AD387" i="7"/>
  <c r="AD80" i="7"/>
  <c r="AD751" i="7"/>
  <c r="AD980" i="7"/>
  <c r="AD1311" i="7"/>
  <c r="AD611" i="7"/>
  <c r="AD752" i="7"/>
  <c r="AD477" i="7"/>
  <c r="AD612" i="7"/>
  <c r="AD1248" i="7"/>
  <c r="AD388" i="7"/>
  <c r="AD753" i="7"/>
  <c r="AD173" i="7"/>
  <c r="AD613" i="7"/>
  <c r="AD1136" i="7"/>
  <c r="AD81" i="7"/>
  <c r="AD123" i="7"/>
  <c r="AD1137" i="7"/>
  <c r="AD981" i="7"/>
  <c r="AD389" i="7"/>
  <c r="AD1249" i="7"/>
  <c r="AD1286" i="7"/>
  <c r="AD478" i="7"/>
  <c r="AD479" i="7"/>
  <c r="AD480" i="7"/>
  <c r="AD754" i="7"/>
  <c r="AD1325" i="7"/>
  <c r="AD1291" i="7"/>
  <c r="AD755" i="7"/>
  <c r="AD228" i="7"/>
  <c r="AD481" i="7"/>
  <c r="AD756" i="7"/>
  <c r="AD390" i="7"/>
  <c r="AD982" i="7"/>
  <c r="AD82" i="7"/>
  <c r="AD174" i="7"/>
  <c r="AD983" i="7"/>
  <c r="AD175" i="7"/>
  <c r="AD313" i="7"/>
  <c r="AD314" i="7"/>
  <c r="AD757" i="7"/>
  <c r="AD176" i="7"/>
  <c r="AD124" i="7"/>
  <c r="AD315" i="7"/>
  <c r="AD391" i="7"/>
  <c r="AD83" i="7"/>
  <c r="AD614" i="7"/>
  <c r="AD758" i="7"/>
  <c r="AD984" i="7"/>
  <c r="AD1138" i="7"/>
  <c r="AD31" i="7"/>
  <c r="AD759" i="7"/>
  <c r="AD985" i="7"/>
  <c r="AD760" i="7"/>
  <c r="AD615" i="7"/>
  <c r="AD616" i="7"/>
  <c r="AD229" i="7"/>
  <c r="AD617" i="7"/>
  <c r="AD761" i="7"/>
  <c r="AD986" i="7"/>
  <c r="AD125" i="7"/>
  <c r="AD392" i="7"/>
  <c r="AD84" i="7"/>
  <c r="AD393" i="7"/>
  <c r="AD126" i="7"/>
  <c r="AD48" i="7"/>
  <c r="AD49" i="7"/>
  <c r="AD177" i="7"/>
  <c r="AD1250" i="7"/>
  <c r="AD762" i="7"/>
  <c r="AD178" i="7"/>
  <c r="AD1198" i="7"/>
  <c r="AD394" i="7"/>
  <c r="AD763" i="7"/>
  <c r="AD1199" i="7"/>
  <c r="AD764" i="7"/>
  <c r="AD1139" i="7"/>
  <c r="AD1326" i="7"/>
  <c r="AD1368" i="7"/>
  <c r="AD24" i="7"/>
  <c r="AD230" i="7"/>
  <c r="AD395" i="7"/>
  <c r="AD179" i="7"/>
  <c r="AD231" i="7"/>
  <c r="AD316" i="7"/>
  <c r="AD85" i="7"/>
  <c r="AD232" i="7"/>
  <c r="AD987" i="7"/>
  <c r="AD127" i="7"/>
  <c r="AD988" i="7"/>
  <c r="AD618" i="7"/>
  <c r="AD989" i="7"/>
  <c r="AD482" i="7"/>
  <c r="AD619" i="7"/>
  <c r="AD317" i="7"/>
  <c r="AD32" i="7"/>
  <c r="AD620" i="7"/>
  <c r="AD483" i="7"/>
  <c r="AD233" i="7"/>
  <c r="AD1251" i="7"/>
  <c r="AD396" i="7"/>
  <c r="AD765" i="7"/>
  <c r="AD397" i="7"/>
  <c r="AD398" i="7"/>
  <c r="AD766" i="7"/>
  <c r="AD128" i="7"/>
  <c r="AD990" i="7"/>
  <c r="AD767" i="7"/>
  <c r="AD991" i="7"/>
  <c r="AD768" i="7"/>
  <c r="AD769" i="7"/>
  <c r="AD992" i="7"/>
  <c r="AD1200" i="7"/>
  <c r="AD234" i="7"/>
  <c r="AD993" i="7"/>
  <c r="AD1140" i="7"/>
  <c r="AD1330" i="7"/>
  <c r="AD1362" i="7"/>
  <c r="AD770" i="7"/>
  <c r="AD621" i="7"/>
  <c r="AD180" i="7"/>
  <c r="AD399" i="7"/>
  <c r="AD622" i="7"/>
  <c r="AD771" i="7"/>
  <c r="AD623" i="7"/>
  <c r="AD624" i="7"/>
  <c r="AD318" i="7"/>
  <c r="AD772" i="7"/>
  <c r="AD50" i="7"/>
  <c r="AD625" i="7"/>
  <c r="AD400" i="7"/>
  <c r="AD319" i="7"/>
  <c r="AD994" i="7"/>
  <c r="AD401" i="7"/>
  <c r="AD235" i="7"/>
  <c r="AD3" i="7"/>
  <c r="AD773" i="7"/>
  <c r="AD402" i="7"/>
  <c r="AD626" i="7"/>
  <c r="AD995" i="7"/>
  <c r="AD774" i="7"/>
  <c r="AD403" i="7"/>
  <c r="AD996" i="7"/>
  <c r="AD51" i="7"/>
  <c r="AD997" i="7"/>
  <c r="AD998" i="7"/>
  <c r="AD775" i="7"/>
  <c r="AD404" i="7"/>
  <c r="AD999" i="7"/>
  <c r="AD1252" i="7"/>
  <c r="AD484" i="7"/>
  <c r="AD776" i="7"/>
  <c r="AD1201" i="7"/>
  <c r="AD777" i="7"/>
  <c r="AD1000" i="7"/>
  <c r="AD1141" i="7"/>
  <c r="AD1338" i="7"/>
  <c r="AD1363" i="7"/>
  <c r="AD405" i="7"/>
  <c r="AD86" i="7"/>
  <c r="AD406" i="7"/>
  <c r="AD1001" i="7"/>
  <c r="AD1002" i="7"/>
  <c r="AD778" i="7"/>
  <c r="AD779" i="7"/>
  <c r="AD52" i="7"/>
  <c r="AD627" i="7"/>
  <c r="AD407" i="7"/>
  <c r="AD1003" i="7"/>
  <c r="AD236" i="7"/>
  <c r="AD628" i="7"/>
  <c r="AD780" i="7"/>
  <c r="AD1142" i="7"/>
  <c r="AD87" i="7"/>
  <c r="AD1004" i="7"/>
  <c r="AD320" i="7"/>
  <c r="AD321" i="7"/>
  <c r="AD781" i="7"/>
  <c r="AD88" i="7"/>
  <c r="AD485" i="7"/>
  <c r="AD181" i="7"/>
  <c r="AD486" i="7"/>
  <c r="AD782" i="7"/>
  <c r="AD783" i="7"/>
  <c r="AD237" i="7"/>
  <c r="AD487" i="7"/>
  <c r="AD238" i="7"/>
  <c r="AD129" i="7"/>
  <c r="AD488" i="7"/>
  <c r="AD1202" i="7"/>
  <c r="AD629" i="7"/>
  <c r="AD489" i="7"/>
  <c r="AD1005" i="7"/>
  <c r="AD784" i="7"/>
  <c r="AD408" i="7"/>
  <c r="AD490" i="7"/>
  <c r="AD785" i="7"/>
  <c r="AD1143" i="7"/>
  <c r="AD1253" i="7"/>
  <c r="AD1006" i="7"/>
  <c r="AD630" i="7"/>
  <c r="AD631" i="7"/>
  <c r="AD1007" i="7"/>
  <c r="AD1346" i="7"/>
  <c r="AD1351" i="7"/>
  <c r="AD1008" i="7"/>
  <c r="AD89" i="7"/>
  <c r="AD239" i="7"/>
  <c r="AD786" i="7"/>
  <c r="AD632" i="7"/>
  <c r="AD240" i="7"/>
  <c r="AD409" i="7"/>
  <c r="AD491" i="7"/>
  <c r="AD492" i="7"/>
  <c r="AD493" i="7"/>
  <c r="AD53" i="7"/>
  <c r="AD494" i="7"/>
  <c r="AD241" i="7"/>
  <c r="AD1009" i="7"/>
  <c r="AD90" i="7"/>
  <c r="AD787" i="7"/>
  <c r="AD1010" i="7"/>
  <c r="AD1254" i="7"/>
  <c r="AD1203" i="7"/>
  <c r="AD1011" i="7"/>
  <c r="AD788" i="7"/>
  <c r="AD1144" i="7"/>
  <c r="AD1145" i="7"/>
  <c r="AD1012" i="7"/>
  <c r="AD633" i="7"/>
  <c r="AD634" i="7"/>
  <c r="AD789" i="7"/>
  <c r="AD1244" i="7"/>
  <c r="AD1339" i="7"/>
  <c r="AD635" i="7"/>
  <c r="AD790" i="7"/>
  <c r="AD636" i="7"/>
  <c r="AD1013" i="7"/>
  <c r="AD791" i="7"/>
  <c r="AD1014" i="7"/>
  <c r="AD130" i="7"/>
  <c r="AD91" i="7"/>
  <c r="AD1015" i="7"/>
  <c r="AD410" i="7"/>
  <c r="AD792" i="7"/>
  <c r="AD1016" i="7"/>
  <c r="AD411" i="7"/>
  <c r="AD793" i="7"/>
  <c r="AD637" i="7"/>
  <c r="AD495" i="7"/>
  <c r="AD242" i="7"/>
  <c r="AD1232" i="7"/>
  <c r="AD243" i="7"/>
  <c r="AD322" i="7"/>
  <c r="AD1204" i="7"/>
  <c r="AD92" i="7"/>
  <c r="AD638" i="7"/>
  <c r="AD496" i="7"/>
  <c r="AD1017" i="7"/>
  <c r="AD1146" i="7"/>
  <c r="AD323" i="7"/>
  <c r="AD182" i="7"/>
  <c r="AD1147" i="7"/>
  <c r="AD183" i="7"/>
  <c r="AD1205" i="7"/>
  <c r="AD412" i="7"/>
  <c r="AD413" i="7"/>
  <c r="AD794" i="7"/>
  <c r="AD414" i="7"/>
  <c r="AD415" i="7"/>
  <c r="AD1018" i="7"/>
  <c r="AD795" i="7"/>
  <c r="AD54" i="7"/>
  <c r="AD639" i="7"/>
  <c r="AD1019" i="7"/>
  <c r="AD1292" i="7"/>
  <c r="AD497" i="7"/>
  <c r="AD416" i="7"/>
  <c r="AD640" i="7"/>
  <c r="AD417" i="7"/>
  <c r="AD131" i="7"/>
  <c r="AD796" i="7"/>
  <c r="AD1020" i="7"/>
  <c r="AD797" i="7"/>
  <c r="AD1308" i="7"/>
  <c r="AD1021" i="7"/>
  <c r="AD1302" i="7"/>
  <c r="AD798" i="7"/>
  <c r="AD324" i="7"/>
  <c r="AD132" i="7"/>
  <c r="AD1352" i="7"/>
  <c r="AD1369" i="7"/>
  <c r="AD325" i="7"/>
  <c r="AD133" i="7"/>
  <c r="AD33" i="7"/>
  <c r="AD418" i="7"/>
  <c r="AD134" i="7"/>
  <c r="AD799" i="7"/>
  <c r="AD641" i="7"/>
  <c r="AD498" i="7"/>
  <c r="AD800" i="7"/>
  <c r="AD93" i="7"/>
  <c r="AD244" i="7"/>
  <c r="AD499" i="7"/>
  <c r="AD245" i="7"/>
  <c r="AD500" i="7"/>
  <c r="AD501" i="7"/>
  <c r="AD801" i="7"/>
  <c r="AD326" i="7"/>
  <c r="AD1022" i="7"/>
  <c r="AD1255" i="7"/>
  <c r="AD1206" i="7"/>
  <c r="AD802" i="7"/>
  <c r="AD803" i="7"/>
  <c r="AD642" i="7"/>
  <c r="AD1023" i="7"/>
  <c r="AD1331" i="7"/>
  <c r="AD1364" i="7"/>
  <c r="AD1024" i="7"/>
  <c r="AD246" i="7"/>
  <c r="AD184" i="7"/>
  <c r="AD502" i="7"/>
  <c r="AD1025" i="7"/>
  <c r="AD94" i="7"/>
  <c r="AD804" i="7"/>
  <c r="AD185" i="7"/>
  <c r="AD503" i="7"/>
  <c r="AD805" i="7"/>
  <c r="AD1207" i="7"/>
  <c r="AD643" i="7"/>
  <c r="AD327" i="7"/>
  <c r="AD806" i="7"/>
  <c r="AD135" i="7"/>
  <c r="AD504" i="7"/>
  <c r="AD807" i="7"/>
  <c r="AD808" i="7"/>
  <c r="AD1256" i="7"/>
  <c r="AD809" i="7"/>
  <c r="AD505" i="7"/>
  <c r="AD810" i="7"/>
  <c r="AD1148" i="7"/>
  <c r="AD506" i="7"/>
  <c r="AD186" i="7"/>
  <c r="AD1026" i="7"/>
  <c r="AD1027" i="7"/>
  <c r="AD1149" i="7"/>
  <c r="AD811" i="7"/>
  <c r="AD1208" i="7"/>
  <c r="AD1319" i="7"/>
  <c r="AD1209" i="7"/>
  <c r="AD507" i="7"/>
  <c r="AD1341" i="7"/>
  <c r="AD1353" i="7"/>
  <c r="AD136" i="7"/>
  <c r="AD187" i="7"/>
  <c r="AD188" i="7"/>
  <c r="AD328" i="7"/>
  <c r="AD189" i="7"/>
  <c r="AD1298" i="7"/>
  <c r="AD1028" i="7"/>
  <c r="AD1029" i="7"/>
  <c r="AD812" i="7"/>
  <c r="AD1030" i="7"/>
  <c r="AD95" i="7"/>
  <c r="AD644" i="7"/>
  <c r="AD813" i="7"/>
  <c r="AD329" i="7"/>
  <c r="AD25" i="7"/>
  <c r="AD814" i="7"/>
  <c r="AD137" i="7"/>
  <c r="AD815" i="7"/>
  <c r="AD330" i="7"/>
  <c r="AD1031" i="7"/>
  <c r="AD190" i="7"/>
  <c r="AD331" i="7"/>
  <c r="AD1032" i="7"/>
  <c r="AD138" i="7"/>
  <c r="AD247" i="7"/>
  <c r="AD816" i="7"/>
  <c r="AD1150" i="7"/>
  <c r="AD419" i="7"/>
  <c r="AD1033" i="7"/>
  <c r="AD191" i="7"/>
  <c r="AD817" i="7"/>
  <c r="AD1151" i="7"/>
  <c r="AD420" i="7"/>
  <c r="AD1257" i="7"/>
  <c r="AD645" i="7"/>
  <c r="AD508" i="7"/>
  <c r="AD1293" i="7"/>
  <c r="AD1233" i="7"/>
  <c r="AD818" i="7"/>
  <c r="AD819" i="7"/>
  <c r="AD1258" i="7"/>
  <c r="AD1152" i="7"/>
  <c r="AD509" i="7"/>
  <c r="AD646" i="7"/>
  <c r="AD647" i="7"/>
  <c r="AD1034" i="7"/>
  <c r="AD820" i="7"/>
  <c r="AD1332" i="7"/>
  <c r="AD821" i="7"/>
  <c r="AD822" i="7"/>
  <c r="AD823" i="7"/>
  <c r="AD510" i="7"/>
  <c r="AD824" i="7"/>
  <c r="AD1153" i="7"/>
  <c r="AD825" i="7"/>
  <c r="AD421" i="7"/>
  <c r="AD511" i="7"/>
  <c r="AD1259" i="7"/>
  <c r="AD826" i="7"/>
  <c r="AD827" i="7"/>
  <c r="AD512" i="7"/>
  <c r="AD1154" i="7"/>
  <c r="AD648" i="7"/>
  <c r="AD139" i="7"/>
  <c r="AD513" i="7"/>
  <c r="AD649" i="7"/>
  <c r="AD514" i="7"/>
  <c r="AD1210" i="7"/>
  <c r="AD828" i="7"/>
  <c r="AD515" i="7"/>
  <c r="AD1299" i="7"/>
  <c r="AD4" i="7"/>
  <c r="AD829" i="7"/>
  <c r="AD332" i="7"/>
  <c r="AD1260" i="7"/>
  <c r="AD516" i="7"/>
  <c r="AD248" i="7"/>
  <c r="AD517" i="7"/>
  <c r="AD518" i="7"/>
  <c r="AD830" i="7"/>
  <c r="AD519" i="7"/>
  <c r="AD831" i="7"/>
  <c r="AD650" i="7"/>
  <c r="AD832" i="7"/>
  <c r="AD833" i="7"/>
  <c r="AD834" i="7"/>
  <c r="AD835" i="7"/>
  <c r="AD836" i="7"/>
  <c r="AD1035" i="7"/>
  <c r="AD249" i="7"/>
  <c r="AD837" i="7"/>
  <c r="AD1036" i="7"/>
  <c r="AD838" i="7"/>
  <c r="AD839" i="7"/>
  <c r="AD520" i="7"/>
  <c r="AD840" i="7"/>
  <c r="AD1037" i="7"/>
  <c r="AD1333" i="7"/>
  <c r="AD1314" i="7"/>
  <c r="AD841" i="7"/>
  <c r="AD1038" i="7"/>
  <c r="AD521" i="7"/>
  <c r="AD96" i="7"/>
  <c r="AD422" i="7"/>
  <c r="AD522" i="7"/>
  <c r="AD1039" i="7"/>
  <c r="AD651" i="7"/>
  <c r="AD1211" i="7"/>
  <c r="AD842" i="7"/>
  <c r="AD1040" i="7"/>
  <c r="AD1309" i="7"/>
  <c r="AD250" i="7"/>
  <c r="AD192" i="7"/>
  <c r="AD251" i="7"/>
  <c r="AD423" i="7"/>
  <c r="AD1041" i="7"/>
  <c r="AD140" i="7"/>
  <c r="AD1042" i="7"/>
  <c r="AD843" i="7"/>
  <c r="AD333" i="7"/>
  <c r="AD844" i="7"/>
  <c r="AD424" i="7"/>
  <c r="AD2" i="7"/>
  <c r="AD34" i="7"/>
  <c r="AD252" i="7"/>
  <c r="AD425" i="7"/>
  <c r="AD1043" i="7"/>
  <c r="AD1155" i="7"/>
  <c r="AD1261" i="7"/>
  <c r="AD1156" i="7"/>
  <c r="AD652" i="7"/>
  <c r="AD1044" i="7"/>
  <c r="AD523" i="7"/>
  <c r="AD1045" i="7"/>
  <c r="AD653" i="7"/>
  <c r="AD654" i="7"/>
  <c r="AD1342" i="7"/>
  <c r="AD1365" i="7"/>
  <c r="AD1046" i="7"/>
  <c r="AD97" i="7"/>
  <c r="AD845" i="7"/>
  <c r="AD14" i="7"/>
  <c r="AD334" i="7"/>
  <c r="AD253" i="7"/>
  <c r="AD846" i="7"/>
  <c r="AD426" i="7"/>
  <c r="AD427" i="7"/>
  <c r="AD15" i="7"/>
  <c r="AD55" i="7"/>
  <c r="AD428" i="7"/>
  <c r="AD655" i="7"/>
  <c r="AD847" i="7"/>
  <c r="AD1157" i="7"/>
  <c r="AD848" i="7"/>
  <c r="AD1305" i="7"/>
  <c r="AD429" i="7"/>
  <c r="AD430" i="7"/>
  <c r="AD656" i="7"/>
  <c r="AD1262" i="7"/>
  <c r="AD193" i="7"/>
  <c r="AD1237" i="7"/>
  <c r="AD56" i="7"/>
  <c r="AD657" i="7"/>
  <c r="AD1158" i="7"/>
  <c r="AD1159" i="7"/>
  <c r="AD1047" i="7"/>
  <c r="AD431" i="7"/>
  <c r="AD1048" i="7"/>
  <c r="AD849" i="7"/>
  <c r="AD1049" i="7"/>
  <c r="AD658" i="7"/>
  <c r="AD1315" i="7"/>
  <c r="AD335" i="7"/>
  <c r="AD850" i="7"/>
  <c r="AD1050" i="7"/>
  <c r="AD1366" i="7"/>
  <c r="AD1354" i="7"/>
  <c r="AD659" i="7"/>
  <c r="AD851" i="7"/>
  <c r="AD141" i="7"/>
  <c r="AD432" i="7"/>
  <c r="AD98" i="7"/>
  <c r="AD254" i="7"/>
  <c r="AD255" i="7"/>
  <c r="AD336" i="7"/>
  <c r="AD433" i="7"/>
  <c r="AD660" i="7"/>
  <c r="AD1051" i="7"/>
  <c r="AD852" i="7"/>
  <c r="AD337" i="7"/>
  <c r="AD1052" i="7"/>
  <c r="AD142" i="7"/>
  <c r="AD524" i="7"/>
  <c r="AD256" i="7"/>
  <c r="AD1212" i="7"/>
  <c r="AD57" i="7"/>
  <c r="AD194" i="7"/>
  <c r="AD143" i="7"/>
  <c r="AD661" i="7"/>
  <c r="AD257" i="7"/>
  <c r="AD1053" i="7"/>
  <c r="AD853" i="7"/>
  <c r="AD525" i="7"/>
  <c r="AD338" i="7"/>
  <c r="AD144" i="7"/>
  <c r="AD662" i="7"/>
  <c r="AD258" i="7"/>
  <c r="AD854" i="7"/>
  <c r="AD259" i="7"/>
  <c r="AD1263" i="7"/>
  <c r="AD339" i="7"/>
  <c r="AD1213" i="7"/>
  <c r="AD526" i="7"/>
  <c r="AD855" i="7"/>
  <c r="AD1054" i="7"/>
  <c r="AD856" i="7"/>
  <c r="AD663" i="7"/>
  <c r="AD857" i="7"/>
  <c r="AD1355" i="7"/>
  <c r="AD1347" i="7"/>
  <c r="AD1055" i="7"/>
  <c r="AD145" i="7"/>
  <c r="AD260" i="7"/>
  <c r="AD340" i="7"/>
  <c r="AD664" i="7"/>
  <c r="AD99" i="7"/>
  <c r="AD341" i="7"/>
  <c r="AD1214" i="7"/>
  <c r="AD434" i="7"/>
  <c r="AD665" i="7"/>
  <c r="AD342" i="7"/>
  <c r="AD26" i="7"/>
  <c r="AD100" i="7"/>
  <c r="AD527" i="7"/>
  <c r="AD858" i="7"/>
  <c r="AD666" i="7"/>
  <c r="AD261" i="7"/>
  <c r="AD859" i="7"/>
  <c r="AD860" i="7"/>
  <c r="AD101" i="7"/>
  <c r="AD861" i="7"/>
  <c r="AD862" i="7"/>
  <c r="AD1056" i="7"/>
  <c r="AD1057" i="7"/>
  <c r="AD528" i="7"/>
  <c r="AD1215" i="7"/>
  <c r="AD1312" i="7"/>
  <c r="AD667" i="7"/>
  <c r="AD262" i="7"/>
  <c r="AD863" i="7"/>
  <c r="AD668" i="7"/>
  <c r="AD1327" i="7"/>
  <c r="AD1343" i="7"/>
  <c r="AD1264" i="7"/>
  <c r="AD5" i="7"/>
  <c r="AD1058" i="7"/>
  <c r="AD529" i="7"/>
  <c r="AD669" i="7"/>
  <c r="AD1265" i="7"/>
  <c r="AD1059" i="7"/>
  <c r="AD102" i="7"/>
  <c r="AD1060" i="7"/>
  <c r="AD343" i="7"/>
  <c r="AD530" i="7"/>
  <c r="AD263" i="7"/>
  <c r="AD1266" i="7"/>
  <c r="AD344" i="7"/>
  <c r="AD864" i="7"/>
  <c r="AD1061" i="7"/>
  <c r="AD865" i="7"/>
  <c r="AD670" i="7"/>
  <c r="AD58" i="7"/>
  <c r="AD671" i="7"/>
  <c r="AD866" i="7"/>
  <c r="AD264" i="7"/>
  <c r="AD672" i="7"/>
  <c r="AD867" i="7"/>
  <c r="AD345" i="7"/>
  <c r="AD868" i="7"/>
  <c r="AD195" i="7"/>
  <c r="AD1267" i="7"/>
  <c r="AD265" i="7"/>
  <c r="AD869" i="7"/>
  <c r="AD1062" i="7"/>
  <c r="AD435" i="7"/>
  <c r="AD1268" i="7"/>
  <c r="AD1269" i="7"/>
  <c r="AD1160" i="7"/>
  <c r="AD870" i="7"/>
  <c r="AD871" i="7"/>
  <c r="AD196" i="7"/>
  <c r="AD1063" i="7"/>
  <c r="AD872" i="7"/>
  <c r="AD1357" i="7"/>
  <c r="AD1358" i="7"/>
  <c r="AD35" i="7"/>
  <c r="AD266" i="7"/>
  <c r="AD1303" i="7"/>
  <c r="AD1064" i="7"/>
  <c r="AD673" i="7"/>
  <c r="AD1065" i="7"/>
  <c r="AD1066" i="7"/>
  <c r="AD267" i="7"/>
  <c r="AD146" i="7"/>
  <c r="AD268" i="7"/>
  <c r="AD346" i="7"/>
  <c r="AD1067" i="7"/>
  <c r="AD531" i="7"/>
  <c r="AD532" i="7"/>
  <c r="AD674" i="7"/>
  <c r="AD675" i="7"/>
  <c r="AD103" i="7"/>
  <c r="AD533" i="7"/>
  <c r="AD676" i="7"/>
  <c r="AD197" i="7"/>
  <c r="AD677" i="7"/>
  <c r="AD147" i="7"/>
  <c r="AD436" i="7"/>
  <c r="AD873" i="7"/>
  <c r="AD1216" i="7"/>
  <c r="AD874" i="7"/>
  <c r="AD534" i="7"/>
  <c r="AD875" i="7"/>
  <c r="AD104" i="7"/>
  <c r="AD1313" i="7"/>
  <c r="AD876" i="7"/>
  <c r="AD535" i="7"/>
  <c r="AD877" i="7"/>
  <c r="AD878" i="7"/>
  <c r="AD678" i="7"/>
  <c r="AD879" i="7"/>
  <c r="AD1068" i="7"/>
  <c r="AD880" i="7"/>
  <c r="AD347" i="7"/>
  <c r="AD679" i="7"/>
  <c r="AD680" i="7"/>
  <c r="AD269" i="7"/>
  <c r="AD1069" i="7"/>
  <c r="AD1161" i="7"/>
  <c r="AD681" i="7"/>
  <c r="AD881" i="7"/>
  <c r="AD682" i="7"/>
  <c r="AD683" i="7"/>
  <c r="AD1320" i="7"/>
  <c r="AD1370" i="7"/>
  <c r="AD1270" i="7"/>
  <c r="AD148" i="7"/>
  <c r="AD1162" i="7"/>
  <c r="AD684" i="7"/>
  <c r="AD536" i="7"/>
  <c r="AD348" i="7"/>
  <c r="AD198" i="7"/>
  <c r="AD105" i="7"/>
  <c r="AD1271" i="7"/>
  <c r="AD1070" i="7"/>
  <c r="AD59" i="7"/>
  <c r="AD537" i="7"/>
  <c r="AD685" i="7"/>
  <c r="AD349" i="7"/>
  <c r="AD882" i="7"/>
  <c r="AD1071" i="7"/>
  <c r="AD350" i="7"/>
  <c r="AD538" i="7"/>
  <c r="AD1072" i="7"/>
  <c r="AD686" i="7"/>
  <c r="AD1238" i="7"/>
  <c r="AD1073" i="7"/>
  <c r="AD1359" i="7"/>
  <c r="AD883" i="7"/>
  <c r="AD1074" i="7"/>
  <c r="AD149" i="7"/>
  <c r="AD539" i="7"/>
  <c r="AD351" i="7"/>
  <c r="AD270" i="7"/>
  <c r="AD1294" i="7"/>
  <c r="AD540" i="7"/>
  <c r="AD1234" i="7"/>
  <c r="AD884" i="7"/>
  <c r="AD885" i="7"/>
  <c r="AD16" i="7"/>
  <c r="AD886" i="7"/>
  <c r="AD150" i="7"/>
  <c r="AD541" i="7"/>
  <c r="AD1075" i="7"/>
  <c r="AD352" i="7"/>
  <c r="AD106" i="7"/>
  <c r="AD687" i="7"/>
  <c r="AD199" i="7"/>
  <c r="AD688" i="7"/>
  <c r="AD1163" i="7"/>
  <c r="AD353" i="7"/>
  <c r="AD887" i="7"/>
  <c r="AD689" i="7"/>
  <c r="AD271" i="7"/>
  <c r="AD542" i="7"/>
  <c r="AD1272" i="7"/>
  <c r="AD1076" i="7"/>
  <c r="AD272" i="7"/>
  <c r="AD354" i="7"/>
  <c r="AD1239" i="7"/>
  <c r="AD1217" i="7"/>
  <c r="AD1360" i="7"/>
  <c r="AD60" i="7"/>
  <c r="AD690" i="7"/>
  <c r="AD1164" i="7"/>
  <c r="AD273" i="7"/>
  <c r="AD543" i="7"/>
  <c r="AD888" i="7"/>
  <c r="AD889" i="7"/>
  <c r="AD1287" i="7"/>
  <c r="AD437" i="7"/>
  <c r="AD1077" i="7"/>
  <c r="AD274" i="7"/>
  <c r="AD544" i="7"/>
  <c r="AD6" i="7"/>
  <c r="AD1078" i="7"/>
  <c r="AD890" i="7"/>
  <c r="AD438" i="7"/>
  <c r="AD1079" i="7"/>
  <c r="AD891" i="7"/>
  <c r="AD1165" i="7"/>
  <c r="AD1218" i="7"/>
  <c r="AD892" i="7"/>
  <c r="AD691" i="7"/>
  <c r="AD355" i="7"/>
  <c r="AD200" i="7"/>
  <c r="AD1080" i="7"/>
  <c r="AD201" i="7"/>
  <c r="AD107" i="7"/>
  <c r="AD692" i="7"/>
  <c r="AD1081" i="7"/>
  <c r="AD1082" i="7"/>
  <c r="AD893" i="7"/>
  <c r="AD108" i="7"/>
  <c r="AD1166" i="7"/>
  <c r="AD275" i="7"/>
  <c r="AD693" i="7"/>
  <c r="AD1083" i="7"/>
  <c r="AD1310" i="7"/>
  <c r="AD1167" i="7"/>
  <c r="AD1084" i="7"/>
  <c r="AD202" i="7"/>
  <c r="AD439" i="7"/>
  <c r="AD1344" i="7"/>
  <c r="AD1240" i="7"/>
  <c r="AD894" i="7"/>
  <c r="AD545" i="7"/>
  <c r="AD203" i="7"/>
  <c r="AD1168" i="7"/>
  <c r="AD36" i="7"/>
  <c r="AD204" i="7"/>
  <c r="AD895" i="7"/>
  <c r="AD694" i="7"/>
  <c r="AD1345" i="7"/>
  <c r="AD440" i="7"/>
  <c r="AD356" i="7"/>
  <c r="AD1295" i="7"/>
  <c r="AD896" i="7"/>
  <c r="AD897" i="7"/>
  <c r="AD898" i="7"/>
  <c r="AD899" i="7"/>
  <c r="AD1219" i="7"/>
  <c r="AD900" i="7"/>
  <c r="AD1085" i="7"/>
  <c r="AD357" i="7"/>
  <c r="AD546" i="7"/>
  <c r="AD151" i="7"/>
  <c r="AD695" i="7"/>
  <c r="AD17" i="7"/>
  <c r="AD61" i="7"/>
  <c r="AD276" i="7"/>
  <c r="AD901" i="7"/>
  <c r="AD547" i="7"/>
  <c r="AD152" i="7"/>
  <c r="AD358" i="7"/>
  <c r="AD62" i="7"/>
  <c r="AD1169" i="7"/>
  <c r="AD109" i="7"/>
  <c r="AD205" i="7"/>
  <c r="AD359" i="7"/>
  <c r="AD1086" i="7"/>
  <c r="AD1321" i="7"/>
  <c r="AD110" i="7"/>
  <c r="AD902" i="7"/>
  <c r="AD548" i="7"/>
  <c r="AD1273" i="7"/>
  <c r="AD1170" i="7"/>
  <c r="AD1087" i="7"/>
  <c r="AD1088" i="7"/>
  <c r="AD1089" i="7"/>
  <c r="AD1371" i="7"/>
  <c r="AD18" i="7"/>
  <c r="AD696" i="7"/>
  <c r="AD549" i="7"/>
  <c r="AD206" i="7"/>
  <c r="AD207" i="7"/>
  <c r="AD903" i="7"/>
  <c r="AD1090" i="7"/>
  <c r="AD904" i="7"/>
  <c r="AD1091" i="7"/>
  <c r="AD37" i="7"/>
  <c r="AD208" i="7"/>
  <c r="AD550" i="7"/>
  <c r="AD209" i="7"/>
  <c r="AD905" i="7"/>
  <c r="AD551" i="7"/>
  <c r="AD697" i="7"/>
  <c r="AD906" i="7"/>
  <c r="AD38" i="7"/>
  <c r="AD210" i="7"/>
  <c r="AD907" i="7"/>
  <c r="AD908" i="7"/>
  <c r="AD1348" i="7"/>
  <c r="AD277" i="7"/>
  <c r="AD909" i="7"/>
  <c r="AD910" i="7"/>
  <c r="AD698" i="7"/>
  <c r="AD699" i="7"/>
  <c r="AD911" i="7"/>
  <c r="AD700" i="7"/>
  <c r="AD1274" i="7"/>
  <c r="AD912" i="7"/>
  <c r="AD913" i="7"/>
  <c r="AD701" i="7"/>
  <c r="AD360" i="7"/>
  <c r="AD914" i="7"/>
  <c r="AD1349" i="7"/>
  <c r="AD63" i="7"/>
  <c r="AD552" i="7"/>
  <c r="AD111" i="7"/>
  <c r="AD553" i="7"/>
  <c r="AD278" i="7"/>
  <c r="AD64" i="7"/>
  <c r="AD554" i="7"/>
  <c r="AD1316" i="7"/>
  <c r="AD1092" i="7"/>
  <c r="AD279" i="7"/>
  <c r="AD1093" i="7"/>
  <c r="AD361" i="7"/>
  <c r="AD153" i="7"/>
  <c r="AD280" i="7"/>
  <c r="AD555" i="7"/>
  <c r="AD556" i="7"/>
  <c r="AD1220" i="7"/>
  <c r="AD441" i="7"/>
  <c r="AD915" i="7"/>
  <c r="AD916" i="7"/>
  <c r="AD1221" i="7"/>
  <c r="AD442" i="7"/>
  <c r="AD281" i="7"/>
  <c r="AD211" i="7"/>
  <c r="AD1094" i="7"/>
  <c r="AD702" i="7"/>
  <c r="AD703" i="7"/>
  <c r="AD1095" i="7"/>
  <c r="AD917" i="7"/>
  <c r="AD1222" i="7"/>
  <c r="AD918" i="7"/>
  <c r="AD443" i="7"/>
  <c r="AD1096" i="7"/>
  <c r="AD1097" i="7"/>
  <c r="AD1171" i="7"/>
  <c r="AD1334" i="7"/>
  <c r="AD1335" i="7"/>
  <c r="AD154" i="7"/>
  <c r="AD444" i="7"/>
  <c r="AD282" i="7"/>
  <c r="AD1172" i="7"/>
  <c r="AD919" i="7"/>
  <c r="AD283" i="7"/>
  <c r="AD284" i="7"/>
  <c r="AD65" i="7"/>
  <c r="AD19" i="7"/>
  <c r="AD557" i="7"/>
  <c r="AD1173" i="7"/>
  <c r="AD155" i="7"/>
  <c r="AD1350" i="7"/>
  <c r="AD558" i="7"/>
  <c r="AD704" i="7"/>
  <c r="AD705" i="7"/>
  <c r="AD1098" i="7"/>
  <c r="AD559" i="7"/>
  <c r="AD560" i="7"/>
  <c r="AD920" i="7"/>
  <c r="AD561" i="7"/>
  <c r="AD112" i="7"/>
  <c r="AD362" i="7"/>
  <c r="AD66" i="7"/>
  <c r="AD212" i="7"/>
  <c r="AD445" i="7"/>
  <c r="AD921" i="7"/>
  <c r="AD706" i="7"/>
  <c r="AD922" i="7"/>
  <c r="AD1099" i="7"/>
  <c r="AD562" i="7"/>
  <c r="AD1174" i="7"/>
  <c r="AD923" i="7"/>
  <c r="AD113" i="7"/>
  <c r="AD924" i="7"/>
  <c r="AD1100" i="7"/>
  <c r="AD707" i="7"/>
  <c r="AD925" i="7"/>
  <c r="AD1328" i="7"/>
  <c r="AD285" i="7"/>
  <c r="AD926" i="7"/>
  <c r="AD286" i="7"/>
  <c r="AD287" i="7"/>
  <c r="AD156" i="7"/>
  <c r="AD927" i="7"/>
  <c r="AD1290" i="7"/>
  <c r="AD1101" i="7"/>
  <c r="AD708" i="7"/>
  <c r="AD363" i="7"/>
  <c r="AD1306" i="7"/>
  <c r="AD709" i="7"/>
  <c r="AD563" i="7"/>
  <c r="AD157" i="7"/>
  <c r="AD158" i="7"/>
  <c r="AD564" i="7"/>
  <c r="AD1223" i="7"/>
  <c r="AD565" i="7"/>
  <c r="AD566" i="7"/>
  <c r="AD1102" i="7"/>
  <c r="AD567" i="7"/>
  <c r="AD213" i="7"/>
  <c r="AD928" i="7"/>
  <c r="AD288" i="7"/>
  <c r="AD929" i="7"/>
  <c r="AD39" i="7"/>
  <c r="AD930" i="7"/>
  <c r="AD710" i="7"/>
  <c r="AD568" i="7"/>
  <c r="AD569" i="7"/>
  <c r="AD159" i="7"/>
  <c r="AD1103" i="7"/>
  <c r="AD27" i="7"/>
  <c r="AD114" i="7"/>
  <c r="AD28" i="7"/>
  <c r="AD1104" i="7"/>
  <c r="AD214" i="7"/>
  <c r="AD711" i="7"/>
  <c r="AD289" i="7"/>
  <c r="AD931" i="7"/>
  <c r="AD932" i="7"/>
  <c r="AD446" i="7"/>
  <c r="AD447" i="7"/>
  <c r="AD1175" i="7"/>
  <c r="AD448" i="7"/>
  <c r="AD712" i="7"/>
  <c r="AD933" i="7"/>
  <c r="AD1224" i="7"/>
  <c r="AD1176" i="7"/>
  <c r="AD934" i="7"/>
  <c r="AD935" i="7"/>
  <c r="AD1177" i="7"/>
  <c r="AD936" i="7"/>
  <c r="AD364" i="7"/>
  <c r="AD1336" i="7"/>
  <c r="AD1372" i="7"/>
  <c r="AD713" i="7"/>
  <c r="AD1178" i="7"/>
  <c r="AD1105" i="7"/>
  <c r="AD1106" i="7"/>
  <c r="AD937" i="7"/>
  <c r="AD1107" i="7"/>
  <c r="AD160" i="7"/>
  <c r="AD938" i="7"/>
  <c r="AD290" i="7"/>
  <c r="AD215" i="7"/>
  <c r="AD7" i="7"/>
  <c r="AD40" i="7"/>
  <c r="AD365" i="7"/>
  <c r="AD8" i="7"/>
  <c r="AD216" i="7"/>
  <c r="AD570" i="7"/>
  <c r="AD161" i="7"/>
  <c r="AD571" i="7"/>
  <c r="AD1108" i="7"/>
  <c r="AD20" i="7"/>
  <c r="AD939" i="7"/>
  <c r="AD1179" i="7"/>
  <c r="AD449" i="7"/>
  <c r="AD714" i="7"/>
  <c r="AD450" i="7"/>
  <c r="AD1109" i="7"/>
  <c r="AD1110" i="7"/>
  <c r="AD115" i="7"/>
  <c r="AD67" i="7"/>
  <c r="AD116" i="7"/>
  <c r="AD715" i="7"/>
  <c r="AD162" i="7"/>
  <c r="AD716" i="7"/>
  <c r="AD717" i="7"/>
  <c r="AD21" i="7"/>
  <c r="AD572" i="7"/>
  <c r="AD718" i="7"/>
  <c r="AD291" i="7"/>
  <c r="AD573" i="7"/>
  <c r="AD292" i="7"/>
  <c r="AD293" i="7"/>
  <c r="AD451" i="7"/>
  <c r="AD294" i="7"/>
  <c r="AD366" i="7"/>
  <c r="AD367" i="7"/>
  <c r="AD719" i="7"/>
  <c r="AD368" i="7"/>
  <c r="AD163" i="7"/>
  <c r="AD940" i="7"/>
  <c r="AD720" i="7"/>
  <c r="AD1275" i="7"/>
  <c r="AD574" i="7"/>
  <c r="AD1180" i="7"/>
  <c r="AD1317" i="7"/>
  <c r="AD1111" i="7"/>
  <c r="AD941" i="7"/>
  <c r="AD1323" i="7"/>
  <c r="AD1322" i="7"/>
  <c r="AD68" i="7"/>
  <c r="AD452" i="7"/>
  <c r="AD69" i="7"/>
  <c r="AD575" i="7"/>
  <c r="AD22" i="7"/>
  <c r="AD164" i="7"/>
  <c r="AD576" i="7"/>
  <c r="AD577" i="7"/>
  <c r="AD1276" i="7"/>
  <c r="AD217" i="7"/>
  <c r="AD369" i="7"/>
  <c r="AD578" i="7"/>
  <c r="AD1225" i="7"/>
  <c r="AD295" i="7"/>
  <c r="AD370" i="7"/>
  <c r="AD371" i="7"/>
  <c r="AD1112" i="7"/>
  <c r="AD1277" i="7"/>
  <c r="AD721" i="7"/>
  <c r="AD722" i="7"/>
  <c r="AD372" i="7"/>
  <c r="AD1226" i="7"/>
  <c r="AD1242" i="7"/>
  <c r="AD373" i="7"/>
  <c r="AD1241" i="7"/>
  <c r="AD1243" i="7"/>
  <c r="AD1113" i="7"/>
  <c r="AD1245" i="7"/>
  <c r="AD1114" i="7"/>
  <c r="AD942" i="7"/>
  <c r="AD218" i="7"/>
  <c r="AD723" i="7"/>
  <c r="AD296" i="7"/>
  <c r="AD374" i="7"/>
  <c r="AD724" i="7"/>
  <c r="AD375" i="7"/>
  <c r="AD943" i="7"/>
  <c r="AD1278" i="7"/>
  <c r="AD1181" i="7"/>
  <c r="AD944" i="7"/>
  <c r="AD9" i="7"/>
  <c r="AD376" i="7"/>
  <c r="AD70" i="7"/>
  <c r="AD219" i="7"/>
  <c r="AD579" i="7"/>
  <c r="AD10" i="7"/>
  <c r="AD945" i="7"/>
  <c r="AD946" i="7"/>
  <c r="AD947" i="7"/>
  <c r="AD165" i="7"/>
  <c r="AD71" i="7"/>
  <c r="AD11" i="7"/>
  <c r="AD166" i="7"/>
  <c r="AD948" i="7"/>
  <c r="AD1279" i="7"/>
  <c r="AD220" i="7"/>
  <c r="AD1280" i="7"/>
  <c r="AD949" i="7"/>
  <c r="AD1115" i="7"/>
  <c r="AD1182" i="7"/>
  <c r="AD167" i="7"/>
  <c r="AD580" i="7"/>
  <c r="AD725" i="7"/>
  <c r="AD726" i="7"/>
  <c r="AD581" i="7"/>
  <c r="AD1183" i="7"/>
  <c r="AD1184" i="7"/>
  <c r="AD1235" i="7"/>
  <c r="AD1281" i="7"/>
  <c r="AD1116" i="7"/>
  <c r="AD1227" i="7"/>
  <c r="AD950" i="7"/>
  <c r="AD1246" i="7"/>
  <c r="AD1337" i="7"/>
  <c r="AD1185" i="7"/>
  <c r="AD1117" i="7"/>
  <c r="AD1118" i="7"/>
  <c r="AD727" i="7"/>
  <c r="AD582" i="7"/>
  <c r="AD297" i="7"/>
  <c r="AD117" i="7"/>
  <c r="AD1228" i="7"/>
  <c r="AD1282" i="7"/>
  <c r="AD41" i="7"/>
  <c r="AD951" i="7"/>
  <c r="AD952" i="7"/>
  <c r="AD453" i="7"/>
  <c r="AD298" i="7"/>
  <c r="AD454" i="7"/>
  <c r="AD583" i="7"/>
  <c r="AD299" i="7"/>
  <c r="AD300" i="7"/>
  <c r="AD1236" i="7"/>
  <c r="AD584" i="7"/>
  <c r="AD1186" i="7"/>
  <c r="AD1187" i="7"/>
  <c r="AD1119" i="7"/>
  <c r="AD1188" i="7"/>
  <c r="AD42" i="7"/>
  <c r="AD1120" i="7"/>
  <c r="AD455" i="7"/>
  <c r="AD377" i="7"/>
  <c r="AD1189" i="7"/>
  <c r="AD301" i="7"/>
  <c r="AD221" i="7"/>
  <c r="AD728" i="7"/>
  <c r="AD456" i="7"/>
  <c r="AD585" i="7"/>
  <c r="AD729" i="7"/>
  <c r="AD1190" i="7"/>
  <c r="AD1121" i="7"/>
  <c r="AD953" i="7"/>
  <c r="AD954" i="7"/>
  <c r="AD955" i="7"/>
  <c r="AD586" i="7"/>
  <c r="AD118" i="7"/>
  <c r="AD956" i="7"/>
  <c r="AD378" i="7"/>
  <c r="AD587" i="7"/>
  <c r="AD730" i="7"/>
  <c r="AD588" i="7"/>
  <c r="AD72" i="7"/>
  <c r="AD302" i="7"/>
  <c r="AD379" i="7"/>
  <c r="AD731" i="7"/>
  <c r="AD1191" i="7"/>
  <c r="AD957" i="7"/>
  <c r="AD1122" i="7"/>
  <c r="AD1123" i="7"/>
  <c r="AD958" i="7"/>
  <c r="AD1296" i="7"/>
  <c r="AD732" i="7"/>
  <c r="AD1124" i="7"/>
  <c r="AD1192" i="7"/>
  <c r="AD959" i="7"/>
  <c r="AD960" i="7"/>
  <c r="AD1361" i="7"/>
  <c r="AD1367" i="7"/>
  <c r="AD733" i="7"/>
  <c r="AD457" i="7"/>
  <c r="AD1125" i="7"/>
  <c r="AD458" i="7"/>
  <c r="AD459" i="7"/>
  <c r="AD29" i="7"/>
  <c r="AD734" i="7"/>
  <c r="AD961" i="7"/>
  <c r="AD1193" i="7"/>
  <c r="AD30" i="7"/>
  <c r="AD303" i="7"/>
  <c r="AD168" i="7"/>
  <c r="AD380" i="7"/>
  <c r="AD1126" i="7"/>
  <c r="AD962" i="7"/>
  <c r="AD589" i="7"/>
  <c r="AD963" i="7"/>
  <c r="AD460" i="7"/>
  <c r="AD590" i="7"/>
  <c r="AD1329" i="7"/>
  <c r="AD73" i="7"/>
  <c r="AD461" i="7"/>
  <c r="AD591" i="7"/>
  <c r="AD462" i="7"/>
  <c r="AD735" i="7"/>
  <c r="AD592" i="7"/>
  <c r="AD74" i="7"/>
  <c r="AD1194" i="7"/>
  <c r="AD75" i="7"/>
  <c r="AD304" i="7"/>
  <c r="AD169" i="7"/>
  <c r="AD305" i="7"/>
  <c r="AD1127" i="7"/>
  <c r="AD593" i="7"/>
  <c r="AD1128" i="7"/>
  <c r="AD381" i="7"/>
  <c r="AD1129" i="7"/>
  <c r="AD1283" i="7"/>
  <c r="AD964" i="7"/>
  <c r="AD1229" i="7"/>
  <c r="AD463" i="7"/>
  <c r="AD736" i="7"/>
  <c r="AD1130" i="7"/>
  <c r="AD594" i="7"/>
  <c r="AD1195" i="7"/>
  <c r="AD1340" i="7"/>
  <c r="AD1288" i="7"/>
  <c r="AD306" i="7"/>
  <c r="AD170" i="7"/>
  <c r="AD965" i="7"/>
  <c r="AD171" i="7"/>
  <c r="AD222" i="7"/>
  <c r="AD382" i="7"/>
  <c r="AD737" i="7"/>
  <c r="AD76" i="7"/>
  <c r="AD595" i="7"/>
  <c r="AD464" i="7"/>
  <c r="AD966" i="7"/>
  <c r="AD307" i="7"/>
  <c r="AD1301" i="7"/>
  <c r="AD596" i="7"/>
  <c r="AD465" i="7"/>
  <c r="AD223" i="7"/>
  <c r="AD738" i="7"/>
  <c r="AD43" i="7"/>
  <c r="AD466" i="7"/>
  <c r="AD967" i="7"/>
  <c r="AD308" i="7"/>
  <c r="AD467" i="7"/>
  <c r="AD23" i="7"/>
  <c r="AD968" i="7"/>
  <c r="AD119" i="7"/>
  <c r="AD739" i="7"/>
  <c r="AD44" i="7"/>
  <c r="AD468" i="7"/>
  <c r="AD969" i="7"/>
  <c r="AD597" i="7"/>
  <c r="AD598" i="7"/>
  <c r="AD740" i="7"/>
  <c r="AD1230" i="7"/>
  <c r="AD1307" i="7"/>
  <c r="AD309" i="7"/>
  <c r="AD383" i="7"/>
  <c r="AD599" i="7"/>
  <c r="AD469" i="7"/>
  <c r="AD1196" i="7"/>
  <c r="AD384" i="7"/>
  <c r="AD970" i="7"/>
  <c r="AD120" i="7"/>
  <c r="AD741" i="7"/>
  <c r="AD1304" i="7"/>
  <c r="AD470" i="7"/>
  <c r="AD742" i="7"/>
  <c r="AD224" i="7"/>
  <c r="AD1284" i="7"/>
  <c r="AD45" i="7"/>
  <c r="AD743" i="7"/>
  <c r="AD600" i="7"/>
  <c r="AD601" i="7"/>
  <c r="AD310" i="7"/>
  <c r="AD385" i="7"/>
  <c r="AD1285" i="7"/>
  <c r="AD602" i="7"/>
  <c r="AD603" i="7"/>
  <c r="AD77" i="7"/>
  <c r="AD604" i="7"/>
  <c r="AD971" i="7"/>
  <c r="AD225" i="7"/>
  <c r="AD1131" i="7"/>
  <c r="AD972" i="7"/>
  <c r="AD311" i="7"/>
  <c r="AD12" i="7"/>
  <c r="AD226" i="7"/>
  <c r="AD121" i="7"/>
  <c r="AD471" i="7"/>
  <c r="AD973" i="7"/>
  <c r="AD974" i="7"/>
  <c r="AD1132" i="7"/>
  <c r="AD975" i="7"/>
  <c r="AD1133" i="7"/>
  <c r="AD1134" i="7"/>
  <c r="AD1135" i="7"/>
  <c r="AD1197" i="7"/>
  <c r="AD1231" i="7"/>
  <c r="AD744" i="7"/>
  <c r="AD1356" i="7"/>
  <c r="AD1324" i="7"/>
  <c r="AD227" i="7"/>
  <c r="AD46" i="7"/>
  <c r="AD605" i="7"/>
  <c r="AD606" i="7"/>
  <c r="AD312" i="7"/>
  <c r="AD745" i="7"/>
  <c r="AD78" i="7"/>
  <c r="AD122" i="7"/>
  <c r="AD746" i="7"/>
  <c r="AD1300" i="7"/>
  <c r="AD472" i="7"/>
  <c r="AD1297" i="7"/>
  <c r="AD747" i="7"/>
  <c r="AD1289" i="7"/>
  <c r="AD976" i="7"/>
  <c r="AD977" i="7"/>
  <c r="AD13" i="7"/>
  <c r="AD1318" i="7"/>
  <c r="AD748" i="7"/>
  <c r="AD47" i="7"/>
  <c r="AD172" i="7"/>
  <c r="AD79" i="7"/>
  <c r="AC978" i="7"/>
  <c r="AC607" i="7"/>
  <c r="AC474" i="7"/>
  <c r="AC979" i="7"/>
  <c r="AC386" i="7"/>
  <c r="AC475" i="7"/>
  <c r="AC476" i="7"/>
  <c r="AC1247" i="7"/>
  <c r="AC608" i="7"/>
  <c r="AC609" i="7"/>
  <c r="AC749" i="7"/>
  <c r="AC610" i="7"/>
  <c r="AC750" i="7"/>
  <c r="AC387" i="7"/>
  <c r="AC80" i="7"/>
  <c r="AC751" i="7"/>
  <c r="AC980" i="7"/>
  <c r="AC1311" i="7"/>
  <c r="AC611" i="7"/>
  <c r="AC752" i="7"/>
  <c r="AC477" i="7"/>
  <c r="AC612" i="7"/>
  <c r="AC1248" i="7"/>
  <c r="AC388" i="7"/>
  <c r="AC753" i="7"/>
  <c r="AC173" i="7"/>
  <c r="AC613" i="7"/>
  <c r="AC1136" i="7"/>
  <c r="AC81" i="7"/>
  <c r="AC123" i="7"/>
  <c r="AC1137" i="7"/>
  <c r="AC981" i="7"/>
  <c r="AC389" i="7"/>
  <c r="AC1249" i="7"/>
  <c r="AC1286" i="7"/>
  <c r="AC478" i="7"/>
  <c r="AC479" i="7"/>
  <c r="AC480" i="7"/>
  <c r="AC754" i="7"/>
  <c r="AC1325" i="7"/>
  <c r="AC1291" i="7"/>
  <c r="AC755" i="7"/>
  <c r="AC228" i="7"/>
  <c r="AC481" i="7"/>
  <c r="AC756" i="7"/>
  <c r="AC390" i="7"/>
  <c r="AC982" i="7"/>
  <c r="AC82" i="7"/>
  <c r="AC174" i="7"/>
  <c r="AC983" i="7"/>
  <c r="AC175" i="7"/>
  <c r="AC313" i="7"/>
  <c r="AC314" i="7"/>
  <c r="AC757" i="7"/>
  <c r="AC176" i="7"/>
  <c r="AC124" i="7"/>
  <c r="AC315" i="7"/>
  <c r="AC391" i="7"/>
  <c r="AC83" i="7"/>
  <c r="AC614" i="7"/>
  <c r="AC758" i="7"/>
  <c r="AC984" i="7"/>
  <c r="AC1138" i="7"/>
  <c r="AC31" i="7"/>
  <c r="AC759" i="7"/>
  <c r="AC985" i="7"/>
  <c r="AC760" i="7"/>
  <c r="AC615" i="7"/>
  <c r="AC616" i="7"/>
  <c r="AC229" i="7"/>
  <c r="AC617" i="7"/>
  <c r="AC761" i="7"/>
  <c r="AC986" i="7"/>
  <c r="AC125" i="7"/>
  <c r="AC392" i="7"/>
  <c r="AC84" i="7"/>
  <c r="AC393" i="7"/>
  <c r="AC126" i="7"/>
  <c r="AC48" i="7"/>
  <c r="AC49" i="7"/>
  <c r="AC177" i="7"/>
  <c r="AC1250" i="7"/>
  <c r="AC762" i="7"/>
  <c r="AC178" i="7"/>
  <c r="AC1198" i="7"/>
  <c r="AC394" i="7"/>
  <c r="AC763" i="7"/>
  <c r="AC1199" i="7"/>
  <c r="AC764" i="7"/>
  <c r="AC1139" i="7"/>
  <c r="AC1326" i="7"/>
  <c r="AC1368" i="7"/>
  <c r="AC24" i="7"/>
  <c r="AC230" i="7"/>
  <c r="AC395" i="7"/>
  <c r="AC179" i="7"/>
  <c r="AC231" i="7"/>
  <c r="AC316" i="7"/>
  <c r="AC85" i="7"/>
  <c r="AC232" i="7"/>
  <c r="AC987" i="7"/>
  <c r="AC127" i="7"/>
  <c r="AC988" i="7"/>
  <c r="AC618" i="7"/>
  <c r="AC989" i="7"/>
  <c r="AC482" i="7"/>
  <c r="AC619" i="7"/>
  <c r="AC317" i="7"/>
  <c r="AC32" i="7"/>
  <c r="AC620" i="7"/>
  <c r="AC483" i="7"/>
  <c r="AC233" i="7"/>
  <c r="AC1251" i="7"/>
  <c r="AC396" i="7"/>
  <c r="AC765" i="7"/>
  <c r="AC397" i="7"/>
  <c r="AC398" i="7"/>
  <c r="AC766" i="7"/>
  <c r="AC128" i="7"/>
  <c r="AC990" i="7"/>
  <c r="AC767" i="7"/>
  <c r="AC991" i="7"/>
  <c r="AC768" i="7"/>
  <c r="AC769" i="7"/>
  <c r="AC992" i="7"/>
  <c r="AC1200" i="7"/>
  <c r="AC234" i="7"/>
  <c r="AC993" i="7"/>
  <c r="AC1140" i="7"/>
  <c r="AC1330" i="7"/>
  <c r="AC1362" i="7"/>
  <c r="AC770" i="7"/>
  <c r="AC621" i="7"/>
  <c r="AC180" i="7"/>
  <c r="AC399" i="7"/>
  <c r="AC622" i="7"/>
  <c r="AC771" i="7"/>
  <c r="AC623" i="7"/>
  <c r="AC624" i="7"/>
  <c r="AC318" i="7"/>
  <c r="AC772" i="7"/>
  <c r="AC50" i="7"/>
  <c r="AC625" i="7"/>
  <c r="AC400" i="7"/>
  <c r="AC319" i="7"/>
  <c r="AC994" i="7"/>
  <c r="AC401" i="7"/>
  <c r="AC235" i="7"/>
  <c r="AC3" i="7"/>
  <c r="AC773" i="7"/>
  <c r="AC402" i="7"/>
  <c r="AC626" i="7"/>
  <c r="AC995" i="7"/>
  <c r="AC774" i="7"/>
  <c r="AC403" i="7"/>
  <c r="AC996" i="7"/>
  <c r="AC51" i="7"/>
  <c r="AC997" i="7"/>
  <c r="AC998" i="7"/>
  <c r="AC775" i="7"/>
  <c r="AC404" i="7"/>
  <c r="AC999" i="7"/>
  <c r="AC1252" i="7"/>
  <c r="AC484" i="7"/>
  <c r="AC776" i="7"/>
  <c r="AC1201" i="7"/>
  <c r="AC777" i="7"/>
  <c r="AC1000" i="7"/>
  <c r="AC1141" i="7"/>
  <c r="AC1338" i="7"/>
  <c r="AC1363" i="7"/>
  <c r="AC405" i="7"/>
  <c r="AC86" i="7"/>
  <c r="AC406" i="7"/>
  <c r="AC1001" i="7"/>
  <c r="AC1002" i="7"/>
  <c r="AC778" i="7"/>
  <c r="AC779" i="7"/>
  <c r="AC52" i="7"/>
  <c r="AC627" i="7"/>
  <c r="AC407" i="7"/>
  <c r="AC1003" i="7"/>
  <c r="AC236" i="7"/>
  <c r="AC628" i="7"/>
  <c r="AC780" i="7"/>
  <c r="AC1142" i="7"/>
  <c r="AC87" i="7"/>
  <c r="AC1004" i="7"/>
  <c r="AC320" i="7"/>
  <c r="AC321" i="7"/>
  <c r="AC781" i="7"/>
  <c r="AC88" i="7"/>
  <c r="AC485" i="7"/>
  <c r="AC181" i="7"/>
  <c r="AC486" i="7"/>
  <c r="AC782" i="7"/>
  <c r="AC783" i="7"/>
  <c r="AC237" i="7"/>
  <c r="AC487" i="7"/>
  <c r="AC238" i="7"/>
  <c r="AC129" i="7"/>
  <c r="AC488" i="7"/>
  <c r="AC1202" i="7"/>
  <c r="AC629" i="7"/>
  <c r="AC489" i="7"/>
  <c r="AC1005" i="7"/>
  <c r="AC784" i="7"/>
  <c r="AC408" i="7"/>
  <c r="AC490" i="7"/>
  <c r="AC785" i="7"/>
  <c r="AC1143" i="7"/>
  <c r="AC1253" i="7"/>
  <c r="AC1006" i="7"/>
  <c r="AC630" i="7"/>
  <c r="AC631" i="7"/>
  <c r="AC1007" i="7"/>
  <c r="AC1346" i="7"/>
  <c r="AC1351" i="7"/>
  <c r="AC1008" i="7"/>
  <c r="AC89" i="7"/>
  <c r="AC239" i="7"/>
  <c r="AC786" i="7"/>
  <c r="AC632" i="7"/>
  <c r="AC240" i="7"/>
  <c r="AC409" i="7"/>
  <c r="AC491" i="7"/>
  <c r="AC492" i="7"/>
  <c r="AC493" i="7"/>
  <c r="AC53" i="7"/>
  <c r="AC494" i="7"/>
  <c r="AC241" i="7"/>
  <c r="AC1009" i="7"/>
  <c r="AC90" i="7"/>
  <c r="AC787" i="7"/>
  <c r="AC1010" i="7"/>
  <c r="AC1254" i="7"/>
  <c r="AC1203" i="7"/>
  <c r="AC1011" i="7"/>
  <c r="AC788" i="7"/>
  <c r="AC1144" i="7"/>
  <c r="AC1145" i="7"/>
  <c r="AC1012" i="7"/>
  <c r="AC633" i="7"/>
  <c r="AC634" i="7"/>
  <c r="AC789" i="7"/>
  <c r="AC1244" i="7"/>
  <c r="AC1339" i="7"/>
  <c r="AC635" i="7"/>
  <c r="AC790" i="7"/>
  <c r="AC636" i="7"/>
  <c r="AC1013" i="7"/>
  <c r="AC791" i="7"/>
  <c r="AC1014" i="7"/>
  <c r="AC130" i="7"/>
  <c r="AC91" i="7"/>
  <c r="AC1015" i="7"/>
  <c r="AC410" i="7"/>
  <c r="AC792" i="7"/>
  <c r="AC1016" i="7"/>
  <c r="AC411" i="7"/>
  <c r="AC793" i="7"/>
  <c r="AC637" i="7"/>
  <c r="AC495" i="7"/>
  <c r="AC242" i="7"/>
  <c r="AC1232" i="7"/>
  <c r="AC243" i="7"/>
  <c r="AC322" i="7"/>
  <c r="AC1204" i="7"/>
  <c r="AC92" i="7"/>
  <c r="AC638" i="7"/>
  <c r="AC496" i="7"/>
  <c r="AC1017" i="7"/>
  <c r="AC1146" i="7"/>
  <c r="AC323" i="7"/>
  <c r="AC182" i="7"/>
  <c r="AC1147" i="7"/>
  <c r="AC183" i="7"/>
  <c r="AC1205" i="7"/>
  <c r="AC412" i="7"/>
  <c r="AC413" i="7"/>
  <c r="AC794" i="7"/>
  <c r="AC414" i="7"/>
  <c r="AC415" i="7"/>
  <c r="AC1018" i="7"/>
  <c r="AC795" i="7"/>
  <c r="AC54" i="7"/>
  <c r="AC639" i="7"/>
  <c r="AC1019" i="7"/>
  <c r="AC1292" i="7"/>
  <c r="AC497" i="7"/>
  <c r="AC416" i="7"/>
  <c r="AC640" i="7"/>
  <c r="AC417" i="7"/>
  <c r="AC131" i="7"/>
  <c r="AC796" i="7"/>
  <c r="AC1020" i="7"/>
  <c r="AC797" i="7"/>
  <c r="AC1308" i="7"/>
  <c r="AC1021" i="7"/>
  <c r="AC1302" i="7"/>
  <c r="AC798" i="7"/>
  <c r="AC324" i="7"/>
  <c r="AC132" i="7"/>
  <c r="AC1352" i="7"/>
  <c r="AC1369" i="7"/>
  <c r="AC325" i="7"/>
  <c r="AC133" i="7"/>
  <c r="AC33" i="7"/>
  <c r="AC418" i="7"/>
  <c r="AC134" i="7"/>
  <c r="AC799" i="7"/>
  <c r="AC641" i="7"/>
  <c r="AC498" i="7"/>
  <c r="AC800" i="7"/>
  <c r="AC93" i="7"/>
  <c r="AC244" i="7"/>
  <c r="AC499" i="7"/>
  <c r="AC245" i="7"/>
  <c r="AC500" i="7"/>
  <c r="AC501" i="7"/>
  <c r="AC801" i="7"/>
  <c r="AC326" i="7"/>
  <c r="AC1022" i="7"/>
  <c r="AC1255" i="7"/>
  <c r="AC1206" i="7"/>
  <c r="AC802" i="7"/>
  <c r="AC803" i="7"/>
  <c r="AC642" i="7"/>
  <c r="AC1023" i="7"/>
  <c r="AC1331" i="7"/>
  <c r="AC1364" i="7"/>
  <c r="AC1024" i="7"/>
  <c r="AC246" i="7"/>
  <c r="AC184" i="7"/>
  <c r="AC502" i="7"/>
  <c r="AC1025" i="7"/>
  <c r="AC94" i="7"/>
  <c r="AC804" i="7"/>
  <c r="AC185" i="7"/>
  <c r="AC503" i="7"/>
  <c r="AC805" i="7"/>
  <c r="AC1207" i="7"/>
  <c r="AC643" i="7"/>
  <c r="AC327" i="7"/>
  <c r="AC806" i="7"/>
  <c r="AC135" i="7"/>
  <c r="AC504" i="7"/>
  <c r="AC807" i="7"/>
  <c r="AC808" i="7"/>
  <c r="AC1256" i="7"/>
  <c r="AC809" i="7"/>
  <c r="AC505" i="7"/>
  <c r="AC810" i="7"/>
  <c r="AC1148" i="7"/>
  <c r="AC506" i="7"/>
  <c r="AC186" i="7"/>
  <c r="AC1026" i="7"/>
  <c r="AC1027" i="7"/>
  <c r="AC1149" i="7"/>
  <c r="AC811" i="7"/>
  <c r="AC1208" i="7"/>
  <c r="AC1319" i="7"/>
  <c r="AC1209" i="7"/>
  <c r="AC507" i="7"/>
  <c r="AC1341" i="7"/>
  <c r="AC1353" i="7"/>
  <c r="AC136" i="7"/>
  <c r="AC187" i="7"/>
  <c r="AC188" i="7"/>
  <c r="AC328" i="7"/>
  <c r="AC189" i="7"/>
  <c r="AC1298" i="7"/>
  <c r="AC1028" i="7"/>
  <c r="AC1029" i="7"/>
  <c r="AC812" i="7"/>
  <c r="AC1030" i="7"/>
  <c r="AC95" i="7"/>
  <c r="AC644" i="7"/>
  <c r="AC813" i="7"/>
  <c r="AC329" i="7"/>
  <c r="AC25" i="7"/>
  <c r="AC814" i="7"/>
  <c r="AC137" i="7"/>
  <c r="AC815" i="7"/>
  <c r="AC330" i="7"/>
  <c r="AC1031" i="7"/>
  <c r="AC190" i="7"/>
  <c r="AC331" i="7"/>
  <c r="AC1032" i="7"/>
  <c r="AC138" i="7"/>
  <c r="AC247" i="7"/>
  <c r="AC816" i="7"/>
  <c r="AC1150" i="7"/>
  <c r="AC419" i="7"/>
  <c r="AC1033" i="7"/>
  <c r="AC191" i="7"/>
  <c r="AC817" i="7"/>
  <c r="AC1151" i="7"/>
  <c r="AC420" i="7"/>
  <c r="AC1257" i="7"/>
  <c r="AC645" i="7"/>
  <c r="AC508" i="7"/>
  <c r="AC1293" i="7"/>
  <c r="AC1233" i="7"/>
  <c r="AC818" i="7"/>
  <c r="AC819" i="7"/>
  <c r="AC1258" i="7"/>
  <c r="AC1152" i="7"/>
  <c r="AC509" i="7"/>
  <c r="AC646" i="7"/>
  <c r="AC647" i="7"/>
  <c r="AC1034" i="7"/>
  <c r="AC820" i="7"/>
  <c r="AC1332" i="7"/>
  <c r="AC821" i="7"/>
  <c r="AC822" i="7"/>
  <c r="AC823" i="7"/>
  <c r="AC510" i="7"/>
  <c r="AC824" i="7"/>
  <c r="AC1153" i="7"/>
  <c r="AC825" i="7"/>
  <c r="AC421" i="7"/>
  <c r="AC511" i="7"/>
  <c r="AC1259" i="7"/>
  <c r="AC826" i="7"/>
  <c r="AC827" i="7"/>
  <c r="AC512" i="7"/>
  <c r="AC1154" i="7"/>
  <c r="AC648" i="7"/>
  <c r="AC139" i="7"/>
  <c r="AC513" i="7"/>
  <c r="AC649" i="7"/>
  <c r="AC514" i="7"/>
  <c r="AC1210" i="7"/>
  <c r="AC828" i="7"/>
  <c r="AC515" i="7"/>
  <c r="AC1299" i="7"/>
  <c r="AC4" i="7"/>
  <c r="AC829" i="7"/>
  <c r="AC332" i="7"/>
  <c r="AC1260" i="7"/>
  <c r="AC516" i="7"/>
  <c r="AC248" i="7"/>
  <c r="AC517" i="7"/>
  <c r="AC518" i="7"/>
  <c r="AC830" i="7"/>
  <c r="AC519" i="7"/>
  <c r="AC831" i="7"/>
  <c r="AC650" i="7"/>
  <c r="AC832" i="7"/>
  <c r="AC833" i="7"/>
  <c r="AC834" i="7"/>
  <c r="AC835" i="7"/>
  <c r="AC836" i="7"/>
  <c r="AC1035" i="7"/>
  <c r="AC249" i="7"/>
  <c r="AC837" i="7"/>
  <c r="AC1036" i="7"/>
  <c r="AC838" i="7"/>
  <c r="AC839" i="7"/>
  <c r="AC520" i="7"/>
  <c r="AC840" i="7"/>
  <c r="AC1037" i="7"/>
  <c r="AC1333" i="7"/>
  <c r="AC1314" i="7"/>
  <c r="AC841" i="7"/>
  <c r="AC1038" i="7"/>
  <c r="AC521" i="7"/>
  <c r="AC96" i="7"/>
  <c r="AC422" i="7"/>
  <c r="AC522" i="7"/>
  <c r="AC1039" i="7"/>
  <c r="AC651" i="7"/>
  <c r="AC1211" i="7"/>
  <c r="AC842" i="7"/>
  <c r="AC1040" i="7"/>
  <c r="AC1309" i="7"/>
  <c r="AC250" i="7"/>
  <c r="AC192" i="7"/>
  <c r="AC251" i="7"/>
  <c r="AC423" i="7"/>
  <c r="AC1041" i="7"/>
  <c r="AC140" i="7"/>
  <c r="AC1042" i="7"/>
  <c r="AC843" i="7"/>
  <c r="AC333" i="7"/>
  <c r="AC844" i="7"/>
  <c r="AC424" i="7"/>
  <c r="AC2" i="7"/>
  <c r="AC34" i="7"/>
  <c r="AC252" i="7"/>
  <c r="AC425" i="7"/>
  <c r="AC1043" i="7"/>
  <c r="AC1155" i="7"/>
  <c r="AC1261" i="7"/>
  <c r="AC1156" i="7"/>
  <c r="AC652" i="7"/>
  <c r="AC1044" i="7"/>
  <c r="AC523" i="7"/>
  <c r="AC1045" i="7"/>
  <c r="AC653" i="7"/>
  <c r="AC654" i="7"/>
  <c r="AC1342" i="7"/>
  <c r="AC1365" i="7"/>
  <c r="AC1046" i="7"/>
  <c r="AC97" i="7"/>
  <c r="AC845" i="7"/>
  <c r="AC14" i="7"/>
  <c r="AC334" i="7"/>
  <c r="AC253" i="7"/>
  <c r="AC846" i="7"/>
  <c r="AC426" i="7"/>
  <c r="AC427" i="7"/>
  <c r="AC15" i="7"/>
  <c r="AC55" i="7"/>
  <c r="AC428" i="7"/>
  <c r="AC655" i="7"/>
  <c r="AC847" i="7"/>
  <c r="AC1157" i="7"/>
  <c r="AC848" i="7"/>
  <c r="AC1305" i="7"/>
  <c r="AC429" i="7"/>
  <c r="AC430" i="7"/>
  <c r="AC656" i="7"/>
  <c r="AC1262" i="7"/>
  <c r="AC193" i="7"/>
  <c r="AC1237" i="7"/>
  <c r="AC56" i="7"/>
  <c r="AC657" i="7"/>
  <c r="AC1158" i="7"/>
  <c r="AC1159" i="7"/>
  <c r="AC1047" i="7"/>
  <c r="AC431" i="7"/>
  <c r="AC1048" i="7"/>
  <c r="AC849" i="7"/>
  <c r="AC1049" i="7"/>
  <c r="AC658" i="7"/>
  <c r="AC1315" i="7"/>
  <c r="AC335" i="7"/>
  <c r="AC850" i="7"/>
  <c r="AC1050" i="7"/>
  <c r="AC1366" i="7"/>
  <c r="AC1354" i="7"/>
  <c r="AC659" i="7"/>
  <c r="AC851" i="7"/>
  <c r="AC141" i="7"/>
  <c r="AC432" i="7"/>
  <c r="AC98" i="7"/>
  <c r="AC254" i="7"/>
  <c r="AC255" i="7"/>
  <c r="AC336" i="7"/>
  <c r="AC433" i="7"/>
  <c r="AC660" i="7"/>
  <c r="AC1051" i="7"/>
  <c r="AC852" i="7"/>
  <c r="AC337" i="7"/>
  <c r="AC1052" i="7"/>
  <c r="AC142" i="7"/>
  <c r="AC524" i="7"/>
  <c r="AC256" i="7"/>
  <c r="AC1212" i="7"/>
  <c r="AC57" i="7"/>
  <c r="AC194" i="7"/>
  <c r="AC143" i="7"/>
  <c r="AC661" i="7"/>
  <c r="AC257" i="7"/>
  <c r="AC1053" i="7"/>
  <c r="AC853" i="7"/>
  <c r="AC525" i="7"/>
  <c r="AC338" i="7"/>
  <c r="AC144" i="7"/>
  <c r="AC662" i="7"/>
  <c r="AC258" i="7"/>
  <c r="AC854" i="7"/>
  <c r="AC259" i="7"/>
  <c r="AC1263" i="7"/>
  <c r="AC339" i="7"/>
  <c r="AC1213" i="7"/>
  <c r="AC526" i="7"/>
  <c r="AC855" i="7"/>
  <c r="AC1054" i="7"/>
  <c r="AC856" i="7"/>
  <c r="AC663" i="7"/>
  <c r="AC857" i="7"/>
  <c r="AC1355" i="7"/>
  <c r="AC1347" i="7"/>
  <c r="AC1055" i="7"/>
  <c r="AC145" i="7"/>
  <c r="AC260" i="7"/>
  <c r="AC340" i="7"/>
  <c r="AC664" i="7"/>
  <c r="AC99" i="7"/>
  <c r="AC341" i="7"/>
  <c r="AC1214" i="7"/>
  <c r="AC434" i="7"/>
  <c r="AC665" i="7"/>
  <c r="AC342" i="7"/>
  <c r="AC26" i="7"/>
  <c r="AC100" i="7"/>
  <c r="AC527" i="7"/>
  <c r="AC858" i="7"/>
  <c r="AC666" i="7"/>
  <c r="AC261" i="7"/>
  <c r="AC859" i="7"/>
  <c r="AC860" i="7"/>
  <c r="AC101" i="7"/>
  <c r="AC861" i="7"/>
  <c r="AC862" i="7"/>
  <c r="AC1056" i="7"/>
  <c r="AC1057" i="7"/>
  <c r="AC528" i="7"/>
  <c r="AC1215" i="7"/>
  <c r="AC1312" i="7"/>
  <c r="AC667" i="7"/>
  <c r="AC262" i="7"/>
  <c r="AC863" i="7"/>
  <c r="AC668" i="7"/>
  <c r="AC1327" i="7"/>
  <c r="AC1343" i="7"/>
  <c r="AC1264" i="7"/>
  <c r="AC5" i="7"/>
  <c r="AC1058" i="7"/>
  <c r="AC529" i="7"/>
  <c r="AC669" i="7"/>
  <c r="AC1265" i="7"/>
  <c r="AC1059" i="7"/>
  <c r="AC102" i="7"/>
  <c r="AC1060" i="7"/>
  <c r="AC343" i="7"/>
  <c r="AC530" i="7"/>
  <c r="AC263" i="7"/>
  <c r="AC1266" i="7"/>
  <c r="AC344" i="7"/>
  <c r="AC864" i="7"/>
  <c r="AC1061" i="7"/>
  <c r="AC865" i="7"/>
  <c r="AC670" i="7"/>
  <c r="AC58" i="7"/>
  <c r="AC671" i="7"/>
  <c r="AC866" i="7"/>
  <c r="AC264" i="7"/>
  <c r="AC672" i="7"/>
  <c r="AC867" i="7"/>
  <c r="AC345" i="7"/>
  <c r="AC868" i="7"/>
  <c r="AC195" i="7"/>
  <c r="AC1267" i="7"/>
  <c r="AC265" i="7"/>
  <c r="AC869" i="7"/>
  <c r="AC1062" i="7"/>
  <c r="AC435" i="7"/>
  <c r="AC1268" i="7"/>
  <c r="AC1269" i="7"/>
  <c r="AC1160" i="7"/>
  <c r="AC870" i="7"/>
  <c r="AC871" i="7"/>
  <c r="AC196" i="7"/>
  <c r="AC1063" i="7"/>
  <c r="AC872" i="7"/>
  <c r="AC1357" i="7"/>
  <c r="AC1358" i="7"/>
  <c r="AC35" i="7"/>
  <c r="AC266" i="7"/>
  <c r="AC1303" i="7"/>
  <c r="AC1064" i="7"/>
  <c r="AC673" i="7"/>
  <c r="AC1065" i="7"/>
  <c r="AC1066" i="7"/>
  <c r="AC267" i="7"/>
  <c r="AC146" i="7"/>
  <c r="AC268" i="7"/>
  <c r="AC346" i="7"/>
  <c r="AC1067" i="7"/>
  <c r="AC531" i="7"/>
  <c r="AC532" i="7"/>
  <c r="AC674" i="7"/>
  <c r="AC675" i="7"/>
  <c r="AC103" i="7"/>
  <c r="AC533" i="7"/>
  <c r="AC676" i="7"/>
  <c r="AC197" i="7"/>
  <c r="AC677" i="7"/>
  <c r="AC147" i="7"/>
  <c r="AC436" i="7"/>
  <c r="AC873" i="7"/>
  <c r="AC1216" i="7"/>
  <c r="AC874" i="7"/>
  <c r="AC534" i="7"/>
  <c r="AC875" i="7"/>
  <c r="AC104" i="7"/>
  <c r="AC1313" i="7"/>
  <c r="AC876" i="7"/>
  <c r="AC535" i="7"/>
  <c r="AC877" i="7"/>
  <c r="AC878" i="7"/>
  <c r="AC678" i="7"/>
  <c r="AC879" i="7"/>
  <c r="AC1068" i="7"/>
  <c r="AC880" i="7"/>
  <c r="AC347" i="7"/>
  <c r="AC679" i="7"/>
  <c r="AC680" i="7"/>
  <c r="AC269" i="7"/>
  <c r="AC1069" i="7"/>
  <c r="AC1161" i="7"/>
  <c r="AC681" i="7"/>
  <c r="AC881" i="7"/>
  <c r="AC682" i="7"/>
  <c r="AC683" i="7"/>
  <c r="AC1320" i="7"/>
  <c r="AC1370" i="7"/>
  <c r="AC1270" i="7"/>
  <c r="AC148" i="7"/>
  <c r="AC1162" i="7"/>
  <c r="AC684" i="7"/>
  <c r="AC536" i="7"/>
  <c r="AC348" i="7"/>
  <c r="AC198" i="7"/>
  <c r="AC105" i="7"/>
  <c r="AC1271" i="7"/>
  <c r="AC1070" i="7"/>
  <c r="AC59" i="7"/>
  <c r="AC537" i="7"/>
  <c r="AC685" i="7"/>
  <c r="AC349" i="7"/>
  <c r="AC882" i="7"/>
  <c r="AC1071" i="7"/>
  <c r="AC350" i="7"/>
  <c r="AC538" i="7"/>
  <c r="AC1072" i="7"/>
  <c r="AC686" i="7"/>
  <c r="AC1238" i="7"/>
  <c r="AC1073" i="7"/>
  <c r="AC1359" i="7"/>
  <c r="AC883" i="7"/>
  <c r="AC1074" i="7"/>
  <c r="AC149" i="7"/>
  <c r="AC539" i="7"/>
  <c r="AC351" i="7"/>
  <c r="AC270" i="7"/>
  <c r="AC1294" i="7"/>
  <c r="AC540" i="7"/>
  <c r="AC1234" i="7"/>
  <c r="AC884" i="7"/>
  <c r="AC885" i="7"/>
  <c r="AC16" i="7"/>
  <c r="AC886" i="7"/>
  <c r="AC150" i="7"/>
  <c r="AC541" i="7"/>
  <c r="AC1075" i="7"/>
  <c r="AC352" i="7"/>
  <c r="AC106" i="7"/>
  <c r="AC687" i="7"/>
  <c r="AC199" i="7"/>
  <c r="AC688" i="7"/>
  <c r="AC1163" i="7"/>
  <c r="AC353" i="7"/>
  <c r="AC887" i="7"/>
  <c r="AC689" i="7"/>
  <c r="AC271" i="7"/>
  <c r="AC542" i="7"/>
  <c r="AC1272" i="7"/>
  <c r="AC1076" i="7"/>
  <c r="AC272" i="7"/>
  <c r="AC354" i="7"/>
  <c r="AC1239" i="7"/>
  <c r="AC1217" i="7"/>
  <c r="AC1360" i="7"/>
  <c r="AC60" i="7"/>
  <c r="AC690" i="7"/>
  <c r="AC1164" i="7"/>
  <c r="AC273" i="7"/>
  <c r="AC543" i="7"/>
  <c r="AC888" i="7"/>
  <c r="AC889" i="7"/>
  <c r="AC1287" i="7"/>
  <c r="AC437" i="7"/>
  <c r="AC1077" i="7"/>
  <c r="AC274" i="7"/>
  <c r="AC544" i="7"/>
  <c r="AC6" i="7"/>
  <c r="AC1078" i="7"/>
  <c r="AC890" i="7"/>
  <c r="AC438" i="7"/>
  <c r="AC1079" i="7"/>
  <c r="AC891" i="7"/>
  <c r="AC1165" i="7"/>
  <c r="AC1218" i="7"/>
  <c r="AC892" i="7"/>
  <c r="AC691" i="7"/>
  <c r="AC355" i="7"/>
  <c r="AC200" i="7"/>
  <c r="AC1080" i="7"/>
  <c r="AC201" i="7"/>
  <c r="AC107" i="7"/>
  <c r="AC692" i="7"/>
  <c r="AC1081" i="7"/>
  <c r="AC1082" i="7"/>
  <c r="AC893" i="7"/>
  <c r="AC108" i="7"/>
  <c r="AC1166" i="7"/>
  <c r="AC275" i="7"/>
  <c r="AC693" i="7"/>
  <c r="AC1083" i="7"/>
  <c r="AC1310" i="7"/>
  <c r="AC1167" i="7"/>
  <c r="AC1084" i="7"/>
  <c r="AC202" i="7"/>
  <c r="AC439" i="7"/>
  <c r="AC1344" i="7"/>
  <c r="AC1240" i="7"/>
  <c r="AC894" i="7"/>
  <c r="AC545" i="7"/>
  <c r="AC203" i="7"/>
  <c r="AC1168" i="7"/>
  <c r="AC36" i="7"/>
  <c r="AC204" i="7"/>
  <c r="AC895" i="7"/>
  <c r="AC694" i="7"/>
  <c r="AC1345" i="7"/>
  <c r="AC440" i="7"/>
  <c r="AC356" i="7"/>
  <c r="AC1295" i="7"/>
  <c r="AC896" i="7"/>
  <c r="AC897" i="7"/>
  <c r="AC898" i="7"/>
  <c r="AC899" i="7"/>
  <c r="AC1219" i="7"/>
  <c r="AC900" i="7"/>
  <c r="AC1085" i="7"/>
  <c r="AC357" i="7"/>
  <c r="AC546" i="7"/>
  <c r="AC151" i="7"/>
  <c r="AC695" i="7"/>
  <c r="AC17" i="7"/>
  <c r="AC61" i="7"/>
  <c r="AC276" i="7"/>
  <c r="AC901" i="7"/>
  <c r="AC547" i="7"/>
  <c r="AC152" i="7"/>
  <c r="AC358" i="7"/>
  <c r="AC62" i="7"/>
  <c r="AC1169" i="7"/>
  <c r="AC109" i="7"/>
  <c r="AC205" i="7"/>
  <c r="AC359" i="7"/>
  <c r="AC1086" i="7"/>
  <c r="AC1321" i="7"/>
  <c r="AC110" i="7"/>
  <c r="AC902" i="7"/>
  <c r="AC548" i="7"/>
  <c r="AC1273" i="7"/>
  <c r="AC1170" i="7"/>
  <c r="AC1087" i="7"/>
  <c r="AC1088" i="7"/>
  <c r="AC1089" i="7"/>
  <c r="AC1371" i="7"/>
  <c r="AC18" i="7"/>
  <c r="AC696" i="7"/>
  <c r="AC549" i="7"/>
  <c r="AC206" i="7"/>
  <c r="AC207" i="7"/>
  <c r="AC903" i="7"/>
  <c r="AC1090" i="7"/>
  <c r="AC904" i="7"/>
  <c r="AC1091" i="7"/>
  <c r="AC37" i="7"/>
  <c r="AC208" i="7"/>
  <c r="AC550" i="7"/>
  <c r="AC209" i="7"/>
  <c r="AC905" i="7"/>
  <c r="AC551" i="7"/>
  <c r="AC697" i="7"/>
  <c r="AC906" i="7"/>
  <c r="AC38" i="7"/>
  <c r="AC210" i="7"/>
  <c r="AC907" i="7"/>
  <c r="AC908" i="7"/>
  <c r="AC1348" i="7"/>
  <c r="AC277" i="7"/>
  <c r="AC909" i="7"/>
  <c r="AC910" i="7"/>
  <c r="AC698" i="7"/>
  <c r="AC699" i="7"/>
  <c r="AC911" i="7"/>
  <c r="AC700" i="7"/>
  <c r="AC1274" i="7"/>
  <c r="AC912" i="7"/>
  <c r="AC913" i="7"/>
  <c r="AC701" i="7"/>
  <c r="AC360" i="7"/>
  <c r="AC914" i="7"/>
  <c r="AC1349" i="7"/>
  <c r="AC63" i="7"/>
  <c r="AC552" i="7"/>
  <c r="AC111" i="7"/>
  <c r="AC553" i="7"/>
  <c r="AC278" i="7"/>
  <c r="AC64" i="7"/>
  <c r="AC554" i="7"/>
  <c r="AC1316" i="7"/>
  <c r="AC1092" i="7"/>
  <c r="AC279" i="7"/>
  <c r="AC1093" i="7"/>
  <c r="AC361" i="7"/>
  <c r="AC153" i="7"/>
  <c r="AC280" i="7"/>
  <c r="AC555" i="7"/>
  <c r="AC556" i="7"/>
  <c r="AC1220" i="7"/>
  <c r="AC441" i="7"/>
  <c r="AC915" i="7"/>
  <c r="AC916" i="7"/>
  <c r="AC1221" i="7"/>
  <c r="AC442" i="7"/>
  <c r="AC281" i="7"/>
  <c r="AC211" i="7"/>
  <c r="AC1094" i="7"/>
  <c r="AC702" i="7"/>
  <c r="AC703" i="7"/>
  <c r="AC1095" i="7"/>
  <c r="AC917" i="7"/>
  <c r="AC1222" i="7"/>
  <c r="AC918" i="7"/>
  <c r="AC443" i="7"/>
  <c r="AC1096" i="7"/>
  <c r="AC1097" i="7"/>
  <c r="AC1171" i="7"/>
  <c r="AC1334" i="7"/>
  <c r="AC1335" i="7"/>
  <c r="AC154" i="7"/>
  <c r="AC444" i="7"/>
  <c r="AC282" i="7"/>
  <c r="AC1172" i="7"/>
  <c r="AC919" i="7"/>
  <c r="AC283" i="7"/>
  <c r="AC284" i="7"/>
  <c r="AC65" i="7"/>
  <c r="AC19" i="7"/>
  <c r="AC557" i="7"/>
  <c r="AC1173" i="7"/>
  <c r="AC155" i="7"/>
  <c r="AC1350" i="7"/>
  <c r="AC558" i="7"/>
  <c r="AC704" i="7"/>
  <c r="AC705" i="7"/>
  <c r="AC1098" i="7"/>
  <c r="AC559" i="7"/>
  <c r="AC560" i="7"/>
  <c r="AC920" i="7"/>
  <c r="AC561" i="7"/>
  <c r="AC112" i="7"/>
  <c r="AC362" i="7"/>
  <c r="AC66" i="7"/>
  <c r="AC212" i="7"/>
  <c r="AC445" i="7"/>
  <c r="AC921" i="7"/>
  <c r="AC706" i="7"/>
  <c r="AC922" i="7"/>
  <c r="AC1099" i="7"/>
  <c r="AC562" i="7"/>
  <c r="AC1174" i="7"/>
  <c r="AC923" i="7"/>
  <c r="AC113" i="7"/>
  <c r="AC924" i="7"/>
  <c r="AC1100" i="7"/>
  <c r="AC707" i="7"/>
  <c r="AC925" i="7"/>
  <c r="AC1328" i="7"/>
  <c r="AC285" i="7"/>
  <c r="AC926" i="7"/>
  <c r="AC286" i="7"/>
  <c r="AC287" i="7"/>
  <c r="AC156" i="7"/>
  <c r="AC927" i="7"/>
  <c r="AC1290" i="7"/>
  <c r="AC1101" i="7"/>
  <c r="AC708" i="7"/>
  <c r="AC363" i="7"/>
  <c r="AC1306" i="7"/>
  <c r="AC709" i="7"/>
  <c r="AC563" i="7"/>
  <c r="AC157" i="7"/>
  <c r="AC158" i="7"/>
  <c r="AC564" i="7"/>
  <c r="AC1223" i="7"/>
  <c r="AC565" i="7"/>
  <c r="AC566" i="7"/>
  <c r="AC1102" i="7"/>
  <c r="AC567" i="7"/>
  <c r="AC213" i="7"/>
  <c r="AC928" i="7"/>
  <c r="AC288" i="7"/>
  <c r="AC929" i="7"/>
  <c r="AC39" i="7"/>
  <c r="AC930" i="7"/>
  <c r="AC710" i="7"/>
  <c r="AC568" i="7"/>
  <c r="AC569" i="7"/>
  <c r="AC159" i="7"/>
  <c r="AC1103" i="7"/>
  <c r="AC27" i="7"/>
  <c r="AC114" i="7"/>
  <c r="AC28" i="7"/>
  <c r="AC1104" i="7"/>
  <c r="AC214" i="7"/>
  <c r="AC711" i="7"/>
  <c r="AC289" i="7"/>
  <c r="AC931" i="7"/>
  <c r="AC932" i="7"/>
  <c r="AC446" i="7"/>
  <c r="AC447" i="7"/>
  <c r="AC1175" i="7"/>
  <c r="AC448" i="7"/>
  <c r="AC712" i="7"/>
  <c r="AC933" i="7"/>
  <c r="AC1224" i="7"/>
  <c r="AC1176" i="7"/>
  <c r="AC934" i="7"/>
  <c r="AC935" i="7"/>
  <c r="AC1177" i="7"/>
  <c r="AC936" i="7"/>
  <c r="AC364" i="7"/>
  <c r="AC1336" i="7"/>
  <c r="AC1372" i="7"/>
  <c r="AC713" i="7"/>
  <c r="AC1178" i="7"/>
  <c r="AC1105" i="7"/>
  <c r="AC1106" i="7"/>
  <c r="AC937" i="7"/>
  <c r="AC1107" i="7"/>
  <c r="AC160" i="7"/>
  <c r="AC938" i="7"/>
  <c r="AC290" i="7"/>
  <c r="AC215" i="7"/>
  <c r="AC7" i="7"/>
  <c r="AC40" i="7"/>
  <c r="AC365" i="7"/>
  <c r="AC8" i="7"/>
  <c r="AC216" i="7"/>
  <c r="AC570" i="7"/>
  <c r="AC161" i="7"/>
  <c r="AC571" i="7"/>
  <c r="AC1108" i="7"/>
  <c r="AC20" i="7"/>
  <c r="AC939" i="7"/>
  <c r="AC1179" i="7"/>
  <c r="AC449" i="7"/>
  <c r="AC714" i="7"/>
  <c r="AC450" i="7"/>
  <c r="AC1109" i="7"/>
  <c r="AC1110" i="7"/>
  <c r="AC115" i="7"/>
  <c r="AC67" i="7"/>
  <c r="AC116" i="7"/>
  <c r="AC715" i="7"/>
  <c r="AC162" i="7"/>
  <c r="AC716" i="7"/>
  <c r="AC717" i="7"/>
  <c r="AC21" i="7"/>
  <c r="AC572" i="7"/>
  <c r="AC718" i="7"/>
  <c r="AC291" i="7"/>
  <c r="AC573" i="7"/>
  <c r="AC292" i="7"/>
  <c r="AC293" i="7"/>
  <c r="AC451" i="7"/>
  <c r="AC294" i="7"/>
  <c r="AC366" i="7"/>
  <c r="AC367" i="7"/>
  <c r="AC719" i="7"/>
  <c r="AC368" i="7"/>
  <c r="AC163" i="7"/>
  <c r="AC940" i="7"/>
  <c r="AC720" i="7"/>
  <c r="AC1275" i="7"/>
  <c r="AC574" i="7"/>
  <c r="AC1180" i="7"/>
  <c r="AC1317" i="7"/>
  <c r="AC1111" i="7"/>
  <c r="AC941" i="7"/>
  <c r="AC1323" i="7"/>
  <c r="AC1322" i="7"/>
  <c r="AC68" i="7"/>
  <c r="AC452" i="7"/>
  <c r="AC69" i="7"/>
  <c r="AC575" i="7"/>
  <c r="AC22" i="7"/>
  <c r="AC164" i="7"/>
  <c r="AC576" i="7"/>
  <c r="AC577" i="7"/>
  <c r="AC1276" i="7"/>
  <c r="AC217" i="7"/>
  <c r="AC369" i="7"/>
  <c r="AC578" i="7"/>
  <c r="AC1225" i="7"/>
  <c r="AC295" i="7"/>
  <c r="AC370" i="7"/>
  <c r="AC371" i="7"/>
  <c r="AC1112" i="7"/>
  <c r="AC1277" i="7"/>
  <c r="AC721" i="7"/>
  <c r="AC722" i="7"/>
  <c r="AC372" i="7"/>
  <c r="AC1226" i="7"/>
  <c r="AC1242" i="7"/>
  <c r="AC373" i="7"/>
  <c r="AC1241" i="7"/>
  <c r="AC1243" i="7"/>
  <c r="AC1113" i="7"/>
  <c r="AC1245" i="7"/>
  <c r="AC1114" i="7"/>
  <c r="AC942" i="7"/>
  <c r="AC218" i="7"/>
  <c r="AC723" i="7"/>
  <c r="AC296" i="7"/>
  <c r="AC374" i="7"/>
  <c r="AC724" i="7"/>
  <c r="AC375" i="7"/>
  <c r="AC943" i="7"/>
  <c r="AC1278" i="7"/>
  <c r="AC1181" i="7"/>
  <c r="AC944" i="7"/>
  <c r="AC9" i="7"/>
  <c r="AC376" i="7"/>
  <c r="AC70" i="7"/>
  <c r="AC219" i="7"/>
  <c r="AC579" i="7"/>
  <c r="AC10" i="7"/>
  <c r="AC945" i="7"/>
  <c r="AC946" i="7"/>
  <c r="AC947" i="7"/>
  <c r="AC165" i="7"/>
  <c r="AC71" i="7"/>
  <c r="AC11" i="7"/>
  <c r="AC166" i="7"/>
  <c r="AC948" i="7"/>
  <c r="AC1279" i="7"/>
  <c r="AC220" i="7"/>
  <c r="AC1280" i="7"/>
  <c r="AC949" i="7"/>
  <c r="AC1115" i="7"/>
  <c r="AC1182" i="7"/>
  <c r="AC167" i="7"/>
  <c r="AC580" i="7"/>
  <c r="AC725" i="7"/>
  <c r="AC726" i="7"/>
  <c r="AC581" i="7"/>
  <c r="AC1183" i="7"/>
  <c r="AC1184" i="7"/>
  <c r="AC1235" i="7"/>
  <c r="AC1281" i="7"/>
  <c r="AC1116" i="7"/>
  <c r="AC1227" i="7"/>
  <c r="AC950" i="7"/>
  <c r="AC1246" i="7"/>
  <c r="AC1337" i="7"/>
  <c r="AC1185" i="7"/>
  <c r="AC1117" i="7"/>
  <c r="AC1118" i="7"/>
  <c r="AC727" i="7"/>
  <c r="AC582" i="7"/>
  <c r="AC297" i="7"/>
  <c r="AC117" i="7"/>
  <c r="AC1228" i="7"/>
  <c r="AC1282" i="7"/>
  <c r="AC41" i="7"/>
  <c r="AC951" i="7"/>
  <c r="AC952" i="7"/>
  <c r="AC453" i="7"/>
  <c r="AC298" i="7"/>
  <c r="AC454" i="7"/>
  <c r="AC583" i="7"/>
  <c r="AC299" i="7"/>
  <c r="AC300" i="7"/>
  <c r="AC1236" i="7"/>
  <c r="AC584" i="7"/>
  <c r="AC1186" i="7"/>
  <c r="AC1187" i="7"/>
  <c r="AC1119" i="7"/>
  <c r="AC1188" i="7"/>
  <c r="AC42" i="7"/>
  <c r="AC1120" i="7"/>
  <c r="AC455" i="7"/>
  <c r="AC377" i="7"/>
  <c r="AC1189" i="7"/>
  <c r="AC301" i="7"/>
  <c r="AC221" i="7"/>
  <c r="AC728" i="7"/>
  <c r="AC456" i="7"/>
  <c r="AC585" i="7"/>
  <c r="AC729" i="7"/>
  <c r="AC1190" i="7"/>
  <c r="AC1121" i="7"/>
  <c r="AC953" i="7"/>
  <c r="AC954" i="7"/>
  <c r="AC955" i="7"/>
  <c r="AC586" i="7"/>
  <c r="AC118" i="7"/>
  <c r="AC956" i="7"/>
  <c r="AC378" i="7"/>
  <c r="AC587" i="7"/>
  <c r="AC730" i="7"/>
  <c r="AC588" i="7"/>
  <c r="AC72" i="7"/>
  <c r="AC302" i="7"/>
  <c r="AC379" i="7"/>
  <c r="AC731" i="7"/>
  <c r="AC1191" i="7"/>
  <c r="AC957" i="7"/>
  <c r="AC1122" i="7"/>
  <c r="AC1123" i="7"/>
  <c r="AC958" i="7"/>
  <c r="AC1296" i="7"/>
  <c r="AC732" i="7"/>
  <c r="AC1124" i="7"/>
  <c r="AC1192" i="7"/>
  <c r="AC959" i="7"/>
  <c r="AC960" i="7"/>
  <c r="AC1361" i="7"/>
  <c r="AC1367" i="7"/>
  <c r="AC733" i="7"/>
  <c r="AC457" i="7"/>
  <c r="AC1125" i="7"/>
  <c r="AC458" i="7"/>
  <c r="AC459" i="7"/>
  <c r="AC29" i="7"/>
  <c r="AC734" i="7"/>
  <c r="AC961" i="7"/>
  <c r="AC1193" i="7"/>
  <c r="AC30" i="7"/>
  <c r="AC303" i="7"/>
  <c r="AC168" i="7"/>
  <c r="AC380" i="7"/>
  <c r="AC1126" i="7"/>
  <c r="AC962" i="7"/>
  <c r="AC589" i="7"/>
  <c r="AC963" i="7"/>
  <c r="AC460" i="7"/>
  <c r="AC590" i="7"/>
  <c r="AC1329" i="7"/>
  <c r="AC73" i="7"/>
  <c r="AC461" i="7"/>
  <c r="AC591" i="7"/>
  <c r="AC462" i="7"/>
  <c r="AC735" i="7"/>
  <c r="AC592" i="7"/>
  <c r="AC74" i="7"/>
  <c r="AC1194" i="7"/>
  <c r="AC75" i="7"/>
  <c r="AC304" i="7"/>
  <c r="AC169" i="7"/>
  <c r="AC305" i="7"/>
  <c r="AC1127" i="7"/>
  <c r="AC593" i="7"/>
  <c r="AC1128" i="7"/>
  <c r="AC381" i="7"/>
  <c r="AC1129" i="7"/>
  <c r="AC1283" i="7"/>
  <c r="AC964" i="7"/>
  <c r="AC1229" i="7"/>
  <c r="AC463" i="7"/>
  <c r="AC736" i="7"/>
  <c r="AC1130" i="7"/>
  <c r="AC594" i="7"/>
  <c r="AC1195" i="7"/>
  <c r="AC1340" i="7"/>
  <c r="AC1288" i="7"/>
  <c r="AC306" i="7"/>
  <c r="AC170" i="7"/>
  <c r="AC965" i="7"/>
  <c r="AC171" i="7"/>
  <c r="AC222" i="7"/>
  <c r="AC382" i="7"/>
  <c r="AC737" i="7"/>
  <c r="AC76" i="7"/>
  <c r="AC595" i="7"/>
  <c r="AC464" i="7"/>
  <c r="AC966" i="7"/>
  <c r="AC307" i="7"/>
  <c r="AC1301" i="7"/>
  <c r="AC596" i="7"/>
  <c r="AC465" i="7"/>
  <c r="AC223" i="7"/>
  <c r="AC738" i="7"/>
  <c r="AC43" i="7"/>
  <c r="AC466" i="7"/>
  <c r="AC967" i="7"/>
  <c r="AC308" i="7"/>
  <c r="AC467" i="7"/>
  <c r="AC23" i="7"/>
  <c r="AC968" i="7"/>
  <c r="AC119" i="7"/>
  <c r="AC739" i="7"/>
  <c r="AC44" i="7"/>
  <c r="AC468" i="7"/>
  <c r="AC969" i="7"/>
  <c r="AC597" i="7"/>
  <c r="AC598" i="7"/>
  <c r="AC740" i="7"/>
  <c r="AC1230" i="7"/>
  <c r="AC1307" i="7"/>
  <c r="AC309" i="7"/>
  <c r="AC383" i="7"/>
  <c r="AC599" i="7"/>
  <c r="AC469" i="7"/>
  <c r="AC1196" i="7"/>
  <c r="AC384" i="7"/>
  <c r="AC970" i="7"/>
  <c r="AC120" i="7"/>
  <c r="AC741" i="7"/>
  <c r="AC1304" i="7"/>
  <c r="AC470" i="7"/>
  <c r="AC742" i="7"/>
  <c r="AC224" i="7"/>
  <c r="AC1284" i="7"/>
  <c r="AC45" i="7"/>
  <c r="AC743" i="7"/>
  <c r="AC600" i="7"/>
  <c r="AC601" i="7"/>
  <c r="AC310" i="7"/>
  <c r="AC385" i="7"/>
  <c r="AC1285" i="7"/>
  <c r="AC602" i="7"/>
  <c r="AC603" i="7"/>
  <c r="AC77" i="7"/>
  <c r="AC604" i="7"/>
  <c r="AC971" i="7"/>
  <c r="AC225" i="7"/>
  <c r="AC1131" i="7"/>
  <c r="AC972" i="7"/>
  <c r="AC311" i="7"/>
  <c r="AC12" i="7"/>
  <c r="AC226" i="7"/>
  <c r="AC121" i="7"/>
  <c r="AC471" i="7"/>
  <c r="AC973" i="7"/>
  <c r="AC974" i="7"/>
  <c r="AC1132" i="7"/>
  <c r="AC975" i="7"/>
  <c r="AC1133" i="7"/>
  <c r="AC1134" i="7"/>
  <c r="AC1135" i="7"/>
  <c r="AC1197" i="7"/>
  <c r="AC1231" i="7"/>
  <c r="AC744" i="7"/>
  <c r="AC1356" i="7"/>
  <c r="AC1324" i="7"/>
  <c r="AC227" i="7"/>
  <c r="AC46" i="7"/>
  <c r="AC605" i="7"/>
  <c r="AC606" i="7"/>
  <c r="AC312" i="7"/>
  <c r="AC745" i="7"/>
  <c r="AC78" i="7"/>
  <c r="AC122" i="7"/>
  <c r="AC746" i="7"/>
  <c r="AC1300" i="7"/>
  <c r="AC472" i="7"/>
  <c r="AC1297" i="7"/>
  <c r="AC747" i="7"/>
  <c r="AC1289" i="7"/>
  <c r="AC976" i="7"/>
  <c r="AC977" i="7"/>
  <c r="AC13" i="7"/>
  <c r="AC1318" i="7"/>
  <c r="AC748" i="7"/>
  <c r="AC47" i="7"/>
  <c r="AC172" i="7"/>
  <c r="AC79" i="7"/>
  <c r="AB978" i="7"/>
  <c r="AB607" i="7"/>
  <c r="AB474" i="7"/>
  <c r="AB979" i="7"/>
  <c r="AB386" i="7"/>
  <c r="AB475" i="7"/>
  <c r="AB476" i="7"/>
  <c r="AB1247" i="7"/>
  <c r="AB608" i="7"/>
  <c r="AB609" i="7"/>
  <c r="AB749" i="7"/>
  <c r="AB610" i="7"/>
  <c r="AB750" i="7"/>
  <c r="AB387" i="7"/>
  <c r="AB80" i="7"/>
  <c r="AB751" i="7"/>
  <c r="AB980" i="7"/>
  <c r="AB1311" i="7"/>
  <c r="AB611" i="7"/>
  <c r="AB752" i="7"/>
  <c r="AB477" i="7"/>
  <c r="AB612" i="7"/>
  <c r="AB1248" i="7"/>
  <c r="AB388" i="7"/>
  <c r="AB753" i="7"/>
  <c r="AB173" i="7"/>
  <c r="AB613" i="7"/>
  <c r="AB1136" i="7"/>
  <c r="AB81" i="7"/>
  <c r="AB123" i="7"/>
  <c r="AB1137" i="7"/>
  <c r="AB981" i="7"/>
  <c r="AB389" i="7"/>
  <c r="AB1249" i="7"/>
  <c r="AB1286" i="7"/>
  <c r="AB478" i="7"/>
  <c r="AB479" i="7"/>
  <c r="AB480" i="7"/>
  <c r="AB754" i="7"/>
  <c r="AB1325" i="7"/>
  <c r="AB1291" i="7"/>
  <c r="AB755" i="7"/>
  <c r="AB228" i="7"/>
  <c r="AB481" i="7"/>
  <c r="AB756" i="7"/>
  <c r="AB390" i="7"/>
  <c r="AB982" i="7"/>
  <c r="AB82" i="7"/>
  <c r="AB174" i="7"/>
  <c r="AB983" i="7"/>
  <c r="AB175" i="7"/>
  <c r="AB313" i="7"/>
  <c r="AB314" i="7"/>
  <c r="AB757" i="7"/>
  <c r="AB176" i="7"/>
  <c r="AB124" i="7"/>
  <c r="AB315" i="7"/>
  <c r="AB391" i="7"/>
  <c r="AB83" i="7"/>
  <c r="AB614" i="7"/>
  <c r="AB758" i="7"/>
  <c r="AB984" i="7"/>
  <c r="AB1138" i="7"/>
  <c r="AB31" i="7"/>
  <c r="AB759" i="7"/>
  <c r="AB985" i="7"/>
  <c r="AB760" i="7"/>
  <c r="AB615" i="7"/>
  <c r="AB616" i="7"/>
  <c r="AB229" i="7"/>
  <c r="AB617" i="7"/>
  <c r="AB761" i="7"/>
  <c r="AB986" i="7"/>
  <c r="AB125" i="7"/>
  <c r="AB392" i="7"/>
  <c r="AB84" i="7"/>
  <c r="AB393" i="7"/>
  <c r="AB126" i="7"/>
  <c r="AB48" i="7"/>
  <c r="AB49" i="7"/>
  <c r="AB177" i="7"/>
  <c r="AB1250" i="7"/>
  <c r="AB762" i="7"/>
  <c r="AB178" i="7"/>
  <c r="AB1198" i="7"/>
  <c r="AB394" i="7"/>
  <c r="AB763" i="7"/>
  <c r="AB1199" i="7"/>
  <c r="AB764" i="7"/>
  <c r="AB1139" i="7"/>
  <c r="AB1326" i="7"/>
  <c r="AB1368" i="7"/>
  <c r="AB24" i="7"/>
  <c r="AB230" i="7"/>
  <c r="AB395" i="7"/>
  <c r="AB179" i="7"/>
  <c r="AB231" i="7"/>
  <c r="AB316" i="7"/>
  <c r="AB85" i="7"/>
  <c r="AB232" i="7"/>
  <c r="AB987" i="7"/>
  <c r="AB127" i="7"/>
  <c r="AB988" i="7"/>
  <c r="AB618" i="7"/>
  <c r="AB989" i="7"/>
  <c r="AB482" i="7"/>
  <c r="AB619" i="7"/>
  <c r="AB317" i="7"/>
  <c r="AB32" i="7"/>
  <c r="AB620" i="7"/>
  <c r="AB483" i="7"/>
  <c r="AB233" i="7"/>
  <c r="AB1251" i="7"/>
  <c r="AB396" i="7"/>
  <c r="AB765" i="7"/>
  <c r="AB397" i="7"/>
  <c r="AB398" i="7"/>
  <c r="AB766" i="7"/>
  <c r="AB128" i="7"/>
  <c r="AB990" i="7"/>
  <c r="AB767" i="7"/>
  <c r="AB991" i="7"/>
  <c r="AB768" i="7"/>
  <c r="AB769" i="7"/>
  <c r="AB992" i="7"/>
  <c r="AB1200" i="7"/>
  <c r="AB234" i="7"/>
  <c r="AB993" i="7"/>
  <c r="AB1140" i="7"/>
  <c r="AB1330" i="7"/>
  <c r="AB1362" i="7"/>
  <c r="AB770" i="7"/>
  <c r="AB621" i="7"/>
  <c r="AB180" i="7"/>
  <c r="AB399" i="7"/>
  <c r="AB622" i="7"/>
  <c r="AB771" i="7"/>
  <c r="AB623" i="7"/>
  <c r="AB624" i="7"/>
  <c r="AB318" i="7"/>
  <c r="AB772" i="7"/>
  <c r="AB50" i="7"/>
  <c r="AB625" i="7"/>
  <c r="AB400" i="7"/>
  <c r="AB319" i="7"/>
  <c r="AB994" i="7"/>
  <c r="AB401" i="7"/>
  <c r="AB235" i="7"/>
  <c r="AB3" i="7"/>
  <c r="AB773" i="7"/>
  <c r="AB402" i="7"/>
  <c r="AB626" i="7"/>
  <c r="AB995" i="7"/>
  <c r="AB774" i="7"/>
  <c r="AB403" i="7"/>
  <c r="AB996" i="7"/>
  <c r="AB51" i="7"/>
  <c r="AB997" i="7"/>
  <c r="AB998" i="7"/>
  <c r="AB775" i="7"/>
  <c r="AB404" i="7"/>
  <c r="AB999" i="7"/>
  <c r="AB1252" i="7"/>
  <c r="AB484" i="7"/>
  <c r="AB776" i="7"/>
  <c r="AB1201" i="7"/>
  <c r="AB777" i="7"/>
  <c r="AB1000" i="7"/>
  <c r="AB1141" i="7"/>
  <c r="AB1338" i="7"/>
  <c r="AB1363" i="7"/>
  <c r="AB405" i="7"/>
  <c r="AB86" i="7"/>
  <c r="AB406" i="7"/>
  <c r="AB1001" i="7"/>
  <c r="AB1002" i="7"/>
  <c r="AB778" i="7"/>
  <c r="AB779" i="7"/>
  <c r="AB52" i="7"/>
  <c r="AB627" i="7"/>
  <c r="AB407" i="7"/>
  <c r="AB1003" i="7"/>
  <c r="AB236" i="7"/>
  <c r="AB628" i="7"/>
  <c r="AB780" i="7"/>
  <c r="AB1142" i="7"/>
  <c r="AB87" i="7"/>
  <c r="AB1004" i="7"/>
  <c r="AB320" i="7"/>
  <c r="AB321" i="7"/>
  <c r="AB781" i="7"/>
  <c r="AB88" i="7"/>
  <c r="AB485" i="7"/>
  <c r="AB181" i="7"/>
  <c r="AB486" i="7"/>
  <c r="AB782" i="7"/>
  <c r="AB783" i="7"/>
  <c r="AB237" i="7"/>
  <c r="AB487" i="7"/>
  <c r="AB238" i="7"/>
  <c r="AB129" i="7"/>
  <c r="AB488" i="7"/>
  <c r="AB1202" i="7"/>
  <c r="AB629" i="7"/>
  <c r="AB489" i="7"/>
  <c r="AB1005" i="7"/>
  <c r="AB784" i="7"/>
  <c r="AB408" i="7"/>
  <c r="AB490" i="7"/>
  <c r="AB785" i="7"/>
  <c r="AB1143" i="7"/>
  <c r="AB1253" i="7"/>
  <c r="AB1006" i="7"/>
  <c r="AB630" i="7"/>
  <c r="AB631" i="7"/>
  <c r="AB1007" i="7"/>
  <c r="AB1346" i="7"/>
  <c r="AB1351" i="7"/>
  <c r="AB1008" i="7"/>
  <c r="AB89" i="7"/>
  <c r="AB239" i="7"/>
  <c r="AB786" i="7"/>
  <c r="AB632" i="7"/>
  <c r="AB240" i="7"/>
  <c r="AB409" i="7"/>
  <c r="AB491" i="7"/>
  <c r="AB492" i="7"/>
  <c r="AB493" i="7"/>
  <c r="AB53" i="7"/>
  <c r="AB494" i="7"/>
  <c r="AB241" i="7"/>
  <c r="AB1009" i="7"/>
  <c r="AB90" i="7"/>
  <c r="AB787" i="7"/>
  <c r="AB1010" i="7"/>
  <c r="AB1254" i="7"/>
  <c r="AB1203" i="7"/>
  <c r="AB1011" i="7"/>
  <c r="AB788" i="7"/>
  <c r="AB1144" i="7"/>
  <c r="AB1145" i="7"/>
  <c r="AB1012" i="7"/>
  <c r="AB633" i="7"/>
  <c r="AB634" i="7"/>
  <c r="AB789" i="7"/>
  <c r="AB1244" i="7"/>
  <c r="AB1339" i="7"/>
  <c r="AB635" i="7"/>
  <c r="AB790" i="7"/>
  <c r="AB636" i="7"/>
  <c r="AB1013" i="7"/>
  <c r="AB791" i="7"/>
  <c r="AB1014" i="7"/>
  <c r="AB130" i="7"/>
  <c r="AB91" i="7"/>
  <c r="AB1015" i="7"/>
  <c r="AB410" i="7"/>
  <c r="AB792" i="7"/>
  <c r="AB1016" i="7"/>
  <c r="AB411" i="7"/>
  <c r="AB793" i="7"/>
  <c r="AB637" i="7"/>
  <c r="AB495" i="7"/>
  <c r="AB242" i="7"/>
  <c r="AB1232" i="7"/>
  <c r="AB243" i="7"/>
  <c r="AB322" i="7"/>
  <c r="AB1204" i="7"/>
  <c r="AB92" i="7"/>
  <c r="AB638" i="7"/>
  <c r="AB496" i="7"/>
  <c r="AB1017" i="7"/>
  <c r="AB1146" i="7"/>
  <c r="AB323" i="7"/>
  <c r="AB182" i="7"/>
  <c r="AB1147" i="7"/>
  <c r="AB183" i="7"/>
  <c r="AB1205" i="7"/>
  <c r="AB412" i="7"/>
  <c r="AB413" i="7"/>
  <c r="AB794" i="7"/>
  <c r="AB414" i="7"/>
  <c r="AB415" i="7"/>
  <c r="AB1018" i="7"/>
  <c r="AB795" i="7"/>
  <c r="AB54" i="7"/>
  <c r="AB639" i="7"/>
  <c r="AB1019" i="7"/>
  <c r="AB1292" i="7"/>
  <c r="AB497" i="7"/>
  <c r="AB416" i="7"/>
  <c r="AB640" i="7"/>
  <c r="AB417" i="7"/>
  <c r="AB131" i="7"/>
  <c r="AB796" i="7"/>
  <c r="AB1020" i="7"/>
  <c r="AB797" i="7"/>
  <c r="AB1308" i="7"/>
  <c r="AB1021" i="7"/>
  <c r="AB1302" i="7"/>
  <c r="AB798" i="7"/>
  <c r="AB324" i="7"/>
  <c r="AB132" i="7"/>
  <c r="AB1352" i="7"/>
  <c r="AB1369" i="7"/>
  <c r="AB325" i="7"/>
  <c r="AB133" i="7"/>
  <c r="AB33" i="7"/>
  <c r="AB418" i="7"/>
  <c r="AB134" i="7"/>
  <c r="AB799" i="7"/>
  <c r="AB641" i="7"/>
  <c r="AB498" i="7"/>
  <c r="AB800" i="7"/>
  <c r="AB93" i="7"/>
  <c r="AB244" i="7"/>
  <c r="AB499" i="7"/>
  <c r="AB245" i="7"/>
  <c r="AB500" i="7"/>
  <c r="AB501" i="7"/>
  <c r="AB801" i="7"/>
  <c r="AB326" i="7"/>
  <c r="AB1022" i="7"/>
  <c r="AB1255" i="7"/>
  <c r="AB1206" i="7"/>
  <c r="AB802" i="7"/>
  <c r="AB803" i="7"/>
  <c r="AB642" i="7"/>
  <c r="AB1023" i="7"/>
  <c r="AB1331" i="7"/>
  <c r="AB1364" i="7"/>
  <c r="AB1024" i="7"/>
  <c r="AB246" i="7"/>
  <c r="AB184" i="7"/>
  <c r="AB502" i="7"/>
  <c r="AB1025" i="7"/>
  <c r="AB94" i="7"/>
  <c r="AB804" i="7"/>
  <c r="AB185" i="7"/>
  <c r="AB503" i="7"/>
  <c r="AB805" i="7"/>
  <c r="AB1207" i="7"/>
  <c r="AB643" i="7"/>
  <c r="AB327" i="7"/>
  <c r="AB806" i="7"/>
  <c r="AB135" i="7"/>
  <c r="AB504" i="7"/>
  <c r="AB807" i="7"/>
  <c r="AB808" i="7"/>
  <c r="AB1256" i="7"/>
  <c r="AB809" i="7"/>
  <c r="AB505" i="7"/>
  <c r="AB810" i="7"/>
  <c r="AB1148" i="7"/>
  <c r="AB506" i="7"/>
  <c r="AB186" i="7"/>
  <c r="AB1026" i="7"/>
  <c r="AB1027" i="7"/>
  <c r="AB1149" i="7"/>
  <c r="AB811" i="7"/>
  <c r="AB1208" i="7"/>
  <c r="AB1319" i="7"/>
  <c r="AB1209" i="7"/>
  <c r="AB507" i="7"/>
  <c r="AB1341" i="7"/>
  <c r="AB1353" i="7"/>
  <c r="AB136" i="7"/>
  <c r="AB187" i="7"/>
  <c r="AB188" i="7"/>
  <c r="AB328" i="7"/>
  <c r="AB189" i="7"/>
  <c r="AB1298" i="7"/>
  <c r="AB1028" i="7"/>
  <c r="AB1029" i="7"/>
  <c r="AB812" i="7"/>
  <c r="AB1030" i="7"/>
  <c r="AB95" i="7"/>
  <c r="AB644" i="7"/>
  <c r="AB813" i="7"/>
  <c r="AB329" i="7"/>
  <c r="AB25" i="7"/>
  <c r="AB814" i="7"/>
  <c r="AB137" i="7"/>
  <c r="AB815" i="7"/>
  <c r="AB330" i="7"/>
  <c r="AB1031" i="7"/>
  <c r="AB190" i="7"/>
  <c r="AB331" i="7"/>
  <c r="AB1032" i="7"/>
  <c r="AB138" i="7"/>
  <c r="AB247" i="7"/>
  <c r="AB816" i="7"/>
  <c r="AB1150" i="7"/>
  <c r="AB419" i="7"/>
  <c r="AB1033" i="7"/>
  <c r="AB191" i="7"/>
  <c r="AB817" i="7"/>
  <c r="AB1151" i="7"/>
  <c r="AB420" i="7"/>
  <c r="AB1257" i="7"/>
  <c r="AB645" i="7"/>
  <c r="AB508" i="7"/>
  <c r="AB1293" i="7"/>
  <c r="AB1233" i="7"/>
  <c r="AB818" i="7"/>
  <c r="AB819" i="7"/>
  <c r="AB1258" i="7"/>
  <c r="AB1152" i="7"/>
  <c r="AB509" i="7"/>
  <c r="AB646" i="7"/>
  <c r="AB647" i="7"/>
  <c r="AB1034" i="7"/>
  <c r="AB820" i="7"/>
  <c r="AB1332" i="7"/>
  <c r="AB821" i="7"/>
  <c r="AB822" i="7"/>
  <c r="AB823" i="7"/>
  <c r="AB510" i="7"/>
  <c r="AB824" i="7"/>
  <c r="AB1153" i="7"/>
  <c r="AB825" i="7"/>
  <c r="AB421" i="7"/>
  <c r="AB511" i="7"/>
  <c r="AB1259" i="7"/>
  <c r="AB826" i="7"/>
  <c r="AB827" i="7"/>
  <c r="AB512" i="7"/>
  <c r="AB1154" i="7"/>
  <c r="AB648" i="7"/>
  <c r="AB139" i="7"/>
  <c r="AB513" i="7"/>
  <c r="AB649" i="7"/>
  <c r="AB514" i="7"/>
  <c r="AB1210" i="7"/>
  <c r="AB828" i="7"/>
  <c r="AB515" i="7"/>
  <c r="AB1299" i="7"/>
  <c r="AB4" i="7"/>
  <c r="AB829" i="7"/>
  <c r="AB332" i="7"/>
  <c r="AB1260" i="7"/>
  <c r="AB516" i="7"/>
  <c r="AB248" i="7"/>
  <c r="AB517" i="7"/>
  <c r="AB518" i="7"/>
  <c r="AB830" i="7"/>
  <c r="AB519" i="7"/>
  <c r="AB831" i="7"/>
  <c r="AB650" i="7"/>
  <c r="AB832" i="7"/>
  <c r="AB833" i="7"/>
  <c r="AB834" i="7"/>
  <c r="AB835" i="7"/>
  <c r="AB836" i="7"/>
  <c r="AB1035" i="7"/>
  <c r="AB249" i="7"/>
  <c r="AB837" i="7"/>
  <c r="AB1036" i="7"/>
  <c r="AB838" i="7"/>
  <c r="AB839" i="7"/>
  <c r="AB520" i="7"/>
  <c r="AB840" i="7"/>
  <c r="AB1037" i="7"/>
  <c r="AB1333" i="7"/>
  <c r="AB1314" i="7"/>
  <c r="AB841" i="7"/>
  <c r="AB1038" i="7"/>
  <c r="AB521" i="7"/>
  <c r="AB96" i="7"/>
  <c r="AB422" i="7"/>
  <c r="AB522" i="7"/>
  <c r="AB1039" i="7"/>
  <c r="AB651" i="7"/>
  <c r="AB1211" i="7"/>
  <c r="AB842" i="7"/>
  <c r="AB1040" i="7"/>
  <c r="AB1309" i="7"/>
  <c r="AB250" i="7"/>
  <c r="AB192" i="7"/>
  <c r="AB251" i="7"/>
  <c r="AB423" i="7"/>
  <c r="AB1041" i="7"/>
  <c r="AB140" i="7"/>
  <c r="AB1042" i="7"/>
  <c r="AB843" i="7"/>
  <c r="AB333" i="7"/>
  <c r="AB844" i="7"/>
  <c r="AB424" i="7"/>
  <c r="AB2" i="7"/>
  <c r="AB34" i="7"/>
  <c r="AB252" i="7"/>
  <c r="AB425" i="7"/>
  <c r="AB1043" i="7"/>
  <c r="AB1155" i="7"/>
  <c r="AB1261" i="7"/>
  <c r="AB1156" i="7"/>
  <c r="AB652" i="7"/>
  <c r="AB1044" i="7"/>
  <c r="AB523" i="7"/>
  <c r="AB1045" i="7"/>
  <c r="AB653" i="7"/>
  <c r="AB654" i="7"/>
  <c r="AB1342" i="7"/>
  <c r="AB1365" i="7"/>
  <c r="AB1046" i="7"/>
  <c r="AB97" i="7"/>
  <c r="AB845" i="7"/>
  <c r="AB14" i="7"/>
  <c r="AB334" i="7"/>
  <c r="AB253" i="7"/>
  <c r="AB846" i="7"/>
  <c r="AB426" i="7"/>
  <c r="AB427" i="7"/>
  <c r="AB15" i="7"/>
  <c r="AB55" i="7"/>
  <c r="AB428" i="7"/>
  <c r="AB655" i="7"/>
  <c r="AB847" i="7"/>
  <c r="AB1157" i="7"/>
  <c r="AB848" i="7"/>
  <c r="AB1305" i="7"/>
  <c r="AB429" i="7"/>
  <c r="AB430" i="7"/>
  <c r="AB656" i="7"/>
  <c r="AB1262" i="7"/>
  <c r="AB193" i="7"/>
  <c r="AB1237" i="7"/>
  <c r="AB56" i="7"/>
  <c r="AB657" i="7"/>
  <c r="AB1158" i="7"/>
  <c r="AB1159" i="7"/>
  <c r="AB1047" i="7"/>
  <c r="AB431" i="7"/>
  <c r="AB1048" i="7"/>
  <c r="AB849" i="7"/>
  <c r="AB1049" i="7"/>
  <c r="AB658" i="7"/>
  <c r="AB1315" i="7"/>
  <c r="AB335" i="7"/>
  <c r="AB850" i="7"/>
  <c r="AB1050" i="7"/>
  <c r="AB1366" i="7"/>
  <c r="AB1354" i="7"/>
  <c r="AB659" i="7"/>
  <c r="AB851" i="7"/>
  <c r="AB141" i="7"/>
  <c r="AB432" i="7"/>
  <c r="AB98" i="7"/>
  <c r="AB254" i="7"/>
  <c r="AB255" i="7"/>
  <c r="AB336" i="7"/>
  <c r="AB433" i="7"/>
  <c r="AB660" i="7"/>
  <c r="AB1051" i="7"/>
  <c r="AB852" i="7"/>
  <c r="AB337" i="7"/>
  <c r="AB1052" i="7"/>
  <c r="AB142" i="7"/>
  <c r="AB524" i="7"/>
  <c r="AB256" i="7"/>
  <c r="AB1212" i="7"/>
  <c r="AB57" i="7"/>
  <c r="AB194" i="7"/>
  <c r="AB143" i="7"/>
  <c r="AB661" i="7"/>
  <c r="AB257" i="7"/>
  <c r="AB1053" i="7"/>
  <c r="AB853" i="7"/>
  <c r="AB525" i="7"/>
  <c r="AB338" i="7"/>
  <c r="AB144" i="7"/>
  <c r="AB662" i="7"/>
  <c r="AB258" i="7"/>
  <c r="AB854" i="7"/>
  <c r="AB259" i="7"/>
  <c r="AB1263" i="7"/>
  <c r="AB339" i="7"/>
  <c r="AB1213" i="7"/>
  <c r="AB526" i="7"/>
  <c r="AB855" i="7"/>
  <c r="AB1054" i="7"/>
  <c r="AB856" i="7"/>
  <c r="AB663" i="7"/>
  <c r="AB857" i="7"/>
  <c r="AB1355" i="7"/>
  <c r="AB1347" i="7"/>
  <c r="AB1055" i="7"/>
  <c r="AB145" i="7"/>
  <c r="AB260" i="7"/>
  <c r="AB340" i="7"/>
  <c r="AB664" i="7"/>
  <c r="AB99" i="7"/>
  <c r="AB341" i="7"/>
  <c r="AB1214" i="7"/>
  <c r="AB434" i="7"/>
  <c r="AB665" i="7"/>
  <c r="AB342" i="7"/>
  <c r="AB26" i="7"/>
  <c r="AB100" i="7"/>
  <c r="AB527" i="7"/>
  <c r="AB858" i="7"/>
  <c r="AB666" i="7"/>
  <c r="AB261" i="7"/>
  <c r="AB859" i="7"/>
  <c r="AB860" i="7"/>
  <c r="AB101" i="7"/>
  <c r="AB861" i="7"/>
  <c r="AB862" i="7"/>
  <c r="AB1056" i="7"/>
  <c r="AB1057" i="7"/>
  <c r="AB528" i="7"/>
  <c r="AB1215" i="7"/>
  <c r="AB1312" i="7"/>
  <c r="AB667" i="7"/>
  <c r="AB262" i="7"/>
  <c r="AB863" i="7"/>
  <c r="AB668" i="7"/>
  <c r="AB1327" i="7"/>
  <c r="AB1343" i="7"/>
  <c r="AB1264" i="7"/>
  <c r="AB5" i="7"/>
  <c r="AB1058" i="7"/>
  <c r="AB529" i="7"/>
  <c r="AB669" i="7"/>
  <c r="AB1265" i="7"/>
  <c r="AB1059" i="7"/>
  <c r="AB102" i="7"/>
  <c r="AB1060" i="7"/>
  <c r="AB343" i="7"/>
  <c r="AB530" i="7"/>
  <c r="AB263" i="7"/>
  <c r="AB1266" i="7"/>
  <c r="AB344" i="7"/>
  <c r="AB864" i="7"/>
  <c r="AB1061" i="7"/>
  <c r="AB865" i="7"/>
  <c r="AB670" i="7"/>
  <c r="AB58" i="7"/>
  <c r="AB671" i="7"/>
  <c r="AB866" i="7"/>
  <c r="AB264" i="7"/>
  <c r="AB672" i="7"/>
  <c r="AB867" i="7"/>
  <c r="AB345" i="7"/>
  <c r="AB868" i="7"/>
  <c r="AB195" i="7"/>
  <c r="AB1267" i="7"/>
  <c r="AB265" i="7"/>
  <c r="AB869" i="7"/>
  <c r="AB1062" i="7"/>
  <c r="AB435" i="7"/>
  <c r="AB1268" i="7"/>
  <c r="AB1269" i="7"/>
  <c r="AB1160" i="7"/>
  <c r="AB870" i="7"/>
  <c r="AB871" i="7"/>
  <c r="AB196" i="7"/>
  <c r="AB1063" i="7"/>
  <c r="AB872" i="7"/>
  <c r="AB1357" i="7"/>
  <c r="AB1358" i="7"/>
  <c r="AB35" i="7"/>
  <c r="AB266" i="7"/>
  <c r="AB1303" i="7"/>
  <c r="AB1064" i="7"/>
  <c r="AB673" i="7"/>
  <c r="AB1065" i="7"/>
  <c r="AB1066" i="7"/>
  <c r="AB267" i="7"/>
  <c r="AB146" i="7"/>
  <c r="AB268" i="7"/>
  <c r="AB346" i="7"/>
  <c r="AB1067" i="7"/>
  <c r="AB531" i="7"/>
  <c r="AB532" i="7"/>
  <c r="AB674" i="7"/>
  <c r="AB675" i="7"/>
  <c r="AB103" i="7"/>
  <c r="AB533" i="7"/>
  <c r="AB676" i="7"/>
  <c r="AB197" i="7"/>
  <c r="AB677" i="7"/>
  <c r="AB147" i="7"/>
  <c r="AB436" i="7"/>
  <c r="AB873" i="7"/>
  <c r="AB1216" i="7"/>
  <c r="AB874" i="7"/>
  <c r="AB534" i="7"/>
  <c r="AB875" i="7"/>
  <c r="AB104" i="7"/>
  <c r="AB1313" i="7"/>
  <c r="AB876" i="7"/>
  <c r="AB535" i="7"/>
  <c r="AB877" i="7"/>
  <c r="AB878" i="7"/>
  <c r="AB678" i="7"/>
  <c r="AB879" i="7"/>
  <c r="AB1068" i="7"/>
  <c r="AB880" i="7"/>
  <c r="AB347" i="7"/>
  <c r="AB679" i="7"/>
  <c r="AB680" i="7"/>
  <c r="AB269" i="7"/>
  <c r="AB1069" i="7"/>
  <c r="AB1161" i="7"/>
  <c r="AB681" i="7"/>
  <c r="AB881" i="7"/>
  <c r="AB682" i="7"/>
  <c r="AB683" i="7"/>
  <c r="AB1320" i="7"/>
  <c r="AB1370" i="7"/>
  <c r="AB1270" i="7"/>
  <c r="AB148" i="7"/>
  <c r="AB1162" i="7"/>
  <c r="AB684" i="7"/>
  <c r="AB536" i="7"/>
  <c r="AB348" i="7"/>
  <c r="AB198" i="7"/>
  <c r="AB105" i="7"/>
  <c r="AB1271" i="7"/>
  <c r="AB1070" i="7"/>
  <c r="AB59" i="7"/>
  <c r="AB537" i="7"/>
  <c r="AB685" i="7"/>
  <c r="AB349" i="7"/>
  <c r="AB882" i="7"/>
  <c r="AB1071" i="7"/>
  <c r="AB350" i="7"/>
  <c r="AB538" i="7"/>
  <c r="AB1072" i="7"/>
  <c r="AB686" i="7"/>
  <c r="AB1238" i="7"/>
  <c r="AB1073" i="7"/>
  <c r="AB1359" i="7"/>
  <c r="AB883" i="7"/>
  <c r="AB1074" i="7"/>
  <c r="AB149" i="7"/>
  <c r="AB539" i="7"/>
  <c r="AB351" i="7"/>
  <c r="AB270" i="7"/>
  <c r="AB1294" i="7"/>
  <c r="AB540" i="7"/>
  <c r="AB1234" i="7"/>
  <c r="AB884" i="7"/>
  <c r="AB885" i="7"/>
  <c r="AB16" i="7"/>
  <c r="AB886" i="7"/>
  <c r="AB150" i="7"/>
  <c r="AB541" i="7"/>
  <c r="AB1075" i="7"/>
  <c r="AB352" i="7"/>
  <c r="AB106" i="7"/>
  <c r="AB687" i="7"/>
  <c r="AB199" i="7"/>
  <c r="AB688" i="7"/>
  <c r="AB1163" i="7"/>
  <c r="AB353" i="7"/>
  <c r="AB887" i="7"/>
  <c r="AB689" i="7"/>
  <c r="AB271" i="7"/>
  <c r="AB542" i="7"/>
  <c r="AB1272" i="7"/>
  <c r="AB1076" i="7"/>
  <c r="AB272" i="7"/>
  <c r="AB354" i="7"/>
  <c r="AB1239" i="7"/>
  <c r="AB1217" i="7"/>
  <c r="AB1360" i="7"/>
  <c r="AB60" i="7"/>
  <c r="AB690" i="7"/>
  <c r="AB1164" i="7"/>
  <c r="AB273" i="7"/>
  <c r="AB543" i="7"/>
  <c r="AB888" i="7"/>
  <c r="AB889" i="7"/>
  <c r="AB1287" i="7"/>
  <c r="AB437" i="7"/>
  <c r="AB1077" i="7"/>
  <c r="AB274" i="7"/>
  <c r="AB544" i="7"/>
  <c r="AB6" i="7"/>
  <c r="AB1078" i="7"/>
  <c r="AB890" i="7"/>
  <c r="AB438" i="7"/>
  <c r="AB1079" i="7"/>
  <c r="AB891" i="7"/>
  <c r="AB1165" i="7"/>
  <c r="AB1218" i="7"/>
  <c r="AB892" i="7"/>
  <c r="AB691" i="7"/>
  <c r="AB355" i="7"/>
  <c r="AB200" i="7"/>
  <c r="AB1080" i="7"/>
  <c r="AB201" i="7"/>
  <c r="AB107" i="7"/>
  <c r="AB692" i="7"/>
  <c r="AB1081" i="7"/>
  <c r="AB1082" i="7"/>
  <c r="AB893" i="7"/>
  <c r="AB108" i="7"/>
  <c r="AB1166" i="7"/>
  <c r="AB275" i="7"/>
  <c r="AB693" i="7"/>
  <c r="AB1083" i="7"/>
  <c r="AB1310" i="7"/>
  <c r="AB1167" i="7"/>
  <c r="AB1084" i="7"/>
  <c r="AB202" i="7"/>
  <c r="AB439" i="7"/>
  <c r="AB1344" i="7"/>
  <c r="AB1240" i="7"/>
  <c r="AB894" i="7"/>
  <c r="AB545" i="7"/>
  <c r="AB203" i="7"/>
  <c r="AB1168" i="7"/>
  <c r="AB36" i="7"/>
  <c r="AB204" i="7"/>
  <c r="AB895" i="7"/>
  <c r="AB694" i="7"/>
  <c r="AB1345" i="7"/>
  <c r="AB440" i="7"/>
  <c r="AB356" i="7"/>
  <c r="AB1295" i="7"/>
  <c r="AB896" i="7"/>
  <c r="AB897" i="7"/>
  <c r="AB898" i="7"/>
  <c r="AB899" i="7"/>
  <c r="AB1219" i="7"/>
  <c r="AB900" i="7"/>
  <c r="AB1085" i="7"/>
  <c r="AB357" i="7"/>
  <c r="AB546" i="7"/>
  <c r="AB151" i="7"/>
  <c r="AB695" i="7"/>
  <c r="AB17" i="7"/>
  <c r="AB61" i="7"/>
  <c r="AB276" i="7"/>
  <c r="AB901" i="7"/>
  <c r="AB547" i="7"/>
  <c r="AB152" i="7"/>
  <c r="AB358" i="7"/>
  <c r="AB62" i="7"/>
  <c r="AB1169" i="7"/>
  <c r="AB109" i="7"/>
  <c r="AB205" i="7"/>
  <c r="AB359" i="7"/>
  <c r="AB1086" i="7"/>
  <c r="AB1321" i="7"/>
  <c r="AB110" i="7"/>
  <c r="AB902" i="7"/>
  <c r="AB548" i="7"/>
  <c r="AB1273" i="7"/>
  <c r="AB1170" i="7"/>
  <c r="AB1087" i="7"/>
  <c r="AB1088" i="7"/>
  <c r="AB1089" i="7"/>
  <c r="AB1371" i="7"/>
  <c r="AB18" i="7"/>
  <c r="AB696" i="7"/>
  <c r="AB549" i="7"/>
  <c r="AB206" i="7"/>
  <c r="AB207" i="7"/>
  <c r="AB903" i="7"/>
  <c r="AB1090" i="7"/>
  <c r="AB904" i="7"/>
  <c r="AB1091" i="7"/>
  <c r="AB37" i="7"/>
  <c r="AB208" i="7"/>
  <c r="AB550" i="7"/>
  <c r="AB209" i="7"/>
  <c r="AB905" i="7"/>
  <c r="AB551" i="7"/>
  <c r="AB697" i="7"/>
  <c r="AB906" i="7"/>
  <c r="AB38" i="7"/>
  <c r="AB210" i="7"/>
  <c r="AB907" i="7"/>
  <c r="AB908" i="7"/>
  <c r="AB1348" i="7"/>
  <c r="AB277" i="7"/>
  <c r="AB909" i="7"/>
  <c r="AB910" i="7"/>
  <c r="AB698" i="7"/>
  <c r="AB699" i="7"/>
  <c r="AB911" i="7"/>
  <c r="AB700" i="7"/>
  <c r="AB1274" i="7"/>
  <c r="AB912" i="7"/>
  <c r="AB913" i="7"/>
  <c r="AB701" i="7"/>
  <c r="AB360" i="7"/>
  <c r="AB914" i="7"/>
  <c r="AB1349" i="7"/>
  <c r="AB63" i="7"/>
  <c r="AB552" i="7"/>
  <c r="AB111" i="7"/>
  <c r="AB553" i="7"/>
  <c r="AB278" i="7"/>
  <c r="AB64" i="7"/>
  <c r="AB554" i="7"/>
  <c r="AB1316" i="7"/>
  <c r="AB1092" i="7"/>
  <c r="AB279" i="7"/>
  <c r="AB1093" i="7"/>
  <c r="AB361" i="7"/>
  <c r="AB153" i="7"/>
  <c r="AB280" i="7"/>
  <c r="AB555" i="7"/>
  <c r="AB556" i="7"/>
  <c r="AB1220" i="7"/>
  <c r="AB441" i="7"/>
  <c r="AB915" i="7"/>
  <c r="AB916" i="7"/>
  <c r="AB1221" i="7"/>
  <c r="AB442" i="7"/>
  <c r="AB281" i="7"/>
  <c r="AB211" i="7"/>
  <c r="AB1094" i="7"/>
  <c r="AB702" i="7"/>
  <c r="AB703" i="7"/>
  <c r="AB1095" i="7"/>
  <c r="AB917" i="7"/>
  <c r="AB1222" i="7"/>
  <c r="AB918" i="7"/>
  <c r="AB443" i="7"/>
  <c r="AB1096" i="7"/>
  <c r="AB1097" i="7"/>
  <c r="AB1171" i="7"/>
  <c r="AB1334" i="7"/>
  <c r="AB1335" i="7"/>
  <c r="AB154" i="7"/>
  <c r="AB444" i="7"/>
  <c r="AB282" i="7"/>
  <c r="AB1172" i="7"/>
  <c r="AB919" i="7"/>
  <c r="AB283" i="7"/>
  <c r="AB284" i="7"/>
  <c r="AB65" i="7"/>
  <c r="AB19" i="7"/>
  <c r="AB557" i="7"/>
  <c r="AB1173" i="7"/>
  <c r="AB155" i="7"/>
  <c r="AB1350" i="7"/>
  <c r="AB558" i="7"/>
  <c r="AB704" i="7"/>
  <c r="AB705" i="7"/>
  <c r="AB1098" i="7"/>
  <c r="AB559" i="7"/>
  <c r="AB560" i="7"/>
  <c r="AB920" i="7"/>
  <c r="AB561" i="7"/>
  <c r="AB112" i="7"/>
  <c r="AB362" i="7"/>
  <c r="AB66" i="7"/>
  <c r="AB212" i="7"/>
  <c r="AB445" i="7"/>
  <c r="AB921" i="7"/>
  <c r="AB706" i="7"/>
  <c r="AB922" i="7"/>
  <c r="AB1099" i="7"/>
  <c r="AB562" i="7"/>
  <c r="AB1174" i="7"/>
  <c r="AB923" i="7"/>
  <c r="AB113" i="7"/>
  <c r="AB924" i="7"/>
  <c r="AB1100" i="7"/>
  <c r="AB707" i="7"/>
  <c r="AB925" i="7"/>
  <c r="AB1328" i="7"/>
  <c r="AB285" i="7"/>
  <c r="AB926" i="7"/>
  <c r="AB286" i="7"/>
  <c r="AB287" i="7"/>
  <c r="AB156" i="7"/>
  <c r="AB927" i="7"/>
  <c r="AB1290" i="7"/>
  <c r="AB1101" i="7"/>
  <c r="AB708" i="7"/>
  <c r="AB363" i="7"/>
  <c r="AB1306" i="7"/>
  <c r="AB709" i="7"/>
  <c r="AB563" i="7"/>
  <c r="AB157" i="7"/>
  <c r="AB158" i="7"/>
  <c r="AB564" i="7"/>
  <c r="AB1223" i="7"/>
  <c r="AB565" i="7"/>
  <c r="AB566" i="7"/>
  <c r="AB1102" i="7"/>
  <c r="AB567" i="7"/>
  <c r="AB213" i="7"/>
  <c r="AB928" i="7"/>
  <c r="AB288" i="7"/>
  <c r="AB929" i="7"/>
  <c r="AB39" i="7"/>
  <c r="AB930" i="7"/>
  <c r="AB710" i="7"/>
  <c r="AB568" i="7"/>
  <c r="AB569" i="7"/>
  <c r="AB159" i="7"/>
  <c r="AB1103" i="7"/>
  <c r="AB27" i="7"/>
  <c r="AB114" i="7"/>
  <c r="AB28" i="7"/>
  <c r="AB1104" i="7"/>
  <c r="AB214" i="7"/>
  <c r="AB711" i="7"/>
  <c r="AB289" i="7"/>
  <c r="AB931" i="7"/>
  <c r="AB932" i="7"/>
  <c r="AB446" i="7"/>
  <c r="AB447" i="7"/>
  <c r="AB1175" i="7"/>
  <c r="AB448" i="7"/>
  <c r="AB712" i="7"/>
  <c r="AB933" i="7"/>
  <c r="AB1224" i="7"/>
  <c r="AB1176" i="7"/>
  <c r="AB934" i="7"/>
  <c r="AB935" i="7"/>
  <c r="AB1177" i="7"/>
  <c r="AB936" i="7"/>
  <c r="AB364" i="7"/>
  <c r="AB1336" i="7"/>
  <c r="AB1372" i="7"/>
  <c r="AB713" i="7"/>
  <c r="AB1178" i="7"/>
  <c r="AB1105" i="7"/>
  <c r="AB1106" i="7"/>
  <c r="AB937" i="7"/>
  <c r="AB1107" i="7"/>
  <c r="AB160" i="7"/>
  <c r="AB938" i="7"/>
  <c r="AB290" i="7"/>
  <c r="AB215" i="7"/>
  <c r="AB7" i="7"/>
  <c r="AB40" i="7"/>
  <c r="AB365" i="7"/>
  <c r="AB8" i="7"/>
  <c r="AB216" i="7"/>
  <c r="AB570" i="7"/>
  <c r="AB161" i="7"/>
  <c r="AB571" i="7"/>
  <c r="AB1108" i="7"/>
  <c r="AB20" i="7"/>
  <c r="AB939" i="7"/>
  <c r="AB1179" i="7"/>
  <c r="AB449" i="7"/>
  <c r="AB714" i="7"/>
  <c r="AB450" i="7"/>
  <c r="AB1109" i="7"/>
  <c r="AB1110" i="7"/>
  <c r="AB115" i="7"/>
  <c r="AB67" i="7"/>
  <c r="AB116" i="7"/>
  <c r="AB715" i="7"/>
  <c r="AB162" i="7"/>
  <c r="AB716" i="7"/>
  <c r="AB717" i="7"/>
  <c r="AB21" i="7"/>
  <c r="AB572" i="7"/>
  <c r="AB718" i="7"/>
  <c r="AB291" i="7"/>
  <c r="AB573" i="7"/>
  <c r="AB292" i="7"/>
  <c r="AB293" i="7"/>
  <c r="AB451" i="7"/>
  <c r="AB294" i="7"/>
  <c r="AB366" i="7"/>
  <c r="AB367" i="7"/>
  <c r="AB719" i="7"/>
  <c r="AB368" i="7"/>
  <c r="AB163" i="7"/>
  <c r="AB940" i="7"/>
  <c r="AB720" i="7"/>
  <c r="AB1275" i="7"/>
  <c r="AB574" i="7"/>
  <c r="AB1180" i="7"/>
  <c r="AB1317" i="7"/>
  <c r="AB1111" i="7"/>
  <c r="AB941" i="7"/>
  <c r="AB1323" i="7"/>
  <c r="AB1322" i="7"/>
  <c r="AB68" i="7"/>
  <c r="AB452" i="7"/>
  <c r="AB69" i="7"/>
  <c r="AB575" i="7"/>
  <c r="AB22" i="7"/>
  <c r="AB164" i="7"/>
  <c r="AB576" i="7"/>
  <c r="AB577" i="7"/>
  <c r="AB1276" i="7"/>
  <c r="AB217" i="7"/>
  <c r="AB369" i="7"/>
  <c r="AB578" i="7"/>
  <c r="AB1225" i="7"/>
  <c r="AB295" i="7"/>
  <c r="AB370" i="7"/>
  <c r="AB371" i="7"/>
  <c r="AB1112" i="7"/>
  <c r="AB1277" i="7"/>
  <c r="AB721" i="7"/>
  <c r="AB722" i="7"/>
  <c r="AB372" i="7"/>
  <c r="AB1226" i="7"/>
  <c r="AB1242" i="7"/>
  <c r="AB373" i="7"/>
  <c r="AB1241" i="7"/>
  <c r="AB1243" i="7"/>
  <c r="AB1113" i="7"/>
  <c r="AB1245" i="7"/>
  <c r="AB1114" i="7"/>
  <c r="AB942" i="7"/>
  <c r="AB218" i="7"/>
  <c r="AB723" i="7"/>
  <c r="AB296" i="7"/>
  <c r="AB374" i="7"/>
  <c r="AB724" i="7"/>
  <c r="AB375" i="7"/>
  <c r="AB943" i="7"/>
  <c r="AB1278" i="7"/>
  <c r="AB1181" i="7"/>
  <c r="AB944" i="7"/>
  <c r="AB9" i="7"/>
  <c r="AB376" i="7"/>
  <c r="AB70" i="7"/>
  <c r="AB219" i="7"/>
  <c r="AB579" i="7"/>
  <c r="AB10" i="7"/>
  <c r="AB945" i="7"/>
  <c r="AB946" i="7"/>
  <c r="AB947" i="7"/>
  <c r="AB165" i="7"/>
  <c r="AB71" i="7"/>
  <c r="AB11" i="7"/>
  <c r="AB166" i="7"/>
  <c r="AB948" i="7"/>
  <c r="AB1279" i="7"/>
  <c r="AB220" i="7"/>
  <c r="AB1280" i="7"/>
  <c r="AB949" i="7"/>
  <c r="AB1115" i="7"/>
  <c r="AB1182" i="7"/>
  <c r="AB167" i="7"/>
  <c r="AB580" i="7"/>
  <c r="AB725" i="7"/>
  <c r="AB726" i="7"/>
  <c r="AB581" i="7"/>
  <c r="AB1183" i="7"/>
  <c r="AB1184" i="7"/>
  <c r="AB1235" i="7"/>
  <c r="AB1281" i="7"/>
  <c r="AB1116" i="7"/>
  <c r="AB1227" i="7"/>
  <c r="AB950" i="7"/>
  <c r="AB1246" i="7"/>
  <c r="AB1337" i="7"/>
  <c r="AB1185" i="7"/>
  <c r="AB1117" i="7"/>
  <c r="AB1118" i="7"/>
  <c r="AB727" i="7"/>
  <c r="AB582" i="7"/>
  <c r="AB297" i="7"/>
  <c r="AB117" i="7"/>
  <c r="AB1228" i="7"/>
  <c r="AB1282" i="7"/>
  <c r="AB41" i="7"/>
  <c r="AB951" i="7"/>
  <c r="AB952" i="7"/>
  <c r="AB453" i="7"/>
  <c r="AB298" i="7"/>
  <c r="AB454" i="7"/>
  <c r="AB583" i="7"/>
  <c r="AB299" i="7"/>
  <c r="AB300" i="7"/>
  <c r="AB1236" i="7"/>
  <c r="AB584" i="7"/>
  <c r="AB1186" i="7"/>
  <c r="AB1187" i="7"/>
  <c r="AB1119" i="7"/>
  <c r="AB1188" i="7"/>
  <c r="AB42" i="7"/>
  <c r="AB1120" i="7"/>
  <c r="AB455" i="7"/>
  <c r="AB377" i="7"/>
  <c r="AB1189" i="7"/>
  <c r="AB301" i="7"/>
  <c r="AB221" i="7"/>
  <c r="AB728" i="7"/>
  <c r="AB456" i="7"/>
  <c r="AB585" i="7"/>
  <c r="AB729" i="7"/>
  <c r="AB1190" i="7"/>
  <c r="AB1121" i="7"/>
  <c r="AB953" i="7"/>
  <c r="AB954" i="7"/>
  <c r="AB955" i="7"/>
  <c r="AB586" i="7"/>
  <c r="AB118" i="7"/>
  <c r="AB956" i="7"/>
  <c r="AB378" i="7"/>
  <c r="AB587" i="7"/>
  <c r="AB730" i="7"/>
  <c r="AB588" i="7"/>
  <c r="AB72" i="7"/>
  <c r="AB302" i="7"/>
  <c r="AB379" i="7"/>
  <c r="AB731" i="7"/>
  <c r="AB1191" i="7"/>
  <c r="AB957" i="7"/>
  <c r="AB1122" i="7"/>
  <c r="AB1123" i="7"/>
  <c r="AB958" i="7"/>
  <c r="AB1296" i="7"/>
  <c r="AB732" i="7"/>
  <c r="AB1124" i="7"/>
  <c r="AB1192" i="7"/>
  <c r="AB959" i="7"/>
  <c r="AB960" i="7"/>
  <c r="AB1361" i="7"/>
  <c r="AB1367" i="7"/>
  <c r="AB733" i="7"/>
  <c r="AB457" i="7"/>
  <c r="AB1125" i="7"/>
  <c r="AB458" i="7"/>
  <c r="AB459" i="7"/>
  <c r="AB29" i="7"/>
  <c r="AB734" i="7"/>
  <c r="AB961" i="7"/>
  <c r="AB1193" i="7"/>
  <c r="AB30" i="7"/>
  <c r="AB303" i="7"/>
  <c r="AB168" i="7"/>
  <c r="AB380" i="7"/>
  <c r="AB1126" i="7"/>
  <c r="AB962" i="7"/>
  <c r="AB589" i="7"/>
  <c r="AB963" i="7"/>
  <c r="AB460" i="7"/>
  <c r="AB590" i="7"/>
  <c r="AB1329" i="7"/>
  <c r="AB73" i="7"/>
  <c r="AB461" i="7"/>
  <c r="AB591" i="7"/>
  <c r="AB462" i="7"/>
  <c r="AB735" i="7"/>
  <c r="AB592" i="7"/>
  <c r="AB74" i="7"/>
  <c r="AB1194" i="7"/>
  <c r="AB75" i="7"/>
  <c r="AB304" i="7"/>
  <c r="AB169" i="7"/>
  <c r="AB305" i="7"/>
  <c r="AB1127" i="7"/>
  <c r="AB593" i="7"/>
  <c r="AB1128" i="7"/>
  <c r="AB381" i="7"/>
  <c r="AB1129" i="7"/>
  <c r="AB1283" i="7"/>
  <c r="AB964" i="7"/>
  <c r="AB1229" i="7"/>
  <c r="AB463" i="7"/>
  <c r="AB736" i="7"/>
  <c r="AB1130" i="7"/>
  <c r="AB594" i="7"/>
  <c r="AB1195" i="7"/>
  <c r="AB1340" i="7"/>
  <c r="AB1288" i="7"/>
  <c r="AB306" i="7"/>
  <c r="AB170" i="7"/>
  <c r="AB965" i="7"/>
  <c r="AB171" i="7"/>
  <c r="AB222" i="7"/>
  <c r="AB382" i="7"/>
  <c r="AB737" i="7"/>
  <c r="AB76" i="7"/>
  <c r="AB595" i="7"/>
  <c r="AB464" i="7"/>
  <c r="AB966" i="7"/>
  <c r="AB307" i="7"/>
  <c r="AB1301" i="7"/>
  <c r="AB596" i="7"/>
  <c r="AB465" i="7"/>
  <c r="AB223" i="7"/>
  <c r="AB738" i="7"/>
  <c r="AB43" i="7"/>
  <c r="AB466" i="7"/>
  <c r="AB967" i="7"/>
  <c r="AB308" i="7"/>
  <c r="AB467" i="7"/>
  <c r="AB23" i="7"/>
  <c r="AB968" i="7"/>
  <c r="AB119" i="7"/>
  <c r="AB739" i="7"/>
  <c r="AB44" i="7"/>
  <c r="AB468" i="7"/>
  <c r="AB969" i="7"/>
  <c r="AB597" i="7"/>
  <c r="AB598" i="7"/>
  <c r="AB740" i="7"/>
  <c r="AB1230" i="7"/>
  <c r="AB1307" i="7"/>
  <c r="AB309" i="7"/>
  <c r="AB383" i="7"/>
  <c r="AB599" i="7"/>
  <c r="AB469" i="7"/>
  <c r="AB1196" i="7"/>
  <c r="AB384" i="7"/>
  <c r="AB970" i="7"/>
  <c r="AB120" i="7"/>
  <c r="AB741" i="7"/>
  <c r="AB1304" i="7"/>
  <c r="AB470" i="7"/>
  <c r="AB742" i="7"/>
  <c r="AB224" i="7"/>
  <c r="AB1284" i="7"/>
  <c r="AB45" i="7"/>
  <c r="AB743" i="7"/>
  <c r="AB600" i="7"/>
  <c r="AB601" i="7"/>
  <c r="AB310" i="7"/>
  <c r="AB385" i="7"/>
  <c r="AB1285" i="7"/>
  <c r="AB602" i="7"/>
  <c r="AB603" i="7"/>
  <c r="AB77" i="7"/>
  <c r="AB604" i="7"/>
  <c r="AB971" i="7"/>
  <c r="AB225" i="7"/>
  <c r="AB1131" i="7"/>
  <c r="AB972" i="7"/>
  <c r="AB311" i="7"/>
  <c r="AB12" i="7"/>
  <c r="AB226" i="7"/>
  <c r="AB121" i="7"/>
  <c r="AB471" i="7"/>
  <c r="AB973" i="7"/>
  <c r="AB974" i="7"/>
  <c r="AB1132" i="7"/>
  <c r="AB975" i="7"/>
  <c r="AB1133" i="7"/>
  <c r="AB1134" i="7"/>
  <c r="AB1135" i="7"/>
  <c r="AB1197" i="7"/>
  <c r="AB1231" i="7"/>
  <c r="AB744" i="7"/>
  <c r="AB1356" i="7"/>
  <c r="AB1324" i="7"/>
  <c r="AB227" i="7"/>
  <c r="AB46" i="7"/>
  <c r="AB605" i="7"/>
  <c r="AB606" i="7"/>
  <c r="AB312" i="7"/>
  <c r="AB745" i="7"/>
  <c r="AB78" i="7"/>
  <c r="AB122" i="7"/>
  <c r="AB746" i="7"/>
  <c r="AB1300" i="7"/>
  <c r="AB472" i="7"/>
  <c r="AB1297" i="7"/>
  <c r="AB747" i="7"/>
  <c r="AB1289" i="7"/>
  <c r="AB976" i="7"/>
  <c r="AB977" i="7"/>
  <c r="AB13" i="7"/>
  <c r="AB1318" i="7"/>
  <c r="AB748" i="7"/>
  <c r="AB47" i="7"/>
  <c r="AB172" i="7"/>
  <c r="AB79" i="7"/>
  <c r="AA397" i="7"/>
  <c r="AA398" i="7"/>
  <c r="AA766" i="7"/>
  <c r="AA128" i="7"/>
  <c r="AA990" i="7"/>
  <c r="AA767" i="7"/>
  <c r="AA991" i="7"/>
  <c r="AA768" i="7"/>
  <c r="AA769" i="7"/>
  <c r="AA992" i="7"/>
  <c r="AA1200" i="7"/>
  <c r="AA234" i="7"/>
  <c r="AA993" i="7"/>
  <c r="AA1140" i="7"/>
  <c r="AA1330" i="7"/>
  <c r="AA1362" i="7"/>
  <c r="AA770" i="7"/>
  <c r="AA621" i="7"/>
  <c r="AA180" i="7"/>
  <c r="AA399" i="7"/>
  <c r="AA622" i="7"/>
  <c r="AA771" i="7"/>
  <c r="AA623" i="7"/>
  <c r="AA624" i="7"/>
  <c r="AA318" i="7"/>
  <c r="AA772" i="7"/>
  <c r="AA50" i="7"/>
  <c r="AA625" i="7"/>
  <c r="AA400" i="7"/>
  <c r="AA319" i="7"/>
  <c r="AA994" i="7"/>
  <c r="AA401" i="7"/>
  <c r="AA235" i="7"/>
  <c r="AA3" i="7"/>
  <c r="AA773" i="7"/>
  <c r="AA402" i="7"/>
  <c r="AA626" i="7"/>
  <c r="AA995" i="7"/>
  <c r="AA774" i="7"/>
  <c r="AA403" i="7"/>
  <c r="AA996" i="7"/>
  <c r="AA51" i="7"/>
  <c r="AA997" i="7"/>
  <c r="AA998" i="7"/>
  <c r="AA775" i="7"/>
  <c r="AA404" i="7"/>
  <c r="AA999" i="7"/>
  <c r="AA1252" i="7"/>
  <c r="AA484" i="7"/>
  <c r="AA776" i="7"/>
  <c r="AA1201" i="7"/>
  <c r="AA777" i="7"/>
  <c r="AA1000" i="7"/>
  <c r="AA1141" i="7"/>
  <c r="AA1338" i="7"/>
  <c r="AA1363" i="7"/>
  <c r="AA405" i="7"/>
  <c r="AA86" i="7"/>
  <c r="AA406" i="7"/>
  <c r="AA1001" i="7"/>
  <c r="AA1002" i="7"/>
  <c r="AA778" i="7"/>
  <c r="AA779" i="7"/>
  <c r="AA52" i="7"/>
  <c r="AA627" i="7"/>
  <c r="AA407" i="7"/>
  <c r="AA1003" i="7"/>
  <c r="AA236" i="7"/>
  <c r="AA628" i="7"/>
  <c r="AA780" i="7"/>
  <c r="AA1142" i="7"/>
  <c r="AA87" i="7"/>
  <c r="AA1004" i="7"/>
  <c r="AA320" i="7"/>
  <c r="AA321" i="7"/>
  <c r="AA781" i="7"/>
  <c r="AA88" i="7"/>
  <c r="AA485" i="7"/>
  <c r="AA181" i="7"/>
  <c r="AA486" i="7"/>
  <c r="AA782" i="7"/>
  <c r="AA783" i="7"/>
  <c r="AA237" i="7"/>
  <c r="AA487" i="7"/>
  <c r="AA238" i="7"/>
  <c r="AA129" i="7"/>
  <c r="AA488" i="7"/>
  <c r="AA1202" i="7"/>
  <c r="AA629" i="7"/>
  <c r="AA489" i="7"/>
  <c r="AA1005" i="7"/>
  <c r="AA784" i="7"/>
  <c r="AA408" i="7"/>
  <c r="AA490" i="7"/>
  <c r="AA785" i="7"/>
  <c r="AA1143" i="7"/>
  <c r="AA1253" i="7"/>
  <c r="AA1006" i="7"/>
  <c r="AA630" i="7"/>
  <c r="AA631" i="7"/>
  <c r="AA1007" i="7"/>
  <c r="AA1346" i="7"/>
  <c r="AA1351" i="7"/>
  <c r="AA1008" i="7"/>
  <c r="AA89" i="7"/>
  <c r="AA239" i="7"/>
  <c r="AA786" i="7"/>
  <c r="AA632" i="7"/>
  <c r="AA240" i="7"/>
  <c r="AA409" i="7"/>
  <c r="AA491" i="7"/>
  <c r="AA492" i="7"/>
  <c r="AA493" i="7"/>
  <c r="AA53" i="7"/>
  <c r="AA494" i="7"/>
  <c r="AA241" i="7"/>
  <c r="AA1009" i="7"/>
  <c r="AA90" i="7"/>
  <c r="AA787" i="7"/>
  <c r="AA1010" i="7"/>
  <c r="AA1254" i="7"/>
  <c r="AA1203" i="7"/>
  <c r="AA1011" i="7"/>
  <c r="AA788" i="7"/>
  <c r="AA1144" i="7"/>
  <c r="AA1145" i="7"/>
  <c r="AA1012" i="7"/>
  <c r="AA633" i="7"/>
  <c r="AA634" i="7"/>
  <c r="AA789" i="7"/>
  <c r="AA1244" i="7"/>
  <c r="AA1339" i="7"/>
  <c r="AA635" i="7"/>
  <c r="AA790" i="7"/>
  <c r="AA636" i="7"/>
  <c r="AA1013" i="7"/>
  <c r="AA791" i="7"/>
  <c r="AA1014" i="7"/>
  <c r="AA130" i="7"/>
  <c r="AA91" i="7"/>
  <c r="AA1015" i="7"/>
  <c r="AA410" i="7"/>
  <c r="AA792" i="7"/>
  <c r="AA1016" i="7"/>
  <c r="AA411" i="7"/>
  <c r="AA793" i="7"/>
  <c r="AA637" i="7"/>
  <c r="AA495" i="7"/>
  <c r="AA242" i="7"/>
  <c r="AA1232" i="7"/>
  <c r="AA243" i="7"/>
  <c r="AA322" i="7"/>
  <c r="AA1204" i="7"/>
  <c r="AA92" i="7"/>
  <c r="AA638" i="7"/>
  <c r="AA496" i="7"/>
  <c r="AA1017" i="7"/>
  <c r="AA1146" i="7"/>
  <c r="AA323" i="7"/>
  <c r="AA182" i="7"/>
  <c r="AA1147" i="7"/>
  <c r="AA183" i="7"/>
  <c r="AA1205" i="7"/>
  <c r="AA412" i="7"/>
  <c r="AA413" i="7"/>
  <c r="AA794" i="7"/>
  <c r="AA414" i="7"/>
  <c r="AA415" i="7"/>
  <c r="AA1018" i="7"/>
  <c r="AA795" i="7"/>
  <c r="AA54" i="7"/>
  <c r="AA639" i="7"/>
  <c r="AA1019" i="7"/>
  <c r="AA1292" i="7"/>
  <c r="AA497" i="7"/>
  <c r="AA416" i="7"/>
  <c r="AA640" i="7"/>
  <c r="AA417" i="7"/>
  <c r="AA131" i="7"/>
  <c r="AA796" i="7"/>
  <c r="AA1020" i="7"/>
  <c r="AA797" i="7"/>
  <c r="AA1308" i="7"/>
  <c r="AA1021" i="7"/>
  <c r="AA1302" i="7"/>
  <c r="AA798" i="7"/>
  <c r="AA324" i="7"/>
  <c r="AA132" i="7"/>
  <c r="AA1352" i="7"/>
  <c r="AA1369" i="7"/>
  <c r="AA325" i="7"/>
  <c r="AA133" i="7"/>
  <c r="AA33" i="7"/>
  <c r="AA418" i="7"/>
  <c r="AA134" i="7"/>
  <c r="AA799" i="7"/>
  <c r="AA641" i="7"/>
  <c r="AA498" i="7"/>
  <c r="AA800" i="7"/>
  <c r="AA93" i="7"/>
  <c r="AA244" i="7"/>
  <c r="AA499" i="7"/>
  <c r="AA245" i="7"/>
  <c r="AA500" i="7"/>
  <c r="AA501" i="7"/>
  <c r="AA801" i="7"/>
  <c r="AA326" i="7"/>
  <c r="AA1022" i="7"/>
  <c r="AA1255" i="7"/>
  <c r="AA1206" i="7"/>
  <c r="AA802" i="7"/>
  <c r="AA803" i="7"/>
  <c r="AA642" i="7"/>
  <c r="AA1023" i="7"/>
  <c r="AA1331" i="7"/>
  <c r="AA1364" i="7"/>
  <c r="AA1024" i="7"/>
  <c r="AA246" i="7"/>
  <c r="AA184" i="7"/>
  <c r="AA502" i="7"/>
  <c r="AA1025" i="7"/>
  <c r="AA94" i="7"/>
  <c r="AA804" i="7"/>
  <c r="AA185" i="7"/>
  <c r="AA503" i="7"/>
  <c r="AA805" i="7"/>
  <c r="AA1207" i="7"/>
  <c r="AA643" i="7"/>
  <c r="AA327" i="7"/>
  <c r="AA806" i="7"/>
  <c r="AA135" i="7"/>
  <c r="AA504" i="7"/>
  <c r="AA807" i="7"/>
  <c r="AA808" i="7"/>
  <c r="AA1256" i="7"/>
  <c r="AA809" i="7"/>
  <c r="AA505" i="7"/>
  <c r="AA810" i="7"/>
  <c r="AA1148" i="7"/>
  <c r="AA506" i="7"/>
  <c r="AA186" i="7"/>
  <c r="AA1026" i="7"/>
  <c r="AA1027" i="7"/>
  <c r="AA1149" i="7"/>
  <c r="AA811" i="7"/>
  <c r="AA1208" i="7"/>
  <c r="AA1319" i="7"/>
  <c r="AA1209" i="7"/>
  <c r="AA507" i="7"/>
  <c r="AA1341" i="7"/>
  <c r="AA1353" i="7"/>
  <c r="AA136" i="7"/>
  <c r="AA187" i="7"/>
  <c r="AA188" i="7"/>
  <c r="AA328" i="7"/>
  <c r="AA189" i="7"/>
  <c r="AA1298" i="7"/>
  <c r="AA1028" i="7"/>
  <c r="AA1029" i="7"/>
  <c r="AA812" i="7"/>
  <c r="AA1030" i="7"/>
  <c r="AA95" i="7"/>
  <c r="AA644" i="7"/>
  <c r="AA813" i="7"/>
  <c r="AA329" i="7"/>
  <c r="AA25" i="7"/>
  <c r="AA814" i="7"/>
  <c r="AA137" i="7"/>
  <c r="AA815" i="7"/>
  <c r="AA330" i="7"/>
  <c r="AA1031" i="7"/>
  <c r="AA190" i="7"/>
  <c r="AA331" i="7"/>
  <c r="AA1032" i="7"/>
  <c r="AA138" i="7"/>
  <c r="AA247" i="7"/>
  <c r="AA816" i="7"/>
  <c r="AA1150" i="7"/>
  <c r="AA419" i="7"/>
  <c r="AA1033" i="7"/>
  <c r="AA191" i="7"/>
  <c r="AA817" i="7"/>
  <c r="AA1151" i="7"/>
  <c r="AA420" i="7"/>
  <c r="AA1257" i="7"/>
  <c r="AA645" i="7"/>
  <c r="AA508" i="7"/>
  <c r="AA1293" i="7"/>
  <c r="AA1233" i="7"/>
  <c r="AA818" i="7"/>
  <c r="AA819" i="7"/>
  <c r="AA1258" i="7"/>
  <c r="AA1152" i="7"/>
  <c r="AA509" i="7"/>
  <c r="AA646" i="7"/>
  <c r="AA647" i="7"/>
  <c r="AA1034" i="7"/>
  <c r="AA820" i="7"/>
  <c r="AA1332" i="7"/>
  <c r="AA821" i="7"/>
  <c r="AA822" i="7"/>
  <c r="AA823" i="7"/>
  <c r="AA510" i="7"/>
  <c r="AA824" i="7"/>
  <c r="AA1153" i="7"/>
  <c r="AA825" i="7"/>
  <c r="AA421" i="7"/>
  <c r="AA511" i="7"/>
  <c r="AA1259" i="7"/>
  <c r="AA826" i="7"/>
  <c r="AA827" i="7"/>
  <c r="AA512" i="7"/>
  <c r="AA1154" i="7"/>
  <c r="AA648" i="7"/>
  <c r="AA139" i="7"/>
  <c r="AA513" i="7"/>
  <c r="AA649" i="7"/>
  <c r="AA514" i="7"/>
  <c r="AA1210" i="7"/>
  <c r="AA828" i="7"/>
  <c r="AA515" i="7"/>
  <c r="AA1299" i="7"/>
  <c r="AA4" i="7"/>
  <c r="AA829" i="7"/>
  <c r="AA332" i="7"/>
  <c r="AA1260" i="7"/>
  <c r="AA516" i="7"/>
  <c r="AA248" i="7"/>
  <c r="AA517" i="7"/>
  <c r="AA518" i="7"/>
  <c r="AA830" i="7"/>
  <c r="AA519" i="7"/>
  <c r="AA831" i="7"/>
  <c r="AA650" i="7"/>
  <c r="AA832" i="7"/>
  <c r="AA833" i="7"/>
  <c r="AA834" i="7"/>
  <c r="AA835" i="7"/>
  <c r="AA836" i="7"/>
  <c r="AA1035" i="7"/>
  <c r="AA249" i="7"/>
  <c r="AA837" i="7"/>
  <c r="AA1036" i="7"/>
  <c r="AA838" i="7"/>
  <c r="AA839" i="7"/>
  <c r="AA520" i="7"/>
  <c r="AA840" i="7"/>
  <c r="AA1037" i="7"/>
  <c r="AA1333" i="7"/>
  <c r="AA1314" i="7"/>
  <c r="AA841" i="7"/>
  <c r="AA1038" i="7"/>
  <c r="AA521" i="7"/>
  <c r="AA96" i="7"/>
  <c r="AA422" i="7"/>
  <c r="AA522" i="7"/>
  <c r="AA1039" i="7"/>
  <c r="AA651" i="7"/>
  <c r="AA1211" i="7"/>
  <c r="AA842" i="7"/>
  <c r="AA1040" i="7"/>
  <c r="AA1309" i="7"/>
  <c r="AA250" i="7"/>
  <c r="AA192" i="7"/>
  <c r="AA251" i="7"/>
  <c r="AA423" i="7"/>
  <c r="AA1041" i="7"/>
  <c r="AA140" i="7"/>
  <c r="AA1042" i="7"/>
  <c r="AA843" i="7"/>
  <c r="AA333" i="7"/>
  <c r="AA844" i="7"/>
  <c r="AA424" i="7"/>
  <c r="AA2" i="7"/>
  <c r="AA34" i="7"/>
  <c r="AA252" i="7"/>
  <c r="AA425" i="7"/>
  <c r="AA1043" i="7"/>
  <c r="AA1155" i="7"/>
  <c r="AA1261" i="7"/>
  <c r="AA1156" i="7"/>
  <c r="AA652" i="7"/>
  <c r="AA1044" i="7"/>
  <c r="AA523" i="7"/>
  <c r="AA1045" i="7"/>
  <c r="AA653" i="7"/>
  <c r="AA654" i="7"/>
  <c r="AA1342" i="7"/>
  <c r="AA1365" i="7"/>
  <c r="AA1046" i="7"/>
  <c r="AA97" i="7"/>
  <c r="AA845" i="7"/>
  <c r="AA14" i="7"/>
  <c r="AA334" i="7"/>
  <c r="AA253" i="7"/>
  <c r="AA846" i="7"/>
  <c r="AA426" i="7"/>
  <c r="AA427" i="7"/>
  <c r="AA15" i="7"/>
  <c r="AA55" i="7"/>
  <c r="AA428" i="7"/>
  <c r="AA655" i="7"/>
  <c r="AA847" i="7"/>
  <c r="AA1157" i="7"/>
  <c r="AA848" i="7"/>
  <c r="AA1305" i="7"/>
  <c r="AA429" i="7"/>
  <c r="AA430" i="7"/>
  <c r="AA656" i="7"/>
  <c r="AA1262" i="7"/>
  <c r="AA193" i="7"/>
  <c r="AA1237" i="7"/>
  <c r="AA56" i="7"/>
  <c r="AA657" i="7"/>
  <c r="AA1158" i="7"/>
  <c r="AA1159" i="7"/>
  <c r="AA1047" i="7"/>
  <c r="AA431" i="7"/>
  <c r="AA1048" i="7"/>
  <c r="AA849" i="7"/>
  <c r="AA1049" i="7"/>
  <c r="AA658" i="7"/>
  <c r="AA1315" i="7"/>
  <c r="AA335" i="7"/>
  <c r="AA850" i="7"/>
  <c r="AA1050" i="7"/>
  <c r="AA1366" i="7"/>
  <c r="AA1354" i="7"/>
  <c r="AA659" i="7"/>
  <c r="AA851" i="7"/>
  <c r="AA141" i="7"/>
  <c r="AA432" i="7"/>
  <c r="AA98" i="7"/>
  <c r="AA254" i="7"/>
  <c r="AA255" i="7"/>
  <c r="AA336" i="7"/>
  <c r="AA433" i="7"/>
  <c r="AA660" i="7"/>
  <c r="AA1051" i="7"/>
  <c r="AA852" i="7"/>
  <c r="AA337" i="7"/>
  <c r="AA1052" i="7"/>
  <c r="AA142" i="7"/>
  <c r="AA524" i="7"/>
  <c r="AA256" i="7"/>
  <c r="AA1212" i="7"/>
  <c r="AA57" i="7"/>
  <c r="AA194" i="7"/>
  <c r="AA143" i="7"/>
  <c r="AA661" i="7"/>
  <c r="AA257" i="7"/>
  <c r="AA1053" i="7"/>
  <c r="AA853" i="7"/>
  <c r="AA525" i="7"/>
  <c r="AA338" i="7"/>
  <c r="AA144" i="7"/>
  <c r="AA662" i="7"/>
  <c r="AA258" i="7"/>
  <c r="AA854" i="7"/>
  <c r="AA259" i="7"/>
  <c r="AA1263" i="7"/>
  <c r="AA339" i="7"/>
  <c r="AA1213" i="7"/>
  <c r="AA526" i="7"/>
  <c r="AA855" i="7"/>
  <c r="AA1054" i="7"/>
  <c r="AA856" i="7"/>
  <c r="AA663" i="7"/>
  <c r="AA857" i="7"/>
  <c r="AA1355" i="7"/>
  <c r="AA1347" i="7"/>
  <c r="AA1055" i="7"/>
  <c r="AA145" i="7"/>
  <c r="AA260" i="7"/>
  <c r="AA340" i="7"/>
  <c r="AA664" i="7"/>
  <c r="AA99" i="7"/>
  <c r="AA341" i="7"/>
  <c r="AA1214" i="7"/>
  <c r="AA434" i="7"/>
  <c r="AA665" i="7"/>
  <c r="AA342" i="7"/>
  <c r="AA26" i="7"/>
  <c r="AA100" i="7"/>
  <c r="AA527" i="7"/>
  <c r="AA858" i="7"/>
  <c r="AA666" i="7"/>
  <c r="AA261" i="7"/>
  <c r="AA859" i="7"/>
  <c r="AA860" i="7"/>
  <c r="AA101" i="7"/>
  <c r="AA861" i="7"/>
  <c r="AA862" i="7"/>
  <c r="AA1056" i="7"/>
  <c r="AA1057" i="7"/>
  <c r="AA528" i="7"/>
  <c r="AA1215" i="7"/>
  <c r="AA1312" i="7"/>
  <c r="AA667" i="7"/>
  <c r="AA262" i="7"/>
  <c r="AA863" i="7"/>
  <c r="AA668" i="7"/>
  <c r="AA1327" i="7"/>
  <c r="AA1343" i="7"/>
  <c r="AA1264" i="7"/>
  <c r="AA5" i="7"/>
  <c r="AA1058" i="7"/>
  <c r="AA529" i="7"/>
  <c r="AA669" i="7"/>
  <c r="AA1265" i="7"/>
  <c r="AA1059" i="7"/>
  <c r="AA102" i="7"/>
  <c r="AA1060" i="7"/>
  <c r="AA343" i="7"/>
  <c r="AA530" i="7"/>
  <c r="AA263" i="7"/>
  <c r="AA1266" i="7"/>
  <c r="AA344" i="7"/>
  <c r="AA864" i="7"/>
  <c r="AA1061" i="7"/>
  <c r="AA865" i="7"/>
  <c r="AA670" i="7"/>
  <c r="AA58" i="7"/>
  <c r="AA671" i="7"/>
  <c r="AA866" i="7"/>
  <c r="AA264" i="7"/>
  <c r="AA672" i="7"/>
  <c r="AA867" i="7"/>
  <c r="AA345" i="7"/>
  <c r="AA868" i="7"/>
  <c r="AA195" i="7"/>
  <c r="AA1267" i="7"/>
  <c r="AA265" i="7"/>
  <c r="AA869" i="7"/>
  <c r="AA1062" i="7"/>
  <c r="AA435" i="7"/>
  <c r="AA1268" i="7"/>
  <c r="AA1269" i="7"/>
  <c r="AA1160" i="7"/>
  <c r="AA870" i="7"/>
  <c r="AA871" i="7"/>
  <c r="AA196" i="7"/>
  <c r="AA1063" i="7"/>
  <c r="AA872" i="7"/>
  <c r="AA1357" i="7"/>
  <c r="AA1358" i="7"/>
  <c r="AA35" i="7"/>
  <c r="AA266" i="7"/>
  <c r="AA1303" i="7"/>
  <c r="AA1064" i="7"/>
  <c r="AA673" i="7"/>
  <c r="AA1065" i="7"/>
  <c r="AA1066" i="7"/>
  <c r="AA267" i="7"/>
  <c r="AA146" i="7"/>
  <c r="AA268" i="7"/>
  <c r="AA346" i="7"/>
  <c r="AA1067" i="7"/>
  <c r="AA531" i="7"/>
  <c r="AA532" i="7"/>
  <c r="AA674" i="7"/>
  <c r="AA675" i="7"/>
  <c r="AA103" i="7"/>
  <c r="AA533" i="7"/>
  <c r="AA676" i="7"/>
  <c r="AA197" i="7"/>
  <c r="AA677" i="7"/>
  <c r="AA147" i="7"/>
  <c r="AA436" i="7"/>
  <c r="AA873" i="7"/>
  <c r="AA1216" i="7"/>
  <c r="AA874" i="7"/>
  <c r="AA534" i="7"/>
  <c r="AA875" i="7"/>
  <c r="AA104" i="7"/>
  <c r="AA1313" i="7"/>
  <c r="AA876" i="7"/>
  <c r="AA535" i="7"/>
  <c r="AA877" i="7"/>
  <c r="AA878" i="7"/>
  <c r="AA678" i="7"/>
  <c r="AA879" i="7"/>
  <c r="AA1068" i="7"/>
  <c r="AA880" i="7"/>
  <c r="AA347" i="7"/>
  <c r="AA679" i="7"/>
  <c r="AA680" i="7"/>
  <c r="AA269" i="7"/>
  <c r="AA1069" i="7"/>
  <c r="AA1161" i="7"/>
  <c r="AA681" i="7"/>
  <c r="AA881" i="7"/>
  <c r="AA682" i="7"/>
  <c r="AA683" i="7"/>
  <c r="AA1320" i="7"/>
  <c r="AA1370" i="7"/>
  <c r="AA1270" i="7"/>
  <c r="AA148" i="7"/>
  <c r="AA1162" i="7"/>
  <c r="AA684" i="7"/>
  <c r="AA536" i="7"/>
  <c r="AA348" i="7"/>
  <c r="AA198" i="7"/>
  <c r="AA105" i="7"/>
  <c r="AA1271" i="7"/>
  <c r="AA1070" i="7"/>
  <c r="AA59" i="7"/>
  <c r="AA537" i="7"/>
  <c r="AA685" i="7"/>
  <c r="AA349" i="7"/>
  <c r="AA882" i="7"/>
  <c r="AA1071" i="7"/>
  <c r="AA350" i="7"/>
  <c r="AA538" i="7"/>
  <c r="AA1072" i="7"/>
  <c r="AA686" i="7"/>
  <c r="AA1238" i="7"/>
  <c r="AA1073" i="7"/>
  <c r="AA1359" i="7"/>
  <c r="AA883" i="7"/>
  <c r="AA1074" i="7"/>
  <c r="AA149" i="7"/>
  <c r="AA539" i="7"/>
  <c r="AA351" i="7"/>
  <c r="AA270" i="7"/>
  <c r="AA1294" i="7"/>
  <c r="AA540" i="7"/>
  <c r="AA1234" i="7"/>
  <c r="AA884" i="7"/>
  <c r="AA885" i="7"/>
  <c r="AA16" i="7"/>
  <c r="AA886" i="7"/>
  <c r="AA150" i="7"/>
  <c r="AA541" i="7"/>
  <c r="AA1075" i="7"/>
  <c r="AA352" i="7"/>
  <c r="AA106" i="7"/>
  <c r="AA687" i="7"/>
  <c r="AA199" i="7"/>
  <c r="AA688" i="7"/>
  <c r="AA1163" i="7"/>
  <c r="AA353" i="7"/>
  <c r="AA887" i="7"/>
  <c r="AA689" i="7"/>
  <c r="AA271" i="7"/>
  <c r="AA542" i="7"/>
  <c r="AA1272" i="7"/>
  <c r="AA1076" i="7"/>
  <c r="AA272" i="7"/>
  <c r="AA354" i="7"/>
  <c r="AA1239" i="7"/>
  <c r="AA1217" i="7"/>
  <c r="AA1360" i="7"/>
  <c r="AA60" i="7"/>
  <c r="AA690" i="7"/>
  <c r="AA1164" i="7"/>
  <c r="AA273" i="7"/>
  <c r="AA543" i="7"/>
  <c r="AA888" i="7"/>
  <c r="AA889" i="7"/>
  <c r="AA1287" i="7"/>
  <c r="AA437" i="7"/>
  <c r="AA1077" i="7"/>
  <c r="AA274" i="7"/>
  <c r="AA544" i="7"/>
  <c r="AA6" i="7"/>
  <c r="AA1078" i="7"/>
  <c r="AA890" i="7"/>
  <c r="AA438" i="7"/>
  <c r="AA1079" i="7"/>
  <c r="AA891" i="7"/>
  <c r="AA1165" i="7"/>
  <c r="AA1218" i="7"/>
  <c r="AA892" i="7"/>
  <c r="AA691" i="7"/>
  <c r="AA355" i="7"/>
  <c r="AA200" i="7"/>
  <c r="AA1080" i="7"/>
  <c r="AA201" i="7"/>
  <c r="AA107" i="7"/>
  <c r="AA692" i="7"/>
  <c r="AA1081" i="7"/>
  <c r="AA1082" i="7"/>
  <c r="AA893" i="7"/>
  <c r="AA108" i="7"/>
  <c r="AA1166" i="7"/>
  <c r="AA275" i="7"/>
  <c r="AA693" i="7"/>
  <c r="AA1083" i="7"/>
  <c r="AA1310" i="7"/>
  <c r="AA1167" i="7"/>
  <c r="AA1084" i="7"/>
  <c r="AA202" i="7"/>
  <c r="AA439" i="7"/>
  <c r="AA1344" i="7"/>
  <c r="AA1240" i="7"/>
  <c r="AA894" i="7"/>
  <c r="AA545" i="7"/>
  <c r="AA203" i="7"/>
  <c r="AA1168" i="7"/>
  <c r="AA36" i="7"/>
  <c r="AA204" i="7"/>
  <c r="AA895" i="7"/>
  <c r="AA694" i="7"/>
  <c r="AA1345" i="7"/>
  <c r="AA440" i="7"/>
  <c r="AA356" i="7"/>
  <c r="AA1295" i="7"/>
  <c r="AA896" i="7"/>
  <c r="AA897" i="7"/>
  <c r="AA898" i="7"/>
  <c r="AA899" i="7"/>
  <c r="AA1219" i="7"/>
  <c r="AA900" i="7"/>
  <c r="AA1085" i="7"/>
  <c r="AA357" i="7"/>
  <c r="AA546" i="7"/>
  <c r="AA151" i="7"/>
  <c r="AA695" i="7"/>
  <c r="AA17" i="7"/>
  <c r="AA61" i="7"/>
  <c r="AA276" i="7"/>
  <c r="AA901" i="7"/>
  <c r="AA547" i="7"/>
  <c r="AA152" i="7"/>
  <c r="AA358" i="7"/>
  <c r="AA62" i="7"/>
  <c r="AA1169" i="7"/>
  <c r="AA109" i="7"/>
  <c r="AA205" i="7"/>
  <c r="AA359" i="7"/>
  <c r="AA1086" i="7"/>
  <c r="AA1321" i="7"/>
  <c r="AA110" i="7"/>
  <c r="AA902" i="7"/>
  <c r="AA548" i="7"/>
  <c r="AA1273" i="7"/>
  <c r="AA1170" i="7"/>
  <c r="AA1087" i="7"/>
  <c r="AA1088" i="7"/>
  <c r="AA1089" i="7"/>
  <c r="AA1371" i="7"/>
  <c r="AA18" i="7"/>
  <c r="AA696" i="7"/>
  <c r="AA549" i="7"/>
  <c r="AA206" i="7"/>
  <c r="AA207" i="7"/>
  <c r="AA903" i="7"/>
  <c r="AA1090" i="7"/>
  <c r="AA904" i="7"/>
  <c r="AA1091" i="7"/>
  <c r="AA37" i="7"/>
  <c r="AA208" i="7"/>
  <c r="AA550" i="7"/>
  <c r="AA209" i="7"/>
  <c r="AA905" i="7"/>
  <c r="AA551" i="7"/>
  <c r="AA697" i="7"/>
  <c r="AA906" i="7"/>
  <c r="AA38" i="7"/>
  <c r="AA210" i="7"/>
  <c r="AA907" i="7"/>
  <c r="AA908" i="7"/>
  <c r="AA1348" i="7"/>
  <c r="AA277" i="7"/>
  <c r="AA909" i="7"/>
  <c r="AA910" i="7"/>
  <c r="AA698" i="7"/>
  <c r="AA699" i="7"/>
  <c r="AA911" i="7"/>
  <c r="AA700" i="7"/>
  <c r="AA1274" i="7"/>
  <c r="AA912" i="7"/>
  <c r="AA913" i="7"/>
  <c r="AA701" i="7"/>
  <c r="AA360" i="7"/>
  <c r="AA914" i="7"/>
  <c r="AA1349" i="7"/>
  <c r="AA63" i="7"/>
  <c r="AA552" i="7"/>
  <c r="AA111" i="7"/>
  <c r="AA553" i="7"/>
  <c r="AA278" i="7"/>
  <c r="AA64" i="7"/>
  <c r="AA554" i="7"/>
  <c r="AA1316" i="7"/>
  <c r="AA1092" i="7"/>
  <c r="AA279" i="7"/>
  <c r="AA1093" i="7"/>
  <c r="AA361" i="7"/>
  <c r="AA153" i="7"/>
  <c r="AA280" i="7"/>
  <c r="AA555" i="7"/>
  <c r="AA556" i="7"/>
  <c r="AA1220" i="7"/>
  <c r="AA441" i="7"/>
  <c r="AA915" i="7"/>
  <c r="AA916" i="7"/>
  <c r="AA1221" i="7"/>
  <c r="AA442" i="7"/>
  <c r="AA281" i="7"/>
  <c r="AA211" i="7"/>
  <c r="AA1094" i="7"/>
  <c r="AA702" i="7"/>
  <c r="AA703" i="7"/>
  <c r="AA1095" i="7"/>
  <c r="AA917" i="7"/>
  <c r="AA1222" i="7"/>
  <c r="AA918" i="7"/>
  <c r="AA443" i="7"/>
  <c r="AA1096" i="7"/>
  <c r="AA1097" i="7"/>
  <c r="AA1171" i="7"/>
  <c r="AA1334" i="7"/>
  <c r="AA1335" i="7"/>
  <c r="AA154" i="7"/>
  <c r="AA444" i="7"/>
  <c r="AA282" i="7"/>
  <c r="AA1172" i="7"/>
  <c r="AA919" i="7"/>
  <c r="AA283" i="7"/>
  <c r="AA284" i="7"/>
  <c r="AA65" i="7"/>
  <c r="AA19" i="7"/>
  <c r="AA557" i="7"/>
  <c r="AA1173" i="7"/>
  <c r="AA155" i="7"/>
  <c r="AA1350" i="7"/>
  <c r="AA558" i="7"/>
  <c r="AA704" i="7"/>
  <c r="AA705" i="7"/>
  <c r="AA1098" i="7"/>
  <c r="AA559" i="7"/>
  <c r="AA560" i="7"/>
  <c r="AA920" i="7"/>
  <c r="AA561" i="7"/>
  <c r="AA112" i="7"/>
  <c r="AA362" i="7"/>
  <c r="AA66" i="7"/>
  <c r="AA212" i="7"/>
  <c r="AA445" i="7"/>
  <c r="AA921" i="7"/>
  <c r="AA706" i="7"/>
  <c r="AA922" i="7"/>
  <c r="AA1099" i="7"/>
  <c r="AA562" i="7"/>
  <c r="AA1174" i="7"/>
  <c r="AA923" i="7"/>
  <c r="AA113" i="7"/>
  <c r="AA924" i="7"/>
  <c r="AA1100" i="7"/>
  <c r="AA707" i="7"/>
  <c r="AA925" i="7"/>
  <c r="AA1328" i="7"/>
  <c r="AA285" i="7"/>
  <c r="AA926" i="7"/>
  <c r="AA286" i="7"/>
  <c r="AA287" i="7"/>
  <c r="AA156" i="7"/>
  <c r="AA927" i="7"/>
  <c r="AA1290" i="7"/>
  <c r="AA1101" i="7"/>
  <c r="AA708" i="7"/>
  <c r="AA363" i="7"/>
  <c r="AA1306" i="7"/>
  <c r="AA709" i="7"/>
  <c r="AA563" i="7"/>
  <c r="AA157" i="7"/>
  <c r="AA158" i="7"/>
  <c r="AA564" i="7"/>
  <c r="AA1223" i="7"/>
  <c r="AA565" i="7"/>
  <c r="AA566" i="7"/>
  <c r="AA1102" i="7"/>
  <c r="AA567" i="7"/>
  <c r="AA213" i="7"/>
  <c r="AA928" i="7"/>
  <c r="AA288" i="7"/>
  <c r="AA929" i="7"/>
  <c r="AA39" i="7"/>
  <c r="AA930" i="7"/>
  <c r="AA710" i="7"/>
  <c r="AA568" i="7"/>
  <c r="AA569" i="7"/>
  <c r="AA159" i="7"/>
  <c r="AA1103" i="7"/>
  <c r="AA27" i="7"/>
  <c r="AA114" i="7"/>
  <c r="AA28" i="7"/>
  <c r="AA1104" i="7"/>
  <c r="AA214" i="7"/>
  <c r="AA711" i="7"/>
  <c r="AA289" i="7"/>
  <c r="AA931" i="7"/>
  <c r="AA932" i="7"/>
  <c r="AA446" i="7"/>
  <c r="AA447" i="7"/>
  <c r="AA1175" i="7"/>
  <c r="AA448" i="7"/>
  <c r="AA712" i="7"/>
  <c r="AA933" i="7"/>
  <c r="AA1224" i="7"/>
  <c r="AA1176" i="7"/>
  <c r="AA934" i="7"/>
  <c r="AA935" i="7"/>
  <c r="AA1177" i="7"/>
  <c r="AA936" i="7"/>
  <c r="AA364" i="7"/>
  <c r="AA1336" i="7"/>
  <c r="AA1372" i="7"/>
  <c r="AA713" i="7"/>
  <c r="AA1178" i="7"/>
  <c r="AA1105" i="7"/>
  <c r="AA1106" i="7"/>
  <c r="AA937" i="7"/>
  <c r="AA1107" i="7"/>
  <c r="AA160" i="7"/>
  <c r="AA938" i="7"/>
  <c r="AA290" i="7"/>
  <c r="AA215" i="7"/>
  <c r="AA7" i="7"/>
  <c r="AA40" i="7"/>
  <c r="AA365" i="7"/>
  <c r="AA8" i="7"/>
  <c r="AA216" i="7"/>
  <c r="AA570" i="7"/>
  <c r="AA161" i="7"/>
  <c r="AA571" i="7"/>
  <c r="AA1108" i="7"/>
  <c r="AA20" i="7"/>
  <c r="AA939" i="7"/>
  <c r="AA1179" i="7"/>
  <c r="AA449" i="7"/>
  <c r="AA714" i="7"/>
  <c r="AA450" i="7"/>
  <c r="AA1109" i="7"/>
  <c r="AA1110" i="7"/>
  <c r="AA115" i="7"/>
  <c r="AA67" i="7"/>
  <c r="AA116" i="7"/>
  <c r="AA715" i="7"/>
  <c r="AA162" i="7"/>
  <c r="AA716" i="7"/>
  <c r="AA717" i="7"/>
  <c r="AA21" i="7"/>
  <c r="AA572" i="7"/>
  <c r="AA718" i="7"/>
  <c r="AA291" i="7"/>
  <c r="AA573" i="7"/>
  <c r="AA292" i="7"/>
  <c r="AA293" i="7"/>
  <c r="AA451" i="7"/>
  <c r="AA294" i="7"/>
  <c r="AA366" i="7"/>
  <c r="AA367" i="7"/>
  <c r="AA719" i="7"/>
  <c r="AA368" i="7"/>
  <c r="AA163" i="7"/>
  <c r="AA940" i="7"/>
  <c r="AA720" i="7"/>
  <c r="AA1275" i="7"/>
  <c r="AA574" i="7"/>
  <c r="AA1180" i="7"/>
  <c r="AA1317" i="7"/>
  <c r="AA1111" i="7"/>
  <c r="AA941" i="7"/>
  <c r="AA1323" i="7"/>
  <c r="AA1322" i="7"/>
  <c r="AA68" i="7"/>
  <c r="AA452" i="7"/>
  <c r="AA69" i="7"/>
  <c r="AA575" i="7"/>
  <c r="AA22" i="7"/>
  <c r="AA164" i="7"/>
  <c r="AA576" i="7"/>
  <c r="AA577" i="7"/>
  <c r="AA1276" i="7"/>
  <c r="AA217" i="7"/>
  <c r="AA369" i="7"/>
  <c r="AA578" i="7"/>
  <c r="AA1225" i="7"/>
  <c r="AA295" i="7"/>
  <c r="AA370" i="7"/>
  <c r="AA371" i="7"/>
  <c r="AA1112" i="7"/>
  <c r="AA1277" i="7"/>
  <c r="AA721" i="7"/>
  <c r="AA722" i="7"/>
  <c r="AA372" i="7"/>
  <c r="AA1226" i="7"/>
  <c r="AA1242" i="7"/>
  <c r="AA373" i="7"/>
  <c r="AA1241" i="7"/>
  <c r="AA1243" i="7"/>
  <c r="AA1113" i="7"/>
  <c r="AA1245" i="7"/>
  <c r="AA1114" i="7"/>
  <c r="AA942" i="7"/>
  <c r="AA218" i="7"/>
  <c r="AA723" i="7"/>
  <c r="AA296" i="7"/>
  <c r="AA374" i="7"/>
  <c r="AA724" i="7"/>
  <c r="AA375" i="7"/>
  <c r="AA943" i="7"/>
  <c r="AA1278" i="7"/>
  <c r="AA1181" i="7"/>
  <c r="AA944" i="7"/>
  <c r="AA9" i="7"/>
  <c r="AA376" i="7"/>
  <c r="AA70" i="7"/>
  <c r="AA219" i="7"/>
  <c r="AA579" i="7"/>
  <c r="AA10" i="7"/>
  <c r="AA945" i="7"/>
  <c r="AA946" i="7"/>
  <c r="AA947" i="7"/>
  <c r="AA165" i="7"/>
  <c r="AA71" i="7"/>
  <c r="AA11" i="7"/>
  <c r="AA166" i="7"/>
  <c r="AA948" i="7"/>
  <c r="AA1279" i="7"/>
  <c r="AA220" i="7"/>
  <c r="AA1280" i="7"/>
  <c r="AA949" i="7"/>
  <c r="AA1115" i="7"/>
  <c r="AA1182" i="7"/>
  <c r="AA167" i="7"/>
  <c r="AA580" i="7"/>
  <c r="AA725" i="7"/>
  <c r="AA726" i="7"/>
  <c r="AA581" i="7"/>
  <c r="AA1183" i="7"/>
  <c r="AA1184" i="7"/>
  <c r="AA1235" i="7"/>
  <c r="AA1281" i="7"/>
  <c r="AA1116" i="7"/>
  <c r="AA1227" i="7"/>
  <c r="AA950" i="7"/>
  <c r="AA1246" i="7"/>
  <c r="AA1337" i="7"/>
  <c r="AA1185" i="7"/>
  <c r="AA1117" i="7"/>
  <c r="AA1118" i="7"/>
  <c r="AA727" i="7"/>
  <c r="AA582" i="7"/>
  <c r="AA297" i="7"/>
  <c r="AA117" i="7"/>
  <c r="AA1228" i="7"/>
  <c r="AA1282" i="7"/>
  <c r="AA41" i="7"/>
  <c r="AA951" i="7"/>
  <c r="AA952" i="7"/>
  <c r="AA453" i="7"/>
  <c r="AA298" i="7"/>
  <c r="AA454" i="7"/>
  <c r="AA583" i="7"/>
  <c r="AA299" i="7"/>
  <c r="AA300" i="7"/>
  <c r="AA1236" i="7"/>
  <c r="AA584" i="7"/>
  <c r="AA1186" i="7"/>
  <c r="AA1187" i="7"/>
  <c r="AA1119" i="7"/>
  <c r="AA1188" i="7"/>
  <c r="AA42" i="7"/>
  <c r="AA1120" i="7"/>
  <c r="AA455" i="7"/>
  <c r="AA377" i="7"/>
  <c r="AA1189" i="7"/>
  <c r="AA301" i="7"/>
  <c r="AA221" i="7"/>
  <c r="AA728" i="7"/>
  <c r="AA456" i="7"/>
  <c r="AA585" i="7"/>
  <c r="AA729" i="7"/>
  <c r="AA1190" i="7"/>
  <c r="AA1121" i="7"/>
  <c r="AA953" i="7"/>
  <c r="AA954" i="7"/>
  <c r="AA955" i="7"/>
  <c r="AA586" i="7"/>
  <c r="AA118" i="7"/>
  <c r="AA956" i="7"/>
  <c r="AA378" i="7"/>
  <c r="AA587" i="7"/>
  <c r="AA730" i="7"/>
  <c r="AA588" i="7"/>
  <c r="AA72" i="7"/>
  <c r="AA302" i="7"/>
  <c r="AA379" i="7"/>
  <c r="AA731" i="7"/>
  <c r="AA1191" i="7"/>
  <c r="AA957" i="7"/>
  <c r="AA1122" i="7"/>
  <c r="AA1123" i="7"/>
  <c r="AA958" i="7"/>
  <c r="AA1296" i="7"/>
  <c r="AA732" i="7"/>
  <c r="AA1124" i="7"/>
  <c r="AA1192" i="7"/>
  <c r="AA959" i="7"/>
  <c r="AA960" i="7"/>
  <c r="AA1361" i="7"/>
  <c r="AA1367" i="7"/>
  <c r="AA733" i="7"/>
  <c r="AA457" i="7"/>
  <c r="AA1125" i="7"/>
  <c r="AA458" i="7"/>
  <c r="AA459" i="7"/>
  <c r="AA29" i="7"/>
  <c r="AA734" i="7"/>
  <c r="AA961" i="7"/>
  <c r="AA1193" i="7"/>
  <c r="AA30" i="7"/>
  <c r="AA303" i="7"/>
  <c r="AA168" i="7"/>
  <c r="AA380" i="7"/>
  <c r="AA1126" i="7"/>
  <c r="AA962" i="7"/>
  <c r="AA589" i="7"/>
  <c r="AA963" i="7"/>
  <c r="AA460" i="7"/>
  <c r="AA590" i="7"/>
  <c r="AA1329" i="7"/>
  <c r="AA73" i="7"/>
  <c r="AA461" i="7"/>
  <c r="AA591" i="7"/>
  <c r="AA462" i="7"/>
  <c r="AA735" i="7"/>
  <c r="AA592" i="7"/>
  <c r="AA74" i="7"/>
  <c r="AA1194" i="7"/>
  <c r="AA75" i="7"/>
  <c r="AA304" i="7"/>
  <c r="AA169" i="7"/>
  <c r="AA305" i="7"/>
  <c r="AA1127" i="7"/>
  <c r="AA593" i="7"/>
  <c r="AA1128" i="7"/>
  <c r="AA381" i="7"/>
  <c r="AA1129" i="7"/>
  <c r="AA1283" i="7"/>
  <c r="AA964" i="7"/>
  <c r="AA1229" i="7"/>
  <c r="AA463" i="7"/>
  <c r="AA736" i="7"/>
  <c r="AA1130" i="7"/>
  <c r="AA594" i="7"/>
  <c r="AA1195" i="7"/>
  <c r="AA1340" i="7"/>
  <c r="AA1288" i="7"/>
  <c r="AA306" i="7"/>
  <c r="AA170" i="7"/>
  <c r="AA965" i="7"/>
  <c r="AA171" i="7"/>
  <c r="AA222" i="7"/>
  <c r="AA382" i="7"/>
  <c r="AA737" i="7"/>
  <c r="AA76" i="7"/>
  <c r="AA595" i="7"/>
  <c r="AA464" i="7"/>
  <c r="AA966" i="7"/>
  <c r="AA307" i="7"/>
  <c r="AA1301" i="7"/>
  <c r="AA596" i="7"/>
  <c r="AA465" i="7"/>
  <c r="AA223" i="7"/>
  <c r="AA738" i="7"/>
  <c r="AA43" i="7"/>
  <c r="AA466" i="7"/>
  <c r="AA967" i="7"/>
  <c r="AA308" i="7"/>
  <c r="AA467" i="7"/>
  <c r="AA23" i="7"/>
  <c r="AA968" i="7"/>
  <c r="AA119" i="7"/>
  <c r="AA739" i="7"/>
  <c r="AA44" i="7"/>
  <c r="AA468" i="7"/>
  <c r="AA969" i="7"/>
  <c r="AA597" i="7"/>
  <c r="AA598" i="7"/>
  <c r="AA740" i="7"/>
  <c r="AA1230" i="7"/>
  <c r="AA1307" i="7"/>
  <c r="AA309" i="7"/>
  <c r="AA383" i="7"/>
  <c r="AA599" i="7"/>
  <c r="AA469" i="7"/>
  <c r="AA1196" i="7"/>
  <c r="AA384" i="7"/>
  <c r="AA970" i="7"/>
  <c r="AA120" i="7"/>
  <c r="AA741" i="7"/>
  <c r="AA1304" i="7"/>
  <c r="AA470" i="7"/>
  <c r="AA742" i="7"/>
  <c r="AA224" i="7"/>
  <c r="AA1284" i="7"/>
  <c r="AA45" i="7"/>
  <c r="AA743" i="7"/>
  <c r="AA600" i="7"/>
  <c r="AA601" i="7"/>
  <c r="AA310" i="7"/>
  <c r="AA385" i="7"/>
  <c r="AA1285" i="7"/>
  <c r="AA602" i="7"/>
  <c r="AA603" i="7"/>
  <c r="AA77" i="7"/>
  <c r="AA604" i="7"/>
  <c r="AA971" i="7"/>
  <c r="AA225" i="7"/>
  <c r="AA1131" i="7"/>
  <c r="AA972" i="7"/>
  <c r="AA311" i="7"/>
  <c r="AA12" i="7"/>
  <c r="AA226" i="7"/>
  <c r="AA121" i="7"/>
  <c r="AA471" i="7"/>
  <c r="AA973" i="7"/>
  <c r="AA974" i="7"/>
  <c r="AA1132" i="7"/>
  <c r="AA975" i="7"/>
  <c r="AA1133" i="7"/>
  <c r="AA1134" i="7"/>
  <c r="AA1135" i="7"/>
  <c r="AA1197" i="7"/>
  <c r="AA1231" i="7"/>
  <c r="AA744" i="7"/>
  <c r="AA1356" i="7"/>
  <c r="AA1324" i="7"/>
  <c r="AA227" i="7"/>
  <c r="AA46" i="7"/>
  <c r="AA605" i="7"/>
  <c r="AA606" i="7"/>
  <c r="AA312" i="7"/>
  <c r="AA745" i="7"/>
  <c r="AA78" i="7"/>
  <c r="AA122" i="7"/>
  <c r="AA746" i="7"/>
  <c r="AA1300" i="7"/>
  <c r="AA472" i="7"/>
  <c r="AA1297" i="7"/>
  <c r="AA747" i="7"/>
  <c r="AA1289" i="7"/>
  <c r="AA976" i="7"/>
  <c r="AA977" i="7"/>
  <c r="AA13" i="7"/>
  <c r="AA1318" i="7"/>
  <c r="AA748" i="7"/>
  <c r="AA47" i="7"/>
  <c r="AA172" i="7"/>
  <c r="AA79" i="7"/>
  <c r="AA978" i="7"/>
  <c r="AA607" i="7"/>
  <c r="AA474" i="7"/>
  <c r="AA979" i="7"/>
  <c r="AA386" i="7"/>
  <c r="AA475" i="7"/>
  <c r="AA476" i="7"/>
  <c r="AA1247" i="7"/>
  <c r="AA608" i="7"/>
  <c r="AA609" i="7"/>
  <c r="AA749" i="7"/>
  <c r="AA610" i="7"/>
  <c r="AA750" i="7"/>
  <c r="AA387" i="7"/>
  <c r="AA80" i="7"/>
  <c r="AA751" i="7"/>
  <c r="AA980" i="7"/>
  <c r="AA1311" i="7"/>
  <c r="AA611" i="7"/>
  <c r="AA752" i="7"/>
  <c r="AA477" i="7"/>
  <c r="AA612" i="7"/>
  <c r="AA1248" i="7"/>
  <c r="AA388" i="7"/>
  <c r="AA753" i="7"/>
  <c r="AA173" i="7"/>
  <c r="AA613" i="7"/>
  <c r="AA1136" i="7"/>
  <c r="AA81" i="7"/>
  <c r="AA123" i="7"/>
  <c r="AA1137" i="7"/>
  <c r="AA981" i="7"/>
  <c r="AA389" i="7"/>
  <c r="AA1249" i="7"/>
  <c r="AA1286" i="7"/>
  <c r="AA478" i="7"/>
  <c r="AA479" i="7"/>
  <c r="AA480" i="7"/>
  <c r="AA754" i="7"/>
  <c r="AA1325" i="7"/>
  <c r="AA1291" i="7"/>
  <c r="AA755" i="7"/>
  <c r="AA228" i="7"/>
  <c r="AA481" i="7"/>
  <c r="AA756" i="7"/>
  <c r="AA390" i="7"/>
  <c r="AA982" i="7"/>
  <c r="AA82" i="7"/>
  <c r="AA174" i="7"/>
  <c r="AA983" i="7"/>
  <c r="AA175" i="7"/>
  <c r="AA313" i="7"/>
  <c r="AA314" i="7"/>
  <c r="AA757" i="7"/>
  <c r="AA176" i="7"/>
  <c r="AA124" i="7"/>
  <c r="AA315" i="7"/>
  <c r="AA391" i="7"/>
  <c r="AA83" i="7"/>
  <c r="AA614" i="7"/>
  <c r="AA758" i="7"/>
  <c r="AA984" i="7"/>
  <c r="AA1138" i="7"/>
  <c r="AA31" i="7"/>
  <c r="AA759" i="7"/>
  <c r="AA985" i="7"/>
  <c r="AA760" i="7"/>
  <c r="AA615" i="7"/>
  <c r="AA616" i="7"/>
  <c r="AA229" i="7"/>
  <c r="AA617" i="7"/>
  <c r="AA761" i="7"/>
  <c r="AA986" i="7"/>
  <c r="AA125" i="7"/>
  <c r="AA392" i="7"/>
  <c r="AA84" i="7"/>
  <c r="AA393" i="7"/>
  <c r="AA126" i="7"/>
  <c r="AA48" i="7"/>
  <c r="AA49" i="7"/>
  <c r="AA177" i="7"/>
  <c r="AA1250" i="7"/>
  <c r="AA762" i="7"/>
  <c r="AA178" i="7"/>
  <c r="AA1198" i="7"/>
  <c r="AA394" i="7"/>
  <c r="AA763" i="7"/>
  <c r="AA1199" i="7"/>
  <c r="AA764" i="7"/>
  <c r="AA1139" i="7"/>
  <c r="AA1326" i="7"/>
  <c r="AA1368" i="7"/>
  <c r="AA24" i="7"/>
  <c r="AA230" i="7"/>
  <c r="AA395" i="7"/>
  <c r="AA179" i="7"/>
  <c r="AA231" i="7"/>
  <c r="AA316" i="7"/>
  <c r="AA85" i="7"/>
  <c r="AA232" i="7"/>
  <c r="AA987" i="7"/>
  <c r="AA127" i="7"/>
  <c r="AA988" i="7"/>
  <c r="AA618" i="7"/>
  <c r="AA989" i="7"/>
  <c r="AA482" i="7"/>
  <c r="AA619" i="7"/>
  <c r="AA317" i="7"/>
  <c r="AA32" i="7"/>
  <c r="AA620" i="7"/>
  <c r="AA483" i="7"/>
  <c r="AA233" i="7"/>
  <c r="AA1251" i="7"/>
  <c r="AA396" i="7"/>
  <c r="AA765" i="7"/>
  <c r="Z978" i="7"/>
  <c r="Z607" i="7"/>
  <c r="Z474" i="7"/>
  <c r="Z979" i="7"/>
  <c r="Z386" i="7"/>
  <c r="Z475" i="7"/>
  <c r="Z476" i="7"/>
  <c r="Z1247" i="7"/>
  <c r="Z608" i="7"/>
  <c r="Z609" i="7"/>
  <c r="Z749" i="7"/>
  <c r="Z610" i="7"/>
  <c r="Z750" i="7"/>
  <c r="Z387" i="7"/>
  <c r="Z80" i="7"/>
  <c r="Z751" i="7"/>
  <c r="Z980" i="7"/>
  <c r="Z1311" i="7"/>
  <c r="Z611" i="7"/>
  <c r="Z752" i="7"/>
  <c r="Z477" i="7"/>
  <c r="Z612" i="7"/>
  <c r="Z1248" i="7"/>
  <c r="Z388" i="7"/>
  <c r="Z753" i="7"/>
  <c r="Z173" i="7"/>
  <c r="Z613" i="7"/>
  <c r="Z1136" i="7"/>
  <c r="Z81" i="7"/>
  <c r="Z123" i="7"/>
  <c r="Z1137" i="7"/>
  <c r="Z981" i="7"/>
  <c r="Z389" i="7"/>
  <c r="Z1249" i="7"/>
  <c r="Z1286" i="7"/>
  <c r="Z478" i="7"/>
  <c r="Z479" i="7"/>
  <c r="Z480" i="7"/>
  <c r="Z754" i="7"/>
  <c r="Z1325" i="7"/>
  <c r="Z1291" i="7"/>
  <c r="Z755" i="7"/>
  <c r="Z228" i="7"/>
  <c r="Z481" i="7"/>
  <c r="Z756" i="7"/>
  <c r="Z390" i="7"/>
  <c r="Z982" i="7"/>
  <c r="Z82" i="7"/>
  <c r="Z174" i="7"/>
  <c r="Z983" i="7"/>
  <c r="Z175" i="7"/>
  <c r="Z313" i="7"/>
  <c r="Z314" i="7"/>
  <c r="Z757" i="7"/>
  <c r="Z176" i="7"/>
  <c r="Z124" i="7"/>
  <c r="Z315" i="7"/>
  <c r="Z391" i="7"/>
  <c r="Z83" i="7"/>
  <c r="Z614" i="7"/>
  <c r="Z758" i="7"/>
  <c r="Z984" i="7"/>
  <c r="Z1138" i="7"/>
  <c r="Z31" i="7"/>
  <c r="Z759" i="7"/>
  <c r="Z985" i="7"/>
  <c r="Z760" i="7"/>
  <c r="Z615" i="7"/>
  <c r="Z616" i="7"/>
  <c r="Z229" i="7"/>
  <c r="Z617" i="7"/>
  <c r="Z761" i="7"/>
  <c r="Z986" i="7"/>
  <c r="Z125" i="7"/>
  <c r="Z392" i="7"/>
  <c r="Z84" i="7"/>
  <c r="Z393" i="7"/>
  <c r="Z126" i="7"/>
  <c r="Z48" i="7"/>
  <c r="Z49" i="7"/>
  <c r="Z177" i="7"/>
  <c r="Z1250" i="7"/>
  <c r="Z762" i="7"/>
  <c r="Z178" i="7"/>
  <c r="Z1198" i="7"/>
  <c r="Z394" i="7"/>
  <c r="Z763" i="7"/>
  <c r="Z1199" i="7"/>
  <c r="Z764" i="7"/>
  <c r="Z1139" i="7"/>
  <c r="Z1326" i="7"/>
  <c r="Z1368" i="7"/>
  <c r="Z24" i="7"/>
  <c r="Z230" i="7"/>
  <c r="Z395" i="7"/>
  <c r="Z179" i="7"/>
  <c r="Z231" i="7"/>
  <c r="Z316" i="7"/>
  <c r="Z85" i="7"/>
  <c r="Z232" i="7"/>
  <c r="Z987" i="7"/>
  <c r="Z127" i="7"/>
  <c r="Z988" i="7"/>
  <c r="Z618" i="7"/>
  <c r="Z989" i="7"/>
  <c r="Z482" i="7"/>
  <c r="Z619" i="7"/>
  <c r="Z317" i="7"/>
  <c r="Z32" i="7"/>
  <c r="Z620" i="7"/>
  <c r="Z483" i="7"/>
  <c r="Z233" i="7"/>
  <c r="Z1251" i="7"/>
  <c r="Z396" i="7"/>
  <c r="Z765" i="7"/>
  <c r="Z397" i="7"/>
  <c r="Z398" i="7"/>
  <c r="Z766" i="7"/>
  <c r="Z128" i="7"/>
  <c r="Z990" i="7"/>
  <c r="Z767" i="7"/>
  <c r="Z991" i="7"/>
  <c r="Z768" i="7"/>
  <c r="Z769" i="7"/>
  <c r="Z992" i="7"/>
  <c r="Z1200" i="7"/>
  <c r="Z234" i="7"/>
  <c r="Z993" i="7"/>
  <c r="Z1140" i="7"/>
  <c r="Z1330" i="7"/>
  <c r="Z1362" i="7"/>
  <c r="Z770" i="7"/>
  <c r="Z621" i="7"/>
  <c r="Z180" i="7"/>
  <c r="Z399" i="7"/>
  <c r="Z622" i="7"/>
  <c r="Z771" i="7"/>
  <c r="Z623" i="7"/>
  <c r="Z624" i="7"/>
  <c r="Z318" i="7"/>
  <c r="Z772" i="7"/>
  <c r="Z50" i="7"/>
  <c r="Z625" i="7"/>
  <c r="Z400" i="7"/>
  <c r="Z319" i="7"/>
  <c r="Z994" i="7"/>
  <c r="Z401" i="7"/>
  <c r="Z235" i="7"/>
  <c r="Z3" i="7"/>
  <c r="Z773" i="7"/>
  <c r="Z402" i="7"/>
  <c r="Z626" i="7"/>
  <c r="Z995" i="7"/>
  <c r="Z774" i="7"/>
  <c r="Z403" i="7"/>
  <c r="Z996" i="7"/>
  <c r="Z51" i="7"/>
  <c r="Z997" i="7"/>
  <c r="Z998" i="7"/>
  <c r="Z775" i="7"/>
  <c r="Z404" i="7"/>
  <c r="Z999" i="7"/>
  <c r="Z1252" i="7"/>
  <c r="Z484" i="7"/>
  <c r="Z776" i="7"/>
  <c r="Z1201" i="7"/>
  <c r="Z777" i="7"/>
  <c r="Z1000" i="7"/>
  <c r="Z1141" i="7"/>
  <c r="Z1338" i="7"/>
  <c r="Z1363" i="7"/>
  <c r="Z405" i="7"/>
  <c r="Z86" i="7"/>
  <c r="Z406" i="7"/>
  <c r="Z1001" i="7"/>
  <c r="Z1002" i="7"/>
  <c r="Z778" i="7"/>
  <c r="Z779" i="7"/>
  <c r="Z52" i="7"/>
  <c r="Z627" i="7"/>
  <c r="Z407" i="7"/>
  <c r="Z1003" i="7"/>
  <c r="Z236" i="7"/>
  <c r="Z628" i="7"/>
  <c r="Z780" i="7"/>
  <c r="Z1142" i="7"/>
  <c r="Z87" i="7"/>
  <c r="Z1004" i="7"/>
  <c r="Z320" i="7"/>
  <c r="Z321" i="7"/>
  <c r="Z781" i="7"/>
  <c r="Z88" i="7"/>
  <c r="Z485" i="7"/>
  <c r="Z181" i="7"/>
  <c r="Z486" i="7"/>
  <c r="Z782" i="7"/>
  <c r="Z783" i="7"/>
  <c r="Z237" i="7"/>
  <c r="Z487" i="7"/>
  <c r="Z238" i="7"/>
  <c r="Z129" i="7"/>
  <c r="Z488" i="7"/>
  <c r="Z1202" i="7"/>
  <c r="Z629" i="7"/>
  <c r="Z489" i="7"/>
  <c r="Z1005" i="7"/>
  <c r="Z784" i="7"/>
  <c r="Z408" i="7"/>
  <c r="Z490" i="7"/>
  <c r="Z785" i="7"/>
  <c r="Z1143" i="7"/>
  <c r="Z1253" i="7"/>
  <c r="Z1006" i="7"/>
  <c r="Z630" i="7"/>
  <c r="Z631" i="7"/>
  <c r="Z1007" i="7"/>
  <c r="Z1346" i="7"/>
  <c r="Z1351" i="7"/>
  <c r="Z1008" i="7"/>
  <c r="Z89" i="7"/>
  <c r="Z239" i="7"/>
  <c r="Z786" i="7"/>
  <c r="Z632" i="7"/>
  <c r="Z240" i="7"/>
  <c r="Z409" i="7"/>
  <c r="Z491" i="7"/>
  <c r="Z492" i="7"/>
  <c r="Z493" i="7"/>
  <c r="Z53" i="7"/>
  <c r="Z494" i="7"/>
  <c r="Z241" i="7"/>
  <c r="Z1009" i="7"/>
  <c r="Z90" i="7"/>
  <c r="Z787" i="7"/>
  <c r="Z1010" i="7"/>
  <c r="Z1254" i="7"/>
  <c r="Z1203" i="7"/>
  <c r="Z1011" i="7"/>
  <c r="Z788" i="7"/>
  <c r="Z1144" i="7"/>
  <c r="Z1145" i="7"/>
  <c r="Z1012" i="7"/>
  <c r="Z633" i="7"/>
  <c r="Z634" i="7"/>
  <c r="Z789" i="7"/>
  <c r="Z1244" i="7"/>
  <c r="Z1339" i="7"/>
  <c r="Z635" i="7"/>
  <c r="Z790" i="7"/>
  <c r="Z636" i="7"/>
  <c r="Z1013" i="7"/>
  <c r="Z791" i="7"/>
  <c r="Z1014" i="7"/>
  <c r="Z130" i="7"/>
  <c r="Z91" i="7"/>
  <c r="Z1015" i="7"/>
  <c r="Z410" i="7"/>
  <c r="Z792" i="7"/>
  <c r="Z1016" i="7"/>
  <c r="Z411" i="7"/>
  <c r="Z793" i="7"/>
  <c r="Z637" i="7"/>
  <c r="Z495" i="7"/>
  <c r="Z242" i="7"/>
  <c r="Z1232" i="7"/>
  <c r="Z243" i="7"/>
  <c r="Z322" i="7"/>
  <c r="Z1204" i="7"/>
  <c r="Z92" i="7"/>
  <c r="Z638" i="7"/>
  <c r="Z496" i="7"/>
  <c r="Z1017" i="7"/>
  <c r="Z1146" i="7"/>
  <c r="Z323" i="7"/>
  <c r="Z182" i="7"/>
  <c r="Z1147" i="7"/>
  <c r="Z183" i="7"/>
  <c r="Z1205" i="7"/>
  <c r="Z412" i="7"/>
  <c r="Z413" i="7"/>
  <c r="Z794" i="7"/>
  <c r="Z414" i="7"/>
  <c r="Z415" i="7"/>
  <c r="Z1018" i="7"/>
  <c r="Z795" i="7"/>
  <c r="Z54" i="7"/>
  <c r="Z639" i="7"/>
  <c r="Z1019" i="7"/>
  <c r="Z1292" i="7"/>
  <c r="Z497" i="7"/>
  <c r="Z416" i="7"/>
  <c r="Z640" i="7"/>
  <c r="Z417" i="7"/>
  <c r="Z131" i="7"/>
  <c r="Z796" i="7"/>
  <c r="Z1020" i="7"/>
  <c r="Z797" i="7"/>
  <c r="Z1308" i="7"/>
  <c r="Z1021" i="7"/>
  <c r="Z1302" i="7"/>
  <c r="Z798" i="7"/>
  <c r="Z324" i="7"/>
  <c r="Z132" i="7"/>
  <c r="Z1352" i="7"/>
  <c r="Z1369" i="7"/>
  <c r="Z325" i="7"/>
  <c r="Z133" i="7"/>
  <c r="Z33" i="7"/>
  <c r="Z418" i="7"/>
  <c r="Z134" i="7"/>
  <c r="Z799" i="7"/>
  <c r="Z641" i="7"/>
  <c r="Z498" i="7"/>
  <c r="Z800" i="7"/>
  <c r="Z93" i="7"/>
  <c r="Z244" i="7"/>
  <c r="Z499" i="7"/>
  <c r="Z245" i="7"/>
  <c r="Z500" i="7"/>
  <c r="Z501" i="7"/>
  <c r="Z801" i="7"/>
  <c r="Z326" i="7"/>
  <c r="Z1022" i="7"/>
  <c r="Z1255" i="7"/>
  <c r="Z1206" i="7"/>
  <c r="Z802" i="7"/>
  <c r="Z803" i="7"/>
  <c r="Z642" i="7"/>
  <c r="Z1023" i="7"/>
  <c r="Z1331" i="7"/>
  <c r="Z1364" i="7"/>
  <c r="Z1024" i="7"/>
  <c r="Z246" i="7"/>
  <c r="Z184" i="7"/>
  <c r="Z502" i="7"/>
  <c r="Z1025" i="7"/>
  <c r="Z94" i="7"/>
  <c r="Z804" i="7"/>
  <c r="Z185" i="7"/>
  <c r="Z503" i="7"/>
  <c r="Z805" i="7"/>
  <c r="Z1207" i="7"/>
  <c r="Z643" i="7"/>
  <c r="Z327" i="7"/>
  <c r="Z806" i="7"/>
  <c r="Z135" i="7"/>
  <c r="Z504" i="7"/>
  <c r="Z807" i="7"/>
  <c r="Z808" i="7"/>
  <c r="Z1256" i="7"/>
  <c r="Z809" i="7"/>
  <c r="Z505" i="7"/>
  <c r="Z810" i="7"/>
  <c r="Z1148" i="7"/>
  <c r="Z506" i="7"/>
  <c r="Z186" i="7"/>
  <c r="Z1026" i="7"/>
  <c r="Z1027" i="7"/>
  <c r="Z1149" i="7"/>
  <c r="Z811" i="7"/>
  <c r="Z1208" i="7"/>
  <c r="Z1319" i="7"/>
  <c r="Z1209" i="7"/>
  <c r="Z507" i="7"/>
  <c r="Z1341" i="7"/>
  <c r="Z1353" i="7"/>
  <c r="Z136" i="7"/>
  <c r="Z187" i="7"/>
  <c r="Z188" i="7"/>
  <c r="Z328" i="7"/>
  <c r="Z189" i="7"/>
  <c r="Z1298" i="7"/>
  <c r="Z1028" i="7"/>
  <c r="Z1029" i="7"/>
  <c r="Z812" i="7"/>
  <c r="Z1030" i="7"/>
  <c r="Z95" i="7"/>
  <c r="Z644" i="7"/>
  <c r="Z813" i="7"/>
  <c r="Z329" i="7"/>
  <c r="Z25" i="7"/>
  <c r="Z814" i="7"/>
  <c r="Z137" i="7"/>
  <c r="Z815" i="7"/>
  <c r="Z330" i="7"/>
  <c r="Z1031" i="7"/>
  <c r="Z190" i="7"/>
  <c r="Z331" i="7"/>
  <c r="Z1032" i="7"/>
  <c r="Z138" i="7"/>
  <c r="Z247" i="7"/>
  <c r="Z816" i="7"/>
  <c r="Z1150" i="7"/>
  <c r="Z419" i="7"/>
  <c r="Z1033" i="7"/>
  <c r="Z191" i="7"/>
  <c r="Z817" i="7"/>
  <c r="Z1151" i="7"/>
  <c r="Z420" i="7"/>
  <c r="Z1257" i="7"/>
  <c r="Z645" i="7"/>
  <c r="Z508" i="7"/>
  <c r="Z1293" i="7"/>
  <c r="Z1233" i="7"/>
  <c r="Z818" i="7"/>
  <c r="Z819" i="7"/>
  <c r="Z1258" i="7"/>
  <c r="Z1152" i="7"/>
  <c r="Z509" i="7"/>
  <c r="Z646" i="7"/>
  <c r="Z647" i="7"/>
  <c r="Z1034" i="7"/>
  <c r="Z820" i="7"/>
  <c r="Z1332" i="7"/>
  <c r="Z821" i="7"/>
  <c r="Z822" i="7"/>
  <c r="Z823" i="7"/>
  <c r="Z510" i="7"/>
  <c r="Z824" i="7"/>
  <c r="Z1153" i="7"/>
  <c r="Z825" i="7"/>
  <c r="Z421" i="7"/>
  <c r="Z511" i="7"/>
  <c r="Z1259" i="7"/>
  <c r="Z826" i="7"/>
  <c r="Z827" i="7"/>
  <c r="Z512" i="7"/>
  <c r="Z1154" i="7"/>
  <c r="Z648" i="7"/>
  <c r="Z139" i="7"/>
  <c r="Z513" i="7"/>
  <c r="Z649" i="7"/>
  <c r="Z514" i="7"/>
  <c r="Z1210" i="7"/>
  <c r="Z828" i="7"/>
  <c r="Z515" i="7"/>
  <c r="Z1299" i="7"/>
  <c r="Z4" i="7"/>
  <c r="Z829" i="7"/>
  <c r="Z332" i="7"/>
  <c r="Z1260" i="7"/>
  <c r="Z516" i="7"/>
  <c r="Z248" i="7"/>
  <c r="Z517" i="7"/>
  <c r="Z518" i="7"/>
  <c r="Z830" i="7"/>
  <c r="Z519" i="7"/>
  <c r="Z831" i="7"/>
  <c r="Z650" i="7"/>
  <c r="Z832" i="7"/>
  <c r="Z833" i="7"/>
  <c r="Z834" i="7"/>
  <c r="Z835" i="7"/>
  <c r="Z836" i="7"/>
  <c r="Z1035" i="7"/>
  <c r="Z249" i="7"/>
  <c r="Z837" i="7"/>
  <c r="Z1036" i="7"/>
  <c r="Z838" i="7"/>
  <c r="Z839" i="7"/>
  <c r="Z520" i="7"/>
  <c r="Z840" i="7"/>
  <c r="Z1037" i="7"/>
  <c r="Z1333" i="7"/>
  <c r="Z1314" i="7"/>
  <c r="Z841" i="7"/>
  <c r="Z1038" i="7"/>
  <c r="Z521" i="7"/>
  <c r="Z96" i="7"/>
  <c r="Z422" i="7"/>
  <c r="Z522" i="7"/>
  <c r="Z1039" i="7"/>
  <c r="Z651" i="7"/>
  <c r="Z1211" i="7"/>
  <c r="Z842" i="7"/>
  <c r="Z1040" i="7"/>
  <c r="Z1309" i="7"/>
  <c r="Z250" i="7"/>
  <c r="Z192" i="7"/>
  <c r="Z251" i="7"/>
  <c r="Z423" i="7"/>
  <c r="Z1041" i="7"/>
  <c r="Z140" i="7"/>
  <c r="Z1042" i="7"/>
  <c r="Z843" i="7"/>
  <c r="Z333" i="7"/>
  <c r="Z844" i="7"/>
  <c r="Z424" i="7"/>
  <c r="Z2" i="7"/>
  <c r="Z34" i="7"/>
  <c r="Z252" i="7"/>
  <c r="Z425" i="7"/>
  <c r="Z1043" i="7"/>
  <c r="Z1155" i="7"/>
  <c r="Z1261" i="7"/>
  <c r="Z1156" i="7"/>
  <c r="Z652" i="7"/>
  <c r="Z1044" i="7"/>
  <c r="Z523" i="7"/>
  <c r="Z1045" i="7"/>
  <c r="Z653" i="7"/>
  <c r="Z654" i="7"/>
  <c r="Z1342" i="7"/>
  <c r="Z1365" i="7"/>
  <c r="Z1046" i="7"/>
  <c r="Z97" i="7"/>
  <c r="Z845" i="7"/>
  <c r="Z14" i="7"/>
  <c r="Z334" i="7"/>
  <c r="Z253" i="7"/>
  <c r="Z846" i="7"/>
  <c r="Z426" i="7"/>
  <c r="Z427" i="7"/>
  <c r="Z15" i="7"/>
  <c r="Z55" i="7"/>
  <c r="Z428" i="7"/>
  <c r="Z655" i="7"/>
  <c r="Z847" i="7"/>
  <c r="Z1157" i="7"/>
  <c r="Z848" i="7"/>
  <c r="Z1305" i="7"/>
  <c r="Z429" i="7"/>
  <c r="Z430" i="7"/>
  <c r="Z656" i="7"/>
  <c r="Z1262" i="7"/>
  <c r="Z193" i="7"/>
  <c r="Z1237" i="7"/>
  <c r="Z56" i="7"/>
  <c r="Z657" i="7"/>
  <c r="Z1158" i="7"/>
  <c r="Z1159" i="7"/>
  <c r="Z1047" i="7"/>
  <c r="Z431" i="7"/>
  <c r="Z1048" i="7"/>
  <c r="Z849" i="7"/>
  <c r="Z1049" i="7"/>
  <c r="Z658" i="7"/>
  <c r="Z1315" i="7"/>
  <c r="Z335" i="7"/>
  <c r="Z850" i="7"/>
  <c r="Z1050" i="7"/>
  <c r="Z1366" i="7"/>
  <c r="Z1354" i="7"/>
  <c r="Z659" i="7"/>
  <c r="Z851" i="7"/>
  <c r="Z141" i="7"/>
  <c r="Z432" i="7"/>
  <c r="Z98" i="7"/>
  <c r="Z254" i="7"/>
  <c r="Z255" i="7"/>
  <c r="Z336" i="7"/>
  <c r="Z433" i="7"/>
  <c r="Z660" i="7"/>
  <c r="Z1051" i="7"/>
  <c r="Z852" i="7"/>
  <c r="Z337" i="7"/>
  <c r="Z1052" i="7"/>
  <c r="Z142" i="7"/>
  <c r="Z524" i="7"/>
  <c r="Z256" i="7"/>
  <c r="Z1212" i="7"/>
  <c r="Z57" i="7"/>
  <c r="Z194" i="7"/>
  <c r="Z143" i="7"/>
  <c r="Z661" i="7"/>
  <c r="Z257" i="7"/>
  <c r="Z1053" i="7"/>
  <c r="Z853" i="7"/>
  <c r="Z525" i="7"/>
  <c r="Z338" i="7"/>
  <c r="Z144" i="7"/>
  <c r="Z662" i="7"/>
  <c r="Z258" i="7"/>
  <c r="Z854" i="7"/>
  <c r="Z259" i="7"/>
  <c r="Z1263" i="7"/>
  <c r="Z339" i="7"/>
  <c r="Z1213" i="7"/>
  <c r="Z526" i="7"/>
  <c r="Z855" i="7"/>
  <c r="Z1054" i="7"/>
  <c r="Z856" i="7"/>
  <c r="Z663" i="7"/>
  <c r="Z857" i="7"/>
  <c r="Z1355" i="7"/>
  <c r="Z1347" i="7"/>
  <c r="Z1055" i="7"/>
  <c r="Z145" i="7"/>
  <c r="Z260" i="7"/>
  <c r="Z340" i="7"/>
  <c r="Z664" i="7"/>
  <c r="Z99" i="7"/>
  <c r="Z341" i="7"/>
  <c r="Z1214" i="7"/>
  <c r="Z434" i="7"/>
  <c r="Z665" i="7"/>
  <c r="Z342" i="7"/>
  <c r="Z26" i="7"/>
  <c r="Z100" i="7"/>
  <c r="Z527" i="7"/>
  <c r="Z858" i="7"/>
  <c r="Z666" i="7"/>
  <c r="Z261" i="7"/>
  <c r="Z859" i="7"/>
  <c r="Z860" i="7"/>
  <c r="Z101" i="7"/>
  <c r="Z861" i="7"/>
  <c r="Z862" i="7"/>
  <c r="Z1056" i="7"/>
  <c r="Z1057" i="7"/>
  <c r="Z528" i="7"/>
  <c r="Z1215" i="7"/>
  <c r="Z1312" i="7"/>
  <c r="Z667" i="7"/>
  <c r="Z262" i="7"/>
  <c r="Z863" i="7"/>
  <c r="Z668" i="7"/>
  <c r="Z1327" i="7"/>
  <c r="Z1343" i="7"/>
  <c r="Z1264" i="7"/>
  <c r="Z5" i="7"/>
  <c r="Z1058" i="7"/>
  <c r="Z529" i="7"/>
  <c r="Z669" i="7"/>
  <c r="Z1265" i="7"/>
  <c r="Z1059" i="7"/>
  <c r="Z102" i="7"/>
  <c r="Z1060" i="7"/>
  <c r="Z343" i="7"/>
  <c r="Z530" i="7"/>
  <c r="Z263" i="7"/>
  <c r="Z1266" i="7"/>
  <c r="Z344" i="7"/>
  <c r="Z864" i="7"/>
  <c r="Z1061" i="7"/>
  <c r="Z865" i="7"/>
  <c r="Z670" i="7"/>
  <c r="Z58" i="7"/>
  <c r="Z671" i="7"/>
  <c r="Z866" i="7"/>
  <c r="Z264" i="7"/>
  <c r="Z672" i="7"/>
  <c r="Z867" i="7"/>
  <c r="Z345" i="7"/>
  <c r="Z868" i="7"/>
  <c r="Z195" i="7"/>
  <c r="Z1267" i="7"/>
  <c r="Z265" i="7"/>
  <c r="Z869" i="7"/>
  <c r="Z1062" i="7"/>
  <c r="Z435" i="7"/>
  <c r="Z1268" i="7"/>
  <c r="Z1269" i="7"/>
  <c r="Z1160" i="7"/>
  <c r="Z870" i="7"/>
  <c r="Z871" i="7"/>
  <c r="Z196" i="7"/>
  <c r="Z1063" i="7"/>
  <c r="Z872" i="7"/>
  <c r="Z1357" i="7"/>
  <c r="Z1358" i="7"/>
  <c r="Z35" i="7"/>
  <c r="Z266" i="7"/>
  <c r="Z1303" i="7"/>
  <c r="Z1064" i="7"/>
  <c r="Z673" i="7"/>
  <c r="Z1065" i="7"/>
  <c r="Z1066" i="7"/>
  <c r="Z267" i="7"/>
  <c r="Z146" i="7"/>
  <c r="Z268" i="7"/>
  <c r="Z346" i="7"/>
  <c r="Z1067" i="7"/>
  <c r="Z531" i="7"/>
  <c r="Z532" i="7"/>
  <c r="Z674" i="7"/>
  <c r="Z675" i="7"/>
  <c r="Z103" i="7"/>
  <c r="Z533" i="7"/>
  <c r="Z676" i="7"/>
  <c r="Z197" i="7"/>
  <c r="Z677" i="7"/>
  <c r="Z147" i="7"/>
  <c r="Z436" i="7"/>
  <c r="Z873" i="7"/>
  <c r="Z1216" i="7"/>
  <c r="Z874" i="7"/>
  <c r="Z534" i="7"/>
  <c r="Z875" i="7"/>
  <c r="Z104" i="7"/>
  <c r="Z1313" i="7"/>
  <c r="Z876" i="7"/>
  <c r="Z535" i="7"/>
  <c r="Z877" i="7"/>
  <c r="Z878" i="7"/>
  <c r="Z678" i="7"/>
  <c r="Z879" i="7"/>
  <c r="Z1068" i="7"/>
  <c r="Z880" i="7"/>
  <c r="Z347" i="7"/>
  <c r="Z679" i="7"/>
  <c r="Z680" i="7"/>
  <c r="Z269" i="7"/>
  <c r="Z1069" i="7"/>
  <c r="Z1161" i="7"/>
  <c r="Z681" i="7"/>
  <c r="Z881" i="7"/>
  <c r="Z682" i="7"/>
  <c r="Z683" i="7"/>
  <c r="Z1320" i="7"/>
  <c r="Z1370" i="7"/>
  <c r="Z1270" i="7"/>
  <c r="Z148" i="7"/>
  <c r="Z1162" i="7"/>
  <c r="Z684" i="7"/>
  <c r="Z536" i="7"/>
  <c r="Z348" i="7"/>
  <c r="Z198" i="7"/>
  <c r="Z105" i="7"/>
  <c r="Z1271" i="7"/>
  <c r="Z1070" i="7"/>
  <c r="Z59" i="7"/>
  <c r="Z537" i="7"/>
  <c r="Z685" i="7"/>
  <c r="Z349" i="7"/>
  <c r="Z882" i="7"/>
  <c r="Z1071" i="7"/>
  <c r="Z350" i="7"/>
  <c r="Z538" i="7"/>
  <c r="Z1072" i="7"/>
  <c r="Z686" i="7"/>
  <c r="Z1238" i="7"/>
  <c r="Z1073" i="7"/>
  <c r="Z1359" i="7"/>
  <c r="Z883" i="7"/>
  <c r="Z1074" i="7"/>
  <c r="Z149" i="7"/>
  <c r="Z539" i="7"/>
  <c r="Z351" i="7"/>
  <c r="Z270" i="7"/>
  <c r="Z1294" i="7"/>
  <c r="Z540" i="7"/>
  <c r="Z1234" i="7"/>
  <c r="Z884" i="7"/>
  <c r="Z885" i="7"/>
  <c r="Z16" i="7"/>
  <c r="Z886" i="7"/>
  <c r="Z150" i="7"/>
  <c r="Z541" i="7"/>
  <c r="Z1075" i="7"/>
  <c r="Z352" i="7"/>
  <c r="Z106" i="7"/>
  <c r="Z687" i="7"/>
  <c r="Z199" i="7"/>
  <c r="Z688" i="7"/>
  <c r="Z1163" i="7"/>
  <c r="Z353" i="7"/>
  <c r="Z887" i="7"/>
  <c r="Z689" i="7"/>
  <c r="Z271" i="7"/>
  <c r="Z542" i="7"/>
  <c r="Z1272" i="7"/>
  <c r="Z1076" i="7"/>
  <c r="Z272" i="7"/>
  <c r="Z354" i="7"/>
  <c r="Z1239" i="7"/>
  <c r="Z1217" i="7"/>
  <c r="Z1360" i="7"/>
  <c r="Z60" i="7"/>
  <c r="Z690" i="7"/>
  <c r="Z1164" i="7"/>
  <c r="Z273" i="7"/>
  <c r="Z543" i="7"/>
  <c r="Z888" i="7"/>
  <c r="Z889" i="7"/>
  <c r="Z1287" i="7"/>
  <c r="Z437" i="7"/>
  <c r="Z1077" i="7"/>
  <c r="Z274" i="7"/>
  <c r="Z544" i="7"/>
  <c r="Z6" i="7"/>
  <c r="Z1078" i="7"/>
  <c r="Z890" i="7"/>
  <c r="Z438" i="7"/>
  <c r="Z1079" i="7"/>
  <c r="Z891" i="7"/>
  <c r="Z1165" i="7"/>
  <c r="Z1218" i="7"/>
  <c r="Z892" i="7"/>
  <c r="Z691" i="7"/>
  <c r="Z355" i="7"/>
  <c r="Z200" i="7"/>
  <c r="Z1080" i="7"/>
  <c r="Z201" i="7"/>
  <c r="Z107" i="7"/>
  <c r="Z692" i="7"/>
  <c r="Z1081" i="7"/>
  <c r="Z1082" i="7"/>
  <c r="Z893" i="7"/>
  <c r="Z108" i="7"/>
  <c r="Z1166" i="7"/>
  <c r="Z275" i="7"/>
  <c r="Z693" i="7"/>
  <c r="Z1083" i="7"/>
  <c r="Z1310" i="7"/>
  <c r="Z1167" i="7"/>
  <c r="Z1084" i="7"/>
  <c r="Z202" i="7"/>
  <c r="Z439" i="7"/>
  <c r="Z1344" i="7"/>
  <c r="Z1240" i="7"/>
  <c r="Z894" i="7"/>
  <c r="Z545" i="7"/>
  <c r="Z203" i="7"/>
  <c r="Z1168" i="7"/>
  <c r="Z36" i="7"/>
  <c r="Z204" i="7"/>
  <c r="Z895" i="7"/>
  <c r="Z694" i="7"/>
  <c r="Z1345" i="7"/>
  <c r="Z440" i="7"/>
  <c r="Z356" i="7"/>
  <c r="Z1295" i="7"/>
  <c r="Z896" i="7"/>
  <c r="Z897" i="7"/>
  <c r="Z898" i="7"/>
  <c r="Z899" i="7"/>
  <c r="Z1219" i="7"/>
  <c r="Z900" i="7"/>
  <c r="Z1085" i="7"/>
  <c r="Z357" i="7"/>
  <c r="Z546" i="7"/>
  <c r="Z151" i="7"/>
  <c r="Z695" i="7"/>
  <c r="Z17" i="7"/>
  <c r="Z61" i="7"/>
  <c r="Z276" i="7"/>
  <c r="Z901" i="7"/>
  <c r="Z547" i="7"/>
  <c r="Z152" i="7"/>
  <c r="Z358" i="7"/>
  <c r="Z62" i="7"/>
  <c r="Z1169" i="7"/>
  <c r="Z109" i="7"/>
  <c r="Z205" i="7"/>
  <c r="Z359" i="7"/>
  <c r="Z1086" i="7"/>
  <c r="Z1321" i="7"/>
  <c r="Z110" i="7"/>
  <c r="Z902" i="7"/>
  <c r="Z548" i="7"/>
  <c r="Z1273" i="7"/>
  <c r="Z1170" i="7"/>
  <c r="Z1087" i="7"/>
  <c r="Z1088" i="7"/>
  <c r="Z1089" i="7"/>
  <c r="Z1371" i="7"/>
  <c r="Z18" i="7"/>
  <c r="Z696" i="7"/>
  <c r="Z549" i="7"/>
  <c r="Z206" i="7"/>
  <c r="Z207" i="7"/>
  <c r="Z903" i="7"/>
  <c r="Z1090" i="7"/>
  <c r="Z904" i="7"/>
  <c r="Z1091" i="7"/>
  <c r="Z37" i="7"/>
  <c r="Z208" i="7"/>
  <c r="Z550" i="7"/>
  <c r="Z209" i="7"/>
  <c r="Z905" i="7"/>
  <c r="Z551" i="7"/>
  <c r="Z697" i="7"/>
  <c r="Z906" i="7"/>
  <c r="Z38" i="7"/>
  <c r="Z210" i="7"/>
  <c r="Z907" i="7"/>
  <c r="Z908" i="7"/>
  <c r="Z1348" i="7"/>
  <c r="Z277" i="7"/>
  <c r="Z909" i="7"/>
  <c r="Z910" i="7"/>
  <c r="Z698" i="7"/>
  <c r="Z699" i="7"/>
  <c r="Z911" i="7"/>
  <c r="Z700" i="7"/>
  <c r="Z1274" i="7"/>
  <c r="Z912" i="7"/>
  <c r="Z913" i="7"/>
  <c r="Z701" i="7"/>
  <c r="Z360" i="7"/>
  <c r="Z914" i="7"/>
  <c r="Z1349" i="7"/>
  <c r="Z63" i="7"/>
  <c r="Z552" i="7"/>
  <c r="Z111" i="7"/>
  <c r="Z553" i="7"/>
  <c r="Z278" i="7"/>
  <c r="Z64" i="7"/>
  <c r="Z554" i="7"/>
  <c r="Z1316" i="7"/>
  <c r="Z1092" i="7"/>
  <c r="Z279" i="7"/>
  <c r="Z1093" i="7"/>
  <c r="Z361" i="7"/>
  <c r="Z153" i="7"/>
  <c r="Z280" i="7"/>
  <c r="Z555" i="7"/>
  <c r="Z556" i="7"/>
  <c r="Z1220" i="7"/>
  <c r="Z441" i="7"/>
  <c r="Z915" i="7"/>
  <c r="Z916" i="7"/>
  <c r="Z1221" i="7"/>
  <c r="Z442" i="7"/>
  <c r="Z281" i="7"/>
  <c r="Z211" i="7"/>
  <c r="Z1094" i="7"/>
  <c r="Z702" i="7"/>
  <c r="Z703" i="7"/>
  <c r="Z1095" i="7"/>
  <c r="Z917" i="7"/>
  <c r="Z1222" i="7"/>
  <c r="Z918" i="7"/>
  <c r="Z443" i="7"/>
  <c r="Z1096" i="7"/>
  <c r="Z1097" i="7"/>
  <c r="Z1171" i="7"/>
  <c r="Z1334" i="7"/>
  <c r="Z1335" i="7"/>
  <c r="Z154" i="7"/>
  <c r="Z444" i="7"/>
  <c r="Z282" i="7"/>
  <c r="Z1172" i="7"/>
  <c r="Z919" i="7"/>
  <c r="Z283" i="7"/>
  <c r="Z284" i="7"/>
  <c r="Z65" i="7"/>
  <c r="Z19" i="7"/>
  <c r="Z557" i="7"/>
  <c r="Z1173" i="7"/>
  <c r="Z155" i="7"/>
  <c r="Z1350" i="7"/>
  <c r="Z558" i="7"/>
  <c r="Z704" i="7"/>
  <c r="Z705" i="7"/>
  <c r="Z1098" i="7"/>
  <c r="Z559" i="7"/>
  <c r="Z560" i="7"/>
  <c r="Z920" i="7"/>
  <c r="Z561" i="7"/>
  <c r="Z112" i="7"/>
  <c r="Z362" i="7"/>
  <c r="Z66" i="7"/>
  <c r="Z212" i="7"/>
  <c r="Z445" i="7"/>
  <c r="Z921" i="7"/>
  <c r="Z706" i="7"/>
  <c r="Z922" i="7"/>
  <c r="Z1099" i="7"/>
  <c r="Z562" i="7"/>
  <c r="Z1174" i="7"/>
  <c r="Z923" i="7"/>
  <c r="Z113" i="7"/>
  <c r="Z924" i="7"/>
  <c r="Z1100" i="7"/>
  <c r="Z707" i="7"/>
  <c r="Z925" i="7"/>
  <c r="Z1328" i="7"/>
  <c r="Z285" i="7"/>
  <c r="Z926" i="7"/>
  <c r="Z286" i="7"/>
  <c r="Z287" i="7"/>
  <c r="Z156" i="7"/>
  <c r="Z927" i="7"/>
  <c r="Z1290" i="7"/>
  <c r="Z1101" i="7"/>
  <c r="Z708" i="7"/>
  <c r="Z363" i="7"/>
  <c r="Z1306" i="7"/>
  <c r="Z709" i="7"/>
  <c r="Z563" i="7"/>
  <c r="Z157" i="7"/>
  <c r="Z158" i="7"/>
  <c r="Z564" i="7"/>
  <c r="Z1223" i="7"/>
  <c r="Z565" i="7"/>
  <c r="Z566" i="7"/>
  <c r="Z1102" i="7"/>
  <c r="Z567" i="7"/>
  <c r="Z213" i="7"/>
  <c r="Z928" i="7"/>
  <c r="Z288" i="7"/>
  <c r="Z929" i="7"/>
  <c r="Z39" i="7"/>
  <c r="Z930" i="7"/>
  <c r="Z710" i="7"/>
  <c r="Z568" i="7"/>
  <c r="Z569" i="7"/>
  <c r="Z159" i="7"/>
  <c r="Z1103" i="7"/>
  <c r="Z27" i="7"/>
  <c r="Z114" i="7"/>
  <c r="Z28" i="7"/>
  <c r="Z1104" i="7"/>
  <c r="Z214" i="7"/>
  <c r="Z711" i="7"/>
  <c r="Z289" i="7"/>
  <c r="Z931" i="7"/>
  <c r="Z932" i="7"/>
  <c r="Z446" i="7"/>
  <c r="Z447" i="7"/>
  <c r="Z1175" i="7"/>
  <c r="Z448" i="7"/>
  <c r="Z712" i="7"/>
  <c r="Z933" i="7"/>
  <c r="Z1224" i="7"/>
  <c r="Z1176" i="7"/>
  <c r="Z934" i="7"/>
  <c r="Z935" i="7"/>
  <c r="Z1177" i="7"/>
  <c r="Z936" i="7"/>
  <c r="Z364" i="7"/>
  <c r="Z1336" i="7"/>
  <c r="Z1372" i="7"/>
  <c r="Z713" i="7"/>
  <c r="Z1178" i="7"/>
  <c r="Z1105" i="7"/>
  <c r="Z1106" i="7"/>
  <c r="Z937" i="7"/>
  <c r="Z1107" i="7"/>
  <c r="Z160" i="7"/>
  <c r="Z938" i="7"/>
  <c r="Z290" i="7"/>
  <c r="Z215" i="7"/>
  <c r="Z7" i="7"/>
  <c r="Z40" i="7"/>
  <c r="Z365" i="7"/>
  <c r="Z8" i="7"/>
  <c r="Z216" i="7"/>
  <c r="Z570" i="7"/>
  <c r="Z161" i="7"/>
  <c r="Z571" i="7"/>
  <c r="Z1108" i="7"/>
  <c r="Z20" i="7"/>
  <c r="Z939" i="7"/>
  <c r="Z1179" i="7"/>
  <c r="Z449" i="7"/>
  <c r="Z714" i="7"/>
  <c r="Z450" i="7"/>
  <c r="Z1109" i="7"/>
  <c r="Z1110" i="7"/>
  <c r="Z115" i="7"/>
  <c r="Z67" i="7"/>
  <c r="Z116" i="7"/>
  <c r="Z715" i="7"/>
  <c r="Z162" i="7"/>
  <c r="Z716" i="7"/>
  <c r="Z717" i="7"/>
  <c r="Z21" i="7"/>
  <c r="Z572" i="7"/>
  <c r="Z718" i="7"/>
  <c r="Z291" i="7"/>
  <c r="Z573" i="7"/>
  <c r="Z292" i="7"/>
  <c r="Z293" i="7"/>
  <c r="Z451" i="7"/>
  <c r="Z294" i="7"/>
  <c r="Z366" i="7"/>
  <c r="Z367" i="7"/>
  <c r="Z719" i="7"/>
  <c r="Z368" i="7"/>
  <c r="Z163" i="7"/>
  <c r="Z940" i="7"/>
  <c r="Z720" i="7"/>
  <c r="Z1275" i="7"/>
  <c r="Z574" i="7"/>
  <c r="Z1180" i="7"/>
  <c r="Z1317" i="7"/>
  <c r="Z1111" i="7"/>
  <c r="Z941" i="7"/>
  <c r="Z1323" i="7"/>
  <c r="Z1322" i="7"/>
  <c r="Z68" i="7"/>
  <c r="Z452" i="7"/>
  <c r="Z69" i="7"/>
  <c r="Z575" i="7"/>
  <c r="Z22" i="7"/>
  <c r="Z164" i="7"/>
  <c r="Z576" i="7"/>
  <c r="Z577" i="7"/>
  <c r="Z1276" i="7"/>
  <c r="Z217" i="7"/>
  <c r="Z369" i="7"/>
  <c r="Z578" i="7"/>
  <c r="Z1225" i="7"/>
  <c r="Z295" i="7"/>
  <c r="Z370" i="7"/>
  <c r="Z371" i="7"/>
  <c r="Z1112" i="7"/>
  <c r="Z1277" i="7"/>
  <c r="Z721" i="7"/>
  <c r="Z722" i="7"/>
  <c r="Z372" i="7"/>
  <c r="Z1226" i="7"/>
  <c r="Z1242" i="7"/>
  <c r="Z373" i="7"/>
  <c r="Z1241" i="7"/>
  <c r="Z1243" i="7"/>
  <c r="Z1113" i="7"/>
  <c r="Z1245" i="7"/>
  <c r="Z1114" i="7"/>
  <c r="Z942" i="7"/>
  <c r="Z218" i="7"/>
  <c r="Z723" i="7"/>
  <c r="Z296" i="7"/>
  <c r="Z374" i="7"/>
  <c r="Z724" i="7"/>
  <c r="Z375" i="7"/>
  <c r="Z943" i="7"/>
  <c r="Z1278" i="7"/>
  <c r="Z1181" i="7"/>
  <c r="Z944" i="7"/>
  <c r="Z9" i="7"/>
  <c r="Z376" i="7"/>
  <c r="Z70" i="7"/>
  <c r="Z219" i="7"/>
  <c r="Z579" i="7"/>
  <c r="Z10" i="7"/>
  <c r="Z945" i="7"/>
  <c r="Z946" i="7"/>
  <c r="Z947" i="7"/>
  <c r="Z165" i="7"/>
  <c r="Z71" i="7"/>
  <c r="Z11" i="7"/>
  <c r="Z166" i="7"/>
  <c r="Z948" i="7"/>
  <c r="Z1279" i="7"/>
  <c r="Z220" i="7"/>
  <c r="Z1280" i="7"/>
  <c r="Z949" i="7"/>
  <c r="Z1115" i="7"/>
  <c r="Z1182" i="7"/>
  <c r="Z167" i="7"/>
  <c r="Z580" i="7"/>
  <c r="Z725" i="7"/>
  <c r="Z726" i="7"/>
  <c r="Z581" i="7"/>
  <c r="Z1183" i="7"/>
  <c r="Z1184" i="7"/>
  <c r="Z1235" i="7"/>
  <c r="Z1281" i="7"/>
  <c r="Z1116" i="7"/>
  <c r="Z1227" i="7"/>
  <c r="Z950" i="7"/>
  <c r="Z1246" i="7"/>
  <c r="Z1337" i="7"/>
  <c r="Z1185" i="7"/>
  <c r="Z1117" i="7"/>
  <c r="Z1118" i="7"/>
  <c r="Z727" i="7"/>
  <c r="Z582" i="7"/>
  <c r="Z297" i="7"/>
  <c r="Z117" i="7"/>
  <c r="Z1228" i="7"/>
  <c r="Z1282" i="7"/>
  <c r="Z41" i="7"/>
  <c r="Z951" i="7"/>
  <c r="Z952" i="7"/>
  <c r="Z453" i="7"/>
  <c r="Z298" i="7"/>
  <c r="Z454" i="7"/>
  <c r="Z583" i="7"/>
  <c r="Z299" i="7"/>
  <c r="Z300" i="7"/>
  <c r="Z1236" i="7"/>
  <c r="Z584" i="7"/>
  <c r="Z1186" i="7"/>
  <c r="Z1187" i="7"/>
  <c r="Z1119" i="7"/>
  <c r="Z1188" i="7"/>
  <c r="Z42" i="7"/>
  <c r="Z1120" i="7"/>
  <c r="Z455" i="7"/>
  <c r="Z377" i="7"/>
  <c r="Z1189" i="7"/>
  <c r="Z301" i="7"/>
  <c r="Z221" i="7"/>
  <c r="Z728" i="7"/>
  <c r="Z456" i="7"/>
  <c r="Z585" i="7"/>
  <c r="Z729" i="7"/>
  <c r="Z1190" i="7"/>
  <c r="Z1121" i="7"/>
  <c r="Z953" i="7"/>
  <c r="Z954" i="7"/>
  <c r="Z955" i="7"/>
  <c r="Z586" i="7"/>
  <c r="Z118" i="7"/>
  <c r="Z956" i="7"/>
  <c r="Z378" i="7"/>
  <c r="Z587" i="7"/>
  <c r="Z730" i="7"/>
  <c r="Z588" i="7"/>
  <c r="Z72" i="7"/>
  <c r="Z302" i="7"/>
  <c r="Z379" i="7"/>
  <c r="Z731" i="7"/>
  <c r="Z1191" i="7"/>
  <c r="Z957" i="7"/>
  <c r="Z1122" i="7"/>
  <c r="Z1123" i="7"/>
  <c r="Z958" i="7"/>
  <c r="Z1296" i="7"/>
  <c r="Z732" i="7"/>
  <c r="Z1124" i="7"/>
  <c r="Z1192" i="7"/>
  <c r="Z959" i="7"/>
  <c r="Z960" i="7"/>
  <c r="Z1361" i="7"/>
  <c r="Z1367" i="7"/>
  <c r="Z733" i="7"/>
  <c r="Z457" i="7"/>
  <c r="Z1125" i="7"/>
  <c r="Z458" i="7"/>
  <c r="Z459" i="7"/>
  <c r="Z29" i="7"/>
  <c r="Z734" i="7"/>
  <c r="Z961" i="7"/>
  <c r="Z1193" i="7"/>
  <c r="Z30" i="7"/>
  <c r="Z303" i="7"/>
  <c r="Z168" i="7"/>
  <c r="Z380" i="7"/>
  <c r="Z1126" i="7"/>
  <c r="Z962" i="7"/>
  <c r="Z589" i="7"/>
  <c r="Z963" i="7"/>
  <c r="Z460" i="7"/>
  <c r="Z590" i="7"/>
  <c r="Z1329" i="7"/>
  <c r="Z73" i="7"/>
  <c r="Z461" i="7"/>
  <c r="Z591" i="7"/>
  <c r="Z462" i="7"/>
  <c r="Z735" i="7"/>
  <c r="Z592" i="7"/>
  <c r="Z74" i="7"/>
  <c r="Z1194" i="7"/>
  <c r="Z75" i="7"/>
  <c r="Z304" i="7"/>
  <c r="Z169" i="7"/>
  <c r="Z305" i="7"/>
  <c r="Z1127" i="7"/>
  <c r="Z593" i="7"/>
  <c r="Z1128" i="7"/>
  <c r="Z381" i="7"/>
  <c r="Z1129" i="7"/>
  <c r="Z1283" i="7"/>
  <c r="Z964" i="7"/>
  <c r="Z1229" i="7"/>
  <c r="Z463" i="7"/>
  <c r="Z736" i="7"/>
  <c r="Z1130" i="7"/>
  <c r="Z594" i="7"/>
  <c r="Z1195" i="7"/>
  <c r="Z1340" i="7"/>
  <c r="Z1288" i="7"/>
  <c r="Z306" i="7"/>
  <c r="Z170" i="7"/>
  <c r="Z965" i="7"/>
  <c r="Z171" i="7"/>
  <c r="Z222" i="7"/>
  <c r="Z382" i="7"/>
  <c r="Z737" i="7"/>
  <c r="Z76" i="7"/>
  <c r="Z595" i="7"/>
  <c r="Z464" i="7"/>
  <c r="Z966" i="7"/>
  <c r="Z307" i="7"/>
  <c r="Z1301" i="7"/>
  <c r="Z596" i="7"/>
  <c r="Z465" i="7"/>
  <c r="Z223" i="7"/>
  <c r="Z738" i="7"/>
  <c r="Z43" i="7"/>
  <c r="Z466" i="7"/>
  <c r="Z967" i="7"/>
  <c r="Z308" i="7"/>
  <c r="Z467" i="7"/>
  <c r="Z23" i="7"/>
  <c r="Z968" i="7"/>
  <c r="Z119" i="7"/>
  <c r="Z739" i="7"/>
  <c r="Z44" i="7"/>
  <c r="Z468" i="7"/>
  <c r="Z969" i="7"/>
  <c r="Z597" i="7"/>
  <c r="Z598" i="7"/>
  <c r="Z740" i="7"/>
  <c r="Z1230" i="7"/>
  <c r="Z1307" i="7"/>
  <c r="Z309" i="7"/>
  <c r="Z383" i="7"/>
  <c r="Z599" i="7"/>
  <c r="Z469" i="7"/>
  <c r="Z1196" i="7"/>
  <c r="Z384" i="7"/>
  <c r="Z970" i="7"/>
  <c r="Z120" i="7"/>
  <c r="Z741" i="7"/>
  <c r="Z1304" i="7"/>
  <c r="Z470" i="7"/>
  <c r="Z742" i="7"/>
  <c r="Z224" i="7"/>
  <c r="Z1284" i="7"/>
  <c r="Z45" i="7"/>
  <c r="Z743" i="7"/>
  <c r="Z600" i="7"/>
  <c r="Z601" i="7"/>
  <c r="Z310" i="7"/>
  <c r="Z385" i="7"/>
  <c r="Z1285" i="7"/>
  <c r="Z602" i="7"/>
  <c r="Z603" i="7"/>
  <c r="Z77" i="7"/>
  <c r="Z604" i="7"/>
  <c r="Z971" i="7"/>
  <c r="Z225" i="7"/>
  <c r="Z1131" i="7"/>
  <c r="Z972" i="7"/>
  <c r="Z311" i="7"/>
  <c r="Z12" i="7"/>
  <c r="Z226" i="7"/>
  <c r="Z121" i="7"/>
  <c r="Z471" i="7"/>
  <c r="Z973" i="7"/>
  <c r="Z974" i="7"/>
  <c r="Z1132" i="7"/>
  <c r="Z975" i="7"/>
  <c r="Z1133" i="7"/>
  <c r="Z1134" i="7"/>
  <c r="Z1135" i="7"/>
  <c r="Z1197" i="7"/>
  <c r="Z1231" i="7"/>
  <c r="Z744" i="7"/>
  <c r="Z1356" i="7"/>
  <c r="Z1324" i="7"/>
  <c r="Z227" i="7"/>
  <c r="Z46" i="7"/>
  <c r="Z605" i="7"/>
  <c r="Z606" i="7"/>
  <c r="Z312" i="7"/>
  <c r="Z745" i="7"/>
  <c r="Z78" i="7"/>
  <c r="Z122" i="7"/>
  <c r="Z746" i="7"/>
  <c r="Z1300" i="7"/>
  <c r="Z472" i="7"/>
  <c r="Z1297" i="7"/>
  <c r="Z747" i="7"/>
  <c r="Z1289" i="7"/>
  <c r="Z976" i="7"/>
  <c r="Z977" i="7"/>
  <c r="Z13" i="7"/>
  <c r="Z1318" i="7"/>
  <c r="Z748" i="7"/>
  <c r="Z47" i="7"/>
  <c r="Z172" i="7"/>
  <c r="Z79" i="7"/>
  <c r="AE473" i="7"/>
  <c r="AD473" i="7"/>
  <c r="AC473" i="7"/>
  <c r="AB473" i="7"/>
  <c r="AA473" i="7"/>
  <c r="Z473" i="7"/>
  <c r="Y978" i="7"/>
  <c r="Y607" i="7"/>
  <c r="Y474" i="7"/>
  <c r="Y979" i="7"/>
  <c r="Y386" i="7"/>
  <c r="Y475" i="7"/>
  <c r="Y476" i="7"/>
  <c r="Y1247" i="7"/>
  <c r="Y608" i="7"/>
  <c r="Y609" i="7"/>
  <c r="Y749" i="7"/>
  <c r="Y610" i="7"/>
  <c r="Y750" i="7"/>
  <c r="Y387" i="7"/>
  <c r="Y80" i="7"/>
  <c r="Y751" i="7"/>
  <c r="Y980" i="7"/>
  <c r="Y1311" i="7"/>
  <c r="Y611" i="7"/>
  <c r="Y752" i="7"/>
  <c r="Y477" i="7"/>
  <c r="Y612" i="7"/>
  <c r="Y1248" i="7"/>
  <c r="Y388" i="7"/>
  <c r="Y753" i="7"/>
  <c r="Y173" i="7"/>
  <c r="Y613" i="7"/>
  <c r="Y1136" i="7"/>
  <c r="Y81" i="7"/>
  <c r="Y123" i="7"/>
  <c r="Y1137" i="7"/>
  <c r="Y981" i="7"/>
  <c r="Y389" i="7"/>
  <c r="Y1249" i="7"/>
  <c r="Y1286" i="7"/>
  <c r="Y478" i="7"/>
  <c r="Y479" i="7"/>
  <c r="Y480" i="7"/>
  <c r="Y754" i="7"/>
  <c r="Y1325" i="7"/>
  <c r="Y1291" i="7"/>
  <c r="Y755" i="7"/>
  <c r="Y228" i="7"/>
  <c r="Y481" i="7"/>
  <c r="Y756" i="7"/>
  <c r="Y390" i="7"/>
  <c r="Y982" i="7"/>
  <c r="Y82" i="7"/>
  <c r="Y174" i="7"/>
  <c r="Y983" i="7"/>
  <c r="Y175" i="7"/>
  <c r="Y313" i="7"/>
  <c r="Y314" i="7"/>
  <c r="Y757" i="7"/>
  <c r="Y176" i="7"/>
  <c r="Y124" i="7"/>
  <c r="Y315" i="7"/>
  <c r="Y391" i="7"/>
  <c r="Y83" i="7"/>
  <c r="Y614" i="7"/>
  <c r="Y758" i="7"/>
  <c r="Y984" i="7"/>
  <c r="Y1138" i="7"/>
  <c r="Y31" i="7"/>
  <c r="Y759" i="7"/>
  <c r="Y985" i="7"/>
  <c r="Y760" i="7"/>
  <c r="Y615" i="7"/>
  <c r="Y616" i="7"/>
  <c r="Y229" i="7"/>
  <c r="Y617" i="7"/>
  <c r="Y761" i="7"/>
  <c r="Y986" i="7"/>
  <c r="Y125" i="7"/>
  <c r="Y392" i="7"/>
  <c r="Y84" i="7"/>
  <c r="Y393" i="7"/>
  <c r="Y126" i="7"/>
  <c r="Y48" i="7"/>
  <c r="Y49" i="7"/>
  <c r="Y177" i="7"/>
  <c r="Y1250" i="7"/>
  <c r="Y762" i="7"/>
  <c r="Y178" i="7"/>
  <c r="Y1198" i="7"/>
  <c r="Y394" i="7"/>
  <c r="Y763" i="7"/>
  <c r="Y1199" i="7"/>
  <c r="Y764" i="7"/>
  <c r="Y1139" i="7"/>
  <c r="Y1326" i="7"/>
  <c r="Y1368" i="7"/>
  <c r="Y24" i="7"/>
  <c r="Y230" i="7"/>
  <c r="Y395" i="7"/>
  <c r="Y179" i="7"/>
  <c r="Y231" i="7"/>
  <c r="Y316" i="7"/>
  <c r="Y85" i="7"/>
  <c r="Y232" i="7"/>
  <c r="Y987" i="7"/>
  <c r="Y127" i="7"/>
  <c r="Y988" i="7"/>
  <c r="Y618" i="7"/>
  <c r="Y989" i="7"/>
  <c r="Y482" i="7"/>
  <c r="Y619" i="7"/>
  <c r="Y317" i="7"/>
  <c r="Y32" i="7"/>
  <c r="Y620" i="7"/>
  <c r="Y483" i="7"/>
  <c r="Y233" i="7"/>
  <c r="Y1251" i="7"/>
  <c r="Y396" i="7"/>
  <c r="Y765" i="7"/>
  <c r="Y397" i="7"/>
  <c r="Y398" i="7"/>
  <c r="Y766" i="7"/>
  <c r="Y128" i="7"/>
  <c r="Y990" i="7"/>
  <c r="Y767" i="7"/>
  <c r="Y991" i="7"/>
  <c r="Y768" i="7"/>
  <c r="Y769" i="7"/>
  <c r="Y992" i="7"/>
  <c r="Y1200" i="7"/>
  <c r="Y234" i="7"/>
  <c r="Y993" i="7"/>
  <c r="Y1140" i="7"/>
  <c r="Y1330" i="7"/>
  <c r="Y1362" i="7"/>
  <c r="Y770" i="7"/>
  <c r="Y621" i="7"/>
  <c r="Y180" i="7"/>
  <c r="Y399" i="7"/>
  <c r="Y622" i="7"/>
  <c r="Y771" i="7"/>
  <c r="Y623" i="7"/>
  <c r="Y624" i="7"/>
  <c r="Y318" i="7"/>
  <c r="Y772" i="7"/>
  <c r="Y50" i="7"/>
  <c r="Y625" i="7"/>
  <c r="Y400" i="7"/>
  <c r="Y319" i="7"/>
  <c r="Y994" i="7"/>
  <c r="Y401" i="7"/>
  <c r="Y235" i="7"/>
  <c r="Y3" i="7"/>
  <c r="Y773" i="7"/>
  <c r="Y402" i="7"/>
  <c r="Y626" i="7"/>
  <c r="Y995" i="7"/>
  <c r="Y774" i="7"/>
  <c r="Y403" i="7"/>
  <c r="Y996" i="7"/>
  <c r="Y51" i="7"/>
  <c r="Y997" i="7"/>
  <c r="Y998" i="7"/>
  <c r="Y775" i="7"/>
  <c r="Y404" i="7"/>
  <c r="Y999" i="7"/>
  <c r="Y1252" i="7"/>
  <c r="Y484" i="7"/>
  <c r="Y776" i="7"/>
  <c r="Y1201" i="7"/>
  <c r="Y777" i="7"/>
  <c r="Y1000" i="7"/>
  <c r="Y1141" i="7"/>
  <c r="Y1338" i="7"/>
  <c r="Y1363" i="7"/>
  <c r="Y405" i="7"/>
  <c r="Y86" i="7"/>
  <c r="Y406" i="7"/>
  <c r="Y1001" i="7"/>
  <c r="Y1002" i="7"/>
  <c r="Y778" i="7"/>
  <c r="Y779" i="7"/>
  <c r="Y52" i="7"/>
  <c r="Y627" i="7"/>
  <c r="Y407" i="7"/>
  <c r="Y1003" i="7"/>
  <c r="Y236" i="7"/>
  <c r="Y628" i="7"/>
  <c r="Y780" i="7"/>
  <c r="Y1142" i="7"/>
  <c r="Y87" i="7"/>
  <c r="Y1004" i="7"/>
  <c r="Y320" i="7"/>
  <c r="Y321" i="7"/>
  <c r="Y781" i="7"/>
  <c r="Y88" i="7"/>
  <c r="Y485" i="7"/>
  <c r="Y181" i="7"/>
  <c r="Y486" i="7"/>
  <c r="Y782" i="7"/>
  <c r="Y783" i="7"/>
  <c r="Y237" i="7"/>
  <c r="Y487" i="7"/>
  <c r="Y238" i="7"/>
  <c r="Y129" i="7"/>
  <c r="Y488" i="7"/>
  <c r="Y1202" i="7"/>
  <c r="Y629" i="7"/>
  <c r="Y489" i="7"/>
  <c r="Y1005" i="7"/>
  <c r="Y784" i="7"/>
  <c r="Y408" i="7"/>
  <c r="Y490" i="7"/>
  <c r="Y785" i="7"/>
  <c r="Y1143" i="7"/>
  <c r="Y1253" i="7"/>
  <c r="Y1006" i="7"/>
  <c r="Y630" i="7"/>
  <c r="Y631" i="7"/>
  <c r="Y1007" i="7"/>
  <c r="Y1346" i="7"/>
  <c r="Y1351" i="7"/>
  <c r="Y1008" i="7"/>
  <c r="Y89" i="7"/>
  <c r="Y239" i="7"/>
  <c r="Y786" i="7"/>
  <c r="Y632" i="7"/>
  <c r="Y240" i="7"/>
  <c r="Y409" i="7"/>
  <c r="Y491" i="7"/>
  <c r="Y492" i="7"/>
  <c r="Y493" i="7"/>
  <c r="Y53" i="7"/>
  <c r="Y494" i="7"/>
  <c r="Y241" i="7"/>
  <c r="Y1009" i="7"/>
  <c r="Y90" i="7"/>
  <c r="Y787" i="7"/>
  <c r="Y1010" i="7"/>
  <c r="Y1254" i="7"/>
  <c r="Y1203" i="7"/>
  <c r="Y1011" i="7"/>
  <c r="Y788" i="7"/>
  <c r="Y1144" i="7"/>
  <c r="Y1145" i="7"/>
  <c r="Y1012" i="7"/>
  <c r="Y633" i="7"/>
  <c r="Y634" i="7"/>
  <c r="Y789" i="7"/>
  <c r="Y1244" i="7"/>
  <c r="Y1339" i="7"/>
  <c r="Y635" i="7"/>
  <c r="Y790" i="7"/>
  <c r="Y636" i="7"/>
  <c r="Y1013" i="7"/>
  <c r="Y791" i="7"/>
  <c r="Y1014" i="7"/>
  <c r="Y130" i="7"/>
  <c r="Y91" i="7"/>
  <c r="Y1015" i="7"/>
  <c r="Y410" i="7"/>
  <c r="Y792" i="7"/>
  <c r="Y1016" i="7"/>
  <c r="Y411" i="7"/>
  <c r="Y793" i="7"/>
  <c r="Y637" i="7"/>
  <c r="Y495" i="7"/>
  <c r="Y242" i="7"/>
  <c r="Y1232" i="7"/>
  <c r="Y243" i="7"/>
  <c r="Y322" i="7"/>
  <c r="Y1204" i="7"/>
  <c r="Y92" i="7"/>
  <c r="Y638" i="7"/>
  <c r="Y496" i="7"/>
  <c r="Y1017" i="7"/>
  <c r="Y1146" i="7"/>
  <c r="Y323" i="7"/>
  <c r="Y182" i="7"/>
  <c r="Y1147" i="7"/>
  <c r="Y183" i="7"/>
  <c r="Y1205" i="7"/>
  <c r="Y412" i="7"/>
  <c r="Y413" i="7"/>
  <c r="Y794" i="7"/>
  <c r="Y414" i="7"/>
  <c r="Y415" i="7"/>
  <c r="Y1018" i="7"/>
  <c r="Y795" i="7"/>
  <c r="Y54" i="7"/>
  <c r="Y639" i="7"/>
  <c r="Y1019" i="7"/>
  <c r="Y1292" i="7"/>
  <c r="Y497" i="7"/>
  <c r="Y416" i="7"/>
  <c r="Y640" i="7"/>
  <c r="Y417" i="7"/>
  <c r="Y131" i="7"/>
  <c r="Y796" i="7"/>
  <c r="Y1020" i="7"/>
  <c r="Y797" i="7"/>
  <c r="Y1308" i="7"/>
  <c r="Y1021" i="7"/>
  <c r="Y1302" i="7"/>
  <c r="Y798" i="7"/>
  <c r="Y324" i="7"/>
  <c r="Y132" i="7"/>
  <c r="Y1352" i="7"/>
  <c r="Y1369" i="7"/>
  <c r="Y325" i="7"/>
  <c r="Y133" i="7"/>
  <c r="Y33" i="7"/>
  <c r="Y418" i="7"/>
  <c r="Y134" i="7"/>
  <c r="Y799" i="7"/>
  <c r="Y641" i="7"/>
  <c r="Y498" i="7"/>
  <c r="Y800" i="7"/>
  <c r="Y93" i="7"/>
  <c r="Y244" i="7"/>
  <c r="Y499" i="7"/>
  <c r="Y245" i="7"/>
  <c r="Y500" i="7"/>
  <c r="Y501" i="7"/>
  <c r="Y801" i="7"/>
  <c r="Y326" i="7"/>
  <c r="Y1022" i="7"/>
  <c r="Y1255" i="7"/>
  <c r="Y1206" i="7"/>
  <c r="Y802" i="7"/>
  <c r="Y803" i="7"/>
  <c r="Y642" i="7"/>
  <c r="Y1023" i="7"/>
  <c r="Y1331" i="7"/>
  <c r="Y1364" i="7"/>
  <c r="Y1024" i="7"/>
  <c r="Y246" i="7"/>
  <c r="Y184" i="7"/>
  <c r="Y502" i="7"/>
  <c r="Y1025" i="7"/>
  <c r="Y94" i="7"/>
  <c r="Y804" i="7"/>
  <c r="Y185" i="7"/>
  <c r="Y503" i="7"/>
  <c r="Y805" i="7"/>
  <c r="Y1207" i="7"/>
  <c r="Y643" i="7"/>
  <c r="Y327" i="7"/>
  <c r="Y806" i="7"/>
  <c r="Y135" i="7"/>
  <c r="Y504" i="7"/>
  <c r="Y807" i="7"/>
  <c r="Y808" i="7"/>
  <c r="Y1256" i="7"/>
  <c r="Y809" i="7"/>
  <c r="Y505" i="7"/>
  <c r="Y810" i="7"/>
  <c r="Y1148" i="7"/>
  <c r="Y506" i="7"/>
  <c r="Y186" i="7"/>
  <c r="Y1026" i="7"/>
  <c r="Y1027" i="7"/>
  <c r="Y1149" i="7"/>
  <c r="Y811" i="7"/>
  <c r="Y1208" i="7"/>
  <c r="Y1319" i="7"/>
  <c r="Y1209" i="7"/>
  <c r="Y507" i="7"/>
  <c r="Y1341" i="7"/>
  <c r="Y1353" i="7"/>
  <c r="Y136" i="7"/>
  <c r="Y187" i="7"/>
  <c r="Y188" i="7"/>
  <c r="Y328" i="7"/>
  <c r="Y189" i="7"/>
  <c r="Y1298" i="7"/>
  <c r="Y1028" i="7"/>
  <c r="Y1029" i="7"/>
  <c r="Y812" i="7"/>
  <c r="Y1030" i="7"/>
  <c r="Y95" i="7"/>
  <c r="Y644" i="7"/>
  <c r="Y813" i="7"/>
  <c r="Y329" i="7"/>
  <c r="Y25" i="7"/>
  <c r="Y814" i="7"/>
  <c r="Y137" i="7"/>
  <c r="Y815" i="7"/>
  <c r="Y330" i="7"/>
  <c r="Y1031" i="7"/>
  <c r="Y190" i="7"/>
  <c r="Y331" i="7"/>
  <c r="Y1032" i="7"/>
  <c r="Y138" i="7"/>
  <c r="Y247" i="7"/>
  <c r="Y816" i="7"/>
  <c r="Y1150" i="7"/>
  <c r="Y419" i="7"/>
  <c r="Y1033" i="7"/>
  <c r="Y191" i="7"/>
  <c r="Y817" i="7"/>
  <c r="Y1151" i="7"/>
  <c r="Y420" i="7"/>
  <c r="Y1257" i="7"/>
  <c r="Y645" i="7"/>
  <c r="Y508" i="7"/>
  <c r="Y1293" i="7"/>
  <c r="Y1233" i="7"/>
  <c r="Y818" i="7"/>
  <c r="Y819" i="7"/>
  <c r="Y1258" i="7"/>
  <c r="Y1152" i="7"/>
  <c r="Y509" i="7"/>
  <c r="Y646" i="7"/>
  <c r="Y647" i="7"/>
  <c r="Y1034" i="7"/>
  <c r="Y820" i="7"/>
  <c r="Y1332" i="7"/>
  <c r="Y821" i="7"/>
  <c r="Y822" i="7"/>
  <c r="Y823" i="7"/>
  <c r="Y510" i="7"/>
  <c r="Y824" i="7"/>
  <c r="Y1153" i="7"/>
  <c r="Y825" i="7"/>
  <c r="Y421" i="7"/>
  <c r="Y511" i="7"/>
  <c r="Y1259" i="7"/>
  <c r="Y826" i="7"/>
  <c r="Y827" i="7"/>
  <c r="Y512" i="7"/>
  <c r="Y1154" i="7"/>
  <c r="Y648" i="7"/>
  <c r="Y139" i="7"/>
  <c r="Y513" i="7"/>
  <c r="Y649" i="7"/>
  <c r="Y514" i="7"/>
  <c r="Y1210" i="7"/>
  <c r="Y828" i="7"/>
  <c r="Y515" i="7"/>
  <c r="Y1299" i="7"/>
  <c r="Y4" i="7"/>
  <c r="Y829" i="7"/>
  <c r="Y332" i="7"/>
  <c r="Y1260" i="7"/>
  <c r="Y516" i="7"/>
  <c r="Y248" i="7"/>
  <c r="Y517" i="7"/>
  <c r="Y518" i="7"/>
  <c r="Y830" i="7"/>
  <c r="Y519" i="7"/>
  <c r="Y831" i="7"/>
  <c r="Y650" i="7"/>
  <c r="Y832" i="7"/>
  <c r="Y833" i="7"/>
  <c r="Y834" i="7"/>
  <c r="Y835" i="7"/>
  <c r="Y836" i="7"/>
  <c r="Y1035" i="7"/>
  <c r="Y249" i="7"/>
  <c r="Y837" i="7"/>
  <c r="Y1036" i="7"/>
  <c r="Y838" i="7"/>
  <c r="Y839" i="7"/>
  <c r="Y520" i="7"/>
  <c r="Y840" i="7"/>
  <c r="Y1037" i="7"/>
  <c r="Y1333" i="7"/>
  <c r="Y1314" i="7"/>
  <c r="Y841" i="7"/>
  <c r="Y1038" i="7"/>
  <c r="Y521" i="7"/>
  <c r="Y96" i="7"/>
  <c r="Y422" i="7"/>
  <c r="Y522" i="7"/>
  <c r="Y1039" i="7"/>
  <c r="Y651" i="7"/>
  <c r="Y1211" i="7"/>
  <c r="Y842" i="7"/>
  <c r="Y1040" i="7"/>
  <c r="Y1309" i="7"/>
  <c r="Y250" i="7"/>
  <c r="Y192" i="7"/>
  <c r="Y251" i="7"/>
  <c r="Y423" i="7"/>
  <c r="Y1041" i="7"/>
  <c r="Y140" i="7"/>
  <c r="Y1042" i="7"/>
  <c r="Y843" i="7"/>
  <c r="Y333" i="7"/>
  <c r="Y844" i="7"/>
  <c r="Y424" i="7"/>
  <c r="Y2" i="7"/>
  <c r="Y34" i="7"/>
  <c r="Y252" i="7"/>
  <c r="Y425" i="7"/>
  <c r="Y1043" i="7"/>
  <c r="Y1155" i="7"/>
  <c r="Y1261" i="7"/>
  <c r="Y1156" i="7"/>
  <c r="Y652" i="7"/>
  <c r="Y1044" i="7"/>
  <c r="Y523" i="7"/>
  <c r="Y1045" i="7"/>
  <c r="Y653" i="7"/>
  <c r="Y654" i="7"/>
  <c r="Y1342" i="7"/>
  <c r="Y1365" i="7"/>
  <c r="Y1046" i="7"/>
  <c r="Y97" i="7"/>
  <c r="Y845" i="7"/>
  <c r="Y14" i="7"/>
  <c r="Y334" i="7"/>
  <c r="Y253" i="7"/>
  <c r="Y846" i="7"/>
  <c r="Y426" i="7"/>
  <c r="Y427" i="7"/>
  <c r="Y15" i="7"/>
  <c r="Y55" i="7"/>
  <c r="Y428" i="7"/>
  <c r="Y655" i="7"/>
  <c r="Y847" i="7"/>
  <c r="Y1157" i="7"/>
  <c r="Y848" i="7"/>
  <c r="Y1305" i="7"/>
  <c r="Y429" i="7"/>
  <c r="Y430" i="7"/>
  <c r="Y656" i="7"/>
  <c r="Y1262" i="7"/>
  <c r="Y193" i="7"/>
  <c r="Y1237" i="7"/>
  <c r="Y56" i="7"/>
  <c r="Y657" i="7"/>
  <c r="Y1158" i="7"/>
  <c r="Y1159" i="7"/>
  <c r="Y1047" i="7"/>
  <c r="Y431" i="7"/>
  <c r="Y1048" i="7"/>
  <c r="Y849" i="7"/>
  <c r="Y1049" i="7"/>
  <c r="Y658" i="7"/>
  <c r="Y1315" i="7"/>
  <c r="Y335" i="7"/>
  <c r="Y850" i="7"/>
  <c r="Y1050" i="7"/>
  <c r="Y1366" i="7"/>
  <c r="Y1354" i="7"/>
  <c r="Y659" i="7"/>
  <c r="Y851" i="7"/>
  <c r="Y141" i="7"/>
  <c r="Y432" i="7"/>
  <c r="Y98" i="7"/>
  <c r="Y254" i="7"/>
  <c r="Y255" i="7"/>
  <c r="Y336" i="7"/>
  <c r="Y433" i="7"/>
  <c r="Y660" i="7"/>
  <c r="Y1051" i="7"/>
  <c r="Y852" i="7"/>
  <c r="Y337" i="7"/>
  <c r="Y1052" i="7"/>
  <c r="Y142" i="7"/>
  <c r="Y524" i="7"/>
  <c r="Y256" i="7"/>
  <c r="Y1212" i="7"/>
  <c r="Y57" i="7"/>
  <c r="Y194" i="7"/>
  <c r="Y143" i="7"/>
  <c r="Y661" i="7"/>
  <c r="Y257" i="7"/>
  <c r="Y1053" i="7"/>
  <c r="Y853" i="7"/>
  <c r="Y525" i="7"/>
  <c r="Y338" i="7"/>
  <c r="Y144" i="7"/>
  <c r="Y662" i="7"/>
  <c r="Y258" i="7"/>
  <c r="Y854" i="7"/>
  <c r="Y259" i="7"/>
  <c r="Y1263" i="7"/>
  <c r="Y339" i="7"/>
  <c r="Y1213" i="7"/>
  <c r="Y526" i="7"/>
  <c r="Y855" i="7"/>
  <c r="Y1054" i="7"/>
  <c r="Y856" i="7"/>
  <c r="Y663" i="7"/>
  <c r="Y857" i="7"/>
  <c r="Y1355" i="7"/>
  <c r="Y1347" i="7"/>
  <c r="Y1055" i="7"/>
  <c r="Y145" i="7"/>
  <c r="Y260" i="7"/>
  <c r="Y340" i="7"/>
  <c r="Y664" i="7"/>
  <c r="Y99" i="7"/>
  <c r="Y341" i="7"/>
  <c r="Y1214" i="7"/>
  <c r="Y434" i="7"/>
  <c r="Y665" i="7"/>
  <c r="Y342" i="7"/>
  <c r="Y26" i="7"/>
  <c r="Y100" i="7"/>
  <c r="Y527" i="7"/>
  <c r="Y858" i="7"/>
  <c r="Y666" i="7"/>
  <c r="Y261" i="7"/>
  <c r="Y859" i="7"/>
  <c r="Y860" i="7"/>
  <c r="Y101" i="7"/>
  <c r="Y861" i="7"/>
  <c r="Y862" i="7"/>
  <c r="Y1056" i="7"/>
  <c r="Y1057" i="7"/>
  <c r="Y528" i="7"/>
  <c r="Y1215" i="7"/>
  <c r="Y1312" i="7"/>
  <c r="Y667" i="7"/>
  <c r="Y262" i="7"/>
  <c r="Y863" i="7"/>
  <c r="Y668" i="7"/>
  <c r="Y1327" i="7"/>
  <c r="Y1343" i="7"/>
  <c r="Y1264" i="7"/>
  <c r="Y5" i="7"/>
  <c r="Y1058" i="7"/>
  <c r="Y529" i="7"/>
  <c r="Y669" i="7"/>
  <c r="Y1265" i="7"/>
  <c r="Y1059" i="7"/>
  <c r="Y102" i="7"/>
  <c r="Y1060" i="7"/>
  <c r="Y343" i="7"/>
  <c r="Y530" i="7"/>
  <c r="Y263" i="7"/>
  <c r="Y1266" i="7"/>
  <c r="Y344" i="7"/>
  <c r="Y864" i="7"/>
  <c r="Y1061" i="7"/>
  <c r="Y865" i="7"/>
  <c r="Y670" i="7"/>
  <c r="Y58" i="7"/>
  <c r="Y671" i="7"/>
  <c r="Y866" i="7"/>
  <c r="Y264" i="7"/>
  <c r="Y672" i="7"/>
  <c r="Y867" i="7"/>
  <c r="Y345" i="7"/>
  <c r="Y868" i="7"/>
  <c r="Y195" i="7"/>
  <c r="Y1267" i="7"/>
  <c r="Y265" i="7"/>
  <c r="Y869" i="7"/>
  <c r="Y1062" i="7"/>
  <c r="Y435" i="7"/>
  <c r="Y1268" i="7"/>
  <c r="Y1269" i="7"/>
  <c r="Y1160" i="7"/>
  <c r="Y870" i="7"/>
  <c r="Y871" i="7"/>
  <c r="Y196" i="7"/>
  <c r="Y1063" i="7"/>
  <c r="Y872" i="7"/>
  <c r="Y1357" i="7"/>
  <c r="Y1358" i="7"/>
  <c r="Y35" i="7"/>
  <c r="Y266" i="7"/>
  <c r="Y1303" i="7"/>
  <c r="Y1064" i="7"/>
  <c r="Y673" i="7"/>
  <c r="Y1065" i="7"/>
  <c r="Y1066" i="7"/>
  <c r="Y267" i="7"/>
  <c r="Y146" i="7"/>
  <c r="Y268" i="7"/>
  <c r="Y346" i="7"/>
  <c r="Y1067" i="7"/>
  <c r="Y531" i="7"/>
  <c r="Y532" i="7"/>
  <c r="Y674" i="7"/>
  <c r="Y675" i="7"/>
  <c r="Y103" i="7"/>
  <c r="Y533" i="7"/>
  <c r="Y676" i="7"/>
  <c r="Y197" i="7"/>
  <c r="Y677" i="7"/>
  <c r="Y147" i="7"/>
  <c r="Y436" i="7"/>
  <c r="Y873" i="7"/>
  <c r="Y1216" i="7"/>
  <c r="Y874" i="7"/>
  <c r="Y534" i="7"/>
  <c r="Y875" i="7"/>
  <c r="Y104" i="7"/>
  <c r="Y1313" i="7"/>
  <c r="Y876" i="7"/>
  <c r="Y535" i="7"/>
  <c r="Y877" i="7"/>
  <c r="Y878" i="7"/>
  <c r="Y678" i="7"/>
  <c r="Y879" i="7"/>
  <c r="Y1068" i="7"/>
  <c r="Y880" i="7"/>
  <c r="Y347" i="7"/>
  <c r="Y679" i="7"/>
  <c r="Y680" i="7"/>
  <c r="Y269" i="7"/>
  <c r="Y1069" i="7"/>
  <c r="Y1161" i="7"/>
  <c r="Y681" i="7"/>
  <c r="Y881" i="7"/>
  <c r="Y682" i="7"/>
  <c r="Y683" i="7"/>
  <c r="Y1320" i="7"/>
  <c r="Y1370" i="7"/>
  <c r="Y1270" i="7"/>
  <c r="Y148" i="7"/>
  <c r="Y1162" i="7"/>
  <c r="Y684" i="7"/>
  <c r="Y536" i="7"/>
  <c r="Y348" i="7"/>
  <c r="Y198" i="7"/>
  <c r="Y105" i="7"/>
  <c r="Y1271" i="7"/>
  <c r="Y1070" i="7"/>
  <c r="Y59" i="7"/>
  <c r="Y537" i="7"/>
  <c r="Y685" i="7"/>
  <c r="Y349" i="7"/>
  <c r="Y882" i="7"/>
  <c r="Y1071" i="7"/>
  <c r="Y350" i="7"/>
  <c r="Y538" i="7"/>
  <c r="Y1072" i="7"/>
  <c r="Y686" i="7"/>
  <c r="Y1238" i="7"/>
  <c r="Y1073" i="7"/>
  <c r="Y1359" i="7"/>
  <c r="Y883" i="7"/>
  <c r="Y1074" i="7"/>
  <c r="Y149" i="7"/>
  <c r="Y539" i="7"/>
  <c r="Y351" i="7"/>
  <c r="Y270" i="7"/>
  <c r="Y1294" i="7"/>
  <c r="Y540" i="7"/>
  <c r="Y1234" i="7"/>
  <c r="Y884" i="7"/>
  <c r="Y885" i="7"/>
  <c r="Y16" i="7"/>
  <c r="Y886" i="7"/>
  <c r="Y150" i="7"/>
  <c r="Y541" i="7"/>
  <c r="Y1075" i="7"/>
  <c r="Y352" i="7"/>
  <c r="Y106" i="7"/>
  <c r="Y687" i="7"/>
  <c r="Y199" i="7"/>
  <c r="Y688" i="7"/>
  <c r="Y1163" i="7"/>
  <c r="Y353" i="7"/>
  <c r="Y887" i="7"/>
  <c r="Y689" i="7"/>
  <c r="Y271" i="7"/>
  <c r="Y542" i="7"/>
  <c r="Y1272" i="7"/>
  <c r="Y1076" i="7"/>
  <c r="Y272" i="7"/>
  <c r="Y354" i="7"/>
  <c r="Y1239" i="7"/>
  <c r="Y1217" i="7"/>
  <c r="Y1360" i="7"/>
  <c r="Y60" i="7"/>
  <c r="Y690" i="7"/>
  <c r="Y1164" i="7"/>
  <c r="Y273" i="7"/>
  <c r="Y543" i="7"/>
  <c r="Y888" i="7"/>
  <c r="Y889" i="7"/>
  <c r="Y1287" i="7"/>
  <c r="Y437" i="7"/>
  <c r="Y1077" i="7"/>
  <c r="Y274" i="7"/>
  <c r="Y544" i="7"/>
  <c r="Y6" i="7"/>
  <c r="Y1078" i="7"/>
  <c r="Y890" i="7"/>
  <c r="Y438" i="7"/>
  <c r="Y1079" i="7"/>
  <c r="Y891" i="7"/>
  <c r="Y1165" i="7"/>
  <c r="Y1218" i="7"/>
  <c r="Y892" i="7"/>
  <c r="Y691" i="7"/>
  <c r="Y355" i="7"/>
  <c r="Y200" i="7"/>
  <c r="Y1080" i="7"/>
  <c r="Y201" i="7"/>
  <c r="Y107" i="7"/>
  <c r="Y692" i="7"/>
  <c r="Y1081" i="7"/>
  <c r="Y1082" i="7"/>
  <c r="Y893" i="7"/>
  <c r="Y108" i="7"/>
  <c r="Y1166" i="7"/>
  <c r="Y275" i="7"/>
  <c r="Y693" i="7"/>
  <c r="Y1083" i="7"/>
  <c r="Y1310" i="7"/>
  <c r="Y1167" i="7"/>
  <c r="Y1084" i="7"/>
  <c r="Y202" i="7"/>
  <c r="Y439" i="7"/>
  <c r="Y1344" i="7"/>
  <c r="Y1240" i="7"/>
  <c r="Y894" i="7"/>
  <c r="Y545" i="7"/>
  <c r="Y203" i="7"/>
  <c r="Y1168" i="7"/>
  <c r="Y36" i="7"/>
  <c r="Y204" i="7"/>
  <c r="Y895" i="7"/>
  <c r="Y694" i="7"/>
  <c r="Y1345" i="7"/>
  <c r="Y440" i="7"/>
  <c r="Y356" i="7"/>
  <c r="Y1295" i="7"/>
  <c r="Y896" i="7"/>
  <c r="Y897" i="7"/>
  <c r="Y898" i="7"/>
  <c r="Y899" i="7"/>
  <c r="Y1219" i="7"/>
  <c r="Y900" i="7"/>
  <c r="Y1085" i="7"/>
  <c r="Y357" i="7"/>
  <c r="Y546" i="7"/>
  <c r="Y151" i="7"/>
  <c r="Y695" i="7"/>
  <c r="Y17" i="7"/>
  <c r="Y61" i="7"/>
  <c r="Y276" i="7"/>
  <c r="Y901" i="7"/>
  <c r="Y547" i="7"/>
  <c r="Y152" i="7"/>
  <c r="Y358" i="7"/>
  <c r="Y62" i="7"/>
  <c r="Y1169" i="7"/>
  <c r="Y109" i="7"/>
  <c r="Y205" i="7"/>
  <c r="Y359" i="7"/>
  <c r="Y1086" i="7"/>
  <c r="Y1321" i="7"/>
  <c r="Y110" i="7"/>
  <c r="Y902" i="7"/>
  <c r="Y548" i="7"/>
  <c r="Y1273" i="7"/>
  <c r="Y1170" i="7"/>
  <c r="Y1087" i="7"/>
  <c r="Y1088" i="7"/>
  <c r="Y1089" i="7"/>
  <c r="Y1371" i="7"/>
  <c r="Y18" i="7"/>
  <c r="Y696" i="7"/>
  <c r="Y549" i="7"/>
  <c r="Y206" i="7"/>
  <c r="Y207" i="7"/>
  <c r="Y903" i="7"/>
  <c r="Y1090" i="7"/>
  <c r="Y904" i="7"/>
  <c r="Y1091" i="7"/>
  <c r="Y37" i="7"/>
  <c r="Y208" i="7"/>
  <c r="Y550" i="7"/>
  <c r="Y209" i="7"/>
  <c r="Y905" i="7"/>
  <c r="Y551" i="7"/>
  <c r="Y697" i="7"/>
  <c r="Y906" i="7"/>
  <c r="Y38" i="7"/>
  <c r="Y210" i="7"/>
  <c r="Y907" i="7"/>
  <c r="Y908" i="7"/>
  <c r="Y1348" i="7"/>
  <c r="Y277" i="7"/>
  <c r="Y909" i="7"/>
  <c r="Y910" i="7"/>
  <c r="Y698" i="7"/>
  <c r="Y699" i="7"/>
  <c r="Y911" i="7"/>
  <c r="Y700" i="7"/>
  <c r="Y1274" i="7"/>
  <c r="Y912" i="7"/>
  <c r="Y913" i="7"/>
  <c r="Y701" i="7"/>
  <c r="Y360" i="7"/>
  <c r="Y914" i="7"/>
  <c r="Y1349" i="7"/>
  <c r="Y63" i="7"/>
  <c r="Y552" i="7"/>
  <c r="Y111" i="7"/>
  <c r="Y553" i="7"/>
  <c r="Y278" i="7"/>
  <c r="Y64" i="7"/>
  <c r="Y554" i="7"/>
  <c r="Y1316" i="7"/>
  <c r="Y1092" i="7"/>
  <c r="Y279" i="7"/>
  <c r="Y1093" i="7"/>
  <c r="Y361" i="7"/>
  <c r="Y153" i="7"/>
  <c r="Y280" i="7"/>
  <c r="Y555" i="7"/>
  <c r="Y556" i="7"/>
  <c r="Y1220" i="7"/>
  <c r="Y441" i="7"/>
  <c r="Y915" i="7"/>
  <c r="Y916" i="7"/>
  <c r="Y1221" i="7"/>
  <c r="Y442" i="7"/>
  <c r="Y281" i="7"/>
  <c r="Y211" i="7"/>
  <c r="Y1094" i="7"/>
  <c r="Y702" i="7"/>
  <c r="Y703" i="7"/>
  <c r="Y1095" i="7"/>
  <c r="Y917" i="7"/>
  <c r="Y1222" i="7"/>
  <c r="Y918" i="7"/>
  <c r="Y443" i="7"/>
  <c r="Y1096" i="7"/>
  <c r="Y1097" i="7"/>
  <c r="Y1171" i="7"/>
  <c r="Y1334" i="7"/>
  <c r="Y1335" i="7"/>
  <c r="Y154" i="7"/>
  <c r="Y444" i="7"/>
  <c r="Y282" i="7"/>
  <c r="Y1172" i="7"/>
  <c r="Y919" i="7"/>
  <c r="Y283" i="7"/>
  <c r="Y284" i="7"/>
  <c r="Y65" i="7"/>
  <c r="Y19" i="7"/>
  <c r="Y557" i="7"/>
  <c r="Y1173" i="7"/>
  <c r="Y155" i="7"/>
  <c r="Y1350" i="7"/>
  <c r="Y558" i="7"/>
  <c r="Y704" i="7"/>
  <c r="Y705" i="7"/>
  <c r="Y1098" i="7"/>
  <c r="Y559" i="7"/>
  <c r="Y560" i="7"/>
  <c r="Y920" i="7"/>
  <c r="Y561" i="7"/>
  <c r="Y112" i="7"/>
  <c r="Y362" i="7"/>
  <c r="Y66" i="7"/>
  <c r="Y212" i="7"/>
  <c r="Y445" i="7"/>
  <c r="Y921" i="7"/>
  <c r="Y706" i="7"/>
  <c r="Y922" i="7"/>
  <c r="Y1099" i="7"/>
  <c r="Y562" i="7"/>
  <c r="Y1174" i="7"/>
  <c r="Y923" i="7"/>
  <c r="Y113" i="7"/>
  <c r="Y924" i="7"/>
  <c r="Y1100" i="7"/>
  <c r="Y707" i="7"/>
  <c r="Y925" i="7"/>
  <c r="Y1328" i="7"/>
  <c r="Y285" i="7"/>
  <c r="Y926" i="7"/>
  <c r="Y286" i="7"/>
  <c r="Y287" i="7"/>
  <c r="Y156" i="7"/>
  <c r="Y927" i="7"/>
  <c r="Y1290" i="7"/>
  <c r="Y1101" i="7"/>
  <c r="Y708" i="7"/>
  <c r="Y363" i="7"/>
  <c r="Y1306" i="7"/>
  <c r="Y709" i="7"/>
  <c r="Y563" i="7"/>
  <c r="Y157" i="7"/>
  <c r="Y158" i="7"/>
  <c r="Y564" i="7"/>
  <c r="Y1223" i="7"/>
  <c r="Y565" i="7"/>
  <c r="Y566" i="7"/>
  <c r="Y1102" i="7"/>
  <c r="Y567" i="7"/>
  <c r="Y213" i="7"/>
  <c r="Y928" i="7"/>
  <c r="Y288" i="7"/>
  <c r="Y929" i="7"/>
  <c r="Y39" i="7"/>
  <c r="Y930" i="7"/>
  <c r="Y710" i="7"/>
  <c r="Y568" i="7"/>
  <c r="Y569" i="7"/>
  <c r="Y159" i="7"/>
  <c r="Y1103" i="7"/>
  <c r="Y27" i="7"/>
  <c r="Y114" i="7"/>
  <c r="Y28" i="7"/>
  <c r="Y1104" i="7"/>
  <c r="Y214" i="7"/>
  <c r="Y711" i="7"/>
  <c r="Y289" i="7"/>
  <c r="Y931" i="7"/>
  <c r="Y932" i="7"/>
  <c r="Y446" i="7"/>
  <c r="Y447" i="7"/>
  <c r="Y1175" i="7"/>
  <c r="Y448" i="7"/>
  <c r="Y712" i="7"/>
  <c r="Y933" i="7"/>
  <c r="Y1224" i="7"/>
  <c r="Y1176" i="7"/>
  <c r="Y934" i="7"/>
  <c r="Y935" i="7"/>
  <c r="Y1177" i="7"/>
  <c r="Y936" i="7"/>
  <c r="Y364" i="7"/>
  <c r="Y1336" i="7"/>
  <c r="Y1372" i="7"/>
  <c r="Y713" i="7"/>
  <c r="Y1178" i="7"/>
  <c r="Y1105" i="7"/>
  <c r="Y1106" i="7"/>
  <c r="Y937" i="7"/>
  <c r="Y1107" i="7"/>
  <c r="Y160" i="7"/>
  <c r="Y938" i="7"/>
  <c r="Y290" i="7"/>
  <c r="Y215" i="7"/>
  <c r="Y7" i="7"/>
  <c r="Y40" i="7"/>
  <c r="Y365" i="7"/>
  <c r="Y8" i="7"/>
  <c r="Y216" i="7"/>
  <c r="Y570" i="7"/>
  <c r="Y161" i="7"/>
  <c r="Y571" i="7"/>
  <c r="Y1108" i="7"/>
  <c r="Y20" i="7"/>
  <c r="Y939" i="7"/>
  <c r="Y1179" i="7"/>
  <c r="Y449" i="7"/>
  <c r="Y714" i="7"/>
  <c r="Y450" i="7"/>
  <c r="Y1109" i="7"/>
  <c r="Y1110" i="7"/>
  <c r="Y115" i="7"/>
  <c r="Y67" i="7"/>
  <c r="Y116" i="7"/>
  <c r="Y715" i="7"/>
  <c r="Y162" i="7"/>
  <c r="Y716" i="7"/>
  <c r="Y717" i="7"/>
  <c r="Y21" i="7"/>
  <c r="Y572" i="7"/>
  <c r="Y718" i="7"/>
  <c r="Y291" i="7"/>
  <c r="Y573" i="7"/>
  <c r="Y292" i="7"/>
  <c r="Y293" i="7"/>
  <c r="Y451" i="7"/>
  <c r="Y294" i="7"/>
  <c r="Y366" i="7"/>
  <c r="Y367" i="7"/>
  <c r="Y719" i="7"/>
  <c r="Y368" i="7"/>
  <c r="Y163" i="7"/>
  <c r="Y940" i="7"/>
  <c r="Y720" i="7"/>
  <c r="Y1275" i="7"/>
  <c r="Y574" i="7"/>
  <c r="Y1180" i="7"/>
  <c r="Y1317" i="7"/>
  <c r="Y1111" i="7"/>
  <c r="Y941" i="7"/>
  <c r="Y1323" i="7"/>
  <c r="Y1322" i="7"/>
  <c r="Y68" i="7"/>
  <c r="Y452" i="7"/>
  <c r="Y69" i="7"/>
  <c r="Y575" i="7"/>
  <c r="Y22" i="7"/>
  <c r="Y164" i="7"/>
  <c r="Y576" i="7"/>
  <c r="Y577" i="7"/>
  <c r="Y1276" i="7"/>
  <c r="Y217" i="7"/>
  <c r="Y369" i="7"/>
  <c r="Y578" i="7"/>
  <c r="Y1225" i="7"/>
  <c r="Y295" i="7"/>
  <c r="Y370" i="7"/>
  <c r="Y371" i="7"/>
  <c r="Y1112" i="7"/>
  <c r="Y1277" i="7"/>
  <c r="Y721" i="7"/>
  <c r="Y722" i="7"/>
  <c r="Y372" i="7"/>
  <c r="Y1226" i="7"/>
  <c r="Y1242" i="7"/>
  <c r="Y373" i="7"/>
  <c r="Y1241" i="7"/>
  <c r="Y1243" i="7"/>
  <c r="Y1113" i="7"/>
  <c r="Y1245" i="7"/>
  <c r="Y1114" i="7"/>
  <c r="Y942" i="7"/>
  <c r="Y218" i="7"/>
  <c r="Y723" i="7"/>
  <c r="Y296" i="7"/>
  <c r="Y374" i="7"/>
  <c r="Y724" i="7"/>
  <c r="Y375" i="7"/>
  <c r="Y943" i="7"/>
  <c r="Y1278" i="7"/>
  <c r="Y1181" i="7"/>
  <c r="Y944" i="7"/>
  <c r="Y9" i="7"/>
  <c r="Y376" i="7"/>
  <c r="Y70" i="7"/>
  <c r="Y219" i="7"/>
  <c r="Y579" i="7"/>
  <c r="Y10" i="7"/>
  <c r="Y945" i="7"/>
  <c r="Y946" i="7"/>
  <c r="Y947" i="7"/>
  <c r="Y165" i="7"/>
  <c r="Y71" i="7"/>
  <c r="Y11" i="7"/>
  <c r="Y166" i="7"/>
  <c r="Y948" i="7"/>
  <c r="Y1279" i="7"/>
  <c r="Y220" i="7"/>
  <c r="Y1280" i="7"/>
  <c r="Y949" i="7"/>
  <c r="Y1115" i="7"/>
  <c r="Y1182" i="7"/>
  <c r="Y167" i="7"/>
  <c r="Y580" i="7"/>
  <c r="Y725" i="7"/>
  <c r="Y726" i="7"/>
  <c r="Y581" i="7"/>
  <c r="Y1183" i="7"/>
  <c r="Y1184" i="7"/>
  <c r="Y1235" i="7"/>
  <c r="Y1281" i="7"/>
  <c r="Y1116" i="7"/>
  <c r="Y1227" i="7"/>
  <c r="Y950" i="7"/>
  <c r="Y1246" i="7"/>
  <c r="Y1337" i="7"/>
  <c r="Y1185" i="7"/>
  <c r="Y1117" i="7"/>
  <c r="Y1118" i="7"/>
  <c r="Y727" i="7"/>
  <c r="Y582" i="7"/>
  <c r="Y297" i="7"/>
  <c r="Y117" i="7"/>
  <c r="Y1228" i="7"/>
  <c r="Y1282" i="7"/>
  <c r="Y41" i="7"/>
  <c r="Y951" i="7"/>
  <c r="Y952" i="7"/>
  <c r="Y453" i="7"/>
  <c r="Y298" i="7"/>
  <c r="Y454" i="7"/>
  <c r="Y583" i="7"/>
  <c r="Y299" i="7"/>
  <c r="Y300" i="7"/>
  <c r="Y1236" i="7"/>
  <c r="Y584" i="7"/>
  <c r="Y1186" i="7"/>
  <c r="Y1187" i="7"/>
  <c r="Y1119" i="7"/>
  <c r="Y1188" i="7"/>
  <c r="Y42" i="7"/>
  <c r="Y1120" i="7"/>
  <c r="Y455" i="7"/>
  <c r="Y377" i="7"/>
  <c r="Y1189" i="7"/>
  <c r="Y301" i="7"/>
  <c r="Y221" i="7"/>
  <c r="Y728" i="7"/>
  <c r="Y456" i="7"/>
  <c r="Y585" i="7"/>
  <c r="Y729" i="7"/>
  <c r="Y1190" i="7"/>
  <c r="Y1121" i="7"/>
  <c r="Y953" i="7"/>
  <c r="Y954" i="7"/>
  <c r="Y955" i="7"/>
  <c r="Y586" i="7"/>
  <c r="Y118" i="7"/>
  <c r="Y956" i="7"/>
  <c r="Y378" i="7"/>
  <c r="Y587" i="7"/>
  <c r="Y730" i="7"/>
  <c r="Y588" i="7"/>
  <c r="Y72" i="7"/>
  <c r="Y302" i="7"/>
  <c r="Y379" i="7"/>
  <c r="Y731" i="7"/>
  <c r="Y1191" i="7"/>
  <c r="Y957" i="7"/>
  <c r="Y1122" i="7"/>
  <c r="Y1123" i="7"/>
  <c r="Y958" i="7"/>
  <c r="Y1296" i="7"/>
  <c r="Y732" i="7"/>
  <c r="Y1124" i="7"/>
  <c r="Y1192" i="7"/>
  <c r="Y959" i="7"/>
  <c r="Y960" i="7"/>
  <c r="Y1361" i="7"/>
  <c r="Y1367" i="7"/>
  <c r="Y733" i="7"/>
  <c r="Y457" i="7"/>
  <c r="Y1125" i="7"/>
  <c r="Y458" i="7"/>
  <c r="Y459" i="7"/>
  <c r="Y29" i="7"/>
  <c r="Y734" i="7"/>
  <c r="Y961" i="7"/>
  <c r="Y1193" i="7"/>
  <c r="Y30" i="7"/>
  <c r="Y303" i="7"/>
  <c r="Y168" i="7"/>
  <c r="Y380" i="7"/>
  <c r="Y1126" i="7"/>
  <c r="Y962" i="7"/>
  <c r="Y589" i="7"/>
  <c r="Y963" i="7"/>
  <c r="Y460" i="7"/>
  <c r="Y590" i="7"/>
  <c r="Y1329" i="7"/>
  <c r="Y73" i="7"/>
  <c r="Y461" i="7"/>
  <c r="Y591" i="7"/>
  <c r="Y462" i="7"/>
  <c r="Y735" i="7"/>
  <c r="Y592" i="7"/>
  <c r="Y74" i="7"/>
  <c r="Y1194" i="7"/>
  <c r="Y75" i="7"/>
  <c r="Y304" i="7"/>
  <c r="Y169" i="7"/>
  <c r="Y305" i="7"/>
  <c r="Y1127" i="7"/>
  <c r="Y593" i="7"/>
  <c r="Y1128" i="7"/>
  <c r="Y381" i="7"/>
  <c r="Y1129" i="7"/>
  <c r="Y1283" i="7"/>
  <c r="Y964" i="7"/>
  <c r="Y1229" i="7"/>
  <c r="Y463" i="7"/>
  <c r="Y736" i="7"/>
  <c r="Y1130" i="7"/>
  <c r="Y594" i="7"/>
  <c r="Y1195" i="7"/>
  <c r="Y1340" i="7"/>
  <c r="Y1288" i="7"/>
  <c r="Y306" i="7"/>
  <c r="Y170" i="7"/>
  <c r="Y965" i="7"/>
  <c r="Y171" i="7"/>
  <c r="Y222" i="7"/>
  <c r="Y382" i="7"/>
  <c r="Y737" i="7"/>
  <c r="Y76" i="7"/>
  <c r="Y595" i="7"/>
  <c r="Y464" i="7"/>
  <c r="Y966" i="7"/>
  <c r="Y307" i="7"/>
  <c r="Y1301" i="7"/>
  <c r="Y596" i="7"/>
  <c r="Y465" i="7"/>
  <c r="Y223" i="7"/>
  <c r="Y738" i="7"/>
  <c r="Y43" i="7"/>
  <c r="Y466" i="7"/>
  <c r="Y967" i="7"/>
  <c r="Y308" i="7"/>
  <c r="Y467" i="7"/>
  <c r="Y23" i="7"/>
  <c r="Y968" i="7"/>
  <c r="Y119" i="7"/>
  <c r="Y739" i="7"/>
  <c r="Y44" i="7"/>
  <c r="Y468" i="7"/>
  <c r="Y969" i="7"/>
  <c r="Y597" i="7"/>
  <c r="Y598" i="7"/>
  <c r="Y740" i="7"/>
  <c r="Y1230" i="7"/>
  <c r="Y1307" i="7"/>
  <c r="Y309" i="7"/>
  <c r="Y383" i="7"/>
  <c r="Y599" i="7"/>
  <c r="Y469" i="7"/>
  <c r="Y1196" i="7"/>
  <c r="Y384" i="7"/>
  <c r="Y970" i="7"/>
  <c r="Y120" i="7"/>
  <c r="Y741" i="7"/>
  <c r="Y1304" i="7"/>
  <c r="Y470" i="7"/>
  <c r="Y742" i="7"/>
  <c r="Y224" i="7"/>
  <c r="Y1284" i="7"/>
  <c r="Y45" i="7"/>
  <c r="Y743" i="7"/>
  <c r="Y600" i="7"/>
  <c r="Y601" i="7"/>
  <c r="Y310" i="7"/>
  <c r="Y385" i="7"/>
  <c r="Y1285" i="7"/>
  <c r="Y602" i="7"/>
  <c r="Y603" i="7"/>
  <c r="Y77" i="7"/>
  <c r="Y604" i="7"/>
  <c r="Y971" i="7"/>
  <c r="Y225" i="7"/>
  <c r="Y1131" i="7"/>
  <c r="Y972" i="7"/>
  <c r="Y311" i="7"/>
  <c r="Y12" i="7"/>
  <c r="Y226" i="7"/>
  <c r="Y121" i="7"/>
  <c r="Y471" i="7"/>
  <c r="Y973" i="7"/>
  <c r="Y974" i="7"/>
  <c r="Y1132" i="7"/>
  <c r="Y975" i="7"/>
  <c r="Y1133" i="7"/>
  <c r="Y1134" i="7"/>
  <c r="Y1135" i="7"/>
  <c r="Y1197" i="7"/>
  <c r="Y1231" i="7"/>
  <c r="Y744" i="7"/>
  <c r="Y1356" i="7"/>
  <c r="Y1324" i="7"/>
  <c r="Y227" i="7"/>
  <c r="Y46" i="7"/>
  <c r="Y605" i="7"/>
  <c r="Y606" i="7"/>
  <c r="Y312" i="7"/>
  <c r="Y745" i="7"/>
  <c r="Y78" i="7"/>
  <c r="Y122" i="7"/>
  <c r="Y746" i="7"/>
  <c r="Y1300" i="7"/>
  <c r="Y472" i="7"/>
  <c r="Y1297" i="7"/>
  <c r="Y747" i="7"/>
  <c r="Y1289" i="7"/>
  <c r="Y976" i="7"/>
  <c r="Y977" i="7"/>
  <c r="Y13" i="7"/>
  <c r="Y1318" i="7"/>
  <c r="Y748" i="7"/>
  <c r="Y47" i="7"/>
  <c r="Y172" i="7"/>
  <c r="Y79" i="7"/>
  <c r="Y473" i="7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AF2" i="1"/>
  <c r="X2" i="1"/>
  <c r="W2" i="1"/>
  <c r="V2" i="1"/>
  <c r="U2" i="1"/>
  <c r="T2" i="1"/>
  <c r="S2" i="1"/>
  <c r="R2" i="1"/>
  <c r="Q2" i="1"/>
</calcChain>
</file>

<file path=xl/sharedStrings.xml><?xml version="1.0" encoding="utf-8"?>
<sst xmlns="http://schemas.openxmlformats.org/spreadsheetml/2006/main" count="47488" uniqueCount="4153">
  <si>
    <t>姓名</t>
  </si>
  <si>
    <t>﻿职位</t>
  </si>
  <si>
    <t>性别</t>
  </si>
  <si>
    <t>阿布</t>
  </si>
  <si>
    <t>西藏自治区昌都市委书记</t>
  </si>
  <si>
    <t>男</t>
  </si>
  <si>
    <t>回族</t>
  </si>
  <si>
    <t>西藏</t>
  </si>
  <si>
    <t>阿东</t>
  </si>
  <si>
    <t>吉林省副省长</t>
  </si>
  <si>
    <t>辽宁</t>
  </si>
  <si>
    <t>阿更登</t>
  </si>
  <si>
    <t>青海省海北藏族自治州州长</t>
  </si>
  <si>
    <t>藏族</t>
  </si>
  <si>
    <t>青海</t>
  </si>
  <si>
    <t>艾尔肯·吐尼亚孜</t>
  </si>
  <si>
    <t>新疆维吾尔自治区党委常委、副主席</t>
  </si>
  <si>
    <t>维吾尔族</t>
  </si>
  <si>
    <t>新疆</t>
  </si>
  <si>
    <t>艾俊涛</t>
  </si>
  <si>
    <t>宁夏回族自治区党委常委、纪委书记、监察委主任</t>
  </si>
  <si>
    <t>汉族</t>
  </si>
  <si>
    <t>四川</t>
  </si>
  <si>
    <t>艾丽华</t>
  </si>
  <si>
    <t>内蒙古自治区政府副主席</t>
  </si>
  <si>
    <t>女</t>
  </si>
  <si>
    <t>蒙古族</t>
  </si>
  <si>
    <t>艾则孜·木沙</t>
  </si>
  <si>
    <t>新疆和田地区行署专员</t>
  </si>
  <si>
    <t>安立佳</t>
  </si>
  <si>
    <t>山东</t>
  </si>
  <si>
    <t>安伟</t>
  </si>
  <si>
    <t>河南省三门峡市市长</t>
  </si>
  <si>
    <t>河南</t>
  </si>
  <si>
    <t>安征宇</t>
  </si>
  <si>
    <t>新疆维吾尔自治区克孜勒苏柯尔克孜自治州党委书记</t>
  </si>
  <si>
    <t>河北</t>
  </si>
  <si>
    <t>敖刘全</t>
  </si>
  <si>
    <t>西藏自治区那曲市委书记</t>
  </si>
  <si>
    <t>巴川江</t>
  </si>
  <si>
    <t>重庆市长寿区区长</t>
  </si>
  <si>
    <t>内蒙</t>
  </si>
  <si>
    <t>巴德玛拉</t>
  </si>
  <si>
    <t>新疆维吾尔自治区博尔塔拉蒙古自治州州长</t>
  </si>
  <si>
    <t>巴音朝鲁</t>
  </si>
  <si>
    <t>吉林省委书记、省人大常委会主任</t>
  </si>
  <si>
    <t>白凤祥</t>
  </si>
  <si>
    <t>天津市西青区区长</t>
  </si>
  <si>
    <t>白加扎西</t>
  </si>
  <si>
    <t>青海省果洛藏族自治州州长</t>
  </si>
  <si>
    <t>白玛旺堆</t>
  </si>
  <si>
    <t>西藏自治区党委常委、拉萨市委书记</t>
  </si>
  <si>
    <t>白尚成</t>
  </si>
  <si>
    <t>宁夏回族自治区党委常委、统战部部长</t>
  </si>
  <si>
    <t>白松涛</t>
  </si>
  <si>
    <t>广西玉林市委副书记、市长</t>
  </si>
  <si>
    <t>满族</t>
  </si>
  <si>
    <t>白玉刚</t>
  </si>
  <si>
    <t>内蒙古自治区党委常委、宣传部部长</t>
  </si>
  <si>
    <t>班忠柏</t>
  </si>
  <si>
    <t>广西壮族自治区防城港市市长</t>
  </si>
  <si>
    <t>壮族</t>
  </si>
  <si>
    <t>广西</t>
  </si>
  <si>
    <t>包钢</t>
  </si>
  <si>
    <t>包洪文</t>
  </si>
  <si>
    <t>海南省三亚市人民政府代理市长</t>
  </si>
  <si>
    <t>福建</t>
  </si>
  <si>
    <t>包惠</t>
  </si>
  <si>
    <t>四川省人大常委会副主任，达州市委书记</t>
  </si>
  <si>
    <t>云南</t>
  </si>
  <si>
    <t>鲍炳章</t>
  </si>
  <si>
    <t>上海市徐汇区委书记</t>
  </si>
  <si>
    <t>毕宝文</t>
  </si>
  <si>
    <t>黑龙江省副省长、省公安厅厅长</t>
  </si>
  <si>
    <t>边巴扎西</t>
  </si>
  <si>
    <t>西藏自治区党委常委、宣传部部长</t>
  </si>
  <si>
    <t>布小林</t>
  </si>
  <si>
    <t>内蒙古自治区党委副书记，自治区政府主席</t>
  </si>
  <si>
    <t>才让太</t>
  </si>
  <si>
    <t>青海省玉树藏族自治州州长</t>
  </si>
  <si>
    <t>才仁郎公</t>
  </si>
  <si>
    <t>那曲市市长</t>
  </si>
  <si>
    <t>蔡朝林</t>
  </si>
  <si>
    <t>揭阳市委书记</t>
  </si>
  <si>
    <t>浙江</t>
  </si>
  <si>
    <t>蔡东</t>
  </si>
  <si>
    <t>蔡锦军</t>
  </si>
  <si>
    <t>广西壮族自治区北海市市长</t>
  </si>
  <si>
    <t>蔡丽新</t>
  </si>
  <si>
    <t>江苏省淮安市委书记</t>
  </si>
  <si>
    <t>江苏</t>
  </si>
  <si>
    <t>蔡奇</t>
  </si>
  <si>
    <t>北京市委书记</t>
  </si>
  <si>
    <t>操龙灿</t>
  </si>
  <si>
    <t>安徽省池州市市长</t>
  </si>
  <si>
    <t>安徽</t>
  </si>
  <si>
    <t>曹邦兴</t>
  </si>
  <si>
    <t>重庆市巫山县县长</t>
  </si>
  <si>
    <t>重庆</t>
  </si>
  <si>
    <t>曹广晶</t>
  </si>
  <si>
    <t>湖北省副省长</t>
  </si>
  <si>
    <t>曹炯芳</t>
  </si>
  <si>
    <t>湖南省湘潭市委书记</t>
  </si>
  <si>
    <t>湖南</t>
  </si>
  <si>
    <t>曹立军</t>
  </si>
  <si>
    <t>湖南省常德市市长</t>
  </si>
  <si>
    <t>曹立强</t>
  </si>
  <si>
    <t>上海市普陀区委书记</t>
  </si>
  <si>
    <t>曹路宝</t>
  </si>
  <si>
    <t>江苏省盐城市市长</t>
  </si>
  <si>
    <t>曹清尧</t>
  </si>
  <si>
    <t>重庆市荣昌区委书记</t>
  </si>
  <si>
    <t>曹小红</t>
  </si>
  <si>
    <t>天津市副市长</t>
  </si>
  <si>
    <t>吉林</t>
  </si>
  <si>
    <t>曾劲</t>
  </si>
  <si>
    <t>海淀区人民政府区长</t>
  </si>
  <si>
    <t>曾菁华</t>
  </si>
  <si>
    <t>重庆市潼南区委书记</t>
  </si>
  <si>
    <t>曾卿</t>
  </si>
  <si>
    <t>四川省广安市市长</t>
  </si>
  <si>
    <t>曾万明</t>
  </si>
  <si>
    <t>广西壮族自治区党委常委、组织部部长</t>
  </si>
  <si>
    <t>曾文明</t>
  </si>
  <si>
    <t>江西省赣州市市长</t>
  </si>
  <si>
    <t>曾欣</t>
  </si>
  <si>
    <t>湖北省副省长、省公安厅厅长</t>
  </si>
  <si>
    <t>曾赞荣</t>
  </si>
  <si>
    <t>北京市通州区委书记</t>
  </si>
  <si>
    <t>柴伟</t>
  </si>
  <si>
    <t>辽源市委书记</t>
  </si>
  <si>
    <t>常斌</t>
  </si>
  <si>
    <t>重庆市沙坪坝区区长</t>
  </si>
  <si>
    <t>常丽虹</t>
  </si>
  <si>
    <t>河北省承德市市长</t>
  </si>
  <si>
    <t>常书铭</t>
  </si>
  <si>
    <t>山西省晋中市委副书记、市长</t>
  </si>
  <si>
    <t>山西</t>
  </si>
  <si>
    <t>常卫</t>
  </si>
  <si>
    <t>北京市石景山区委书记</t>
  </si>
  <si>
    <t>常正国</t>
  </si>
  <si>
    <t>甘肃省副省长、省政府秘书长</t>
  </si>
  <si>
    <t>常志刚</t>
  </si>
  <si>
    <t>内蒙古自治区巴彦淖尔市委书记</t>
  </si>
  <si>
    <t>巢克俭</t>
  </si>
  <si>
    <t>上海市黄浦区委副书记、区长</t>
  </si>
  <si>
    <t>车俊</t>
  </si>
  <si>
    <t>浙江省委书记、省人大常委会主任</t>
  </si>
  <si>
    <t>陈安丽</t>
  </si>
  <si>
    <t>黑龙江省委常委、组织部部长</t>
  </si>
  <si>
    <t>湖北</t>
  </si>
  <si>
    <t>陈冰冰</t>
  </si>
  <si>
    <t>安徽省安庆市市长</t>
  </si>
  <si>
    <t>陈昌旭</t>
  </si>
  <si>
    <t>贵州省铜仁市委书记</t>
  </si>
  <si>
    <t>陈春江</t>
  </si>
  <si>
    <t>天津市和平区区长</t>
  </si>
  <si>
    <t>陈飞</t>
  </si>
  <si>
    <t>湖南省副省长</t>
  </si>
  <si>
    <t>中国</t>
  </si>
  <si>
    <t>山东省烟台市市长</t>
  </si>
  <si>
    <t>陈辐宽</t>
  </si>
  <si>
    <t>山东省委常委、省纪委书记，省监察委员会主任</t>
  </si>
  <si>
    <t>陈刚</t>
  </si>
  <si>
    <t>河北省委常委、副省长，雄安新区党工委书记、管委会主任</t>
  </si>
  <si>
    <t>陈海波</t>
  </si>
  <si>
    <t>黑龙江省委副书记</t>
  </si>
  <si>
    <t>陈豪</t>
  </si>
  <si>
    <t>云南省委书记、省人大常委会主任</t>
  </si>
  <si>
    <t>陈吉宁</t>
  </si>
  <si>
    <t>北京市委副书记、市长</t>
  </si>
  <si>
    <t>陈坚</t>
  </si>
  <si>
    <t>云南省大理白族自治州党委书记</t>
  </si>
  <si>
    <t>陈杰</t>
  </si>
  <si>
    <t>中共宝山区委委员、常委、区长</t>
  </si>
  <si>
    <t>陈金彪</t>
  </si>
  <si>
    <t>浙江省委常委、省委秘书长</t>
  </si>
  <si>
    <t>陈金虎</t>
  </si>
  <si>
    <t>江苏省常州市市长</t>
  </si>
  <si>
    <t>陈军</t>
  </si>
  <si>
    <t>西藏自治区昌都市市长</t>
  </si>
  <si>
    <t>陈良贤</t>
  </si>
  <si>
    <t>广东省副省长</t>
  </si>
  <si>
    <t>广东</t>
  </si>
  <si>
    <t>陈龙</t>
  </si>
  <si>
    <t>浙江省金华市委书记</t>
  </si>
  <si>
    <t>陈绿平</t>
  </si>
  <si>
    <t>辽宁省副省长</t>
  </si>
  <si>
    <t>陈敏</t>
  </si>
  <si>
    <t>广东省梅州市委书记</t>
  </si>
  <si>
    <t>陈敏尔</t>
  </si>
  <si>
    <t>重庆市委书记</t>
  </si>
  <si>
    <t>陈平</t>
  </si>
  <si>
    <t>山东省菏泽市市长</t>
  </si>
  <si>
    <t>陈青</t>
  </si>
  <si>
    <t>甘肃省委常委、宣传部部长</t>
  </si>
  <si>
    <t>陈清</t>
  </si>
  <si>
    <t>北京市房山区委书记</t>
  </si>
  <si>
    <t>陈求发</t>
  </si>
  <si>
    <t>辽宁省委书记、省人大常委会主任</t>
  </si>
  <si>
    <t>苗族</t>
  </si>
  <si>
    <t>陈全国</t>
  </si>
  <si>
    <t>新疆维吾尔自治区党委书记</t>
  </si>
  <si>
    <t>陈群</t>
  </si>
  <si>
    <t>上海市副市长</t>
  </si>
  <si>
    <t>陈如桂</t>
  </si>
  <si>
    <t>广东省深圳市市长</t>
  </si>
  <si>
    <t>陈瑞峰</t>
  </si>
  <si>
    <t>湖北省随州市委书记</t>
  </si>
  <si>
    <t>陈润儿</t>
  </si>
  <si>
    <t>宁夏回族自治区党委书记，自治区人大常委会主任</t>
  </si>
  <si>
    <t>陈善光</t>
  </si>
  <si>
    <t>福建省平潭综合实验区党工委书记</t>
  </si>
  <si>
    <t>陈少荣</t>
  </si>
  <si>
    <t>贵州省铜仁市市长</t>
  </si>
  <si>
    <t>陈绍旺</t>
  </si>
  <si>
    <t>辽宁省大连市市长</t>
  </si>
  <si>
    <t>天津</t>
  </si>
  <si>
    <t>陈舜</t>
  </si>
  <si>
    <t>云南省副省长</t>
  </si>
  <si>
    <t>陈伟俊</t>
  </si>
  <si>
    <t>浙江省委常委、温州市委书记</t>
  </si>
  <si>
    <t>陈文浩</t>
  </si>
  <si>
    <t>陈文森</t>
  </si>
  <si>
    <t>重庆市酉阳土家族苗族自治县委书记</t>
  </si>
  <si>
    <t>土家族</t>
  </si>
  <si>
    <t>陈武</t>
  </si>
  <si>
    <t>广西壮族自治区党委副书记、自治区政府主席</t>
  </si>
  <si>
    <t>陈向群</t>
  </si>
  <si>
    <t>辽宁省委常委、副省长</t>
  </si>
  <si>
    <t>陈小平</t>
  </si>
  <si>
    <t>江西省副省长</t>
  </si>
  <si>
    <t>陈新武</t>
  </si>
  <si>
    <t>湖北省十堰市市长</t>
  </si>
  <si>
    <t>陈星</t>
  </si>
  <si>
    <t>河南省驻马店市委书记</t>
  </si>
  <si>
    <t>陈星莺</t>
  </si>
  <si>
    <t>江苏省副省长</t>
  </si>
  <si>
    <t>陈兴超</t>
  </si>
  <si>
    <t>江西省委常委、统战部部长</t>
  </si>
  <si>
    <t>陈训华</t>
  </si>
  <si>
    <t>贵州省安顺市委书记</t>
  </si>
  <si>
    <t>贵州</t>
  </si>
  <si>
    <t>陈晏</t>
  </si>
  <si>
    <t>贵州省贵阳市市长,贵州贵安新区管委会主任</t>
  </si>
  <si>
    <t>陈一清</t>
  </si>
  <si>
    <t>重庆市南岸区区长</t>
  </si>
  <si>
    <t>陈奕君</t>
  </si>
  <si>
    <t>浙江省副省长</t>
  </si>
  <si>
    <t>陈寅</t>
  </si>
  <si>
    <t>上海市委常委、常务副市长</t>
  </si>
  <si>
    <t>陈雍</t>
  </si>
  <si>
    <t>北京市委常委、市纪委书记，市监察委主任</t>
  </si>
  <si>
    <t>陈永奇</t>
  </si>
  <si>
    <t>西藏自治区党委常委、组织部部长</t>
  </si>
  <si>
    <t>陈宇剑</t>
  </si>
  <si>
    <t>上海市闵行区区长</t>
  </si>
  <si>
    <t>陈玉侯</t>
  </si>
  <si>
    <t>云南省政协副主席，西双版纳傣族自治州党委书记</t>
  </si>
  <si>
    <t>陈浙闽</t>
  </si>
  <si>
    <t>天津市委常委、宣传部部长</t>
  </si>
  <si>
    <t>陈振亮</t>
  </si>
  <si>
    <t>山西省朔州市委书记·</t>
  </si>
  <si>
    <t>陈之常</t>
  </si>
  <si>
    <t>江苏省淮安市市长</t>
  </si>
  <si>
    <t>谌贻琴</t>
  </si>
  <si>
    <t>贵州省委副书记、省长</t>
  </si>
  <si>
    <t>白族</t>
  </si>
  <si>
    <t>成岳冲</t>
  </si>
  <si>
    <t>程连元</t>
  </si>
  <si>
    <t>云南省委常委，昆明市委书记</t>
  </si>
  <si>
    <t>北京</t>
  </si>
  <si>
    <t>程向民</t>
  </si>
  <si>
    <t>上海市松江区委书记</t>
  </si>
  <si>
    <t>程晓波</t>
  </si>
  <si>
    <t>甘肃省副省长、党组成员</t>
  </si>
  <si>
    <t>程志明</t>
  </si>
  <si>
    <t>黑龙江省副省长</t>
  </si>
  <si>
    <t>程志毅</t>
  </si>
  <si>
    <t>重庆市江津区委书记</t>
  </si>
  <si>
    <t>迟中华</t>
  </si>
  <si>
    <t>云南省楚雄彝族自治州州长</t>
  </si>
  <si>
    <t>彝族</t>
  </si>
  <si>
    <t>初军威</t>
  </si>
  <si>
    <t>北京市丰台区委副书记、代区长</t>
  </si>
  <si>
    <t>黑龙</t>
  </si>
  <si>
    <t>储祥好</t>
  </si>
  <si>
    <t>山西省运城市委副书记、市长</t>
  </si>
  <si>
    <t>崔枫林</t>
  </si>
  <si>
    <t>崔洪刚</t>
  </si>
  <si>
    <t>山东省泰安市委书记</t>
  </si>
  <si>
    <t>崔景瑜</t>
  </si>
  <si>
    <t>甘肃省陇南市市长</t>
  </si>
  <si>
    <t>崔茂虎</t>
  </si>
  <si>
    <t>云南省丽江市委书记</t>
  </si>
  <si>
    <t>崔述强</t>
  </si>
  <si>
    <t>北京市委常委、常务副市长</t>
  </si>
  <si>
    <t>崔永辉</t>
  </si>
  <si>
    <t>湖北省荆州市市长</t>
  </si>
  <si>
    <t>代钦</t>
  </si>
  <si>
    <t>内蒙古自治区阿拉善盟盟长</t>
  </si>
  <si>
    <t>代小红</t>
  </si>
  <si>
    <t>重庆市江北区区长</t>
  </si>
  <si>
    <t>戴柏华</t>
  </si>
  <si>
    <t>河南省副省长</t>
  </si>
  <si>
    <t>戴彬彬</t>
  </si>
  <si>
    <t>北京市怀柔区委书记</t>
  </si>
  <si>
    <t>戴超</t>
  </si>
  <si>
    <t>甘肃省定西市市长</t>
  </si>
  <si>
    <t>甘肃</t>
  </si>
  <si>
    <t>戴东强</t>
  </si>
  <si>
    <t>天津市武清区委书记</t>
  </si>
  <si>
    <t>戴启远</t>
  </si>
  <si>
    <t>安徽省淮北市市长</t>
  </si>
  <si>
    <t>戴源</t>
  </si>
  <si>
    <t>江苏省盐城市委书记</t>
  </si>
  <si>
    <t>戴征社</t>
  </si>
  <si>
    <t>陕西省人大常委会副主任，榆林市委书记</t>
  </si>
  <si>
    <t>旦巴旺久</t>
  </si>
  <si>
    <t>阿里地委副书记、行署专员</t>
  </si>
  <si>
    <t>旦科</t>
  </si>
  <si>
    <t>西藏自治区党委常委、统战部部长，自治区政协副主席</t>
  </si>
  <si>
    <t>党晓龙</t>
  </si>
  <si>
    <t>河北省保定市委书记</t>
  </si>
  <si>
    <t>陕西</t>
  </si>
  <si>
    <t>邓恢林</t>
  </si>
  <si>
    <t>重庆市副市长</t>
  </si>
  <si>
    <t>邓沛然</t>
  </si>
  <si>
    <t>河北省石家庄市市长</t>
  </si>
  <si>
    <t>邓群策</t>
  </si>
  <si>
    <t>中共衡阳市委书记、市人大常委会党组书记、市人大常委会主任</t>
  </si>
  <si>
    <t>邓向阳</t>
  </si>
  <si>
    <t>安徽省委常委、常务副省长</t>
  </si>
  <si>
    <t>邓小刚</t>
  </si>
  <si>
    <t>四川省委副书记</t>
  </si>
  <si>
    <t>邓修明</t>
  </si>
  <si>
    <t>天津市委常委、市纪委书记，市监察委员会主任</t>
  </si>
  <si>
    <t>邓勇</t>
  </si>
  <si>
    <t>四川省委常委、政法委书记</t>
  </si>
  <si>
    <t>邓正权</t>
  </si>
  <si>
    <t>四川省遂宁市市长</t>
  </si>
  <si>
    <t>邓忠</t>
  </si>
  <si>
    <t>海南省三沙市代市长</t>
  </si>
  <si>
    <t>迪力夏提·柯德尔汗</t>
  </si>
  <si>
    <t>新疆维吾尔自治区克孜勒苏柯尔克孜自治州州长</t>
  </si>
  <si>
    <t>柯尔克孜族</t>
  </si>
  <si>
    <t>丁纯</t>
  </si>
  <si>
    <t>安徽省铜陵市委书记</t>
  </si>
  <si>
    <t>丁福浩</t>
  </si>
  <si>
    <t>河南省周口市市长</t>
  </si>
  <si>
    <t>丁红都</t>
  </si>
  <si>
    <t>广东省河源市委书记</t>
  </si>
  <si>
    <t>丁晖</t>
  </si>
  <si>
    <t>海南省海口市市长</t>
  </si>
  <si>
    <t>丁巨胜</t>
  </si>
  <si>
    <t>甘肃省嘉峪关市市长</t>
  </si>
  <si>
    <t>丁向群</t>
  </si>
  <si>
    <t>安徽省委常委、组织部部长</t>
  </si>
  <si>
    <t>丁小强</t>
  </si>
  <si>
    <t>山西省运城市委书记</t>
  </si>
  <si>
    <t>丁绣峰</t>
  </si>
  <si>
    <t>河北省唐山市市长</t>
  </si>
  <si>
    <t>丁业现</t>
  </si>
  <si>
    <t>西藏自治区党委副书记</t>
  </si>
  <si>
    <t>丁中平</t>
  </si>
  <si>
    <t>重庆市南川区委书记</t>
  </si>
  <si>
    <t>董华</t>
  </si>
  <si>
    <t>董家禄</t>
  </si>
  <si>
    <t>董卫民</t>
  </si>
  <si>
    <t>湖北省黄石市委书记</t>
  </si>
  <si>
    <t>董仚生</t>
  </si>
  <si>
    <t>河北省委常委、政法委书记</t>
  </si>
  <si>
    <t>江西</t>
  </si>
  <si>
    <t>董晓宇</t>
  </si>
  <si>
    <t>河北省邢台市市长</t>
  </si>
  <si>
    <t>董一兵</t>
  </si>
  <si>
    <t>山西省临汾市委书记</t>
  </si>
  <si>
    <t>窦万贵</t>
  </si>
  <si>
    <t>新疆维吾尔自治区政协副主席，阿克苏地委书记</t>
  </si>
  <si>
    <t>杜飞进</t>
  </si>
  <si>
    <t>北京市委常委、宣传部部长</t>
  </si>
  <si>
    <t>杜家毫</t>
  </si>
  <si>
    <t>湖南省委书记、省人大常委会主任</t>
  </si>
  <si>
    <t>杜小刚</t>
  </si>
  <si>
    <t>江苏省无锡市市长</t>
  </si>
  <si>
    <t>杜学军</t>
  </si>
  <si>
    <t>内蒙古自治区乌兰察布市委书记</t>
  </si>
  <si>
    <t>杜延安</t>
  </si>
  <si>
    <t>安徽省亳州市市长</t>
  </si>
  <si>
    <t>杜紫平</t>
  </si>
  <si>
    <t>四川省宜宾市市长</t>
  </si>
  <si>
    <t>段成刚</t>
  </si>
  <si>
    <t>重庆市委常委、两江新区党工委书记、管委会主任</t>
  </si>
  <si>
    <t>段志强</t>
  </si>
  <si>
    <t>内蒙古自治区党委常委、统战部部长</t>
  </si>
  <si>
    <t>多吉次珠</t>
  </si>
  <si>
    <t>西藏自治区副主席</t>
  </si>
  <si>
    <t>尔肯江·吐拉洪</t>
  </si>
  <si>
    <t>湖北省委常委、统战部部长</t>
  </si>
  <si>
    <t>樊金龙</t>
  </si>
  <si>
    <t>江苏省委常委，副省长</t>
  </si>
  <si>
    <t>范波</t>
  </si>
  <si>
    <t>四川省自贡市委书记</t>
  </si>
  <si>
    <t>范华平</t>
  </si>
  <si>
    <t>山东省副省长、公安厅厅长</t>
  </si>
  <si>
    <t>范继英</t>
  </si>
  <si>
    <t>辽宁省委常委、统战部部长</t>
  </si>
  <si>
    <t>范锐平</t>
  </si>
  <si>
    <t>四川省委常委、成都市委书记</t>
  </si>
  <si>
    <t>范少军</t>
  </si>
  <si>
    <t>天津市河东区委书记</t>
  </si>
  <si>
    <t>范晓莉</t>
  </si>
  <si>
    <t>广西壮族自治区党委常委、宣传部部长</t>
  </si>
  <si>
    <t>范中杰</t>
  </si>
  <si>
    <t>广东省肇庆市委书记</t>
  </si>
  <si>
    <t>方春明</t>
  </si>
  <si>
    <t>广西壮族自治区副主席</t>
  </si>
  <si>
    <t>方光华</t>
  </si>
  <si>
    <t>陕西省副省长，省工商联主席</t>
  </si>
  <si>
    <t>方红卫</t>
  </si>
  <si>
    <t>陕西省汉中市市长</t>
  </si>
  <si>
    <t>方世忠</t>
  </si>
  <si>
    <t>上海市徐汇区区长</t>
  </si>
  <si>
    <t>方伟</t>
  </si>
  <si>
    <t>江苏省连云港市市长</t>
  </si>
  <si>
    <t>方正</t>
  </si>
  <si>
    <t>安徽省池州市委书记</t>
  </si>
  <si>
    <t>房灵敏</t>
  </si>
  <si>
    <t>广西壮族自治区党委常委、自治区纪委书记，自治区监察委员会主任</t>
  </si>
  <si>
    <t>费东斌</t>
  </si>
  <si>
    <t>内蒙古自治区乌兰察布市市长</t>
  </si>
  <si>
    <t>费高云</t>
  </si>
  <si>
    <t>费志荣</t>
  </si>
  <si>
    <t>冯飞</t>
  </si>
  <si>
    <t>浙江省委常委、常务副省长</t>
  </si>
  <si>
    <t>冯韶慧</t>
  </si>
  <si>
    <t>河北省廊坊市委书记</t>
  </si>
  <si>
    <t>冯卫华</t>
  </si>
  <si>
    <t>天津市北辰区委书记</t>
  </si>
  <si>
    <t>冯文平</t>
  </si>
  <si>
    <t>浙江省委常委、省军区司令员</t>
  </si>
  <si>
    <t>冯毅</t>
  </si>
  <si>
    <t>湖南省委常委、省军区政委</t>
  </si>
  <si>
    <t>冯玉臻</t>
  </si>
  <si>
    <t>内蒙古自治区通辽市委书记</t>
  </si>
  <si>
    <t>冯志礼</t>
  </si>
  <si>
    <t>云南省委常委、省纪委书记，省监察委主任</t>
  </si>
  <si>
    <t>冯忠华</t>
  </si>
  <si>
    <t>海南省副省长</t>
  </si>
  <si>
    <t>苻彩香</t>
  </si>
  <si>
    <t>黎族</t>
  </si>
  <si>
    <t>海南</t>
  </si>
  <si>
    <t>付兆庚</t>
  </si>
  <si>
    <t>北京市门头沟区区长</t>
  </si>
  <si>
    <t>付忠伟</t>
  </si>
  <si>
    <t>辽宁省盘锦市委书记</t>
  </si>
  <si>
    <t>傅奎</t>
  </si>
  <si>
    <t>湖南省委常委、省纪委书记，省监察委员会主任</t>
  </si>
  <si>
    <t>傅明先</t>
  </si>
  <si>
    <t>山东省济宁市委书记</t>
  </si>
  <si>
    <t>傅永国</t>
  </si>
  <si>
    <t>黑龙江省委常委、省军区政委</t>
  </si>
  <si>
    <t>甘霖</t>
  </si>
  <si>
    <t>四川省委常委、宣传部部长</t>
  </si>
  <si>
    <t>甘荣坤</t>
  </si>
  <si>
    <t>河南省委常委、政法委书记</t>
  </si>
  <si>
    <t>高广滨</t>
  </si>
  <si>
    <t>吉林省委副书记</t>
  </si>
  <si>
    <t>高宏志</t>
  </si>
  <si>
    <t>河北省邯郸市委书记</t>
  </si>
  <si>
    <t>高洪波</t>
  </si>
  <si>
    <t>重庆市荣昌区区长</t>
  </si>
  <si>
    <t>高建军</t>
  </si>
  <si>
    <t>河南省开封市市长</t>
  </si>
  <si>
    <t>高键</t>
  </si>
  <si>
    <t>辽宁省抚顺市市长</t>
  </si>
  <si>
    <t>高朋</t>
  </si>
  <si>
    <t>北京市顺义区委书记</t>
  </si>
  <si>
    <t>高兴夫</t>
  </si>
  <si>
    <t>高志国</t>
  </si>
  <si>
    <t>通化市委书记</t>
  </si>
  <si>
    <t>高志立</t>
  </si>
  <si>
    <t>河北省委常委、省委秘书长</t>
  </si>
  <si>
    <t>杲云</t>
  </si>
  <si>
    <t>黄浦区区委书记</t>
  </si>
  <si>
    <t>葛海蛟</t>
  </si>
  <si>
    <t>河北省人民政府副省长</t>
  </si>
  <si>
    <t>公保扎西</t>
  </si>
  <si>
    <t>青海省委常委、统战部部长</t>
  </si>
  <si>
    <t>龚道安</t>
  </si>
  <si>
    <t>龚定荣</t>
  </si>
  <si>
    <t>湖北省潜江市市长</t>
  </si>
  <si>
    <t>龚均</t>
  </si>
  <si>
    <t>重庆市巫溪县县长</t>
  </si>
  <si>
    <t>龚文密</t>
  </si>
  <si>
    <t>湖南省邵阳市委书记</t>
  </si>
  <si>
    <t>龚正</t>
  </si>
  <si>
    <t>上海市代市长</t>
  </si>
  <si>
    <t>龚宗元</t>
  </si>
  <si>
    <t>中共北京市密云区区长</t>
  </si>
  <si>
    <t>郭安</t>
  </si>
  <si>
    <t>江西省鹰潭市委书记</t>
  </si>
  <si>
    <t>郭承录</t>
  </si>
  <si>
    <t>甘肃省政协副主席，平凉市委书记</t>
  </si>
  <si>
    <t>郭大进</t>
  </si>
  <si>
    <t>云南省昭通市市长</t>
  </si>
  <si>
    <t>郭芳</t>
  </si>
  <si>
    <t>现任上海市奉贤区委副书记、区人民政府区长</t>
  </si>
  <si>
    <t>郭锋</t>
  </si>
  <si>
    <t>广东省清远市委书记</t>
  </si>
  <si>
    <t>郭浩</t>
  </si>
  <si>
    <t>河南省鹤壁市市长</t>
  </si>
  <si>
    <t>郭鹤立</t>
  </si>
  <si>
    <t>甘肃省临夏回族自治州党委书记</t>
  </si>
  <si>
    <t>郭亨孝</t>
  </si>
  <si>
    <t>四川省达州市市长</t>
  </si>
  <si>
    <t>郭建英</t>
  </si>
  <si>
    <t>河北省保定市市长</t>
  </si>
  <si>
    <t>中央</t>
  </si>
  <si>
    <t>郭灵计</t>
  </si>
  <si>
    <t>吉林四平市委书记</t>
  </si>
  <si>
    <t>郭宁宁</t>
  </si>
  <si>
    <t>福建省副省长</t>
  </si>
  <si>
    <t>郭青</t>
  </si>
  <si>
    <t>陕西省人大常委会副主任，安康市委书记</t>
  </si>
  <si>
    <t>郭瑞民</t>
  </si>
  <si>
    <t>贵州省副省长、省公安厅党委书记、厅长</t>
  </si>
  <si>
    <t>郭文奇</t>
  </si>
  <si>
    <t>江苏省委常委、组织部部长</t>
  </si>
  <si>
    <t>郭锡文</t>
  </si>
  <si>
    <t>福建省宁德市委书记</t>
  </si>
  <si>
    <t>郭延红</t>
  </si>
  <si>
    <t>北京市房山区区长</t>
  </si>
  <si>
    <t>郭永航</t>
  </si>
  <si>
    <t>广东省珠海市委书记</t>
  </si>
  <si>
    <t>郭永红</t>
  </si>
  <si>
    <t>陕西省商洛市委书记</t>
  </si>
  <si>
    <t>郭元强</t>
  </si>
  <si>
    <t>江苏省委常委、省委秘书长</t>
  </si>
  <si>
    <t>虢正贵</t>
  </si>
  <si>
    <t>湖南省张家界市委书记</t>
  </si>
  <si>
    <t>果果</t>
  </si>
  <si>
    <t>西藏自治区拉萨市市长、城关区委书记</t>
  </si>
  <si>
    <t>哈丹·卡宾</t>
  </si>
  <si>
    <t>新疆维吾尔自治区阿勒泰地区行署专员</t>
  </si>
  <si>
    <t>哈萨克族</t>
  </si>
  <si>
    <t>哈德尔别克·哈木扎</t>
  </si>
  <si>
    <t>新疆维吾尔自治区副主席</t>
  </si>
  <si>
    <t>韩福春</t>
  </si>
  <si>
    <t>吉林省副省长、四平市委书记</t>
  </si>
  <si>
    <t>韩库</t>
  </si>
  <si>
    <t>黑龙江省伊春市市长</t>
  </si>
  <si>
    <t>韩立华</t>
  </si>
  <si>
    <t>黑龙江省大庆市委书记</t>
  </si>
  <si>
    <t>韩立明</t>
  </si>
  <si>
    <t>江苏省南京市市长</t>
  </si>
  <si>
    <t>韩强</t>
  </si>
  <si>
    <t>山西省委常委、省军区司令员</t>
  </si>
  <si>
    <t>韩玉起</t>
  </si>
  <si>
    <t>辽宁省鞍山市委书记</t>
  </si>
  <si>
    <t>韩志凯</t>
  </si>
  <si>
    <t>重庆市委常委、重庆警备区司令员</t>
  </si>
  <si>
    <t>杭迎伟</t>
  </si>
  <si>
    <t>上海市浦东新区区长</t>
  </si>
  <si>
    <t>蒿慧杰</t>
  </si>
  <si>
    <t>河南省漯河市委书记</t>
  </si>
  <si>
    <t>郝春荣</t>
  </si>
  <si>
    <t>郝茂荣</t>
  </si>
  <si>
    <t>内蒙古自治区通辽市市长</t>
  </si>
  <si>
    <t>何报翔</t>
  </si>
  <si>
    <t>何光中</t>
  </si>
  <si>
    <t>湖北省荆州市委书记</t>
  </si>
  <si>
    <t>何健</t>
  </si>
  <si>
    <t>宁夏回族自治区中卫市委书记</t>
  </si>
  <si>
    <t>何金平</t>
  </si>
  <si>
    <t>何礼</t>
  </si>
  <si>
    <t>四川省德阳市市长</t>
  </si>
  <si>
    <t>何良军</t>
  </si>
  <si>
    <t>广西壮族自治区崇左市市长</t>
  </si>
  <si>
    <t>何录春</t>
  </si>
  <si>
    <t>广西壮族自治区贵港市市长</t>
  </si>
  <si>
    <t>何平</t>
  </si>
  <si>
    <t>四川省巴中市市长</t>
  </si>
  <si>
    <t>何清凤</t>
  </si>
  <si>
    <t>海南省委常委、省军区政委</t>
  </si>
  <si>
    <t>何庆</t>
  </si>
  <si>
    <t>重庆市北碚区区长</t>
  </si>
  <si>
    <t>何仁学</t>
  </si>
  <si>
    <t>广西壮族自治区党委常委、广西军区司令员</t>
  </si>
  <si>
    <t>何树平</t>
  </si>
  <si>
    <t>四川省自贡市市长</t>
  </si>
  <si>
    <t>何树山</t>
  </si>
  <si>
    <t>安徽省副省长</t>
  </si>
  <si>
    <t>何伟</t>
  </si>
  <si>
    <t>甘肃省副省长</t>
  </si>
  <si>
    <t>何文浩</t>
  </si>
  <si>
    <t>西藏自治区党委常委、政法委书记</t>
  </si>
  <si>
    <t>何辛幸</t>
  </si>
  <si>
    <t>广西壮族自治区河池市委书记</t>
  </si>
  <si>
    <t>何永慧</t>
  </si>
  <si>
    <t>博尔塔拉蒙古自治州党委书记</t>
  </si>
  <si>
    <t>何友生</t>
  </si>
  <si>
    <t>重庆市巴南区区长</t>
  </si>
  <si>
    <t>何智能</t>
  </si>
  <si>
    <t>天津市红桥区代理区长</t>
  </si>
  <si>
    <t>何中伟</t>
  </si>
  <si>
    <t>浙江省舟山市市长</t>
  </si>
  <si>
    <t>何忠华</t>
  </si>
  <si>
    <t>黑龙江省大庆市市长</t>
  </si>
  <si>
    <t>何忠友</t>
  </si>
  <si>
    <t>海南省委常委、海口市委书记</t>
  </si>
  <si>
    <t>和良辉</t>
  </si>
  <si>
    <t>纳西族</t>
  </si>
  <si>
    <t>贺懋燮</t>
  </si>
  <si>
    <t>安徽省芜湖市市长</t>
  </si>
  <si>
    <t>贺天才</t>
  </si>
  <si>
    <t>山西省副省长</t>
  </si>
  <si>
    <t>贺亦农</t>
  </si>
  <si>
    <t>天津市津南区区长</t>
  </si>
  <si>
    <t>贺志亮</t>
  </si>
  <si>
    <t>吉林市委副书记、市政府党组书记、市长</t>
  </si>
  <si>
    <t>衡晓帆</t>
  </si>
  <si>
    <t>内蒙古自治区副主席、自治区公安厅厅长</t>
  </si>
  <si>
    <t>侯红</t>
  </si>
  <si>
    <t>河南省开封市委书记</t>
  </si>
  <si>
    <t>侯淅珉</t>
  </si>
  <si>
    <t>吉林省委常委、政法委书记</t>
  </si>
  <si>
    <t>胡斌</t>
  </si>
  <si>
    <t>四平市代市长</t>
  </si>
  <si>
    <t>胡昌升</t>
  </si>
  <si>
    <t>福建省委常委、厦门市委书记</t>
  </si>
  <si>
    <t>胡焯</t>
  </si>
  <si>
    <t>甘肃省委常委、政法委书记</t>
  </si>
  <si>
    <t>胡广杰</t>
  </si>
  <si>
    <t>虹口区人民政府区长</t>
  </si>
  <si>
    <t>胡海峰</t>
  </si>
  <si>
    <t>浙江省丽水市委书记</t>
  </si>
  <si>
    <t>胡和平</t>
  </si>
  <si>
    <t>陕西省委书记、省人大常委会主任</t>
  </si>
  <si>
    <t>胡衡华</t>
  </si>
  <si>
    <t>湖南省委常委、长沙市委书记</t>
  </si>
  <si>
    <t>胡家福</t>
  </si>
  <si>
    <t>吉林省委常委、省委秘书长</t>
  </si>
  <si>
    <t>胡明朗</t>
  </si>
  <si>
    <t>陕西省副省长</t>
  </si>
  <si>
    <t>胡启生</t>
  </si>
  <si>
    <t>安徽省铜陵市市长</t>
  </si>
  <si>
    <t>胡强</t>
  </si>
  <si>
    <t>胡世忠</t>
  </si>
  <si>
    <t>江西省人大常委会副主任、吉安市委书记</t>
  </si>
  <si>
    <t>胡卫国</t>
  </si>
  <si>
    <t>现任金山区委书记、区长、区政府党组书记</t>
  </si>
  <si>
    <t>上海</t>
  </si>
  <si>
    <t>胡文容</t>
  </si>
  <si>
    <t>重庆市委常委、组织部部长</t>
  </si>
  <si>
    <t>胡五岳</t>
  </si>
  <si>
    <t>河南省许昌市委书记</t>
  </si>
  <si>
    <t>胡永生</t>
  </si>
  <si>
    <t>河南省委常委、省军区政委</t>
  </si>
  <si>
    <t>胡玉亭</t>
  </si>
  <si>
    <t>山西省委常委、副省长</t>
  </si>
  <si>
    <t>胡元坤</t>
  </si>
  <si>
    <t>四川省眉山市市长</t>
  </si>
  <si>
    <t>胡忠雄</t>
  </si>
  <si>
    <t>贵州省副省长</t>
  </si>
  <si>
    <t>黄楚平</t>
  </si>
  <si>
    <t>湖北省委常委、常务副省长</t>
  </si>
  <si>
    <t>黄海昆</t>
  </si>
  <si>
    <t>广西壮族自治区玉林市委书记</t>
  </si>
  <si>
    <t>黄汉标</t>
  </si>
  <si>
    <t>广东省云浮市委书记</t>
  </si>
  <si>
    <t>黄建发</t>
  </si>
  <si>
    <t>浙江省委常委、组织部部长</t>
  </si>
  <si>
    <t>黄俊华</t>
  </si>
  <si>
    <t>黄兰香</t>
  </si>
  <si>
    <t>湖南省委常委、统战部部长</t>
  </si>
  <si>
    <t>黄宁生</t>
  </si>
  <si>
    <t>广东省委常委、统战部部长</t>
  </si>
  <si>
    <t>黄强</t>
  </si>
  <si>
    <t>河南省委常委、常务副省长</t>
  </si>
  <si>
    <t>黄钦</t>
  </si>
  <si>
    <t>江苏省无锡市委书记</t>
  </si>
  <si>
    <t>黄世勇</t>
  </si>
  <si>
    <t>广西壮族自治区党委常委、政法委书记</t>
  </si>
  <si>
    <t>黄伟</t>
  </si>
  <si>
    <t>遵义市市长</t>
  </si>
  <si>
    <t>黄伟京</t>
  </si>
  <si>
    <t>广西壮族自治区党委常委、党委秘书长</t>
  </si>
  <si>
    <t>黄喜忠</t>
  </si>
  <si>
    <t>江西省南昌市市长</t>
  </si>
  <si>
    <t>黄晓武</t>
  </si>
  <si>
    <t>安徽省淮北市委书记</t>
  </si>
  <si>
    <t>黄玉林</t>
  </si>
  <si>
    <t>重庆市渝中区委书记</t>
  </si>
  <si>
    <t>黄志强</t>
  </si>
  <si>
    <t>内蒙古自治区副主席</t>
  </si>
  <si>
    <t>黄宗华</t>
  </si>
  <si>
    <t>重庆市武隆区委书记</t>
  </si>
  <si>
    <t>黄宗林</t>
  </si>
  <si>
    <t>重庆市城口县县长</t>
  </si>
  <si>
    <t>黄祖英</t>
  </si>
  <si>
    <t>重庆市忠县县委副书记，县政府党组书记、副县长、代理县长</t>
  </si>
  <si>
    <t>回建</t>
  </si>
  <si>
    <t>河北省张家口市委书记</t>
  </si>
  <si>
    <t>惠建林</t>
  </si>
  <si>
    <t>江苏省副省长、省政府党组成员</t>
  </si>
  <si>
    <t>惠进才</t>
  </si>
  <si>
    <t>陕西省宝鸡市市长</t>
  </si>
  <si>
    <t>惠新安</t>
  </si>
  <si>
    <t>山东潍坊市委书记</t>
  </si>
  <si>
    <t>霍好胜</t>
  </si>
  <si>
    <t>河南省南阳市市长</t>
  </si>
  <si>
    <t>霍金花</t>
  </si>
  <si>
    <t>霍照良</t>
  </si>
  <si>
    <t>内蒙古自治区锡林郭勒盟盟长</t>
  </si>
  <si>
    <t>吉尔拉·衣沙木丁</t>
  </si>
  <si>
    <t>冀国强</t>
  </si>
  <si>
    <t>天津市委常委、统战部部长</t>
  </si>
  <si>
    <t>甲热·洛桑丹增</t>
  </si>
  <si>
    <t>贾晖</t>
  </si>
  <si>
    <t>重庆市垫江县县长</t>
  </si>
  <si>
    <t>贾君</t>
  </si>
  <si>
    <t>黑龙江省七台河市市长</t>
  </si>
  <si>
    <t>贾瑞云</t>
  </si>
  <si>
    <t>四川省攀枝花市委书记</t>
  </si>
  <si>
    <t>贾玉梅</t>
  </si>
  <si>
    <t>黑龙江省委常委、宣传部部长</t>
  </si>
  <si>
    <t>坚参</t>
  </si>
  <si>
    <t>蹇彪</t>
  </si>
  <si>
    <t>辽宁省朝阳市委书记</t>
  </si>
  <si>
    <t>蹇泽西</t>
  </si>
  <si>
    <t>重庆市石柱县委书记</t>
  </si>
  <si>
    <t>江白</t>
  </si>
  <si>
    <t>江敦涛</t>
  </si>
  <si>
    <t>山东省淄博市委书记</t>
  </si>
  <si>
    <t>江凌</t>
  </si>
  <si>
    <t>河南省委常委、宣传部部长</t>
  </si>
  <si>
    <t>江涛</t>
  </si>
  <si>
    <t>重庆市沙坪坝区委书记</t>
  </si>
  <si>
    <t>江夏</t>
  </si>
  <si>
    <t>重庆市忠县县委书记</t>
  </si>
  <si>
    <t>姜德志</t>
  </si>
  <si>
    <t>天津市河西区区长</t>
  </si>
  <si>
    <t>姜冬冬</t>
  </si>
  <si>
    <t>现任中共普陀区区长</t>
  </si>
  <si>
    <t>姜锋</t>
  </si>
  <si>
    <t>陕西省委常委、统战部部长、陕西省人大常委会副主任</t>
  </si>
  <si>
    <t>姜国杰</t>
  </si>
  <si>
    <t>重庆市铜梁区区长</t>
  </si>
  <si>
    <t>姜宏</t>
  </si>
  <si>
    <t>内蒙古自治区呼伦贝尔市市长</t>
  </si>
  <si>
    <t>姜建军</t>
  </si>
  <si>
    <t>广东省湛江市市长</t>
  </si>
  <si>
    <t>姜杰</t>
  </si>
  <si>
    <t>西藏自治区党委常委，自治区常务副主席</t>
  </si>
  <si>
    <t>姜四清</t>
  </si>
  <si>
    <t>山西省阳泉市委书记</t>
  </si>
  <si>
    <t>姜天波</t>
  </si>
  <si>
    <t>重庆市綦江区区长</t>
  </si>
  <si>
    <t>姜小林</t>
  </si>
  <si>
    <t>辽宁省本溪市委书记</t>
  </si>
  <si>
    <t>姜英宇</t>
  </si>
  <si>
    <t>广西壮族自治区党委常委、军区政委</t>
  </si>
  <si>
    <t>姜有为</t>
  </si>
  <si>
    <t>辽宁省沈阳市市长</t>
  </si>
  <si>
    <t>姜志刚</t>
  </si>
  <si>
    <t>宁夏回族自治区党委副书记、银川市委书记</t>
  </si>
  <si>
    <t>蒋斌</t>
  </si>
  <si>
    <t>江西省新余市委书记</t>
  </si>
  <si>
    <t>蒋牧宸</t>
  </si>
  <si>
    <t>重庆市开州区区长</t>
  </si>
  <si>
    <t>焦兰生</t>
  </si>
  <si>
    <t>广东省阳江市市委书记</t>
  </si>
  <si>
    <t>焦彦龙</t>
  </si>
  <si>
    <t>河北省委常委、宣传部部长</t>
  </si>
  <si>
    <t>金晖</t>
  </si>
  <si>
    <t>北京市东城区区长</t>
  </si>
  <si>
    <t>金汇江</t>
  </si>
  <si>
    <t>天津市静海区区长</t>
  </si>
  <si>
    <t>朝鲜族</t>
  </si>
  <si>
    <t>金寿浩</t>
  </si>
  <si>
    <t>吉林省延边朝鲜族自治州州长</t>
  </si>
  <si>
    <t>金湘军</t>
  </si>
  <si>
    <t>金之镇</t>
  </si>
  <si>
    <t>新疆维吾尔自治区昌吉回族自治州党委副书记、州长</t>
  </si>
  <si>
    <t>靳磊</t>
  </si>
  <si>
    <t>四川省德阳市委书记</t>
  </si>
  <si>
    <t>景俊海</t>
  </si>
  <si>
    <t>吉林省委副书记、省长</t>
  </si>
  <si>
    <t>阚吉林</t>
  </si>
  <si>
    <t>重庆市城口县委书记</t>
  </si>
  <si>
    <t>康涛</t>
  </si>
  <si>
    <t>福建省泉州市委书记</t>
  </si>
  <si>
    <t>康义</t>
  </si>
  <si>
    <t>柯俊</t>
  </si>
  <si>
    <t>湖北省恩施土家族苗族自治州党委书记</t>
  </si>
  <si>
    <t>克克</t>
  </si>
  <si>
    <t>随州市市长</t>
  </si>
  <si>
    <t>孔昌生</t>
  </si>
  <si>
    <t>河南省委常委、组织部部长</t>
  </si>
  <si>
    <t>孔晓宏</t>
  </si>
  <si>
    <t>安徽省宣城市市长</t>
  </si>
  <si>
    <t>库尔玛什·斯尔江</t>
  </si>
  <si>
    <t>新疆维吾尔自治区伊犁哈萨克自治州州长</t>
  </si>
  <si>
    <t>匡湧</t>
  </si>
  <si>
    <t>青海省副省长</t>
  </si>
  <si>
    <t>来鹤</t>
  </si>
  <si>
    <t>辽宁省抚顺市委书记</t>
  </si>
  <si>
    <t>赖蛟</t>
  </si>
  <si>
    <t>宁夏回族自治区副主席</t>
  </si>
  <si>
    <t>赖泽华</t>
  </si>
  <si>
    <t>广东省中山市委书记、市人大常委会主任</t>
  </si>
  <si>
    <t>兰开驰</t>
  </si>
  <si>
    <t>四川省雅安市委书记</t>
  </si>
  <si>
    <t>蓝佛安</t>
  </si>
  <si>
    <t>海南省委常委、省纪委书记，省监察委员会主任</t>
  </si>
  <si>
    <t>蓝庆华</t>
  </si>
  <si>
    <t>重庆市璧山区委书记</t>
  </si>
  <si>
    <t>蓝绍敏</t>
  </si>
  <si>
    <t>江苏省委常委、苏州市委书记</t>
  </si>
  <si>
    <t>雷健坤</t>
  </si>
  <si>
    <t>山西省阳泉市市长</t>
  </si>
  <si>
    <t>雷应敏</t>
  </si>
  <si>
    <t>广西壮族自治区来宾市市长</t>
  </si>
  <si>
    <t>李爱武</t>
  </si>
  <si>
    <t>湖南省岳阳市市长</t>
  </si>
  <si>
    <t>李彬</t>
  </si>
  <si>
    <t>李秉荣</t>
  </si>
  <si>
    <t>李炳军</t>
  </si>
  <si>
    <t>江西省委副书记、赣州市委书记</t>
  </si>
  <si>
    <t>李波</t>
  </si>
  <si>
    <t>重庆市人民政府副市长</t>
  </si>
  <si>
    <t>李步彬</t>
  </si>
  <si>
    <t>重庆市大足区区长</t>
  </si>
  <si>
    <t>李成辉</t>
  </si>
  <si>
    <t>新疆维吾尔自治区哈密市委书记</t>
  </si>
  <si>
    <t>李成群</t>
  </si>
  <si>
    <t>重庆市酉阳土家族苗族自治县县长</t>
  </si>
  <si>
    <t>李春奎</t>
  </si>
  <si>
    <t>重庆市巫山县委书记</t>
  </si>
  <si>
    <t>李春临</t>
  </si>
  <si>
    <t>陕西省榆林市市长</t>
  </si>
  <si>
    <t>李春生</t>
  </si>
  <si>
    <t>李大义</t>
  </si>
  <si>
    <t>黑龙江省大兴安岭地委书记</t>
  </si>
  <si>
    <t>李德金</t>
  </si>
  <si>
    <t>李殿勋</t>
  </si>
  <si>
    <t>湖南省委常委、政法委书记</t>
  </si>
  <si>
    <t>李峰</t>
  </si>
  <si>
    <t>枣庄市委书记</t>
  </si>
  <si>
    <t>李干杰</t>
  </si>
  <si>
    <t>山东省代省长</t>
  </si>
  <si>
    <t>李刚</t>
  </si>
  <si>
    <t>新疆维吾尔自治区巴音郭楞蒙古自治州党委书记</t>
  </si>
  <si>
    <t>贵州省六盘水市市长</t>
  </si>
  <si>
    <t>李公乐</t>
  </si>
  <si>
    <t>河南省安阳市委书记</t>
  </si>
  <si>
    <t>李国英</t>
  </si>
  <si>
    <t>安徽省委副书记，省长</t>
  </si>
  <si>
    <t>李海涛</t>
  </si>
  <si>
    <t>黑龙江省委常委、常务副省长</t>
  </si>
  <si>
    <t>李红军</t>
  </si>
  <si>
    <t>广东省茂名市委书记</t>
  </si>
  <si>
    <t>李宏庆</t>
  </si>
  <si>
    <t>广西壮族自治区贺州市委书记</t>
  </si>
  <si>
    <t>李鸿忠</t>
  </si>
  <si>
    <t>天津市委书记</t>
  </si>
  <si>
    <t>李建成</t>
  </si>
  <si>
    <t>福建省龙岩市委书记</t>
  </si>
  <si>
    <t>李建辉</t>
  </si>
  <si>
    <t>福建省莆田市市长</t>
  </si>
  <si>
    <t>李建勤</t>
  </si>
  <si>
    <t>四川省广安市委书记</t>
  </si>
  <si>
    <t>李建中</t>
  </si>
  <si>
    <t>安徽省副省长、省公安厅厅长</t>
  </si>
  <si>
    <t>李江河</t>
  </si>
  <si>
    <t>江西省萍乡市市长</t>
  </si>
  <si>
    <t>李杰翔</t>
  </si>
  <si>
    <t>青海省委常委、副省长</t>
  </si>
  <si>
    <t>李金科</t>
  </si>
  <si>
    <t>宁夏回族自治区党委常委、宣传部部长</t>
  </si>
  <si>
    <t>李锦斌</t>
  </si>
  <si>
    <t>安徽省委书记、省人大常委会主任</t>
  </si>
  <si>
    <t>李景浩</t>
  </si>
  <si>
    <t>吉林省委常委、统战部部长</t>
  </si>
  <si>
    <t>李婧</t>
  </si>
  <si>
    <t>陕西省杨凌示范区党工委书记</t>
  </si>
  <si>
    <t>李静</t>
  </si>
  <si>
    <t>重庆市委常委、统战部部长</t>
  </si>
  <si>
    <t>李军</t>
  </si>
  <si>
    <t>天津市委常委、市警备区政委</t>
  </si>
  <si>
    <t>海南省委副书记</t>
  </si>
  <si>
    <t>李宽端</t>
  </si>
  <si>
    <t>山东省东营市委书记</t>
  </si>
  <si>
    <t>李乐成</t>
  </si>
  <si>
    <t>湖北省委常委、襄阳市委书记</t>
  </si>
  <si>
    <t>李玛琳</t>
  </si>
  <si>
    <t>李猛</t>
  </si>
  <si>
    <t>山东省德州市委书记</t>
  </si>
  <si>
    <t>李明清</t>
  </si>
  <si>
    <t>李明伟</t>
  </si>
  <si>
    <t>吉林省白城市市长</t>
  </si>
  <si>
    <t>李明远</t>
  </si>
  <si>
    <t>西安市委副书记，市政府市长、党组书记</t>
  </si>
  <si>
    <t>李宁</t>
  </si>
  <si>
    <t>河北省委常委、省军区政委</t>
  </si>
  <si>
    <t>李宁平</t>
  </si>
  <si>
    <t>新疆维吾尔自治区喀什地委书记</t>
  </si>
  <si>
    <t>李沛兴</t>
  </si>
  <si>
    <t>李鹏新</t>
  </si>
  <si>
    <t>新疆维吾尔自治区党委副书记</t>
  </si>
  <si>
    <t>李平</t>
  </si>
  <si>
    <t>通化市委副书记、市长</t>
  </si>
  <si>
    <t>李谦</t>
  </si>
  <si>
    <t>松江区副区长，代理区长</t>
  </si>
  <si>
    <t>李强</t>
  </si>
  <si>
    <t>上海市委书记</t>
  </si>
  <si>
    <t>李清</t>
  </si>
  <si>
    <t>天津市红桥区委书记</t>
  </si>
  <si>
    <t>天津市西青区委书记</t>
  </si>
  <si>
    <t>李荣灿</t>
  </si>
  <si>
    <t>甘肃省委常委、兰州市委书记</t>
  </si>
  <si>
    <t>李石松</t>
  </si>
  <si>
    <t>曲靖市委副书记、曲靖市人民政府市长</t>
  </si>
  <si>
    <t>李士伟</t>
  </si>
  <si>
    <t>辽宁省铁岭市委书记</t>
  </si>
  <si>
    <t>李世峰</t>
  </si>
  <si>
    <t>黑龙江省黑河市市长</t>
  </si>
  <si>
    <t>李树起</t>
  </si>
  <si>
    <t>李维超</t>
  </si>
  <si>
    <t>重庆市江北区委书记</t>
  </si>
  <si>
    <t>李伟</t>
  </si>
  <si>
    <t>新疆维吾尔自治区党委常委、新疆军区政委</t>
  </si>
  <si>
    <t>李文辉</t>
  </si>
  <si>
    <t>云南省怒江傈僳族自治州州长</t>
  </si>
  <si>
    <t>傈僳族</t>
  </si>
  <si>
    <t>李文荣</t>
  </si>
  <si>
    <t>云南省委常委、曲靖市委书记</t>
  </si>
  <si>
    <t>李希</t>
  </si>
  <si>
    <t>广东省委书记</t>
  </si>
  <si>
    <t>李小豹</t>
  </si>
  <si>
    <t>江西省萍乡市委书记</t>
  </si>
  <si>
    <t>李小三</t>
  </si>
  <si>
    <t>云南省委常委、组织部部长</t>
  </si>
  <si>
    <t>李晓波</t>
  </si>
  <si>
    <t>山西省太原市市长</t>
  </si>
  <si>
    <t>宁夏回族自治区中卫市人民政府市长</t>
  </si>
  <si>
    <t>宁夏</t>
  </si>
  <si>
    <t>李新</t>
  </si>
  <si>
    <t>北京市石景山区人民政府区长</t>
  </si>
  <si>
    <t>李新元</t>
  </si>
  <si>
    <t>广西壮族自治区贵港市委书记</t>
  </si>
  <si>
    <t>李学义</t>
  </si>
  <si>
    <t>天津市河西区委书记</t>
  </si>
  <si>
    <t>李雅林</t>
  </si>
  <si>
    <t>广东省潮州市委书记</t>
  </si>
  <si>
    <t>李亚</t>
  </si>
  <si>
    <t>河南省委常委、洛阳市委书记</t>
  </si>
  <si>
    <t>李亚平</t>
  </si>
  <si>
    <t>江苏省苏州市市长</t>
  </si>
  <si>
    <t>李延强</t>
  </si>
  <si>
    <t>广西壮族自治区防城港市委书记</t>
  </si>
  <si>
    <t>李仰哲</t>
  </si>
  <si>
    <t>福建省委常委、省纪委书记，省监察委员会副主任、代理主任</t>
  </si>
  <si>
    <t>李贻伟</t>
  </si>
  <si>
    <t>广东省惠州市委书记</t>
  </si>
  <si>
    <t>李邑飞</t>
  </si>
  <si>
    <t>新疆维吾尔自治区党委常委</t>
  </si>
  <si>
    <t>李毅</t>
  </si>
  <si>
    <t>李应兰</t>
  </si>
  <si>
    <t>重庆市合川区委书记</t>
  </si>
  <si>
    <t>李永红</t>
  </si>
  <si>
    <t>山东省日照市市长</t>
  </si>
  <si>
    <t>李玉刚</t>
  </si>
  <si>
    <t>黑龙江省齐齐哈尔市市长</t>
  </si>
  <si>
    <t>李元平</t>
  </si>
  <si>
    <t>甘肃省委常委、组织部部长</t>
  </si>
  <si>
    <t>李悦</t>
  </si>
  <si>
    <t>李跃旗</t>
  </si>
  <si>
    <t>浙江台州市委书记</t>
  </si>
  <si>
    <t>李云峰</t>
  </si>
  <si>
    <t>山西省临汾市委副书记、市长</t>
  </si>
  <si>
    <t>李云泽</t>
  </si>
  <si>
    <t>四川省副省长</t>
  </si>
  <si>
    <t>李再勇</t>
  </si>
  <si>
    <t>贵州省委常委、副省长</t>
  </si>
  <si>
    <t>仡佬族</t>
  </si>
  <si>
    <t>李长萍</t>
  </si>
  <si>
    <t>山东省聊城市委副书记、市长</t>
  </si>
  <si>
    <t>李正印</t>
  </si>
  <si>
    <t>山西省政协副主席，吕梁市委书记</t>
  </si>
  <si>
    <t>李政</t>
  </si>
  <si>
    <t>上海市崇明区委书记</t>
  </si>
  <si>
    <t>李智远</t>
  </si>
  <si>
    <t>陕西省铜川市市长</t>
  </si>
  <si>
    <t>李忠科</t>
  </si>
  <si>
    <t>甘肃省嘉峪关市委书记</t>
  </si>
  <si>
    <t>连茂君</t>
  </si>
  <si>
    <t>天津市委常委、滨海新区区委书记</t>
  </si>
  <si>
    <t>廉桂峰</t>
  </si>
  <si>
    <t>天津市蓟州区区长</t>
  </si>
  <si>
    <t>廉毅敏</t>
  </si>
  <si>
    <t>山西省委常委、秘书长</t>
  </si>
  <si>
    <t>梁桂</t>
  </si>
  <si>
    <t>陕西省委常委，常务副省长</t>
  </si>
  <si>
    <t>梁田庚</t>
  </si>
  <si>
    <t>河北省委常委、组织部部长，省政协副主席</t>
  </si>
  <si>
    <t>梁维东</t>
  </si>
  <si>
    <t>广东省东莞市委书记</t>
  </si>
  <si>
    <t>梁伟新</t>
  </si>
  <si>
    <t>福建省宁德市市长</t>
  </si>
  <si>
    <t>廖国勋</t>
  </si>
  <si>
    <t>上海市委副书记、政法委书记</t>
  </si>
  <si>
    <t>廖建宇</t>
  </si>
  <si>
    <t>辽宁省委常委、省纪委书记、省监察委员会主任</t>
  </si>
  <si>
    <t>廖仁松</t>
  </si>
  <si>
    <t>四川省资阳市委书记</t>
  </si>
  <si>
    <t>林宝金</t>
  </si>
  <si>
    <t>林彬杨</t>
  </si>
  <si>
    <t>江西省九江市委书记</t>
  </si>
  <si>
    <t>林铎</t>
  </si>
  <si>
    <t>甘肃省委书记、省人大常委会主任</t>
  </si>
  <si>
    <t>林峰海</t>
  </si>
  <si>
    <t>山东省委常委、政法委书记</t>
  </si>
  <si>
    <t>林冠</t>
  </si>
  <si>
    <t>广西壮族自治区贺州市市长</t>
  </si>
  <si>
    <t>林红玉</t>
  </si>
  <si>
    <t>山东省济宁市代市长</t>
  </si>
  <si>
    <t>林克庆</t>
  </si>
  <si>
    <t>广东省委常委，省政府副省长、党组副书记</t>
  </si>
  <si>
    <t>林少春</t>
  </si>
  <si>
    <t>内蒙古自治区党委副书记、政法委书记</t>
  </si>
  <si>
    <t>林书成</t>
  </si>
  <si>
    <t>四川省政协副主席，凉山彝族自治州党委书记</t>
  </si>
  <si>
    <t>林涛</t>
  </si>
  <si>
    <t>广东省河源市市长</t>
  </si>
  <si>
    <t>林文耀</t>
  </si>
  <si>
    <t>福建省平潭综合实验区管委会主任</t>
  </si>
  <si>
    <t>林武</t>
  </si>
  <si>
    <t>山西省省长</t>
  </si>
  <si>
    <t>林兴禄</t>
  </si>
  <si>
    <t>福建省三明市委书记</t>
  </si>
  <si>
    <t>林应武</t>
  </si>
  <si>
    <t>广东省江门市委书记</t>
  </si>
  <si>
    <t>蔺雪峰</t>
  </si>
  <si>
    <t>天津市静海区委书记</t>
  </si>
  <si>
    <t>凌文</t>
  </si>
  <si>
    <t>山东省副省长</t>
  </si>
  <si>
    <t>凌希</t>
  </si>
  <si>
    <t>上海市委常委、上海警备区政委</t>
  </si>
  <si>
    <t>凌云</t>
  </si>
  <si>
    <t>安徽省合肥市市长</t>
  </si>
  <si>
    <t>刘昌林</t>
  </si>
  <si>
    <t>甘肃省委常委、省纪委书记，省监察委员会主任</t>
  </si>
  <si>
    <t>刘超</t>
  </si>
  <si>
    <t>四川省绵阳市委书记</t>
  </si>
  <si>
    <t>刘成鸣</t>
  </si>
  <si>
    <t>四川省政协副主席，甘孜藏族自治州党委书记</t>
  </si>
  <si>
    <t>刘赐贵</t>
  </si>
  <si>
    <t>海南省委书记、省人大常委会主任</t>
  </si>
  <si>
    <t>刘芳震</t>
  </si>
  <si>
    <t>湖北省恩施土家族苗族自治州州长</t>
  </si>
  <si>
    <t>刘非</t>
  </si>
  <si>
    <t>湖南省娄底市委书记</t>
  </si>
  <si>
    <t>刘锋</t>
  </si>
  <si>
    <t>江西省景德镇市市长</t>
  </si>
  <si>
    <t>刘革安</t>
  </si>
  <si>
    <t>湖南省张家界市市长</t>
  </si>
  <si>
    <t>刘国中</t>
  </si>
  <si>
    <t>陕西省委副书记、省长</t>
  </si>
  <si>
    <t>刘海军</t>
  </si>
  <si>
    <t>鄂州市委副书记、市长</t>
  </si>
  <si>
    <t>刘洪建</t>
  </si>
  <si>
    <t>福建省南平市市长</t>
  </si>
  <si>
    <t>刘虎山</t>
  </si>
  <si>
    <t>西藏自治区日喀则市市长</t>
  </si>
  <si>
    <t>刘惠</t>
  </si>
  <si>
    <t>安徽省委常委、省纪委书记，省监察委员会主任</t>
  </si>
  <si>
    <t>天津市津南区委书记</t>
  </si>
  <si>
    <t>刘慧晏</t>
  </si>
  <si>
    <t>云南省委常委、省委秘书长</t>
  </si>
  <si>
    <t>刘吉</t>
  </si>
  <si>
    <t>广东省惠州市市长</t>
  </si>
  <si>
    <t>刘继标</t>
  </si>
  <si>
    <t>河南省周口市委书记</t>
  </si>
  <si>
    <t>刘家义</t>
  </si>
  <si>
    <t>山东省委书记、省人大常委会主任</t>
  </si>
  <si>
    <t>刘建洋</t>
  </si>
  <si>
    <t>福建省莆田市委书记</t>
  </si>
  <si>
    <t>刘健</t>
  </si>
  <si>
    <t>金山区区长</t>
  </si>
  <si>
    <t>刘江</t>
  </si>
  <si>
    <t>西藏自治区党委常委、秘书长</t>
  </si>
  <si>
    <t>刘捷</t>
  </si>
  <si>
    <t>贵州省委常委、省委秘书长</t>
  </si>
  <si>
    <t>刘金波</t>
  </si>
  <si>
    <t>刘凯</t>
  </si>
  <si>
    <t>河北省副省长</t>
  </si>
  <si>
    <t>刘可为</t>
  </si>
  <si>
    <t>宁夏回族自治区政府副主席</t>
  </si>
  <si>
    <t>刘南昌</t>
  </si>
  <si>
    <t>河南省三门峡市委书记</t>
  </si>
  <si>
    <t>刘宁</t>
  </si>
  <si>
    <t>青海省委副书记、省长</t>
  </si>
  <si>
    <t>刘平治</t>
  </si>
  <si>
    <t>刘坪</t>
  </si>
  <si>
    <t>四川省阿坝藏族羌族自治州党委书记</t>
  </si>
  <si>
    <t>刘奇</t>
  </si>
  <si>
    <t>江西省委书记、省人大常委会主任</t>
  </si>
  <si>
    <t>刘奇凡</t>
  </si>
  <si>
    <t>内蒙古自治区党委常委、纪委书记、监察委主任</t>
  </si>
  <si>
    <t>刘启俊</t>
  </si>
  <si>
    <t>湖北省神农架林区区长</t>
  </si>
  <si>
    <t>刘强</t>
  </si>
  <si>
    <t>江西省委常委、组织部部长</t>
  </si>
  <si>
    <t>山东省委常委、秘书长、副省长</t>
  </si>
  <si>
    <t>重庆市委常委、政法委书记</t>
  </si>
  <si>
    <t>四川省泸州市委书记</t>
  </si>
  <si>
    <t>刘尚进</t>
  </si>
  <si>
    <t>河南省漯河市市长</t>
  </si>
  <si>
    <t>刘事青</t>
  </si>
  <si>
    <t>湖南省邵阳市市长</t>
  </si>
  <si>
    <t>刘爽</t>
  </si>
  <si>
    <t>河北省委常委、省纪委书记、省监察委员会主任</t>
  </si>
  <si>
    <t>刘涛</t>
  </si>
  <si>
    <t>刘宛康</t>
  </si>
  <si>
    <t>河南省洛阳市市长</t>
  </si>
  <si>
    <t>刘维</t>
  </si>
  <si>
    <t>吉林省委常委、省军区司令员</t>
  </si>
  <si>
    <t>刘文新</t>
  </si>
  <si>
    <t>贵州黔西南布依族苗族自治州党委书记</t>
  </si>
  <si>
    <t>刘小强</t>
  </si>
  <si>
    <t>重庆市九龙坡区区长</t>
  </si>
  <si>
    <t>刘小涛</t>
  </si>
  <si>
    <t>浙江省人民政府副省长</t>
  </si>
  <si>
    <t>刘孝华</t>
  </si>
  <si>
    <t>安徽省委常委、省军区司令员</t>
  </si>
  <si>
    <t>刘忻</t>
  </si>
  <si>
    <t>浙江省杭州市市长</t>
  </si>
  <si>
    <t>刘新云</t>
  </si>
  <si>
    <t>刘星泰</t>
  </si>
  <si>
    <t>海南省委常委、政法委书记</t>
  </si>
  <si>
    <t>刘学新</t>
  </si>
  <si>
    <t>上海市委常委、市纪委书记</t>
  </si>
  <si>
    <t>刘雪荣</t>
  </si>
  <si>
    <t>湖北省人大常委会副主任，黄冈市委书记</t>
  </si>
  <si>
    <t>刘旸</t>
  </si>
  <si>
    <t>刘毅</t>
  </si>
  <si>
    <t>广东省江门市市长</t>
  </si>
  <si>
    <t>刘勇</t>
  </si>
  <si>
    <t>云南省普洱市市长</t>
  </si>
  <si>
    <t>刘有明</t>
  </si>
  <si>
    <t>广西壮族自治区崇左市委书记</t>
  </si>
  <si>
    <t>刘玉江</t>
  </si>
  <si>
    <t>刘远</t>
  </si>
  <si>
    <t>福建省漳州市市长</t>
  </si>
  <si>
    <t>刘志强</t>
  </si>
  <si>
    <t>天津市河北区委书记</t>
  </si>
  <si>
    <t>刘志仁</t>
  </si>
  <si>
    <t>湖南省郴州市市长</t>
  </si>
  <si>
    <t>刘中伯</t>
  </si>
  <si>
    <t>四川省宜宾市委书记</t>
  </si>
  <si>
    <t>柳鹏</t>
  </si>
  <si>
    <t>甘肃省武威市委书记</t>
  </si>
  <si>
    <t>龙晓华</t>
  </si>
  <si>
    <t>湖南省湘西土家族苗族自治州州长</t>
  </si>
  <si>
    <t>龙长春</t>
  </si>
  <si>
    <t>贵州省委常委</t>
  </si>
  <si>
    <t>娄勤俭</t>
  </si>
  <si>
    <t>江苏省委书记、省人大常委会主任</t>
  </si>
  <si>
    <t>楼阳生</t>
  </si>
  <si>
    <t>山西省委书记、省人大常委会主任</t>
  </si>
  <si>
    <t>卢东亮</t>
  </si>
  <si>
    <t>卢红</t>
  </si>
  <si>
    <t>重庆市武隆区区长</t>
  </si>
  <si>
    <t>卢建军</t>
  </si>
  <si>
    <t>陕西省委常委、秘书长</t>
  </si>
  <si>
    <t>卢柯</t>
  </si>
  <si>
    <t>卢小亨</t>
  </si>
  <si>
    <t>甘肃省庆阳市市长</t>
  </si>
  <si>
    <t>卢彦</t>
  </si>
  <si>
    <t>北京市副市长</t>
  </si>
  <si>
    <t>卢映川</t>
  </si>
  <si>
    <t>北京市西城区委书记</t>
  </si>
  <si>
    <t>卢雍政</t>
  </si>
  <si>
    <t>贵州省委常委、宣传部部长</t>
  </si>
  <si>
    <t>鲁毅</t>
  </si>
  <si>
    <t>广东省佛山市委书记</t>
  </si>
  <si>
    <t>陆方舟</t>
  </si>
  <si>
    <t>上海市嘉定区委书记、区长</t>
  </si>
  <si>
    <t>陆克华</t>
  </si>
  <si>
    <t>陆治原</t>
  </si>
  <si>
    <t>辽宁省委常委、组织部部长</t>
  </si>
  <si>
    <t>鹿心社</t>
  </si>
  <si>
    <t>广西壮族自治区党委书记、自治区人大常委会主任</t>
  </si>
  <si>
    <t>逯峰</t>
  </si>
  <si>
    <t>汕尾市委副书记，市政府党组书记、市长</t>
  </si>
  <si>
    <t>罗布顿珠</t>
  </si>
  <si>
    <t>西藏自治区党委常委、常务副主席</t>
  </si>
  <si>
    <t>罗成</t>
  </si>
  <si>
    <t>重庆市丰都县县长</t>
  </si>
  <si>
    <t>罗红江</t>
  </si>
  <si>
    <t>云南省西双版纳傣族自治州州长</t>
  </si>
  <si>
    <t>傣族</t>
  </si>
  <si>
    <t>罗虎在</t>
  </si>
  <si>
    <t>内蒙古自治区锡林郭勒盟盟委书记</t>
  </si>
  <si>
    <t>罗梅</t>
  </si>
  <si>
    <t>罗萍</t>
  </si>
  <si>
    <t>云南省红河哈尼族彝族自治州州长</t>
  </si>
  <si>
    <t>哈尼族</t>
  </si>
  <si>
    <t>罗强</t>
  </si>
  <si>
    <t>四川省成都市市长</t>
  </si>
  <si>
    <t>贵州省黔东南苗族侗族自治州州长</t>
  </si>
  <si>
    <t>罗清宇</t>
  </si>
  <si>
    <t>山西省委常委、太原市委书记</t>
  </si>
  <si>
    <t>罗文</t>
  </si>
  <si>
    <t>四川省委常委、副省长</t>
  </si>
  <si>
    <t>罗应光</t>
  </si>
  <si>
    <t>云南省玉溪市委书记</t>
  </si>
  <si>
    <t>拉祜族</t>
  </si>
  <si>
    <t>罗增斌</t>
  </si>
  <si>
    <t>四川省巴中市委书记</t>
  </si>
  <si>
    <t>洛桑江村</t>
  </si>
  <si>
    <t>西藏自治区党委副书记、自治区人大常委会主任</t>
  </si>
  <si>
    <t>吕岩松</t>
  </si>
  <si>
    <t>山西省委常委、宣传部部长</t>
  </si>
  <si>
    <t>吕玉印</t>
  </si>
  <si>
    <t>肇庆市委副书记、市长，市政府党组书记</t>
  </si>
  <si>
    <t>吕志成</t>
  </si>
  <si>
    <t>辽宁省阜新市委书记</t>
  </si>
  <si>
    <t>马波</t>
  </si>
  <si>
    <t>四川省内江市委书记</t>
  </si>
  <si>
    <t>马承祖</t>
  </si>
  <si>
    <t>江西省上饶市委书记</t>
  </si>
  <si>
    <t>马富国</t>
  </si>
  <si>
    <t>河南省鹤壁市委书记</t>
  </si>
  <si>
    <t>马汉成</t>
  </si>
  <si>
    <t>宁夏回族自治区副主席，固原市市长</t>
  </si>
  <si>
    <t>马吉孝</t>
  </si>
  <si>
    <t>青海省委常委</t>
  </si>
  <si>
    <t>马坚</t>
  </si>
  <si>
    <t>吉林省白山市委副书记、市长</t>
  </si>
  <si>
    <t>马里</t>
  </si>
  <si>
    <t>黑龙江省黑河市委书记</t>
  </si>
  <si>
    <t>马明龙</t>
  </si>
  <si>
    <t>江苏省镇江市委书记</t>
  </si>
  <si>
    <t>马秋林</t>
  </si>
  <si>
    <t>马森述</t>
  </si>
  <si>
    <t>江西省委常委、省纪委书记、省监察委代主任</t>
  </si>
  <si>
    <t>马升昌</t>
  </si>
  <si>
    <t>西藏自治区人大常委会副主任，林芝市委书记</t>
  </si>
  <si>
    <t>马顺清</t>
  </si>
  <si>
    <t>天津市委常委、常务副市长</t>
  </si>
  <si>
    <t>马涛</t>
  </si>
  <si>
    <t>湖北省委常委、省军区司令员</t>
  </si>
  <si>
    <t>马廷礼</t>
  </si>
  <si>
    <t>甘肃省委常委、统战部部长</t>
  </si>
  <si>
    <t>马卫光</t>
  </si>
  <si>
    <t>浙江省绍兴市委书记</t>
  </si>
  <si>
    <t>马文田</t>
  </si>
  <si>
    <t>广东省汕头市委书记</t>
  </si>
  <si>
    <t>马相忠</t>
  </si>
  <si>
    <t>甘肃省临夏回族自治州州长</t>
  </si>
  <si>
    <t>马晓晖</t>
  </si>
  <si>
    <t>浙江省湖州市委书记</t>
  </si>
  <si>
    <t>马欣</t>
  </si>
  <si>
    <t>马兴瑞</t>
  </si>
  <si>
    <t>广东省委副书记、省长</t>
  </si>
  <si>
    <t>马学军</t>
  </si>
  <si>
    <t>内蒙古自治区党委常委、政府常务副主席</t>
  </si>
  <si>
    <t>东乡族</t>
  </si>
  <si>
    <t>马正勇</t>
  </si>
  <si>
    <t>清远市委副书记，市政府党组书记、市长</t>
  </si>
  <si>
    <t>买买提明·卡德</t>
  </si>
  <si>
    <t>新疆维吾尔自治区吐鲁番市市长</t>
  </si>
  <si>
    <t>芒力克·斯依提</t>
  </si>
  <si>
    <t>毛超峰</t>
  </si>
  <si>
    <t>海南省委常委，常务副省长</t>
  </si>
  <si>
    <t>毛宏芳</t>
  </si>
  <si>
    <t>浙江省嘉兴市市长</t>
  </si>
  <si>
    <t>毛劲松</t>
  </si>
  <si>
    <t>天津市宝坻区区长</t>
  </si>
  <si>
    <t>毛平</t>
  </si>
  <si>
    <t>重庆市江津区区长</t>
  </si>
  <si>
    <t>毛腾飞</t>
  </si>
  <si>
    <t>湖南省株洲市委书记</t>
  </si>
  <si>
    <t>梅世彤</t>
  </si>
  <si>
    <t>河北省沧州市市长</t>
  </si>
  <si>
    <t>孟凡利</t>
  </si>
  <si>
    <t>山东省青岛市市长</t>
  </si>
  <si>
    <t>孟海</t>
  </si>
  <si>
    <t>青海省海西蒙古族藏族自治州州长</t>
  </si>
  <si>
    <t>孟庆斌</t>
  </si>
  <si>
    <t>山东省临沂市市长</t>
  </si>
  <si>
    <t>孟宪东</t>
  </si>
  <si>
    <t>内蒙古自治区赤峰市委书记</t>
  </si>
  <si>
    <t>孟祥伟</t>
  </si>
  <si>
    <t>湖北咸宁市委书记</t>
  </si>
  <si>
    <t>孟晓林</t>
  </si>
  <si>
    <t>缪京</t>
  </si>
  <si>
    <t>崇明区区长</t>
  </si>
  <si>
    <t>莫恭明</t>
  </si>
  <si>
    <t>重庆市委常委、万州区委书记</t>
  </si>
  <si>
    <t>木合亚提·加尔木哈买提</t>
  </si>
  <si>
    <t>新疆维吾尔自治区塔城地区行署专员</t>
  </si>
  <si>
    <t>慕新海</t>
  </si>
  <si>
    <t>四川省眉山市委书记</t>
  </si>
  <si>
    <t>穆红玉</t>
  </si>
  <si>
    <t>重庆市委常委、市纪委书记，市监察委主任</t>
  </si>
  <si>
    <t>穆鹏</t>
  </si>
  <si>
    <t>北京市延庆区委书记</t>
  </si>
  <si>
    <t>穆为民</t>
  </si>
  <si>
    <t>河南省委常委、省委秘书长</t>
  </si>
  <si>
    <t>纳云德</t>
  </si>
  <si>
    <t>云南省怒江僳僳族自治州党委书记</t>
  </si>
  <si>
    <t>尼玛卓玛</t>
  </si>
  <si>
    <t>青海省人大常委会副主任，海北藏族自治州党委书记</t>
  </si>
  <si>
    <t>尼牙孜·阿西木</t>
  </si>
  <si>
    <t>新疆维吾尔自治区阿克苏地区行署专员</t>
  </si>
  <si>
    <t>倪斌</t>
  </si>
  <si>
    <t>天津市武清区区长</t>
  </si>
  <si>
    <t>倪耀明</t>
  </si>
  <si>
    <t>现任闵行区委书记、区长、区政府党组书记</t>
  </si>
  <si>
    <t>鸟成云</t>
  </si>
  <si>
    <t>青海省人大常委会副主任，海东市委书记</t>
  </si>
  <si>
    <t>聂云凌</t>
  </si>
  <si>
    <t>黑龙江省委常委、统战部部长</t>
  </si>
  <si>
    <t>牛俊雁</t>
  </si>
  <si>
    <t>内蒙古自治区鄂尔多斯市委书记</t>
  </si>
  <si>
    <t>牛一兵</t>
  </si>
  <si>
    <t>陕西省委常委、宣传部部长</t>
  </si>
  <si>
    <t>农生文</t>
  </si>
  <si>
    <t>广西壮族自治区来宾市委书记</t>
  </si>
  <si>
    <t>欧阳晓晖</t>
  </si>
  <si>
    <t>帕尔哈提·肉孜</t>
  </si>
  <si>
    <t>新疆维吾尔自治区喀什地区行署专员</t>
  </si>
  <si>
    <t>潘朝晖</t>
  </si>
  <si>
    <t>安徽省芜湖市委书记</t>
  </si>
  <si>
    <t>潘临珠</t>
  </si>
  <si>
    <t>北京市密云区委书记</t>
  </si>
  <si>
    <t>潘武俊</t>
  </si>
  <si>
    <t>宁夏回族自治区党委常委、宁夏军区政委</t>
  </si>
  <si>
    <t>庞庆波</t>
  </si>
  <si>
    <t>吉林省白城市委书记</t>
  </si>
  <si>
    <t>裴伟东</t>
  </si>
  <si>
    <t>辽宁省丹东市委书记</t>
  </si>
  <si>
    <t>彭沉雷</t>
  </si>
  <si>
    <t>彭国甫</t>
  </si>
  <si>
    <t>湖南省政协副主席，怀化市委书记</t>
  </si>
  <si>
    <t>彭佳学</t>
  </si>
  <si>
    <t>彭家瑞</t>
  </si>
  <si>
    <t>新疆维吾尔自治区政府副主席，新疆生产建设兵团司令员</t>
  </si>
  <si>
    <t>彭金辉</t>
  </si>
  <si>
    <t>海南省委常委、组织部部长</t>
  </si>
  <si>
    <t>彭琳</t>
  </si>
  <si>
    <t>四川省乐山市委书记</t>
  </si>
  <si>
    <t>彭清华</t>
  </si>
  <si>
    <t>四川省委书记、省人大常委会主任</t>
  </si>
  <si>
    <t>彭晓春</t>
  </si>
  <si>
    <t>广西壮族自治区政协副主席，百色市委书记</t>
  </si>
  <si>
    <t>蒲彬彬</t>
  </si>
  <si>
    <t>重庆市垫江县委书记</t>
  </si>
  <si>
    <t>蒲继承</t>
  </si>
  <si>
    <t>重庆市梁平区区长</t>
  </si>
  <si>
    <t>蒲永能</t>
  </si>
  <si>
    <t>甘肃省委常委、省军区政委</t>
  </si>
  <si>
    <t>普布顿珠</t>
  </si>
  <si>
    <t>西藏自治区山南市市长</t>
  </si>
  <si>
    <t>普尔巴·图格杰加甫</t>
  </si>
  <si>
    <t>新疆维吾尔自治区巴音郭楞蒙古自治州州长</t>
  </si>
  <si>
    <t>亓延军</t>
  </si>
  <si>
    <t>北京市副市长、公安局局长</t>
  </si>
  <si>
    <t>齐家滨</t>
  </si>
  <si>
    <t>常州市委书记</t>
  </si>
  <si>
    <t>齐建新</t>
  </si>
  <si>
    <t>云南省迪庆藏族自治州州长</t>
  </si>
  <si>
    <t>齐静</t>
  </si>
  <si>
    <t>北京市委常委、统战部部长</t>
  </si>
  <si>
    <t>齐扎拉</t>
  </si>
  <si>
    <t>西藏自治区党委副书记、自治区政府主席</t>
  </si>
  <si>
    <t>祁美文</t>
  </si>
  <si>
    <t>重庆市奉节县县长</t>
  </si>
  <si>
    <t>奇巴图</t>
  </si>
  <si>
    <t>内蒙古自治区兴安盟盟长</t>
  </si>
  <si>
    <t>钱建超</t>
  </si>
  <si>
    <t>重庆市彭水苗族土家族自治县委书记</t>
  </si>
  <si>
    <t>钱三雄</t>
  </si>
  <si>
    <t>河北省邢台市委书记</t>
  </si>
  <si>
    <t>乔新江</t>
  </si>
  <si>
    <t>河南省人大常委会副主任，信阳市委书记</t>
  </si>
  <si>
    <t>乔学智</t>
  </si>
  <si>
    <t>青海省黄南藏族自治州州长</t>
  </si>
  <si>
    <t>郄英才</t>
  </si>
  <si>
    <t>湖北省襄阳市市长</t>
  </si>
  <si>
    <t>秦春成</t>
  </si>
  <si>
    <t>广西壮族自治区桂林市市长</t>
  </si>
  <si>
    <t>秦如培</t>
  </si>
  <si>
    <t>广西壮族自治区党委常委、自治区常务副主席</t>
  </si>
  <si>
    <t>秦文敏</t>
  </si>
  <si>
    <t>重庆市璧山区区长</t>
  </si>
  <si>
    <t>秦义</t>
  </si>
  <si>
    <t>邱丽新</t>
  </si>
  <si>
    <t>湖北省黄冈市市长</t>
  </si>
  <si>
    <t>邱树华</t>
  </si>
  <si>
    <t>新疆维吾尔自治区政协副主席，伊犁州党委书记</t>
  </si>
  <si>
    <t>邱月潮</t>
  </si>
  <si>
    <t>山东省委常委、省军区司令员</t>
  </si>
  <si>
    <t>裘东耀</t>
  </si>
  <si>
    <t>浙江省宁波市市长</t>
  </si>
  <si>
    <t>屈谦</t>
  </si>
  <si>
    <t>瞿海</t>
  </si>
  <si>
    <t>湖南省益阳市委书记</t>
  </si>
  <si>
    <t>曲敏</t>
  </si>
  <si>
    <t>黑龙江省绥化市委书记</t>
  </si>
  <si>
    <t>曲木史哈</t>
  </si>
  <si>
    <t>四川省委常委、省委农工委主任，省直机关工委书记</t>
  </si>
  <si>
    <t>曲孝丽</t>
  </si>
  <si>
    <t>山西省委常委、组织部部长</t>
  </si>
  <si>
    <t>曲新勇</t>
  </si>
  <si>
    <t>四川省委常委、四川省军区司令员</t>
  </si>
  <si>
    <t>全桂寿</t>
  </si>
  <si>
    <t>广西壮族自治区梧州市委书记</t>
  </si>
  <si>
    <t>冉华章</t>
  </si>
  <si>
    <t>重庆市开州区委书记</t>
  </si>
  <si>
    <t>冉万祥</t>
  </si>
  <si>
    <t>河北省委常委、统战部部长</t>
  </si>
  <si>
    <t>任爱荣</t>
  </si>
  <si>
    <t>任军号</t>
  </si>
  <si>
    <t>任维</t>
  </si>
  <si>
    <t>西藏自治区人民政府副主席</t>
  </si>
  <si>
    <t>任泽锋</t>
  </si>
  <si>
    <t>安徽省黄山市委书记</t>
  </si>
  <si>
    <t>任振鹤</t>
  </si>
  <si>
    <t>江苏省委副书记</t>
  </si>
  <si>
    <t>任正晓</t>
  </si>
  <si>
    <t>河南省委常委，省纪委书记，省监察委员会主任</t>
  </si>
  <si>
    <t>阮成发</t>
  </si>
  <si>
    <t>云南省委副书记，省长</t>
  </si>
  <si>
    <t>桑维亮</t>
  </si>
  <si>
    <t>贵州省黔东南苗族侗族自治州党委书记</t>
  </si>
  <si>
    <t>沙尔合提·阿汗</t>
  </si>
  <si>
    <t>新疆维吾尔自治区党委常委、党委代理秘书长</t>
  </si>
  <si>
    <t>商黎光</t>
  </si>
  <si>
    <t>山西省委常委、省委政法委书记</t>
  </si>
  <si>
    <t>尚朝阳</t>
  </si>
  <si>
    <t>河南省信阳市市长</t>
  </si>
  <si>
    <t>邵革军</t>
  </si>
  <si>
    <t>四川省遂宁市委书记</t>
  </si>
  <si>
    <t>邵国强</t>
  </si>
  <si>
    <t>黑龙江省佳木斯市市长</t>
  </si>
  <si>
    <t>邵玉龙</t>
  </si>
  <si>
    <t>福建省漳州市委书记</t>
  </si>
  <si>
    <t>佘春明</t>
  </si>
  <si>
    <t>山东滨州市委书记</t>
  </si>
  <si>
    <t>沈丹阳</t>
  </si>
  <si>
    <t>沈强</t>
  </si>
  <si>
    <t>安徽省人大常委会副主任，淮南市委书记</t>
  </si>
  <si>
    <t>沈晓明</t>
  </si>
  <si>
    <t>海南省委副书记、省长</t>
  </si>
  <si>
    <t>沈莹</t>
  </si>
  <si>
    <t>沈左权</t>
  </si>
  <si>
    <t>宁夏回族自治区吴忠市委书记</t>
  </si>
  <si>
    <t>盛阅春</t>
  </si>
  <si>
    <t>浙江省绍兴市市长</t>
  </si>
  <si>
    <t>施克辉</t>
  </si>
  <si>
    <t>广东省委常委、省纪委书记、省监察委员会主任</t>
  </si>
  <si>
    <t>施小琳</t>
  </si>
  <si>
    <t>江西省委常委、宣传部部长</t>
  </si>
  <si>
    <t>石爱作</t>
  </si>
  <si>
    <t>山东省枣庄市市长</t>
  </si>
  <si>
    <t>石岱</t>
  </si>
  <si>
    <t>宁夏回族自治区党委常委、组织部部长</t>
  </si>
  <si>
    <t>石谋军</t>
  </si>
  <si>
    <t>石强</t>
  </si>
  <si>
    <t>重庆市彭水苗族土家族自治县县长</t>
  </si>
  <si>
    <t>石泰峰</t>
  </si>
  <si>
    <t>内蒙古自治区党委书记、自治区人大常委会主任</t>
  </si>
  <si>
    <t>石迎军</t>
  </si>
  <si>
    <t>河南省济源市市长</t>
  </si>
  <si>
    <t>石玉钢</t>
  </si>
  <si>
    <t>吉林省委常委、宣传部部长</t>
  </si>
  <si>
    <t>时光辉</t>
  </si>
  <si>
    <t>贵州省委常委、政法委书记</t>
  </si>
  <si>
    <t>时清霜</t>
  </si>
  <si>
    <t>史根治</t>
  </si>
  <si>
    <t>河南省许昌市市长</t>
  </si>
  <si>
    <t>史立军</t>
  </si>
  <si>
    <t>江苏省泰州市委书记</t>
  </si>
  <si>
    <t>史万钧</t>
  </si>
  <si>
    <t>内蒙古自治区乌海市委书记</t>
  </si>
  <si>
    <t>史翔</t>
  </si>
  <si>
    <t>安徽省宿州市委书记</t>
  </si>
  <si>
    <t>舒庆</t>
  </si>
  <si>
    <t>斯琴毕力格</t>
  </si>
  <si>
    <t>内蒙古自治区鄂尔多斯市市长</t>
  </si>
  <si>
    <t>宋朝华</t>
  </si>
  <si>
    <t>四川省南充市委书记</t>
  </si>
  <si>
    <t>宋殿宇</t>
  </si>
  <si>
    <t>河南省濮阳市委书记</t>
  </si>
  <si>
    <t>宋宏伟</t>
  </si>
  <si>
    <t>黑龙江省双鸭山市委书记</t>
  </si>
  <si>
    <t>宋亮</t>
  </si>
  <si>
    <t>甘肃省委常委、常务副省长</t>
  </si>
  <si>
    <t>宋晓路</t>
  </si>
  <si>
    <t>贵州省安顺市市长</t>
  </si>
  <si>
    <t>苏保成</t>
  </si>
  <si>
    <t>福建省委常委、省军区政治委员</t>
  </si>
  <si>
    <t>苏嘎尔布</t>
  </si>
  <si>
    <t>四川省凉山彝族自治州州长</t>
  </si>
  <si>
    <t>苏君</t>
  </si>
  <si>
    <t>甘肃省白银市委书记</t>
  </si>
  <si>
    <t>隋显利</t>
  </si>
  <si>
    <t>辽宁省铁岭市市长</t>
  </si>
  <si>
    <t>隋振江</t>
  </si>
  <si>
    <t>北京市副市长、城市副中心党工委书记、管委会主任</t>
  </si>
  <si>
    <t>隋忠诚</t>
  </si>
  <si>
    <t>孙爱军</t>
  </si>
  <si>
    <t>山东省聊城市委书记</t>
  </si>
  <si>
    <t>孙兵</t>
  </si>
  <si>
    <t>湖北省荆门市市长</t>
  </si>
  <si>
    <t>孙大海</t>
  </si>
  <si>
    <t>海南省委常委、海南省委秘书长、深改办主任</t>
  </si>
  <si>
    <t>孙大军</t>
  </si>
  <si>
    <t>山西省长治市委书记</t>
  </si>
  <si>
    <t>孙大伟</t>
  </si>
  <si>
    <t>广西壮族自治区党委副书记</t>
  </si>
  <si>
    <t>孙东生</t>
  </si>
  <si>
    <t>孙弘</t>
  </si>
  <si>
    <t>吉林省辽源市市长</t>
  </si>
  <si>
    <t>孙继业</t>
  </si>
  <si>
    <t>孙剑楠</t>
  </si>
  <si>
    <t>天津市南开区区长</t>
  </si>
  <si>
    <t>孙菊生</t>
  </si>
  <si>
    <t>孙军民</t>
  </si>
  <si>
    <t>北京市顺义区区长</t>
  </si>
  <si>
    <t>孙立成</t>
  </si>
  <si>
    <t>山东省委常委、济南市委书记</t>
  </si>
  <si>
    <t>孙珅</t>
  </si>
  <si>
    <t>黑龙江省人大常委会副主任，齐齐哈尔市委书记</t>
  </si>
  <si>
    <t>孙守刚</t>
  </si>
  <si>
    <t>河南省委常委、省政协党组副书记、统战部部长</t>
  </si>
  <si>
    <t>孙述涛</t>
  </si>
  <si>
    <t>山东省济南市市长</t>
  </si>
  <si>
    <t>孙硕</t>
  </si>
  <si>
    <t>北京市西城区区长</t>
  </si>
  <si>
    <t>孙伟</t>
  </si>
  <si>
    <t>甘肃省委副书记</t>
  </si>
  <si>
    <t>孙文魁</t>
  </si>
  <si>
    <t>孙雪涛</t>
  </si>
  <si>
    <t>甘肃省陇南市委书记</t>
  </si>
  <si>
    <t>孙勇</t>
  </si>
  <si>
    <t>安徽省黄山市市长</t>
  </si>
  <si>
    <t>孙云飞</t>
  </si>
  <si>
    <t>安徽省委常委、六安市委书记</t>
  </si>
  <si>
    <t>孙喆</t>
  </si>
  <si>
    <t>黑龙江省哈尔滨市市长</t>
  </si>
  <si>
    <t>孙正东</t>
  </si>
  <si>
    <t>安徽省阜阳市市长</t>
  </si>
  <si>
    <t>孙志刚</t>
  </si>
  <si>
    <t>贵州省委书记、省人大常委会主任</t>
  </si>
  <si>
    <t>索南东智</t>
  </si>
  <si>
    <t>青海省海南藏族自治州州长</t>
  </si>
  <si>
    <t>覃昌德</t>
  </si>
  <si>
    <t>重庆市云阳县县长</t>
  </si>
  <si>
    <t>覃伟中</t>
  </si>
  <si>
    <t>谭炯</t>
  </si>
  <si>
    <t>谭丕创</t>
  </si>
  <si>
    <t>广西壮族自治区钦州市市长</t>
  </si>
  <si>
    <t>谭庆</t>
  </si>
  <si>
    <t>重庆市渝北区区长</t>
  </si>
  <si>
    <t>谭作钧</t>
  </si>
  <si>
    <t>辽宁省委常委、大连市委书记</t>
  </si>
  <si>
    <t>汤方栋</t>
  </si>
  <si>
    <t>辽宁省盘锦市市长</t>
  </si>
  <si>
    <t>汤飞帆</t>
  </si>
  <si>
    <t>浙江省衢州市市长</t>
  </si>
  <si>
    <t>汤志平</t>
  </si>
  <si>
    <t>唐川</t>
  </si>
  <si>
    <t>重庆市渝北区委书记</t>
  </si>
  <si>
    <t>唐德祥</t>
  </si>
  <si>
    <t>重庆市巫溪县委书记</t>
  </si>
  <si>
    <t>唐德智</t>
  </si>
  <si>
    <t>贵州省黔南布依族苗族自治州党委书记</t>
  </si>
  <si>
    <t>唐登杰</t>
  </si>
  <si>
    <t>福建省委副书记、省长</t>
  </si>
  <si>
    <t>唐良智</t>
  </si>
  <si>
    <t>重庆市委副书记、市长</t>
  </si>
  <si>
    <t>唐仁健</t>
  </si>
  <si>
    <t>甘肃省委副书记、省长</t>
  </si>
  <si>
    <t>唐小平</t>
  </si>
  <si>
    <t>重庆市铜梁区委书记</t>
  </si>
  <si>
    <t>唐晓明</t>
  </si>
  <si>
    <t>甘肃省定西市委书记</t>
  </si>
  <si>
    <t>唐毅</t>
  </si>
  <si>
    <t>内蒙古自治区乌海市市长</t>
  </si>
  <si>
    <t>唐云舒</t>
  </si>
  <si>
    <t>广西壮族自治区河池市市长</t>
  </si>
  <si>
    <t>瑶族</t>
  </si>
  <si>
    <t>陶方启</t>
  </si>
  <si>
    <t>安徽省宣城市委书记</t>
  </si>
  <si>
    <t>陶明伦</t>
  </si>
  <si>
    <t>安徽省委常委、省委秘书长</t>
  </si>
  <si>
    <t>陶长海</t>
  </si>
  <si>
    <t>滕宏伟</t>
  </si>
  <si>
    <t>重庆市永川区委书记</t>
  </si>
  <si>
    <t>安微</t>
  </si>
  <si>
    <t>滕佳材</t>
  </si>
  <si>
    <t>青海省委常委、省纪委书记，省监察委员会主任</t>
  </si>
  <si>
    <t>田金萍</t>
  </si>
  <si>
    <t>天津市河东区区长</t>
  </si>
  <si>
    <t>田锦尘</t>
  </si>
  <si>
    <t>吉林省委常委、延边朝鲜族自治州党委书记</t>
  </si>
  <si>
    <t>田军</t>
  </si>
  <si>
    <t>河北省辛集市市长</t>
  </si>
  <si>
    <t>田庆盈</t>
  </si>
  <si>
    <t>山东省潍坊市市长</t>
  </si>
  <si>
    <t>田树槐</t>
  </si>
  <si>
    <t>辽宁省本溪市市长</t>
  </si>
  <si>
    <t>田文</t>
  </si>
  <si>
    <t>新疆维吾尔自治区党委常委、宣传部部长</t>
  </si>
  <si>
    <t>田湘利</t>
  </si>
  <si>
    <t>田向利</t>
  </si>
  <si>
    <t>四川省委常委、统战部部长</t>
  </si>
  <si>
    <t>童道驰</t>
  </si>
  <si>
    <t>海南省委常委、三亚市委书记</t>
  </si>
  <si>
    <t>童志云</t>
  </si>
  <si>
    <t>云南省文山壮族苗族自治州党委书记</t>
  </si>
  <si>
    <t>万超岐</t>
  </si>
  <si>
    <t>内蒙古自治区阿拉善盟委书记</t>
  </si>
  <si>
    <t>万勇</t>
  </si>
  <si>
    <t>汪海洲</t>
  </si>
  <si>
    <t>汪泓</t>
  </si>
  <si>
    <t>上海市宝山区委书记</t>
  </si>
  <si>
    <t>汪一光</t>
  </si>
  <si>
    <t>安徽省亳州市委书记</t>
  </si>
  <si>
    <t>汪莹纯</t>
  </si>
  <si>
    <t>安徽省蚌埠市委书记</t>
  </si>
  <si>
    <t>王安德</t>
  </si>
  <si>
    <t>山东省临沂市委书记</t>
  </si>
  <si>
    <t>王宝雨</t>
  </si>
  <si>
    <t>天津市北辰区区长</t>
  </si>
  <si>
    <t>王冰</t>
  </si>
  <si>
    <t>吉林省白山市委书记、市长</t>
  </si>
  <si>
    <t>王昌荣</t>
  </si>
  <si>
    <t>浙江省委常委、政法委书记</t>
  </si>
  <si>
    <t>王常松</t>
  </si>
  <si>
    <t>江苏省委常委、省纪委书记，省监察委员会副主任、代理主任</t>
  </si>
  <si>
    <t>王成</t>
  </si>
  <si>
    <t>王成国</t>
  </si>
  <si>
    <t>北京市平谷区委书记</t>
  </si>
  <si>
    <t>王诚</t>
  </si>
  <si>
    <t>安徽省蚌埠市市长</t>
  </si>
  <si>
    <t>王翠凤</t>
  </si>
  <si>
    <t>王大伟</t>
  </si>
  <si>
    <t>辽宁省副省长，省公安厅厅长</t>
  </si>
  <si>
    <t>王德佳</t>
  </si>
  <si>
    <t>辽宁省锦州市委书记</t>
  </si>
  <si>
    <t>王登喜</t>
  </si>
  <si>
    <t>河南省新乡市市长</t>
  </si>
  <si>
    <t>王东峰</t>
  </si>
  <si>
    <t>河北省委书记、省人大常委会主任</t>
  </si>
  <si>
    <t>王东群</t>
  </si>
  <si>
    <t>河北省定州市委书记</t>
  </si>
  <si>
    <t>王菲</t>
  </si>
  <si>
    <t>四川省广元市委书记</t>
  </si>
  <si>
    <t>王奋彦</t>
  </si>
  <si>
    <t>甘肃省平凉市市长</t>
  </si>
  <si>
    <t>王凤波</t>
  </si>
  <si>
    <t>辽宁省辽阳市委书记</t>
  </si>
  <si>
    <t>王凤朝</t>
  </si>
  <si>
    <t>王赋</t>
  </si>
  <si>
    <t>重庆市委常委、秘书长</t>
  </si>
  <si>
    <t>王刚</t>
  </si>
  <si>
    <t>新疆维吾尔自治区克拉玛依市市长</t>
  </si>
  <si>
    <t>王纲</t>
  </si>
  <si>
    <t>浙江省湖州市市长</t>
  </si>
  <si>
    <t>王国和</t>
  </si>
  <si>
    <t>新疆维吾尔自治区昌吉回族自治州党委书记</t>
  </si>
  <si>
    <t>王国生</t>
  </si>
  <si>
    <t>河南省委书记、省人大常委会主任</t>
  </si>
  <si>
    <t>王昊</t>
  </si>
  <si>
    <t>江苏省宿迁市市长</t>
  </si>
  <si>
    <t>王浩</t>
  </si>
  <si>
    <t>陕西省委常委、西安市委书记</t>
  </si>
  <si>
    <t>王灏</t>
  </si>
  <si>
    <t>北京市朝阳区委书记</t>
  </si>
  <si>
    <t>王合生</t>
  </si>
  <si>
    <t>北京市昌平区区长</t>
  </si>
  <si>
    <t>王和山</t>
  </si>
  <si>
    <t>王贺胜</t>
  </si>
  <si>
    <t>湖北省委常委、省卫生健康委员会党组书记、主任</t>
  </si>
  <si>
    <t>王红</t>
  </si>
  <si>
    <t>王洪海</t>
  </si>
  <si>
    <t>天津市宁河区委书记</t>
  </si>
  <si>
    <t>王晖</t>
  </si>
  <si>
    <t>江苏省南通市市长</t>
  </si>
  <si>
    <t>王嘉毅</t>
  </si>
  <si>
    <t>甘肃省委常委、省委秘书长</t>
  </si>
  <si>
    <t>王建军</t>
  </si>
  <si>
    <t>青海省委书记、省人大常委会主任</t>
  </si>
  <si>
    <t>陕西省汉中市委书记</t>
  </si>
  <si>
    <t>王健</t>
  </si>
  <si>
    <t>辽宁省葫芦岛市委书记</t>
  </si>
  <si>
    <t>王景武</t>
  </si>
  <si>
    <t>河北省衡水市委书记</t>
  </si>
  <si>
    <t>王军</t>
  </si>
  <si>
    <t>甘肃省天水市市长</t>
  </si>
  <si>
    <t>王君正</t>
  </si>
  <si>
    <t>新疆维吾尔自治区党委副书记，新疆生产建设兵团党委书记、政委</t>
  </si>
  <si>
    <t>王俊</t>
  </si>
  <si>
    <t>重庆市大渡口区委书记</t>
  </si>
  <si>
    <t>王凯</t>
  </si>
  <si>
    <t>吉林省委常委、长春市委书记</t>
  </si>
  <si>
    <t>王可</t>
  </si>
  <si>
    <t>山东省委常委、组织部部长</t>
  </si>
  <si>
    <t>王岚</t>
  </si>
  <si>
    <t>长宁区人民政府区长</t>
  </si>
  <si>
    <t>王黎明</t>
  </si>
  <si>
    <t>王力军</t>
  </si>
  <si>
    <t>天津市蓟州区委书记</t>
  </si>
  <si>
    <t>王力威</t>
  </si>
  <si>
    <t>辽宁省葫芦岛市市长</t>
  </si>
  <si>
    <t>王立</t>
  </si>
  <si>
    <t>湖北省鄂州市委书记</t>
  </si>
  <si>
    <t>王立科</t>
  </si>
  <si>
    <t>江苏省委常委、省委政法委书记</t>
  </si>
  <si>
    <t>王立奇</t>
  </si>
  <si>
    <t>甘肃省酒泉市市长</t>
  </si>
  <si>
    <t>王立山</t>
  </si>
  <si>
    <t>湖北省委常委、省纪委书记，省监察委员会主任</t>
  </si>
  <si>
    <t>王立伟</t>
  </si>
  <si>
    <t>山西省吕梁市市长</t>
  </si>
  <si>
    <t>王莉霞</t>
  </si>
  <si>
    <t>内蒙古自治区党委常委、呼和浩特市委书记</t>
  </si>
  <si>
    <t>王林虎</t>
  </si>
  <si>
    <t>青海省海东市市长</t>
  </si>
  <si>
    <t>王琳</t>
  </si>
  <si>
    <t>陕西省渭南市代市长</t>
  </si>
  <si>
    <t>王路</t>
  </si>
  <si>
    <t>王明山</t>
  </si>
  <si>
    <t>王明玉</t>
  </si>
  <si>
    <t>王乃学</t>
  </si>
  <si>
    <t>广西壮族自治区北海市委书记</t>
  </si>
  <si>
    <t>王宁</t>
  </si>
  <si>
    <t>北京市委常委、教工委书记</t>
  </si>
  <si>
    <t>福建省委副书记、福州市委书记</t>
  </si>
  <si>
    <t>王清宪</t>
  </si>
  <si>
    <t>山东省委常委、青岛市委书记</t>
  </si>
  <si>
    <t>王秋实</t>
  </si>
  <si>
    <t>黑龙江省鹤岗市市长</t>
  </si>
  <si>
    <t>王锐</t>
  </si>
  <si>
    <t>甘肃省政协副主席，天水市委书记</t>
  </si>
  <si>
    <t>王瑞军</t>
  </si>
  <si>
    <t>韶关市人民政府代理市长</t>
  </si>
  <si>
    <t>王瑞连</t>
  </si>
  <si>
    <t>湖北省委常委、组织部部长</t>
  </si>
  <si>
    <t>王少峰</t>
  </si>
  <si>
    <t>湖南省委常委、组织部部长</t>
  </si>
  <si>
    <t>王少玄</t>
  </si>
  <si>
    <t>江西省吉安市市长</t>
  </si>
  <si>
    <t>王胜</t>
  </si>
  <si>
    <t>广东省云浮市市长</t>
  </si>
  <si>
    <t>王世杰</t>
  </si>
  <si>
    <t>王书坚</t>
  </si>
  <si>
    <t>山东省委常委、常务副省长</t>
  </si>
  <si>
    <t>王双全</t>
  </si>
  <si>
    <t>王庭凯</t>
  </si>
  <si>
    <t>吉林省吉林市委书记</t>
  </si>
  <si>
    <t>王旺盛</t>
  </si>
  <si>
    <t>内蒙古自治区赤峰市市长</t>
  </si>
  <si>
    <t>王为人</t>
  </si>
  <si>
    <t>上海市长宁区委书记</t>
  </si>
  <si>
    <t>王伟中</t>
  </si>
  <si>
    <t>广东省委副书记、深圳市委书记</t>
  </si>
  <si>
    <t>王卫东</t>
  </si>
  <si>
    <t>西藏自治区党委常委、纪委书记，区监察委员会主任</t>
  </si>
  <si>
    <t>王文力</t>
  </si>
  <si>
    <t>黑龙江省牡丹江市市长</t>
  </si>
  <si>
    <t>王文涛</t>
  </si>
  <si>
    <t>黑龙江省委副书记、省长</t>
  </si>
  <si>
    <t>王文序</t>
  </si>
  <si>
    <t>王文宇</t>
  </si>
  <si>
    <t>石嘴山市委书记</t>
  </si>
  <si>
    <t>王喜良</t>
  </si>
  <si>
    <t>云南省昆明市市长</t>
  </si>
  <si>
    <t>王显刚</t>
  </si>
  <si>
    <t>王现坤</t>
  </si>
  <si>
    <t>河北省辛集市委书记</t>
  </si>
  <si>
    <t>王小东</t>
  </si>
  <si>
    <t>广西壮族自治区党委常委、南宁市委书记</t>
  </si>
  <si>
    <t>王小平</t>
  </si>
  <si>
    <t>河南省焦作市委书记</t>
  </si>
  <si>
    <t>王晓</t>
  </si>
  <si>
    <t>青海省委常委，西宁市委书记</t>
  </si>
  <si>
    <t>王晓东</t>
  </si>
  <si>
    <t>湖北省委副书记、省长</t>
  </si>
  <si>
    <t>王晓萍</t>
  </si>
  <si>
    <t>吉林省委常委、组织部部长</t>
  </si>
  <si>
    <t>王新伟</t>
  </si>
  <si>
    <t>河南省副省长、郑州市市长</t>
  </si>
  <si>
    <t>王兴宁</t>
  </si>
  <si>
    <t>陕西省委常委、纪委书记，省监察委主任</t>
  </si>
  <si>
    <t>王艳玲</t>
  </si>
  <si>
    <t>湖北省委常委、宣传部部长</t>
  </si>
  <si>
    <t>王艳勇</t>
  </si>
  <si>
    <t>贵州省委常委、省军区司令员</t>
  </si>
  <si>
    <t>王雁飞</t>
  </si>
  <si>
    <t>四川省委常委、省纪委书记、省监察委员会主任</t>
  </si>
  <si>
    <t>王燕文</t>
  </si>
  <si>
    <t>江苏省委常委、省委宣传部部长，省人大常委会副主任、党组副书记</t>
  </si>
  <si>
    <t>王一兵</t>
  </si>
  <si>
    <t>辽宁省辽阳市市长</t>
  </si>
  <si>
    <t>王一宏</t>
  </si>
  <si>
    <t>四川省委常委</t>
  </si>
  <si>
    <t>王一鸥</t>
  </si>
  <si>
    <t>湖南省岳阳市委书记</t>
  </si>
  <si>
    <t>王一新</t>
  </si>
  <si>
    <t>王以志</t>
  </si>
  <si>
    <t>云南省迪庆藏族自治州党委书记</t>
  </si>
  <si>
    <t>王拥军</t>
  </si>
  <si>
    <t>山西省委常委、纪委书记，省监察委主任</t>
  </si>
  <si>
    <t>王永康</t>
  </si>
  <si>
    <t>黑龙江省委常委、副省长</t>
  </si>
  <si>
    <t>王永礼</t>
  </si>
  <si>
    <t>福建省泉州市市长</t>
  </si>
  <si>
    <t>王有国</t>
  </si>
  <si>
    <t>北京市大兴区区长</t>
  </si>
  <si>
    <t>王予波</t>
  </si>
  <si>
    <t>云南省委副书记</t>
  </si>
  <si>
    <t>王宇燕</t>
  </si>
  <si>
    <t>青海省委常委、组织部部长</t>
  </si>
  <si>
    <t>王远鹤</t>
  </si>
  <si>
    <t>湖北省咸宁市市长</t>
  </si>
  <si>
    <t>王战营</t>
  </si>
  <si>
    <t>河南省商丘市委书记</t>
  </si>
  <si>
    <t>王兆力</t>
  </si>
  <si>
    <t>黑龙江省委常委、哈尔滨市委书记</t>
  </si>
  <si>
    <t>王振昌</t>
  </si>
  <si>
    <t>青海省黄南藏族自治州党委书记</t>
  </si>
  <si>
    <t>王震</t>
  </si>
  <si>
    <t>山西省晋城市委副书记、市长</t>
  </si>
  <si>
    <t>王正谱</t>
  </si>
  <si>
    <t>四川省委常委、组织部部长</t>
  </si>
  <si>
    <t>王正升</t>
  </si>
  <si>
    <t>青海省副省长，省公安厅厅长、党委书记</t>
  </si>
  <si>
    <t>王忠</t>
  </si>
  <si>
    <t>贵州省六盘水市委书记</t>
  </si>
  <si>
    <t>王忠林</t>
  </si>
  <si>
    <t>湖北省委常委、武汉市委书记</t>
  </si>
  <si>
    <t>王子联</t>
  </si>
  <si>
    <t>吉林省松原市委书记</t>
  </si>
  <si>
    <t>旺堆</t>
  </si>
  <si>
    <t>西藏自治区林芝市市长</t>
  </si>
  <si>
    <t>危伟汉</t>
  </si>
  <si>
    <t>中山市人民政府市长</t>
  </si>
  <si>
    <t>卫岗</t>
  </si>
  <si>
    <t>云南省德宏傣族景颇族自治州州长</t>
  </si>
  <si>
    <t>卫华</t>
  </si>
  <si>
    <t>陕西省咸阳市市长</t>
  </si>
  <si>
    <t>卫星</t>
  </si>
  <si>
    <t>云南省普洱市委书记</t>
  </si>
  <si>
    <t>魏建锋</t>
  </si>
  <si>
    <t>陕西省渭南市委书记</t>
  </si>
  <si>
    <t>魏树旺</t>
  </si>
  <si>
    <t>贵州省遵义市委书记</t>
  </si>
  <si>
    <t>魏小东</t>
  </si>
  <si>
    <t>北京市委常委、组织部部长</t>
  </si>
  <si>
    <t>魏晓明</t>
  </si>
  <si>
    <t>安徽省安庆市委书记</t>
  </si>
  <si>
    <t>魏增军</t>
  </si>
  <si>
    <t>陕西省副省长、省政协副主席、杨凌示范区管委会主任</t>
  </si>
  <si>
    <t>温国辉</t>
  </si>
  <si>
    <t>广东省广州市市长</t>
  </si>
  <si>
    <t>温湛滨</t>
  </si>
  <si>
    <t>广东省阳江市市长</t>
  </si>
  <si>
    <t>文国栋</t>
  </si>
  <si>
    <t>青海省海西蒙古族藏族自治州党委书记</t>
  </si>
  <si>
    <t>文献</t>
  </si>
  <si>
    <t>北京市朝阳区区长</t>
  </si>
  <si>
    <t>翁祖亮</t>
  </si>
  <si>
    <t>上海市委常委，浦东新区区委书记</t>
  </si>
  <si>
    <t>乌兰</t>
  </si>
  <si>
    <t>湖南省委副书记</t>
  </si>
  <si>
    <t>吴存荣</t>
  </si>
  <si>
    <t>重庆市委常委、常务副市长</t>
  </si>
  <si>
    <t>吴德军</t>
  </si>
  <si>
    <t>青海省玉树藏族自治州党委书记</t>
  </si>
  <si>
    <t>吴桂英</t>
  </si>
  <si>
    <t>吴海平</t>
  </si>
  <si>
    <t>浙江省台州市市长</t>
  </si>
  <si>
    <t>吴海涛</t>
  </si>
  <si>
    <t>湖北省孝感市市长</t>
  </si>
  <si>
    <t>吴浩</t>
  </si>
  <si>
    <t>吴锦</t>
  </si>
  <si>
    <t>湖北省黄石市人民政府市长</t>
  </si>
  <si>
    <t>吴靖平</t>
  </si>
  <si>
    <t>吉林省委常委、副省长</t>
  </si>
  <si>
    <t>吴强</t>
  </si>
  <si>
    <t>侗族</t>
  </si>
  <si>
    <t>吴清</t>
  </si>
  <si>
    <t>上海市委常委、副市长</t>
  </si>
  <si>
    <t>吴群刚</t>
  </si>
  <si>
    <t>四川省南充市市长</t>
  </si>
  <si>
    <t>吴胜华</t>
  </si>
  <si>
    <t>贵州省黔南布依族苗族自治州州长</t>
  </si>
  <si>
    <t>布依族</t>
  </si>
  <si>
    <t>吴伟</t>
  </si>
  <si>
    <t>吴炜</t>
  </si>
  <si>
    <t>广西壮族自治区柳州市市长</t>
  </si>
  <si>
    <t>吴小杰</t>
  </si>
  <si>
    <t>北京市平谷区委副书记、代区长</t>
  </si>
  <si>
    <t>吴晓东</t>
  </si>
  <si>
    <t>浙江省丽水市市长</t>
  </si>
  <si>
    <t>吴晓华</t>
  </si>
  <si>
    <t>衡水市市长</t>
  </si>
  <si>
    <t>吴晓军</t>
  </si>
  <si>
    <t>江西省委常委、南昌市委书记</t>
  </si>
  <si>
    <t>吴信宝</t>
  </si>
  <si>
    <t>上海市虹口区委书记</t>
  </si>
  <si>
    <t>吴秀章</t>
  </si>
  <si>
    <t>吴旭</t>
  </si>
  <si>
    <t>四川省资阳市市长</t>
  </si>
  <si>
    <t>吴亚非</t>
  </si>
  <si>
    <t>江西省委常委、省军区司令员</t>
  </si>
  <si>
    <t>吴仰东</t>
  </si>
  <si>
    <t>甘肃省酒泉市委书记</t>
  </si>
  <si>
    <t>吴英杰</t>
  </si>
  <si>
    <t>西藏自治区党委书记</t>
  </si>
  <si>
    <t>吴政隆</t>
  </si>
  <si>
    <t>江苏省委副书记、省长</t>
  </si>
  <si>
    <t>吴忠琼</t>
  </si>
  <si>
    <t>吴祖云</t>
  </si>
  <si>
    <t>湖北省潜江市委书记</t>
  </si>
  <si>
    <t>武国定</t>
  </si>
  <si>
    <t>武宏文</t>
  </si>
  <si>
    <t>山西省大同市市长</t>
  </si>
  <si>
    <t>武卫东</t>
  </si>
  <si>
    <t>河北省张家口市市长</t>
  </si>
  <si>
    <t>武玉嶂</t>
  </si>
  <si>
    <t>青海省果洛藏族自治州党委书记</t>
  </si>
  <si>
    <t>喜清江</t>
  </si>
  <si>
    <t>宁夏回族自治区吴忠市市长</t>
  </si>
  <si>
    <t>夏红民</t>
  </si>
  <si>
    <t>贵州省委常委、省纪委书记，省监察委员会主任</t>
  </si>
  <si>
    <t>夏林茂</t>
  </si>
  <si>
    <t>北京市东城区委书记</t>
  </si>
  <si>
    <t>夏心旻</t>
  </si>
  <si>
    <t>江苏省扬州市委书记</t>
  </si>
  <si>
    <t>夏新</t>
  </si>
  <si>
    <t>天津市东丽区委书记</t>
  </si>
  <si>
    <t>夏延军</t>
  </si>
  <si>
    <t>咸辉</t>
  </si>
  <si>
    <t>宁夏回族自治区党委副书记，自治区政府主席</t>
  </si>
  <si>
    <t>向业顺</t>
  </si>
  <si>
    <t>重庆市秀山土家族苗族自治县县长</t>
  </si>
  <si>
    <t>项雪龙</t>
  </si>
  <si>
    <t>江苏省连云港市委书记</t>
  </si>
  <si>
    <t>肖杰</t>
  </si>
  <si>
    <t>海南省委常委、统战部部长</t>
  </si>
  <si>
    <t>肖菊华</t>
  </si>
  <si>
    <t>湖北省人民政府副省长</t>
  </si>
  <si>
    <t>肖亚非</t>
  </si>
  <si>
    <t>广东省东莞市市长</t>
  </si>
  <si>
    <t>肖毅</t>
  </si>
  <si>
    <t>江西省政协副主席，抚州市委书记</t>
  </si>
  <si>
    <t>肖莺子</t>
  </si>
  <si>
    <t>海南省委常委、宣传部部长</t>
  </si>
  <si>
    <t>肖友才</t>
  </si>
  <si>
    <t>四川省甘孜藏族自治州州长</t>
  </si>
  <si>
    <t>谢坚钢</t>
  </si>
  <si>
    <t>上海市杨浦区委书记</t>
  </si>
  <si>
    <t>谢建辉</t>
  </si>
  <si>
    <t>湖南省委常委、副省长</t>
  </si>
  <si>
    <t>谢来发</t>
  </si>
  <si>
    <t>江西省九江市市长</t>
  </si>
  <si>
    <t>谢卫东</t>
  </si>
  <si>
    <t>辽宁省朝阳市市长</t>
  </si>
  <si>
    <t>谢又生</t>
  </si>
  <si>
    <t>甘肃省张掖市市长</t>
  </si>
  <si>
    <t>谢元</t>
  </si>
  <si>
    <t>天津市东丽区区长</t>
  </si>
  <si>
    <t>辛国荣</t>
  </si>
  <si>
    <t>重庆市巴南区委书记</t>
  </si>
  <si>
    <t>信长星</t>
  </si>
  <si>
    <t>安徽省委副书记</t>
  </si>
  <si>
    <t>邢国辉</t>
  </si>
  <si>
    <t>河北省委常委、石家庄市委书记</t>
  </si>
  <si>
    <t>正定</t>
  </si>
  <si>
    <t>邢善萍</t>
  </si>
  <si>
    <t>福建省委常委、宣传部部长、统战部部长</t>
  </si>
  <si>
    <t>熊安台</t>
  </si>
  <si>
    <t>湖南省怀化市人民政府副市长</t>
  </si>
  <si>
    <t>熊建平</t>
  </si>
  <si>
    <t>浙江省委常委、统战部部长</t>
  </si>
  <si>
    <t>熊雪</t>
  </si>
  <si>
    <t>熊燕斌</t>
  </si>
  <si>
    <t>山西省朔州市市长</t>
  </si>
  <si>
    <t>徐大彤</t>
  </si>
  <si>
    <t>徐刚</t>
  </si>
  <si>
    <t>天津市河北区区长</t>
  </si>
  <si>
    <t>徐广国</t>
  </si>
  <si>
    <t>山西省委常委、统战部部长</t>
  </si>
  <si>
    <t>徐海荣</t>
  </si>
  <si>
    <t>新疆维吾尔自治区党委常委，乌鲁木齐市委书记、乌昌党委书记</t>
  </si>
  <si>
    <t>徐惠民</t>
  </si>
  <si>
    <t>江苏省南通市委书记</t>
  </si>
  <si>
    <t>徐建国</t>
  </si>
  <si>
    <t>徐建培</t>
  </si>
  <si>
    <t>徐贱云</t>
  </si>
  <si>
    <t>北京市丰台区委书记</t>
  </si>
  <si>
    <t>徐江</t>
  </si>
  <si>
    <t>重庆市黔江区区长</t>
  </si>
  <si>
    <t>徐立毅</t>
  </si>
  <si>
    <t>河南省委常委、郑州市委书记</t>
  </si>
  <si>
    <t>徐启方</t>
  </si>
  <si>
    <t>陕西省副省长、宝鸡市委书记</t>
  </si>
  <si>
    <t>徐绍川</t>
  </si>
  <si>
    <t>广西壮族自治区党委常委、统战部部长</t>
  </si>
  <si>
    <t>徐世国</t>
  </si>
  <si>
    <t>重庆市丰都县委书记</t>
  </si>
  <si>
    <t>徐曙海</t>
  </si>
  <si>
    <t>江苏省镇江市委副书记、代理市长</t>
  </si>
  <si>
    <t>徐万忠</t>
  </si>
  <si>
    <t>重庆市合川区区长</t>
  </si>
  <si>
    <t>徐文光</t>
  </si>
  <si>
    <t>浙江省衢州市委书记</t>
  </si>
  <si>
    <t>徐新荣</t>
  </si>
  <si>
    <t>陕西省委常委、延安市委书记</t>
  </si>
  <si>
    <t>徐衣显</t>
  </si>
  <si>
    <t>河南省焦作市市长</t>
  </si>
  <si>
    <t>许成仓</t>
  </si>
  <si>
    <t>西藏自治区人大常委会副主任，山南市委书记</t>
  </si>
  <si>
    <t>许达哲</t>
  </si>
  <si>
    <t>湖南省委副书记，省长</t>
  </si>
  <si>
    <t>许桂清</t>
  </si>
  <si>
    <t>辽宁省营口市市长</t>
  </si>
  <si>
    <t>许继伟</t>
  </si>
  <si>
    <t>安徽省滁州市长</t>
  </si>
  <si>
    <t>许昆林</t>
  </si>
  <si>
    <t>许罗德</t>
  </si>
  <si>
    <t>浙江省委常委、纪委书记，省监察委主任</t>
  </si>
  <si>
    <t>许南吉</t>
  </si>
  <si>
    <t>江西省宜春市市长</t>
  </si>
  <si>
    <t>许勤</t>
  </si>
  <si>
    <t>河北省委副书记、省长</t>
  </si>
  <si>
    <t>许瑞生</t>
  </si>
  <si>
    <t>许显辉</t>
  </si>
  <si>
    <t>许永锞</t>
  </si>
  <si>
    <t>广西壮族自治区钦州市委书记</t>
  </si>
  <si>
    <t>许志晖</t>
  </si>
  <si>
    <t>薛斌</t>
  </si>
  <si>
    <t>新疆维吾尔自治区塔城地委书记</t>
  </si>
  <si>
    <t>薛侃</t>
  </si>
  <si>
    <t>中共杨浦区区长</t>
  </si>
  <si>
    <t>薛占海</t>
  </si>
  <si>
    <t>陕西省延安市市长</t>
  </si>
  <si>
    <t>雪克来提·扎克尔</t>
  </si>
  <si>
    <t>新疆维吾尔自治区党委副书记，自治区主席</t>
  </si>
  <si>
    <t>牙生·司地克</t>
  </si>
  <si>
    <t>新疆维吾尔自治区乌鲁木齐市市长</t>
  </si>
  <si>
    <t>闫剑波</t>
  </si>
  <si>
    <t>山东省威海市代市长</t>
  </si>
  <si>
    <t>严朝君</t>
  </si>
  <si>
    <t>贵州省委常委、统战部部长</t>
  </si>
  <si>
    <t>严华</t>
  </si>
  <si>
    <t>湖南省永州市委书记</t>
  </si>
  <si>
    <t>严金海</t>
  </si>
  <si>
    <t>颜赣辉</t>
  </si>
  <si>
    <t>江西省宜春市委书记</t>
  </si>
  <si>
    <t>颜伟</t>
  </si>
  <si>
    <t>重庆市南岸区委书记，兼任重庆经开区党工委书记</t>
  </si>
  <si>
    <t>阳卫国</t>
  </si>
  <si>
    <t>湖南省株洲市市长</t>
  </si>
  <si>
    <t>杨斌</t>
  </si>
  <si>
    <t>云南省楚雄彝族自治州党委书记</t>
  </si>
  <si>
    <t>杨兵</t>
  </si>
  <si>
    <t>天津市南开区委书记</t>
  </si>
  <si>
    <t>杨博</t>
  </si>
  <si>
    <t>黑龙江省佳木斯市委书记</t>
  </si>
  <si>
    <t>杨东</t>
  </si>
  <si>
    <t>宁夏回族自治区政府副主席、公安厅厅长</t>
  </si>
  <si>
    <t>杨东奇</t>
  </si>
  <si>
    <t>山东省委副书记</t>
  </si>
  <si>
    <t>杨发森</t>
  </si>
  <si>
    <t>新疆维吾尔自治区和田地委书记</t>
  </si>
  <si>
    <t>杨逢春</t>
  </si>
  <si>
    <t>杨光荣</t>
  </si>
  <si>
    <t>安徽省副省长，阜阳市委书记</t>
  </si>
  <si>
    <t>杨国宗</t>
  </si>
  <si>
    <t>云南省大理白族自治州委副书记、州长</t>
  </si>
  <si>
    <t>杨浩东</t>
  </si>
  <si>
    <t>云南省临沧市委书记</t>
  </si>
  <si>
    <t>杨洪波</t>
  </si>
  <si>
    <t>杨洪涛</t>
  </si>
  <si>
    <t>山东省德州市市长</t>
  </si>
  <si>
    <t>杨慧</t>
  </si>
  <si>
    <t>河北省沧州市委书记</t>
  </si>
  <si>
    <t>杨建武</t>
  </si>
  <si>
    <t>甘肃省金昌市市长</t>
  </si>
  <si>
    <t>杨晋柏</t>
  </si>
  <si>
    <t>杨军</t>
  </si>
  <si>
    <t>安徽省宿州市市长</t>
  </si>
  <si>
    <t>云南省保山市市长</t>
  </si>
  <si>
    <t>杨克宁</t>
  </si>
  <si>
    <t>四川省阿坝藏族羌族自治州州长</t>
  </si>
  <si>
    <t>杨林兴</t>
  </si>
  <si>
    <t>四川省泸州市市长</t>
  </si>
  <si>
    <t>杨茂荣</t>
  </si>
  <si>
    <t>天津市滨海新区区长</t>
  </si>
  <si>
    <t>杨培君</t>
  </si>
  <si>
    <t>杨勤荣</t>
  </si>
  <si>
    <t>山西省长治市市长</t>
  </si>
  <si>
    <t>杨青玖</t>
  </si>
  <si>
    <t>河南省濮阳市市长</t>
  </si>
  <si>
    <t>杨树海</t>
  </si>
  <si>
    <t>重庆市奉节县委书记</t>
  </si>
  <si>
    <t>杨廷双</t>
  </si>
  <si>
    <t>黑龙江省牡丹江市委书记</t>
  </si>
  <si>
    <t>杨维俊</t>
  </si>
  <si>
    <t>甘肃省张掖市委书记</t>
  </si>
  <si>
    <t>杨伟东</t>
  </si>
  <si>
    <t>内蒙古自治区党委常委、组织部部长</t>
  </si>
  <si>
    <t>杨贤金</t>
  </si>
  <si>
    <t>福建省委常委、组织部部长</t>
  </si>
  <si>
    <t>杨晓云</t>
  </si>
  <si>
    <t>重庆市梁平区委书记</t>
  </si>
  <si>
    <t>杨鑫</t>
  </si>
  <si>
    <t>新疆维吾尔自治区党委常委、纪委书记，监察委主任</t>
  </si>
  <si>
    <t>杨兴铭</t>
  </si>
  <si>
    <t>天门市代理市长</t>
  </si>
  <si>
    <t>杨兴平</t>
  </si>
  <si>
    <t>杨亚林</t>
  </si>
  <si>
    <t>云南省昭通市委书记</t>
  </si>
  <si>
    <t>杨懿文</t>
  </si>
  <si>
    <t>湖南省娄底市市长</t>
  </si>
  <si>
    <t>杨永英</t>
  </si>
  <si>
    <t>贵州省黔西南布依族苗族自治州州长</t>
  </si>
  <si>
    <t>杨玉经</t>
  </si>
  <si>
    <t>宁夏回族自治区银川市市长</t>
  </si>
  <si>
    <t>杨岳</t>
  </si>
  <si>
    <t>江苏省委常委、统战部部长</t>
  </si>
  <si>
    <t>杨云彦</t>
  </si>
  <si>
    <t>杨长亚</t>
  </si>
  <si>
    <t>陕西省铜川市委书记</t>
  </si>
  <si>
    <t>杨志斌</t>
  </si>
  <si>
    <t>陕西省委常委、省军区司令员</t>
  </si>
  <si>
    <t>杨志文</t>
  </si>
  <si>
    <t>青海省人民政府党组成员、副省长</t>
  </si>
  <si>
    <t>尧斯丹</t>
  </si>
  <si>
    <t>四川省副省长、省林业厅厅长</t>
  </si>
  <si>
    <t>姚高员</t>
  </si>
  <si>
    <t>浙江省温州市市长</t>
  </si>
  <si>
    <t>姚国华</t>
  </si>
  <si>
    <t>云南省红河哈尼族彝族自治州党委书记</t>
  </si>
  <si>
    <t>姚来英</t>
  </si>
  <si>
    <t>湖南省委常委、省国资委党委书记</t>
  </si>
  <si>
    <t>姚奕生</t>
  </si>
  <si>
    <t>广东省珠海市市长</t>
  </si>
  <si>
    <t>叶寒冰</t>
  </si>
  <si>
    <t>四川省副省长，省公安厅厅长、党委书记</t>
  </si>
  <si>
    <t>叶红专</t>
  </si>
  <si>
    <t>湖南省人大常委会副主任，湘西土家族苗族自治州党委书记</t>
  </si>
  <si>
    <t>叶露中</t>
  </si>
  <si>
    <t>安徽省六安市市长</t>
  </si>
  <si>
    <t>叶贞琴</t>
  </si>
  <si>
    <t>广东省委常委</t>
  </si>
  <si>
    <t>易炼红</t>
  </si>
  <si>
    <t>江西省委副书记、省长</t>
  </si>
  <si>
    <t>易鹏飞</t>
  </si>
  <si>
    <t>湖南省政协副主席，郴州市委书记</t>
  </si>
  <si>
    <t>阴和俊</t>
  </si>
  <si>
    <t>天津市委副书记</t>
  </si>
  <si>
    <t>殷美根</t>
  </si>
  <si>
    <t>现任江西省委常委、省政府副省长</t>
  </si>
  <si>
    <t>殷向杰</t>
  </si>
  <si>
    <t>天津市宝坻区委书记</t>
  </si>
  <si>
    <t>殷勇</t>
  </si>
  <si>
    <t>北京市委常委、副市长</t>
  </si>
  <si>
    <t>殷昭举</t>
  </si>
  <si>
    <t>广东省潮州市市长</t>
  </si>
  <si>
    <t>訚柏</t>
  </si>
  <si>
    <t>青海省委常委、政法委书记</t>
  </si>
  <si>
    <t>尹弘</t>
  </si>
  <si>
    <t>河南省省长</t>
  </si>
  <si>
    <t>尹建业</t>
  </si>
  <si>
    <t>江西省委常委、省委政法委书记</t>
  </si>
  <si>
    <t>尹力</t>
  </si>
  <si>
    <t>四川省委副书记、省长</t>
  </si>
  <si>
    <t>应勇</t>
  </si>
  <si>
    <t>湖北省委书记</t>
  </si>
  <si>
    <t>尤猛军</t>
  </si>
  <si>
    <t>福建省福州市市长</t>
  </si>
  <si>
    <t>犹王莹（合拼）</t>
  </si>
  <si>
    <t>江西省新余市市长</t>
  </si>
  <si>
    <t>于波</t>
  </si>
  <si>
    <t>北京延庆区区长</t>
  </si>
  <si>
    <t>于丛乐</t>
  </si>
  <si>
    <t>青海省委常委、省委秘书长</t>
  </si>
  <si>
    <t>于国安</t>
  </si>
  <si>
    <t>于海田</t>
  </si>
  <si>
    <t>山东省淄博市市长</t>
  </si>
  <si>
    <t>于洪涛</t>
  </si>
  <si>
    <t>黑龙江省鸡西市市长</t>
  </si>
  <si>
    <t>于会文</t>
  </si>
  <si>
    <t>重庆市大足区委书记</t>
  </si>
  <si>
    <t>于杰</t>
  </si>
  <si>
    <t>于军</t>
  </si>
  <si>
    <t>北京市海淀区委书记</t>
  </si>
  <si>
    <t>于立军</t>
  </si>
  <si>
    <t>天津市委常委</t>
  </si>
  <si>
    <t>于立新</t>
  </si>
  <si>
    <t>内蒙古自治区呼伦贝尔市委书记</t>
  </si>
  <si>
    <t>于强</t>
  </si>
  <si>
    <t>松原市委副书记、市长</t>
  </si>
  <si>
    <t>于庆丰</t>
  </si>
  <si>
    <t>怀柔区人民政府区长</t>
  </si>
  <si>
    <t>于绍良</t>
  </si>
  <si>
    <t>上海市委常委、组织部部长</t>
  </si>
  <si>
    <t>于天敏</t>
  </si>
  <si>
    <t>辽宁省委常委、政法委书记</t>
  </si>
  <si>
    <t>于伟国</t>
  </si>
  <si>
    <t>福建省委书记、省人大常委会主任</t>
  </si>
  <si>
    <t>于秀明</t>
  </si>
  <si>
    <t>江西省鹰潭市市长</t>
  </si>
  <si>
    <t>于学利</t>
  </si>
  <si>
    <t>辽宁省锦州市市长</t>
  </si>
  <si>
    <t>于勇</t>
  </si>
  <si>
    <t>上海静安区委书记，区长</t>
  </si>
  <si>
    <t>于长辉</t>
  </si>
  <si>
    <t>北京市昌平区委书记</t>
  </si>
  <si>
    <t>余功斌</t>
  </si>
  <si>
    <t>辽宁省鞍山市市长</t>
  </si>
  <si>
    <t>余红胜</t>
  </si>
  <si>
    <t>福建省三明市市长</t>
  </si>
  <si>
    <t>余建</t>
  </si>
  <si>
    <t>余珂</t>
  </si>
  <si>
    <t>仙桃市委副书记，市长</t>
  </si>
  <si>
    <t>余琨</t>
  </si>
  <si>
    <t>云南省委常委、省军区政委</t>
  </si>
  <si>
    <t>余旭峰</t>
  </si>
  <si>
    <t>现任上海市青浦区委副书记、区长</t>
  </si>
  <si>
    <t>余长明</t>
  </si>
  <si>
    <t>重庆市黔江区委书记</t>
  </si>
  <si>
    <t>俞成辉</t>
  </si>
  <si>
    <t>甘肃省人大常委会副主任，甘南藏族自治州党委书记</t>
  </si>
  <si>
    <t>俞东来</t>
  </si>
  <si>
    <t>浙江省舟山市委书记</t>
  </si>
  <si>
    <t>虞爱华</t>
  </si>
  <si>
    <t>安徽省委常委、宣传部部长，合肥市委书记</t>
  </si>
  <si>
    <t>虞平</t>
  </si>
  <si>
    <t>四川省攀枝花市市长</t>
  </si>
  <si>
    <t>宇向东</t>
  </si>
  <si>
    <t>山东省滨州市市长</t>
  </si>
  <si>
    <t>喻云林</t>
  </si>
  <si>
    <t>天津市委常委、组织部部长</t>
  </si>
  <si>
    <t>元方</t>
  </si>
  <si>
    <t>四川省绵阳市市长</t>
  </si>
  <si>
    <t>贠建民</t>
  </si>
  <si>
    <t>甘肃省政协副主席，庆阳市委书记</t>
  </si>
  <si>
    <t>袁方</t>
  </si>
  <si>
    <t>安徽省马鞍山市市长</t>
  </si>
  <si>
    <t>袁古洁</t>
  </si>
  <si>
    <t>广东省茂名市委副书记、市长</t>
  </si>
  <si>
    <t>袁光平</t>
  </si>
  <si>
    <t>海南省儋州市委书记</t>
  </si>
  <si>
    <t>袁家健</t>
  </si>
  <si>
    <t>安阳市市长</t>
  </si>
  <si>
    <t>袁家军</t>
  </si>
  <si>
    <t>浙江省委副书记、省长</t>
  </si>
  <si>
    <t>袁勤华</t>
  </si>
  <si>
    <t>重庆市綦江区委书记</t>
  </si>
  <si>
    <t>袁桐利</t>
  </si>
  <si>
    <t>河北省委常委、常务副省长</t>
  </si>
  <si>
    <t>袁毅</t>
  </si>
  <si>
    <t>福建省南平市委书记</t>
  </si>
  <si>
    <t>岳亮</t>
  </si>
  <si>
    <t>陕西省咸阳市委书记</t>
  </si>
  <si>
    <t>张爱国</t>
  </si>
  <si>
    <t>湖北省荆门市委书记</t>
  </si>
  <si>
    <t>张爱军</t>
  </si>
  <si>
    <t>江苏省宿迁市委书记</t>
  </si>
  <si>
    <t>广东省梅州市市长</t>
  </si>
  <si>
    <t>张安疆</t>
  </si>
  <si>
    <t>重庆市潼南区区长</t>
  </si>
  <si>
    <t>张安顺</t>
  </si>
  <si>
    <t>黑龙江省委常委、政法委书记</t>
  </si>
  <si>
    <t>张佰成</t>
  </si>
  <si>
    <t>内蒙古自治区呼和浩特市市长</t>
  </si>
  <si>
    <t>张宝娟</t>
  </si>
  <si>
    <t>江苏省扬州市市长</t>
  </si>
  <si>
    <t>张宝伟</t>
  </si>
  <si>
    <t>黑龙江省大兴安岭地区行署专员</t>
  </si>
  <si>
    <t>张兵</t>
  </si>
  <si>
    <t>浙江省嘉兴市委书记</t>
  </si>
  <si>
    <t>张常荣</t>
  </si>
  <si>
    <t>黑龙江省鸡西市委书记</t>
  </si>
  <si>
    <t>张超超</t>
  </si>
  <si>
    <t>宁夏回族自治区党委常委、常务副主席</t>
  </si>
  <si>
    <t>张成中</t>
  </si>
  <si>
    <t>辽宁省阜新市市长</t>
  </si>
  <si>
    <t>张春林</t>
  </si>
  <si>
    <t>新疆维吾尔自治区党委常委、常务副主席</t>
  </si>
  <si>
    <t>张德华</t>
  </si>
  <si>
    <t>云南省玉溪市市长</t>
  </si>
  <si>
    <t>张恩惠</t>
  </si>
  <si>
    <t>内蒙古自治区党委常委、兴安盟盟委书记</t>
  </si>
  <si>
    <t>张恩亮</t>
  </si>
  <si>
    <t>黑龙江省鹤岗市委书记</t>
  </si>
  <si>
    <t>张凡迪</t>
  </si>
  <si>
    <t>北京市委常委、北京卫戍区政委</t>
  </si>
  <si>
    <t>张福海</t>
  </si>
  <si>
    <t>广东省委常委、宣传部部长</t>
  </si>
  <si>
    <t>张复明</t>
  </si>
  <si>
    <t>张古江</t>
  </si>
  <si>
    <t>河北省委常委，唐山市委书记</t>
  </si>
  <si>
    <t>张广智</t>
  </si>
  <si>
    <t>陕西省委常委、组织部部长</t>
  </si>
  <si>
    <t>张国华</t>
  </si>
  <si>
    <t>云南省委常委、统战部部长、省政府副省长、党组成员</t>
  </si>
  <si>
    <t>张国清</t>
  </si>
  <si>
    <t>天津市委副书记、市长</t>
  </si>
  <si>
    <t>张国旺</t>
  </si>
  <si>
    <t>福建省龙岩市市长（代）</t>
  </si>
  <si>
    <t>张国伟</t>
  </si>
  <si>
    <t>河南省新乡市委书记</t>
  </si>
  <si>
    <t>张国智</t>
  </si>
  <si>
    <t>重庆市大渡口区区长</t>
  </si>
  <si>
    <t>张果</t>
  </si>
  <si>
    <t>重庆市永川区区长</t>
  </si>
  <si>
    <t>张海波</t>
  </si>
  <si>
    <t>山东省威海市市委书记</t>
  </si>
  <si>
    <t>张宏森</t>
  </si>
  <si>
    <t>湖南省委常委、宣传部部长</t>
  </si>
  <si>
    <t>张洪波</t>
  </si>
  <si>
    <t>西藏自治区政府副主席、区公安厅厅长</t>
  </si>
  <si>
    <t>张鸿星</t>
  </si>
  <si>
    <t>江西省抚州市市长</t>
  </si>
  <si>
    <t>张虎</t>
  </si>
  <si>
    <t>张惠</t>
  </si>
  <si>
    <t>山东省日照市委书记</t>
  </si>
  <si>
    <t>张吉福</t>
  </si>
  <si>
    <t>山西省委常委、大同市委书记</t>
  </si>
  <si>
    <t>张集智</t>
  </si>
  <si>
    <t>贵州省毕节市市长</t>
  </si>
  <si>
    <t>张家明</t>
  </si>
  <si>
    <t>张家胜</t>
  </si>
  <si>
    <t>湖北省宜昌市市长</t>
  </si>
  <si>
    <t>张建东</t>
  </si>
  <si>
    <t>张建慧</t>
  </si>
  <si>
    <t>河南省商丘市市长</t>
  </si>
  <si>
    <t>张剑飞</t>
  </si>
  <si>
    <t>湖南省委常委、秘书长</t>
  </si>
  <si>
    <t>张江汀</t>
  </si>
  <si>
    <t>山东省委常委、统战部部长</t>
  </si>
  <si>
    <t>张敬华</t>
  </si>
  <si>
    <t>江苏省委常委、南京市委书记</t>
  </si>
  <si>
    <t>张军</t>
  </si>
  <si>
    <t>海南省三沙市委书记</t>
  </si>
  <si>
    <t>张科</t>
  </si>
  <si>
    <t>揭阳市市长</t>
  </si>
  <si>
    <t>张雷</t>
  </si>
  <si>
    <t>辽宁省委常委、沈阳市委书记</t>
  </si>
  <si>
    <t>张雷明</t>
  </si>
  <si>
    <t>河南省平顶山市市长</t>
  </si>
  <si>
    <t>张黎</t>
  </si>
  <si>
    <t>张黎鸿</t>
  </si>
  <si>
    <t>江苏省委委员、常委</t>
  </si>
  <si>
    <t>张力兵</t>
  </si>
  <si>
    <t>北京市门头沟区委书记</t>
  </si>
  <si>
    <t>张立林</t>
  </si>
  <si>
    <t>张利</t>
  </si>
  <si>
    <t>宁夏石嘴山市市长</t>
  </si>
  <si>
    <t>张利明</t>
  </si>
  <si>
    <t>广东省委常委、省军区司令员</t>
  </si>
  <si>
    <t>张联义</t>
  </si>
  <si>
    <t>辽宁省委委员、常委、省军区司令员</t>
  </si>
  <si>
    <t>张鸣</t>
  </si>
  <si>
    <t>重庆市委常委、宣传部部长</t>
  </si>
  <si>
    <t>张庆伟</t>
  </si>
  <si>
    <t>黑龙江省委书记、省人大常委会主任</t>
  </si>
  <si>
    <t>张瑞书</t>
  </si>
  <si>
    <t>河北省秦皇岛市市长</t>
  </si>
  <si>
    <t>张韶春</t>
  </si>
  <si>
    <t>内蒙古自治区党委常委、秘书长</t>
  </si>
  <si>
    <t>张世珍</t>
  </si>
  <si>
    <t>张淑萍</t>
  </si>
  <si>
    <t>辽宁省丹东市市长</t>
  </si>
  <si>
    <t>张曙光</t>
  </si>
  <si>
    <t>张术平</t>
  </si>
  <si>
    <t>山东省烟台市委书记</t>
  </si>
  <si>
    <t>张硕辅</t>
  </si>
  <si>
    <t>广东省委常委、广州市委书记</t>
  </si>
  <si>
    <t>张太原</t>
  </si>
  <si>
    <t>云南省委常委、政法委书记</t>
  </si>
  <si>
    <t>张涛</t>
  </si>
  <si>
    <t>河北省定州市市长</t>
  </si>
  <si>
    <t>山东省泰安市市长</t>
  </si>
  <si>
    <t>张彤</t>
  </si>
  <si>
    <t>四川省乐山市市长</t>
  </si>
  <si>
    <t>张巍</t>
  </si>
  <si>
    <t>黑龙江省委常委、省纪委书记、省监委代主任</t>
  </si>
  <si>
    <t>张维国</t>
  </si>
  <si>
    <t>湖北省政协副主席，十堰市委书记</t>
  </si>
  <si>
    <t>张维亮</t>
  </si>
  <si>
    <t>河北省邯郸市市长</t>
  </si>
  <si>
    <t>张伟</t>
  </si>
  <si>
    <t>天津市宁河区区长</t>
  </si>
  <si>
    <t>张伟文</t>
  </si>
  <si>
    <t>甘肃省兰州市市长</t>
  </si>
  <si>
    <t>张文魁</t>
  </si>
  <si>
    <t>青海省政协副主席，海南藏族自治州党委书记</t>
  </si>
  <si>
    <t>张文深</t>
  </si>
  <si>
    <t>河南省南阳市委书记</t>
  </si>
  <si>
    <t>张文胜</t>
  </si>
  <si>
    <t>新疆维吾尔自治区吐鲁番市委书记</t>
  </si>
  <si>
    <t>张西明</t>
  </si>
  <si>
    <t>安徽省委常委、省委统战部部长</t>
  </si>
  <si>
    <t>张祥安</t>
  </si>
  <si>
    <t>安徽省滁州市委书记</t>
  </si>
  <si>
    <t>张晓兵</t>
  </si>
  <si>
    <t>内蒙古自治区巴彦淖尔市市长</t>
  </si>
  <si>
    <t>张晓强</t>
  </si>
  <si>
    <t>汕尾市委书记、市人大常委会主任</t>
  </si>
  <si>
    <t>张晓容</t>
  </si>
  <si>
    <t>青海省西宁市市长</t>
  </si>
  <si>
    <t>张孝成</t>
  </si>
  <si>
    <t>安徽省淮南市市长</t>
  </si>
  <si>
    <t>张新</t>
  </si>
  <si>
    <t>张新文</t>
  </si>
  <si>
    <t>菏泽市委书记</t>
  </si>
  <si>
    <t>张兴益</t>
  </si>
  <si>
    <t>重庆市南川区区长</t>
  </si>
  <si>
    <t>张秀兰</t>
  </si>
  <si>
    <t>云南省文山壮族苗族自治州州长</t>
  </si>
  <si>
    <t>张旭晨</t>
  </si>
  <si>
    <t>甘肃省白银市市长</t>
  </si>
  <si>
    <t>张学锋</t>
  </si>
  <si>
    <t>重庆市云阳县委书记</t>
  </si>
  <si>
    <t>张学杰</t>
  </si>
  <si>
    <t>西藏自治区党委常委、西藏军区政治委员</t>
  </si>
  <si>
    <t>张延昆</t>
  </si>
  <si>
    <t>北京市委常委、政法委书记</t>
  </si>
  <si>
    <t>张延清</t>
  </si>
  <si>
    <t>西藏自治区副主席、日喀则市委书记</t>
  </si>
  <si>
    <t>张岩</t>
  </si>
  <si>
    <t>新疆维吾尔自治区阿勒泰地委书记</t>
  </si>
  <si>
    <t>张义珍</t>
  </si>
  <si>
    <t>广东省委常委、组织部部长</t>
  </si>
  <si>
    <t>张迎春</t>
  </si>
  <si>
    <t>湘潭市委副书记、市长</t>
  </si>
  <si>
    <t>张永霞</t>
  </si>
  <si>
    <t>甘肃省金昌市委书记</t>
  </si>
  <si>
    <t>张永泽</t>
  </si>
  <si>
    <t>西藏自治区政府副主席</t>
  </si>
  <si>
    <t>张雨浦</t>
  </si>
  <si>
    <t>黑龙江省委常委、省委秘书长</t>
  </si>
  <si>
    <t>张院忠</t>
  </si>
  <si>
    <t>内蒙古自治区人大常委会副主任，包头市委书记</t>
  </si>
  <si>
    <t>张岳峰</t>
  </si>
  <si>
    <t>安徽省马鞍山市委书记</t>
  </si>
  <si>
    <t>张韵声</t>
  </si>
  <si>
    <t>宁夏回族自治区党委常委、党委政法委书记</t>
  </si>
  <si>
    <t>张战伟</t>
  </si>
  <si>
    <t>河南省济源市委书记</t>
  </si>
  <si>
    <t>张之政</t>
  </si>
  <si>
    <t>云南省临沧市市长</t>
  </si>
  <si>
    <t>张值恒</t>
  </si>
  <si>
    <t>湖南省益阳市市长</t>
  </si>
  <si>
    <t>张志川</t>
  </si>
  <si>
    <t>山西省晋城市委书记</t>
  </si>
  <si>
    <t>张志军</t>
  </si>
  <si>
    <t>吉林省人民政府副省长、党组成员，长春市委副书记、副市长、代市长</t>
  </si>
  <si>
    <t>张忠</t>
  </si>
  <si>
    <t>吉林省委常委、纪委书记、监察委员会主任</t>
  </si>
  <si>
    <t>张柱</t>
  </si>
  <si>
    <t>宁夏回族自治区党委常委、固原市委书记</t>
  </si>
  <si>
    <t>张子林</t>
  </si>
  <si>
    <t>黑龙江省绥化市市长</t>
  </si>
  <si>
    <t>章曦</t>
  </si>
  <si>
    <t>赵冲久</t>
  </si>
  <si>
    <t>新疆维吾尔自治区政府副主席</t>
  </si>
  <si>
    <t>赵德光</t>
  </si>
  <si>
    <t>云南省保山市委书记</t>
  </si>
  <si>
    <t>赵德明</t>
  </si>
  <si>
    <t>贵州省委常委、贵阳市委书记、贵安新区党工委书记</t>
  </si>
  <si>
    <t>赵飞</t>
  </si>
  <si>
    <t>天津市委常委、政法委书记</t>
  </si>
  <si>
    <t>赵刚</t>
  </si>
  <si>
    <t>云南省德宏州委委员、常委、书记</t>
  </si>
  <si>
    <t>赵革</t>
  </si>
  <si>
    <t>河北省廊坊市市长</t>
  </si>
  <si>
    <t>赵海山</t>
  </si>
  <si>
    <t>赵惠琴</t>
  </si>
  <si>
    <t>上海市青浦区委书记</t>
  </si>
  <si>
    <t>赵建平</t>
  </si>
  <si>
    <t>山西省晋中市市委书记</t>
  </si>
  <si>
    <t>赵江涛</t>
  </si>
  <si>
    <t>内蒙古自治区包头市市长</t>
  </si>
  <si>
    <t>赵金</t>
  </si>
  <si>
    <t>云南省委常委、宣传部部长</t>
  </si>
  <si>
    <t>赵俊民</t>
  </si>
  <si>
    <t>陕西省安康市市长</t>
  </si>
  <si>
    <t>赵乐秦</t>
  </si>
  <si>
    <t>广西壮族自治区人大常委会副主任，桂林市委书记</t>
  </si>
  <si>
    <t>赵磊</t>
  </si>
  <si>
    <t>北京市通州区区长</t>
  </si>
  <si>
    <t>赵力平</t>
  </si>
  <si>
    <t>江西省委常委、省委秘书长</t>
  </si>
  <si>
    <t>赵凌云</t>
  </si>
  <si>
    <t>甘肃省甘南藏族自治州州长</t>
  </si>
  <si>
    <t>赵青</t>
  </si>
  <si>
    <t>赵世庆</t>
  </si>
  <si>
    <t>重庆市长寿区委书记</t>
  </si>
  <si>
    <t>赵世勇</t>
  </si>
  <si>
    <t>赵万山</t>
  </si>
  <si>
    <t>黑龙江省伊春市委书记</t>
  </si>
  <si>
    <t>赵文泉</t>
  </si>
  <si>
    <t>新疆维吾尔自治区克拉玛依市委书记</t>
  </si>
  <si>
    <t>赵一德</t>
  </si>
  <si>
    <t>河北省委副书记</t>
  </si>
  <si>
    <t>赵永清</t>
  </si>
  <si>
    <t>宁夏回族自治区党委常委、党委秘书长</t>
  </si>
  <si>
    <t>赵长富</t>
  </si>
  <si>
    <t>辽宁省营口市委书记</t>
  </si>
  <si>
    <t>赵志远</t>
  </si>
  <si>
    <t>山东省东营市市长</t>
  </si>
  <si>
    <t>郑大光</t>
  </si>
  <si>
    <t>黑龙江省双鸭山市市长</t>
  </si>
  <si>
    <t>郑钢淼</t>
  </si>
  <si>
    <t>上海市委常委、统战部部长</t>
  </si>
  <si>
    <t>郑光照</t>
  </si>
  <si>
    <t>陕西省商洛市市长</t>
  </si>
  <si>
    <t>郑宏范</t>
  </si>
  <si>
    <t>郑建闽</t>
  </si>
  <si>
    <t>台湾</t>
  </si>
  <si>
    <t>郑建新</t>
  </si>
  <si>
    <t>长沙市人民政府市长</t>
  </si>
  <si>
    <t>郑剑戈</t>
  </si>
  <si>
    <t>广东省汕头市市长</t>
  </si>
  <si>
    <t>郑俊康</t>
  </si>
  <si>
    <t>广西壮族自治区柳州市委书记</t>
  </si>
  <si>
    <t>郑莉</t>
  </si>
  <si>
    <t>四川省内江市市长</t>
  </si>
  <si>
    <t>郑连生</t>
  </si>
  <si>
    <t>山西省忻州市委书记、市长</t>
  </si>
  <si>
    <t>郑人豪</t>
  </si>
  <si>
    <t>广东省湛江市委书记</t>
  </si>
  <si>
    <t>郑向东</t>
  </si>
  <si>
    <t>郑新聪</t>
  </si>
  <si>
    <t>福建省委常委、秘书长</t>
  </si>
  <si>
    <t>郑雁雄</t>
  </si>
  <si>
    <t>广东省委常委、秘书长</t>
  </si>
  <si>
    <t>郑艺</t>
  </si>
  <si>
    <t>云南省丽江市市长</t>
  </si>
  <si>
    <t>郑栅洁</t>
  </si>
  <si>
    <t>浙江省委副书记、宁波市委书记</t>
  </si>
  <si>
    <t>钟畅姿</t>
  </si>
  <si>
    <t>广西壮族自治区梧州市市长</t>
  </si>
  <si>
    <t>水族</t>
  </si>
  <si>
    <t>钟志生</t>
  </si>
  <si>
    <t>江西省景德镇市委书记</t>
  </si>
  <si>
    <t>种及灵</t>
  </si>
  <si>
    <t>重庆市涪陵区区长</t>
  </si>
  <si>
    <t>周斌</t>
  </si>
  <si>
    <t>河南省平顶山市委书记</t>
  </si>
  <si>
    <t>周波</t>
  </si>
  <si>
    <t>辽宁省委副书记</t>
  </si>
  <si>
    <t>周成方</t>
  </si>
  <si>
    <t>广西壮族自治区政府副主席、公安厅厅长</t>
  </si>
  <si>
    <t>周德睿</t>
  </si>
  <si>
    <t>湖南省常德市委书记</t>
  </si>
  <si>
    <t>周红波</t>
  </si>
  <si>
    <t>广西壮族自治区副主席、南宁市市长</t>
  </si>
  <si>
    <t>周慧琳</t>
  </si>
  <si>
    <t>上海市委常委、宣传部部长</t>
  </si>
  <si>
    <t>周霁</t>
  </si>
  <si>
    <t>湖北省委常委、宜昌市委书记</t>
  </si>
  <si>
    <t>周建琨</t>
  </si>
  <si>
    <t>贵州省毕节市委书记</t>
  </si>
  <si>
    <t>周江勇</t>
  </si>
  <si>
    <t>浙江省委常委、杭州市委书记</t>
  </si>
  <si>
    <t>周立云</t>
  </si>
  <si>
    <t>北京市大兴区委书记</t>
  </si>
  <si>
    <t>周联清</t>
  </si>
  <si>
    <t>福建省委常委</t>
  </si>
  <si>
    <t>周森锋</t>
  </si>
  <si>
    <t>湖北省神农架林区党委书记</t>
  </si>
  <si>
    <t>周少政</t>
  </si>
  <si>
    <t>重庆市涪陵区委书记</t>
  </si>
  <si>
    <t>周铁根</t>
  </si>
  <si>
    <t>江苏省徐州市委书记</t>
  </si>
  <si>
    <t>周伟</t>
  </si>
  <si>
    <t>甘肃省武威市市长</t>
  </si>
  <si>
    <t>周喜安</t>
  </si>
  <si>
    <t>周先旺</t>
  </si>
  <si>
    <t>湖北省武汉市市长</t>
  </si>
  <si>
    <t>周旭</t>
  </si>
  <si>
    <t>重庆市北碚区委书记</t>
  </si>
  <si>
    <t>周异决</t>
  </si>
  <si>
    <t>广西壮族自治区百色市市长</t>
  </si>
  <si>
    <t>周勇</t>
  </si>
  <si>
    <t>重庆市九龙坡区委书记</t>
  </si>
  <si>
    <t>周志红</t>
  </si>
  <si>
    <t>湖北省仙桃市委书记</t>
  </si>
  <si>
    <t>周仲明</t>
  </si>
  <si>
    <t>河北省人大常委会副主任，承德市委书记</t>
  </si>
  <si>
    <t>朱从玖</t>
  </si>
  <si>
    <t>朱国贤</t>
  </si>
  <si>
    <t>浙江省委常委、宣传部部长</t>
  </si>
  <si>
    <t>朱洪武</t>
  </si>
  <si>
    <t>湖南省永州市市长</t>
  </si>
  <si>
    <t>朱健</t>
  </si>
  <si>
    <t>湖南衡阳市委副书记，市人民政府党组书记、市长</t>
  </si>
  <si>
    <t>朱立凡</t>
  </si>
  <si>
    <t>江苏省泰州市市长</t>
  </si>
  <si>
    <t>朱是西</t>
  </si>
  <si>
    <t>河南省驻马店市市长</t>
  </si>
  <si>
    <t>朱伟</t>
  </si>
  <si>
    <t>广东省佛山市市长</t>
  </si>
  <si>
    <t>朱晓东</t>
  </si>
  <si>
    <t>山西省忻州市市长</t>
  </si>
  <si>
    <t>朱政学</t>
  </si>
  <si>
    <t>秦皇岛市委书记</t>
  </si>
  <si>
    <t>朱中奎</t>
  </si>
  <si>
    <t>西藏自治区阿里地委书记</t>
  </si>
  <si>
    <t>朱忠明</t>
  </si>
  <si>
    <t>湖南省人民政府副省长</t>
  </si>
  <si>
    <t>诸葛宇杰</t>
  </si>
  <si>
    <t>上海市委常委、市委秘书长</t>
  </si>
  <si>
    <t>庄光明</t>
  </si>
  <si>
    <t>湖北天门市委书记</t>
  </si>
  <si>
    <t>庄稼汉</t>
  </si>
  <si>
    <t>福建省厦门市市长</t>
  </si>
  <si>
    <t>庄木弟</t>
  </si>
  <si>
    <t>上海市奉贤区委书记</t>
  </si>
  <si>
    <t>庄严</t>
  </si>
  <si>
    <t>西藏自治区党委副书记、自治区政府副主席</t>
  </si>
  <si>
    <t>庄长兴</t>
  </si>
  <si>
    <t>陕西省委常委、政法委书记</t>
  </si>
  <si>
    <t>庄兆林</t>
  </si>
  <si>
    <t>江苏省徐州市市长</t>
  </si>
  <si>
    <t>宗国英</t>
  </si>
  <si>
    <t>云南省委常委、常务副省长</t>
  </si>
  <si>
    <t>宗明</t>
  </si>
  <si>
    <t>邹广</t>
  </si>
  <si>
    <t>海南省儋州市市长</t>
  </si>
  <si>
    <t>邹瑾</t>
  </si>
  <si>
    <t>四川省雅安市市长</t>
  </si>
  <si>
    <t>邹自景</t>
  </si>
  <si>
    <t>四川省广元市市长</t>
  </si>
  <si>
    <t>祖木热提·吾布力</t>
  </si>
  <si>
    <t>新疆维吾尔自治区哈密市市长</t>
  </si>
  <si>
    <t>左军</t>
  </si>
  <si>
    <t>重庆市石柱县县长</t>
  </si>
  <si>
    <t>左永祥</t>
  </si>
  <si>
    <t>重庆市渝中区区长</t>
  </si>
  <si>
    <t>天津</t>
    <phoneticPr fontId="18" type="noConversion"/>
  </si>
  <si>
    <t>年份</t>
    <phoneticPr fontId="18" type="noConversion"/>
  </si>
  <si>
    <t>民族</t>
    <phoneticPr fontId="18" type="noConversion"/>
  </si>
  <si>
    <t>籍贯</t>
    <phoneticPr fontId="18" type="noConversion"/>
  </si>
  <si>
    <t>博士</t>
    <phoneticPr fontId="18" type="noConversion"/>
  </si>
  <si>
    <t>硕士及以上</t>
    <phoneticPr fontId="18" type="noConversion"/>
  </si>
  <si>
    <t>党员</t>
    <phoneticPr fontId="18" type="noConversion"/>
  </si>
  <si>
    <t>辽宁</t>
    <phoneticPr fontId="18" type="noConversion"/>
  </si>
  <si>
    <t>浙江</t>
    <phoneticPr fontId="18" type="noConversion"/>
  </si>
  <si>
    <t>江西</t>
    <phoneticPr fontId="18" type="noConversion"/>
  </si>
  <si>
    <t>江苏</t>
    <phoneticPr fontId="18" type="noConversion"/>
  </si>
  <si>
    <t>湖南</t>
    <phoneticPr fontId="18" type="noConversion"/>
  </si>
  <si>
    <t>河北</t>
    <phoneticPr fontId="18" type="noConversion"/>
  </si>
  <si>
    <t>甘肃</t>
    <phoneticPr fontId="18" type="noConversion"/>
  </si>
  <si>
    <t>贵州</t>
    <phoneticPr fontId="18" type="noConversion"/>
  </si>
  <si>
    <t>安徽</t>
    <phoneticPr fontId="18" type="noConversion"/>
  </si>
  <si>
    <t>重庆</t>
    <phoneticPr fontId="18" type="noConversion"/>
  </si>
  <si>
    <t>新疆</t>
    <phoneticPr fontId="18" type="noConversion"/>
  </si>
  <si>
    <t>四川</t>
    <phoneticPr fontId="18" type="noConversion"/>
  </si>
  <si>
    <t>黑龙</t>
    <phoneticPr fontId="18" type="noConversion"/>
  </si>
  <si>
    <t>内蒙</t>
    <phoneticPr fontId="18" type="noConversion"/>
  </si>
  <si>
    <t>山西</t>
    <phoneticPr fontId="18" type="noConversion"/>
  </si>
  <si>
    <t>山东</t>
    <phoneticPr fontId="18" type="noConversion"/>
  </si>
  <si>
    <t>陕西</t>
    <phoneticPr fontId="18" type="noConversion"/>
  </si>
  <si>
    <t>吉林</t>
    <phoneticPr fontId="18" type="noConversion"/>
  </si>
  <si>
    <t>河南</t>
    <phoneticPr fontId="18" type="noConversion"/>
  </si>
  <si>
    <t>湖北</t>
    <phoneticPr fontId="18" type="noConversion"/>
  </si>
  <si>
    <t>汉族</t>
    <phoneticPr fontId="18" type="noConversion"/>
  </si>
  <si>
    <t>宁夏</t>
    <phoneticPr fontId="18" type="noConversion"/>
  </si>
  <si>
    <t>广东</t>
    <phoneticPr fontId="18" type="noConversion"/>
  </si>
  <si>
    <t>云南</t>
    <phoneticPr fontId="18" type="noConversion"/>
  </si>
  <si>
    <t>上海</t>
    <phoneticPr fontId="18" type="noConversion"/>
  </si>
  <si>
    <t>北京</t>
    <phoneticPr fontId="18" type="noConversion"/>
  </si>
  <si>
    <t>福建</t>
    <phoneticPr fontId="18" type="noConversion"/>
  </si>
  <si>
    <t>广西</t>
    <phoneticPr fontId="18" type="noConversion"/>
  </si>
  <si>
    <t>参加工作年份</t>
    <phoneticPr fontId="18" type="noConversion"/>
  </si>
  <si>
    <t>参加工作时的年龄</t>
    <phoneticPr fontId="18" type="noConversion"/>
  </si>
  <si>
    <t>中央党校经历</t>
    <phoneticPr fontId="19" type="noConversion"/>
  </si>
  <si>
    <t>县委书记</t>
    <phoneticPr fontId="19" type="noConversion"/>
  </si>
  <si>
    <t>秘书</t>
    <phoneticPr fontId="19" type="noConversion"/>
  </si>
  <si>
    <t>县长</t>
    <phoneticPr fontId="19" type="noConversion"/>
  </si>
  <si>
    <t>级别</t>
    <phoneticPr fontId="18" type="noConversion"/>
  </si>
  <si>
    <t>升正科级的年份</t>
    <phoneticPr fontId="18" type="noConversion"/>
  </si>
  <si>
    <t>升副处级的年份</t>
    <phoneticPr fontId="18" type="noConversion"/>
  </si>
  <si>
    <t>升处级的年份</t>
  </si>
  <si>
    <t>升副厅的年份</t>
    <phoneticPr fontId="18" type="noConversion"/>
  </si>
  <si>
    <t>升正厅的年份</t>
    <phoneticPr fontId="18" type="noConversion"/>
  </si>
  <si>
    <t>升副部的年份</t>
    <phoneticPr fontId="18" type="noConversion"/>
  </si>
  <si>
    <t>升部级的年份</t>
    <phoneticPr fontId="18" type="noConversion"/>
  </si>
  <si>
    <t>就职过的地区</t>
    <phoneticPr fontId="18" type="noConversion"/>
  </si>
  <si>
    <t>正厅级</t>
    <phoneticPr fontId="18" type="noConversion"/>
  </si>
  <si>
    <t>副科级</t>
  </si>
  <si>
    <t>正科级</t>
  </si>
  <si>
    <t>副处级</t>
  </si>
  <si>
    <t>正处级</t>
  </si>
  <si>
    <t>副厅级</t>
  </si>
  <si>
    <t>正厅级</t>
  </si>
  <si>
    <t>副部级</t>
  </si>
  <si>
    <t>正部级</t>
  </si>
  <si>
    <t>工作范围</t>
  </si>
  <si>
    <t>北京市,东城区,城区</t>
  </si>
  <si>
    <t>西城区,郊区,宣武区,北京市,兴县,城区</t>
  </si>
  <si>
    <t>北京市,西城区,朝阳区,城区</t>
  </si>
  <si>
    <t>北京市,朝阳区</t>
  </si>
  <si>
    <t>北京市,湖南省,朝阳区</t>
  </si>
  <si>
    <t>北京市,西城区,海淀区,城区</t>
  </si>
  <si>
    <t>北京市,东城区,石景山区,城区</t>
  </si>
  <si>
    <t>北京市,西城区,顺义区,城区</t>
  </si>
  <si>
    <t>侯君舒</t>
  </si>
  <si>
    <t>海淀区,北京市,昌平区</t>
  </si>
  <si>
    <t>北京市,怀柔区</t>
  </si>
  <si>
    <t>北京市,东城区,怀柔区,石景山区,城区</t>
  </si>
  <si>
    <t>北京市,大同市,山西省,平谷区</t>
  </si>
  <si>
    <t>李志军</t>
  </si>
  <si>
    <t>北京市,延庆县</t>
  </si>
  <si>
    <t>代县,宣武区,静海县,北京市,蓟县,天津市</t>
  </si>
  <si>
    <t>郊区,津南区,南郊区,宁河县,天津市</t>
  </si>
  <si>
    <t>武清区,天津市,河北省</t>
  </si>
  <si>
    <t>天津市</t>
  </si>
  <si>
    <t>河北省,唐山市,桥西区,秦皇岛市,石家庄市</t>
  </si>
  <si>
    <t>沧州市,河北省,平乡县,山西省,秦皇岛市</t>
  </si>
  <si>
    <t>正定县,邯郸市,衡水市,河北省</t>
  </si>
  <si>
    <t>沧州市,河间市,河北省,邯郸市,张家口市,沧县,唐山市</t>
  </si>
  <si>
    <t>代县,保定市,河北省,咸宁市,徐水县,赵县,阜平县,秦皇岛市,邢台市</t>
  </si>
  <si>
    <t>聂瑞平</t>
  </si>
  <si>
    <t>保定市,河北省,廊坊市,献县,秦皇岛市</t>
  </si>
  <si>
    <t>正定县,藁城市,河北省,张家口市,石家庄市</t>
  </si>
  <si>
    <t>衡水市,沧州市,河北省,唐山市</t>
  </si>
  <si>
    <t>廊坊市,河北省,曲阳县</t>
  </si>
  <si>
    <t>新乐市,衡水市,郊区,保定市,河北省,赵县,深泽县,裕华区,石家庄市</t>
  </si>
  <si>
    <t>衡水市,沧州市,康保县,河北省,邯郸市</t>
  </si>
  <si>
    <t>耿彦波</t>
  </si>
  <si>
    <t>大同市,山西省,榆次区,灵石县,和顺县,晋中市,太原市</t>
  </si>
  <si>
    <t>李俊明</t>
  </si>
  <si>
    <t>大同市,忻州市,山西省,定襄县,太原市</t>
  </si>
  <si>
    <t>大连市,辽宁省,山西省,阳泉市</t>
  </si>
  <si>
    <t>大同市,晋中市,山西省</t>
  </si>
  <si>
    <t>吕梁市,青岛市,山东省,山西省,运城市,晋城市</t>
  </si>
  <si>
    <t>代县,忻州市,山西省,长治县,潞城市,临汾市</t>
  </si>
  <si>
    <t>山西省,太原市,临汾市</t>
  </si>
  <si>
    <t>岳普煜</t>
  </si>
  <si>
    <t>山西省,临汾市</t>
  </si>
  <si>
    <t>克什克腾旗,呼和浩特市,赤峰市,江西省,内蒙古自治区,呼伦贝尔市</t>
  </si>
  <si>
    <t>辽宁省,乌审旗,阜新蒙古族自治县,呼和浩特市,包头市,乌海市,阿拉善盟,内蒙古自治区</t>
  </si>
  <si>
    <t>云光中</t>
  </si>
  <si>
    <t>呼和浩特市,乌海市,鄂尔多斯市,满洲里市,内蒙古自治区,呼伦贝尔市</t>
  </si>
  <si>
    <t>赤峰市,新巴尔虎右旗,海拉尔区,巴彦淖尔市,扎赉特旗,内蒙古自治区,呼伦贝尔市</t>
  </si>
  <si>
    <t>陈巴尔虎旗,包头市,满洲里市,石景山区,兴安盟,内蒙古自治区,呼伦贝尔市,额尔古纳市</t>
  </si>
  <si>
    <t>土默特左旗,锡林郭勒盟,呼和浩特市,包头市,内蒙古自治区</t>
  </si>
  <si>
    <t>呼和浩特市,乌海市,和林格尔县,乌兰察布盟,阿拉善盟,内蒙古自治区,通辽市,玉泉区,海南区</t>
  </si>
  <si>
    <t>辽宁省,黑龙江省,哈尔滨市,盘锦市,鞍山市,沈阳市</t>
  </si>
  <si>
    <t>江西省,辽宁省,鞍山市</t>
  </si>
  <si>
    <t>高宏彬</t>
  </si>
  <si>
    <t>代县,辽宁省,抚顺市,法库县,本溪市,东陵区,沈阳市</t>
  </si>
  <si>
    <t>涡阳县,任县,辽宁省,辽阳市</t>
  </si>
  <si>
    <t>孙国相</t>
  </si>
  <si>
    <t>盘锦市,辽宁省,鞍山市,丹东市</t>
  </si>
  <si>
    <t>辽宁省,朝阳市,新城子区,盘锦市,沈阳市</t>
  </si>
  <si>
    <t>锦州市,辽宁省,朝阳市</t>
  </si>
  <si>
    <t>长春市,龙井市,通化市,公主岭市,松原市,吉林省</t>
  </si>
  <si>
    <t>姜治莹</t>
  </si>
  <si>
    <t>长春市,白城市,双阳区,延边朝鲜族自治州,吉林省</t>
  </si>
  <si>
    <t>金育辉</t>
  </si>
  <si>
    <t>扶余县,临江市,前郭尔罗斯蒙古族自治县,辽源市,通化市,松原市,吉林省</t>
  </si>
  <si>
    <t>李相国</t>
  </si>
  <si>
    <t>长春市,松原市,吉林省</t>
  </si>
  <si>
    <t>长春市,朝阳区,通化市,黑龙江省,延边朝鲜族自治州,吉林省</t>
  </si>
  <si>
    <t>和龙市,延边朝鲜族自治州,龙井市,吉林省</t>
  </si>
  <si>
    <t>康志文</t>
  </si>
  <si>
    <t>辽宁省,鸡西市,穆棱市,牡丹江市,大庆市,黑龙江省</t>
  </si>
  <si>
    <t>牡丹江市,兰西县,呼兰县,望奎县,鹤岗市,黑龙江省</t>
  </si>
  <si>
    <t>王爱文</t>
  </si>
  <si>
    <t>康保县,河北省,伊春市,黑龙江省,霍山县,佳木斯市,安徽省</t>
  </si>
  <si>
    <t>高环</t>
  </si>
  <si>
    <t>伊春市,齐齐哈尔市</t>
  </si>
  <si>
    <t>鸡西市,汤原县,黑龙江省,哈尔滨市,佳木斯市</t>
  </si>
  <si>
    <t>哈尔滨市,佳木斯市,双鸭山市,齐齐哈尔市</t>
  </si>
  <si>
    <t>七台河市,大庆市,黑龙江省</t>
  </si>
  <si>
    <t>望奎县,鹤岗市,黑河市,黑龙江省,绥滨县</t>
  </si>
  <si>
    <t>过剑飞</t>
  </si>
  <si>
    <t>上海市,徐汇区,浦东新区</t>
  </si>
  <si>
    <t>松江区,普陀区</t>
  </si>
  <si>
    <t>闸北区,黄浦区,浦东新区,卢湾区,上海市</t>
  </si>
  <si>
    <t>安路生</t>
  </si>
  <si>
    <t>闸北区,静安区,上海市</t>
  </si>
  <si>
    <t>虹口区,上海市</t>
  </si>
  <si>
    <t>闸北区,杨浦区,虹口区,普陀区</t>
  </si>
  <si>
    <t>徐汇区,杨浦区,上海市</t>
  </si>
  <si>
    <t>普陀区,杨浦区,上海市</t>
  </si>
  <si>
    <t>宝山区,上海市</t>
  </si>
  <si>
    <t>上海市,徐汇区,宝山区,静安区</t>
  </si>
  <si>
    <t>浦东新区,上海市</t>
  </si>
  <si>
    <t>金山区,台州市,黄浦区,青浦区,杨浦区,上海市</t>
  </si>
  <si>
    <t>青浦区,徐汇区,宝山区,长宁区</t>
  </si>
  <si>
    <t>奉贤区,嘉定区</t>
  </si>
  <si>
    <t>黄莉新</t>
  </si>
  <si>
    <t>江苏省,无锡市,南京市,沭阳县</t>
  </si>
  <si>
    <t>汪泉</t>
  </si>
  <si>
    <t>无锡市,南京市,沭阳县,睢宁县,江苏省,常州市,黟县</t>
  </si>
  <si>
    <t>扬州市,启东市,通州区,南通市,江苏省,常州市,仪征市</t>
  </si>
  <si>
    <t>周乃翔</t>
  </si>
  <si>
    <t>苏州市,江苏省,泰州市</t>
  </si>
  <si>
    <t>苏州市,昆山市,徐州市,南通市,江苏省,吴江市</t>
  </si>
  <si>
    <t>姚晓东</t>
  </si>
  <si>
    <t>淮安市,江苏省,常州市,沭阳县</t>
  </si>
  <si>
    <t>谢正义</t>
  </si>
  <si>
    <t>江苏省,扬州市</t>
  </si>
  <si>
    <t>苏州市,昆山市,辽宁省,泰州市,江苏省,沈阳市</t>
  </si>
  <si>
    <t>陆志鹏</t>
  </si>
  <si>
    <t>南通市,泰州市,南京市,江苏省,建邺区</t>
  </si>
  <si>
    <t>苏州市,南通市,泰州市,南京市,如皋市,江苏省,宿迁市</t>
  </si>
  <si>
    <t>浙江省,山东省,杭州市,上海市</t>
  </si>
  <si>
    <t>浙江省,江西省,温州市,衢州市,武义县,义县,宁波市</t>
  </si>
  <si>
    <t>浙江省,温州市,绍兴市,东阳市</t>
  </si>
  <si>
    <t>鲁俊</t>
  </si>
  <si>
    <t>浙江省,嘉兴市</t>
  </si>
  <si>
    <t>代县,杭州市,浙江省,温州市,鄞州区,舟山市,象山县,宁波市</t>
  </si>
  <si>
    <t>浙江省,衢州市,台州市,舟山市,丽水市,嘉兴市</t>
  </si>
  <si>
    <t>浙江省,黑龙江省,余姚市,丽水市,宁波市</t>
  </si>
  <si>
    <t>枞阳县,合肥市,安徽省</t>
  </si>
  <si>
    <t>歙县,黄山市,芜湖市,安徽省</t>
  </si>
  <si>
    <t>王宏</t>
  </si>
  <si>
    <t>淮南市,池州市,马鞍山市,鞍山市,安徽省</t>
  </si>
  <si>
    <t>代县,怀宁县,望江县,淮北市,安庆市,安徽省</t>
  </si>
  <si>
    <t>宋国权</t>
  </si>
  <si>
    <t>合肥市,黄山市,铜陵市,芜湖市,马鞍山市,鞍山市,巢湖市,安徽省</t>
  </si>
  <si>
    <t>吉林省,铜陵市,安徽省</t>
  </si>
  <si>
    <t>安庆市,宣城市,霍山县,合肥市,安徽省</t>
  </si>
  <si>
    <t>安庆市,合肥市,芜湖市,宿州市</t>
  </si>
  <si>
    <t>安徽省,黄山市,察哈尔右翼中旗</t>
  </si>
  <si>
    <t>六安市,和县,滁州市,含山县,安徽省</t>
  </si>
  <si>
    <t>潜山县,枞阳县,怀宁县,阜阳市,安庆市,安徽省</t>
  </si>
  <si>
    <t>阜阳市,安徽省,池州市,宿州市</t>
  </si>
  <si>
    <t>宿州市,安徽省</t>
  </si>
  <si>
    <t>姚玉舟</t>
  </si>
  <si>
    <t>东至县,宣城市,大通区,滁州市,天津市,铜陵市,马鞍山市,凤台县,鞍山市,安徽省</t>
  </si>
  <si>
    <t>韩军</t>
  </si>
  <si>
    <t>阜阳市,宣城市,芜湖市,安徽省</t>
  </si>
  <si>
    <t>六安市,阜阳市,淮北市,繁昌县,杜集区,安徽省</t>
  </si>
  <si>
    <t>砀山,淮南市,宿州市,萧县,安徽省</t>
  </si>
  <si>
    <t>福州市,通州区,北京市,福建省,江苏省</t>
  </si>
  <si>
    <t>梁建勇</t>
  </si>
  <si>
    <t>福州市,莆田市,龙岩市,福建省</t>
  </si>
  <si>
    <t>杜源生</t>
  </si>
  <si>
    <t>福清市,福州市,平潭县,闽侯县,福建省,三明市</t>
  </si>
  <si>
    <t>宁德市,泉州市,福建省</t>
  </si>
  <si>
    <t>檀云坤</t>
  </si>
  <si>
    <t>漳州市,福建省</t>
  </si>
  <si>
    <t>裴金佳</t>
  </si>
  <si>
    <t>厦门市,南平市,思明区,福建省</t>
  </si>
  <si>
    <t>莆田市,南平市,福建省</t>
  </si>
  <si>
    <t>山东省,江西省,松江区,南昌市,黄浦区,黑龙江省,济南市,上海市</t>
  </si>
  <si>
    <t>樟树市,景德镇市,高安市,万载县,江西省,南昌市,宜春市,鹰潭市</t>
  </si>
  <si>
    <t>北京市,景德镇市,江西省</t>
  </si>
  <si>
    <t>永兴县,江西省,南昌市,兴县,青山湖区,萍乡市</t>
  </si>
  <si>
    <t>南昌市,江西省,九江市</t>
  </si>
  <si>
    <t>景德镇市,江西省,鹰潭市,分宜县,九江市,新余市</t>
  </si>
  <si>
    <t>湖南省,江西省,新余市</t>
  </si>
  <si>
    <t>吉安市,景德镇市,江西省,鹰潭市</t>
  </si>
  <si>
    <t>吉安市,江西省,南昌县</t>
  </si>
  <si>
    <t>郊区,江西省,南昌市,宜春市,吉安市,新余市</t>
  </si>
  <si>
    <t>徐景颜</t>
  </si>
  <si>
    <t>淄博市,山东省,聊城市,临沂市</t>
  </si>
  <si>
    <t>烟台市,枣庄市,济宁市,安丘市,山东省,曲阜市,临沂市,潍坊市</t>
  </si>
  <si>
    <t>烟台市,诸城市,青岛市,山东省,青州市,潍坊市</t>
  </si>
  <si>
    <t>烟台市,山东省,青岛市</t>
  </si>
  <si>
    <t>刘曙光</t>
  </si>
  <si>
    <t>烟台市,辽宁省,栖霞市,山东省,营口市,东营市,潍坊市</t>
  </si>
  <si>
    <t>山东省,济南市,威海市,菏泽市</t>
  </si>
  <si>
    <t>山东省,威海市,青岛市</t>
  </si>
  <si>
    <t>李同道</t>
  </si>
  <si>
    <t>临淄区,泰安市,枣庄市,山东省,淄博市</t>
  </si>
  <si>
    <t>山东省,聊城市,临沂市</t>
  </si>
  <si>
    <t>聊城市,枣庄市,山亭区,山东省,湖北省,费县,市中区,峄城区,济南市,武汉市,城区</t>
  </si>
  <si>
    <t>张光峰</t>
  </si>
  <si>
    <t>滨州市,山东省,平原县</t>
  </si>
  <si>
    <t>淄川区,泰安市,济宁市,滨州市,张店区,淄博市,博山区,周村区</t>
  </si>
  <si>
    <t>烟台市,聊城市,山东省,平度市,菏泽市</t>
  </si>
  <si>
    <t>马懿</t>
  </si>
  <si>
    <t>新安县,郑州市,洛阳市,河南省</t>
  </si>
  <si>
    <t>祁金立</t>
  </si>
  <si>
    <t>河南省,平顶山市,滑县,郑州市,开封市,漯河市,宝丰县,丰县</t>
  </si>
  <si>
    <t>南阳市,新乡市,河南省,平顶山市,方城县,商丘市,西峡县</t>
  </si>
  <si>
    <t>南阳市,河南省,许昌县,开封市,商丘市,许昌市,襄城县,焦作市,禹州市,驻马店市</t>
  </si>
  <si>
    <t>河南省,郑州市,商丘市,洛阳市,鹤壁市,北京市</t>
  </si>
  <si>
    <t>范修芳</t>
  </si>
  <si>
    <t>濮阳市,鹤壁市,河南省</t>
  </si>
  <si>
    <t>郑州市,商丘市,新乡市,河南省</t>
  </si>
  <si>
    <t>叶县,南阳市,河南省,郑州市</t>
  </si>
  <si>
    <t>南阳市,新乡市,郑州市,河南省,开封市,黑龙江省</t>
  </si>
  <si>
    <t>泌阳县,河南省,遂平县,商丘市,安徽省</t>
  </si>
  <si>
    <t>辉县市,新乡市,河南省,平顶山市,信阳市,封丘县,上蔡县,驻马店市</t>
  </si>
  <si>
    <t>信阳市,确山县,河南省</t>
  </si>
  <si>
    <t>徐光</t>
  </si>
  <si>
    <t>河南省,淇县,鹤壁市,安阳市,周口市</t>
  </si>
  <si>
    <t>濮阳县,鹤壁市,三门峡市,周口市,驻马店市</t>
  </si>
  <si>
    <t>河南省,平顶山市,叶县,许昌市,舞钢市,驻马店市</t>
  </si>
  <si>
    <t>项城市,河南省,山西省,济源市,运城市,修武县,周口市</t>
  </si>
  <si>
    <t>襄樊市,武昌区,黄石市,湖北省,武汉市</t>
  </si>
  <si>
    <t>襄樊市,武汉市,湖北省</t>
  </si>
  <si>
    <t>黄石市,宣恩县,建始县,湖北省,武汉市</t>
  </si>
  <si>
    <t>长春市,吉林省,湖北省</t>
  </si>
  <si>
    <t>襄樊市,十堰市,宜昌市,谷城县,仙桃市,湖北省,宜城市</t>
  </si>
  <si>
    <t>房县,湖北省,郧县,十堰市</t>
  </si>
  <si>
    <t>江汉区,咸宁市,宜昌市,湖北省,武汉市</t>
  </si>
  <si>
    <t>马旭明</t>
  </si>
  <si>
    <t>宜昌市,黄石市,武汉市,湖北省</t>
  </si>
  <si>
    <t>荆门市,湖北省,武汉市,西湖区</t>
  </si>
  <si>
    <t>湖北省,青山区,荆门市,武汉市,荆州市</t>
  </si>
  <si>
    <t>李兵</t>
  </si>
  <si>
    <t>黄石市,鄂州市,咸宁市,湖北省</t>
  </si>
  <si>
    <t>十堰市,黄石市,黄冈市,竹山县,湖北省,潜江市</t>
  </si>
  <si>
    <t>随州市,黑龙江省,黄冈市,湖北省</t>
  </si>
  <si>
    <t>郊区,咸宁市,鹤峰县,浙江省,黄冈市,湖北省,利川市,普陀区,江苏省,上海市</t>
  </si>
  <si>
    <t>赤壁市,运城市,咸宁市,湖北省</t>
  </si>
  <si>
    <t>随州市,黄石市</t>
  </si>
  <si>
    <t>周文霞</t>
  </si>
  <si>
    <t>京山县,仙桃市,荆门市,湖北省</t>
  </si>
  <si>
    <t>黄石市,黄石港区,浙江省,湖北省,台州市,铁山区,路桥区</t>
  </si>
  <si>
    <t>黄石市,宜昌市,湖北省,西陵区,当阳市</t>
  </si>
  <si>
    <t>黄剑雄</t>
  </si>
  <si>
    <t>厦门市,咸宁市,漳州市,湖北省,福建省,潜江市</t>
  </si>
  <si>
    <t>襄樊市,神农架林区,宜城市</t>
  </si>
  <si>
    <t>湖南省,辽宁省,长沙市,沅陵县,岳阳市,江西省,陵县,沈阳市</t>
  </si>
  <si>
    <t>湖南省,长沙市</t>
  </si>
  <si>
    <t>湖南省,武冈市,郴州市,邵阳市,湘潭市,株洲市</t>
  </si>
  <si>
    <t>邵阳市,湖南省,张家界市</t>
  </si>
  <si>
    <t>盛荣华</t>
  </si>
  <si>
    <t>湖南省,衡阳市,岳阳市,衡阳县</t>
  </si>
  <si>
    <t>湖南省,常德市,永州市</t>
  </si>
  <si>
    <t>天心区,湖南省,长沙县,沙县,长沙市,阜阳市,张家界市,安徽省</t>
  </si>
  <si>
    <t>湖南省,武陵源区,叶县,益阳市,内蒙古自治区,张家界市</t>
  </si>
  <si>
    <t>胡忠雄同志</t>
  </si>
  <si>
    <t>永州市,湖南省,澧县,长沙市,岳阳市,双牌县,益阳市</t>
  </si>
  <si>
    <t>益阳市,湖南省,郴州市</t>
  </si>
  <si>
    <t>代县,湖南省,长沙市,常德市,石门县,永州市</t>
  </si>
  <si>
    <t>湖南省,澧县,岳阳市,湘潭市,永州市</t>
  </si>
  <si>
    <t>怀化市,湖南省,郴州市,娄底市</t>
  </si>
  <si>
    <t>湖南省,凤凰县,湘西土家族苗族自治州,吉首市,龙山县</t>
  </si>
  <si>
    <t>王荣</t>
  </si>
  <si>
    <t>苏州市,无锡市,江苏省,滨海县</t>
  </si>
  <si>
    <t>河北省</t>
  </si>
  <si>
    <t>郑振涛</t>
  </si>
  <si>
    <t>王中丙</t>
  </si>
  <si>
    <t>仙桃市,湖北省</t>
  </si>
  <si>
    <t>当阳市,湖北省</t>
  </si>
  <si>
    <t>谭君铁</t>
  </si>
  <si>
    <t>城区</t>
  </si>
  <si>
    <t>河南省</t>
  </si>
  <si>
    <t>薛晓峰</t>
  </si>
  <si>
    <t>汾阳市,山西省</t>
  </si>
  <si>
    <t>辽宁省</t>
  </si>
  <si>
    <t>浙江省,鹿城区,温州市,城区</t>
  </si>
  <si>
    <t>山东省,南县</t>
  </si>
  <si>
    <t>长春市,晋城市,山西省,吉林省</t>
  </si>
  <si>
    <t>锡林郭勒盟</t>
  </si>
  <si>
    <t>北京市,任县</t>
  </si>
  <si>
    <t>杜和平</t>
  </si>
  <si>
    <t>代县,江北区,黑龙江省</t>
  </si>
  <si>
    <t>江北区</t>
  </si>
  <si>
    <t>吴道藩</t>
  </si>
  <si>
    <t>章勇武</t>
  </si>
  <si>
    <t>南县</t>
  </si>
  <si>
    <t>浙江省,台州市,玉环县,代县</t>
  </si>
  <si>
    <t>梅时雨</t>
  </si>
  <si>
    <t>代县</t>
  </si>
  <si>
    <t>市中区</t>
  </si>
  <si>
    <t>白文农</t>
  </si>
  <si>
    <t>文峰区</t>
  </si>
  <si>
    <t>湖南省</t>
  </si>
  <si>
    <t>双桥区,沈阳市,铁西区</t>
  </si>
  <si>
    <t>王杰</t>
  </si>
  <si>
    <t>平湖市,浙江省,代县</t>
  </si>
  <si>
    <t>潘毅琴</t>
  </si>
  <si>
    <t>双桥区,温州市,浙江省</t>
  </si>
  <si>
    <t>蒋辅义</t>
  </si>
  <si>
    <t>王铭晖</t>
  </si>
  <si>
    <t>侯晓春</t>
  </si>
  <si>
    <t>杨浦区,上海市</t>
  </si>
  <si>
    <t>安徽省</t>
  </si>
  <si>
    <t>刘作明</t>
  </si>
  <si>
    <t>厦门市,福建省</t>
  </si>
  <si>
    <t>北京市,朝阳区,河北省</t>
  </si>
  <si>
    <t>代县,安吉县,浙江省,吉县</t>
  </si>
  <si>
    <t>周建琨同志,男,汉族,1960年6月出生,河南叶县人,1977年8月参加工作,1984年12月加入中国共产党,中央党校研究生学历。</t>
  </si>
  <si>
    <t>叶县</t>
  </si>
  <si>
    <t>曾永涛</t>
  </si>
  <si>
    <t>大连市,辽宁省</t>
  </si>
  <si>
    <t>内蒙古自治区</t>
  </si>
  <si>
    <t>山东省</t>
  </si>
  <si>
    <t>代县,城区</t>
  </si>
  <si>
    <t>山西省,太原市</t>
  </si>
  <si>
    <t>内蒙古自治区,阿拉善盟</t>
  </si>
  <si>
    <t>上官吉庆</t>
  </si>
  <si>
    <t>辽宁省,城区</t>
  </si>
  <si>
    <t>湖南省,任县,河北省,株洲市,故城县</t>
  </si>
  <si>
    <t>陈俊</t>
  </si>
  <si>
    <t>黄泽元</t>
  </si>
  <si>
    <t>湖北省</t>
  </si>
  <si>
    <t>马学礼</t>
  </si>
  <si>
    <t>北京市,东乡县,宣武区</t>
  </si>
  <si>
    <t>杜尔伯特蒙古族自治县,牡丹江市,大同区,绥芬河市,山西省,让胡路区,大庆市,黑龙江省</t>
  </si>
  <si>
    <t>彭友东</t>
  </si>
  <si>
    <t>山东省,诸城市,昌乐县</t>
  </si>
  <si>
    <t>李文章</t>
  </si>
  <si>
    <t>朱海仑</t>
  </si>
  <si>
    <t>代县,山东省,宣武区</t>
  </si>
  <si>
    <t>肖怀远</t>
  </si>
  <si>
    <t>黑龙江省,河北省</t>
  </si>
  <si>
    <t>付志方</t>
  </si>
  <si>
    <t>卢氏县,保定市,河北省,河南省,开封市,灵宝市,山东省,三门峡市</t>
  </si>
  <si>
    <t>陈政高</t>
  </si>
  <si>
    <t>辽宁省,大连市,长海县,西岗区,沈阳市</t>
  </si>
  <si>
    <t>殷一璀</t>
  </si>
  <si>
    <t>上海市,静安区</t>
  </si>
  <si>
    <t>永康市,浙江省,金华市,温州市,江苏省,上海市</t>
  </si>
  <si>
    <t>南通市,江苏省,江西省</t>
  </si>
  <si>
    <t>刘伟</t>
  </si>
  <si>
    <t>砀山,蚌埠市,河南省,山东省,芜湖市,阜阳市,固镇县,安徽省</t>
  </si>
  <si>
    <t>谢伏瞻</t>
  </si>
  <si>
    <t>河南省,湖北省</t>
  </si>
  <si>
    <t>叶冬松</t>
  </si>
  <si>
    <t>河北省,河南省,丰县,安徽省</t>
  </si>
  <si>
    <t>辽宁省,苏家屯区,湖北省,天津市,沈阳市</t>
  </si>
  <si>
    <t>唐县,河南省,山东省,湖北省,东阿县,冠县,连云港市,江苏省,高唐县</t>
  </si>
  <si>
    <t>湖南省,松江区,黑龙江省,浦东新区,杨浦区,上海市</t>
  </si>
  <si>
    <t>湖南省,辽宁省</t>
  </si>
  <si>
    <t>张轩</t>
  </si>
  <si>
    <t>滦县</t>
  </si>
  <si>
    <t>王东明</t>
  </si>
  <si>
    <t>辽宁省,辽阳市,绥中县,锦州市,太和区</t>
  </si>
  <si>
    <t>绍兴市,浙江省,兴县,绍兴县,宁波市</t>
  </si>
  <si>
    <t>李纪恒</t>
  </si>
  <si>
    <t>内蒙古自治区,南县</t>
  </si>
  <si>
    <t>平舆县,河北省,河南省,平顶山市,遂平县,漯河市</t>
  </si>
  <si>
    <t>帕巴拉·格列朗杰</t>
  </si>
  <si>
    <t>江苏省</t>
  </si>
  <si>
    <t>骆惠宁</t>
  </si>
  <si>
    <t>郊区,山西省,马鞍山市,鞍山市,安徽省</t>
  </si>
  <si>
    <t>努尔兰·阿不都满金</t>
  </si>
  <si>
    <t>崔世安</t>
  </si>
  <si>
    <t>夏德仁</t>
  </si>
  <si>
    <t>伊金霍洛旗,浙江省,吉林省,鄂托克前旗,内蒙古自治区,宁波市</t>
  </si>
  <si>
    <t>北京市,密云县,上海市</t>
  </si>
  <si>
    <t>汪先永</t>
  </si>
  <si>
    <t>北京市,密云县,丰台区</t>
  </si>
  <si>
    <t>湖南省,长沙市,益阳市</t>
  </si>
  <si>
    <t>鄂尔多斯市,达拉特旗,赤峰市,内蒙古自治区</t>
  </si>
  <si>
    <t>长春市,平房区,杭州市,牡丹江市,黑龙江省,哈尔滨市,吉林省</t>
  </si>
  <si>
    <t>缪瑞林</t>
  </si>
  <si>
    <t>江苏省,宿迁市,南京市</t>
  </si>
  <si>
    <t>浙江省,宁海县,温州市,湖州市,鄞州区,余姚市,奉化市,宁波市</t>
  </si>
  <si>
    <t>升副科级的年份</t>
    <phoneticPr fontId="18" type="noConversion"/>
  </si>
  <si>
    <t>咸丰县,丰县,鹤峰县,枣阳市,郊区</t>
  </si>
  <si>
    <t>黄浦区,南市区,上海市,静安区</t>
  </si>
  <si>
    <t>陆晓栋</t>
  </si>
  <si>
    <t>招远市,海阳市,烟台市,淄博市,山东省,蓬莱市,聊城市</t>
  </si>
  <si>
    <t>宋军继</t>
  </si>
  <si>
    <t>杨自力</t>
  </si>
  <si>
    <t>湖北省,天津市</t>
  </si>
  <si>
    <t>王边疆</t>
  </si>
  <si>
    <t>桓台县,周村区,济南市,德州市,淄博市,山东省</t>
  </si>
  <si>
    <t>陈勇</t>
  </si>
  <si>
    <t>郴州市,株洲市,湖南省,祁东县,岳阳市,攸县,娄底市</t>
  </si>
  <si>
    <t>刘和生</t>
  </si>
  <si>
    <t>任晓春</t>
  </si>
  <si>
    <t>荆州市,黄冈市,伍家岗区,湖北省,宜昌市</t>
  </si>
  <si>
    <t>杨智</t>
  </si>
  <si>
    <t>本溪市,辽宁省,葫芦岛市</t>
  </si>
  <si>
    <t>厦门市,集美区,泉州市,福建省</t>
  </si>
  <si>
    <t>海淀区,兴县,北京市</t>
  </si>
  <si>
    <t>纪峥</t>
  </si>
  <si>
    <t>彭宇行</t>
  </si>
  <si>
    <t>董保同</t>
  </si>
  <si>
    <t>河北省,唐山市,沧州市,衡水市,平乡县</t>
  </si>
  <si>
    <t>杨照辉</t>
  </si>
  <si>
    <t>寿县</t>
  </si>
  <si>
    <t>北京市</t>
  </si>
  <si>
    <t>杨元忠</t>
  </si>
  <si>
    <t>浙江省</t>
  </si>
  <si>
    <t>山东省,郓城县</t>
  </si>
  <si>
    <t>蔡振红</t>
  </si>
  <si>
    <t>山西省,内蒙古自治区</t>
  </si>
  <si>
    <t>冷杰松</t>
  </si>
  <si>
    <t>吕梁市,晋中市,泽州县,山西省,高平市,晋城市</t>
  </si>
  <si>
    <t>哈尔滨市,牡丹江市,鸡西市,太平区,七台河市,黑龙江省</t>
  </si>
  <si>
    <t>马志勇</t>
  </si>
  <si>
    <t>海淀区,北京市</t>
  </si>
  <si>
    <t>韩建华</t>
  </si>
  <si>
    <t>齐齐哈尔市,黑龙江省</t>
  </si>
  <si>
    <t>望都县,河北省</t>
  </si>
  <si>
    <t>湖南省,宁乡县</t>
  </si>
  <si>
    <t>胡光辉</t>
  </si>
  <si>
    <t>山东省,德州市,青岛市,烟台市</t>
  </si>
  <si>
    <t>河南省,温州市,余杭区,鄞州区,郑州市,杭州市,余姚市,宁波市,浙江省,江干区</t>
  </si>
  <si>
    <t>吉林省,湖南省,吉林市,白山市,娄底市</t>
  </si>
  <si>
    <t>上犹县,崇义县,义县,赣州市,龙南县,瑞金市,南县,江西省,抚州市</t>
  </si>
  <si>
    <t>镇海区,北仑区,宁波市,绍兴市</t>
  </si>
  <si>
    <t>通化市,吉林省,辽源市</t>
  </si>
  <si>
    <t>王立平</t>
  </si>
  <si>
    <t>嘉兴市,湖州市,宁波市,浙江省,秀洲区</t>
  </si>
  <si>
    <t>商丘市,河南省,夏邑县,驻马店市,柘城县,民权县,济源市</t>
  </si>
  <si>
    <t>闸北区,南汇区,普陀区,上海市,江西省,虹口区</t>
  </si>
  <si>
    <t>河北区,天津市</t>
  </si>
  <si>
    <t>随州市,湖北省,孝感市,十堰市</t>
  </si>
  <si>
    <t>梁伟年</t>
  </si>
  <si>
    <t>内蒙古自治区,石拐区,准格尔旗,土默特右旗,青山区,呼和浩特市,霍林郭勒市,包头市,通辽市</t>
  </si>
  <si>
    <t>赵辉</t>
  </si>
  <si>
    <t>鸡西市,宾县,鹤岗市</t>
  </si>
  <si>
    <t>烟台市,淄博市,山东省,博山区,青岛市</t>
  </si>
  <si>
    <t>上饶市,浮梁县,南昌市,珠山区,景德镇市,江西省</t>
  </si>
  <si>
    <t>涞源县,河北省,唐山市,蠡县,承德市,保定市</t>
  </si>
  <si>
    <t>上饶市,婺源县,南昌市,上饶县,信州区,江西省,抚州市</t>
  </si>
  <si>
    <t>焦作市,山城区,河南省,丰县,浚县,新乡市,平顶山市,郑州市,宝丰县,城区,新城区,鹤壁市,郊区</t>
  </si>
  <si>
    <t>黄山市,滁州市,霍山县,淮北市,宣城市,安徽省</t>
  </si>
  <si>
    <t>朝阳区,代县,北京市</t>
  </si>
  <si>
    <t>杨宁</t>
  </si>
  <si>
    <t>临沭县,临沂市,费县,枣庄市,山东省,罗庄区</t>
  </si>
  <si>
    <t>沾化县,山东省,无棣县,淄博市</t>
  </si>
  <si>
    <t>厦门市,南平市,福建省</t>
  </si>
  <si>
    <t>垦利县,山东省,东营市,淄博市</t>
  </si>
  <si>
    <t>周连华</t>
  </si>
  <si>
    <t>曹县,河北省,牡丹区,烟台市,唐山市,淄博市,山东省,滨州市,菏泽市,单县</t>
  </si>
  <si>
    <t>河南省,开封市</t>
  </si>
  <si>
    <t>严植婵</t>
  </si>
  <si>
    <t>山东省,济南市</t>
  </si>
  <si>
    <t>厦门市,福建省,宁波市,湖里区,浙江省</t>
  </si>
  <si>
    <t>山东省,东营市,河口区,广饶县</t>
  </si>
  <si>
    <t>赵豪志</t>
  </si>
  <si>
    <t>福州市,龙岩市,南平市,福建省</t>
  </si>
  <si>
    <t>雷春美</t>
  </si>
  <si>
    <t>山东省,市北区,青岛市</t>
  </si>
  <si>
    <t>马世忠</t>
  </si>
  <si>
    <t>石景山区,北京市</t>
  </si>
  <si>
    <t>万新恒</t>
  </si>
  <si>
    <t>武汉市,通州区,内蒙古自治区,江岸区,乌兰察布盟,翁牛特旗,湖北省,乌海市,赤峰市,北京市</t>
  </si>
  <si>
    <t>金山区,上海市,闸北区,松江区</t>
  </si>
  <si>
    <t>上海市,青浦区</t>
  </si>
  <si>
    <t>夏科家</t>
  </si>
  <si>
    <t>天津市,宝坻区</t>
  </si>
  <si>
    <t>天津市,西青区,东丽区,北辰区</t>
  </si>
  <si>
    <t>天津市,江西省</t>
  </si>
  <si>
    <t>姚增科</t>
  </si>
  <si>
    <t>安阳市,龙安区,河南省,陕县,安徽省</t>
  </si>
  <si>
    <t>龙岩市,仙游县,莆田市,福建省</t>
  </si>
  <si>
    <t>梅河口市,公主岭市,吉林省,松原市,四平市</t>
  </si>
  <si>
    <t>吉安市,江西省,赣州市</t>
  </si>
  <si>
    <t>天津市,静海县</t>
  </si>
  <si>
    <t>铁东区,四平市</t>
  </si>
  <si>
    <t>王宇</t>
  </si>
  <si>
    <t>白城市,梅河口市,通化市,代县,吉林省,通化县</t>
  </si>
  <si>
    <t>杨浦区,普陀区,徐汇区</t>
  </si>
  <si>
    <t>天津市,蓟县,宝坻区</t>
  </si>
  <si>
    <t>任县,义县,武义县,黄冈市,湖北省,红安县,蕲春县,黄石市,浙江省,十堰市</t>
  </si>
  <si>
    <t>新市区</t>
  </si>
  <si>
    <t>光泽县,厦门市,莆田市,福建省,龙岩市,邵武市</t>
  </si>
  <si>
    <t>杜航伟</t>
  </si>
  <si>
    <t>福建省</t>
  </si>
  <si>
    <t>贺一诚</t>
  </si>
  <si>
    <t>鞍山市,马鞍山市,黄山市,宿州市,埇桥区,安徽省</t>
  </si>
  <si>
    <t>铜陵市,滁州市,合肥市,巢湖市,蜀山区,芜湖市,包河区</t>
  </si>
  <si>
    <t>长乐市,福清市,福建省,福州市,宜春市,江西省</t>
  </si>
  <si>
    <t>阿拉善盟,锡林郭勒盟,内蒙古自治区,鄂尔多斯市,佳木斯市,满洲里市,伊金霍洛旗,达拉特旗,呼伦贝尔市</t>
  </si>
  <si>
    <t>崇明县,上海市,奉贤区,代县</t>
  </si>
  <si>
    <t>唐海龙</t>
  </si>
  <si>
    <t>李水华</t>
  </si>
  <si>
    <t>高安市,上饶市,宜丰县,河北省,南昌市,丰县,鹰潭市,宜春市,江西省</t>
  </si>
  <si>
    <t>通州区,宣武区,房山区,北京市</t>
  </si>
  <si>
    <t>献县,河北省,邯郸市,秦皇岛市,矿区,峰峰矿区</t>
  </si>
  <si>
    <t>河北省,宁晋县,邯郸市,邢台县,廊坊市,邢台市</t>
  </si>
  <si>
    <t>王会勇</t>
  </si>
  <si>
    <t>通州区,北京市</t>
  </si>
  <si>
    <t>长宁区,上海市</t>
  </si>
  <si>
    <t>本溪市,辽阳市,铁岭市,灯塔市,辽宁省</t>
  </si>
  <si>
    <t>张霁</t>
  </si>
  <si>
    <t>德州市,淄博市,淄川区,山东省,博山区,高青县,青县</t>
  </si>
  <si>
    <t>管城回族区,河南省,平顶山市,郑州市,开封市,汝州市</t>
  </si>
  <si>
    <t>建昌县,锦州市,兴城市,辽宁省,葫芦岛市</t>
  </si>
  <si>
    <t>青岛市,崂山区,天桥区,济南市,常州市</t>
  </si>
  <si>
    <t>北票市,朝阳市</t>
  </si>
  <si>
    <t>开鲁县,临河区,巴彦淖尔市,吉林省,内蒙古自治区,吉林市,通辽市</t>
  </si>
  <si>
    <t>寿光市,荣成市,环翠区,威海市,济宁市,潍坊市,山东省</t>
  </si>
  <si>
    <t>铁西区,沈阳市,于洪区,辽阳市,康平县,辽宁省</t>
  </si>
  <si>
    <t>济南市,菏泽市,山东省</t>
  </si>
  <si>
    <t>张新文男</t>
  </si>
  <si>
    <t>新城子区,沈阳市,苏家屯区,大东区,辽宁省,葫芦岛市</t>
  </si>
  <si>
    <t>大连市,辽宁省,盘锦市,长海县</t>
  </si>
  <si>
    <t>东宁县,宁安市,绥芬河市,穆棱市,黑龙江省,牡丹江市</t>
  </si>
  <si>
    <t>湖北省,嘉鱼县,咸宁市,仙桃市,通山县</t>
  </si>
  <si>
    <t>南山区</t>
  </si>
  <si>
    <t>杨绪松</t>
  </si>
  <si>
    <t>湖北省,谷城县,仙桃市,荆门市,京山县</t>
  </si>
  <si>
    <t>湖北省,东宝区,钟祥市,任县,潜江市,沙洋县</t>
  </si>
  <si>
    <t>林长洲</t>
  </si>
  <si>
    <t>鹤城区,城区,澧县,辰溪县,怀化市</t>
  </si>
  <si>
    <t>临汾市,尧都区,晋城市,侯马市,虹口区,山西省,上海市,长子县,长治市</t>
  </si>
  <si>
    <t>代县,苏仙区,临武县,郴州市,桂东县,常宁市</t>
  </si>
  <si>
    <t>历任临武县同益乡政府干部（兼任三村村党支部书记）</t>
  </si>
  <si>
    <t>呼伦贝尔市,红山区,赤峰市,科尔沁区,通辽市</t>
  </si>
  <si>
    <t>厦门市,城区</t>
  </si>
  <si>
    <t>欧阳卫民</t>
  </si>
  <si>
    <t>东阳市,金华市,浙江省</t>
  </si>
  <si>
    <t>李郁华</t>
  </si>
  <si>
    <t>宜都市,宜昌市,湖北省</t>
  </si>
  <si>
    <t>清河县,威县,河北省,阜新市,衡水市,桥东区,邢台市</t>
  </si>
  <si>
    <t>北京市,西城区,怀柔区,城区</t>
  </si>
  <si>
    <t>沧州市,任丘市,河北省,南皮县</t>
  </si>
  <si>
    <t>湖北省,保康县</t>
  </si>
  <si>
    <t>代县,郧县,武汉市,湖北省,仙桃市,十堰市</t>
  </si>
  <si>
    <t>胡玖明</t>
  </si>
  <si>
    <t>天心区,长沙市,浏阳市,常德市</t>
  </si>
  <si>
    <t>代县,长沙县,娄底市,龙山县,长沙市,沙县</t>
  </si>
  <si>
    <t>1987=0</t>
  </si>
  <si>
    <t>伊春市,铁力市,南岗区,平房区,齐齐哈尔市,哈尔滨市</t>
  </si>
  <si>
    <t>洪湖市,武汉市,湖北省,荆州市,潜江市,荆州区</t>
  </si>
  <si>
    <t>城区,哈尔滨市,双城市,牡丹江市,呼兰县</t>
  </si>
  <si>
    <t>武汉市,鄂州市,武昌区</t>
  </si>
  <si>
    <t>代县,庆元县,景宁畲族自治县,诸暨市,绍兴市,台州市,遂昌县,浙江省,丽水市,德清县</t>
  </si>
  <si>
    <t>郭社荣</t>
  </si>
  <si>
    <t>马长青</t>
  </si>
  <si>
    <t>黑龙江省,廊坊市,哈尔滨市,宾县</t>
  </si>
  <si>
    <t>叶牛平</t>
  </si>
  <si>
    <t>河南省,周口市</t>
  </si>
  <si>
    <t>石奇珠</t>
  </si>
  <si>
    <t>城区,青岛市,天桥区,济南市,历城区,莱芜市,潍坊市,槐荫区,历下区</t>
  </si>
  <si>
    <t>城区,新城区,宁波市,嘉兴市,鄞州区,余姚市,北仑区</t>
  </si>
  <si>
    <t>宁波市,海曙区,鄞州区,台州市,浙江省,北仑区</t>
  </si>
  <si>
    <t>陈吉明</t>
  </si>
  <si>
    <t>静安区,江苏省,上海市</t>
  </si>
  <si>
    <t>平山县,石家庄市,唐县,行唐县,桥东区,赵县</t>
  </si>
  <si>
    <t>李旭阳</t>
  </si>
  <si>
    <t>罗佳明</t>
  </si>
  <si>
    <t>城区,河北省,诸暨市,温州市,绍兴市,湖州市,兴县,浙江省,邢台市,越城区,绍兴县</t>
  </si>
  <si>
    <t>衢州市,诸暨市,余杭区,上虞市,富阳市,杭州市</t>
  </si>
  <si>
    <t>拱墅区,舟山市,浙江省,江干区,萧山区,杭州市</t>
  </si>
  <si>
    <t>吉尔拉•衣沙木丁</t>
  </si>
  <si>
    <t>李学军</t>
  </si>
  <si>
    <t>肖开提·依明</t>
  </si>
  <si>
    <t>松原市,吉林省,榆树市</t>
  </si>
  <si>
    <t>韩勇</t>
  </si>
  <si>
    <t>河北省,石家庄市,浙江省,安徽省,丰县,合肥市</t>
  </si>
  <si>
    <t>河北省,邢台市,平山县</t>
  </si>
  <si>
    <t>城区,济宁市,曲阜市,山东省</t>
  </si>
  <si>
    <t>崔波</t>
  </si>
  <si>
    <t>内蒙古自治区,山西省,滦县</t>
  </si>
  <si>
    <t>张建民</t>
  </si>
  <si>
    <t>和县,代县,南县</t>
  </si>
  <si>
    <t>青岛市,山东省</t>
  </si>
  <si>
    <t>多杰热旦</t>
  </si>
  <si>
    <t>欧阳坚</t>
  </si>
  <si>
    <t>城区,西湖区,下城区,绍兴市,江干区,萧山区,杭州市</t>
  </si>
  <si>
    <t>呼和浩特市,内蒙古自治区</t>
  </si>
  <si>
    <t>河南省,林州市,许昌市,安阳市,洛阳市</t>
  </si>
  <si>
    <t>毛万春</t>
  </si>
  <si>
    <t>北京市,吉林省</t>
  </si>
  <si>
    <t>吉林省</t>
  </si>
  <si>
    <t>江泽林</t>
  </si>
  <si>
    <t>东营市,黄岛区,青岛市,山东省</t>
  </si>
  <si>
    <t>吉县</t>
  </si>
  <si>
    <t>甲热•洛桑丹增</t>
  </si>
  <si>
    <t>山西省</t>
  </si>
  <si>
    <t>江苏省,湖北省</t>
  </si>
  <si>
    <t>上海市</t>
  </si>
  <si>
    <t>董云虎</t>
  </si>
  <si>
    <t>北京市,郊区,丰台区,通州区</t>
  </si>
  <si>
    <t>江西省</t>
  </si>
  <si>
    <t>淄博市</t>
  </si>
  <si>
    <t>李江</t>
  </si>
  <si>
    <t>慕德贵同志,男,汉族,1959年8月出生,吉林集安人,1982年2月参加工作,1987年5月加入中国共产党,大学学历,项目管理硕士。</t>
  </si>
  <si>
    <t>上海市,浙江省</t>
  </si>
  <si>
    <t>刘晓凯</t>
  </si>
  <si>
    <t>海门市,江苏省</t>
  </si>
  <si>
    <t>上海市,吉林省</t>
  </si>
  <si>
    <t>湖北省,钟祥市,鄂州市,荆州市,松滋市</t>
  </si>
  <si>
    <t>柯尊平</t>
  </si>
  <si>
    <t>全椒县,安徽省</t>
  </si>
  <si>
    <t>陆俊华</t>
  </si>
  <si>
    <t>孙新阳</t>
  </si>
  <si>
    <t>焦作市,河南省,周口市</t>
  </si>
  <si>
    <t>李秀领</t>
  </si>
  <si>
    <t>蓝天立</t>
  </si>
  <si>
    <t>信阳市,河南省,镇平县,郑州市,新县</t>
  </si>
  <si>
    <t>平邑县,莱芜市,山东省,临沂市</t>
  </si>
  <si>
    <t>李玉妹</t>
  </si>
  <si>
    <t>湖南省,石峰区,岳阳市,市北区,株洲市</t>
  </si>
  <si>
    <t>湖南省,娄底市,永州市,北京市,益阳市</t>
  </si>
  <si>
    <t>湖南省,岳阳县,岳阳市,天津市</t>
  </si>
  <si>
    <t>株洲市,湖南省,株洲县</t>
  </si>
  <si>
    <t>李微微</t>
  </si>
  <si>
    <t>湖南省,浙江省,安徽省,合肥市,辽宁省</t>
  </si>
  <si>
    <t>孙金龙</t>
  </si>
  <si>
    <t>辽宁省,山西省,营口市,站前区</t>
  </si>
  <si>
    <t>黄晓薇</t>
  </si>
  <si>
    <t>江苏省,山西省,南京市,太原市</t>
  </si>
  <si>
    <t>北京市,哈尔滨市,湖北省</t>
  </si>
  <si>
    <t>河南省,黑龙江省,辽宁省,湖北省</t>
  </si>
  <si>
    <t>湖北省,河北省,谷城县,鄂州市,襄樊市,南漳县,孝感市</t>
  </si>
  <si>
    <t>梁惠玲</t>
  </si>
  <si>
    <t>江西省,南昌县,湖北省</t>
  </si>
  <si>
    <t>黄石市,湖北省,安徽省,下陆区,孝感市,大悟县</t>
  </si>
  <si>
    <t>张昌尔</t>
  </si>
  <si>
    <t>河南省,濮阳市,湖北省</t>
  </si>
  <si>
    <t>河南省,许昌市,陕县,三门峡市,洛阳市</t>
  </si>
  <si>
    <t>河南省,漯河市,郑州市,济源市,献县</t>
  </si>
  <si>
    <t>赵素萍</t>
  </si>
  <si>
    <t>山东省,河南省,济宁市,利津县</t>
  </si>
  <si>
    <t>山东省,浙江省</t>
  </si>
  <si>
    <t>江西省,赣州市</t>
  </si>
  <si>
    <t>赵爱明</t>
  </si>
  <si>
    <t>三明市,上杭县,福建省</t>
  </si>
  <si>
    <t>张志南</t>
  </si>
  <si>
    <t>厦门市,江苏省,福建省</t>
  </si>
  <si>
    <t>威海市,滨州市,山东省,安徽省</t>
  </si>
  <si>
    <t>湖北省,安徽省,宿州市,蚌埠市,合肥市</t>
  </si>
  <si>
    <t>徐立全</t>
  </si>
  <si>
    <t>辽源市,吉林省,通化市,长春市,通榆县,安徽省</t>
  </si>
  <si>
    <t>上海市,浙江省,天津市</t>
  </si>
  <si>
    <t>衢州市,河北省,温州市,浙江省,杭州市</t>
  </si>
  <si>
    <t>宁波市,诸暨市,绍兴市,浙江省,金华市</t>
  </si>
  <si>
    <t>葛慧君</t>
  </si>
  <si>
    <t>丹东市,阜新市,辽阳市,葫芦岛市,辽宁省</t>
  </si>
  <si>
    <t>承德市,河北省,邢台市,唐山市</t>
  </si>
  <si>
    <t>江苏省,锦州市,北宁市,大连市,辽宁省,葫芦岛市</t>
  </si>
  <si>
    <t>代县,溧水县,扬州市,江苏省,南京市</t>
  </si>
  <si>
    <t>苏州市,太仓市,无锡市,淮安市,江苏省</t>
  </si>
  <si>
    <t>无锡市,南京市,江宁县</t>
  </si>
  <si>
    <t>河南省,江苏省,安徽省</t>
  </si>
  <si>
    <t>王炯</t>
  </si>
  <si>
    <t>城区,谯城区,蓬莱市,岳西县,山东省,安庆市</t>
  </si>
  <si>
    <t>上海市,徐汇区,杨浦区,江苏省</t>
  </si>
  <si>
    <t>蒋卓庆</t>
  </si>
  <si>
    <t>上海市,静安区,奉贤区</t>
  </si>
  <si>
    <t>翁铁慧</t>
  </si>
  <si>
    <t>上海市,辽宁省</t>
  </si>
  <si>
    <t>上海市,长宁区,河南省,闸北区</t>
  </si>
  <si>
    <t>上海市,绍兴市,浙江省,湖北省</t>
  </si>
  <si>
    <t>黑龙江省,浚县</t>
  </si>
  <si>
    <t>佳木斯市,黑龙江省</t>
  </si>
  <si>
    <t>黑龙江省,山东省</t>
  </si>
  <si>
    <t>黑龙江省,牡丹江市,北京市,哈尔滨市,房山区</t>
  </si>
  <si>
    <t>张效廉</t>
  </si>
  <si>
    <t>江西省,鹰潭市,崇仁县,吉安市,黑龙江省,万安县,上饶市</t>
  </si>
  <si>
    <t>黄建盛</t>
  </si>
  <si>
    <t>河南省,湖南省,湘潭市,茶陵县,陵县,长沙市,黑龙江省,郴州市</t>
  </si>
  <si>
    <t>湖南省,南县,辉南县,吉林省,通化市,长春市,吉林市</t>
  </si>
  <si>
    <t>湖南省,武汉市,湖北省,吉林省,江汉区,孝感市</t>
  </si>
  <si>
    <t>黄关春</t>
  </si>
  <si>
    <t>大安市,吉林省,延边朝鲜族自治州</t>
  </si>
  <si>
    <t>沈阳市,山西省,营口市,北京市,辽宁省</t>
  </si>
  <si>
    <t>吴汉圣</t>
  </si>
  <si>
    <t>土默特左旗,阿拉善盟,内蒙古自治区</t>
  </si>
  <si>
    <t>严朝君同志</t>
  </si>
  <si>
    <t>吉林省,海南区</t>
  </si>
  <si>
    <t>林北川</t>
  </si>
  <si>
    <t>浙江省,鄞州区,宁波市</t>
  </si>
  <si>
    <t>忻州市,岚县,永济市,曲沃县,大同市</t>
  </si>
  <si>
    <t>鄂尔多斯市,湖南省,包头市,内蒙古自治区</t>
  </si>
  <si>
    <t>辽宁省,山西省,沈阳市,内蒙古自治区</t>
  </si>
  <si>
    <t>李佳</t>
  </si>
  <si>
    <t>湖南省,天津市,邵阳市,郴州市,山西省,资兴市</t>
  </si>
  <si>
    <t>盛茂林</t>
  </si>
  <si>
    <t>衢州市,湖北省,山西省,浙江省,丽水市,浦江县,金华市,龙游县</t>
  </si>
  <si>
    <t>宝坻区,静海县,天津市</t>
  </si>
  <si>
    <t>安徽省,天津市</t>
  </si>
  <si>
    <t>津市市,宁河县,天津市</t>
  </si>
  <si>
    <t>段春华</t>
  </si>
  <si>
    <t>河北省,天津市</t>
  </si>
  <si>
    <t>顺义区,北京市,怀柔区</t>
  </si>
  <si>
    <t>北京市,城区,东城区,大兴区</t>
  </si>
  <si>
    <t>张工</t>
  </si>
  <si>
    <t>泰州市,天津市,靖江市,无锡市,江苏省,镇江市,武清区</t>
  </si>
  <si>
    <t>吴江市,宿迁市,苏州市,昆山市,南通市,江苏省,金阊区</t>
  </si>
  <si>
    <t>鼓楼区,昆山市,太仓市,无锡市,江苏省,南京市,沧浪区</t>
  </si>
  <si>
    <t>常熟市,平江区,苏州市,淮安市,镇江市</t>
  </si>
  <si>
    <t>常熟市,泰州市,苏州市,昆山市,张家港市</t>
  </si>
  <si>
    <t>城区,南昌市,江西省</t>
  </si>
  <si>
    <t>黑河市,玄武区,雨花台区,江苏省,浦口区,南京市</t>
  </si>
  <si>
    <t>鼓楼区,盐城市,下关区,江苏省,南京市,秦淮区</t>
  </si>
  <si>
    <t>建邺区,栖霞区,玄武区,丰县,镇江市,南京市</t>
  </si>
  <si>
    <t>城区,新城区,陵县,黑龙江省</t>
  </si>
  <si>
    <t>张琦</t>
  </si>
  <si>
    <t>李江华</t>
  </si>
  <si>
    <t>黑龙江省,鸡西市,鹤岗市,城子河区</t>
  </si>
  <si>
    <t>沧县</t>
  </si>
  <si>
    <t>湖南省,青岛市,崂山区,湖北省,吉林省</t>
  </si>
  <si>
    <t>蒋超良</t>
  </si>
  <si>
    <t>任学锋</t>
  </si>
  <si>
    <t>湖南省,中方县,永州市,常德市,邵东县,怀化市</t>
  </si>
  <si>
    <t>赵应云</t>
  </si>
  <si>
    <t>莆田市,福建省</t>
  </si>
  <si>
    <t>宁晋县,榆社县,河北省,苏州市,江苏省,山西省,内蒙古自治区</t>
  </si>
  <si>
    <t>徐汇区</t>
  </si>
  <si>
    <t>湖南省,岳阳市,岳阳县,溆浦县,怀化市</t>
  </si>
  <si>
    <t>代县,河南省,濮阳市,郑州市,濮阳县,台前县,商丘市,安阳市,新乡市</t>
  </si>
  <si>
    <t>鸡西市,双鸭山市,黑龙江省,牡丹江市,麻山区,齐齐哈尔市</t>
  </si>
  <si>
    <t>河北区,河北省,天津市</t>
  </si>
  <si>
    <t>松吉扎西</t>
  </si>
  <si>
    <t>郑州市,河南省,新乡市</t>
  </si>
  <si>
    <t>王俊强</t>
  </si>
  <si>
    <t>长安区</t>
  </si>
  <si>
    <t>钱引安</t>
  </si>
  <si>
    <t>汲斌昌</t>
  </si>
  <si>
    <t>王力</t>
  </si>
  <si>
    <t>陈兆明</t>
  </si>
  <si>
    <t>四平市</t>
  </si>
  <si>
    <t>保定市</t>
  </si>
  <si>
    <t>天津市,江苏省</t>
  </si>
  <si>
    <t>2020=0</t>
  </si>
  <si>
    <t>池州市,安徽省</t>
  </si>
  <si>
    <t>闽侯县,福建省</t>
  </si>
  <si>
    <t>丰台区,通州区,北京市,顺义区</t>
  </si>
  <si>
    <t>北京市,平谷区</t>
  </si>
  <si>
    <t>吴小杰男</t>
  </si>
  <si>
    <t>湖南省,温州市,浙江省</t>
  </si>
  <si>
    <t>黑龙江省,双城市</t>
  </si>
  <si>
    <t>河南省,北京市,潍坊市,山东省</t>
  </si>
  <si>
    <t>禹城市,菏泽市,济宁市,德州市,临沂市,威海市</t>
  </si>
  <si>
    <t>惠民县,山东省,临沂市</t>
  </si>
  <si>
    <t>丰台区,北京市,内蒙古自治区</t>
  </si>
  <si>
    <t>安仁县</t>
  </si>
  <si>
    <t>山西省,安徽省,运城市</t>
  </si>
  <si>
    <t>河南省,江西省</t>
  </si>
  <si>
    <t>黑龙江省,吉林省,邯郸市,河北省,伊通满族自治县</t>
  </si>
  <si>
    <t>阳泉市,芜湖市,安徽省</t>
  </si>
  <si>
    <t>南平市,延平区,福建省,龙岩市</t>
  </si>
  <si>
    <t>江苏省,怀化市,长沙市,衡阳市</t>
  </si>
  <si>
    <t>吴江市,江苏省,苏州市,镇江市</t>
  </si>
  <si>
    <t>1982=0</t>
  </si>
  <si>
    <t>2018=0</t>
  </si>
  <si>
    <t>黑龙江省,萨尔图区,鹤岗市,龙凤区,大庆市</t>
  </si>
  <si>
    <t>王春宁</t>
  </si>
  <si>
    <t>天津市,厦门市,福建省</t>
  </si>
  <si>
    <t>上海市,青浦区,奉贤区</t>
  </si>
  <si>
    <t>金山区</t>
  </si>
  <si>
    <t>宾县</t>
  </si>
  <si>
    <t>天津市,河北区,北京市,石景山区,津南区</t>
  </si>
  <si>
    <t>上海市,攸县</t>
  </si>
  <si>
    <t>湖北省,随州市</t>
  </si>
  <si>
    <t>朝阳区,山东省,海淀区,北京市,聊城市</t>
  </si>
  <si>
    <t>白山市,吉林省,山西省</t>
  </si>
  <si>
    <t>代县,台州市,温岭市,仙居县,浙江省</t>
  </si>
  <si>
    <t>扬州市,江苏省,泗阳县</t>
  </si>
  <si>
    <t>南通市</t>
  </si>
  <si>
    <t>江苏省,无锡市,丹阳市,常州市</t>
  </si>
  <si>
    <t>辽宁省,岳阳市,湖南省</t>
  </si>
  <si>
    <t>莘县</t>
  </si>
  <si>
    <t>天津市,和平区,红桥区,张家界市,湖南省</t>
  </si>
  <si>
    <t>浙江省,湖州市</t>
  </si>
  <si>
    <t>乌海市,内蒙古自治区</t>
  </si>
  <si>
    <t>新县,江西省,朔州市,永新县</t>
  </si>
  <si>
    <t>烟台市,山东省,威海市</t>
  </si>
  <si>
    <t>上海市,松江区</t>
  </si>
  <si>
    <t>福州市,杨浦区,福建省,鼓楼区</t>
  </si>
  <si>
    <t>宝山区,上海市,浦东新区</t>
  </si>
  <si>
    <t>衡南县,娄底市,衡阳市,南县,湖南省,郴州市,邵阳市,石鼓区</t>
  </si>
  <si>
    <t>1980=0</t>
  </si>
  <si>
    <t>辽宁省,沈阳市</t>
  </si>
  <si>
    <t>高开贤</t>
  </si>
  <si>
    <t>辽宁省,浙江省,内蒙古自治区</t>
  </si>
  <si>
    <t>闸北区,上海市,松江区,金山区</t>
  </si>
  <si>
    <t>嘉定区,上海市,闵行区,奉贤区</t>
  </si>
  <si>
    <t>静安区,普陀区</t>
  </si>
  <si>
    <t>阜阳市,池州市,蚌埠市,安徽省</t>
  </si>
  <si>
    <t>沈阳市,天津市,辽宁省,于洪区</t>
  </si>
  <si>
    <t>天津市,吉林省</t>
  </si>
  <si>
    <t>泰和县,吉安市,抚州市,赣州市,江西省,和县</t>
  </si>
  <si>
    <t>辽宁省,武汉市,山西省</t>
  </si>
  <si>
    <t>黑龙江省,辽宁省,辽阳市,河北省,大连市</t>
  </si>
  <si>
    <t>曾任中国农业银行辽宁省分行国际业务部总经理助理、副总经理、总经理</t>
  </si>
  <si>
    <t>武汉市</t>
  </si>
  <si>
    <t>上海市,长宁区</t>
  </si>
  <si>
    <t>徐汇区,上海市,黄浦区</t>
  </si>
  <si>
    <t>湖南省,山东省,淄博市</t>
  </si>
  <si>
    <t>马鞍山市,鞍山市,安庆市,淮南市,蒙城县,浙江省,宿州市,萧县,安徽省</t>
  </si>
  <si>
    <t>崂山区,青岛市,淄博市</t>
  </si>
  <si>
    <t>海淀区,北京市,大兴区</t>
  </si>
  <si>
    <t>黄浦区,奉贤区,徐汇区,上海市,松江区,普陀区</t>
  </si>
  <si>
    <t>闸北区,黄浦区,虹口区</t>
  </si>
  <si>
    <t>辽宁省,上海市,虹口区</t>
  </si>
  <si>
    <t>吉林省,通化市</t>
  </si>
  <si>
    <t>唐山市,邯郸市,滦南县,河北省,张家口市,南县</t>
  </si>
  <si>
    <t>泰安市,东平县,山东省</t>
  </si>
  <si>
    <t>北京市,城区,西城区</t>
  </si>
  <si>
    <t>怀柔区,北京市,顺义区</t>
  </si>
  <si>
    <t>丰台区,北京市</t>
  </si>
  <si>
    <t>石岱汉族</t>
  </si>
  <si>
    <t>江苏省,盐城市</t>
  </si>
  <si>
    <t>松原市,吉林省</t>
  </si>
  <si>
    <t>泰县</t>
  </si>
  <si>
    <t>江苏省,无锡市</t>
  </si>
  <si>
    <t>黑龙江省,河北省,山西省</t>
  </si>
  <si>
    <t>定州市,辛集市</t>
  </si>
  <si>
    <t>辛集市,唐山市,古冶区,河北省</t>
  </si>
  <si>
    <t>邸义</t>
  </si>
  <si>
    <t>邯山区,河北省,邯郸市,辛集市</t>
  </si>
  <si>
    <t>定州市,涿州市</t>
  </si>
  <si>
    <t>唐山市,代县,定州市,路南区,滦县,乐亭县</t>
  </si>
  <si>
    <t>辽宁省,营口市</t>
  </si>
  <si>
    <t>吉林市,吉林省</t>
  </si>
  <si>
    <t>河南省,周口市,许昌市,南关区,开封市,杞县,兰考县,商丘市,通许县,尉氏县</t>
  </si>
  <si>
    <t>蓟县,天津市</t>
  </si>
  <si>
    <t>山东省,通化市,枣庄市,吉林省</t>
  </si>
  <si>
    <t>静安区,浦东新区,闵行区</t>
  </si>
  <si>
    <t>临武县,桂东县,常宁市,衡阳市,湖南省,永州市,郴州市,安仁县,苏仙区</t>
  </si>
  <si>
    <t>潍坊市,山东省,蓬莱市,莱山区,德州市,烟台市,莱阳市,海阳市,龙口市</t>
  </si>
  <si>
    <t>刘炳国</t>
  </si>
  <si>
    <t>长沙县,沙县,宁乡县,雨花区,湘潭市,长沙市,开福区,芙蓉区</t>
  </si>
  <si>
    <t>福建省,漳州市</t>
  </si>
  <si>
    <t>涿鹿县,唐山市,河北省</t>
  </si>
  <si>
    <t>上海市,杨浦区,浦东新区</t>
  </si>
  <si>
    <t>滨州市,山东省,济宁市</t>
  </si>
  <si>
    <t>太原市,山西省</t>
  </si>
  <si>
    <t>房山区,昌平区,北京市,雄县</t>
  </si>
  <si>
    <t>上海市,青浦区,金山区</t>
  </si>
  <si>
    <t>江北区,北京市,怀柔区</t>
  </si>
  <si>
    <t>绥化市,黑龙江省,富裕县,伊春市,齐齐哈尔市,泰来县,拜泉县</t>
  </si>
  <si>
    <t>黑龙江省</t>
  </si>
  <si>
    <t>市北区,潍坊市,青岛市,山东省</t>
  </si>
  <si>
    <t>安徽省,河北省,衡水市</t>
  </si>
  <si>
    <t>赵县,秦皇岛市,邢台市</t>
  </si>
  <si>
    <t>黑龙江省,佳木斯市,同江市,南县,大庆市,饶河县,桦南县</t>
  </si>
  <si>
    <t>湖北省,随州市,武汉市</t>
  </si>
  <si>
    <t>四平市,桦甸市,吉林省,公主岭市,吉林市,辽源市,松原市</t>
  </si>
  <si>
    <t>嘉鱼县,十堰市,宜昌市,湖北省,鄂州市,黄冈市,房县,咸宁市,西陵区</t>
  </si>
  <si>
    <t>江苏省,福建省</t>
  </si>
  <si>
    <t>广丰县,鄱阳县,上饶市,玉山县,江西省,余干县,景德镇市,丰县</t>
  </si>
  <si>
    <t>青岛市,城阳区,威海市</t>
  </si>
  <si>
    <t>王鲁明</t>
  </si>
  <si>
    <t>天津市,西城区,北京市,塘沽区,城区</t>
  </si>
  <si>
    <t>潍坊市,山东省,东营市,诸城市,高密市,威海市</t>
  </si>
  <si>
    <t>静安区,上海市,黄浦区</t>
  </si>
  <si>
    <t>黑龙江省,大同区,萨尔图区,七台河市,鸡西市,大庆市</t>
  </si>
  <si>
    <t>辽宁省,鞍山市</t>
  </si>
  <si>
    <t>河南省,代县,漯河市,焦作市,舞阳县,濮阳市</t>
  </si>
  <si>
    <t>静安区,上海市,南市区,黄浦区</t>
  </si>
  <si>
    <t>河南省,鹤壁市,永城市,民权县,商丘市,梁园区</t>
  </si>
  <si>
    <t>鱼台县,菏泽市,山东省,济宁市,梁山县,枣庄市,邹城市,郓城县,巨野县</t>
  </si>
  <si>
    <t>张光军</t>
  </si>
  <si>
    <t>安阳市,河南省,周口市,郑州市</t>
  </si>
  <si>
    <t>上海市,山东省</t>
  </si>
  <si>
    <t>扶沟县,新安县,河南省,洛阳市</t>
  </si>
  <si>
    <t>辽宁省,抚顺市</t>
  </si>
  <si>
    <t>徐汇区,上海市,嘉定区,安徽省</t>
  </si>
  <si>
    <t>徐汇区,黄浦区,嘉定区,长宁区</t>
  </si>
  <si>
    <t>周学文</t>
  </si>
  <si>
    <t>嘉定区,上海市,浦东新区</t>
  </si>
  <si>
    <t>上海市,黄浦区</t>
  </si>
  <si>
    <t>辽宁省,本溪市</t>
  </si>
  <si>
    <t>黑龙江省,东宁县,绥化市,海林市,黑河市,佳木斯市,牡丹江市</t>
  </si>
  <si>
    <t>平潭县,连江县,蕉城区,宁德市,城区,福建省</t>
  </si>
  <si>
    <t>江苏省,无锡市,厦门市,福建省</t>
  </si>
  <si>
    <t>喻红秋</t>
  </si>
  <si>
    <t>山东省,菏泽市,淄川区,淄博市</t>
  </si>
  <si>
    <t>王磊</t>
  </si>
  <si>
    <t>泉州市,福建省</t>
  </si>
  <si>
    <t>武夷山市,邵武市,宁德市,漳州市,南平市,福建省</t>
  </si>
  <si>
    <t>南平市,宁德市,霞浦县,福鼎市,福建省</t>
  </si>
  <si>
    <t>代县,郊区,潜山县,安庆市,望江县,宣城市</t>
  </si>
  <si>
    <t>湖北省,随州市,荆州市</t>
  </si>
  <si>
    <t>代县,宾县</t>
  </si>
  <si>
    <t>宁河县,天津市</t>
  </si>
  <si>
    <t>朱桂云</t>
  </si>
  <si>
    <t>江苏省,北京市,东城区,淮安市,崇文区,城区,石景山区</t>
  </si>
  <si>
    <t>济南市,滨州市,山东省,东营市</t>
  </si>
  <si>
    <t>天津市,河东区,河西区,红桥区</t>
  </si>
  <si>
    <t>天津市,宝坻区,北辰区</t>
  </si>
  <si>
    <t>天津市,西青区,东丽区,塘沽区</t>
  </si>
  <si>
    <t>天津市,武清区</t>
  </si>
  <si>
    <t>天津市,津南区</t>
  </si>
  <si>
    <t>天津市,河西区,静海县,津南区</t>
  </si>
  <si>
    <t>天津市,河西区,红桥区</t>
  </si>
  <si>
    <t>天津市,南开区</t>
  </si>
  <si>
    <t>山西省,四平市,隰县,长春市</t>
  </si>
  <si>
    <t>刘吉男</t>
  </si>
  <si>
    <t>江苏省,淮安市,洪泽县,扬州市,淮阴县</t>
  </si>
  <si>
    <t>朝阳区,辽源市,吉林省,长春市</t>
  </si>
  <si>
    <t>江苏省,徐州市,润州区,泰州市,盐城市,镇江市</t>
  </si>
  <si>
    <t>1984=0</t>
  </si>
  <si>
    <t>山东省,济宁市</t>
  </si>
  <si>
    <t>石光亮</t>
  </si>
  <si>
    <t>北京市,大兴区,昌平区</t>
  </si>
  <si>
    <t>丰台区,通州区,北京市</t>
  </si>
  <si>
    <t>北京市,城区,昌平区,东城区</t>
  </si>
  <si>
    <t>丰台区,北京市,顺义区</t>
  </si>
  <si>
    <t>济南市,临沂市,山东省,市中区</t>
  </si>
  <si>
    <t>丰台区,天津市,西城区,北京市,城区</t>
  </si>
  <si>
    <t>莆田市,江西省,南昌市</t>
  </si>
  <si>
    <t>丰台区,黑龙江省,石景山区,北京市,昌平区</t>
  </si>
  <si>
    <t>江西省,新余市</t>
  </si>
  <si>
    <t>菏泽市,潍坊市,山东省,泰安市,聊城市,潍城区,寒亭区,寿光市,城区</t>
  </si>
  <si>
    <t>鄂尔多斯市,锡林浩特市,西乌珠穆沁旗,锡林郭勒盟,正蓝旗,内蒙古自治区</t>
  </si>
  <si>
    <t>厦门市,南安市,泉州市,漳州市,福建省</t>
  </si>
  <si>
    <t>南平市,平潭县,福建省,龙岩市</t>
  </si>
  <si>
    <t>张兆民</t>
  </si>
  <si>
    <t>南昌市,星子县,鹰潭市,江西省,九江市</t>
  </si>
  <si>
    <t>谢一平</t>
  </si>
  <si>
    <t>傅华</t>
  </si>
  <si>
    <t>宜春市,江西省</t>
  </si>
  <si>
    <t>王水平</t>
  </si>
  <si>
    <t>湖北省,武汉市</t>
  </si>
  <si>
    <t>马国强</t>
  </si>
  <si>
    <t>河北省,唐山市</t>
  </si>
  <si>
    <t>辽宁省,盘锦市</t>
  </si>
  <si>
    <t>巴彦县</t>
  </si>
  <si>
    <t>双鸭山市,齐齐哈尔市</t>
  </si>
  <si>
    <t>九江市,江西省,九江县</t>
  </si>
  <si>
    <t>江苏省,徐州市,宿迁市,沛县,邳州市,砀山</t>
  </si>
  <si>
    <t>张家港市,无锡市,苏州市,昆山市</t>
  </si>
  <si>
    <t>无锡市,苏州市,连云港市,泰州市</t>
  </si>
  <si>
    <t>湖南省,祁阳县,衡阳市</t>
  </si>
  <si>
    <t>台州市,代县,路桥区,宁海县,杭州市,温州市,湖州市</t>
  </si>
  <si>
    <t>二道区,长春市,吉林市,绿园区</t>
  </si>
  <si>
    <t>黑龙江省,牡丹江市,宾县,七台河市</t>
  </si>
  <si>
    <t>张承义</t>
  </si>
  <si>
    <t>赵县,浙江省,舟山市,绍兴市</t>
  </si>
  <si>
    <t>代县,平湖市,温州市,嘉兴市,嘉善县</t>
  </si>
  <si>
    <t>舟山市,丽水市,浙江省,绍兴市,普陀区,定海区</t>
  </si>
  <si>
    <t>义乌市,衢州市</t>
  </si>
  <si>
    <t>金华市</t>
  </si>
  <si>
    <t>湖南省,北湖区,郴州市,岳阳市</t>
  </si>
  <si>
    <t>朔州市,山西省,朔城区,应县,运城市,晋中市,城区</t>
  </si>
  <si>
    <t>王建太</t>
  </si>
  <si>
    <t>湖北省,宜昌市,通山县</t>
  </si>
  <si>
    <t>余艳红</t>
  </si>
  <si>
    <t>河南省,焦作市,武陟县</t>
  </si>
  <si>
    <t>河南省,柘城县</t>
  </si>
  <si>
    <t>潍坊市,山东省,寿光市</t>
  </si>
  <si>
    <t>长治市,山西省</t>
  </si>
  <si>
    <t>临猗县,阳泉市,山西省</t>
  </si>
  <si>
    <t>关建勋</t>
  </si>
  <si>
    <t>福建省,福州市</t>
  </si>
  <si>
    <t>江苏省,南京市</t>
  </si>
  <si>
    <t>江苏省,烟台市,山东省</t>
  </si>
  <si>
    <t>江苏省,宿迁市,吉林省,吉林市</t>
  </si>
  <si>
    <t>朱天舒</t>
  </si>
  <si>
    <t>通化市,吉林省</t>
  </si>
  <si>
    <t>孟庆海</t>
  </si>
  <si>
    <t>九原区,包头市,郊区,内蒙古自治区</t>
  </si>
  <si>
    <t>任县</t>
  </si>
  <si>
    <t>陈国强</t>
  </si>
  <si>
    <t>朝阳区,江苏省,北京市,南京市</t>
  </si>
  <si>
    <t>武汉市,湖北省</t>
  </si>
  <si>
    <t>马鞍山市,鞍山市,安徽省</t>
  </si>
  <si>
    <t>绍兴市,浙江省,湖州市,桐乡市</t>
  </si>
  <si>
    <t>上海市,湖北省,咸宁市,澧县</t>
  </si>
  <si>
    <t>黑龙江省,哈尔滨市</t>
  </si>
  <si>
    <t>河北省,平泉县</t>
  </si>
  <si>
    <t>南皮县,河北省,威县</t>
  </si>
  <si>
    <t>上海市,青浦区,河北省,浙江省,宁波市</t>
  </si>
  <si>
    <t>北京市,石景山区</t>
  </si>
  <si>
    <t>崔玉英</t>
  </si>
  <si>
    <t>北京市,城区,东城区</t>
  </si>
  <si>
    <t>任华</t>
  </si>
  <si>
    <t>天津市,吉林省,宁河县</t>
  </si>
  <si>
    <t>温州市,浙江省,湖州市,杭州市</t>
  </si>
  <si>
    <t>北京市,乌海市,包头市,呼伦贝尔市,昌平区,内蒙古自治区</t>
  </si>
  <si>
    <t>魏国楠</t>
  </si>
  <si>
    <t>菏泽市,淄川区,山东省,山西省,淄博市,济南市</t>
  </si>
  <si>
    <t>湖南省,朝阳区,北京市</t>
  </si>
  <si>
    <t>湖北省,六安市,安徽省,内蒙古自治区</t>
  </si>
  <si>
    <t>湖北省,天津市,福建省</t>
  </si>
  <si>
    <t>韦韬</t>
  </si>
  <si>
    <t>刘义全</t>
  </si>
  <si>
    <t>河南省,漯河市,偃师市,浙江省,新乡市,洛阳市,瑞安市</t>
  </si>
  <si>
    <t>白山市,吉林省</t>
  </si>
  <si>
    <t>河南省,二七区,许昌市,郑州市,济源市,三门峡市</t>
  </si>
  <si>
    <t>北京市,房山区</t>
  </si>
  <si>
    <t>姜勇</t>
  </si>
  <si>
    <t>新绛县,大同市,山西省,郊区,晋城市,南郊区,长治市,河津市,绛县,永济市,闻喜县</t>
  </si>
  <si>
    <t>临汾市,阳泉市,朔州市,山西省</t>
  </si>
  <si>
    <t>李杰云</t>
  </si>
  <si>
    <t>朔州市,山西省,大同市,辽宁省,抚顺市,临汾市,太原市</t>
  </si>
  <si>
    <t>冠县</t>
  </si>
  <si>
    <t>许勇</t>
  </si>
  <si>
    <t>李忠科男</t>
  </si>
  <si>
    <t>宜春市,江西省,九江市,上饶市</t>
  </si>
  <si>
    <t>姜永申</t>
  </si>
  <si>
    <t>黄骅市,山东省</t>
  </si>
  <si>
    <t>赵冀鲁</t>
  </si>
  <si>
    <t>浙江省,江西省</t>
  </si>
  <si>
    <t>杨笑祥</t>
  </si>
  <si>
    <t>陈守民</t>
  </si>
  <si>
    <t>孟中康</t>
  </si>
  <si>
    <t>韩晓东</t>
  </si>
  <si>
    <t>杨征</t>
  </si>
  <si>
    <t>湖北省,吉林省</t>
  </si>
  <si>
    <t>上海市,福建省</t>
  </si>
  <si>
    <t>新华区</t>
  </si>
  <si>
    <t>鸡西市,佳木斯市,密山市,恒山区</t>
  </si>
  <si>
    <t>晋城市,河南省,山西省</t>
  </si>
  <si>
    <t>滁州市,黄山市,安徽省</t>
  </si>
  <si>
    <t>荆门市,襄阳县,黄石市,孝感市,婺城区,湖北省,浙江省,下陆区,城区,金华市</t>
  </si>
  <si>
    <t>淮北市,代县,六安市,琅琊区,滁州市,全椒县,阜阳市,安徽省</t>
  </si>
  <si>
    <t>怀化市,娄底市,株洲市,湖南省,常德市</t>
  </si>
  <si>
    <t>雷绍业</t>
  </si>
  <si>
    <t>王忠同志</t>
  </si>
  <si>
    <t>铜陵市,马鞍山市,鞍山市,安徽省</t>
  </si>
  <si>
    <t>代县,宿松县,桐城市,安庆市,蚌埠市,枞阳县,安徽省</t>
  </si>
  <si>
    <t>朝阳市,铁岭市,辽宁省,沈阳市,盘锦市,兴隆台区,新县</t>
  </si>
  <si>
    <t>高伟男</t>
  </si>
  <si>
    <t>辽宁省,丹东市,铁岭市</t>
  </si>
  <si>
    <t>阜新市</t>
  </si>
  <si>
    <t>湖北省,南漳县,孝感市,黄冈市</t>
  </si>
  <si>
    <t>潘启胜</t>
  </si>
  <si>
    <t>河南省,北京市,鹤壁市</t>
  </si>
  <si>
    <t>驻马店市,河南省,二七区,郑州市</t>
  </si>
  <si>
    <t>河南省,鹤壁市,平顶山市,淇县</t>
  </si>
  <si>
    <t>神农架林区</t>
  </si>
  <si>
    <t>荆门市,湖北省,随州市</t>
  </si>
  <si>
    <t>黄石市,湖北省,浠水县,黄石港区,随州市,铁山区</t>
  </si>
  <si>
    <t>北京市,大兴区</t>
  </si>
  <si>
    <t>赵天杰</t>
  </si>
  <si>
    <t>天津市,河南省,河西区,红桥区,安阳市</t>
  </si>
  <si>
    <t>江苏省,湖北省,河北省,黄冈市,苏州市</t>
  </si>
  <si>
    <t>天津市,大港区</t>
  </si>
  <si>
    <t>张庆恩</t>
  </si>
  <si>
    <t>武汉市,汉阳区</t>
  </si>
  <si>
    <t>秭归县,枝江市,上海市,宜昌市,伍家岗区,湖北省,闵行区,猇亭区,西陵区</t>
  </si>
  <si>
    <t>伍家岗区,枝江市,宜昌市</t>
  </si>
  <si>
    <t>曾任宜昌市伍家岗区副区长</t>
  </si>
  <si>
    <t>晋城市,屯留县,山西省,太谷县</t>
  </si>
  <si>
    <t>沈阳市,辽宁省</t>
  </si>
  <si>
    <t>铁刚</t>
  </si>
  <si>
    <t>北京市,代县,城区,东城区</t>
  </si>
  <si>
    <t>李永群</t>
  </si>
  <si>
    <t>怀柔区,北京市</t>
  </si>
  <si>
    <t>卢宇国</t>
  </si>
  <si>
    <t>兴安盟,吉林省,阿拉善盟,扎赉特旗,阿尔山市,阿拉善左旗,赤峰市,内蒙古自治区</t>
  </si>
  <si>
    <t>海淀区,北京市,怀柔区</t>
  </si>
  <si>
    <t>辽宁省,丹东市,大连市,庄河市,旅顺口区</t>
  </si>
  <si>
    <t>湖南省,张家界市</t>
  </si>
  <si>
    <t>和龙市,吉林省,敦化市</t>
  </si>
  <si>
    <t>临沂市,山东省,东营市</t>
  </si>
  <si>
    <t>王玉君</t>
  </si>
  <si>
    <t>杨浦区,闵行区,松江区</t>
  </si>
  <si>
    <t>黑龙江省,佳木斯市,七台河市</t>
  </si>
  <si>
    <t>内蒙古自治区,锡林郭勒盟,乌海市,海勃湾区,海南区</t>
  </si>
  <si>
    <t>台州市,丽水市,三门县,浙江省,临海市,金华市</t>
  </si>
  <si>
    <t>尹学群</t>
  </si>
  <si>
    <t>宁波市,浙江省,安徽省</t>
  </si>
  <si>
    <t>奉贤区,上海市,北京市,青浦区,崇明县</t>
  </si>
  <si>
    <t>上海市,抚州市,德兴市,鹰潭市,宜春市,江西省,鄱阳县,横峰县,景德镇市,玉山县</t>
  </si>
  <si>
    <t>江苏省,山东省,上海市,德州市,湖北省</t>
  </si>
  <si>
    <t>王江</t>
  </si>
  <si>
    <t>童建明</t>
  </si>
  <si>
    <t>济南市,历下区,代县,威海市</t>
  </si>
  <si>
    <t>沙县</t>
  </si>
  <si>
    <t>代县,和县</t>
  </si>
  <si>
    <t>内蒙古自治区,山东省,乌海市,包头市,青岛市,呼和浩特市,市南区,海南区</t>
  </si>
  <si>
    <t>道里区,阿城市,哈尔滨市,大庆市,平房区</t>
  </si>
  <si>
    <t>石嘉兴</t>
  </si>
  <si>
    <t>抚顺市,葫芦岛市,新抚区</t>
  </si>
  <si>
    <t>杨维</t>
  </si>
  <si>
    <t>林郑月娥（CarrieLamChengYuet-ngor）</t>
  </si>
  <si>
    <t>湖南省,长沙市,衡阳市</t>
  </si>
  <si>
    <t>王祥喜</t>
  </si>
  <si>
    <t>王波</t>
  </si>
  <si>
    <t>和县,山东省,历下区,济南市,福建省</t>
  </si>
  <si>
    <t>洞头县,嘉兴市,温州市,浙江省,瑞安市</t>
  </si>
  <si>
    <t>静安区,叶县,虹口区,黄浦区</t>
  </si>
  <si>
    <t>赵永峰</t>
  </si>
  <si>
    <t>河南省,许昌市</t>
  </si>
  <si>
    <t>荆门市,潜江市,沙洋县</t>
  </si>
  <si>
    <t>蜀山区,包河区,龙凤区,大庆市,芜湖市,合肥市,安徽省</t>
  </si>
  <si>
    <t>怀远县,代县,淮南市,蚌埠市,宿州市,五河县</t>
  </si>
  <si>
    <t>戴超：男</t>
  </si>
  <si>
    <t>湖北省,运城市,山西省,郧西县</t>
  </si>
  <si>
    <t>朱鹏</t>
  </si>
  <si>
    <t>江西省,吉林省,贵溪市</t>
  </si>
  <si>
    <t>岚县,岢岚县,山西省,江苏省</t>
  </si>
  <si>
    <t>朝阳区,北京市,石景山区</t>
  </si>
  <si>
    <t>曾志权</t>
  </si>
  <si>
    <t>巴彦淖尔市,呼和浩特市,武川县,内蒙古自治区</t>
  </si>
  <si>
    <t>十堰市,荆州市,茅箭区,湖北省,黄冈市,丹江口市</t>
  </si>
  <si>
    <t>威县</t>
  </si>
  <si>
    <t>殷焕明</t>
  </si>
  <si>
    <t>黄梅县,宜昌市,孝感市,蕲春县,鄂州市,黄冈市,红安县</t>
  </si>
  <si>
    <t>商奎</t>
  </si>
  <si>
    <t>叶梅芬</t>
  </si>
  <si>
    <t>天津市,河北区,河东区,南开区</t>
  </si>
  <si>
    <t>天津市,郊区,东丽区,山东省,青州市,武清区</t>
  </si>
  <si>
    <t>嘉定区,黄浦区,卢湾区</t>
  </si>
  <si>
    <t>天津市,河北区,津南区</t>
  </si>
  <si>
    <t>黄石市,宜昌市,荆州市,沙市区,湖北省</t>
  </si>
  <si>
    <t>罗东川</t>
  </si>
  <si>
    <t>天津市,南开区,津市市,武清区</t>
  </si>
  <si>
    <t>浙江省,泰顺县,金华市</t>
  </si>
  <si>
    <t>吉林省,长春市</t>
  </si>
  <si>
    <t>科尔沁左翼中旗,天津市,和平区</t>
  </si>
  <si>
    <t>李中武</t>
  </si>
  <si>
    <t>天津市,宝坻区,津南区</t>
  </si>
  <si>
    <t>王革冰</t>
  </si>
  <si>
    <t>辽宁省,本溪市,大连市</t>
  </si>
  <si>
    <t>谭成旭</t>
  </si>
  <si>
    <t>黑龙江省,山东省,滨州市</t>
  </si>
  <si>
    <t>王洪祥</t>
  </si>
  <si>
    <t>河北省,沧州市,浙江省,福建省</t>
  </si>
  <si>
    <t>江苏省,句容县,句容市,苏州市,镇江市</t>
  </si>
  <si>
    <t>上海市,永春县,泉州市,福建省</t>
  </si>
  <si>
    <t>湖北省,河北省,沧州市,保定市</t>
  </si>
  <si>
    <t>吉林省,托克托县,山东省</t>
  </si>
  <si>
    <t>陶治国</t>
  </si>
  <si>
    <t>江苏省,河北省,铜山县,丰县</t>
  </si>
  <si>
    <t>天津市,北京市</t>
  </si>
  <si>
    <t>朝阳区,北京市</t>
  </si>
  <si>
    <t>贺荣</t>
  </si>
  <si>
    <t>南京市,淮安市</t>
  </si>
  <si>
    <t>开原市,辽宁省,营口市</t>
  </si>
  <si>
    <t>刘焕鑫</t>
  </si>
  <si>
    <t>张玉卓</t>
  </si>
  <si>
    <t>鹰潭市,江西省,南昌市</t>
  </si>
  <si>
    <t>湖南省,永州市</t>
  </si>
  <si>
    <t>荆门市,湖北省,宜昌市</t>
  </si>
  <si>
    <t>新县</t>
  </si>
  <si>
    <t>莫高义</t>
  </si>
  <si>
    <t>湖南省,常德市</t>
  </si>
  <si>
    <t>黑龙江省,辽宁省,哈尔滨市</t>
  </si>
  <si>
    <t>卢蜀江</t>
  </si>
  <si>
    <t>河北省,张家口市,衡水市</t>
  </si>
  <si>
    <t>河南省,山西省,天镇县</t>
  </si>
  <si>
    <t>武汉市,湖北省,江岸区</t>
  </si>
  <si>
    <t>王炜</t>
  </si>
  <si>
    <t>扬州市,江苏省,铜陵市,常州市</t>
  </si>
  <si>
    <t>河南省,邙山区,平顶山市,郑州市</t>
  </si>
  <si>
    <t>黄梅县,十堰市,孝感市,杭州市,湖北省,浙江省,黄冈市</t>
  </si>
  <si>
    <t>黑龙江省,黑河市,哈尔滨市,鹤岗市</t>
  </si>
  <si>
    <t>谢宝禄</t>
  </si>
  <si>
    <t>河南省,周口市,邙山区,郑州市,焦作市,洛阳市</t>
  </si>
  <si>
    <t>彭措</t>
  </si>
  <si>
    <t>连江县,福州市</t>
  </si>
  <si>
    <t>潍坊市,山东省,东营市,即墨市,济南市,青岛市,崂山区,城阳区</t>
  </si>
  <si>
    <t>宁波市,浙江省,海曙区</t>
  </si>
  <si>
    <t>李斌</t>
  </si>
  <si>
    <t>宁德市,福建省</t>
  </si>
  <si>
    <t>漳平市,漳州市,三明市,长汀县,福建省</t>
  </si>
  <si>
    <t>上海市,浦东新区</t>
  </si>
  <si>
    <t>天津市,北辰区,南开区</t>
  </si>
  <si>
    <t>龙岩市,福建省,三明市</t>
  </si>
  <si>
    <t>江苏省,南长区,无锡市,崇安区,锡山区,镇江市</t>
  </si>
  <si>
    <t>张叶飞</t>
  </si>
  <si>
    <t>辽宁省,沈阳市,北京市,抚顺市,大连市</t>
  </si>
  <si>
    <t>包头市,通辽市,内蒙古自治区</t>
  </si>
  <si>
    <t>延边朝鲜族自治州,吉林省</t>
  </si>
  <si>
    <t>黑龙江省,齐齐哈尔市,尚志市,绥化市</t>
  </si>
  <si>
    <t>天津市,河西区,郊区,南郊区,津南区</t>
  </si>
  <si>
    <t>额济纳旗,鄂尔多斯市,阿拉善盟,乌海市,阿拉善左旗,呼和浩特市,内蒙古自治区</t>
  </si>
  <si>
    <t>高世宏</t>
  </si>
  <si>
    <t>石家庄市,唐山市,沧州市,献县,河北省</t>
  </si>
  <si>
    <t>娄底市,新化县,湖南省,益阳市,长沙市</t>
  </si>
  <si>
    <t>湖南省,郴州市</t>
  </si>
  <si>
    <t>岳麓区,天心区,长沙市,望城县</t>
  </si>
  <si>
    <t>湖南省,吉首市,花垣县</t>
  </si>
  <si>
    <t>天津市,东丽区</t>
  </si>
  <si>
    <t>孔德昌</t>
  </si>
  <si>
    <t>代县,山东省,沈阳市,辽宁省,法库县</t>
  </si>
  <si>
    <t>关志鸥</t>
  </si>
  <si>
    <t>天津市,西青区</t>
  </si>
  <si>
    <t>山西省,天津市,河西区,红桥区</t>
  </si>
  <si>
    <t>湖南省,天津市,南开区</t>
  </si>
  <si>
    <t>南平市,福建省</t>
  </si>
  <si>
    <t>淮北市,宿州市</t>
  </si>
  <si>
    <t>黑龙江省,牡丹江市</t>
  </si>
  <si>
    <t>高岩</t>
  </si>
  <si>
    <t>宁国市,阜阳市,埇桥区,灵璧县,宿州市,砀山,安徽省,宣城市</t>
  </si>
  <si>
    <t>湖北省,咸宁市,红安县,黄冈市</t>
  </si>
  <si>
    <t>淮南市,杭州市,田家庵区,蚌埠市,城区,上城区</t>
  </si>
  <si>
    <t>代县,宁乡县,张家界市,湖南省,长沙市</t>
  </si>
  <si>
    <t>山西省,运城市</t>
  </si>
  <si>
    <t>七台河市,汤原县,伊春市,佳木斯市,桦川县,同江市,双鸭山市</t>
  </si>
  <si>
    <t>建昌县,代县,辽宁省,丹东市,朝阳县,连山区,兴城市</t>
  </si>
  <si>
    <t>孙志浩</t>
  </si>
  <si>
    <t>四平市,吉林省</t>
  </si>
  <si>
    <t>河北省,沙河市</t>
  </si>
  <si>
    <t>双桥区</t>
  </si>
  <si>
    <t>姚斌</t>
  </si>
  <si>
    <t>梁君彦议员</t>
  </si>
  <si>
    <t>江西省,上饶市</t>
  </si>
  <si>
    <t>朔州市,山西省,吕梁市</t>
  </si>
  <si>
    <t>朱涛</t>
  </si>
  <si>
    <t>吉县,永吉县,吉林省,吉林市,通化市,白山市,磐石市,蛟河市</t>
  </si>
  <si>
    <t>王志厚</t>
  </si>
  <si>
    <t>四平市,江源县,吉林省,通化市,白山市,白城市,双辽市</t>
  </si>
  <si>
    <t>刘化文</t>
  </si>
  <si>
    <t>许尔锋</t>
  </si>
  <si>
    <t>台州市,北京市,杭州市,浙江省,三明市,福建省,衢州市</t>
  </si>
  <si>
    <t>湖南省,代县,包头市,内蒙古自治区</t>
  </si>
  <si>
    <t>湖南省,河北省,平江县,山东省</t>
  </si>
  <si>
    <t>石家庄市,邯郸市,张家口市,裕华区</t>
  </si>
  <si>
    <t>石家庄市,沧州市,邯郸市,黄骅市,保定市,井陉县,盐山县</t>
  </si>
  <si>
    <t>天津市,丰县,北辰区</t>
  </si>
  <si>
    <t>大同市,山西省,晋城市,运城市,万荣县,泽州县,永济市</t>
  </si>
  <si>
    <t>黑龙江省,七台河市,鹤岗市,双鸭山市,齐齐哈尔市</t>
  </si>
  <si>
    <t>黑龙江省,邵武市,河北省,兴县,福建省</t>
  </si>
  <si>
    <t>苏春雨</t>
  </si>
  <si>
    <t>湖南省,河南省,衡南县,南县</t>
  </si>
  <si>
    <t>锡林郭勒盟,锡林浩特市,巴彦淖尔市,内蒙古自治区</t>
  </si>
  <si>
    <t>通州区,北京市,门头沟区,兴县,大兴区,石景山区</t>
  </si>
  <si>
    <t>栾川县,河南省,山西省,新乡市,洛阳市</t>
  </si>
  <si>
    <t>任建华</t>
  </si>
  <si>
    <t>西湖区,南昌市,赣州市,新建县,江西省</t>
  </si>
  <si>
    <t>刘长龙</t>
  </si>
  <si>
    <t>扬州市,通州市,海安县,宿迁市</t>
  </si>
  <si>
    <t>盐城市,镇江市,常州市</t>
  </si>
  <si>
    <t>葫芦岛市,辽宁省,丹东市,元宝区,东港市,凤城市</t>
  </si>
  <si>
    <t>辽宁省,锦州市</t>
  </si>
  <si>
    <t>辽宁省,盘锦市,辽阳市,太子河区,朝阳市</t>
  </si>
  <si>
    <t>怀柔区,通州区,北京市</t>
  </si>
  <si>
    <t>宿州市,合肥市,安徽省,宣城市</t>
  </si>
  <si>
    <t>张冬云</t>
  </si>
  <si>
    <t>河南省,漯河市</t>
  </si>
  <si>
    <t>濮阳市,河南省,洛阳市</t>
  </si>
  <si>
    <t>淮北市,怀远县,郊区,滁州市,淮南市,泗县,蚌埠市,安徽省,五河县</t>
  </si>
  <si>
    <t>河南省,济源市</t>
  </si>
  <si>
    <t>鞍山市,营口市</t>
  </si>
  <si>
    <t>汪明浩</t>
  </si>
  <si>
    <t>卢勇</t>
  </si>
  <si>
    <t>河南省,洛阳市</t>
  </si>
  <si>
    <t>余干县,湖南省,江西省</t>
  </si>
  <si>
    <t>辽宁省,本溪市,铁岭市,本溪满族自治县</t>
  </si>
  <si>
    <t>何焕秋</t>
  </si>
  <si>
    <t>马鞍山市,鞍山市,淮南市,芜湖市,安徽省</t>
  </si>
  <si>
    <t>左俊</t>
  </si>
  <si>
    <t>合肥市,安徽省</t>
  </si>
  <si>
    <t>莱芜市,湖北省,山东省</t>
  </si>
  <si>
    <t>梅建华</t>
  </si>
  <si>
    <t>孙登峰</t>
  </si>
  <si>
    <t>河南省,三门峡市</t>
  </si>
  <si>
    <t>天津市,宝山区,上海市,河东区,普陀区</t>
  </si>
  <si>
    <t>辽宁省,代县,本溪市</t>
  </si>
  <si>
    <t>河南省,信阳市,临颍县,漯河市,洛阳市,舞阳县</t>
  </si>
  <si>
    <t>石狮市,龙岩市,丰泽区,泉港区,泉州市,南平市,福建省</t>
  </si>
  <si>
    <t>许维泽</t>
  </si>
  <si>
    <t>晋江市,鲤城区,莆田市,泉州市,安溪县,城区,福建省</t>
  </si>
  <si>
    <t>建昌县,葫芦岛市,本溪市,辽宁省,绥中县</t>
  </si>
  <si>
    <t>江西省,景德镇市,横峰县</t>
  </si>
  <si>
    <t>梅亦</t>
  </si>
  <si>
    <t>榆次区,代县,朔州市,山西省,运城市,晋中市,湖南省,昔阳县</t>
  </si>
  <si>
    <t>刘志宏</t>
  </si>
  <si>
    <t>山西省,阳泉市,平定县,临汾市,盂县,矿区</t>
  </si>
  <si>
    <t>上海市,浦东新区,长宁区,金山区</t>
  </si>
  <si>
    <t>赵卫星</t>
  </si>
  <si>
    <t>代县,沧州市,无极县,邯郸市,廊坊市,河北省</t>
  </si>
  <si>
    <t>唐山市,代县,城区,洞头县,邯郸市,永嘉县,温州市,河北省,浙江省,巢湖市,瑞安市,鹿城区,安徽省</t>
  </si>
  <si>
    <t>王立彤</t>
  </si>
  <si>
    <t>呼伦贝尔市,呼和浩特市,内蒙古自治区</t>
  </si>
  <si>
    <t>晋江市,代县,平潭县,泉州市,惠安县,安溪县,福建省,福州市</t>
  </si>
  <si>
    <t>刘桂平</t>
  </si>
  <si>
    <t>陈旭东</t>
  </si>
  <si>
    <t>榆社县,山西省,忻州市,晋中市,太原市</t>
  </si>
  <si>
    <t>厦门市,福建省,三明市</t>
  </si>
  <si>
    <t>方利旭</t>
  </si>
  <si>
    <t>凤台县,淮南市,德州市,丰县,铜陵市,芜湖市,安徽省</t>
  </si>
  <si>
    <t>砀山</t>
  </si>
  <si>
    <t>罗清泉</t>
  </si>
  <si>
    <t>陵县,临邑县,山东省,泰安市,聊城市,平原县,德州市</t>
  </si>
  <si>
    <t>李希信</t>
  </si>
  <si>
    <t>黑龙江省,河南省,江苏省,吉林省,松原市</t>
  </si>
  <si>
    <t>王常松同志简历</t>
  </si>
  <si>
    <t>河南省,许昌市,安阳市,安阳县,新乡市,汤阴县</t>
  </si>
  <si>
    <t>河南省,驿城区,西平县,泌阳县,遂平县,驻马店市,滑县,南阳市,城区</t>
  </si>
  <si>
    <t>上海市,萧县,浦东新区,虹口区</t>
  </si>
  <si>
    <t>江苏省,北京市,南通市</t>
  </si>
  <si>
    <t>朱鹤新</t>
  </si>
  <si>
    <t>河南省,郑州市,商丘市,洛阳市,嵩县,洛龙区</t>
  </si>
  <si>
    <t>河南省,封丘县,许昌市</t>
  </si>
  <si>
    <t>丰台区,巴林左旗,喀喇沁旗,上海市,北京市,乌海市,赤峰市,呼伦贝尔市,内蒙古自治区</t>
  </si>
  <si>
    <t>山西省,高平市,晋城市,临汾市,忻州市,泽州县,城区</t>
  </si>
  <si>
    <t>刘予强</t>
  </si>
  <si>
    <t>朔州市,山西省,晋城市,陵川县,运城市,寿阳县</t>
  </si>
  <si>
    <t>郊区</t>
  </si>
  <si>
    <t>抚州市,江西省</t>
  </si>
  <si>
    <t>李明生</t>
  </si>
  <si>
    <t>新泰市,山东省</t>
  </si>
  <si>
    <t>许传智</t>
  </si>
  <si>
    <t>上海市,杨浦区,青浦区,奉贤区</t>
  </si>
  <si>
    <t>华源</t>
  </si>
  <si>
    <t>代县,南县</t>
  </si>
  <si>
    <t>王业天</t>
  </si>
  <si>
    <t>舟山市,辽宁省,浙江省,青田县,宁波市</t>
  </si>
  <si>
    <t>唐一军</t>
  </si>
  <si>
    <t>宁乡县,长沙市,湘潭市,芙蓉区</t>
  </si>
  <si>
    <t>谈文胜</t>
  </si>
  <si>
    <t>天津市,河西区,津南区</t>
  </si>
  <si>
    <t>明光市,滁州市,安庆市,池州市</t>
  </si>
  <si>
    <t>山西省,通州区,北京市,怀柔区,门头沟区</t>
  </si>
  <si>
    <t>北京市,门头沟区,房山区</t>
  </si>
  <si>
    <t>黄山市,砀山</t>
  </si>
  <si>
    <t>陵县,桃江县,茶陵县,湖北省,株洲市</t>
  </si>
  <si>
    <t>代县,蓝山县,娄底市,双峰县,双牌县,湖南省,永州市,邵阳市</t>
  </si>
  <si>
    <t>湖南省,河北省,长沙市,衡水市</t>
  </si>
  <si>
    <t>顾琨</t>
  </si>
  <si>
    <t>天津市,宁河县,东丽区</t>
  </si>
  <si>
    <t>辽宁省,丹东市,凤城市,营口市</t>
  </si>
  <si>
    <t>兴安盟,乌审旗,土默特左旗,鄂尔多斯市,准格尔旗,呼和浩特市,内蒙古自治区</t>
  </si>
  <si>
    <t>湖南省,澧县,湘潭市</t>
  </si>
  <si>
    <t>陈小山</t>
  </si>
  <si>
    <t>卢雍政同志,男,汉族,1967年9月出生,湖南益阳人,1989年7月参加工作,1986年1月加入中国共产党,在职研究生学历,法学博士。</t>
  </si>
  <si>
    <t>安庆市,安徽省</t>
  </si>
  <si>
    <t>刘莉</t>
  </si>
  <si>
    <t>荆门市,天津市,黄石市,武汉市,湖北省</t>
  </si>
  <si>
    <t>江苏省,徐州市,河北省,滦县,南京市,镇江市</t>
  </si>
  <si>
    <t>黑龙江省,西城区,辽宁省,北京市,哈尔滨市,城区</t>
  </si>
  <si>
    <t>内蒙古自治区,通辽市,敖汉旗,锡林郭勒盟,赤峰市,二连浩特市</t>
  </si>
  <si>
    <t>嘉兴市,丽水市</t>
  </si>
  <si>
    <t>萍乡市,宜春市,江西省</t>
  </si>
  <si>
    <t>蠡县</t>
  </si>
  <si>
    <t>王志杰</t>
  </si>
  <si>
    <t>代县,铁岭市,葫芦岛市,辽宁省,丹东市,建平县,朝阳市</t>
  </si>
  <si>
    <t>孙轶男</t>
  </si>
  <si>
    <t>赤峰市,兴安盟,托克托县,内蒙古自治区</t>
  </si>
  <si>
    <t>锡林郭勒盟,化德县,商都县,集宁区,卓资县,内蒙古自治区</t>
  </si>
  <si>
    <t>杨健</t>
  </si>
  <si>
    <t>李雷</t>
  </si>
  <si>
    <t>石家庄市,河北省</t>
  </si>
  <si>
    <t>河北省,廊坊市</t>
  </si>
  <si>
    <t>邹铭</t>
  </si>
  <si>
    <t>上海市,湖北省</t>
  </si>
  <si>
    <t>黑龙江省,哈尔滨市,绥化市</t>
  </si>
  <si>
    <t>大庆市,双鸭山市,黑龙江省</t>
  </si>
  <si>
    <t>黑龙江省,鹤岗市,吉林省</t>
  </si>
  <si>
    <t>庆安县,黑河市,哈尔滨市</t>
  </si>
  <si>
    <t>秦恩亭</t>
  </si>
  <si>
    <t>城区,澧县,新城区,乌海市,呼和浩特市,安徽省,内蒙古自治区</t>
  </si>
  <si>
    <t>静安区</t>
  </si>
  <si>
    <t>普陀区</t>
  </si>
  <si>
    <t>周敏浩</t>
  </si>
  <si>
    <t>巴彦淖尔市,内蒙古自治区,鄂尔多斯市,包头市,白云矿区,矿区,青山区</t>
  </si>
  <si>
    <t>闽侯县,吉林省,任县,福建省</t>
  </si>
  <si>
    <t>台州市,丽水市,云和县,温州市,浙江省,和县</t>
  </si>
  <si>
    <t>江苏省,泰州市,钟楼区,常州市,南通市,南京市,溧阳市</t>
  </si>
  <si>
    <t>天津市,龙岩市,河东区,宝坻区,福建省,武清区</t>
  </si>
  <si>
    <t>无锡市,泰州市</t>
  </si>
  <si>
    <t>白城市,吉林省</t>
  </si>
  <si>
    <t>江苏省,徐州市,如东县,无锡市,如皋市,南通市,任县</t>
  </si>
  <si>
    <t>江苏省,溧水县,江阴县,南京市,连云港市</t>
  </si>
  <si>
    <t>农融</t>
  </si>
  <si>
    <t>河南省,陵县,鄢陵县,新乡市,三门峡市</t>
  </si>
  <si>
    <t>天津市,和平区,辽宁省,大连市,西青区</t>
  </si>
  <si>
    <t>赵爱军</t>
  </si>
  <si>
    <t>河南省,郑州市,安阳市,汝州市,平顶山市,舞钢市,浙江省,湛河区,临海市,新华区</t>
  </si>
  <si>
    <t>南昌县,南昌市,新建县,泗县,江西省,九江市,内蒙古自治区</t>
  </si>
  <si>
    <t>岚县,山西省,岢岚县,五寨县,吕梁市</t>
  </si>
  <si>
    <t>上海市,闵行区</t>
  </si>
  <si>
    <t>朱芝松</t>
  </si>
  <si>
    <t>顾洪辉</t>
  </si>
  <si>
    <t>石家庄市,承德市,邢台市,井陉矿区,河北省,矿区</t>
  </si>
  <si>
    <t>河南省,景县,焦作市,河北省,唐县,洛阳市,盐山县</t>
  </si>
  <si>
    <t>赤峰市,乌海市,通辽市,内蒙古自治区</t>
  </si>
  <si>
    <t>夏县,朔州市,山西省,阳泉市,运城市,临汾市,忻州市,稷山县</t>
  </si>
  <si>
    <t>山东省,济宁市,青岛市,崂山区,胶州市,李沧区,城阳区</t>
  </si>
  <si>
    <t>天津市,湖北省</t>
  </si>
  <si>
    <t>苗雨丰</t>
  </si>
  <si>
    <t>辽源市,吉林市,吉林省,沈阳市,辽宁省,白山市</t>
  </si>
  <si>
    <t>代县,山西省,北京市,怀柔区,临汾市,密云县</t>
  </si>
  <si>
    <t>清苑县,邢台市,保定市,廊坊市,南市区,河北省,涿州市,曲阳县,衡水市</t>
  </si>
  <si>
    <t>辽宁省,鞍山市,丹东市,抚顺市</t>
  </si>
  <si>
    <t>葛海鹰</t>
  </si>
  <si>
    <t>沈阳市,辽阳市</t>
  </si>
  <si>
    <t>江苏省,天津市,溧水县,东丽区,建邺区,新城区,栖霞区,南京市,城区</t>
  </si>
  <si>
    <t>河南省,武汉市,汉阳区,宜昌市,湖北省,安徽省</t>
  </si>
  <si>
    <t>温州市,浙江省,绍兴市</t>
  </si>
  <si>
    <t>河北省,涿州市,内蒙古自治区</t>
  </si>
  <si>
    <t>曾一春</t>
  </si>
  <si>
    <t>义县,辽源市,吉林省,吉林市,辽宁省,白山市,长春市</t>
  </si>
  <si>
    <t>丰台区,北京市,崇文区,平谷区</t>
  </si>
  <si>
    <t>代县,抚州市,黎川县,江西省,新余市,临川区,九江市</t>
  </si>
  <si>
    <t>樟树市,江西省</t>
  </si>
  <si>
    <t>湖南省,吉林省,山西省,娄底市</t>
  </si>
  <si>
    <t>湖南省,江苏省,句容县</t>
  </si>
  <si>
    <t>池州市,芜湖市,合肥市,安徽省</t>
  </si>
  <si>
    <t>雍成瀚,男</t>
  </si>
  <si>
    <t>于都县,江西省,南昌市</t>
  </si>
  <si>
    <t>土默特左旗,巴彦淖尔市,鄂尔多斯市,通辽市,东胜区,湖北省,呼和浩特市,内蒙古自治区</t>
  </si>
  <si>
    <t>罗永纲</t>
  </si>
  <si>
    <t>江苏省,泰州市,江西省,常州市,武进市</t>
  </si>
  <si>
    <t>毛伟明</t>
  </si>
  <si>
    <t>兴安盟,锡林浩特市,阿拉善盟,锡林郭勒盟,内蒙古自治区</t>
  </si>
  <si>
    <t>黑龙江省,安徽省</t>
  </si>
  <si>
    <t>赵世庆</t>
    <phoneticPr fontId="18" type="noConversion"/>
  </si>
  <si>
    <t>高洪波</t>
    <phoneticPr fontId="18" type="noConversion"/>
  </si>
  <si>
    <t>年份</t>
  </si>
  <si>
    <t>民族</t>
  </si>
  <si>
    <t>籍贯</t>
  </si>
  <si>
    <t>博士</t>
  </si>
  <si>
    <t>硕士及以上</t>
  </si>
  <si>
    <t>党员</t>
  </si>
  <si>
    <t>中央党校经历</t>
  </si>
  <si>
    <t>参加工作年份</t>
  </si>
  <si>
    <t>参加工作时的年龄</t>
  </si>
  <si>
    <t>县委书记</t>
  </si>
  <si>
    <t>秘书</t>
  </si>
  <si>
    <t>县长</t>
  </si>
  <si>
    <t>级别</t>
  </si>
  <si>
    <t>升副科级的年份</t>
  </si>
  <si>
    <t>升正科级的年份</t>
  </si>
  <si>
    <t>升副处级的年份</t>
  </si>
  <si>
    <t>升副厅的年份</t>
  </si>
  <si>
    <t>升正厅的年份</t>
  </si>
  <si>
    <t>升副部的年份</t>
  </si>
  <si>
    <t>升部级的年份</t>
  </si>
  <si>
    <t>就职过的地区</t>
  </si>
  <si>
    <t>副科级年龄</t>
  </si>
  <si>
    <t>副科级年龄</t>
    <phoneticPr fontId="18" type="noConversion"/>
  </si>
  <si>
    <t>正科级年龄</t>
  </si>
  <si>
    <t>正科级年龄</t>
    <phoneticPr fontId="18" type="noConversion"/>
  </si>
  <si>
    <t>副处级年龄</t>
  </si>
  <si>
    <t>副处级年龄</t>
    <phoneticPr fontId="18" type="noConversion"/>
  </si>
  <si>
    <t>副厅级年龄</t>
  </si>
  <si>
    <t>副厅级年龄</t>
    <phoneticPr fontId="18" type="noConversion"/>
  </si>
  <si>
    <t>正厅级年龄</t>
  </si>
  <si>
    <t>正厅级年龄</t>
    <phoneticPr fontId="18" type="noConversion"/>
  </si>
  <si>
    <t>副部级年龄</t>
  </si>
  <si>
    <t>副部级年龄</t>
    <phoneticPr fontId="18" type="noConversion"/>
  </si>
  <si>
    <t>正部级年龄</t>
  </si>
  <si>
    <t>正部级年龄</t>
    <phoneticPr fontId="18" type="noConversion"/>
  </si>
  <si>
    <t>正处级年龄</t>
  </si>
  <si>
    <t>正处级年龄</t>
    <phoneticPr fontId="18" type="noConversion"/>
  </si>
  <si>
    <t>王灏</t>
    <phoneticPr fontId="18" type="noConversion"/>
  </si>
  <si>
    <t>民族</t>
    <phoneticPr fontId="18" type="noConversion"/>
  </si>
  <si>
    <t>魏建锋</t>
    <phoneticPr fontId="18" type="noConversion"/>
  </si>
  <si>
    <t>副科级工龄</t>
  </si>
  <si>
    <t>副科级工龄</t>
    <phoneticPr fontId="18" type="noConversion"/>
  </si>
  <si>
    <t>正科级工龄</t>
  </si>
  <si>
    <t>正科级工龄</t>
    <phoneticPr fontId="18" type="noConversion"/>
  </si>
  <si>
    <t>副处级工龄</t>
  </si>
  <si>
    <t>副处级工龄</t>
    <phoneticPr fontId="18" type="noConversion"/>
  </si>
  <si>
    <t>正处级工龄</t>
  </si>
  <si>
    <t>正处级工龄</t>
    <phoneticPr fontId="18" type="noConversion"/>
  </si>
  <si>
    <t>副厅级工龄</t>
  </si>
  <si>
    <t>副厅级工龄</t>
    <phoneticPr fontId="18" type="noConversion"/>
  </si>
  <si>
    <t>正厅级工龄</t>
  </si>
  <si>
    <t>正厅级工龄</t>
    <phoneticPr fontId="18" type="noConversion"/>
  </si>
  <si>
    <t>副部级工龄</t>
  </si>
  <si>
    <t>副部级工龄</t>
    <phoneticPr fontId="18" type="noConversion"/>
  </si>
  <si>
    <t>正部级工龄</t>
  </si>
  <si>
    <t>正部级工龄</t>
    <phoneticPr fontId="18" type="noConversion"/>
  </si>
  <si>
    <t>为空的格子数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</si>
</sst>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72"/>
  <sheetViews>
    <sheetView topLeftCell="M1" workbookViewId="0">
      <selection activeCell="AB6" sqref="AB6"/>
    </sheetView>
  </sheetViews>
  <sheetFormatPr defaultRowHeight="13.8" x14ac:dyDescent="0.25"/>
  <cols>
    <col min="10" max="10" width="9" style="1"/>
    <col min="11" max="11" width="13.44140625" customWidth="1"/>
    <col min="12" max="12" width="16.33203125" customWidth="1"/>
    <col min="13" max="15" width="9" style="1"/>
    <col min="16" max="16" width="8.88671875" customWidth="1"/>
    <col min="21" max="21" width="13.5546875" customWidth="1"/>
    <col min="22" max="22" width="14.77734375" customWidth="1"/>
    <col min="23" max="23" width="12.2187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2657</v>
      </c>
      <c r="E1" t="s">
        <v>2658</v>
      </c>
      <c r="F1" t="s">
        <v>2659</v>
      </c>
      <c r="G1" t="s">
        <v>2660</v>
      </c>
      <c r="H1" t="s">
        <v>2661</v>
      </c>
      <c r="I1" t="s">
        <v>2662</v>
      </c>
      <c r="J1" s="1" t="s">
        <v>2693</v>
      </c>
      <c r="K1" t="s">
        <v>2691</v>
      </c>
      <c r="L1" t="s">
        <v>2692</v>
      </c>
      <c r="M1" s="1" t="s">
        <v>2694</v>
      </c>
      <c r="N1" s="1" t="s">
        <v>2695</v>
      </c>
      <c r="O1" s="1" t="s">
        <v>2696</v>
      </c>
      <c r="P1" t="s">
        <v>2697</v>
      </c>
      <c r="Q1" s="1" t="s">
        <v>3068</v>
      </c>
      <c r="R1" t="s">
        <v>2698</v>
      </c>
      <c r="S1" t="s">
        <v>2699</v>
      </c>
      <c r="T1" t="s">
        <v>2700</v>
      </c>
      <c r="U1" t="s">
        <v>2701</v>
      </c>
      <c r="V1" t="s">
        <v>2702</v>
      </c>
      <c r="W1" t="s">
        <v>2703</v>
      </c>
      <c r="X1" t="s">
        <v>2704</v>
      </c>
      <c r="AF1" t="s">
        <v>2705</v>
      </c>
    </row>
    <row r="2" spans="1:32" x14ac:dyDescent="0.25">
      <c r="A2" t="s">
        <v>318</v>
      </c>
      <c r="B2" t="s">
        <v>319</v>
      </c>
      <c r="C2" t="s">
        <v>5</v>
      </c>
      <c r="D2">
        <v>1965</v>
      </c>
      <c r="E2" t="s">
        <v>13</v>
      </c>
      <c r="F2" t="s">
        <v>7</v>
      </c>
      <c r="G2">
        <v>0</v>
      </c>
      <c r="H2">
        <v>0</v>
      </c>
      <c r="I2">
        <v>1</v>
      </c>
      <c r="J2" s="1">
        <v>0</v>
      </c>
      <c r="K2">
        <v>1983</v>
      </c>
      <c r="L2">
        <v>18</v>
      </c>
      <c r="M2" s="1">
        <v>1</v>
      </c>
      <c r="N2" s="1">
        <v>0</v>
      </c>
      <c r="O2" s="1">
        <v>1</v>
      </c>
      <c r="P2" t="s">
        <v>2706</v>
      </c>
      <c r="Q2">
        <f>VLOOKUP(A:A,Sheet2!A:B,2,0)</f>
        <v>0</v>
      </c>
      <c r="R2">
        <f>VLOOKUP(A:A,Sheet2!A:C,3,0)</f>
        <v>1999</v>
      </c>
      <c r="S2">
        <f>VLOOKUP(A:A,Sheet2!A:D,4,0)</f>
        <v>2002</v>
      </c>
      <c r="T2">
        <f>VLOOKUP(A:A,Sheet2!A:E,5,0)</f>
        <v>2006</v>
      </c>
      <c r="U2">
        <f>VLOOKUP(A:A,Sheet2!A:F,6,0)</f>
        <v>2019</v>
      </c>
      <c r="V2">
        <f>VLOOKUP(A:A,Sheet2!A:G,7,0)</f>
        <v>0</v>
      </c>
      <c r="W2">
        <f>VLOOKUP(A:A,Sheet2!A:H,8,0)</f>
        <v>0</v>
      </c>
      <c r="X2">
        <f>VLOOKUP(A:A,Sheet2!A:I,9,0)</f>
        <v>0</v>
      </c>
      <c r="AF2" t="str">
        <f>VLOOKUP(A:A,Sheet2!A:J,10,0)</f>
        <v>吉县</v>
      </c>
    </row>
    <row r="3" spans="1:32" x14ac:dyDescent="0.25">
      <c r="A3" t="s">
        <v>151</v>
      </c>
      <c r="B3" t="s">
        <v>152</v>
      </c>
      <c r="C3" t="s">
        <v>25</v>
      </c>
      <c r="D3">
        <v>1962</v>
      </c>
      <c r="E3" t="s">
        <v>21</v>
      </c>
      <c r="F3" t="s">
        <v>95</v>
      </c>
      <c r="G3">
        <v>0</v>
      </c>
      <c r="H3">
        <v>1</v>
      </c>
      <c r="I3">
        <v>1</v>
      </c>
      <c r="J3" s="1">
        <v>1</v>
      </c>
      <c r="K3">
        <v>1982</v>
      </c>
      <c r="L3">
        <v>20</v>
      </c>
      <c r="M3" s="1">
        <v>0</v>
      </c>
      <c r="N3" s="1">
        <v>1</v>
      </c>
      <c r="O3" s="1">
        <v>0</v>
      </c>
      <c r="Q3">
        <f>VLOOKUP(A:A,Sheet2!A:B,2,0)</f>
        <v>0</v>
      </c>
      <c r="R3">
        <f>VLOOKUP(A:A,Sheet2!A:C,3,0)</f>
        <v>0</v>
      </c>
      <c r="S3">
        <f>VLOOKUP(A:A,Sheet2!A:D,4,0)</f>
        <v>0</v>
      </c>
      <c r="T3">
        <f>VLOOKUP(A:A,Sheet2!A:E,5,0)</f>
        <v>0</v>
      </c>
      <c r="U3">
        <f>VLOOKUP(A:A,Sheet2!A:F,6,0)</f>
        <v>2012</v>
      </c>
      <c r="V3">
        <f>VLOOKUP(A:A,Sheet2!A:G,7,0)</f>
        <v>2016</v>
      </c>
      <c r="W3">
        <f>VLOOKUP(A:A,Sheet2!A:H,8,0)</f>
        <v>0</v>
      </c>
      <c r="X3">
        <f>VLOOKUP(A:A,Sheet2!A:I,9,0)</f>
        <v>0</v>
      </c>
      <c r="AF3" t="str">
        <f>VLOOKUP(A:A,Sheet2!A:J,10,0)</f>
        <v>明光市,滁州市,安庆市,池州市</v>
      </c>
    </row>
    <row r="4" spans="1:32" x14ac:dyDescent="0.25">
      <c r="A4" t="s">
        <v>1867</v>
      </c>
      <c r="B4" t="s">
        <v>1868</v>
      </c>
      <c r="C4" t="s">
        <v>25</v>
      </c>
      <c r="D4">
        <v>1964</v>
      </c>
      <c r="E4" t="s">
        <v>21</v>
      </c>
      <c r="F4" t="s">
        <v>137</v>
      </c>
      <c r="G4">
        <v>0</v>
      </c>
      <c r="H4">
        <v>0</v>
      </c>
      <c r="I4">
        <v>1</v>
      </c>
      <c r="J4" s="1">
        <v>0</v>
      </c>
      <c r="K4">
        <v>1987</v>
      </c>
      <c r="L4">
        <v>23</v>
      </c>
      <c r="M4" s="1">
        <v>0</v>
      </c>
      <c r="N4" s="1">
        <v>0</v>
      </c>
      <c r="O4" s="1">
        <v>0</v>
      </c>
      <c r="Q4">
        <f>VLOOKUP(A:A,Sheet2!A:B,2,0)</f>
        <v>0</v>
      </c>
      <c r="R4">
        <f>VLOOKUP(A:A,Sheet2!A:C,3,0)</f>
        <v>0</v>
      </c>
      <c r="S4">
        <f>VLOOKUP(A:A,Sheet2!A:D,4,0)</f>
        <v>0</v>
      </c>
      <c r="T4">
        <f>VLOOKUP(A:A,Sheet2!A:E,5,0)</f>
        <v>0</v>
      </c>
      <c r="U4">
        <f>VLOOKUP(A:A,Sheet2!A:F,6,0)</f>
        <v>0</v>
      </c>
      <c r="V4">
        <f>VLOOKUP(A:A,Sheet2!A:G,7,0)</f>
        <v>2013</v>
      </c>
      <c r="W4">
        <f>VLOOKUP(A:A,Sheet2!A:H,8,0)</f>
        <v>0</v>
      </c>
      <c r="X4">
        <f>VLOOKUP(A:A,Sheet2!A:I,9,0)</f>
        <v>0</v>
      </c>
      <c r="AF4" t="str">
        <f>VLOOKUP(A:A,Sheet2!A:J,10,0)</f>
        <v>安庆市,合肥市,芜湖市,宿州市</v>
      </c>
    </row>
    <row r="5" spans="1:32" x14ac:dyDescent="0.25">
      <c r="A5" t="s">
        <v>1650</v>
      </c>
      <c r="B5" t="s">
        <v>1651</v>
      </c>
      <c r="C5" t="s">
        <v>5</v>
      </c>
      <c r="D5">
        <v>1965</v>
      </c>
      <c r="E5" t="s">
        <v>21</v>
      </c>
      <c r="F5" t="s">
        <v>95</v>
      </c>
      <c r="G5">
        <v>0</v>
      </c>
      <c r="H5">
        <v>1</v>
      </c>
      <c r="I5">
        <v>1</v>
      </c>
      <c r="J5" s="1">
        <v>1</v>
      </c>
      <c r="M5" s="1">
        <v>0</v>
      </c>
      <c r="N5" s="1">
        <v>0</v>
      </c>
      <c r="O5" s="1">
        <v>0</v>
      </c>
      <c r="Q5">
        <f>VLOOKUP(A:A,Sheet2!A:B,2,0)</f>
        <v>0</v>
      </c>
      <c r="R5">
        <f>VLOOKUP(A:A,Sheet2!A:C,3,0)</f>
        <v>1986</v>
      </c>
      <c r="S5">
        <f>VLOOKUP(A:A,Sheet2!A:D,4,0)</f>
        <v>0</v>
      </c>
      <c r="T5">
        <f>VLOOKUP(A:A,Sheet2!A:E,5,0)</f>
        <v>1997</v>
      </c>
      <c r="U5">
        <f>VLOOKUP(A:A,Sheet2!A:F,6,0)</f>
        <v>2003</v>
      </c>
      <c r="V5">
        <f>VLOOKUP(A:A,Sheet2!A:G,7,0)</f>
        <v>2016</v>
      </c>
      <c r="W5">
        <f>VLOOKUP(A:A,Sheet2!A:H,8,0)</f>
        <v>0</v>
      </c>
      <c r="X5">
        <f>VLOOKUP(A:A,Sheet2!A:I,9,0)</f>
        <v>0</v>
      </c>
      <c r="AF5" t="str">
        <f>VLOOKUP(A:A,Sheet2!A:J,10,0)</f>
        <v>淮南市,杭州市,田家庵区,蚌埠市,城区,上城区</v>
      </c>
    </row>
    <row r="6" spans="1:32" x14ac:dyDescent="0.25">
      <c r="A6" t="s">
        <v>1635</v>
      </c>
      <c r="B6" t="s">
        <v>1636</v>
      </c>
      <c r="C6" t="s">
        <v>5</v>
      </c>
      <c r="D6">
        <v>1962</v>
      </c>
      <c r="E6" t="s">
        <v>21</v>
      </c>
      <c r="F6" t="s">
        <v>95</v>
      </c>
      <c r="G6">
        <v>0</v>
      </c>
      <c r="H6">
        <v>1</v>
      </c>
      <c r="I6">
        <v>1</v>
      </c>
      <c r="J6" s="1">
        <v>1</v>
      </c>
      <c r="M6" s="1">
        <v>0</v>
      </c>
      <c r="N6" s="1">
        <v>1</v>
      </c>
      <c r="O6" s="1">
        <v>1</v>
      </c>
      <c r="Q6">
        <f>VLOOKUP(A:A,Sheet2!A:B,2,0)</f>
        <v>0</v>
      </c>
      <c r="R6">
        <f>VLOOKUP(A:A,Sheet2!A:C,3,0)</f>
        <v>0</v>
      </c>
      <c r="S6">
        <f>VLOOKUP(A:A,Sheet2!A:D,4,0)</f>
        <v>0</v>
      </c>
      <c r="T6">
        <f>VLOOKUP(A:A,Sheet2!A:E,5,0)</f>
        <v>0</v>
      </c>
      <c r="U6">
        <f>VLOOKUP(A:A,Sheet2!A:F,6,0)</f>
        <v>0</v>
      </c>
      <c r="V6">
        <f>VLOOKUP(A:A,Sheet2!A:G,7,0)</f>
        <v>2017</v>
      </c>
      <c r="W6">
        <f>VLOOKUP(A:A,Sheet2!A:H,8,0)</f>
        <v>0</v>
      </c>
      <c r="X6">
        <f>VLOOKUP(A:A,Sheet2!A:I,9,0)</f>
        <v>0</v>
      </c>
      <c r="AF6" t="str">
        <f>VLOOKUP(A:A,Sheet2!A:J,10,0)</f>
        <v>代县,宿松县,桐城市,安庆市,蚌埠市,枞阳县,安徽省</v>
      </c>
    </row>
    <row r="7" spans="1:32" x14ac:dyDescent="0.25">
      <c r="A7" t="s">
        <v>387</v>
      </c>
      <c r="B7" t="s">
        <v>388</v>
      </c>
      <c r="C7" t="s">
        <v>5</v>
      </c>
      <c r="D7">
        <v>1966</v>
      </c>
      <c r="E7" t="s">
        <v>21</v>
      </c>
      <c r="F7" t="s">
        <v>95</v>
      </c>
      <c r="G7">
        <v>0</v>
      </c>
      <c r="H7">
        <v>1</v>
      </c>
      <c r="I7">
        <v>1</v>
      </c>
      <c r="J7" s="1">
        <v>0</v>
      </c>
      <c r="K7">
        <v>1988</v>
      </c>
      <c r="L7">
        <v>22</v>
      </c>
      <c r="M7" s="1">
        <v>0</v>
      </c>
      <c r="N7" s="1">
        <v>1</v>
      </c>
      <c r="O7" s="1">
        <v>0</v>
      </c>
      <c r="Q7">
        <f>VLOOKUP(A:A,Sheet2!A:B,2,0)</f>
        <v>0</v>
      </c>
      <c r="R7">
        <f>VLOOKUP(A:A,Sheet2!A:C,3,0)</f>
        <v>0</v>
      </c>
      <c r="S7">
        <f>VLOOKUP(A:A,Sheet2!A:D,4,0)</f>
        <v>1997</v>
      </c>
      <c r="T7">
        <f>VLOOKUP(A:A,Sheet2!A:E,5,0)</f>
        <v>2000</v>
      </c>
      <c r="U7">
        <f>VLOOKUP(A:A,Sheet2!A:F,6,0)</f>
        <v>2009</v>
      </c>
      <c r="V7">
        <f>VLOOKUP(A:A,Sheet2!A:G,7,0)</f>
        <v>2011</v>
      </c>
      <c r="W7">
        <f>VLOOKUP(A:A,Sheet2!A:H,8,0)</f>
        <v>0</v>
      </c>
      <c r="X7">
        <f>VLOOKUP(A:A,Sheet2!A:I,9,0)</f>
        <v>0</v>
      </c>
      <c r="AF7" t="str">
        <f>VLOOKUP(A:A,Sheet2!A:J,10,0)</f>
        <v>黄山市,砀山</v>
      </c>
    </row>
    <row r="8" spans="1:32" x14ac:dyDescent="0.25">
      <c r="A8" t="s">
        <v>1633</v>
      </c>
      <c r="B8" t="s">
        <v>1634</v>
      </c>
      <c r="C8" t="s">
        <v>5</v>
      </c>
      <c r="D8">
        <v>1965</v>
      </c>
      <c r="E8" t="s">
        <v>21</v>
      </c>
      <c r="F8" t="s">
        <v>95</v>
      </c>
      <c r="G8">
        <v>0</v>
      </c>
      <c r="H8">
        <v>0</v>
      </c>
      <c r="I8">
        <v>1</v>
      </c>
      <c r="J8" s="1">
        <v>0</v>
      </c>
      <c r="M8" s="1">
        <v>1</v>
      </c>
      <c r="N8" s="1">
        <v>0</v>
      </c>
      <c r="O8" s="1">
        <v>0</v>
      </c>
      <c r="Q8">
        <f>VLOOKUP(A:A,Sheet2!A:B,2,0)</f>
        <v>0</v>
      </c>
      <c r="R8">
        <f>VLOOKUP(A:A,Sheet2!A:C,3,0)</f>
        <v>0</v>
      </c>
      <c r="S8">
        <f>VLOOKUP(A:A,Sheet2!A:D,4,0)</f>
        <v>0</v>
      </c>
      <c r="T8">
        <f>VLOOKUP(A:A,Sheet2!A:E,5,0)</f>
        <v>0</v>
      </c>
      <c r="U8">
        <f>VLOOKUP(A:A,Sheet2!A:F,6,0)</f>
        <v>2006</v>
      </c>
      <c r="V8">
        <f>VLOOKUP(A:A,Sheet2!A:G,7,0)</f>
        <v>2014</v>
      </c>
      <c r="W8">
        <f>VLOOKUP(A:A,Sheet2!A:H,8,0)</f>
        <v>0</v>
      </c>
      <c r="X8">
        <f>VLOOKUP(A:A,Sheet2!A:I,9,0)</f>
        <v>0</v>
      </c>
      <c r="AF8" t="str">
        <f>VLOOKUP(A:A,Sheet2!A:J,10,0)</f>
        <v>城区,谯城区,蓬莱市,岳西县,山东省,安庆市</v>
      </c>
    </row>
    <row r="9" spans="1:32" x14ac:dyDescent="0.25">
      <c r="A9" t="s">
        <v>93</v>
      </c>
      <c r="B9" t="s">
        <v>94</v>
      </c>
      <c r="C9" t="s">
        <v>5</v>
      </c>
      <c r="D9">
        <v>1965</v>
      </c>
      <c r="E9" t="s">
        <v>21</v>
      </c>
      <c r="F9" t="s">
        <v>95</v>
      </c>
      <c r="G9">
        <v>1</v>
      </c>
      <c r="H9">
        <v>1</v>
      </c>
      <c r="I9">
        <v>1</v>
      </c>
      <c r="J9" s="1">
        <v>1</v>
      </c>
      <c r="K9">
        <v>1986</v>
      </c>
      <c r="L9">
        <v>21</v>
      </c>
      <c r="M9" s="1">
        <v>0</v>
      </c>
      <c r="N9" s="1">
        <v>0</v>
      </c>
      <c r="O9" s="1">
        <v>0</v>
      </c>
      <c r="Q9">
        <f>VLOOKUP(A:A,Sheet2!A:B,2,0)</f>
        <v>0</v>
      </c>
      <c r="R9">
        <f>VLOOKUP(A:A,Sheet2!A:C,3,0)</f>
        <v>1991</v>
      </c>
      <c r="S9">
        <f>VLOOKUP(A:A,Sheet2!A:D,4,0)</f>
        <v>1997</v>
      </c>
      <c r="T9">
        <f>VLOOKUP(A:A,Sheet2!A:E,5,0)</f>
        <v>1999</v>
      </c>
      <c r="U9">
        <f>VLOOKUP(A:A,Sheet2!A:F,6,0)</f>
        <v>2009</v>
      </c>
      <c r="V9">
        <f>VLOOKUP(A:A,Sheet2!A:G,7,0)</f>
        <v>2019</v>
      </c>
      <c r="W9">
        <f>VLOOKUP(A:A,Sheet2!A:H,8,0)</f>
        <v>0</v>
      </c>
      <c r="X9">
        <f>VLOOKUP(A:A,Sheet2!A:I,9,0)</f>
        <v>0</v>
      </c>
      <c r="AF9" t="str">
        <f>VLOOKUP(A:A,Sheet2!A:J,10,0)</f>
        <v>阜阳市,池州市,蚌埠市,安徽省</v>
      </c>
    </row>
    <row r="10" spans="1:32" x14ac:dyDescent="0.25">
      <c r="A10" t="s">
        <v>425</v>
      </c>
      <c r="B10" t="s">
        <v>426</v>
      </c>
      <c r="C10" t="s">
        <v>25</v>
      </c>
      <c r="G10">
        <v>0</v>
      </c>
      <c r="H10">
        <v>0</v>
      </c>
      <c r="I10">
        <v>0</v>
      </c>
      <c r="J10" s="1">
        <v>0</v>
      </c>
      <c r="M10" s="1">
        <v>0</v>
      </c>
      <c r="N10" s="1">
        <v>1</v>
      </c>
      <c r="O10" s="1">
        <v>0</v>
      </c>
      <c r="Q10" t="e">
        <f>VLOOKUP(A:A,Sheet2!A:B,2,0)</f>
        <v>#N/A</v>
      </c>
      <c r="R10" t="e">
        <f>VLOOKUP(A:A,Sheet2!A:C,3,0)</f>
        <v>#N/A</v>
      </c>
      <c r="S10" t="e">
        <f>VLOOKUP(A:A,Sheet2!A:D,4,0)</f>
        <v>#N/A</v>
      </c>
      <c r="T10" t="e">
        <f>VLOOKUP(A:A,Sheet2!A:E,5,0)</f>
        <v>#N/A</v>
      </c>
      <c r="U10" t="e">
        <f>VLOOKUP(A:A,Sheet2!A:F,6,0)</f>
        <v>#N/A</v>
      </c>
      <c r="V10" t="e">
        <f>VLOOKUP(A:A,Sheet2!A:G,7,0)</f>
        <v>#N/A</v>
      </c>
      <c r="W10" t="e">
        <f>VLOOKUP(A:A,Sheet2!A:H,8,0)</f>
        <v>#N/A</v>
      </c>
      <c r="X10" t="e">
        <f>VLOOKUP(A:A,Sheet2!A:I,9,0)</f>
        <v>#N/A</v>
      </c>
      <c r="AF10" t="e">
        <f>VLOOKUP(A:A,Sheet2!A:J,10,0)</f>
        <v>#N/A</v>
      </c>
    </row>
    <row r="11" spans="1:32" x14ac:dyDescent="0.25">
      <c r="A11" t="s">
        <v>2417</v>
      </c>
      <c r="B11" t="s">
        <v>2418</v>
      </c>
      <c r="C11" t="s">
        <v>5</v>
      </c>
      <c r="D11">
        <v>1964</v>
      </c>
      <c r="E11" t="s">
        <v>21</v>
      </c>
      <c r="F11" t="s">
        <v>95</v>
      </c>
      <c r="G11">
        <v>0</v>
      </c>
      <c r="H11">
        <v>1</v>
      </c>
      <c r="I11">
        <v>1</v>
      </c>
      <c r="J11" s="1">
        <v>0</v>
      </c>
      <c r="K11">
        <v>1985</v>
      </c>
      <c r="L11">
        <v>21</v>
      </c>
      <c r="M11" s="1">
        <v>0</v>
      </c>
      <c r="N11" s="1">
        <v>1</v>
      </c>
      <c r="O11" s="1">
        <v>1</v>
      </c>
      <c r="Q11">
        <f>VLOOKUP(A:A,Sheet2!A:B,2,0)</f>
        <v>0</v>
      </c>
      <c r="R11">
        <f>VLOOKUP(A:A,Sheet2!A:C,3,0)</f>
        <v>1990</v>
      </c>
      <c r="S11">
        <f>VLOOKUP(A:A,Sheet2!A:D,4,0)</f>
        <v>1995</v>
      </c>
      <c r="T11">
        <f>VLOOKUP(A:A,Sheet2!A:E,5,0)</f>
        <v>0</v>
      </c>
      <c r="U11">
        <f>VLOOKUP(A:A,Sheet2!A:F,6,0)</f>
        <v>2002</v>
      </c>
      <c r="V11">
        <f>VLOOKUP(A:A,Sheet2!A:G,7,0)</f>
        <v>2012</v>
      </c>
      <c r="W11">
        <f>VLOOKUP(A:A,Sheet2!A:H,8,0)</f>
        <v>0</v>
      </c>
      <c r="X11">
        <f>VLOOKUP(A:A,Sheet2!A:I,9,0)</f>
        <v>0</v>
      </c>
      <c r="AF11" t="str">
        <f>VLOOKUP(A:A,Sheet2!A:J,10,0)</f>
        <v>六安市,和县,滁州市,含山县,安徽省</v>
      </c>
    </row>
    <row r="12" spans="1:32" x14ac:dyDescent="0.25">
      <c r="A12" t="s">
        <v>2036</v>
      </c>
      <c r="B12" t="s">
        <v>2037</v>
      </c>
      <c r="C12" t="s">
        <v>5</v>
      </c>
      <c r="D12">
        <v>1964</v>
      </c>
      <c r="E12" t="s">
        <v>21</v>
      </c>
      <c r="F12" t="s">
        <v>95</v>
      </c>
      <c r="G12">
        <v>0</v>
      </c>
      <c r="H12">
        <v>1</v>
      </c>
      <c r="I12">
        <v>1</v>
      </c>
      <c r="J12" s="1">
        <v>0</v>
      </c>
      <c r="K12">
        <v>1985</v>
      </c>
      <c r="L12">
        <v>21</v>
      </c>
      <c r="M12" s="1">
        <v>0</v>
      </c>
      <c r="N12" s="1">
        <v>1</v>
      </c>
      <c r="O12" s="1">
        <v>0</v>
      </c>
      <c r="Q12">
        <f>VLOOKUP(A:A,Sheet2!A:B,2,0)</f>
        <v>1987</v>
      </c>
      <c r="R12">
        <f>VLOOKUP(A:A,Sheet2!A:C,3,0)</f>
        <v>1990</v>
      </c>
      <c r="S12">
        <f>VLOOKUP(A:A,Sheet2!A:D,4,0)</f>
        <v>0</v>
      </c>
      <c r="T12">
        <f>VLOOKUP(A:A,Sheet2!A:E,5,0)</f>
        <v>0</v>
      </c>
      <c r="U12">
        <f>VLOOKUP(A:A,Sheet2!A:F,6,0)</f>
        <v>2006</v>
      </c>
      <c r="V12">
        <f>VLOOKUP(A:A,Sheet2!A:G,7,0)</f>
        <v>2017</v>
      </c>
      <c r="W12">
        <f>VLOOKUP(A:A,Sheet2!A:H,8,0)</f>
        <v>0</v>
      </c>
      <c r="X12">
        <f>VLOOKUP(A:A,Sheet2!A:I,9,0)</f>
        <v>0</v>
      </c>
      <c r="AF12" t="str">
        <f>VLOOKUP(A:A,Sheet2!A:J,10,0)</f>
        <v>滁州市,黄山市,安徽省</v>
      </c>
    </row>
    <row r="13" spans="1:32" x14ac:dyDescent="0.25">
      <c r="A13" t="s">
        <v>1556</v>
      </c>
      <c r="B13" t="s">
        <v>1557</v>
      </c>
      <c r="C13" t="s">
        <v>5</v>
      </c>
      <c r="D13">
        <v>1963</v>
      </c>
      <c r="E13" t="s">
        <v>21</v>
      </c>
      <c r="F13" t="s">
        <v>95</v>
      </c>
      <c r="G13">
        <v>1</v>
      </c>
      <c r="H13">
        <v>1</v>
      </c>
      <c r="I13">
        <v>0</v>
      </c>
      <c r="J13" s="1">
        <v>1</v>
      </c>
      <c r="K13">
        <v>1981</v>
      </c>
      <c r="L13">
        <v>18</v>
      </c>
      <c r="M13" s="1">
        <v>0</v>
      </c>
      <c r="N13" s="1">
        <v>1</v>
      </c>
      <c r="O13" s="1">
        <v>1</v>
      </c>
      <c r="Q13">
        <f>VLOOKUP(A:A,Sheet2!A:B,2,0)</f>
        <v>0</v>
      </c>
      <c r="R13">
        <f>VLOOKUP(A:A,Sheet2!A:C,3,0)</f>
        <v>1992</v>
      </c>
      <c r="S13">
        <f>VLOOKUP(A:A,Sheet2!A:D,4,0)</f>
        <v>0</v>
      </c>
      <c r="T13">
        <f>VLOOKUP(A:A,Sheet2!A:E,5,0)</f>
        <v>1995</v>
      </c>
      <c r="U13">
        <f>VLOOKUP(A:A,Sheet2!A:F,6,0)</f>
        <v>2003</v>
      </c>
      <c r="V13">
        <f>VLOOKUP(A:A,Sheet2!A:G,7,0)</f>
        <v>2009</v>
      </c>
      <c r="W13">
        <f>VLOOKUP(A:A,Sheet2!A:H,8,0)</f>
        <v>0</v>
      </c>
      <c r="X13">
        <f>VLOOKUP(A:A,Sheet2!A:I,9,0)</f>
        <v>0</v>
      </c>
      <c r="AF13" t="str">
        <f>VLOOKUP(A:A,Sheet2!A:J,10,0)</f>
        <v>宁国市,阜阳市,埇桥区,灵璧县,宿州市,砀山,安徽省,宣城市</v>
      </c>
    </row>
    <row r="14" spans="1:32" x14ac:dyDescent="0.25">
      <c r="A14" t="s">
        <v>591</v>
      </c>
      <c r="B14" t="s">
        <v>592</v>
      </c>
      <c r="C14" t="s">
        <v>5</v>
      </c>
      <c r="D14">
        <v>1964</v>
      </c>
      <c r="E14" t="s">
        <v>21</v>
      </c>
      <c r="F14" t="s">
        <v>30</v>
      </c>
      <c r="G14">
        <v>1</v>
      </c>
      <c r="H14">
        <v>1</v>
      </c>
      <c r="I14">
        <v>1</v>
      </c>
      <c r="J14" s="1">
        <v>0</v>
      </c>
      <c r="K14">
        <v>1984</v>
      </c>
      <c r="L14">
        <v>20</v>
      </c>
      <c r="M14" s="1">
        <v>0</v>
      </c>
      <c r="N14" s="1">
        <v>0</v>
      </c>
      <c r="O14" s="1">
        <v>0</v>
      </c>
      <c r="Q14">
        <f>VLOOKUP(A:A,Sheet2!A:B,2,0)</f>
        <v>0</v>
      </c>
      <c r="R14">
        <f>VLOOKUP(A:A,Sheet2!A:C,3,0)</f>
        <v>0</v>
      </c>
      <c r="S14">
        <f>VLOOKUP(A:A,Sheet2!A:D,4,0)</f>
        <v>0</v>
      </c>
      <c r="T14">
        <f>VLOOKUP(A:A,Sheet2!A:E,5,0)</f>
        <v>0</v>
      </c>
      <c r="U14">
        <f>VLOOKUP(A:A,Sheet2!A:F,6,0)</f>
        <v>0</v>
      </c>
      <c r="V14">
        <f>VLOOKUP(A:A,Sheet2!A:G,7,0)</f>
        <v>2009</v>
      </c>
      <c r="W14">
        <f>VLOOKUP(A:A,Sheet2!A:H,8,0)</f>
        <v>2013</v>
      </c>
      <c r="X14">
        <f>VLOOKUP(A:A,Sheet2!A:I,9,0)</f>
        <v>0</v>
      </c>
      <c r="AF14" t="str">
        <f>VLOOKUP(A:A,Sheet2!A:J,10,0)</f>
        <v>安徽省,天津市</v>
      </c>
    </row>
    <row r="15" spans="1:32" x14ac:dyDescent="0.25">
      <c r="A15" t="s">
        <v>1652</v>
      </c>
      <c r="B15" t="s">
        <v>592</v>
      </c>
      <c r="C15" t="s">
        <v>25</v>
      </c>
      <c r="D15">
        <v>1963</v>
      </c>
      <c r="E15" t="s">
        <v>21</v>
      </c>
      <c r="F15" t="s">
        <v>95</v>
      </c>
      <c r="G15">
        <v>0</v>
      </c>
      <c r="H15">
        <v>1</v>
      </c>
      <c r="I15">
        <v>0</v>
      </c>
      <c r="J15" s="1">
        <v>0</v>
      </c>
      <c r="K15">
        <v>1984</v>
      </c>
      <c r="L15">
        <v>21</v>
      </c>
      <c r="M15" s="1">
        <v>0</v>
      </c>
      <c r="N15" s="1">
        <v>0</v>
      </c>
      <c r="O15" s="1">
        <v>0</v>
      </c>
      <c r="Q15">
        <f>VLOOKUP(A:A,Sheet2!A:B,2,0)</f>
        <v>0</v>
      </c>
      <c r="R15">
        <f>VLOOKUP(A:A,Sheet2!A:C,3,0)</f>
        <v>0</v>
      </c>
      <c r="S15">
        <f>VLOOKUP(A:A,Sheet2!A:D,4,0)</f>
        <v>0</v>
      </c>
      <c r="T15">
        <f>VLOOKUP(A:A,Sheet2!A:E,5,0)</f>
        <v>0</v>
      </c>
      <c r="U15">
        <f>VLOOKUP(A:A,Sheet2!A:F,6,0)</f>
        <v>0</v>
      </c>
      <c r="V15">
        <f>VLOOKUP(A:A,Sheet2!A:G,7,0)</f>
        <v>0</v>
      </c>
      <c r="W15">
        <f>VLOOKUP(A:A,Sheet2!A:H,8,0)</f>
        <v>2018</v>
      </c>
      <c r="X15">
        <f>VLOOKUP(A:A,Sheet2!A:I,9,0)</f>
        <v>0</v>
      </c>
      <c r="AF15" t="str">
        <f>VLOOKUP(A:A,Sheet2!A:J,10,0)</f>
        <v>马鞍山市,鞍山市,安徽省</v>
      </c>
    </row>
    <row r="16" spans="1:32" x14ac:dyDescent="0.25">
      <c r="A16" t="s">
        <v>2387</v>
      </c>
      <c r="B16" t="s">
        <v>592</v>
      </c>
      <c r="C16" t="s">
        <v>5</v>
      </c>
      <c r="D16">
        <v>1966</v>
      </c>
      <c r="E16" t="s">
        <v>21</v>
      </c>
      <c r="F16" t="s">
        <v>95</v>
      </c>
      <c r="G16">
        <v>0</v>
      </c>
      <c r="H16">
        <v>1</v>
      </c>
      <c r="I16">
        <v>1</v>
      </c>
      <c r="J16" s="1">
        <v>0</v>
      </c>
      <c r="K16">
        <v>1988</v>
      </c>
      <c r="L16">
        <v>22</v>
      </c>
      <c r="M16" s="1">
        <v>0</v>
      </c>
      <c r="N16" s="1">
        <v>0</v>
      </c>
      <c r="O16" s="1">
        <v>0</v>
      </c>
      <c r="Q16">
        <f>VLOOKUP(A:A,Sheet2!A:B,2,0)</f>
        <v>0</v>
      </c>
      <c r="R16">
        <f>VLOOKUP(A:A,Sheet2!A:C,3,0)</f>
        <v>0</v>
      </c>
      <c r="S16">
        <f>VLOOKUP(A:A,Sheet2!A:D,4,0)</f>
        <v>0</v>
      </c>
      <c r="T16">
        <f>VLOOKUP(A:A,Sheet2!A:E,5,0)</f>
        <v>2001</v>
      </c>
      <c r="U16">
        <f>VLOOKUP(A:A,Sheet2!A:F,6,0)</f>
        <v>2003</v>
      </c>
      <c r="V16">
        <f>VLOOKUP(A:A,Sheet2!A:G,7,0)</f>
        <v>2010</v>
      </c>
      <c r="W16">
        <f>VLOOKUP(A:A,Sheet2!A:H,8,0)</f>
        <v>2016</v>
      </c>
      <c r="X16">
        <f>VLOOKUP(A:A,Sheet2!A:I,9,0)</f>
        <v>0</v>
      </c>
      <c r="AF16" t="str">
        <f>VLOOKUP(A:A,Sheet2!A:J,10,0)</f>
        <v>阜阳市,安徽省,池州市,宿州市</v>
      </c>
    </row>
    <row r="17" spans="1:32" x14ac:dyDescent="0.25">
      <c r="A17" t="s">
        <v>2478</v>
      </c>
      <c r="B17" t="s">
        <v>592</v>
      </c>
      <c r="C17" t="s">
        <v>5</v>
      </c>
      <c r="D17">
        <v>1971</v>
      </c>
      <c r="E17" t="s">
        <v>21</v>
      </c>
      <c r="F17" t="s">
        <v>84</v>
      </c>
      <c r="G17">
        <v>1</v>
      </c>
      <c r="H17">
        <v>1</v>
      </c>
      <c r="I17">
        <v>1</v>
      </c>
      <c r="J17" s="1">
        <v>1</v>
      </c>
      <c r="K17">
        <v>1996</v>
      </c>
      <c r="L17">
        <v>25</v>
      </c>
      <c r="M17" s="1">
        <v>0</v>
      </c>
      <c r="N17" s="1">
        <v>1</v>
      </c>
      <c r="O17" s="1">
        <v>0</v>
      </c>
      <c r="Q17">
        <f>VLOOKUP(A:A,Sheet2!A:B,2,0)</f>
        <v>0</v>
      </c>
      <c r="R17">
        <f>VLOOKUP(A:A,Sheet2!A:C,3,0)</f>
        <v>0</v>
      </c>
      <c r="S17">
        <f>VLOOKUP(A:A,Sheet2!A:D,4,0)</f>
        <v>0</v>
      </c>
      <c r="T17">
        <f>VLOOKUP(A:A,Sheet2!A:E,5,0)</f>
        <v>0</v>
      </c>
      <c r="U17">
        <f>VLOOKUP(A:A,Sheet2!A:F,6,0)</f>
        <v>0</v>
      </c>
      <c r="V17">
        <f>VLOOKUP(A:A,Sheet2!A:G,7,0)</f>
        <v>2014</v>
      </c>
      <c r="W17">
        <f>VLOOKUP(A:A,Sheet2!A:H,8,0)</f>
        <v>2020</v>
      </c>
      <c r="X17">
        <f>VLOOKUP(A:A,Sheet2!A:I,9,0)</f>
        <v>0</v>
      </c>
      <c r="AF17" t="str">
        <f>VLOOKUP(A:A,Sheet2!A:J,10,0)</f>
        <v>徐汇区,上海市,嘉定区,安徽省</v>
      </c>
    </row>
    <row r="18" spans="1:32" x14ac:dyDescent="0.25">
      <c r="A18" t="s">
        <v>2593</v>
      </c>
      <c r="B18" t="s">
        <v>592</v>
      </c>
      <c r="C18" t="s">
        <v>5</v>
      </c>
      <c r="D18">
        <v>1963</v>
      </c>
      <c r="E18" t="s">
        <v>21</v>
      </c>
      <c r="F18" t="s">
        <v>33</v>
      </c>
      <c r="G18">
        <v>1</v>
      </c>
      <c r="H18">
        <v>1</v>
      </c>
      <c r="I18">
        <v>1</v>
      </c>
      <c r="J18" s="1">
        <v>0</v>
      </c>
      <c r="K18">
        <v>1988</v>
      </c>
      <c r="L18">
        <v>25</v>
      </c>
      <c r="M18" s="1">
        <v>0</v>
      </c>
      <c r="N18" s="1">
        <v>0</v>
      </c>
      <c r="O18" s="1">
        <v>0</v>
      </c>
      <c r="Q18">
        <f>VLOOKUP(A:A,Sheet2!A:B,2,0)</f>
        <v>0</v>
      </c>
      <c r="R18">
        <f>VLOOKUP(A:A,Sheet2!A:C,3,0)</f>
        <v>1992</v>
      </c>
      <c r="S18">
        <f>VLOOKUP(A:A,Sheet2!A:D,4,0)</f>
        <v>1994</v>
      </c>
      <c r="T18">
        <f>VLOOKUP(A:A,Sheet2!A:E,5,0)</f>
        <v>1999</v>
      </c>
      <c r="U18">
        <f>VLOOKUP(A:A,Sheet2!A:F,6,0)</f>
        <v>0</v>
      </c>
      <c r="V18">
        <f>VLOOKUP(A:A,Sheet2!A:G,7,0)</f>
        <v>2010</v>
      </c>
      <c r="W18">
        <f>VLOOKUP(A:A,Sheet2!A:H,8,0)</f>
        <v>2018</v>
      </c>
      <c r="X18">
        <f>VLOOKUP(A:A,Sheet2!A:I,9,0)</f>
        <v>0</v>
      </c>
      <c r="AF18" t="str">
        <f>VLOOKUP(A:A,Sheet2!A:J,10,0)</f>
        <v>安徽省</v>
      </c>
    </row>
    <row r="19" spans="1:32" x14ac:dyDescent="0.25">
      <c r="A19" t="s">
        <v>2086</v>
      </c>
      <c r="B19" t="s">
        <v>2087</v>
      </c>
      <c r="C19" t="s">
        <v>5</v>
      </c>
      <c r="D19">
        <v>1962</v>
      </c>
      <c r="E19" t="s">
        <v>21</v>
      </c>
      <c r="F19" t="s">
        <v>103</v>
      </c>
      <c r="G19">
        <v>0</v>
      </c>
      <c r="H19">
        <v>1</v>
      </c>
      <c r="I19">
        <v>1</v>
      </c>
      <c r="J19" s="1">
        <v>1</v>
      </c>
      <c r="K19">
        <v>1989</v>
      </c>
      <c r="L19">
        <v>27</v>
      </c>
      <c r="M19" s="1">
        <v>1</v>
      </c>
      <c r="N19" s="1">
        <v>1</v>
      </c>
      <c r="O19" s="1">
        <v>0</v>
      </c>
      <c r="Q19">
        <f>VLOOKUP(A:A,Sheet2!A:B,2,0)</f>
        <v>0</v>
      </c>
      <c r="R19">
        <f>VLOOKUP(A:A,Sheet2!A:C,3,0)</f>
        <v>0</v>
      </c>
      <c r="S19">
        <f>VLOOKUP(A:A,Sheet2!A:D,4,0)</f>
        <v>0</v>
      </c>
      <c r="T19">
        <f>VLOOKUP(A:A,Sheet2!A:E,5,0)</f>
        <v>2002</v>
      </c>
      <c r="U19">
        <f>VLOOKUP(A:A,Sheet2!A:F,6,0)</f>
        <v>2006</v>
      </c>
      <c r="V19">
        <f>VLOOKUP(A:A,Sheet2!A:G,7,0)</f>
        <v>2013</v>
      </c>
      <c r="W19">
        <f>VLOOKUP(A:A,Sheet2!A:H,8,0)</f>
        <v>2016</v>
      </c>
      <c r="X19">
        <f>VLOOKUP(A:A,Sheet2!A:I,9,0)</f>
        <v>0</v>
      </c>
      <c r="AF19" t="str">
        <f>VLOOKUP(A:A,Sheet2!A:J,10,0)</f>
        <v>天心区,湖南省,长沙县,沙县,长沙市,阜阳市,张家界市,安徽省</v>
      </c>
    </row>
    <row r="20" spans="1:32" x14ac:dyDescent="0.25">
      <c r="A20" t="s">
        <v>873</v>
      </c>
      <c r="B20" t="s">
        <v>874</v>
      </c>
      <c r="C20" t="s">
        <v>5</v>
      </c>
      <c r="D20">
        <v>1965</v>
      </c>
      <c r="E20" t="s">
        <v>21</v>
      </c>
      <c r="F20" t="s">
        <v>33</v>
      </c>
      <c r="G20">
        <v>0</v>
      </c>
      <c r="H20">
        <v>1</v>
      </c>
      <c r="I20">
        <v>1</v>
      </c>
      <c r="J20" s="1">
        <v>0</v>
      </c>
      <c r="K20">
        <v>1984</v>
      </c>
      <c r="L20">
        <v>19</v>
      </c>
      <c r="M20" s="1">
        <v>0</v>
      </c>
      <c r="N20" s="1">
        <v>0</v>
      </c>
      <c r="O20" s="1">
        <v>0</v>
      </c>
      <c r="Q20">
        <f>VLOOKUP(A:A,Sheet2!A:B,2,0)</f>
        <v>0</v>
      </c>
      <c r="R20">
        <f>VLOOKUP(A:A,Sheet2!A:C,3,0)</f>
        <v>0</v>
      </c>
      <c r="S20">
        <f>VLOOKUP(A:A,Sheet2!A:D,4,0)</f>
        <v>0</v>
      </c>
      <c r="T20">
        <f>VLOOKUP(A:A,Sheet2!A:E,5,0)</f>
        <v>1984</v>
      </c>
      <c r="U20">
        <f>VLOOKUP(A:A,Sheet2!A:F,6,0)</f>
        <v>0</v>
      </c>
      <c r="V20">
        <f>VLOOKUP(A:A,Sheet2!A:G,7,0)</f>
        <v>2008</v>
      </c>
      <c r="W20">
        <f>VLOOKUP(A:A,Sheet2!A:H,8,0)</f>
        <v>0</v>
      </c>
      <c r="X20">
        <f>VLOOKUP(A:A,Sheet2!A:I,9,0)</f>
        <v>2013</v>
      </c>
      <c r="AF20" t="str">
        <f>VLOOKUP(A:A,Sheet2!A:J,10,0)</f>
        <v>安阳市,龙安区,河南省,陕县,安徽省</v>
      </c>
    </row>
    <row r="21" spans="1:32" x14ac:dyDescent="0.25">
      <c r="A21" t="s">
        <v>1050</v>
      </c>
      <c r="B21" t="s">
        <v>1051</v>
      </c>
      <c r="C21" t="s">
        <v>25</v>
      </c>
      <c r="D21">
        <v>1964</v>
      </c>
      <c r="E21" t="s">
        <v>21</v>
      </c>
      <c r="F21" t="s">
        <v>2671</v>
      </c>
      <c r="G21">
        <v>0</v>
      </c>
      <c r="H21">
        <v>1</v>
      </c>
      <c r="I21">
        <v>1</v>
      </c>
      <c r="J21" s="1">
        <v>0</v>
      </c>
      <c r="M21" s="1">
        <v>0</v>
      </c>
      <c r="N21" s="1">
        <v>0</v>
      </c>
      <c r="O21" s="1">
        <v>0</v>
      </c>
      <c r="Q21">
        <f>VLOOKUP(A:A,Sheet2!A:B,2,0)</f>
        <v>0</v>
      </c>
      <c r="R21">
        <f>VLOOKUP(A:A,Sheet2!A:C,3,0)</f>
        <v>0</v>
      </c>
      <c r="S21">
        <f>VLOOKUP(A:A,Sheet2!A:D,4,0)</f>
        <v>0</v>
      </c>
      <c r="T21">
        <f>VLOOKUP(A:A,Sheet2!A:E,5,0)</f>
        <v>1988</v>
      </c>
      <c r="U21">
        <f>VLOOKUP(A:A,Sheet2!A:F,6,0)</f>
        <v>2003</v>
      </c>
      <c r="V21">
        <f>VLOOKUP(A:A,Sheet2!A:G,7,0)</f>
        <v>2016</v>
      </c>
      <c r="W21">
        <f>VLOOKUP(A:A,Sheet2!A:H,8,0)</f>
        <v>0</v>
      </c>
      <c r="X21">
        <f>VLOOKUP(A:A,Sheet2!A:I,9,0)</f>
        <v>0</v>
      </c>
      <c r="AF21" t="str">
        <f>VLOOKUP(A:A,Sheet2!A:J,10,0)</f>
        <v>合肥市,安徽省</v>
      </c>
    </row>
    <row r="22" spans="1:32" x14ac:dyDescent="0.25">
      <c r="A22" t="s">
        <v>312</v>
      </c>
      <c r="B22" t="s">
        <v>313</v>
      </c>
      <c r="C22" t="s">
        <v>5</v>
      </c>
      <c r="D22">
        <v>1963</v>
      </c>
      <c r="E22" t="s">
        <v>21</v>
      </c>
      <c r="F22" t="s">
        <v>95</v>
      </c>
      <c r="G22">
        <v>0</v>
      </c>
      <c r="H22">
        <v>1</v>
      </c>
      <c r="I22">
        <v>1</v>
      </c>
      <c r="J22" s="1">
        <v>0</v>
      </c>
      <c r="K22">
        <v>1982</v>
      </c>
      <c r="L22">
        <v>19</v>
      </c>
      <c r="M22" s="1">
        <v>0</v>
      </c>
      <c r="N22" s="1">
        <v>1</v>
      </c>
      <c r="O22" s="1">
        <v>1</v>
      </c>
      <c r="Q22">
        <f>VLOOKUP(A:A,Sheet2!A:B,2,0)</f>
        <v>1986</v>
      </c>
      <c r="R22">
        <f>VLOOKUP(A:A,Sheet2!A:C,3,0)</f>
        <v>0</v>
      </c>
      <c r="S22">
        <f>VLOOKUP(A:A,Sheet2!A:D,4,0)</f>
        <v>1996</v>
      </c>
      <c r="T22">
        <f>VLOOKUP(A:A,Sheet2!A:E,5,0)</f>
        <v>2002</v>
      </c>
      <c r="U22">
        <f>VLOOKUP(A:A,Sheet2!A:F,6,0)</f>
        <v>2003</v>
      </c>
      <c r="V22">
        <f>VLOOKUP(A:A,Sheet2!A:G,7,0)</f>
        <v>2016</v>
      </c>
      <c r="W22">
        <f>VLOOKUP(A:A,Sheet2!A:H,8,0)</f>
        <v>0</v>
      </c>
      <c r="X22">
        <f>VLOOKUP(A:A,Sheet2!A:I,9,0)</f>
        <v>0</v>
      </c>
      <c r="AF22" t="str">
        <f>VLOOKUP(A:A,Sheet2!A:J,10,0)</f>
        <v>淮北市,怀远县,郊区,滁州市,淮南市,泗县,蚌埠市,安徽省,五河县</v>
      </c>
    </row>
    <row r="23" spans="1:32" x14ac:dyDescent="0.25">
      <c r="A23" t="s">
        <v>690</v>
      </c>
      <c r="B23" t="s">
        <v>691</v>
      </c>
      <c r="C23" t="s">
        <v>5</v>
      </c>
      <c r="D23">
        <v>1965</v>
      </c>
      <c r="E23" t="s">
        <v>21</v>
      </c>
      <c r="F23" t="s">
        <v>95</v>
      </c>
      <c r="G23">
        <v>0</v>
      </c>
      <c r="H23">
        <v>1</v>
      </c>
      <c r="I23">
        <v>1</v>
      </c>
      <c r="J23" s="1">
        <v>1</v>
      </c>
      <c r="K23">
        <v>1983</v>
      </c>
      <c r="L23">
        <v>18</v>
      </c>
      <c r="M23" s="1">
        <v>1</v>
      </c>
      <c r="N23" s="1">
        <v>1</v>
      </c>
      <c r="O23" s="1">
        <v>1</v>
      </c>
      <c r="Q23">
        <f>VLOOKUP(A:A,Sheet2!A:B,2,0)</f>
        <v>0</v>
      </c>
      <c r="R23">
        <f>VLOOKUP(A:A,Sheet2!A:C,3,0)</f>
        <v>1991</v>
      </c>
      <c r="S23">
        <f>VLOOKUP(A:A,Sheet2!A:D,4,0)</f>
        <v>1998</v>
      </c>
      <c r="T23">
        <f>VLOOKUP(A:A,Sheet2!A:E,5,0)</f>
        <v>2001</v>
      </c>
      <c r="U23">
        <f>VLOOKUP(A:A,Sheet2!A:F,6,0)</f>
        <v>0</v>
      </c>
      <c r="V23">
        <f>VLOOKUP(A:A,Sheet2!A:G,7,0)</f>
        <v>2013</v>
      </c>
      <c r="W23">
        <f>VLOOKUP(A:A,Sheet2!A:H,8,0)</f>
        <v>0</v>
      </c>
      <c r="X23">
        <f>VLOOKUP(A:A,Sheet2!A:I,9,0)</f>
        <v>0</v>
      </c>
      <c r="AF23" t="str">
        <f>VLOOKUP(A:A,Sheet2!A:J,10,0)</f>
        <v>代县,怀宁县,望江县,淮北市,安庆市,安徽省</v>
      </c>
    </row>
    <row r="24" spans="1:32" x14ac:dyDescent="0.25">
      <c r="A24" t="s">
        <v>2425</v>
      </c>
      <c r="B24" t="s">
        <v>2426</v>
      </c>
      <c r="C24" t="s">
        <v>5</v>
      </c>
      <c r="D24">
        <v>1964</v>
      </c>
      <c r="E24" t="s">
        <v>21</v>
      </c>
      <c r="F24" t="s">
        <v>2666</v>
      </c>
      <c r="G24">
        <v>0</v>
      </c>
      <c r="H24">
        <v>1</v>
      </c>
      <c r="I24">
        <v>1</v>
      </c>
      <c r="J24" s="1">
        <v>0</v>
      </c>
      <c r="K24">
        <v>1983</v>
      </c>
      <c r="L24">
        <v>19</v>
      </c>
      <c r="M24" s="1">
        <v>1</v>
      </c>
      <c r="N24" s="1">
        <v>0</v>
      </c>
      <c r="O24" s="1">
        <v>1</v>
      </c>
      <c r="Q24">
        <f>VLOOKUP(A:A,Sheet2!A:B,2,0)</f>
        <v>0</v>
      </c>
      <c r="R24">
        <f>VLOOKUP(A:A,Sheet2!A:C,3,0)</f>
        <v>0</v>
      </c>
      <c r="S24">
        <f>VLOOKUP(A:A,Sheet2!A:D,4,0)</f>
        <v>1992</v>
      </c>
      <c r="T24">
        <f>VLOOKUP(A:A,Sheet2!A:E,5,0)</f>
        <v>1995</v>
      </c>
      <c r="U24">
        <f>VLOOKUP(A:A,Sheet2!A:F,6,0)</f>
        <v>2006</v>
      </c>
      <c r="V24">
        <f>VLOOKUP(A:A,Sheet2!A:G,7,0)</f>
        <v>2017</v>
      </c>
      <c r="W24">
        <f>VLOOKUP(A:A,Sheet2!A:H,8,0)</f>
        <v>0</v>
      </c>
      <c r="X24">
        <f>VLOOKUP(A:A,Sheet2!A:I,9,0)</f>
        <v>0</v>
      </c>
      <c r="AF24" t="str">
        <f>VLOOKUP(A:A,Sheet2!A:J,10,0)</f>
        <v>怀远县,代县,淮南市,蚌埠市,宿州市,五河县</v>
      </c>
    </row>
    <row r="25" spans="1:32" x14ac:dyDescent="0.25">
      <c r="A25" t="s">
        <v>1550</v>
      </c>
      <c r="B25" t="s">
        <v>1551</v>
      </c>
      <c r="C25" t="s">
        <v>5</v>
      </c>
      <c r="E25" t="s">
        <v>21</v>
      </c>
      <c r="F25" t="s">
        <v>95</v>
      </c>
      <c r="G25">
        <v>0</v>
      </c>
      <c r="H25">
        <v>1</v>
      </c>
      <c r="I25">
        <v>1</v>
      </c>
      <c r="J25" s="1">
        <v>0</v>
      </c>
      <c r="K25">
        <v>1993</v>
      </c>
      <c r="M25" s="1">
        <v>0</v>
      </c>
      <c r="N25" s="1">
        <v>1</v>
      </c>
      <c r="O25" s="1">
        <v>0</v>
      </c>
      <c r="Q25">
        <f>VLOOKUP(A:A,Sheet2!A:B,2,0)</f>
        <v>0</v>
      </c>
      <c r="R25">
        <f>VLOOKUP(A:A,Sheet2!A:C,3,0)</f>
        <v>0</v>
      </c>
      <c r="S25">
        <f>VLOOKUP(A:A,Sheet2!A:D,4,0)</f>
        <v>0</v>
      </c>
      <c r="T25">
        <f>VLOOKUP(A:A,Sheet2!A:E,5,0)</f>
        <v>0</v>
      </c>
      <c r="U25">
        <f>VLOOKUP(A:A,Sheet2!A:F,6,0)</f>
        <v>0</v>
      </c>
      <c r="V25">
        <f>VLOOKUP(A:A,Sheet2!A:G,7,0)</f>
        <v>0</v>
      </c>
      <c r="W25">
        <f>VLOOKUP(A:A,Sheet2!A:H,8,0)</f>
        <v>0</v>
      </c>
      <c r="X25">
        <f>VLOOKUP(A:A,Sheet2!A:I,9,0)</f>
        <v>0</v>
      </c>
      <c r="AF25" t="str">
        <f>VLOOKUP(A:A,Sheet2!A:J,10,0)</f>
        <v>鞍山市,马鞍山市,黄山市,宿州市,埇桥区,安徽省</v>
      </c>
    </row>
    <row r="26" spans="1:32" x14ac:dyDescent="0.25">
      <c r="A26" t="s">
        <v>1430</v>
      </c>
      <c r="B26" t="s">
        <v>1431</v>
      </c>
      <c r="C26" t="s">
        <v>5</v>
      </c>
      <c r="D26">
        <v>1966</v>
      </c>
      <c r="E26" t="s">
        <v>21</v>
      </c>
      <c r="F26" t="s">
        <v>2676</v>
      </c>
      <c r="G26">
        <v>1</v>
      </c>
      <c r="H26">
        <v>1</v>
      </c>
      <c r="I26">
        <v>1</v>
      </c>
      <c r="J26" s="1">
        <v>0</v>
      </c>
      <c r="K26">
        <v>1990</v>
      </c>
      <c r="L26">
        <v>24</v>
      </c>
      <c r="M26" s="1">
        <v>0</v>
      </c>
      <c r="N26" s="1">
        <v>1</v>
      </c>
      <c r="O26" s="1">
        <v>0</v>
      </c>
      <c r="Q26">
        <f>VLOOKUP(A:A,Sheet2!A:B,2,0)</f>
        <v>0</v>
      </c>
      <c r="R26">
        <f>VLOOKUP(A:A,Sheet2!A:C,3,0)</f>
        <v>1996</v>
      </c>
      <c r="S26">
        <f>VLOOKUP(A:A,Sheet2!A:D,4,0)</f>
        <v>1997</v>
      </c>
      <c r="T26">
        <f>VLOOKUP(A:A,Sheet2!A:E,5,0)</f>
        <v>2000</v>
      </c>
      <c r="U26">
        <f>VLOOKUP(A:A,Sheet2!A:F,6,0)</f>
        <v>2013</v>
      </c>
      <c r="V26">
        <f>VLOOKUP(A:A,Sheet2!A:G,7,0)</f>
        <v>2013</v>
      </c>
      <c r="W26">
        <f>VLOOKUP(A:A,Sheet2!A:H,8,0)</f>
        <v>0</v>
      </c>
      <c r="X26">
        <f>VLOOKUP(A:A,Sheet2!A:I,9,0)</f>
        <v>0</v>
      </c>
      <c r="AF26" t="str">
        <f>VLOOKUP(A:A,Sheet2!A:J,10,0)</f>
        <v>安徽省,黄山市,察哈尔右翼中旗</v>
      </c>
    </row>
    <row r="27" spans="1:32" x14ac:dyDescent="0.25">
      <c r="A27" t="s">
        <v>2162</v>
      </c>
      <c r="B27" t="s">
        <v>2163</v>
      </c>
      <c r="C27" t="s">
        <v>5</v>
      </c>
      <c r="D27">
        <v>1963</v>
      </c>
      <c r="E27" t="s">
        <v>21</v>
      </c>
      <c r="F27" t="s">
        <v>95</v>
      </c>
      <c r="G27">
        <v>0</v>
      </c>
      <c r="H27">
        <v>1</v>
      </c>
      <c r="I27">
        <v>1</v>
      </c>
      <c r="J27" s="1">
        <v>0</v>
      </c>
      <c r="K27">
        <v>1986</v>
      </c>
      <c r="L27">
        <v>23</v>
      </c>
      <c r="M27" s="1">
        <v>0</v>
      </c>
      <c r="N27" s="1">
        <v>0</v>
      </c>
      <c r="O27" s="1">
        <v>1</v>
      </c>
      <c r="Q27">
        <f>VLOOKUP(A:A,Sheet2!A:B,2,0)</f>
        <v>0</v>
      </c>
      <c r="R27">
        <f>VLOOKUP(A:A,Sheet2!A:C,3,0)</f>
        <v>0</v>
      </c>
      <c r="S27">
        <f>VLOOKUP(A:A,Sheet2!A:D,4,0)</f>
        <v>1999</v>
      </c>
      <c r="T27">
        <f>VLOOKUP(A:A,Sheet2!A:E,5,0)</f>
        <v>2001</v>
      </c>
      <c r="U27">
        <f>VLOOKUP(A:A,Sheet2!A:F,6,0)</f>
        <v>2004</v>
      </c>
      <c r="V27">
        <f>VLOOKUP(A:A,Sheet2!A:G,7,0)</f>
        <v>2017</v>
      </c>
      <c r="W27">
        <f>VLOOKUP(A:A,Sheet2!A:H,8,0)</f>
        <v>0</v>
      </c>
      <c r="X27">
        <f>VLOOKUP(A:A,Sheet2!A:I,9,0)</f>
        <v>0</v>
      </c>
      <c r="AF27" t="str">
        <f>VLOOKUP(A:A,Sheet2!A:J,10,0)</f>
        <v>淮北市,代县,六安市,琅琊区,滁州市,全椒县,阜阳市,安徽省</v>
      </c>
    </row>
    <row r="28" spans="1:32" x14ac:dyDescent="0.25">
      <c r="A28" t="s">
        <v>2259</v>
      </c>
      <c r="B28" t="s">
        <v>2260</v>
      </c>
      <c r="C28" t="s">
        <v>5</v>
      </c>
      <c r="D28">
        <v>1969</v>
      </c>
      <c r="E28" t="s">
        <v>21</v>
      </c>
      <c r="F28" t="s">
        <v>95</v>
      </c>
      <c r="G28">
        <v>0</v>
      </c>
      <c r="H28">
        <v>1</v>
      </c>
      <c r="I28">
        <v>1</v>
      </c>
      <c r="J28" s="1">
        <v>1</v>
      </c>
      <c r="K28">
        <v>1991</v>
      </c>
      <c r="L28">
        <v>22</v>
      </c>
      <c r="M28" s="1">
        <v>1</v>
      </c>
      <c r="N28" s="1">
        <v>0</v>
      </c>
      <c r="O28" s="1">
        <v>0</v>
      </c>
      <c r="Q28">
        <f>VLOOKUP(A:A,Sheet2!A:B,2,0)</f>
        <v>0</v>
      </c>
      <c r="R28">
        <f>VLOOKUP(A:A,Sheet2!A:C,3,0)</f>
        <v>0</v>
      </c>
      <c r="S28">
        <f>VLOOKUP(A:A,Sheet2!A:D,4,0)</f>
        <v>0</v>
      </c>
      <c r="T28">
        <f>VLOOKUP(A:A,Sheet2!A:E,5,0)</f>
        <v>0</v>
      </c>
      <c r="U28">
        <f>VLOOKUP(A:A,Sheet2!A:F,6,0)</f>
        <v>2003</v>
      </c>
      <c r="V28">
        <f>VLOOKUP(A:A,Sheet2!A:G,7,0)</f>
        <v>2019</v>
      </c>
      <c r="W28">
        <f>VLOOKUP(A:A,Sheet2!A:H,8,0)</f>
        <v>0</v>
      </c>
      <c r="X28">
        <f>VLOOKUP(A:A,Sheet2!A:I,9,0)</f>
        <v>0</v>
      </c>
      <c r="AF28" t="str">
        <f>VLOOKUP(A:A,Sheet2!A:J,10,0)</f>
        <v>马鞍山市,鞍山市,安庆市,淮南市,蒙城县,浙江省,宿州市,萧县,安徽省</v>
      </c>
    </row>
    <row r="29" spans="1:32" x14ac:dyDescent="0.25">
      <c r="A29" t="s">
        <v>2458</v>
      </c>
      <c r="B29" t="s">
        <v>2459</v>
      </c>
      <c r="C29" t="s">
        <v>5</v>
      </c>
      <c r="D29">
        <v>1964</v>
      </c>
      <c r="E29" t="s">
        <v>21</v>
      </c>
      <c r="F29" t="s">
        <v>95</v>
      </c>
      <c r="G29">
        <v>0</v>
      </c>
      <c r="H29">
        <v>0</v>
      </c>
      <c r="I29">
        <v>1</v>
      </c>
      <c r="J29" s="1">
        <v>0</v>
      </c>
      <c r="K29">
        <v>1985</v>
      </c>
      <c r="L29">
        <v>21</v>
      </c>
      <c r="M29" s="1">
        <v>0</v>
      </c>
      <c r="N29" s="1">
        <v>1</v>
      </c>
      <c r="O29" s="1">
        <v>0</v>
      </c>
      <c r="Q29">
        <f>VLOOKUP(A:A,Sheet2!A:B,2,0)</f>
        <v>0</v>
      </c>
      <c r="R29">
        <f>VLOOKUP(A:A,Sheet2!A:C,3,0)</f>
        <v>0</v>
      </c>
      <c r="S29">
        <f>VLOOKUP(A:A,Sheet2!A:D,4,0)</f>
        <v>0</v>
      </c>
      <c r="T29">
        <f>VLOOKUP(A:A,Sheet2!A:E,5,0)</f>
        <v>0</v>
      </c>
      <c r="U29">
        <f>VLOOKUP(A:A,Sheet2!A:F,6,0)</f>
        <v>0</v>
      </c>
      <c r="V29">
        <f>VLOOKUP(A:A,Sheet2!A:G,7,0)</f>
        <v>2017</v>
      </c>
      <c r="W29">
        <f>VLOOKUP(A:A,Sheet2!A:H,8,0)</f>
        <v>0</v>
      </c>
      <c r="X29">
        <f>VLOOKUP(A:A,Sheet2!A:I,9,0)</f>
        <v>0</v>
      </c>
      <c r="AF29" t="str">
        <f>VLOOKUP(A:A,Sheet2!A:J,10,0)</f>
        <v>铜陵市,马鞍山市,鞍山市,安徽省</v>
      </c>
    </row>
    <row r="30" spans="1:32" x14ac:dyDescent="0.25">
      <c r="A30" t="s">
        <v>1455</v>
      </c>
      <c r="B30" t="s">
        <v>1456</v>
      </c>
      <c r="C30" t="s">
        <v>5</v>
      </c>
      <c r="D30">
        <v>1961</v>
      </c>
      <c r="E30" t="s">
        <v>21</v>
      </c>
      <c r="F30" t="s">
        <v>95</v>
      </c>
      <c r="G30">
        <v>0</v>
      </c>
      <c r="H30">
        <v>1</v>
      </c>
      <c r="I30">
        <v>1</v>
      </c>
      <c r="J30" s="1">
        <v>1</v>
      </c>
      <c r="K30">
        <v>1983</v>
      </c>
      <c r="L30">
        <v>22</v>
      </c>
      <c r="M30" s="1">
        <v>1</v>
      </c>
      <c r="N30" s="1">
        <v>1</v>
      </c>
      <c r="O30" s="1">
        <v>1</v>
      </c>
      <c r="Q30">
        <f>VLOOKUP(A:A,Sheet2!A:B,2,0)</f>
        <v>0</v>
      </c>
      <c r="R30">
        <f>VLOOKUP(A:A,Sheet2!A:C,3,0)</f>
        <v>1979</v>
      </c>
      <c r="S30">
        <f>VLOOKUP(A:A,Sheet2!A:D,4,0)</f>
        <v>0</v>
      </c>
      <c r="T30">
        <f>VLOOKUP(A:A,Sheet2!A:E,5,0)</f>
        <v>1999</v>
      </c>
      <c r="U30">
        <f>VLOOKUP(A:A,Sheet2!A:F,6,0)</f>
        <v>2003</v>
      </c>
      <c r="V30">
        <f>VLOOKUP(A:A,Sheet2!A:G,7,0)</f>
        <v>2010</v>
      </c>
      <c r="W30">
        <f>VLOOKUP(A:A,Sheet2!A:H,8,0)</f>
        <v>0</v>
      </c>
      <c r="X30">
        <f>VLOOKUP(A:A,Sheet2!A:I,9,0)</f>
        <v>0</v>
      </c>
      <c r="AF30" t="str">
        <f>VLOOKUP(A:A,Sheet2!A:J,10,0)</f>
        <v>砀山,淮南市,宿州市,萧县,安徽省</v>
      </c>
    </row>
    <row r="31" spans="1:32" x14ac:dyDescent="0.25">
      <c r="A31" t="s">
        <v>645</v>
      </c>
      <c r="B31" t="s">
        <v>646</v>
      </c>
      <c r="C31" t="s">
        <v>5</v>
      </c>
      <c r="D31">
        <v>1971</v>
      </c>
      <c r="E31" t="s">
        <v>21</v>
      </c>
      <c r="F31" t="s">
        <v>95</v>
      </c>
      <c r="G31">
        <v>1</v>
      </c>
      <c r="H31">
        <v>1</v>
      </c>
      <c r="I31">
        <v>1</v>
      </c>
      <c r="J31" s="1">
        <v>0</v>
      </c>
      <c r="K31">
        <v>1993</v>
      </c>
      <c r="L31">
        <v>22</v>
      </c>
      <c r="M31" s="1">
        <v>0</v>
      </c>
      <c r="N31" s="1">
        <v>1</v>
      </c>
      <c r="O31" s="1">
        <v>0</v>
      </c>
      <c r="Q31">
        <f>VLOOKUP(A:A,Sheet2!A:B,2,0)</f>
        <v>0</v>
      </c>
      <c r="R31">
        <f>VLOOKUP(A:A,Sheet2!A:C,3,0)</f>
        <v>0</v>
      </c>
      <c r="S31">
        <f>VLOOKUP(A:A,Sheet2!A:D,4,0)</f>
        <v>0</v>
      </c>
      <c r="T31">
        <f>VLOOKUP(A:A,Sheet2!A:E,5,0)</f>
        <v>2007</v>
      </c>
      <c r="U31">
        <f>VLOOKUP(A:A,Sheet2!A:F,6,0)</f>
        <v>2015</v>
      </c>
      <c r="V31">
        <f>VLOOKUP(A:A,Sheet2!A:G,7,0)</f>
        <v>2015</v>
      </c>
      <c r="W31">
        <f>VLOOKUP(A:A,Sheet2!A:H,8,0)</f>
        <v>0</v>
      </c>
      <c r="X31">
        <f>VLOOKUP(A:A,Sheet2!A:I,9,0)</f>
        <v>0</v>
      </c>
      <c r="AF31" t="str">
        <f>VLOOKUP(A:A,Sheet2!A:J,10,0)</f>
        <v>铜陵市,滁州市,合肥市,巢湖市,蜀山区,芜湖市,包河区</v>
      </c>
    </row>
    <row r="32" spans="1:32" x14ac:dyDescent="0.25">
      <c r="A32" t="s">
        <v>346</v>
      </c>
      <c r="B32" t="s">
        <v>347</v>
      </c>
      <c r="C32" t="s">
        <v>5</v>
      </c>
      <c r="D32">
        <v>1970</v>
      </c>
      <c r="E32" t="s">
        <v>21</v>
      </c>
      <c r="F32" t="s">
        <v>90</v>
      </c>
      <c r="G32">
        <v>0</v>
      </c>
      <c r="H32">
        <v>1</v>
      </c>
      <c r="I32">
        <v>1</v>
      </c>
      <c r="J32" s="1">
        <v>0</v>
      </c>
      <c r="K32">
        <v>1995</v>
      </c>
      <c r="L32">
        <v>25</v>
      </c>
      <c r="M32" s="1">
        <v>0</v>
      </c>
      <c r="N32" s="1">
        <v>0</v>
      </c>
      <c r="O32" s="1">
        <v>0</v>
      </c>
      <c r="Q32">
        <f>VLOOKUP(A:A,Sheet2!A:B,2,0)</f>
        <v>0</v>
      </c>
      <c r="R32">
        <f>VLOOKUP(A:A,Sheet2!A:C,3,0)</f>
        <v>0</v>
      </c>
      <c r="S32">
        <f>VLOOKUP(A:A,Sheet2!A:D,4,0)</f>
        <v>0</v>
      </c>
      <c r="T32">
        <f>VLOOKUP(A:A,Sheet2!A:E,5,0)</f>
        <v>0</v>
      </c>
      <c r="U32">
        <f>VLOOKUP(A:A,Sheet2!A:F,6,0)</f>
        <v>2003</v>
      </c>
      <c r="V32">
        <f>VLOOKUP(A:A,Sheet2!A:G,7,0)</f>
        <v>2017</v>
      </c>
      <c r="W32">
        <f>VLOOKUP(A:A,Sheet2!A:H,8,0)</f>
        <v>0</v>
      </c>
      <c r="X32">
        <f>VLOOKUP(A:A,Sheet2!A:I,9,0)</f>
        <v>0</v>
      </c>
      <c r="AF32" t="str">
        <f>VLOOKUP(A:A,Sheet2!A:J,10,0)</f>
        <v>扬州市,江苏省,铜陵市,常州市</v>
      </c>
    </row>
    <row r="33" spans="1:32" x14ac:dyDescent="0.25">
      <c r="A33" t="s">
        <v>331</v>
      </c>
      <c r="B33" t="s">
        <v>332</v>
      </c>
      <c r="C33" t="s">
        <v>5</v>
      </c>
      <c r="D33">
        <v>1961</v>
      </c>
      <c r="E33" t="s">
        <v>21</v>
      </c>
      <c r="F33" t="s">
        <v>30</v>
      </c>
      <c r="G33">
        <v>0</v>
      </c>
      <c r="H33">
        <v>0</v>
      </c>
      <c r="I33">
        <v>1</v>
      </c>
      <c r="J33" s="1">
        <v>0</v>
      </c>
      <c r="K33">
        <v>1982</v>
      </c>
      <c r="L33">
        <v>21</v>
      </c>
      <c r="M33" s="1">
        <v>0</v>
      </c>
      <c r="N33" s="1">
        <v>1</v>
      </c>
      <c r="O33" s="1">
        <v>0</v>
      </c>
      <c r="Q33">
        <f>VLOOKUP(A:A,Sheet2!A:B,2,0)</f>
        <v>0</v>
      </c>
      <c r="R33">
        <f>VLOOKUP(A:A,Sheet2!A:C,3,0)</f>
        <v>1987</v>
      </c>
      <c r="S33">
        <f>VLOOKUP(A:A,Sheet2!A:D,4,0)</f>
        <v>1992</v>
      </c>
      <c r="T33">
        <f>VLOOKUP(A:A,Sheet2!A:E,5,0)</f>
        <v>1993</v>
      </c>
      <c r="U33">
        <f>VLOOKUP(A:A,Sheet2!A:F,6,0)</f>
        <v>1998</v>
      </c>
      <c r="V33">
        <f>VLOOKUP(A:A,Sheet2!A:G,7,0)</f>
        <v>2006</v>
      </c>
      <c r="W33">
        <f>VLOOKUP(A:A,Sheet2!A:H,8,0)</f>
        <v>2013</v>
      </c>
      <c r="X33">
        <f>VLOOKUP(A:A,Sheet2!A:I,9,0)</f>
        <v>0</v>
      </c>
      <c r="AF33" t="str">
        <f>VLOOKUP(A:A,Sheet2!A:J,10,0)</f>
        <v>威海市,滨州市,山东省,安徽省</v>
      </c>
    </row>
    <row r="34" spans="1:32" x14ac:dyDescent="0.25">
      <c r="A34" t="s">
        <v>1552</v>
      </c>
      <c r="B34" t="s">
        <v>1553</v>
      </c>
      <c r="C34" t="s">
        <v>5</v>
      </c>
      <c r="D34">
        <v>1962</v>
      </c>
      <c r="E34" t="s">
        <v>21</v>
      </c>
      <c r="F34" t="s">
        <v>2671</v>
      </c>
      <c r="G34">
        <v>0</v>
      </c>
      <c r="H34">
        <v>1</v>
      </c>
      <c r="I34">
        <v>1</v>
      </c>
      <c r="J34" s="1">
        <v>0</v>
      </c>
      <c r="K34">
        <v>1984</v>
      </c>
      <c r="L34">
        <v>22</v>
      </c>
      <c r="M34" s="1">
        <v>0</v>
      </c>
      <c r="N34" s="1">
        <v>0</v>
      </c>
      <c r="O34" s="1">
        <v>0</v>
      </c>
      <c r="Q34">
        <f>VLOOKUP(A:A,Sheet2!A:B,2,0)</f>
        <v>0</v>
      </c>
      <c r="R34">
        <f>VLOOKUP(A:A,Sheet2!A:C,3,0)</f>
        <v>1984</v>
      </c>
      <c r="S34">
        <f>VLOOKUP(A:A,Sheet2!A:D,4,0)</f>
        <v>1993</v>
      </c>
      <c r="T34">
        <f>VLOOKUP(A:A,Sheet2!A:E,5,0)</f>
        <v>1998</v>
      </c>
      <c r="U34">
        <f>VLOOKUP(A:A,Sheet2!A:F,6,0)</f>
        <v>2001</v>
      </c>
      <c r="V34">
        <f>VLOOKUP(A:A,Sheet2!A:G,7,0)</f>
        <v>2005</v>
      </c>
      <c r="W34">
        <f>VLOOKUP(A:A,Sheet2!A:H,8,0)</f>
        <v>2016</v>
      </c>
      <c r="X34">
        <f>VLOOKUP(A:A,Sheet2!A:I,9,0)</f>
        <v>0</v>
      </c>
      <c r="AF34" t="str">
        <f>VLOOKUP(A:A,Sheet2!A:J,10,0)</f>
        <v>六安市,阜阳市,淮北市,繁昌县,杜集区,安徽省</v>
      </c>
    </row>
    <row r="35" spans="1:32" x14ac:dyDescent="0.25">
      <c r="A35" t="s">
        <v>1076</v>
      </c>
      <c r="B35" t="s">
        <v>1077</v>
      </c>
      <c r="C35" t="s">
        <v>5</v>
      </c>
      <c r="D35">
        <v>1966</v>
      </c>
      <c r="E35" t="s">
        <v>21</v>
      </c>
      <c r="F35" t="s">
        <v>103</v>
      </c>
      <c r="G35">
        <v>1</v>
      </c>
      <c r="H35">
        <v>1</v>
      </c>
      <c r="I35">
        <v>1</v>
      </c>
      <c r="J35" s="1">
        <v>1</v>
      </c>
      <c r="K35">
        <v>1985</v>
      </c>
      <c r="L35">
        <v>19</v>
      </c>
      <c r="M35" s="1">
        <v>0</v>
      </c>
      <c r="N35" s="1">
        <v>0</v>
      </c>
      <c r="O35" s="1">
        <v>0</v>
      </c>
      <c r="Q35">
        <f>VLOOKUP(A:A,Sheet2!A:B,2,0)</f>
        <v>0</v>
      </c>
      <c r="R35">
        <f>VLOOKUP(A:A,Sheet2!A:C,3,0)</f>
        <v>1991</v>
      </c>
      <c r="S35">
        <f>VLOOKUP(A:A,Sheet2!A:D,4,0)</f>
        <v>1996</v>
      </c>
      <c r="T35">
        <f>VLOOKUP(A:A,Sheet2!A:E,5,0)</f>
        <v>0</v>
      </c>
      <c r="U35">
        <f>VLOOKUP(A:A,Sheet2!A:F,6,0)</f>
        <v>0</v>
      </c>
      <c r="V35">
        <f>VLOOKUP(A:A,Sheet2!A:G,7,0)</f>
        <v>2010</v>
      </c>
      <c r="W35">
        <f>VLOOKUP(A:A,Sheet2!A:H,8,0)</f>
        <v>2016</v>
      </c>
      <c r="X35">
        <f>VLOOKUP(A:A,Sheet2!A:I,9,0)</f>
        <v>0</v>
      </c>
      <c r="AF35" t="str">
        <f>VLOOKUP(A:A,Sheet2!A:J,10,0)</f>
        <v>城区,澧县,新城区,乌海市,呼和浩特市,安徽省,内蒙古自治区</v>
      </c>
    </row>
    <row r="36" spans="1:32" x14ac:dyDescent="0.25">
      <c r="A36" t="s">
        <v>1135</v>
      </c>
      <c r="B36" t="s">
        <v>1136</v>
      </c>
      <c r="C36" t="s">
        <v>5</v>
      </c>
      <c r="G36">
        <v>0</v>
      </c>
      <c r="H36">
        <v>0</v>
      </c>
      <c r="I36">
        <v>0</v>
      </c>
      <c r="J36" s="1">
        <v>0</v>
      </c>
      <c r="M36" s="1">
        <v>0</v>
      </c>
      <c r="N36" s="1">
        <v>0</v>
      </c>
      <c r="O36" s="1">
        <v>0</v>
      </c>
      <c r="Q36">
        <f>VLOOKUP(A:A,Sheet2!A:B,2,0)</f>
        <v>0</v>
      </c>
      <c r="R36">
        <f>VLOOKUP(A:A,Sheet2!A:C,3,0)</f>
        <v>0</v>
      </c>
      <c r="S36">
        <f>VLOOKUP(A:A,Sheet2!A:D,4,0)</f>
        <v>0</v>
      </c>
      <c r="T36">
        <f>VLOOKUP(A:A,Sheet2!A:E,5,0)</f>
        <v>0</v>
      </c>
      <c r="U36">
        <f>VLOOKUP(A:A,Sheet2!A:F,6,0)</f>
        <v>0</v>
      </c>
      <c r="V36">
        <f>VLOOKUP(A:A,Sheet2!A:G,7,0)</f>
        <v>0</v>
      </c>
      <c r="W36">
        <f>VLOOKUP(A:A,Sheet2!A:H,8,0)</f>
        <v>2020</v>
      </c>
      <c r="X36">
        <f>VLOOKUP(A:A,Sheet2!A:I,9,0)</f>
        <v>0</v>
      </c>
      <c r="AF36" t="str">
        <f>VLOOKUP(A:A,Sheet2!A:J,10,0)</f>
        <v>安徽省</v>
      </c>
    </row>
    <row r="37" spans="1:32" x14ac:dyDescent="0.25">
      <c r="A37" t="s">
        <v>1600</v>
      </c>
      <c r="B37" t="s">
        <v>1601</v>
      </c>
      <c r="C37" t="s">
        <v>5</v>
      </c>
      <c r="D37">
        <v>1963</v>
      </c>
      <c r="E37" t="s">
        <v>21</v>
      </c>
      <c r="F37" t="s">
        <v>33</v>
      </c>
      <c r="G37">
        <v>0</v>
      </c>
      <c r="H37">
        <v>1</v>
      </c>
      <c r="I37">
        <v>1</v>
      </c>
      <c r="J37" s="1">
        <v>1</v>
      </c>
      <c r="M37" s="1">
        <v>1</v>
      </c>
      <c r="N37" s="1">
        <v>1</v>
      </c>
      <c r="O37" s="1">
        <v>1</v>
      </c>
      <c r="Q37">
        <f>VLOOKUP(A:A,Sheet2!A:B,2,0)</f>
        <v>0</v>
      </c>
      <c r="R37">
        <f>VLOOKUP(A:A,Sheet2!A:C,3,0)</f>
        <v>0</v>
      </c>
      <c r="S37">
        <f>VLOOKUP(A:A,Sheet2!A:D,4,0)</f>
        <v>0</v>
      </c>
      <c r="T37">
        <f>VLOOKUP(A:A,Sheet2!A:E,5,0)</f>
        <v>0</v>
      </c>
      <c r="U37">
        <f>VLOOKUP(A:A,Sheet2!A:F,6,0)</f>
        <v>0</v>
      </c>
      <c r="V37">
        <f>VLOOKUP(A:A,Sheet2!A:G,7,0)</f>
        <v>0</v>
      </c>
      <c r="W37">
        <f>VLOOKUP(A:A,Sheet2!A:H,8,0)</f>
        <v>0</v>
      </c>
      <c r="X37">
        <f>VLOOKUP(A:A,Sheet2!A:I,9,0)</f>
        <v>1979</v>
      </c>
      <c r="AF37" t="str">
        <f>VLOOKUP(A:A,Sheet2!A:J,10,0)</f>
        <v>泌阳县,河南省,遂平县,商丘市,安徽省</v>
      </c>
    </row>
    <row r="38" spans="1:32" x14ac:dyDescent="0.25">
      <c r="A38" t="s">
        <v>2415</v>
      </c>
      <c r="B38" t="s">
        <v>2416</v>
      </c>
      <c r="C38" t="s">
        <v>5</v>
      </c>
      <c r="D38">
        <v>1965</v>
      </c>
      <c r="E38" t="s">
        <v>21</v>
      </c>
      <c r="F38" t="s">
        <v>30</v>
      </c>
      <c r="G38">
        <v>1</v>
      </c>
      <c r="H38">
        <v>1</v>
      </c>
      <c r="I38">
        <v>1</v>
      </c>
      <c r="J38" s="1">
        <v>0</v>
      </c>
      <c r="K38">
        <v>1988</v>
      </c>
      <c r="L38">
        <v>23</v>
      </c>
      <c r="M38" s="1">
        <v>0</v>
      </c>
      <c r="N38" s="1">
        <v>1</v>
      </c>
      <c r="O38" s="1">
        <v>0</v>
      </c>
      <c r="Q38">
        <f>VLOOKUP(A:A,Sheet2!A:B,2,0)</f>
        <v>0</v>
      </c>
      <c r="R38">
        <f>VLOOKUP(A:A,Sheet2!A:C,3,0)</f>
        <v>0</v>
      </c>
      <c r="S38">
        <f>VLOOKUP(A:A,Sheet2!A:D,4,0)</f>
        <v>0</v>
      </c>
      <c r="T38">
        <f>VLOOKUP(A:A,Sheet2!A:E,5,0)</f>
        <v>0</v>
      </c>
      <c r="U38">
        <f>VLOOKUP(A:A,Sheet2!A:F,6,0)</f>
        <v>0</v>
      </c>
      <c r="V38">
        <f>VLOOKUP(A:A,Sheet2!A:G,7,0)</f>
        <v>0</v>
      </c>
      <c r="W38">
        <f>VLOOKUP(A:A,Sheet2!A:H,8,0)</f>
        <v>2015</v>
      </c>
      <c r="X38">
        <f>VLOOKUP(A:A,Sheet2!A:I,9,0)</f>
        <v>0</v>
      </c>
      <c r="AF38" t="str">
        <f>VLOOKUP(A:A,Sheet2!A:J,10,0)</f>
        <v>安徽省</v>
      </c>
    </row>
    <row r="39" spans="1:32" x14ac:dyDescent="0.25">
      <c r="A39" t="s">
        <v>2247</v>
      </c>
      <c r="B39" t="s">
        <v>2248</v>
      </c>
      <c r="C39" t="s">
        <v>5</v>
      </c>
      <c r="D39">
        <v>1965</v>
      </c>
      <c r="E39" t="s">
        <v>21</v>
      </c>
      <c r="F39" t="s">
        <v>95</v>
      </c>
      <c r="G39">
        <v>0</v>
      </c>
      <c r="H39">
        <v>1</v>
      </c>
      <c r="I39">
        <v>1</v>
      </c>
      <c r="J39" s="1">
        <v>1</v>
      </c>
      <c r="K39">
        <v>1989</v>
      </c>
      <c r="L39">
        <v>24</v>
      </c>
      <c r="M39" s="1">
        <v>0</v>
      </c>
      <c r="N39" s="1">
        <v>1</v>
      </c>
      <c r="O39" s="1">
        <v>0</v>
      </c>
      <c r="Q39">
        <f>VLOOKUP(A:A,Sheet2!A:B,2,0)</f>
        <v>0</v>
      </c>
      <c r="R39">
        <f>VLOOKUP(A:A,Sheet2!A:C,3,0)</f>
        <v>1992</v>
      </c>
      <c r="S39">
        <f>VLOOKUP(A:A,Sheet2!A:D,4,0)</f>
        <v>1998</v>
      </c>
      <c r="T39">
        <f>VLOOKUP(A:A,Sheet2!A:E,5,0)</f>
        <v>0</v>
      </c>
      <c r="U39">
        <f>VLOOKUP(A:A,Sheet2!A:F,6,0)</f>
        <v>2008</v>
      </c>
      <c r="V39">
        <f>VLOOKUP(A:A,Sheet2!A:G,7,0)</f>
        <v>2008</v>
      </c>
      <c r="W39">
        <f>VLOOKUP(A:A,Sheet2!A:H,8,0)</f>
        <v>2016</v>
      </c>
      <c r="X39">
        <f>VLOOKUP(A:A,Sheet2!A:I,9,0)</f>
        <v>0</v>
      </c>
      <c r="AF39" t="str">
        <f>VLOOKUP(A:A,Sheet2!A:J,10,0)</f>
        <v>安庆市,宣城市,霍山县,合肥市,安徽省</v>
      </c>
    </row>
    <row r="40" spans="1:32" x14ac:dyDescent="0.25">
      <c r="A40" t="s">
        <v>356</v>
      </c>
      <c r="B40" t="s">
        <v>357</v>
      </c>
      <c r="C40" t="s">
        <v>25</v>
      </c>
      <c r="D40">
        <v>1965</v>
      </c>
      <c r="E40" t="s">
        <v>21</v>
      </c>
      <c r="F40" t="s">
        <v>2666</v>
      </c>
      <c r="G40">
        <v>0</v>
      </c>
      <c r="H40">
        <v>1</v>
      </c>
      <c r="I40">
        <v>1</v>
      </c>
      <c r="J40" s="1">
        <v>0</v>
      </c>
      <c r="K40">
        <v>1987</v>
      </c>
      <c r="L40">
        <v>22</v>
      </c>
      <c r="M40" s="1">
        <v>0</v>
      </c>
      <c r="N40" s="1">
        <v>0</v>
      </c>
      <c r="O40" s="1">
        <v>0</v>
      </c>
      <c r="Q40">
        <f>VLOOKUP(A:A,Sheet2!A:B,2,0)</f>
        <v>0</v>
      </c>
      <c r="R40">
        <f>VLOOKUP(A:A,Sheet2!A:C,3,0)</f>
        <v>0</v>
      </c>
      <c r="S40">
        <f>VLOOKUP(A:A,Sheet2!A:D,4,0)</f>
        <v>1993</v>
      </c>
      <c r="T40">
        <f>VLOOKUP(A:A,Sheet2!A:E,5,0)</f>
        <v>1999</v>
      </c>
      <c r="U40">
        <f>VLOOKUP(A:A,Sheet2!A:F,6,0)</f>
        <v>0</v>
      </c>
      <c r="V40">
        <f>VLOOKUP(A:A,Sheet2!A:G,7,0)</f>
        <v>0</v>
      </c>
      <c r="W40">
        <f>VLOOKUP(A:A,Sheet2!A:H,8,0)</f>
        <v>2018</v>
      </c>
      <c r="X40">
        <f>VLOOKUP(A:A,Sheet2!A:I,9,0)</f>
        <v>0</v>
      </c>
      <c r="AF40" t="str">
        <f>VLOOKUP(A:A,Sheet2!A:J,10,0)</f>
        <v>宁波市,浙江省,安徽省</v>
      </c>
    </row>
    <row r="41" spans="1:32" x14ac:dyDescent="0.25">
      <c r="A41" t="s">
        <v>1983</v>
      </c>
      <c r="B41" t="s">
        <v>1984</v>
      </c>
      <c r="C41" t="s">
        <v>5</v>
      </c>
      <c r="D41">
        <v>1963</v>
      </c>
      <c r="E41" t="s">
        <v>21</v>
      </c>
      <c r="F41" t="s">
        <v>30</v>
      </c>
      <c r="G41">
        <v>0</v>
      </c>
      <c r="H41">
        <v>1</v>
      </c>
      <c r="I41">
        <v>0</v>
      </c>
      <c r="J41" s="1">
        <v>1</v>
      </c>
      <c r="M41" s="1">
        <v>0</v>
      </c>
      <c r="N41" s="1">
        <v>0</v>
      </c>
      <c r="O41" s="1">
        <v>0</v>
      </c>
      <c r="Q41">
        <f>VLOOKUP(A:A,Sheet2!A:B,2,0)</f>
        <v>0</v>
      </c>
      <c r="R41">
        <f>VLOOKUP(A:A,Sheet2!A:C,3,0)</f>
        <v>0</v>
      </c>
      <c r="S41">
        <f>VLOOKUP(A:A,Sheet2!A:D,4,0)</f>
        <v>1991</v>
      </c>
      <c r="T41">
        <f>VLOOKUP(A:A,Sheet2!A:E,5,0)</f>
        <v>1994</v>
      </c>
      <c r="U41">
        <f>VLOOKUP(A:A,Sheet2!A:F,6,0)</f>
        <v>0</v>
      </c>
      <c r="V41">
        <f>VLOOKUP(A:A,Sheet2!A:G,7,0)</f>
        <v>0</v>
      </c>
      <c r="W41">
        <f>VLOOKUP(A:A,Sheet2!A:H,8,0)</f>
        <v>2016</v>
      </c>
      <c r="X41">
        <f>VLOOKUP(A:A,Sheet2!A:I,9,0)</f>
        <v>0</v>
      </c>
      <c r="AF41" t="str">
        <f>VLOOKUP(A:A,Sheet2!A:J,10,0)</f>
        <v>安徽省</v>
      </c>
    </row>
    <row r="42" spans="1:32" x14ac:dyDescent="0.25">
      <c r="A42" t="s">
        <v>857</v>
      </c>
      <c r="B42" t="s">
        <v>858</v>
      </c>
      <c r="C42" t="s">
        <v>5</v>
      </c>
      <c r="D42">
        <v>1963</v>
      </c>
      <c r="E42" t="s">
        <v>21</v>
      </c>
      <c r="F42" t="s">
        <v>33</v>
      </c>
      <c r="G42">
        <v>1</v>
      </c>
      <c r="H42">
        <v>1</v>
      </c>
      <c r="I42">
        <v>1</v>
      </c>
      <c r="J42" s="1">
        <v>1</v>
      </c>
      <c r="K42">
        <v>1984</v>
      </c>
      <c r="L42">
        <v>21</v>
      </c>
      <c r="M42" s="1">
        <v>0</v>
      </c>
      <c r="N42" s="1">
        <v>0</v>
      </c>
      <c r="O42" s="1">
        <v>0</v>
      </c>
      <c r="Q42">
        <f>VLOOKUP(A:A,Sheet2!A:B,2,0)</f>
        <v>0</v>
      </c>
      <c r="R42">
        <f>VLOOKUP(A:A,Sheet2!A:C,3,0)</f>
        <v>0</v>
      </c>
      <c r="S42">
        <f>VLOOKUP(A:A,Sheet2!A:D,4,0)</f>
        <v>1991</v>
      </c>
      <c r="T42">
        <f>VLOOKUP(A:A,Sheet2!A:E,5,0)</f>
        <v>1992</v>
      </c>
      <c r="U42">
        <f>VLOOKUP(A:A,Sheet2!A:F,6,0)</f>
        <v>0</v>
      </c>
      <c r="V42">
        <f>VLOOKUP(A:A,Sheet2!A:G,7,0)</f>
        <v>0</v>
      </c>
      <c r="W42">
        <f>VLOOKUP(A:A,Sheet2!A:H,8,0)</f>
        <v>2015</v>
      </c>
      <c r="X42">
        <f>VLOOKUP(A:A,Sheet2!A:I,9,0)</f>
        <v>2016</v>
      </c>
      <c r="AF42" t="str">
        <f>VLOOKUP(A:A,Sheet2!A:J,10,0)</f>
        <v>黑龙江省,安徽省</v>
      </c>
    </row>
    <row r="43" spans="1:32" x14ac:dyDescent="0.25">
      <c r="A43" t="s">
        <v>881</v>
      </c>
      <c r="B43" t="s">
        <v>882</v>
      </c>
      <c r="C43" t="s">
        <v>5</v>
      </c>
      <c r="D43">
        <v>1958</v>
      </c>
      <c r="E43" t="s">
        <v>21</v>
      </c>
      <c r="F43" t="s">
        <v>22</v>
      </c>
      <c r="G43">
        <v>1</v>
      </c>
      <c r="H43">
        <v>1</v>
      </c>
      <c r="I43">
        <v>1</v>
      </c>
      <c r="J43" s="1">
        <v>1</v>
      </c>
      <c r="K43">
        <v>1974</v>
      </c>
      <c r="L43">
        <v>16</v>
      </c>
      <c r="M43" s="1">
        <v>0</v>
      </c>
      <c r="N43" s="1">
        <v>0</v>
      </c>
      <c r="O43" s="1">
        <v>0</v>
      </c>
      <c r="Q43">
        <f>VLOOKUP(A:A,Sheet2!A:B,2,0)</f>
        <v>0</v>
      </c>
      <c r="R43">
        <f>VLOOKUP(A:A,Sheet2!A:C,3,0)</f>
        <v>0</v>
      </c>
      <c r="S43">
        <f>VLOOKUP(A:A,Sheet2!A:D,4,0)</f>
        <v>1984</v>
      </c>
      <c r="T43">
        <f>VLOOKUP(A:A,Sheet2!A:E,5,0)</f>
        <v>1989</v>
      </c>
      <c r="U43">
        <f>VLOOKUP(A:A,Sheet2!A:F,6,0)</f>
        <v>0</v>
      </c>
      <c r="V43">
        <f>VLOOKUP(A:A,Sheet2!A:G,7,0)</f>
        <v>0</v>
      </c>
      <c r="W43">
        <f>VLOOKUP(A:A,Sheet2!A:H,8,0)</f>
        <v>0</v>
      </c>
      <c r="X43">
        <f>VLOOKUP(A:A,Sheet2!A:I,9,0)</f>
        <v>1992</v>
      </c>
      <c r="AF43" t="str">
        <f>VLOOKUP(A:A,Sheet2!A:J,10,0)</f>
        <v>辽源市,吉林省,通化市,长春市,通榆县,安徽省</v>
      </c>
    </row>
    <row r="44" spans="1:32" x14ac:dyDescent="0.25">
      <c r="A44" t="s">
        <v>613</v>
      </c>
      <c r="B44" t="s">
        <v>614</v>
      </c>
      <c r="C44" t="s">
        <v>5</v>
      </c>
      <c r="D44">
        <v>1963</v>
      </c>
      <c r="E44" t="s">
        <v>21</v>
      </c>
      <c r="F44" t="s">
        <v>2671</v>
      </c>
      <c r="G44">
        <v>0</v>
      </c>
      <c r="H44">
        <v>1</v>
      </c>
      <c r="I44">
        <v>1</v>
      </c>
      <c r="J44" s="1">
        <v>0</v>
      </c>
      <c r="K44">
        <v>1984</v>
      </c>
      <c r="L44">
        <v>21</v>
      </c>
      <c r="M44" s="1">
        <v>0</v>
      </c>
      <c r="N44" s="1">
        <v>0</v>
      </c>
      <c r="O44" s="1">
        <v>0</v>
      </c>
      <c r="Q44">
        <f>VLOOKUP(A:A,Sheet2!A:B,2,0)</f>
        <v>0</v>
      </c>
      <c r="R44">
        <f>VLOOKUP(A:A,Sheet2!A:C,3,0)</f>
        <v>0</v>
      </c>
      <c r="S44">
        <f>VLOOKUP(A:A,Sheet2!A:D,4,0)</f>
        <v>0</v>
      </c>
      <c r="T44">
        <f>VLOOKUP(A:A,Sheet2!A:E,5,0)</f>
        <v>1990</v>
      </c>
      <c r="U44">
        <f>VLOOKUP(A:A,Sheet2!A:F,6,0)</f>
        <v>2009</v>
      </c>
      <c r="V44">
        <f>VLOOKUP(A:A,Sheet2!A:G,7,0)</f>
        <v>2017</v>
      </c>
      <c r="W44">
        <f>VLOOKUP(A:A,Sheet2!A:H,8,0)</f>
        <v>0</v>
      </c>
      <c r="X44">
        <f>VLOOKUP(A:A,Sheet2!A:I,9,0)</f>
        <v>0</v>
      </c>
      <c r="AF44" t="str">
        <f>VLOOKUP(A:A,Sheet2!A:J,10,0)</f>
        <v>蜀山区,包河区,龙凤区,大庆市,芜湖市,合肥市,安徽省</v>
      </c>
    </row>
    <row r="45" spans="1:32" x14ac:dyDescent="0.25">
      <c r="A45" t="s">
        <v>1336</v>
      </c>
      <c r="B45" t="s">
        <v>1337</v>
      </c>
      <c r="C45" t="s">
        <v>5</v>
      </c>
      <c r="D45">
        <v>1968</v>
      </c>
      <c r="E45" t="s">
        <v>21</v>
      </c>
      <c r="F45" t="s">
        <v>95</v>
      </c>
      <c r="G45">
        <v>0</v>
      </c>
      <c r="H45">
        <v>1</v>
      </c>
      <c r="I45">
        <v>1</v>
      </c>
      <c r="J45" s="1">
        <v>1</v>
      </c>
      <c r="K45">
        <v>1986</v>
      </c>
      <c r="L45">
        <v>18</v>
      </c>
      <c r="M45" s="1">
        <v>0</v>
      </c>
      <c r="N45" s="1">
        <v>1</v>
      </c>
      <c r="O45" s="1">
        <v>0</v>
      </c>
      <c r="Q45">
        <f>VLOOKUP(A:A,Sheet2!A:B,2,0)</f>
        <v>0</v>
      </c>
      <c r="R45">
        <f>VLOOKUP(A:A,Sheet2!A:C,3,0)</f>
        <v>1988</v>
      </c>
      <c r="S45">
        <f>VLOOKUP(A:A,Sheet2!A:D,4,0)</f>
        <v>0</v>
      </c>
      <c r="T45">
        <f>VLOOKUP(A:A,Sheet2!A:E,5,0)</f>
        <v>0</v>
      </c>
      <c r="U45">
        <f>VLOOKUP(A:A,Sheet2!A:F,6,0)</f>
        <v>2002</v>
      </c>
      <c r="V45">
        <f>VLOOKUP(A:A,Sheet2!A:G,7,0)</f>
        <v>2013</v>
      </c>
      <c r="W45">
        <f>VLOOKUP(A:A,Sheet2!A:H,8,0)</f>
        <v>0</v>
      </c>
      <c r="X45">
        <f>VLOOKUP(A:A,Sheet2!A:I,9,0)</f>
        <v>0</v>
      </c>
      <c r="AF45" t="str">
        <f>VLOOKUP(A:A,Sheet2!A:J,10,0)</f>
        <v>歙县,黄山市,芜湖市,安徽省</v>
      </c>
    </row>
    <row r="46" spans="1:32" x14ac:dyDescent="0.25">
      <c r="A46" t="s">
        <v>2100</v>
      </c>
      <c r="B46" t="s">
        <v>2101</v>
      </c>
      <c r="C46" t="s">
        <v>5</v>
      </c>
      <c r="D46">
        <v>1965</v>
      </c>
      <c r="E46" t="s">
        <v>21</v>
      </c>
      <c r="F46" t="s">
        <v>114</v>
      </c>
      <c r="G46">
        <v>1</v>
      </c>
      <c r="H46">
        <v>1</v>
      </c>
      <c r="I46">
        <v>1</v>
      </c>
      <c r="J46" s="1">
        <v>0</v>
      </c>
      <c r="M46" s="1">
        <v>0</v>
      </c>
      <c r="N46" s="1">
        <v>1</v>
      </c>
      <c r="O46" s="1">
        <v>1</v>
      </c>
      <c r="Q46">
        <f>VLOOKUP(A:A,Sheet2!A:B,2,0)</f>
        <v>0</v>
      </c>
      <c r="R46">
        <f>VLOOKUP(A:A,Sheet2!A:C,3,0)</f>
        <v>1995</v>
      </c>
      <c r="S46">
        <f>VLOOKUP(A:A,Sheet2!A:D,4,0)</f>
        <v>0</v>
      </c>
      <c r="T46">
        <f>VLOOKUP(A:A,Sheet2!A:E,5,0)</f>
        <v>0</v>
      </c>
      <c r="U46">
        <f>VLOOKUP(A:A,Sheet2!A:F,6,0)</f>
        <v>2007</v>
      </c>
      <c r="V46">
        <f>VLOOKUP(A:A,Sheet2!A:G,7,0)</f>
        <v>2012</v>
      </c>
      <c r="W46">
        <f>VLOOKUP(A:A,Sheet2!A:H,8,0)</f>
        <v>0</v>
      </c>
      <c r="X46">
        <f>VLOOKUP(A:A,Sheet2!A:I,9,0)</f>
        <v>0</v>
      </c>
      <c r="AF46">
        <f>VLOOKUP(A:A,Sheet2!A:J,10,0)</f>
        <v>0</v>
      </c>
    </row>
    <row r="47" spans="1:32" x14ac:dyDescent="0.25">
      <c r="A47" t="s">
        <v>1490</v>
      </c>
      <c r="B47" t="s">
        <v>1491</v>
      </c>
      <c r="C47" t="s">
        <v>5</v>
      </c>
      <c r="D47">
        <v>1963</v>
      </c>
      <c r="E47" t="s">
        <v>21</v>
      </c>
      <c r="F47" t="s">
        <v>95</v>
      </c>
      <c r="G47">
        <v>0</v>
      </c>
      <c r="H47">
        <v>1</v>
      </c>
      <c r="I47">
        <v>1</v>
      </c>
      <c r="J47" s="1">
        <v>1</v>
      </c>
      <c r="K47">
        <v>1982</v>
      </c>
      <c r="L47">
        <v>19</v>
      </c>
      <c r="M47" s="1">
        <v>0</v>
      </c>
      <c r="N47" s="1">
        <v>0</v>
      </c>
      <c r="O47" s="1">
        <v>0</v>
      </c>
      <c r="Q47">
        <f>VLOOKUP(A:A,Sheet2!A:B,2,0)</f>
        <v>1990</v>
      </c>
      <c r="R47">
        <f>VLOOKUP(A:A,Sheet2!A:C,3,0)</f>
        <v>1992</v>
      </c>
      <c r="S47">
        <f>VLOOKUP(A:A,Sheet2!A:D,4,0)</f>
        <v>0</v>
      </c>
      <c r="T47">
        <f>VLOOKUP(A:A,Sheet2!A:E,5,0)</f>
        <v>0</v>
      </c>
      <c r="U47">
        <f>VLOOKUP(A:A,Sheet2!A:F,6,0)</f>
        <v>2008</v>
      </c>
      <c r="V47">
        <f>VLOOKUP(A:A,Sheet2!A:G,7,0)</f>
        <v>2013</v>
      </c>
      <c r="W47">
        <f>VLOOKUP(A:A,Sheet2!A:H,8,0)</f>
        <v>0</v>
      </c>
      <c r="X47">
        <f>VLOOKUP(A:A,Sheet2!A:I,9,0)</f>
        <v>0</v>
      </c>
      <c r="AF47" t="str">
        <f>VLOOKUP(A:A,Sheet2!A:J,10,0)</f>
        <v>宿州市,安徽省</v>
      </c>
    </row>
    <row r="48" spans="1:32" x14ac:dyDescent="0.25">
      <c r="A48" t="s">
        <v>800</v>
      </c>
      <c r="B48" t="s">
        <v>801</v>
      </c>
      <c r="C48" t="s">
        <v>5</v>
      </c>
      <c r="D48">
        <v>1966</v>
      </c>
      <c r="E48" t="s">
        <v>21</v>
      </c>
      <c r="F48" t="s">
        <v>95</v>
      </c>
      <c r="G48">
        <v>0</v>
      </c>
      <c r="H48">
        <v>1</v>
      </c>
      <c r="I48">
        <v>1</v>
      </c>
      <c r="J48" s="1">
        <v>0</v>
      </c>
      <c r="K48">
        <v>1989</v>
      </c>
      <c r="L48">
        <v>23</v>
      </c>
      <c r="M48" s="1">
        <v>0</v>
      </c>
      <c r="N48" s="1">
        <v>0</v>
      </c>
      <c r="O48" s="1">
        <v>1</v>
      </c>
      <c r="Q48">
        <f>VLOOKUP(A:A,Sheet2!A:B,2,0)</f>
        <v>0</v>
      </c>
      <c r="R48">
        <f>VLOOKUP(A:A,Sheet2!A:C,3,0)</f>
        <v>1993</v>
      </c>
      <c r="S48">
        <f>VLOOKUP(A:A,Sheet2!A:D,4,0)</f>
        <v>1996</v>
      </c>
      <c r="T48">
        <f>VLOOKUP(A:A,Sheet2!A:E,5,0)</f>
        <v>0</v>
      </c>
      <c r="U48">
        <f>VLOOKUP(A:A,Sheet2!A:F,6,0)</f>
        <v>2003</v>
      </c>
      <c r="V48">
        <f>VLOOKUP(A:A,Sheet2!A:G,7,0)</f>
        <v>2015</v>
      </c>
      <c r="W48">
        <f>VLOOKUP(A:A,Sheet2!A:H,8,0)</f>
        <v>0</v>
      </c>
      <c r="X48">
        <f>VLOOKUP(A:A,Sheet2!A:I,9,0)</f>
        <v>0</v>
      </c>
      <c r="AF48" t="str">
        <f>VLOOKUP(A:A,Sheet2!A:J,10,0)</f>
        <v>黄山市,滁州市,霍山县,淮北市,宣城市,安徽省</v>
      </c>
    </row>
    <row r="49" spans="1:32" x14ac:dyDescent="0.25">
      <c r="A49" t="s">
        <v>1598</v>
      </c>
      <c r="B49" t="s">
        <v>1599</v>
      </c>
      <c r="C49" t="s">
        <v>5</v>
      </c>
      <c r="D49">
        <v>1962</v>
      </c>
      <c r="E49" t="s">
        <v>21</v>
      </c>
      <c r="F49" t="s">
        <v>95</v>
      </c>
      <c r="G49">
        <v>0</v>
      </c>
      <c r="H49">
        <v>1</v>
      </c>
      <c r="I49">
        <v>1</v>
      </c>
      <c r="J49" s="1">
        <v>1</v>
      </c>
      <c r="K49">
        <v>1981</v>
      </c>
      <c r="L49">
        <v>19</v>
      </c>
      <c r="M49" s="1">
        <v>0</v>
      </c>
      <c r="N49" s="1">
        <v>0</v>
      </c>
      <c r="O49" s="1">
        <v>1</v>
      </c>
      <c r="Q49">
        <f>VLOOKUP(A:A,Sheet2!A:B,2,0)</f>
        <v>0</v>
      </c>
      <c r="R49">
        <f>VLOOKUP(A:A,Sheet2!A:C,3,0)</f>
        <v>0</v>
      </c>
      <c r="S49">
        <f>VLOOKUP(A:A,Sheet2!A:D,4,0)</f>
        <v>0</v>
      </c>
      <c r="T49">
        <f>VLOOKUP(A:A,Sheet2!A:E,5,0)</f>
        <v>0</v>
      </c>
      <c r="U49">
        <f>VLOOKUP(A:A,Sheet2!A:F,6,0)</f>
        <v>0</v>
      </c>
      <c r="V49">
        <f>VLOOKUP(A:A,Sheet2!A:G,7,0)</f>
        <v>1982</v>
      </c>
      <c r="W49">
        <f>VLOOKUP(A:A,Sheet2!A:H,8,0)</f>
        <v>0</v>
      </c>
      <c r="X49">
        <f>VLOOKUP(A:A,Sheet2!A:I,9,0)</f>
        <v>0</v>
      </c>
      <c r="AF49" t="str">
        <f>VLOOKUP(A:A,Sheet2!A:J,10,0)</f>
        <v>代县,郊区,潜山县,安庆市,望江县,宣城市</v>
      </c>
    </row>
    <row r="50" spans="1:32" x14ac:dyDescent="0.25">
      <c r="A50" t="s">
        <v>2265</v>
      </c>
      <c r="B50" t="s">
        <v>2266</v>
      </c>
      <c r="C50" t="s">
        <v>5</v>
      </c>
      <c r="D50">
        <v>1971</v>
      </c>
      <c r="E50" t="s">
        <v>21</v>
      </c>
      <c r="F50" t="s">
        <v>95</v>
      </c>
      <c r="G50">
        <v>0</v>
      </c>
      <c r="H50">
        <v>1</v>
      </c>
      <c r="I50">
        <v>1</v>
      </c>
      <c r="J50" s="1">
        <v>0</v>
      </c>
      <c r="K50">
        <v>1994</v>
      </c>
      <c r="L50">
        <v>23</v>
      </c>
      <c r="M50" s="1">
        <v>0</v>
      </c>
      <c r="N50" s="1">
        <v>0</v>
      </c>
      <c r="O50" s="1">
        <v>0</v>
      </c>
      <c r="Q50">
        <f>VLOOKUP(A:A,Sheet2!A:B,2,0)</f>
        <v>0</v>
      </c>
      <c r="R50">
        <f>VLOOKUP(A:A,Sheet2!A:C,3,0)</f>
        <v>2016</v>
      </c>
      <c r="S50">
        <f>VLOOKUP(A:A,Sheet2!A:D,4,0)</f>
        <v>2017</v>
      </c>
      <c r="T50">
        <f>VLOOKUP(A:A,Sheet2!A:E,5,0)</f>
        <v>0</v>
      </c>
      <c r="U50">
        <f>VLOOKUP(A:A,Sheet2!A:F,6,0)</f>
        <v>0</v>
      </c>
      <c r="V50">
        <f>VLOOKUP(A:A,Sheet2!A:G,7,0)</f>
        <v>2019</v>
      </c>
      <c r="W50">
        <f>VLOOKUP(A:A,Sheet2!A:H,8,0)</f>
        <v>0</v>
      </c>
      <c r="X50">
        <f>VLOOKUP(A:A,Sheet2!A:I,9,0)</f>
        <v>0</v>
      </c>
      <c r="AF50" t="str">
        <f>VLOOKUP(A:A,Sheet2!A:J,10,0)</f>
        <v>天津市,河南省,河西区,红桥区,安阳市</v>
      </c>
    </row>
    <row r="51" spans="1:32" x14ac:dyDescent="0.25">
      <c r="A51" t="s">
        <v>1686</v>
      </c>
      <c r="B51" t="s">
        <v>1687</v>
      </c>
      <c r="C51" t="s">
        <v>5</v>
      </c>
      <c r="D51">
        <v>1969</v>
      </c>
      <c r="E51" t="s">
        <v>21</v>
      </c>
      <c r="F51" t="s">
        <v>30</v>
      </c>
      <c r="G51">
        <v>1</v>
      </c>
      <c r="H51">
        <v>1</v>
      </c>
      <c r="I51">
        <v>1</v>
      </c>
      <c r="J51" s="1">
        <v>0</v>
      </c>
      <c r="K51">
        <v>1993</v>
      </c>
      <c r="L51">
        <v>24</v>
      </c>
      <c r="M51" s="1">
        <v>0</v>
      </c>
      <c r="N51" s="1">
        <v>0</v>
      </c>
      <c r="O51" s="1">
        <v>0</v>
      </c>
      <c r="Q51">
        <f>VLOOKUP(A:A,Sheet2!A:B,2,0)</f>
        <v>0</v>
      </c>
      <c r="R51">
        <f>VLOOKUP(A:A,Sheet2!A:C,3,0)</f>
        <v>0</v>
      </c>
      <c r="S51">
        <f>VLOOKUP(A:A,Sheet2!A:D,4,0)</f>
        <v>0</v>
      </c>
      <c r="T51">
        <f>VLOOKUP(A:A,Sheet2!A:E,5,0)</f>
        <v>0</v>
      </c>
      <c r="U51">
        <f>VLOOKUP(A:A,Sheet2!A:F,6,0)</f>
        <v>0</v>
      </c>
      <c r="V51">
        <f>VLOOKUP(A:A,Sheet2!A:G,7,0)</f>
        <v>0</v>
      </c>
      <c r="W51">
        <f>VLOOKUP(A:A,Sheet2!A:H,8,0)</f>
        <v>0</v>
      </c>
      <c r="X51">
        <f>VLOOKUP(A:A,Sheet2!A:I,9,0)</f>
        <v>0</v>
      </c>
      <c r="AF51" t="str">
        <f>VLOOKUP(A:A,Sheet2!A:J,10,0)</f>
        <v>北京市,大兴区,昌平区</v>
      </c>
    </row>
    <row r="52" spans="1:32" x14ac:dyDescent="0.25">
      <c r="A52" t="s">
        <v>2228</v>
      </c>
      <c r="B52" t="s">
        <v>2229</v>
      </c>
      <c r="C52" t="s">
        <v>5</v>
      </c>
      <c r="D52">
        <v>1962</v>
      </c>
      <c r="E52" t="s">
        <v>21</v>
      </c>
      <c r="F52" t="s">
        <v>10</v>
      </c>
      <c r="G52">
        <v>0</v>
      </c>
      <c r="H52">
        <v>1</v>
      </c>
      <c r="I52">
        <v>1</v>
      </c>
      <c r="J52" s="1">
        <v>0</v>
      </c>
      <c r="K52">
        <v>1985</v>
      </c>
      <c r="L52">
        <v>23</v>
      </c>
      <c r="M52" s="1">
        <v>0</v>
      </c>
      <c r="N52" s="1">
        <v>1</v>
      </c>
      <c r="O52" s="1">
        <v>0</v>
      </c>
      <c r="Q52">
        <f>VLOOKUP(A:A,Sheet2!A:B,2,0)</f>
        <v>0</v>
      </c>
      <c r="R52">
        <f>VLOOKUP(A:A,Sheet2!A:C,3,0)</f>
        <v>0</v>
      </c>
      <c r="S52">
        <f>VLOOKUP(A:A,Sheet2!A:D,4,0)</f>
        <v>2018</v>
      </c>
      <c r="T52">
        <f>VLOOKUP(A:A,Sheet2!A:E,5,0)</f>
        <v>0</v>
      </c>
      <c r="U52">
        <f>VLOOKUP(A:A,Sheet2!A:F,6,0)</f>
        <v>0</v>
      </c>
      <c r="V52">
        <f>VLOOKUP(A:A,Sheet2!A:G,7,0)</f>
        <v>0</v>
      </c>
      <c r="W52">
        <f>VLOOKUP(A:A,Sheet2!A:H,8,0)</f>
        <v>0</v>
      </c>
      <c r="X52">
        <f>VLOOKUP(A:A,Sheet2!A:I,9,0)</f>
        <v>0</v>
      </c>
      <c r="AF52" t="str">
        <f>VLOOKUP(A:A,Sheet2!A:J,10,0)</f>
        <v>丰台区,黑龙江省,石景山区,北京市,昌平区</v>
      </c>
    </row>
    <row r="53" spans="1:32" x14ac:dyDescent="0.25">
      <c r="A53" t="s">
        <v>1877</v>
      </c>
      <c r="B53" t="s">
        <v>1878</v>
      </c>
      <c r="C53" t="s">
        <v>5</v>
      </c>
      <c r="D53">
        <v>1969</v>
      </c>
      <c r="E53" t="s">
        <v>21</v>
      </c>
      <c r="F53" t="s">
        <v>2665</v>
      </c>
      <c r="G53">
        <v>1</v>
      </c>
      <c r="H53">
        <v>1</v>
      </c>
      <c r="I53">
        <v>1</v>
      </c>
      <c r="J53" s="1">
        <v>0</v>
      </c>
      <c r="K53">
        <v>1993</v>
      </c>
      <c r="L53">
        <v>24</v>
      </c>
      <c r="M53" s="1">
        <v>0</v>
      </c>
      <c r="N53" s="1">
        <v>0</v>
      </c>
      <c r="O53" s="1">
        <v>0</v>
      </c>
      <c r="Q53">
        <f>VLOOKUP(A:A,Sheet2!A:B,2,0)</f>
        <v>0</v>
      </c>
      <c r="R53">
        <f>VLOOKUP(A:A,Sheet2!A:C,3,0)</f>
        <v>0</v>
      </c>
      <c r="S53">
        <f>VLOOKUP(A:A,Sheet2!A:D,4,0)</f>
        <v>0</v>
      </c>
      <c r="T53">
        <f>VLOOKUP(A:A,Sheet2!A:E,5,0)</f>
        <v>0</v>
      </c>
      <c r="U53">
        <f>VLOOKUP(A:A,Sheet2!A:F,6,0)</f>
        <v>0</v>
      </c>
      <c r="V53">
        <f>VLOOKUP(A:A,Sheet2!A:G,7,0)</f>
        <v>0</v>
      </c>
      <c r="W53">
        <f>VLOOKUP(A:A,Sheet2!A:H,8,0)</f>
        <v>0</v>
      </c>
      <c r="X53">
        <f>VLOOKUP(A:A,Sheet2!A:I,9,0)</f>
        <v>0</v>
      </c>
      <c r="AF53" t="str">
        <f>VLOOKUP(A:A,Sheet2!A:J,10,0)</f>
        <v>朝阳区,北京市,石景山区</v>
      </c>
    </row>
    <row r="54" spans="1:32" x14ac:dyDescent="0.25">
      <c r="A54" t="s">
        <v>1684</v>
      </c>
      <c r="B54" t="s">
        <v>1685</v>
      </c>
      <c r="C54" t="s">
        <v>5</v>
      </c>
      <c r="D54">
        <v>1967</v>
      </c>
      <c r="E54" t="s">
        <v>21</v>
      </c>
      <c r="F54" t="s">
        <v>10</v>
      </c>
      <c r="G54">
        <v>1</v>
      </c>
      <c r="H54">
        <v>1</v>
      </c>
      <c r="I54">
        <v>1</v>
      </c>
      <c r="J54" s="1">
        <v>0</v>
      </c>
      <c r="K54">
        <v>1990</v>
      </c>
      <c r="L54">
        <v>23</v>
      </c>
      <c r="M54" s="1">
        <v>0</v>
      </c>
      <c r="N54" s="1">
        <v>0</v>
      </c>
      <c r="O54" s="1">
        <v>0</v>
      </c>
      <c r="Q54">
        <f>VLOOKUP(A:A,Sheet2!A:B,2,0)</f>
        <v>0</v>
      </c>
      <c r="R54">
        <f>VLOOKUP(A:A,Sheet2!A:C,3,0)</f>
        <v>0</v>
      </c>
      <c r="S54">
        <f>VLOOKUP(A:A,Sheet2!A:D,4,0)</f>
        <v>0</v>
      </c>
      <c r="T54">
        <f>VLOOKUP(A:A,Sheet2!A:E,5,0)</f>
        <v>0</v>
      </c>
      <c r="U54">
        <f>VLOOKUP(A:A,Sheet2!A:F,6,0)</f>
        <v>0</v>
      </c>
      <c r="V54">
        <f>VLOOKUP(A:A,Sheet2!A:G,7,0)</f>
        <v>0</v>
      </c>
      <c r="W54">
        <f>VLOOKUP(A:A,Sheet2!A:H,8,0)</f>
        <v>0</v>
      </c>
      <c r="X54">
        <f>VLOOKUP(A:A,Sheet2!A:I,9,0)</f>
        <v>0</v>
      </c>
      <c r="AF54" t="str">
        <f>VLOOKUP(A:A,Sheet2!A:J,10,0)</f>
        <v>朝阳区,北京市</v>
      </c>
    </row>
    <row r="55" spans="1:32" x14ac:dyDescent="0.25">
      <c r="A55" t="s">
        <v>1825</v>
      </c>
      <c r="B55" t="s">
        <v>1826</v>
      </c>
      <c r="C55" t="s">
        <v>5</v>
      </c>
      <c r="D55">
        <v>1967</v>
      </c>
      <c r="E55" t="s">
        <v>21</v>
      </c>
      <c r="F55" t="s">
        <v>150</v>
      </c>
      <c r="G55">
        <v>1</v>
      </c>
      <c r="H55">
        <v>1</v>
      </c>
      <c r="I55">
        <v>1</v>
      </c>
      <c r="J55" s="1">
        <v>0</v>
      </c>
      <c r="K55">
        <v>1990</v>
      </c>
      <c r="L55">
        <v>23</v>
      </c>
      <c r="M55" s="1">
        <v>0</v>
      </c>
      <c r="N55" s="1">
        <v>1</v>
      </c>
      <c r="O55" s="1">
        <v>0</v>
      </c>
      <c r="Q55">
        <f>VLOOKUP(A:A,Sheet2!A:B,2,0)</f>
        <v>0</v>
      </c>
      <c r="R55">
        <f>VLOOKUP(A:A,Sheet2!A:C,3,0)</f>
        <v>0</v>
      </c>
      <c r="S55">
        <f>VLOOKUP(A:A,Sheet2!A:D,4,0)</f>
        <v>0</v>
      </c>
      <c r="T55">
        <f>VLOOKUP(A:A,Sheet2!A:E,5,0)</f>
        <v>0</v>
      </c>
      <c r="U55">
        <f>VLOOKUP(A:A,Sheet2!A:F,6,0)</f>
        <v>0</v>
      </c>
      <c r="V55">
        <f>VLOOKUP(A:A,Sheet2!A:G,7,0)</f>
        <v>2017</v>
      </c>
      <c r="W55">
        <f>VLOOKUP(A:A,Sheet2!A:H,8,0)</f>
        <v>0</v>
      </c>
      <c r="X55">
        <f>VLOOKUP(A:A,Sheet2!A:I,9,0)</f>
        <v>0</v>
      </c>
      <c r="AF55" t="str">
        <f>VLOOKUP(A:A,Sheet2!A:J,10,0)</f>
        <v>北京市,大兴区</v>
      </c>
    </row>
    <row r="56" spans="1:32" x14ac:dyDescent="0.25">
      <c r="A56" t="s">
        <v>2581</v>
      </c>
      <c r="B56" t="s">
        <v>2582</v>
      </c>
      <c r="C56" t="s">
        <v>5</v>
      </c>
      <c r="D56">
        <v>1963</v>
      </c>
      <c r="E56" t="s">
        <v>21</v>
      </c>
      <c r="F56" t="s">
        <v>103</v>
      </c>
      <c r="G56">
        <v>1</v>
      </c>
      <c r="H56">
        <v>1</v>
      </c>
      <c r="I56">
        <v>1</v>
      </c>
      <c r="J56" s="1">
        <v>0</v>
      </c>
      <c r="K56">
        <v>1984</v>
      </c>
      <c r="L56">
        <v>21</v>
      </c>
      <c r="M56" s="1">
        <v>0</v>
      </c>
      <c r="N56" s="1">
        <v>1</v>
      </c>
      <c r="O56" s="1">
        <v>0</v>
      </c>
      <c r="Q56">
        <f>VLOOKUP(A:A,Sheet2!A:B,2,0)</f>
        <v>0</v>
      </c>
      <c r="R56">
        <f>VLOOKUP(A:A,Sheet2!A:C,3,0)</f>
        <v>0</v>
      </c>
      <c r="S56">
        <f>VLOOKUP(A:A,Sheet2!A:D,4,0)</f>
        <v>2017</v>
      </c>
      <c r="T56">
        <f>VLOOKUP(A:A,Sheet2!A:E,5,0)</f>
        <v>0</v>
      </c>
      <c r="U56">
        <f>VLOOKUP(A:A,Sheet2!A:F,6,0)</f>
        <v>0</v>
      </c>
      <c r="V56">
        <f>VLOOKUP(A:A,Sheet2!A:G,7,0)</f>
        <v>0</v>
      </c>
      <c r="W56">
        <f>VLOOKUP(A:A,Sheet2!A:H,8,0)</f>
        <v>0</v>
      </c>
      <c r="X56">
        <f>VLOOKUP(A:A,Sheet2!A:I,9,0)</f>
        <v>0</v>
      </c>
      <c r="AF56" t="str">
        <f>VLOOKUP(A:A,Sheet2!A:J,10,0)</f>
        <v>北京市,大兴区</v>
      </c>
    </row>
    <row r="57" spans="1:32" x14ac:dyDescent="0.25">
      <c r="A57" t="s">
        <v>775</v>
      </c>
      <c r="B57" t="s">
        <v>776</v>
      </c>
      <c r="C57" t="s">
        <v>25</v>
      </c>
      <c r="D57">
        <v>1969</v>
      </c>
      <c r="E57" t="s">
        <v>21</v>
      </c>
      <c r="F57" t="s">
        <v>2664</v>
      </c>
      <c r="G57">
        <v>1</v>
      </c>
      <c r="H57">
        <v>1</v>
      </c>
      <c r="I57">
        <v>1</v>
      </c>
      <c r="J57" s="1">
        <v>0</v>
      </c>
      <c r="K57">
        <v>1992</v>
      </c>
      <c r="L57">
        <v>23</v>
      </c>
      <c r="M57" s="1">
        <v>0</v>
      </c>
      <c r="N57" s="1">
        <v>0</v>
      </c>
      <c r="O57" s="1">
        <v>0</v>
      </c>
      <c r="Q57">
        <f>VLOOKUP(A:A,Sheet2!A:B,2,0)</f>
        <v>0</v>
      </c>
      <c r="R57">
        <f>VLOOKUP(A:A,Sheet2!A:C,3,0)</f>
        <v>0</v>
      </c>
      <c r="S57">
        <f>VLOOKUP(A:A,Sheet2!A:D,4,0)</f>
        <v>0</v>
      </c>
      <c r="T57">
        <f>VLOOKUP(A:A,Sheet2!A:E,5,0)</f>
        <v>0</v>
      </c>
      <c r="U57">
        <f>VLOOKUP(A:A,Sheet2!A:F,6,0)</f>
        <v>0</v>
      </c>
      <c r="V57">
        <f>VLOOKUP(A:A,Sheet2!A:G,7,0)</f>
        <v>0</v>
      </c>
      <c r="W57">
        <f>VLOOKUP(A:A,Sheet2!A:H,8,0)</f>
        <v>0</v>
      </c>
      <c r="X57">
        <f>VLOOKUP(A:A,Sheet2!A:I,9,0)</f>
        <v>0</v>
      </c>
      <c r="AF57" t="str">
        <f>VLOOKUP(A:A,Sheet2!A:J,10,0)</f>
        <v>北京市,城区,昌平区,东城区</v>
      </c>
    </row>
    <row r="58" spans="1:32" x14ac:dyDescent="0.25">
      <c r="A58" t="s">
        <v>1944</v>
      </c>
      <c r="B58" t="s">
        <v>1945</v>
      </c>
      <c r="C58" t="s">
        <v>5</v>
      </c>
      <c r="D58">
        <v>1970</v>
      </c>
      <c r="E58" t="s">
        <v>21</v>
      </c>
      <c r="F58" t="s">
        <v>90</v>
      </c>
      <c r="G58">
        <v>1</v>
      </c>
      <c r="H58">
        <v>1</v>
      </c>
      <c r="I58">
        <v>1</v>
      </c>
      <c r="J58" s="1">
        <v>0</v>
      </c>
      <c r="K58">
        <v>1993</v>
      </c>
      <c r="L58">
        <v>23</v>
      </c>
      <c r="M58" s="1">
        <v>0</v>
      </c>
      <c r="N58" s="1">
        <v>0</v>
      </c>
      <c r="O58" s="1">
        <v>0</v>
      </c>
      <c r="Q58">
        <f>VLOOKUP(A:A,Sheet2!A:B,2,0)</f>
        <v>0</v>
      </c>
      <c r="R58">
        <f>VLOOKUP(A:A,Sheet2!A:C,3,0)</f>
        <v>0</v>
      </c>
      <c r="S58">
        <f>VLOOKUP(A:A,Sheet2!A:D,4,0)</f>
        <v>0</v>
      </c>
      <c r="T58">
        <f>VLOOKUP(A:A,Sheet2!A:E,5,0)</f>
        <v>0</v>
      </c>
      <c r="U58">
        <f>VLOOKUP(A:A,Sheet2!A:F,6,0)</f>
        <v>0</v>
      </c>
      <c r="V58">
        <f>VLOOKUP(A:A,Sheet2!A:G,7,0)</f>
        <v>2011</v>
      </c>
      <c r="W58">
        <f>VLOOKUP(A:A,Sheet2!A:H,8,0)</f>
        <v>0</v>
      </c>
      <c r="X58">
        <f>VLOOKUP(A:A,Sheet2!A:I,9,0)</f>
        <v>0</v>
      </c>
      <c r="AF58" t="str">
        <f>VLOOKUP(A:A,Sheet2!A:J,10,0)</f>
        <v>北京市,东城区,石景山区,城区</v>
      </c>
    </row>
    <row r="59" spans="1:32" x14ac:dyDescent="0.25">
      <c r="A59" t="s">
        <v>531</v>
      </c>
      <c r="B59" t="s">
        <v>532</v>
      </c>
      <c r="C59" t="s">
        <v>25</v>
      </c>
      <c r="D59">
        <v>1967</v>
      </c>
      <c r="E59" t="s">
        <v>21</v>
      </c>
      <c r="F59" t="s">
        <v>30</v>
      </c>
      <c r="G59">
        <v>0</v>
      </c>
      <c r="H59">
        <v>1</v>
      </c>
      <c r="I59">
        <v>1</v>
      </c>
      <c r="J59" s="1">
        <v>0</v>
      </c>
      <c r="K59">
        <v>1989</v>
      </c>
      <c r="L59">
        <v>22</v>
      </c>
      <c r="M59" s="1">
        <v>0</v>
      </c>
      <c r="N59" s="1">
        <v>0</v>
      </c>
      <c r="O59" s="1">
        <v>0</v>
      </c>
      <c r="Q59">
        <f>VLOOKUP(A:A,Sheet2!A:B,2,0)</f>
        <v>0</v>
      </c>
      <c r="R59">
        <f>VLOOKUP(A:A,Sheet2!A:C,3,0)</f>
        <v>0</v>
      </c>
      <c r="S59">
        <f>VLOOKUP(A:A,Sheet2!A:D,4,0)</f>
        <v>0</v>
      </c>
      <c r="T59">
        <f>VLOOKUP(A:A,Sheet2!A:E,5,0)</f>
        <v>0</v>
      </c>
      <c r="U59">
        <f>VLOOKUP(A:A,Sheet2!A:F,6,0)</f>
        <v>0</v>
      </c>
      <c r="V59">
        <f>VLOOKUP(A:A,Sheet2!A:G,7,0)</f>
        <v>2018</v>
      </c>
      <c r="W59">
        <f>VLOOKUP(A:A,Sheet2!A:H,8,0)</f>
        <v>0</v>
      </c>
      <c r="X59">
        <f>VLOOKUP(A:A,Sheet2!A:I,9,0)</f>
        <v>0</v>
      </c>
      <c r="AF59" t="str">
        <f>VLOOKUP(A:A,Sheet2!A:J,10,0)</f>
        <v>北京市,房山区</v>
      </c>
    </row>
    <row r="60" spans="1:32" x14ac:dyDescent="0.25">
      <c r="A60" t="s">
        <v>196</v>
      </c>
      <c r="B60" t="s">
        <v>197</v>
      </c>
      <c r="C60" t="s">
        <v>5</v>
      </c>
      <c r="D60">
        <v>1966</v>
      </c>
      <c r="E60" t="s">
        <v>21</v>
      </c>
      <c r="F60" t="s">
        <v>114</v>
      </c>
      <c r="G60">
        <v>0</v>
      </c>
      <c r="H60">
        <v>1</v>
      </c>
      <c r="I60">
        <v>1</v>
      </c>
      <c r="J60" s="1">
        <v>0</v>
      </c>
      <c r="K60">
        <v>1983</v>
      </c>
      <c r="L60">
        <v>17</v>
      </c>
      <c r="M60" s="1">
        <v>0</v>
      </c>
      <c r="N60" s="1">
        <v>0</v>
      </c>
      <c r="O60" s="1">
        <v>0</v>
      </c>
      <c r="Q60">
        <f>VLOOKUP(A:A,Sheet2!A:B,2,0)</f>
        <v>0</v>
      </c>
      <c r="R60">
        <f>VLOOKUP(A:A,Sheet2!A:C,3,0)</f>
        <v>0</v>
      </c>
      <c r="S60">
        <f>VLOOKUP(A:A,Sheet2!A:D,4,0)</f>
        <v>0</v>
      </c>
      <c r="T60">
        <f>VLOOKUP(A:A,Sheet2!A:E,5,0)</f>
        <v>0</v>
      </c>
      <c r="U60">
        <f>VLOOKUP(A:A,Sheet2!A:F,6,0)</f>
        <v>0</v>
      </c>
      <c r="V60">
        <f>VLOOKUP(A:A,Sheet2!A:G,7,0)</f>
        <v>0</v>
      </c>
      <c r="W60">
        <f>VLOOKUP(A:A,Sheet2!A:H,8,0)</f>
        <v>2014</v>
      </c>
      <c r="X60">
        <f>VLOOKUP(A:A,Sheet2!A:I,9,0)</f>
        <v>0</v>
      </c>
      <c r="AF60" t="str">
        <f>VLOOKUP(A:A,Sheet2!A:J,10,0)</f>
        <v>北京市,门头沟区,房山区</v>
      </c>
    </row>
    <row r="61" spans="1:32" x14ac:dyDescent="0.25">
      <c r="A61" t="s">
        <v>283</v>
      </c>
      <c r="B61" t="s">
        <v>284</v>
      </c>
      <c r="C61" t="s">
        <v>5</v>
      </c>
      <c r="D61">
        <v>1971</v>
      </c>
      <c r="E61" t="s">
        <v>21</v>
      </c>
      <c r="F61" t="s">
        <v>285</v>
      </c>
      <c r="G61">
        <v>1</v>
      </c>
      <c r="H61">
        <v>1</v>
      </c>
      <c r="I61">
        <v>1</v>
      </c>
      <c r="J61" s="1">
        <v>0</v>
      </c>
      <c r="K61">
        <v>1995</v>
      </c>
      <c r="L61">
        <v>24</v>
      </c>
      <c r="M61" s="1">
        <v>0</v>
      </c>
      <c r="N61" s="1">
        <v>0</v>
      </c>
      <c r="O61" s="1">
        <v>0</v>
      </c>
      <c r="Q61">
        <f>VLOOKUP(A:A,Sheet2!A:B,2,0)</f>
        <v>0</v>
      </c>
      <c r="R61">
        <f>VLOOKUP(A:A,Sheet2!A:C,3,0)</f>
        <v>0</v>
      </c>
      <c r="S61">
        <f>VLOOKUP(A:A,Sheet2!A:D,4,0)</f>
        <v>0</v>
      </c>
      <c r="T61">
        <f>VLOOKUP(A:A,Sheet2!A:E,5,0)</f>
        <v>0</v>
      </c>
      <c r="U61">
        <f>VLOOKUP(A:A,Sheet2!A:F,6,0)</f>
        <v>0</v>
      </c>
      <c r="V61">
        <f>VLOOKUP(A:A,Sheet2!A:G,7,0)</f>
        <v>2020</v>
      </c>
      <c r="W61">
        <f>VLOOKUP(A:A,Sheet2!A:H,8,0)</f>
        <v>0</v>
      </c>
      <c r="X61">
        <f>VLOOKUP(A:A,Sheet2!A:I,9,0)</f>
        <v>0</v>
      </c>
      <c r="AF61" t="str">
        <f>VLOOKUP(A:A,Sheet2!A:J,10,0)</f>
        <v>丰台区,通州区,北京市,顺义区</v>
      </c>
    </row>
    <row r="62" spans="1:32" x14ac:dyDescent="0.25">
      <c r="A62" t="s">
        <v>2008</v>
      </c>
      <c r="B62" t="s">
        <v>2009</v>
      </c>
      <c r="C62" t="s">
        <v>5</v>
      </c>
      <c r="D62">
        <v>1964</v>
      </c>
      <c r="E62" t="s">
        <v>21</v>
      </c>
      <c r="F62" t="s">
        <v>372</v>
      </c>
      <c r="G62">
        <v>1</v>
      </c>
      <c r="H62">
        <v>1</v>
      </c>
      <c r="I62">
        <v>1</v>
      </c>
      <c r="J62" s="1">
        <v>0</v>
      </c>
      <c r="K62">
        <v>1989</v>
      </c>
      <c r="L62">
        <v>25</v>
      </c>
      <c r="M62" s="1">
        <v>0</v>
      </c>
      <c r="N62" s="1">
        <v>0</v>
      </c>
      <c r="O62" s="1">
        <v>0</v>
      </c>
      <c r="Q62">
        <f>VLOOKUP(A:A,Sheet2!A:B,2,0)</f>
        <v>0</v>
      </c>
      <c r="R62">
        <f>VLOOKUP(A:A,Sheet2!A:C,3,0)</f>
        <v>0</v>
      </c>
      <c r="S62">
        <f>VLOOKUP(A:A,Sheet2!A:D,4,0)</f>
        <v>0</v>
      </c>
      <c r="T62">
        <f>VLOOKUP(A:A,Sheet2!A:E,5,0)</f>
        <v>0</v>
      </c>
      <c r="U62">
        <f>VLOOKUP(A:A,Sheet2!A:F,6,0)</f>
        <v>0</v>
      </c>
      <c r="V62">
        <f>VLOOKUP(A:A,Sheet2!A:G,7,0)</f>
        <v>0</v>
      </c>
      <c r="W62">
        <f>VLOOKUP(A:A,Sheet2!A:H,8,0)</f>
        <v>0</v>
      </c>
      <c r="X62">
        <f>VLOOKUP(A:A,Sheet2!A:I,9,0)</f>
        <v>0</v>
      </c>
      <c r="AF62" t="str">
        <f>VLOOKUP(A:A,Sheet2!A:J,10,0)</f>
        <v>丰台区,北京市</v>
      </c>
    </row>
    <row r="63" spans="1:32" x14ac:dyDescent="0.25">
      <c r="A63" t="s">
        <v>1180</v>
      </c>
      <c r="B63" t="s">
        <v>1181</v>
      </c>
      <c r="C63" t="s">
        <v>5</v>
      </c>
      <c r="D63">
        <v>1963</v>
      </c>
      <c r="E63" t="s">
        <v>21</v>
      </c>
      <c r="F63" t="s">
        <v>90</v>
      </c>
      <c r="G63">
        <v>1</v>
      </c>
      <c r="H63">
        <v>1</v>
      </c>
      <c r="I63">
        <v>1</v>
      </c>
      <c r="J63" s="1">
        <v>0</v>
      </c>
      <c r="K63">
        <v>1984</v>
      </c>
      <c r="L63">
        <v>21</v>
      </c>
      <c r="M63" s="1">
        <v>0</v>
      </c>
      <c r="N63" s="1">
        <v>0</v>
      </c>
      <c r="O63" s="1">
        <v>0</v>
      </c>
      <c r="Q63">
        <f>VLOOKUP(A:A,Sheet2!A:B,2,0)</f>
        <v>0</v>
      </c>
      <c r="R63">
        <f>VLOOKUP(A:A,Sheet2!A:C,3,0)</f>
        <v>0</v>
      </c>
      <c r="S63">
        <f>VLOOKUP(A:A,Sheet2!A:D,4,0)</f>
        <v>0</v>
      </c>
      <c r="T63">
        <f>VLOOKUP(A:A,Sheet2!A:E,5,0)</f>
        <v>0</v>
      </c>
      <c r="U63">
        <f>VLOOKUP(A:A,Sheet2!A:F,6,0)</f>
        <v>0</v>
      </c>
      <c r="V63">
        <f>VLOOKUP(A:A,Sheet2!A:G,7,0)</f>
        <v>0</v>
      </c>
      <c r="W63">
        <f>VLOOKUP(A:A,Sheet2!A:H,8,0)</f>
        <v>2017</v>
      </c>
      <c r="X63">
        <f>VLOOKUP(A:A,Sheet2!A:I,9,0)</f>
        <v>0</v>
      </c>
      <c r="AF63" t="str">
        <f>VLOOKUP(A:A,Sheet2!A:J,10,0)</f>
        <v>北京市,城区,东城区</v>
      </c>
    </row>
    <row r="64" spans="1:32" x14ac:dyDescent="0.25">
      <c r="A64" t="s">
        <v>1691</v>
      </c>
      <c r="B64" t="s">
        <v>1181</v>
      </c>
      <c r="C64" t="s">
        <v>25</v>
      </c>
      <c r="D64">
        <v>1962</v>
      </c>
      <c r="E64" t="s">
        <v>56</v>
      </c>
      <c r="F64" t="s">
        <v>10</v>
      </c>
      <c r="G64">
        <v>0</v>
      </c>
      <c r="H64">
        <v>1</v>
      </c>
      <c r="I64">
        <v>0</v>
      </c>
      <c r="J64" s="1">
        <v>0</v>
      </c>
      <c r="K64">
        <v>1986</v>
      </c>
      <c r="L64">
        <v>24</v>
      </c>
      <c r="M64" s="1">
        <v>0</v>
      </c>
      <c r="N64" s="1">
        <v>0</v>
      </c>
      <c r="O64" s="1">
        <v>0</v>
      </c>
      <c r="Q64">
        <f>VLOOKUP(A:A,Sheet2!A:B,2,0)</f>
        <v>0</v>
      </c>
      <c r="R64">
        <f>VLOOKUP(A:A,Sheet2!A:C,3,0)</f>
        <v>0</v>
      </c>
      <c r="S64">
        <f>VLOOKUP(A:A,Sheet2!A:D,4,0)</f>
        <v>0</v>
      </c>
      <c r="T64">
        <f>VLOOKUP(A:A,Sheet2!A:E,5,0)</f>
        <v>0</v>
      </c>
      <c r="U64">
        <f>VLOOKUP(A:A,Sheet2!A:F,6,0)</f>
        <v>0</v>
      </c>
      <c r="V64">
        <f>VLOOKUP(A:A,Sheet2!A:G,7,0)</f>
        <v>0</v>
      </c>
      <c r="W64">
        <f>VLOOKUP(A:A,Sheet2!A:H,8,0)</f>
        <v>2018</v>
      </c>
      <c r="X64">
        <f>VLOOKUP(A:A,Sheet2!A:I,9,0)</f>
        <v>0</v>
      </c>
      <c r="AF64" t="str">
        <f>VLOOKUP(A:A,Sheet2!A:J,10,0)</f>
        <v>北京市,石景山区</v>
      </c>
    </row>
    <row r="65" spans="1:32" x14ac:dyDescent="0.25">
      <c r="A65" t="s">
        <v>2073</v>
      </c>
      <c r="B65" t="s">
        <v>1181</v>
      </c>
      <c r="C65" t="s">
        <v>5</v>
      </c>
      <c r="D65">
        <v>1961</v>
      </c>
      <c r="E65" t="s">
        <v>21</v>
      </c>
      <c r="G65">
        <v>1</v>
      </c>
      <c r="H65">
        <v>1</v>
      </c>
      <c r="I65">
        <v>1</v>
      </c>
      <c r="J65" s="1">
        <v>0</v>
      </c>
      <c r="K65">
        <v>1983</v>
      </c>
      <c r="L65">
        <v>22</v>
      </c>
      <c r="M65" s="1">
        <v>0</v>
      </c>
      <c r="N65" s="1">
        <v>1</v>
      </c>
      <c r="O65" s="1">
        <v>1</v>
      </c>
      <c r="Q65">
        <f>VLOOKUP(A:A,Sheet2!A:B,2,0)</f>
        <v>0</v>
      </c>
      <c r="R65">
        <f>VLOOKUP(A:A,Sheet2!A:C,3,0)</f>
        <v>0</v>
      </c>
      <c r="S65">
        <f>VLOOKUP(A:A,Sheet2!A:D,4,0)</f>
        <v>0</v>
      </c>
      <c r="T65">
        <f>VLOOKUP(A:A,Sheet2!A:E,5,0)</f>
        <v>0</v>
      </c>
      <c r="U65">
        <f>VLOOKUP(A:A,Sheet2!A:F,6,0)</f>
        <v>0</v>
      </c>
      <c r="V65">
        <f>VLOOKUP(A:A,Sheet2!A:G,7,0)</f>
        <v>2014</v>
      </c>
      <c r="W65">
        <f>VLOOKUP(A:A,Sheet2!A:H,8,0)</f>
        <v>2017</v>
      </c>
      <c r="X65">
        <f>VLOOKUP(A:A,Sheet2!A:I,9,0)</f>
        <v>0</v>
      </c>
      <c r="AF65" t="str">
        <f>VLOOKUP(A:A,Sheet2!A:J,10,0)</f>
        <v>通州区,北京市</v>
      </c>
    </row>
    <row r="66" spans="1:32" x14ac:dyDescent="0.25">
      <c r="A66" t="s">
        <v>2099</v>
      </c>
      <c r="B66" t="s">
        <v>1181</v>
      </c>
      <c r="C66" t="s">
        <v>5</v>
      </c>
      <c r="D66">
        <v>1973</v>
      </c>
      <c r="E66" t="s">
        <v>21</v>
      </c>
      <c r="F66" t="s">
        <v>150</v>
      </c>
      <c r="G66">
        <v>0</v>
      </c>
      <c r="H66">
        <v>1</v>
      </c>
      <c r="I66">
        <v>1</v>
      </c>
      <c r="J66" s="1">
        <v>0</v>
      </c>
      <c r="K66">
        <v>1994</v>
      </c>
      <c r="L66">
        <v>21</v>
      </c>
      <c r="M66" s="1">
        <v>0</v>
      </c>
      <c r="N66" s="1">
        <v>0</v>
      </c>
      <c r="O66" s="1">
        <v>0</v>
      </c>
      <c r="Q66">
        <f>VLOOKUP(A:A,Sheet2!A:B,2,0)</f>
        <v>1994</v>
      </c>
      <c r="R66">
        <f>VLOOKUP(A:A,Sheet2!A:C,3,0)</f>
        <v>2000</v>
      </c>
      <c r="S66">
        <f>VLOOKUP(A:A,Sheet2!A:D,4,0)</f>
        <v>0</v>
      </c>
      <c r="T66">
        <f>VLOOKUP(A:A,Sheet2!A:E,5,0)</f>
        <v>2003</v>
      </c>
      <c r="U66">
        <f>VLOOKUP(A:A,Sheet2!A:F,6,0)</f>
        <v>0</v>
      </c>
      <c r="V66">
        <f>VLOOKUP(A:A,Sheet2!A:G,7,0)</f>
        <v>0</v>
      </c>
      <c r="W66">
        <f>VLOOKUP(A:A,Sheet2!A:H,8,0)</f>
        <v>2020</v>
      </c>
      <c r="X66">
        <f>VLOOKUP(A:A,Sheet2!A:I,9,0)</f>
        <v>0</v>
      </c>
      <c r="AF66" t="str">
        <f>VLOOKUP(A:A,Sheet2!A:J,10,0)</f>
        <v>北京市</v>
      </c>
    </row>
    <row r="67" spans="1:32" x14ac:dyDescent="0.25">
      <c r="A67" t="s">
        <v>2344</v>
      </c>
      <c r="B67" t="s">
        <v>1181</v>
      </c>
      <c r="C67" t="s">
        <v>5</v>
      </c>
      <c r="D67">
        <v>1963</v>
      </c>
      <c r="E67" t="s">
        <v>21</v>
      </c>
      <c r="F67" t="s">
        <v>95</v>
      </c>
      <c r="G67">
        <v>0</v>
      </c>
      <c r="H67">
        <v>1</v>
      </c>
      <c r="I67">
        <v>1</v>
      </c>
      <c r="J67" s="1">
        <v>0</v>
      </c>
      <c r="K67">
        <v>1990</v>
      </c>
      <c r="L67">
        <v>27</v>
      </c>
      <c r="M67" s="1">
        <v>0</v>
      </c>
      <c r="N67" s="1">
        <v>0</v>
      </c>
      <c r="O67" s="1">
        <v>0</v>
      </c>
      <c r="Q67">
        <f>VLOOKUP(A:A,Sheet2!A:B,2,0)</f>
        <v>0</v>
      </c>
      <c r="R67">
        <f>VLOOKUP(A:A,Sheet2!A:C,3,0)</f>
        <v>0</v>
      </c>
      <c r="S67">
        <f>VLOOKUP(A:A,Sheet2!A:D,4,0)</f>
        <v>0</v>
      </c>
      <c r="T67">
        <f>VLOOKUP(A:A,Sheet2!A:E,5,0)</f>
        <v>0</v>
      </c>
      <c r="U67">
        <f>VLOOKUP(A:A,Sheet2!A:F,6,0)</f>
        <v>0</v>
      </c>
      <c r="V67">
        <f>VLOOKUP(A:A,Sheet2!A:G,7,0)</f>
        <v>2013</v>
      </c>
      <c r="W67">
        <f>VLOOKUP(A:A,Sheet2!A:H,8,0)</f>
        <v>2018</v>
      </c>
      <c r="X67">
        <f>VLOOKUP(A:A,Sheet2!A:I,9,0)</f>
        <v>0</v>
      </c>
      <c r="AF67" t="str">
        <f>VLOOKUP(A:A,Sheet2!A:J,10,0)</f>
        <v>北京市,东城区,城区</v>
      </c>
    </row>
    <row r="68" spans="1:32" x14ac:dyDescent="0.25">
      <c r="A68" t="s">
        <v>2347</v>
      </c>
      <c r="B68" t="s">
        <v>1181</v>
      </c>
      <c r="C68" t="s">
        <v>5</v>
      </c>
      <c r="D68">
        <v>1962</v>
      </c>
      <c r="E68" t="s">
        <v>21</v>
      </c>
      <c r="F68" t="s">
        <v>36</v>
      </c>
      <c r="G68">
        <v>1</v>
      </c>
      <c r="H68">
        <v>1</v>
      </c>
      <c r="I68">
        <v>1</v>
      </c>
      <c r="J68" s="1">
        <v>0</v>
      </c>
      <c r="K68">
        <v>1983</v>
      </c>
      <c r="L68">
        <v>21</v>
      </c>
      <c r="M68" s="1">
        <v>0</v>
      </c>
      <c r="N68" s="1">
        <v>1</v>
      </c>
      <c r="O68" s="1">
        <v>0</v>
      </c>
      <c r="Q68">
        <f>VLOOKUP(A:A,Sheet2!A:B,2,0)</f>
        <v>0</v>
      </c>
      <c r="R68">
        <f>VLOOKUP(A:A,Sheet2!A:C,3,0)</f>
        <v>0</v>
      </c>
      <c r="S68">
        <f>VLOOKUP(A:A,Sheet2!A:D,4,0)</f>
        <v>0</v>
      </c>
      <c r="T68">
        <f>VLOOKUP(A:A,Sheet2!A:E,5,0)</f>
        <v>0</v>
      </c>
      <c r="U68">
        <f>VLOOKUP(A:A,Sheet2!A:F,6,0)</f>
        <v>0</v>
      </c>
      <c r="V68">
        <f>VLOOKUP(A:A,Sheet2!A:G,7,0)</f>
        <v>0</v>
      </c>
      <c r="W68">
        <f>VLOOKUP(A:A,Sheet2!A:H,8,0)</f>
        <v>2014</v>
      </c>
      <c r="X68">
        <f>VLOOKUP(A:A,Sheet2!A:I,9,0)</f>
        <v>0</v>
      </c>
      <c r="AF68" t="str">
        <f>VLOOKUP(A:A,Sheet2!A:J,10,0)</f>
        <v>北京市,西城区,怀柔区,城区</v>
      </c>
    </row>
    <row r="69" spans="1:32" x14ac:dyDescent="0.25">
      <c r="A69" t="s">
        <v>1513</v>
      </c>
      <c r="B69" t="s">
        <v>1514</v>
      </c>
      <c r="C69" t="s">
        <v>5</v>
      </c>
      <c r="D69">
        <v>1963</v>
      </c>
      <c r="E69" t="s">
        <v>21</v>
      </c>
      <c r="F69" t="s">
        <v>10</v>
      </c>
      <c r="G69">
        <v>0</v>
      </c>
      <c r="H69">
        <v>1</v>
      </c>
      <c r="I69">
        <v>1</v>
      </c>
      <c r="J69" s="1">
        <v>0</v>
      </c>
      <c r="K69">
        <v>1985</v>
      </c>
      <c r="L69">
        <v>22</v>
      </c>
      <c r="M69" s="1">
        <v>0</v>
      </c>
      <c r="N69" s="1">
        <v>1</v>
      </c>
      <c r="O69" s="1">
        <v>0</v>
      </c>
      <c r="Q69">
        <f>VLOOKUP(A:A,Sheet2!A:B,2,0)</f>
        <v>0</v>
      </c>
      <c r="R69">
        <f>VLOOKUP(A:A,Sheet2!A:C,3,0)</f>
        <v>0</v>
      </c>
      <c r="S69">
        <f>VLOOKUP(A:A,Sheet2!A:D,4,0)</f>
        <v>0</v>
      </c>
      <c r="T69">
        <f>VLOOKUP(A:A,Sheet2!A:E,5,0)</f>
        <v>0</v>
      </c>
      <c r="U69">
        <f>VLOOKUP(A:A,Sheet2!A:F,6,0)</f>
        <v>1999</v>
      </c>
      <c r="V69">
        <f>VLOOKUP(A:A,Sheet2!A:G,7,0)</f>
        <v>2003</v>
      </c>
      <c r="W69">
        <f>VLOOKUP(A:A,Sheet2!A:H,8,0)</f>
        <v>2015</v>
      </c>
      <c r="X69">
        <f>VLOOKUP(A:A,Sheet2!A:I,9,0)</f>
        <v>0</v>
      </c>
      <c r="AF69" t="str">
        <f>VLOOKUP(A:A,Sheet2!A:J,10,0)</f>
        <v>北京市,西城区,海淀区,城区</v>
      </c>
    </row>
    <row r="70" spans="1:32" x14ac:dyDescent="0.25">
      <c r="A70" t="s">
        <v>1370</v>
      </c>
      <c r="B70" t="s">
        <v>1371</v>
      </c>
      <c r="C70" t="s">
        <v>5</v>
      </c>
      <c r="D70">
        <v>1964</v>
      </c>
      <c r="E70" t="s">
        <v>21</v>
      </c>
      <c r="F70" t="s">
        <v>30</v>
      </c>
      <c r="G70">
        <v>1</v>
      </c>
      <c r="H70">
        <v>1</v>
      </c>
      <c r="I70">
        <v>1</v>
      </c>
      <c r="J70" s="1">
        <v>0</v>
      </c>
      <c r="K70">
        <v>1984</v>
      </c>
      <c r="L70">
        <v>20</v>
      </c>
      <c r="M70" s="1">
        <v>0</v>
      </c>
      <c r="N70" s="1">
        <v>0</v>
      </c>
      <c r="O70" s="1">
        <v>0</v>
      </c>
      <c r="Q70">
        <f>VLOOKUP(A:A,Sheet2!A:B,2,0)</f>
        <v>0</v>
      </c>
      <c r="R70">
        <f>VLOOKUP(A:A,Sheet2!A:C,3,0)</f>
        <v>0</v>
      </c>
      <c r="S70">
        <f>VLOOKUP(A:A,Sheet2!A:D,4,0)</f>
        <v>0</v>
      </c>
      <c r="T70">
        <f>VLOOKUP(A:A,Sheet2!A:E,5,0)</f>
        <v>0</v>
      </c>
      <c r="U70">
        <f>VLOOKUP(A:A,Sheet2!A:F,6,0)</f>
        <v>0</v>
      </c>
      <c r="V70">
        <f>VLOOKUP(A:A,Sheet2!A:G,7,0)</f>
        <v>0</v>
      </c>
      <c r="W70">
        <f>VLOOKUP(A:A,Sheet2!A:H,8,0)</f>
        <v>0</v>
      </c>
      <c r="X70">
        <f>VLOOKUP(A:A,Sheet2!A:I,9,0)</f>
        <v>0</v>
      </c>
      <c r="AF70" t="str">
        <f>VLOOKUP(A:A,Sheet2!A:J,10,0)</f>
        <v>河南省,北京市,潍坊市,山东省</v>
      </c>
    </row>
    <row r="71" spans="1:32" x14ac:dyDescent="0.25">
      <c r="A71" t="s">
        <v>2206</v>
      </c>
      <c r="B71" t="s">
        <v>2207</v>
      </c>
      <c r="C71" t="s">
        <v>5</v>
      </c>
      <c r="D71">
        <v>1964</v>
      </c>
      <c r="E71" t="s">
        <v>21</v>
      </c>
      <c r="F71" t="s">
        <v>30</v>
      </c>
      <c r="G71">
        <v>1</v>
      </c>
      <c r="H71">
        <v>1</v>
      </c>
      <c r="I71">
        <v>1</v>
      </c>
      <c r="J71" s="1">
        <v>0</v>
      </c>
      <c r="K71">
        <v>1987</v>
      </c>
      <c r="L71">
        <v>23</v>
      </c>
      <c r="M71" s="1">
        <v>0</v>
      </c>
      <c r="N71" s="1">
        <v>0</v>
      </c>
      <c r="O71" s="1">
        <v>0</v>
      </c>
      <c r="Q71">
        <f>VLOOKUP(A:A,Sheet2!A:B,2,0)</f>
        <v>0</v>
      </c>
      <c r="R71">
        <f>VLOOKUP(A:A,Sheet2!A:C,3,0)</f>
        <v>1990</v>
      </c>
      <c r="S71">
        <f>VLOOKUP(A:A,Sheet2!A:D,4,0)</f>
        <v>0</v>
      </c>
      <c r="T71">
        <f>VLOOKUP(A:A,Sheet2!A:E,5,0)</f>
        <v>1995</v>
      </c>
      <c r="U71">
        <f>VLOOKUP(A:A,Sheet2!A:F,6,0)</f>
        <v>2002</v>
      </c>
      <c r="V71">
        <f>VLOOKUP(A:A,Sheet2!A:G,7,0)</f>
        <v>2006</v>
      </c>
      <c r="W71">
        <f>VLOOKUP(A:A,Sheet2!A:H,8,0)</f>
        <v>0</v>
      </c>
      <c r="X71">
        <f>VLOOKUP(A:A,Sheet2!A:I,9,0)</f>
        <v>0</v>
      </c>
      <c r="AF71" t="str">
        <f>VLOOKUP(A:A,Sheet2!A:J,10,0)</f>
        <v>海淀区,北京市</v>
      </c>
    </row>
    <row r="72" spans="1:32" x14ac:dyDescent="0.25">
      <c r="A72" t="s">
        <v>305</v>
      </c>
      <c r="B72" t="s">
        <v>306</v>
      </c>
      <c r="C72" t="s">
        <v>5</v>
      </c>
      <c r="D72">
        <v>1968</v>
      </c>
      <c r="E72" t="s">
        <v>21</v>
      </c>
      <c r="F72" t="s">
        <v>90</v>
      </c>
      <c r="G72">
        <v>0</v>
      </c>
      <c r="H72">
        <v>1</v>
      </c>
      <c r="I72">
        <v>1</v>
      </c>
      <c r="J72" s="1">
        <v>0</v>
      </c>
      <c r="K72">
        <v>1990</v>
      </c>
      <c r="L72">
        <v>22</v>
      </c>
      <c r="M72" s="1">
        <v>0</v>
      </c>
      <c r="N72" s="1">
        <v>0</v>
      </c>
      <c r="O72" s="1">
        <v>0</v>
      </c>
      <c r="Q72">
        <f>VLOOKUP(A:A,Sheet2!A:B,2,0)</f>
        <v>0</v>
      </c>
      <c r="R72">
        <f>VLOOKUP(A:A,Sheet2!A:C,3,0)</f>
        <v>0</v>
      </c>
      <c r="S72">
        <f>VLOOKUP(A:A,Sheet2!A:D,4,0)</f>
        <v>0</v>
      </c>
      <c r="T72">
        <f>VLOOKUP(A:A,Sheet2!A:E,5,0)</f>
        <v>0</v>
      </c>
      <c r="U72">
        <f>VLOOKUP(A:A,Sheet2!A:F,6,0)</f>
        <v>0</v>
      </c>
      <c r="V72">
        <f>VLOOKUP(A:A,Sheet2!A:G,7,0)</f>
        <v>0</v>
      </c>
      <c r="W72">
        <f>VLOOKUP(A:A,Sheet2!A:H,8,0)</f>
        <v>0</v>
      </c>
      <c r="X72">
        <f>VLOOKUP(A:A,Sheet2!A:I,9,0)</f>
        <v>0</v>
      </c>
      <c r="AF72" t="str">
        <f>VLOOKUP(A:A,Sheet2!A:J,10,0)</f>
        <v>海淀区,北京市,怀柔区</v>
      </c>
    </row>
    <row r="73" spans="1:32" x14ac:dyDescent="0.25">
      <c r="A73" t="s">
        <v>452</v>
      </c>
      <c r="B73" t="s">
        <v>453</v>
      </c>
      <c r="C73" t="s">
        <v>5</v>
      </c>
      <c r="D73">
        <v>1964</v>
      </c>
      <c r="E73" t="s">
        <v>21</v>
      </c>
      <c r="F73" t="s">
        <v>271</v>
      </c>
      <c r="G73">
        <v>0</v>
      </c>
      <c r="H73">
        <v>1</v>
      </c>
      <c r="I73">
        <v>1</v>
      </c>
      <c r="J73" s="1">
        <v>1</v>
      </c>
      <c r="K73">
        <v>1983</v>
      </c>
      <c r="L73">
        <v>19</v>
      </c>
      <c r="M73" s="1">
        <v>0</v>
      </c>
      <c r="N73" s="1">
        <v>0</v>
      </c>
      <c r="O73" s="1">
        <v>0</v>
      </c>
      <c r="Q73">
        <f>VLOOKUP(A:A,Sheet2!A:B,2,0)</f>
        <v>0</v>
      </c>
      <c r="R73">
        <f>VLOOKUP(A:A,Sheet2!A:C,3,0)</f>
        <v>0</v>
      </c>
      <c r="S73">
        <f>VLOOKUP(A:A,Sheet2!A:D,4,0)</f>
        <v>2016</v>
      </c>
      <c r="T73">
        <f>VLOOKUP(A:A,Sheet2!A:E,5,0)</f>
        <v>0</v>
      </c>
      <c r="U73">
        <f>VLOOKUP(A:A,Sheet2!A:F,6,0)</f>
        <v>0</v>
      </c>
      <c r="V73">
        <f>VLOOKUP(A:A,Sheet2!A:G,7,0)</f>
        <v>0</v>
      </c>
      <c r="W73">
        <f>VLOOKUP(A:A,Sheet2!A:H,8,0)</f>
        <v>0</v>
      </c>
      <c r="X73">
        <f>VLOOKUP(A:A,Sheet2!A:I,9,0)</f>
        <v>0</v>
      </c>
      <c r="AF73" t="str">
        <f>VLOOKUP(A:A,Sheet2!A:J,10,0)</f>
        <v>山西省,通州区,北京市,怀柔区,门头沟区</v>
      </c>
    </row>
    <row r="74" spans="1:32" x14ac:dyDescent="0.25">
      <c r="A74" t="s">
        <v>2367</v>
      </c>
      <c r="B74" t="s">
        <v>2368</v>
      </c>
      <c r="C74" t="s">
        <v>5</v>
      </c>
      <c r="D74">
        <v>1963</v>
      </c>
      <c r="E74" t="s">
        <v>21</v>
      </c>
      <c r="F74" t="s">
        <v>271</v>
      </c>
      <c r="G74">
        <v>0</v>
      </c>
      <c r="H74">
        <v>0</v>
      </c>
      <c r="I74">
        <v>1</v>
      </c>
      <c r="J74" s="1">
        <v>0</v>
      </c>
      <c r="K74">
        <v>1985</v>
      </c>
      <c r="L74">
        <v>22</v>
      </c>
      <c r="M74" s="1">
        <v>0</v>
      </c>
      <c r="N74" s="1">
        <v>0</v>
      </c>
      <c r="O74" s="1">
        <v>1</v>
      </c>
      <c r="Q74">
        <f>VLOOKUP(A:A,Sheet2!A:B,2,0)</f>
        <v>0</v>
      </c>
      <c r="R74">
        <f>VLOOKUP(A:A,Sheet2!A:C,3,0)</f>
        <v>0</v>
      </c>
      <c r="S74">
        <f>VLOOKUP(A:A,Sheet2!A:D,4,0)</f>
        <v>0</v>
      </c>
      <c r="T74">
        <f>VLOOKUP(A:A,Sheet2!A:E,5,0)</f>
        <v>0</v>
      </c>
      <c r="U74">
        <f>VLOOKUP(A:A,Sheet2!A:F,6,0)</f>
        <v>0</v>
      </c>
      <c r="V74">
        <f>VLOOKUP(A:A,Sheet2!A:G,7,0)</f>
        <v>2014</v>
      </c>
      <c r="W74">
        <f>VLOOKUP(A:A,Sheet2!A:H,8,0)</f>
        <v>0</v>
      </c>
      <c r="X74">
        <f>VLOOKUP(A:A,Sheet2!A:I,9,0)</f>
        <v>0</v>
      </c>
      <c r="AF74" t="str">
        <f>VLOOKUP(A:A,Sheet2!A:J,10,0)</f>
        <v>通州区,北京市,门头沟区,兴县,大兴区,石景山区</v>
      </c>
    </row>
    <row r="75" spans="1:32" x14ac:dyDescent="0.25">
      <c r="A75" t="s">
        <v>1338</v>
      </c>
      <c r="B75" t="s">
        <v>1339</v>
      </c>
      <c r="C75" t="s">
        <v>5</v>
      </c>
      <c r="D75">
        <v>1962</v>
      </c>
      <c r="E75" t="s">
        <v>21</v>
      </c>
      <c r="F75" t="s">
        <v>137</v>
      </c>
      <c r="G75">
        <v>1</v>
      </c>
      <c r="H75">
        <v>1</v>
      </c>
      <c r="I75">
        <v>1</v>
      </c>
      <c r="J75" s="1">
        <v>0</v>
      </c>
      <c r="K75">
        <v>1983</v>
      </c>
      <c r="L75">
        <v>21</v>
      </c>
      <c r="M75" s="1">
        <v>0</v>
      </c>
      <c r="N75" s="1">
        <v>0</v>
      </c>
      <c r="O75" s="1">
        <v>1</v>
      </c>
      <c r="Q75">
        <f>VLOOKUP(A:A,Sheet2!A:B,2,0)</f>
        <v>0</v>
      </c>
      <c r="R75">
        <f>VLOOKUP(A:A,Sheet2!A:C,3,0)</f>
        <v>0</v>
      </c>
      <c r="S75">
        <f>VLOOKUP(A:A,Sheet2!A:D,4,0)</f>
        <v>1995</v>
      </c>
      <c r="T75">
        <f>VLOOKUP(A:A,Sheet2!A:E,5,0)</f>
        <v>1996</v>
      </c>
      <c r="U75">
        <f>VLOOKUP(A:A,Sheet2!A:F,6,0)</f>
        <v>0</v>
      </c>
      <c r="V75">
        <f>VLOOKUP(A:A,Sheet2!A:G,7,0)</f>
        <v>1999</v>
      </c>
      <c r="W75">
        <f>VLOOKUP(A:A,Sheet2!A:H,8,0)</f>
        <v>0</v>
      </c>
      <c r="X75">
        <f>VLOOKUP(A:A,Sheet2!A:I,9,0)</f>
        <v>0</v>
      </c>
      <c r="AF75" t="str">
        <f>VLOOKUP(A:A,Sheet2!A:J,10,0)</f>
        <v>代县,山西省,北京市,怀柔区,临汾市,密云县</v>
      </c>
    </row>
    <row r="76" spans="1:32" x14ac:dyDescent="0.25">
      <c r="A76" t="s">
        <v>1909</v>
      </c>
      <c r="B76" t="s">
        <v>1910</v>
      </c>
      <c r="C76" t="s">
        <v>5</v>
      </c>
      <c r="D76">
        <v>1970</v>
      </c>
      <c r="E76" t="s">
        <v>21</v>
      </c>
      <c r="F76" t="s">
        <v>271</v>
      </c>
      <c r="G76">
        <v>0</v>
      </c>
      <c r="H76">
        <v>1</v>
      </c>
      <c r="I76">
        <v>1</v>
      </c>
      <c r="J76" s="1">
        <v>0</v>
      </c>
      <c r="K76">
        <v>1992</v>
      </c>
      <c r="L76">
        <v>22</v>
      </c>
      <c r="M76" s="1">
        <v>0</v>
      </c>
      <c r="N76" s="1">
        <v>0</v>
      </c>
      <c r="O76" s="1">
        <v>0</v>
      </c>
      <c r="Q76" t="e">
        <f>VLOOKUP(A:A,Sheet2!A:B,2,0)</f>
        <v>#N/A</v>
      </c>
      <c r="R76" t="e">
        <f>VLOOKUP(A:A,Sheet2!A:C,3,0)</f>
        <v>#N/A</v>
      </c>
      <c r="S76" t="e">
        <f>VLOOKUP(A:A,Sheet2!A:D,4,0)</f>
        <v>#N/A</v>
      </c>
      <c r="T76" t="e">
        <f>VLOOKUP(A:A,Sheet2!A:E,5,0)</f>
        <v>#N/A</v>
      </c>
      <c r="U76" t="e">
        <f>VLOOKUP(A:A,Sheet2!A:F,6,0)</f>
        <v>#N/A</v>
      </c>
      <c r="V76" t="e">
        <f>VLOOKUP(A:A,Sheet2!A:G,7,0)</f>
        <v>#N/A</v>
      </c>
      <c r="W76" t="e">
        <f>VLOOKUP(A:A,Sheet2!A:H,8,0)</f>
        <v>#N/A</v>
      </c>
      <c r="X76" t="e">
        <f>VLOOKUP(A:A,Sheet2!A:I,9,0)</f>
        <v>#N/A</v>
      </c>
      <c r="AF76" t="e">
        <f>VLOOKUP(A:A,Sheet2!A:J,10,0)</f>
        <v>#N/A</v>
      </c>
    </row>
    <row r="77" spans="1:32" x14ac:dyDescent="0.25">
      <c r="A77" t="s">
        <v>1648</v>
      </c>
      <c r="B77" t="s">
        <v>1649</v>
      </c>
      <c r="C77" t="s">
        <v>5</v>
      </c>
      <c r="D77">
        <v>1966</v>
      </c>
      <c r="E77" t="s">
        <v>21</v>
      </c>
      <c r="F77" t="s">
        <v>30</v>
      </c>
      <c r="G77">
        <v>1</v>
      </c>
      <c r="H77">
        <v>1</v>
      </c>
      <c r="I77">
        <v>1</v>
      </c>
      <c r="J77" s="1">
        <v>0</v>
      </c>
      <c r="K77">
        <v>1989</v>
      </c>
      <c r="L77">
        <v>23</v>
      </c>
      <c r="M77" s="1">
        <v>0</v>
      </c>
      <c r="N77" s="1">
        <v>1</v>
      </c>
      <c r="O77" s="1">
        <v>0</v>
      </c>
      <c r="Q77">
        <f>VLOOKUP(A:A,Sheet2!A:B,2,0)</f>
        <v>0</v>
      </c>
      <c r="R77">
        <f>VLOOKUP(A:A,Sheet2!A:C,3,0)</f>
        <v>0</v>
      </c>
      <c r="S77">
        <f>VLOOKUP(A:A,Sheet2!A:D,4,0)</f>
        <v>0</v>
      </c>
      <c r="T77">
        <f>VLOOKUP(A:A,Sheet2!A:E,5,0)</f>
        <v>0</v>
      </c>
      <c r="U77">
        <f>VLOOKUP(A:A,Sheet2!A:F,6,0)</f>
        <v>0</v>
      </c>
      <c r="V77">
        <f>VLOOKUP(A:A,Sheet2!A:G,7,0)</f>
        <v>2014</v>
      </c>
      <c r="W77">
        <f>VLOOKUP(A:A,Sheet2!A:H,8,0)</f>
        <v>0</v>
      </c>
      <c r="X77">
        <f>VLOOKUP(A:A,Sheet2!A:I,9,0)</f>
        <v>0</v>
      </c>
      <c r="AF77" t="str">
        <f>VLOOKUP(A:A,Sheet2!A:J,10,0)</f>
        <v>丰台区,北京市,崇文区,平谷区</v>
      </c>
    </row>
    <row r="78" spans="1:32" x14ac:dyDescent="0.25">
      <c r="A78" t="s">
        <v>948</v>
      </c>
      <c r="B78" t="s">
        <v>949</v>
      </c>
      <c r="C78" t="s">
        <v>5</v>
      </c>
      <c r="D78">
        <v>1971</v>
      </c>
      <c r="E78" t="s">
        <v>21</v>
      </c>
      <c r="F78" t="s">
        <v>217</v>
      </c>
      <c r="G78">
        <v>0</v>
      </c>
      <c r="H78">
        <v>1</v>
      </c>
      <c r="I78">
        <v>1</v>
      </c>
      <c r="J78" s="1">
        <v>1</v>
      </c>
      <c r="K78">
        <v>1994</v>
      </c>
      <c r="L78">
        <v>23</v>
      </c>
      <c r="M78" s="1">
        <v>0</v>
      </c>
      <c r="N78" s="1">
        <v>0</v>
      </c>
      <c r="O78" s="1">
        <v>0</v>
      </c>
      <c r="Q78">
        <f>VLOOKUP(A:A,Sheet2!A:B,2,0)</f>
        <v>0</v>
      </c>
      <c r="R78">
        <f>VLOOKUP(A:A,Sheet2!A:C,3,0)</f>
        <v>1998</v>
      </c>
      <c r="S78">
        <f>VLOOKUP(A:A,Sheet2!A:D,4,0)</f>
        <v>0</v>
      </c>
      <c r="T78">
        <f>VLOOKUP(A:A,Sheet2!A:E,5,0)</f>
        <v>0</v>
      </c>
      <c r="U78">
        <f>VLOOKUP(A:A,Sheet2!A:F,6,0)</f>
        <v>0</v>
      </c>
      <c r="V78">
        <f>VLOOKUP(A:A,Sheet2!A:G,7,0)</f>
        <v>2016</v>
      </c>
      <c r="W78">
        <f>VLOOKUP(A:A,Sheet2!A:H,8,0)</f>
        <v>0</v>
      </c>
      <c r="X78">
        <f>VLOOKUP(A:A,Sheet2!A:I,9,0)</f>
        <v>0</v>
      </c>
      <c r="AF78" t="str">
        <f>VLOOKUP(A:A,Sheet2!A:J,10,0)</f>
        <v>天津市,河北区,津南区</v>
      </c>
    </row>
    <row r="79" spans="1:32" x14ac:dyDescent="0.25">
      <c r="A79" t="s">
        <v>138</v>
      </c>
      <c r="B79" t="s">
        <v>139</v>
      </c>
      <c r="C79" t="s">
        <v>5</v>
      </c>
      <c r="D79">
        <v>1966</v>
      </c>
      <c r="E79" t="s">
        <v>21</v>
      </c>
      <c r="F79" t="s">
        <v>33</v>
      </c>
      <c r="G79">
        <v>1</v>
      </c>
      <c r="H79">
        <v>1</v>
      </c>
      <c r="I79">
        <v>1</v>
      </c>
      <c r="J79" s="1">
        <v>1</v>
      </c>
      <c r="K79">
        <v>1991</v>
      </c>
      <c r="L79">
        <v>25</v>
      </c>
      <c r="M79" s="1">
        <v>0</v>
      </c>
      <c r="N79" s="1">
        <v>1</v>
      </c>
      <c r="O79" s="1">
        <v>0</v>
      </c>
      <c r="Q79">
        <f>VLOOKUP(A:A,Sheet2!A:B,2,0)</f>
        <v>0</v>
      </c>
      <c r="R79">
        <f>VLOOKUP(A:A,Sheet2!A:C,3,0)</f>
        <v>0</v>
      </c>
      <c r="S79">
        <f>VLOOKUP(A:A,Sheet2!A:D,4,0)</f>
        <v>0</v>
      </c>
      <c r="T79">
        <f>VLOOKUP(A:A,Sheet2!A:E,5,0)</f>
        <v>0</v>
      </c>
      <c r="U79">
        <f>VLOOKUP(A:A,Sheet2!A:F,6,0)</f>
        <v>0</v>
      </c>
      <c r="V79">
        <f>VLOOKUP(A:A,Sheet2!A:G,7,0)</f>
        <v>0</v>
      </c>
      <c r="W79">
        <f>VLOOKUP(A:A,Sheet2!A:H,8,0)</f>
        <v>0</v>
      </c>
      <c r="X79">
        <f>VLOOKUP(A:A,Sheet2!A:I,9,0)</f>
        <v>0</v>
      </c>
      <c r="AF79" t="str">
        <f>VLOOKUP(A:A,Sheet2!A:J,10,0)</f>
        <v>北京市,东城区,怀柔区,石景山区,城区</v>
      </c>
    </row>
    <row r="80" spans="1:32" x14ac:dyDescent="0.25">
      <c r="A80" t="s">
        <v>1533</v>
      </c>
      <c r="B80" t="s">
        <v>1534</v>
      </c>
      <c r="C80" t="s">
        <v>25</v>
      </c>
      <c r="D80">
        <v>1970</v>
      </c>
      <c r="E80" t="s">
        <v>21</v>
      </c>
      <c r="F80" t="s">
        <v>2688</v>
      </c>
      <c r="G80">
        <v>0</v>
      </c>
      <c r="H80">
        <v>1</v>
      </c>
      <c r="I80">
        <v>1</v>
      </c>
      <c r="J80" s="1">
        <v>0</v>
      </c>
      <c r="M80" s="1">
        <v>0</v>
      </c>
      <c r="N80" s="1">
        <v>0</v>
      </c>
      <c r="O80" s="1">
        <v>0</v>
      </c>
      <c r="Q80">
        <f>VLOOKUP(A:A,Sheet2!A:B,2,0)</f>
        <v>1997</v>
      </c>
      <c r="R80">
        <f>VLOOKUP(A:A,Sheet2!A:C,3,0)</f>
        <v>1999</v>
      </c>
      <c r="S80">
        <f>VLOOKUP(A:A,Sheet2!A:D,4,0)</f>
        <v>2002</v>
      </c>
      <c r="T80">
        <f>VLOOKUP(A:A,Sheet2!A:E,5,0)</f>
        <v>2004</v>
      </c>
      <c r="U80">
        <f>VLOOKUP(A:A,Sheet2!A:F,6,0)</f>
        <v>0</v>
      </c>
      <c r="V80">
        <f>VLOOKUP(A:A,Sheet2!A:G,7,0)</f>
        <v>2011</v>
      </c>
      <c r="W80">
        <f>VLOOKUP(A:A,Sheet2!A:H,8,0)</f>
        <v>0</v>
      </c>
      <c r="X80">
        <f>VLOOKUP(A:A,Sheet2!A:I,9,0)</f>
        <v>0</v>
      </c>
      <c r="AF80" t="str">
        <f>VLOOKUP(A:A,Sheet2!A:J,10,0)</f>
        <v>丰台区,北京市,顺义区</v>
      </c>
    </row>
    <row r="81" spans="1:32" x14ac:dyDescent="0.25">
      <c r="A81" t="s">
        <v>476</v>
      </c>
      <c r="B81" t="s">
        <v>477</v>
      </c>
      <c r="C81" t="s">
        <v>5</v>
      </c>
      <c r="D81">
        <v>1972</v>
      </c>
      <c r="E81" t="s">
        <v>21</v>
      </c>
      <c r="F81" t="s">
        <v>10</v>
      </c>
      <c r="G81">
        <v>1</v>
      </c>
      <c r="H81">
        <v>1</v>
      </c>
      <c r="I81">
        <v>1</v>
      </c>
      <c r="J81" s="1">
        <v>0</v>
      </c>
      <c r="K81">
        <v>1996</v>
      </c>
      <c r="L81">
        <v>24</v>
      </c>
      <c r="M81" s="1">
        <v>0</v>
      </c>
      <c r="N81" s="1">
        <v>0</v>
      </c>
      <c r="O81" s="1">
        <v>0</v>
      </c>
      <c r="Q81">
        <f>VLOOKUP(A:A,Sheet2!A:B,2,0)</f>
        <v>0</v>
      </c>
      <c r="R81">
        <f>VLOOKUP(A:A,Sheet2!A:C,3,0)</f>
        <v>0</v>
      </c>
      <c r="S81">
        <f>VLOOKUP(A:A,Sheet2!A:D,4,0)</f>
        <v>0</v>
      </c>
      <c r="T81">
        <f>VLOOKUP(A:A,Sheet2!A:E,5,0)</f>
        <v>0</v>
      </c>
      <c r="U81">
        <f>VLOOKUP(A:A,Sheet2!A:F,6,0)</f>
        <v>0</v>
      </c>
      <c r="V81">
        <f>VLOOKUP(A:A,Sheet2!A:G,7,0)</f>
        <v>2015</v>
      </c>
      <c r="W81">
        <f>VLOOKUP(A:A,Sheet2!A:H,8,0)</f>
        <v>0</v>
      </c>
      <c r="X81">
        <f>VLOOKUP(A:A,Sheet2!A:I,9,0)</f>
        <v>0</v>
      </c>
      <c r="AF81" t="str">
        <f>VLOOKUP(A:A,Sheet2!A:J,10,0)</f>
        <v>丰台区,北京市,顺义区</v>
      </c>
    </row>
    <row r="82" spans="1:32" x14ac:dyDescent="0.25">
      <c r="A82" t="s">
        <v>2504</v>
      </c>
      <c r="B82" t="s">
        <v>2505</v>
      </c>
      <c r="C82" t="s">
        <v>5</v>
      </c>
      <c r="D82">
        <v>1972</v>
      </c>
      <c r="E82" t="s">
        <v>21</v>
      </c>
      <c r="F82" t="s">
        <v>2681</v>
      </c>
      <c r="G82">
        <v>1</v>
      </c>
      <c r="H82">
        <v>1</v>
      </c>
      <c r="I82">
        <v>1</v>
      </c>
      <c r="J82" s="1">
        <v>0</v>
      </c>
      <c r="K82">
        <v>1995</v>
      </c>
      <c r="L82">
        <v>23</v>
      </c>
      <c r="M82" s="1">
        <v>0</v>
      </c>
      <c r="N82" s="1">
        <v>0</v>
      </c>
      <c r="O82" s="1">
        <v>0</v>
      </c>
      <c r="Q82">
        <f>VLOOKUP(A:A,Sheet2!A:B,2,0)</f>
        <v>0</v>
      </c>
      <c r="R82">
        <f>VLOOKUP(A:A,Sheet2!A:C,3,0)</f>
        <v>0</v>
      </c>
      <c r="S82">
        <f>VLOOKUP(A:A,Sheet2!A:D,4,0)</f>
        <v>0</v>
      </c>
      <c r="T82">
        <f>VLOOKUP(A:A,Sheet2!A:E,5,0)</f>
        <v>2005</v>
      </c>
      <c r="U82">
        <f>VLOOKUP(A:A,Sheet2!A:F,6,0)</f>
        <v>2009</v>
      </c>
      <c r="V82">
        <f>VLOOKUP(A:A,Sheet2!A:G,7,0)</f>
        <v>2018</v>
      </c>
      <c r="W82">
        <f>VLOOKUP(A:A,Sheet2!A:H,8,0)</f>
        <v>0</v>
      </c>
      <c r="X82">
        <f>VLOOKUP(A:A,Sheet2!A:I,9,0)</f>
        <v>0</v>
      </c>
      <c r="AF82" t="str">
        <f>VLOOKUP(A:A,Sheet2!A:J,10,0)</f>
        <v>丰台区,通州区,北京市</v>
      </c>
    </row>
    <row r="83" spans="1:32" x14ac:dyDescent="0.25">
      <c r="A83" t="s">
        <v>127</v>
      </c>
      <c r="B83" t="s">
        <v>128</v>
      </c>
      <c r="C83" t="s">
        <v>5</v>
      </c>
      <c r="D83">
        <v>1969</v>
      </c>
      <c r="E83" t="s">
        <v>21</v>
      </c>
      <c r="F83" t="s">
        <v>103</v>
      </c>
      <c r="G83">
        <v>0</v>
      </c>
      <c r="H83">
        <v>1</v>
      </c>
      <c r="I83">
        <v>1</v>
      </c>
      <c r="J83" s="1">
        <v>0</v>
      </c>
      <c r="K83">
        <v>1992</v>
      </c>
      <c r="L83">
        <v>23</v>
      </c>
      <c r="M83" s="1">
        <v>0</v>
      </c>
      <c r="N83" s="1">
        <v>0</v>
      </c>
      <c r="O83" s="1">
        <v>0</v>
      </c>
      <c r="Q83">
        <f>VLOOKUP(A:A,Sheet2!A:B,2,0)</f>
        <v>0</v>
      </c>
      <c r="R83">
        <f>VLOOKUP(A:A,Sheet2!A:C,3,0)</f>
        <v>0</v>
      </c>
      <c r="S83">
        <f>VLOOKUP(A:A,Sheet2!A:D,4,0)</f>
        <v>0</v>
      </c>
      <c r="T83">
        <f>VLOOKUP(A:A,Sheet2!A:E,5,0)</f>
        <v>0</v>
      </c>
      <c r="U83">
        <f>VLOOKUP(A:A,Sheet2!A:F,6,0)</f>
        <v>2012</v>
      </c>
      <c r="V83">
        <f>VLOOKUP(A:A,Sheet2!A:G,7,0)</f>
        <v>2014</v>
      </c>
      <c r="W83">
        <f>VLOOKUP(A:A,Sheet2!A:H,8,0)</f>
        <v>0</v>
      </c>
      <c r="X83">
        <f>VLOOKUP(A:A,Sheet2!A:I,9,0)</f>
        <v>0</v>
      </c>
      <c r="AF83" t="str">
        <f>VLOOKUP(A:A,Sheet2!A:J,10,0)</f>
        <v>通州区,宣武区,房山区,北京市</v>
      </c>
    </row>
    <row r="84" spans="1:32" x14ac:dyDescent="0.25">
      <c r="A84" t="s">
        <v>2308</v>
      </c>
      <c r="B84" t="s">
        <v>2309</v>
      </c>
      <c r="C84" t="s">
        <v>25</v>
      </c>
      <c r="G84">
        <v>0</v>
      </c>
      <c r="H84">
        <v>0</v>
      </c>
      <c r="I84">
        <v>0</v>
      </c>
      <c r="J84" s="1">
        <v>0</v>
      </c>
      <c r="M84" s="1">
        <v>0</v>
      </c>
      <c r="N84" s="1">
        <v>0</v>
      </c>
      <c r="O84" s="1">
        <v>0</v>
      </c>
      <c r="Q84" t="e">
        <f>VLOOKUP(A:A,Sheet2!A:B,2,0)</f>
        <v>#N/A</v>
      </c>
      <c r="R84" t="e">
        <f>VLOOKUP(A:A,Sheet2!A:C,3,0)</f>
        <v>#N/A</v>
      </c>
      <c r="S84" t="e">
        <f>VLOOKUP(A:A,Sheet2!A:D,4,0)</f>
        <v>#N/A</v>
      </c>
      <c r="T84" t="e">
        <f>VLOOKUP(A:A,Sheet2!A:E,5,0)</f>
        <v>#N/A</v>
      </c>
      <c r="U84" t="e">
        <f>VLOOKUP(A:A,Sheet2!A:F,6,0)</f>
        <v>#N/A</v>
      </c>
      <c r="V84" t="e">
        <f>VLOOKUP(A:A,Sheet2!A:G,7,0)</f>
        <v>#N/A</v>
      </c>
      <c r="W84" t="e">
        <f>VLOOKUP(A:A,Sheet2!A:H,8,0)</f>
        <v>#N/A</v>
      </c>
      <c r="X84" t="e">
        <f>VLOOKUP(A:A,Sheet2!A:I,9,0)</f>
        <v>#N/A</v>
      </c>
      <c r="AF84" t="e">
        <f>VLOOKUP(A:A,Sheet2!A:J,10,0)</f>
        <v>#N/A</v>
      </c>
    </row>
    <row r="85" spans="1:32" x14ac:dyDescent="0.25">
      <c r="A85" t="s">
        <v>295</v>
      </c>
      <c r="B85" t="s">
        <v>296</v>
      </c>
      <c r="C85" t="s">
        <v>5</v>
      </c>
      <c r="D85">
        <v>1963</v>
      </c>
      <c r="E85" t="s">
        <v>21</v>
      </c>
      <c r="F85" t="s">
        <v>271</v>
      </c>
      <c r="G85">
        <v>1</v>
      </c>
      <c r="H85">
        <v>1</v>
      </c>
      <c r="I85">
        <v>1</v>
      </c>
      <c r="J85" s="1">
        <v>0</v>
      </c>
      <c r="K85">
        <v>1985</v>
      </c>
      <c r="L85">
        <v>22</v>
      </c>
      <c r="M85" s="1">
        <v>0</v>
      </c>
      <c r="N85" s="1">
        <v>1</v>
      </c>
      <c r="O85" s="1">
        <v>0</v>
      </c>
      <c r="Q85">
        <f>VLOOKUP(A:A,Sheet2!A:B,2,0)</f>
        <v>0</v>
      </c>
      <c r="R85">
        <f>VLOOKUP(A:A,Sheet2!A:C,3,0)</f>
        <v>0</v>
      </c>
      <c r="S85">
        <f>VLOOKUP(A:A,Sheet2!A:D,4,0)</f>
        <v>1989</v>
      </c>
      <c r="T85">
        <f>VLOOKUP(A:A,Sheet2!A:E,5,0)</f>
        <v>1992</v>
      </c>
      <c r="U85">
        <f>VLOOKUP(A:A,Sheet2!A:F,6,0)</f>
        <v>0</v>
      </c>
      <c r="V85">
        <f>VLOOKUP(A:A,Sheet2!A:G,7,0)</f>
        <v>2015</v>
      </c>
      <c r="W85">
        <f>VLOOKUP(A:A,Sheet2!A:H,8,0)</f>
        <v>2017</v>
      </c>
      <c r="X85">
        <f>VLOOKUP(A:A,Sheet2!A:I,9,0)</f>
        <v>0</v>
      </c>
      <c r="AF85" t="str">
        <f>VLOOKUP(A:A,Sheet2!A:J,10,0)</f>
        <v>海淀区,兴县,北京市</v>
      </c>
    </row>
    <row r="86" spans="1:32" x14ac:dyDescent="0.25">
      <c r="A86" t="s">
        <v>2176</v>
      </c>
      <c r="B86" t="s">
        <v>2177</v>
      </c>
      <c r="C86" t="s">
        <v>5</v>
      </c>
      <c r="D86">
        <v>1969</v>
      </c>
      <c r="E86" t="s">
        <v>21</v>
      </c>
      <c r="F86" t="s">
        <v>150</v>
      </c>
      <c r="G86">
        <v>1</v>
      </c>
      <c r="H86">
        <v>1</v>
      </c>
      <c r="I86">
        <v>1</v>
      </c>
      <c r="J86" s="1">
        <v>0</v>
      </c>
      <c r="K86">
        <v>1997</v>
      </c>
      <c r="L86">
        <v>28</v>
      </c>
      <c r="M86" s="1">
        <v>0</v>
      </c>
      <c r="N86" s="1">
        <v>0</v>
      </c>
      <c r="O86" s="1">
        <v>0</v>
      </c>
      <c r="Q86">
        <f>VLOOKUP(A:A,Sheet2!A:B,2,0)</f>
        <v>0</v>
      </c>
      <c r="R86">
        <f>VLOOKUP(A:A,Sheet2!A:C,3,0)</f>
        <v>0</v>
      </c>
      <c r="S86">
        <f>VLOOKUP(A:A,Sheet2!A:D,4,0)</f>
        <v>0</v>
      </c>
      <c r="T86">
        <f>VLOOKUP(A:A,Sheet2!A:E,5,0)</f>
        <v>0</v>
      </c>
      <c r="U86">
        <f>VLOOKUP(A:A,Sheet2!A:F,6,0)</f>
        <v>0</v>
      </c>
      <c r="V86">
        <f>VLOOKUP(A:A,Sheet2!A:G,7,0)</f>
        <v>0</v>
      </c>
      <c r="W86">
        <f>VLOOKUP(A:A,Sheet2!A:H,8,0)</f>
        <v>2018</v>
      </c>
      <c r="X86">
        <f>VLOOKUP(A:A,Sheet2!A:I,9,0)</f>
        <v>0</v>
      </c>
      <c r="AF86" t="str">
        <f>VLOOKUP(A:A,Sheet2!A:J,10,0)</f>
        <v>北京市</v>
      </c>
    </row>
    <row r="87" spans="1:32" x14ac:dyDescent="0.25">
      <c r="A87" t="s">
        <v>1743</v>
      </c>
      <c r="B87" t="s">
        <v>1744</v>
      </c>
      <c r="C87" t="s">
        <v>5</v>
      </c>
      <c r="D87">
        <v>1960</v>
      </c>
      <c r="E87" t="s">
        <v>21</v>
      </c>
      <c r="F87" t="s">
        <v>137</v>
      </c>
      <c r="G87">
        <v>0</v>
      </c>
      <c r="H87">
        <v>1</v>
      </c>
      <c r="I87">
        <v>1</v>
      </c>
      <c r="J87" s="1">
        <v>0</v>
      </c>
      <c r="K87">
        <v>1983</v>
      </c>
      <c r="L87">
        <v>23</v>
      </c>
      <c r="M87" s="1">
        <v>0</v>
      </c>
      <c r="N87" s="1">
        <v>0</v>
      </c>
      <c r="O87" s="1">
        <v>0</v>
      </c>
      <c r="Q87">
        <f>VLOOKUP(A:A,Sheet2!A:B,2,0)</f>
        <v>0</v>
      </c>
      <c r="R87">
        <f>VLOOKUP(A:A,Sheet2!A:C,3,0)</f>
        <v>0</v>
      </c>
      <c r="S87">
        <f>VLOOKUP(A:A,Sheet2!A:D,4,0)</f>
        <v>1994</v>
      </c>
      <c r="T87">
        <f>VLOOKUP(A:A,Sheet2!A:E,5,0)</f>
        <v>0</v>
      </c>
      <c r="U87">
        <f>VLOOKUP(A:A,Sheet2!A:F,6,0)</f>
        <v>0</v>
      </c>
      <c r="V87">
        <f>VLOOKUP(A:A,Sheet2!A:G,7,0)</f>
        <v>2006</v>
      </c>
      <c r="W87">
        <f>VLOOKUP(A:A,Sheet2!A:H,8,0)</f>
        <v>2015</v>
      </c>
      <c r="X87">
        <f>VLOOKUP(A:A,Sheet2!A:I,9,0)</f>
        <v>0</v>
      </c>
      <c r="AF87" t="str">
        <f>VLOOKUP(A:A,Sheet2!A:J,10,0)</f>
        <v>西城区,郊区,宣武区,北京市,兴县,城区</v>
      </c>
    </row>
    <row r="88" spans="1:32" x14ac:dyDescent="0.25">
      <c r="A88" t="s">
        <v>251</v>
      </c>
      <c r="B88" t="s">
        <v>252</v>
      </c>
      <c r="C88" t="s">
        <v>5</v>
      </c>
      <c r="D88">
        <v>1966</v>
      </c>
      <c r="E88" t="s">
        <v>56</v>
      </c>
      <c r="F88" t="s">
        <v>10</v>
      </c>
      <c r="G88">
        <v>0</v>
      </c>
      <c r="H88">
        <v>1</v>
      </c>
      <c r="I88">
        <v>1</v>
      </c>
      <c r="J88" s="1">
        <v>0</v>
      </c>
      <c r="K88">
        <v>1991</v>
      </c>
      <c r="L88">
        <v>25</v>
      </c>
      <c r="M88" s="1">
        <v>0</v>
      </c>
      <c r="N88" s="1">
        <v>0</v>
      </c>
      <c r="O88" s="1">
        <v>0</v>
      </c>
      <c r="Q88">
        <f>VLOOKUP(A:A,Sheet2!A:B,2,0)</f>
        <v>0</v>
      </c>
      <c r="R88">
        <f>VLOOKUP(A:A,Sheet2!A:C,3,0)</f>
        <v>0</v>
      </c>
      <c r="S88">
        <f>VLOOKUP(A:A,Sheet2!A:D,4,0)</f>
        <v>0</v>
      </c>
      <c r="T88">
        <f>VLOOKUP(A:A,Sheet2!A:E,5,0)</f>
        <v>1998</v>
      </c>
      <c r="U88">
        <f>VLOOKUP(A:A,Sheet2!A:F,6,0)</f>
        <v>2001</v>
      </c>
      <c r="V88">
        <f>VLOOKUP(A:A,Sheet2!A:G,7,0)</f>
        <v>2008</v>
      </c>
      <c r="W88">
        <f>VLOOKUP(A:A,Sheet2!A:H,8,0)</f>
        <v>2016</v>
      </c>
      <c r="X88">
        <f>VLOOKUP(A:A,Sheet2!A:I,9,0)</f>
        <v>0</v>
      </c>
      <c r="AF88" t="str">
        <f>VLOOKUP(A:A,Sheet2!A:J,10,0)</f>
        <v>辽宁省,沈阳市,北京市,抚顺市,大连市</v>
      </c>
    </row>
    <row r="89" spans="1:32" x14ac:dyDescent="0.25">
      <c r="A89" t="s">
        <v>1376</v>
      </c>
      <c r="B89" t="s">
        <v>1377</v>
      </c>
      <c r="C89" t="s">
        <v>25</v>
      </c>
      <c r="D89">
        <v>1963</v>
      </c>
      <c r="E89" t="s">
        <v>21</v>
      </c>
      <c r="F89" t="s">
        <v>95</v>
      </c>
      <c r="G89">
        <v>0</v>
      </c>
      <c r="H89">
        <v>0</v>
      </c>
      <c r="I89">
        <v>1</v>
      </c>
      <c r="J89" s="1">
        <v>0</v>
      </c>
      <c r="K89">
        <v>1985</v>
      </c>
      <c r="L89">
        <v>22</v>
      </c>
      <c r="M89" s="1">
        <v>0</v>
      </c>
      <c r="N89" s="1">
        <v>0</v>
      </c>
      <c r="O89" s="1">
        <v>0</v>
      </c>
      <c r="Q89">
        <f>VLOOKUP(A:A,Sheet2!A:B,2,0)</f>
        <v>0</v>
      </c>
      <c r="R89">
        <f>VLOOKUP(A:A,Sheet2!A:C,3,0)</f>
        <v>0</v>
      </c>
      <c r="S89">
        <f>VLOOKUP(A:A,Sheet2!A:D,4,0)</f>
        <v>0</v>
      </c>
      <c r="T89">
        <f>VLOOKUP(A:A,Sheet2!A:E,5,0)</f>
        <v>0</v>
      </c>
      <c r="U89">
        <f>VLOOKUP(A:A,Sheet2!A:F,6,0)</f>
        <v>0</v>
      </c>
      <c r="V89">
        <f>VLOOKUP(A:A,Sheet2!A:G,7,0)</f>
        <v>2011</v>
      </c>
      <c r="W89">
        <f>VLOOKUP(A:A,Sheet2!A:H,8,0)</f>
        <v>2017</v>
      </c>
      <c r="X89">
        <f>VLOOKUP(A:A,Sheet2!A:I,9,0)</f>
        <v>0</v>
      </c>
      <c r="AF89" t="str">
        <f>VLOOKUP(A:A,Sheet2!A:J,10,0)</f>
        <v>北京市,怀柔区</v>
      </c>
    </row>
    <row r="90" spans="1:32" x14ac:dyDescent="0.25">
      <c r="A90" t="s">
        <v>379</v>
      </c>
      <c r="B90" t="s">
        <v>380</v>
      </c>
      <c r="C90" t="s">
        <v>5</v>
      </c>
      <c r="D90">
        <v>1960</v>
      </c>
      <c r="E90" t="s">
        <v>21</v>
      </c>
      <c r="F90" t="s">
        <v>84</v>
      </c>
      <c r="G90">
        <v>1</v>
      </c>
      <c r="H90">
        <v>1</v>
      </c>
      <c r="I90">
        <v>1</v>
      </c>
      <c r="J90" s="1">
        <v>1</v>
      </c>
      <c r="K90">
        <v>1987</v>
      </c>
      <c r="L90">
        <v>27</v>
      </c>
      <c r="M90" s="1">
        <v>0</v>
      </c>
      <c r="N90" s="1">
        <v>0</v>
      </c>
      <c r="O90" s="1">
        <v>0</v>
      </c>
      <c r="Q90">
        <f>VLOOKUP(A:A,Sheet2!A:B,2,0)</f>
        <v>0</v>
      </c>
      <c r="R90">
        <f>VLOOKUP(A:A,Sheet2!A:C,3,0)</f>
        <v>0</v>
      </c>
      <c r="S90">
        <f>VLOOKUP(A:A,Sheet2!A:D,4,0)</f>
        <v>0</v>
      </c>
      <c r="T90">
        <f>VLOOKUP(A:A,Sheet2!A:E,5,0)</f>
        <v>0</v>
      </c>
      <c r="U90">
        <f>VLOOKUP(A:A,Sheet2!A:F,6,0)</f>
        <v>0</v>
      </c>
      <c r="V90">
        <f>VLOOKUP(A:A,Sheet2!A:G,7,0)</f>
        <v>0</v>
      </c>
      <c r="W90">
        <f>VLOOKUP(A:A,Sheet2!A:H,8,0)</f>
        <v>2017</v>
      </c>
      <c r="X90">
        <f>VLOOKUP(A:A,Sheet2!A:I,9,0)</f>
        <v>0</v>
      </c>
      <c r="AF90" t="str">
        <f>VLOOKUP(A:A,Sheet2!A:J,10,0)</f>
        <v>北京市</v>
      </c>
    </row>
    <row r="91" spans="1:32" x14ac:dyDescent="0.25">
      <c r="A91" t="s">
        <v>2440</v>
      </c>
      <c r="B91" t="s">
        <v>2441</v>
      </c>
      <c r="C91" t="s">
        <v>5</v>
      </c>
      <c r="D91">
        <v>1963</v>
      </c>
      <c r="E91" t="s">
        <v>21</v>
      </c>
      <c r="F91" t="s">
        <v>2681</v>
      </c>
      <c r="G91">
        <v>0</v>
      </c>
      <c r="H91">
        <v>1</v>
      </c>
      <c r="I91">
        <v>1</v>
      </c>
      <c r="J91" s="1">
        <v>1</v>
      </c>
      <c r="K91">
        <v>1985</v>
      </c>
      <c r="L91">
        <v>22</v>
      </c>
      <c r="M91" s="1">
        <v>0</v>
      </c>
      <c r="N91" s="1">
        <v>1</v>
      </c>
      <c r="O91" s="1">
        <v>0</v>
      </c>
      <c r="Q91">
        <f>VLOOKUP(A:A,Sheet2!A:B,2,0)</f>
        <v>0</v>
      </c>
      <c r="R91">
        <f>VLOOKUP(A:A,Sheet2!A:C,3,0)</f>
        <v>0</v>
      </c>
      <c r="S91">
        <f>VLOOKUP(A:A,Sheet2!A:D,4,0)</f>
        <v>0</v>
      </c>
      <c r="T91">
        <f>VLOOKUP(A:A,Sheet2!A:E,5,0)</f>
        <v>0</v>
      </c>
      <c r="U91">
        <f>VLOOKUP(A:A,Sheet2!A:F,6,0)</f>
        <v>0</v>
      </c>
      <c r="V91">
        <f>VLOOKUP(A:A,Sheet2!A:G,7,0)</f>
        <v>0</v>
      </c>
      <c r="W91">
        <f>VLOOKUP(A:A,Sheet2!A:H,8,0)</f>
        <v>2015</v>
      </c>
      <c r="X91">
        <f>VLOOKUP(A:A,Sheet2!A:I,9,0)</f>
        <v>0</v>
      </c>
      <c r="AF91" t="str">
        <f>VLOOKUP(A:A,Sheet2!A:J,10,0)</f>
        <v>顺义区,北京市,怀柔区</v>
      </c>
    </row>
    <row r="92" spans="1:32" x14ac:dyDescent="0.25">
      <c r="A92" t="s">
        <v>1865</v>
      </c>
      <c r="B92" t="s">
        <v>1866</v>
      </c>
      <c r="C92" t="s">
        <v>5</v>
      </c>
      <c r="D92">
        <v>1961</v>
      </c>
      <c r="E92" t="s">
        <v>21</v>
      </c>
      <c r="F92" t="s">
        <v>66</v>
      </c>
      <c r="G92">
        <v>0</v>
      </c>
      <c r="H92">
        <v>0</v>
      </c>
      <c r="I92">
        <v>1</v>
      </c>
      <c r="J92" s="1">
        <v>1</v>
      </c>
      <c r="K92">
        <v>1983</v>
      </c>
      <c r="L92">
        <v>22</v>
      </c>
      <c r="M92" s="1">
        <v>0</v>
      </c>
      <c r="N92" s="1">
        <v>0</v>
      </c>
      <c r="O92" s="1">
        <v>0</v>
      </c>
      <c r="Q92">
        <f>VLOOKUP(A:A,Sheet2!A:B,2,0)</f>
        <v>0</v>
      </c>
      <c r="R92">
        <f>VLOOKUP(A:A,Sheet2!A:C,3,0)</f>
        <v>0</v>
      </c>
      <c r="S92">
        <f>VLOOKUP(A:A,Sheet2!A:D,4,0)</f>
        <v>1990</v>
      </c>
      <c r="T92">
        <f>VLOOKUP(A:A,Sheet2!A:E,5,0)</f>
        <v>1994</v>
      </c>
      <c r="U92">
        <f>VLOOKUP(A:A,Sheet2!A:F,6,0)</f>
        <v>2004</v>
      </c>
      <c r="V92">
        <f>VLOOKUP(A:A,Sheet2!A:G,7,0)</f>
        <v>2011</v>
      </c>
      <c r="W92">
        <f>VLOOKUP(A:A,Sheet2!A:H,8,0)</f>
        <v>2017</v>
      </c>
      <c r="X92">
        <f>VLOOKUP(A:A,Sheet2!A:I,9,0)</f>
        <v>0</v>
      </c>
      <c r="AF92" t="str">
        <f>VLOOKUP(A:A,Sheet2!A:J,10,0)</f>
        <v>河南省,郑州市,商丘市,洛阳市,鹤壁市,北京市</v>
      </c>
    </row>
    <row r="93" spans="1:32" x14ac:dyDescent="0.25">
      <c r="A93" t="s">
        <v>169</v>
      </c>
      <c r="B93" t="s">
        <v>170</v>
      </c>
      <c r="C93" t="s">
        <v>5</v>
      </c>
      <c r="D93">
        <v>1964</v>
      </c>
      <c r="E93" t="s">
        <v>21</v>
      </c>
      <c r="F93" t="s">
        <v>114</v>
      </c>
      <c r="G93">
        <v>1</v>
      </c>
      <c r="H93">
        <v>1</v>
      </c>
      <c r="I93">
        <v>1</v>
      </c>
      <c r="J93" s="1">
        <v>0</v>
      </c>
      <c r="M93" s="1">
        <v>0</v>
      </c>
      <c r="N93" s="1">
        <v>0</v>
      </c>
      <c r="O93" s="1">
        <v>0</v>
      </c>
      <c r="Q93">
        <f>VLOOKUP(A:A,Sheet2!A:B,2,0)</f>
        <v>0</v>
      </c>
      <c r="R93">
        <f>VLOOKUP(A:A,Sheet2!A:C,3,0)</f>
        <v>0</v>
      </c>
      <c r="S93">
        <f>VLOOKUP(A:A,Sheet2!A:D,4,0)</f>
        <v>0</v>
      </c>
      <c r="T93">
        <f>VLOOKUP(A:A,Sheet2!A:E,5,0)</f>
        <v>0</v>
      </c>
      <c r="U93">
        <f>VLOOKUP(A:A,Sheet2!A:F,6,0)</f>
        <v>0</v>
      </c>
      <c r="V93">
        <f>VLOOKUP(A:A,Sheet2!A:G,7,0)</f>
        <v>0</v>
      </c>
      <c r="W93">
        <f>VLOOKUP(A:A,Sheet2!A:H,8,0)</f>
        <v>0</v>
      </c>
      <c r="X93">
        <f>VLOOKUP(A:A,Sheet2!A:I,9,0)</f>
        <v>2017</v>
      </c>
      <c r="AF93" t="str">
        <f>VLOOKUP(A:A,Sheet2!A:J,10,0)</f>
        <v>北京市</v>
      </c>
    </row>
    <row r="94" spans="1:32" x14ac:dyDescent="0.25">
      <c r="A94" t="s">
        <v>91</v>
      </c>
      <c r="B94" t="s">
        <v>92</v>
      </c>
      <c r="C94" t="s">
        <v>5</v>
      </c>
      <c r="D94">
        <v>1955</v>
      </c>
      <c r="E94" t="s">
        <v>21</v>
      </c>
      <c r="F94" t="s">
        <v>66</v>
      </c>
      <c r="G94">
        <v>1</v>
      </c>
      <c r="H94">
        <v>1</v>
      </c>
      <c r="I94">
        <v>1</v>
      </c>
      <c r="J94" s="1">
        <v>1</v>
      </c>
      <c r="K94">
        <v>1973</v>
      </c>
      <c r="L94">
        <v>18</v>
      </c>
      <c r="M94" s="1">
        <v>0</v>
      </c>
      <c r="N94" s="1">
        <v>1</v>
      </c>
      <c r="O94" s="1">
        <v>0</v>
      </c>
      <c r="Q94">
        <f>VLOOKUP(A:A,Sheet2!A:B,2,0)</f>
        <v>0</v>
      </c>
      <c r="R94">
        <f>VLOOKUP(A:A,Sheet2!A:C,3,0)</f>
        <v>0</v>
      </c>
      <c r="S94">
        <f>VLOOKUP(A:A,Sheet2!A:D,4,0)</f>
        <v>1983</v>
      </c>
      <c r="T94">
        <f>VLOOKUP(A:A,Sheet2!A:E,5,0)</f>
        <v>1987</v>
      </c>
      <c r="U94">
        <f>VLOOKUP(A:A,Sheet2!A:F,6,0)</f>
        <v>1993</v>
      </c>
      <c r="V94">
        <f>VLOOKUP(A:A,Sheet2!A:G,7,0)</f>
        <v>1997</v>
      </c>
      <c r="W94">
        <f>VLOOKUP(A:A,Sheet2!A:H,8,0)</f>
        <v>2007</v>
      </c>
      <c r="X94">
        <f>VLOOKUP(A:A,Sheet2!A:I,9,0)</f>
        <v>2016</v>
      </c>
      <c r="AF94" t="str">
        <f>VLOOKUP(A:A,Sheet2!A:J,10,0)</f>
        <v>台州市,北京市,杭州市,浙江省,三明市,福建省,衢州市</v>
      </c>
    </row>
    <row r="95" spans="1:32" x14ac:dyDescent="0.25">
      <c r="A95" t="s">
        <v>1543</v>
      </c>
      <c r="B95" t="s">
        <v>1544</v>
      </c>
      <c r="C95" t="s">
        <v>5</v>
      </c>
      <c r="D95">
        <v>1974</v>
      </c>
      <c r="E95" t="s">
        <v>21</v>
      </c>
      <c r="F95" t="s">
        <v>2670</v>
      </c>
      <c r="G95">
        <v>1</v>
      </c>
      <c r="H95">
        <v>1</v>
      </c>
      <c r="I95">
        <v>1</v>
      </c>
      <c r="J95" s="1">
        <v>0</v>
      </c>
      <c r="K95">
        <v>1999</v>
      </c>
      <c r="L95">
        <v>25</v>
      </c>
      <c r="M95" s="1">
        <v>0</v>
      </c>
      <c r="N95" s="1">
        <v>0</v>
      </c>
      <c r="O95" s="1">
        <v>0</v>
      </c>
      <c r="Q95">
        <f>VLOOKUP(A:A,Sheet2!A:B,2,0)</f>
        <v>0</v>
      </c>
      <c r="R95">
        <f>VLOOKUP(A:A,Sheet2!A:C,3,0)</f>
        <v>0</v>
      </c>
      <c r="S95">
        <f>VLOOKUP(A:A,Sheet2!A:D,4,0)</f>
        <v>2019</v>
      </c>
      <c r="T95">
        <f>VLOOKUP(A:A,Sheet2!A:E,5,0)</f>
        <v>0</v>
      </c>
      <c r="U95">
        <f>VLOOKUP(A:A,Sheet2!A:F,6,0)</f>
        <v>0</v>
      </c>
      <c r="V95">
        <f>VLOOKUP(A:A,Sheet2!A:G,7,0)</f>
        <v>0</v>
      </c>
      <c r="W95">
        <f>VLOOKUP(A:A,Sheet2!A:H,8,0)</f>
        <v>0</v>
      </c>
      <c r="X95">
        <f>VLOOKUP(A:A,Sheet2!A:I,9,0)</f>
        <v>0</v>
      </c>
      <c r="AF95" t="str">
        <f>VLOOKUP(A:A,Sheet2!A:J,10,0)</f>
        <v>北京市,城区,西城区</v>
      </c>
    </row>
    <row r="96" spans="1:32" x14ac:dyDescent="0.25">
      <c r="A96" t="s">
        <v>1182</v>
      </c>
      <c r="B96" t="s">
        <v>1183</v>
      </c>
      <c r="C96" t="s">
        <v>5</v>
      </c>
      <c r="D96">
        <v>1968</v>
      </c>
      <c r="E96" t="s">
        <v>21</v>
      </c>
      <c r="F96" t="s">
        <v>2671</v>
      </c>
      <c r="G96">
        <v>1</v>
      </c>
      <c r="H96">
        <v>1</v>
      </c>
      <c r="I96">
        <v>1</v>
      </c>
      <c r="J96" s="1">
        <v>0</v>
      </c>
      <c r="K96">
        <v>1990</v>
      </c>
      <c r="L96">
        <v>22</v>
      </c>
      <c r="M96" s="1">
        <v>0</v>
      </c>
      <c r="N96" s="1">
        <v>0</v>
      </c>
      <c r="O96" s="1">
        <v>0</v>
      </c>
      <c r="Q96">
        <f>VLOOKUP(A:A,Sheet2!A:B,2,0)</f>
        <v>0</v>
      </c>
      <c r="R96">
        <f>VLOOKUP(A:A,Sheet2!A:C,3,0)</f>
        <v>0</v>
      </c>
      <c r="S96">
        <f>VLOOKUP(A:A,Sheet2!A:D,4,0)</f>
        <v>0</v>
      </c>
      <c r="T96">
        <f>VLOOKUP(A:A,Sheet2!A:E,5,0)</f>
        <v>0</v>
      </c>
      <c r="U96">
        <f>VLOOKUP(A:A,Sheet2!A:F,6,0)</f>
        <v>0</v>
      </c>
      <c r="V96">
        <f>VLOOKUP(A:A,Sheet2!A:G,7,0)</f>
        <v>2013</v>
      </c>
      <c r="W96">
        <f>VLOOKUP(A:A,Sheet2!A:H,8,0)</f>
        <v>0</v>
      </c>
      <c r="X96">
        <f>VLOOKUP(A:A,Sheet2!A:I,9,0)</f>
        <v>0</v>
      </c>
      <c r="AF96" t="str">
        <f>VLOOKUP(A:A,Sheet2!A:J,10,0)</f>
        <v>北京市,西城区,顺义区,城区</v>
      </c>
    </row>
    <row r="97" spans="1:32" x14ac:dyDescent="0.25">
      <c r="A97" t="s">
        <v>1309</v>
      </c>
      <c r="B97" t="s">
        <v>1310</v>
      </c>
      <c r="C97" t="s">
        <v>5</v>
      </c>
      <c r="D97">
        <v>1966</v>
      </c>
      <c r="E97" t="s">
        <v>21</v>
      </c>
      <c r="F97" t="s">
        <v>2679</v>
      </c>
      <c r="G97">
        <v>0</v>
      </c>
      <c r="H97">
        <v>1</v>
      </c>
      <c r="I97">
        <v>1</v>
      </c>
      <c r="J97" s="1">
        <v>0</v>
      </c>
      <c r="K97">
        <v>1988</v>
      </c>
      <c r="L97">
        <v>22</v>
      </c>
      <c r="M97" s="1">
        <v>0</v>
      </c>
      <c r="N97" s="1">
        <v>0</v>
      </c>
      <c r="O97" s="1">
        <v>0</v>
      </c>
      <c r="Q97">
        <f>VLOOKUP(A:A,Sheet2!A:B,2,0)</f>
        <v>0</v>
      </c>
      <c r="R97">
        <f>VLOOKUP(A:A,Sheet2!A:C,3,0)</f>
        <v>0</v>
      </c>
      <c r="S97">
        <f>VLOOKUP(A:A,Sheet2!A:D,4,0)</f>
        <v>0</v>
      </c>
      <c r="T97">
        <f>VLOOKUP(A:A,Sheet2!A:E,5,0)</f>
        <v>0</v>
      </c>
      <c r="U97">
        <f>VLOOKUP(A:A,Sheet2!A:F,6,0)</f>
        <v>0</v>
      </c>
      <c r="V97">
        <f>VLOOKUP(A:A,Sheet2!A:G,7,0)</f>
        <v>0</v>
      </c>
      <c r="W97">
        <f>VLOOKUP(A:A,Sheet2!A:H,8,0)</f>
        <v>0</v>
      </c>
      <c r="X97">
        <f>VLOOKUP(A:A,Sheet2!A:I,9,0)</f>
        <v>0</v>
      </c>
      <c r="AF97" t="str">
        <f>VLOOKUP(A:A,Sheet2!A:J,10,0)</f>
        <v>海淀区,北京市</v>
      </c>
    </row>
    <row r="98" spans="1:32" x14ac:dyDescent="0.25">
      <c r="A98" t="s">
        <v>2194</v>
      </c>
      <c r="B98" t="s">
        <v>2195</v>
      </c>
      <c r="C98" t="s">
        <v>5</v>
      </c>
      <c r="D98">
        <v>1969</v>
      </c>
      <c r="E98" t="s">
        <v>56</v>
      </c>
      <c r="F98" t="s">
        <v>10</v>
      </c>
      <c r="G98">
        <v>0</v>
      </c>
      <c r="H98">
        <v>1</v>
      </c>
      <c r="I98">
        <v>1</v>
      </c>
      <c r="J98" s="1">
        <v>0</v>
      </c>
      <c r="K98">
        <v>1992</v>
      </c>
      <c r="L98">
        <v>23</v>
      </c>
      <c r="M98" s="1">
        <v>1</v>
      </c>
      <c r="N98" s="1">
        <v>0</v>
      </c>
      <c r="O98" s="1">
        <v>0</v>
      </c>
      <c r="Q98">
        <f>VLOOKUP(A:A,Sheet2!A:B,2,0)</f>
        <v>0</v>
      </c>
      <c r="R98">
        <f>VLOOKUP(A:A,Sheet2!A:C,3,0)</f>
        <v>0</v>
      </c>
      <c r="S98">
        <f>VLOOKUP(A:A,Sheet2!A:D,4,0)</f>
        <v>0</v>
      </c>
      <c r="T98">
        <f>VLOOKUP(A:A,Sheet2!A:E,5,0)</f>
        <v>0</v>
      </c>
      <c r="U98">
        <f>VLOOKUP(A:A,Sheet2!A:F,6,0)</f>
        <v>0</v>
      </c>
      <c r="V98">
        <f>VLOOKUP(A:A,Sheet2!A:G,7,0)</f>
        <v>2019</v>
      </c>
      <c r="W98">
        <f>VLOOKUP(A:A,Sheet2!A:H,8,0)</f>
        <v>0</v>
      </c>
      <c r="X98">
        <f>VLOOKUP(A:A,Sheet2!A:I,9,0)</f>
        <v>0</v>
      </c>
      <c r="AF98" t="str">
        <f>VLOOKUP(A:A,Sheet2!A:J,10,0)</f>
        <v>房山区,昌平区,北京市,雄县</v>
      </c>
    </row>
    <row r="99" spans="1:32" x14ac:dyDescent="0.25">
      <c r="A99" t="s">
        <v>599</v>
      </c>
      <c r="B99" t="s">
        <v>600</v>
      </c>
      <c r="C99" t="s">
        <v>5</v>
      </c>
      <c r="D99">
        <v>1968</v>
      </c>
      <c r="E99" t="s">
        <v>21</v>
      </c>
      <c r="F99" t="s">
        <v>18</v>
      </c>
      <c r="G99">
        <v>0</v>
      </c>
      <c r="H99">
        <v>1</v>
      </c>
      <c r="I99">
        <v>1</v>
      </c>
      <c r="J99" s="1">
        <v>0</v>
      </c>
      <c r="K99">
        <v>1990</v>
      </c>
      <c r="L99">
        <v>22</v>
      </c>
      <c r="M99" s="1">
        <v>1</v>
      </c>
      <c r="N99" s="1">
        <v>1</v>
      </c>
      <c r="O99" s="1">
        <v>1</v>
      </c>
      <c r="Q99">
        <f>VLOOKUP(A:A,Sheet2!A:B,2,0)</f>
        <v>1994</v>
      </c>
      <c r="R99">
        <f>VLOOKUP(A:A,Sheet2!A:C,3,0)</f>
        <v>0</v>
      </c>
      <c r="S99">
        <f>VLOOKUP(A:A,Sheet2!A:D,4,0)</f>
        <v>2002</v>
      </c>
      <c r="T99">
        <f>VLOOKUP(A:A,Sheet2!A:E,5,0)</f>
        <v>2006</v>
      </c>
      <c r="U99">
        <f>VLOOKUP(A:A,Sheet2!A:F,6,0)</f>
        <v>2011</v>
      </c>
      <c r="V99">
        <f>VLOOKUP(A:A,Sheet2!A:G,7,0)</f>
        <v>0</v>
      </c>
      <c r="W99">
        <f>VLOOKUP(A:A,Sheet2!A:H,8,0)</f>
        <v>0</v>
      </c>
      <c r="X99">
        <f>VLOOKUP(A:A,Sheet2!A:I,9,0)</f>
        <v>0</v>
      </c>
      <c r="AF99">
        <f>VLOOKUP(A:A,Sheet2!A:J,10,0)</f>
        <v>0</v>
      </c>
    </row>
    <row r="100" spans="1:32" x14ac:dyDescent="0.25">
      <c r="A100" t="s">
        <v>1372</v>
      </c>
      <c r="B100" t="s">
        <v>1373</v>
      </c>
      <c r="C100" t="s">
        <v>5</v>
      </c>
      <c r="D100">
        <v>1967</v>
      </c>
      <c r="E100" t="s">
        <v>21</v>
      </c>
      <c r="F100" t="s">
        <v>30</v>
      </c>
      <c r="G100">
        <v>1</v>
      </c>
      <c r="H100">
        <v>1</v>
      </c>
      <c r="I100">
        <v>1</v>
      </c>
      <c r="J100" s="1">
        <v>0</v>
      </c>
      <c r="M100" s="1">
        <v>0</v>
      </c>
      <c r="N100" s="1">
        <v>1</v>
      </c>
      <c r="O100" s="1">
        <v>0</v>
      </c>
      <c r="Q100">
        <f>VLOOKUP(A:A,Sheet2!A:B,2,0)</f>
        <v>0</v>
      </c>
      <c r="R100">
        <f>VLOOKUP(A:A,Sheet2!A:C,3,0)</f>
        <v>0</v>
      </c>
      <c r="S100">
        <f>VLOOKUP(A:A,Sheet2!A:D,4,0)</f>
        <v>0</v>
      </c>
      <c r="T100">
        <f>VLOOKUP(A:A,Sheet2!A:E,5,0)</f>
        <v>0</v>
      </c>
      <c r="U100">
        <f>VLOOKUP(A:A,Sheet2!A:F,6,0)</f>
        <v>0</v>
      </c>
      <c r="V100">
        <f>VLOOKUP(A:A,Sheet2!A:G,7,0)</f>
        <v>2005</v>
      </c>
      <c r="W100">
        <f>VLOOKUP(A:A,Sheet2!A:H,8,0)</f>
        <v>0</v>
      </c>
      <c r="X100">
        <f>VLOOKUP(A:A,Sheet2!A:I,9,0)</f>
        <v>0</v>
      </c>
      <c r="AF100" t="str">
        <f>VLOOKUP(A:A,Sheet2!A:J,10,0)</f>
        <v>青岛市,崂山区,天桥区,济南市,常州市</v>
      </c>
    </row>
    <row r="101" spans="1:32" x14ac:dyDescent="0.25">
      <c r="A101" t="s">
        <v>1299</v>
      </c>
      <c r="B101" t="s">
        <v>1300</v>
      </c>
      <c r="C101" t="s">
        <v>5</v>
      </c>
      <c r="D101">
        <v>1971</v>
      </c>
      <c r="E101" t="s">
        <v>21</v>
      </c>
      <c r="F101" t="s">
        <v>2687</v>
      </c>
      <c r="G101">
        <v>0</v>
      </c>
      <c r="H101">
        <v>1</v>
      </c>
      <c r="I101">
        <v>1</v>
      </c>
      <c r="J101" s="1">
        <v>0</v>
      </c>
      <c r="K101">
        <v>1993</v>
      </c>
      <c r="L101">
        <v>22</v>
      </c>
      <c r="M101" s="1">
        <v>0</v>
      </c>
      <c r="N101" s="1">
        <v>0</v>
      </c>
      <c r="O101" s="1">
        <v>0</v>
      </c>
      <c r="Q101">
        <f>VLOOKUP(A:A,Sheet2!A:B,2,0)</f>
        <v>0</v>
      </c>
      <c r="R101">
        <f>VLOOKUP(A:A,Sheet2!A:C,3,0)</f>
        <v>0</v>
      </c>
      <c r="S101">
        <f>VLOOKUP(A:A,Sheet2!A:D,4,0)</f>
        <v>0</v>
      </c>
      <c r="T101">
        <f>VLOOKUP(A:A,Sheet2!A:E,5,0)</f>
        <v>0</v>
      </c>
      <c r="U101">
        <f>VLOOKUP(A:A,Sheet2!A:F,6,0)</f>
        <v>2019</v>
      </c>
      <c r="V101">
        <f>VLOOKUP(A:A,Sheet2!A:G,7,0)</f>
        <v>2020</v>
      </c>
      <c r="W101">
        <f>VLOOKUP(A:A,Sheet2!A:H,8,0)</f>
        <v>0</v>
      </c>
      <c r="X101">
        <f>VLOOKUP(A:A,Sheet2!A:I,9,0)</f>
        <v>0</v>
      </c>
      <c r="AF101" t="str">
        <f>VLOOKUP(A:A,Sheet2!A:J,10,0)</f>
        <v>上海市,青浦区,奉贤区</v>
      </c>
    </row>
    <row r="102" spans="1:32" x14ac:dyDescent="0.25">
      <c r="A102" t="s">
        <v>1070</v>
      </c>
      <c r="B102" t="s">
        <v>1071</v>
      </c>
      <c r="C102" t="s">
        <v>5</v>
      </c>
      <c r="D102">
        <v>1968</v>
      </c>
      <c r="E102" t="s">
        <v>21</v>
      </c>
      <c r="F102" t="s">
        <v>150</v>
      </c>
      <c r="G102">
        <v>0</v>
      </c>
      <c r="H102">
        <v>1</v>
      </c>
      <c r="I102">
        <v>1</v>
      </c>
      <c r="J102" s="1">
        <v>0</v>
      </c>
      <c r="K102">
        <v>1990</v>
      </c>
      <c r="L102">
        <v>22</v>
      </c>
      <c r="M102" s="1">
        <v>1</v>
      </c>
      <c r="N102" s="1">
        <v>0</v>
      </c>
      <c r="O102" s="1">
        <v>0</v>
      </c>
      <c r="Q102">
        <f>VLOOKUP(A:A,Sheet2!A:B,2,0)</f>
        <v>0</v>
      </c>
      <c r="R102">
        <f>VLOOKUP(A:A,Sheet2!A:C,3,0)</f>
        <v>0</v>
      </c>
      <c r="S102">
        <f>VLOOKUP(A:A,Sheet2!A:D,4,0)</f>
        <v>2000</v>
      </c>
      <c r="T102">
        <f>VLOOKUP(A:A,Sheet2!A:E,5,0)</f>
        <v>0</v>
      </c>
      <c r="U102">
        <f>VLOOKUP(A:A,Sheet2!A:F,6,0)</f>
        <v>2009</v>
      </c>
      <c r="V102">
        <f>VLOOKUP(A:A,Sheet2!A:G,7,0)</f>
        <v>2018</v>
      </c>
      <c r="W102">
        <f>VLOOKUP(A:A,Sheet2!A:H,8,0)</f>
        <v>0</v>
      </c>
      <c r="X102">
        <f>VLOOKUP(A:A,Sheet2!A:I,9,0)</f>
        <v>0</v>
      </c>
      <c r="AF102" t="str">
        <f>VLOOKUP(A:A,Sheet2!A:J,10,0)</f>
        <v>嘉鱼县,十堰市,宜昌市,湖北省,鄂州市,黄冈市,房县,咸宁市,西陵区</v>
      </c>
    </row>
    <row r="103" spans="1:32" x14ac:dyDescent="0.25">
      <c r="A103" t="s">
        <v>2190</v>
      </c>
      <c r="B103" t="s">
        <v>2191</v>
      </c>
      <c r="C103" t="s">
        <v>5</v>
      </c>
      <c r="D103">
        <v>1962</v>
      </c>
      <c r="E103" t="s">
        <v>21</v>
      </c>
      <c r="F103" t="s">
        <v>66</v>
      </c>
      <c r="G103">
        <v>0</v>
      </c>
      <c r="H103">
        <v>0</v>
      </c>
      <c r="I103">
        <v>1</v>
      </c>
      <c r="J103" s="1">
        <v>1</v>
      </c>
      <c r="M103" s="1">
        <v>1</v>
      </c>
      <c r="N103" s="1">
        <v>0</v>
      </c>
      <c r="O103" s="1">
        <v>1</v>
      </c>
      <c r="Q103">
        <f>VLOOKUP(A:A,Sheet2!A:B,2,0)</f>
        <v>0</v>
      </c>
      <c r="R103">
        <f>VLOOKUP(A:A,Sheet2!A:C,3,0)</f>
        <v>1988</v>
      </c>
      <c r="S103">
        <f>VLOOKUP(A:A,Sheet2!A:D,4,0)</f>
        <v>1997</v>
      </c>
      <c r="T103">
        <f>VLOOKUP(A:A,Sheet2!A:E,5,0)</f>
        <v>2001</v>
      </c>
      <c r="U103">
        <f>VLOOKUP(A:A,Sheet2!A:F,6,0)</f>
        <v>2009</v>
      </c>
      <c r="V103">
        <f>VLOOKUP(A:A,Sheet2!A:G,7,0)</f>
        <v>2016</v>
      </c>
      <c r="W103">
        <f>VLOOKUP(A:A,Sheet2!A:H,8,0)</f>
        <v>0</v>
      </c>
      <c r="X103">
        <f>VLOOKUP(A:A,Sheet2!A:I,9,0)</f>
        <v>0</v>
      </c>
      <c r="AF103" t="str">
        <f>VLOOKUP(A:A,Sheet2!A:J,10,0)</f>
        <v>晋江市,代县,平潭县,泉州市,惠安县,安溪县,福建省,福州市</v>
      </c>
    </row>
    <row r="104" spans="1:32" x14ac:dyDescent="0.25">
      <c r="A104" t="s">
        <v>521</v>
      </c>
      <c r="B104" t="s">
        <v>522</v>
      </c>
      <c r="C104" t="s">
        <v>25</v>
      </c>
      <c r="D104">
        <v>1970</v>
      </c>
      <c r="G104">
        <v>1</v>
      </c>
      <c r="H104">
        <v>1</v>
      </c>
      <c r="I104">
        <v>0</v>
      </c>
      <c r="J104" s="1">
        <v>0</v>
      </c>
      <c r="M104" s="1">
        <v>0</v>
      </c>
      <c r="N104" s="1">
        <v>0</v>
      </c>
      <c r="O104" s="1">
        <v>0</v>
      </c>
      <c r="Q104">
        <f>VLOOKUP(A:A,Sheet2!A:B,2,0)</f>
        <v>0</v>
      </c>
      <c r="R104">
        <f>VLOOKUP(A:A,Sheet2!A:C,3,0)</f>
        <v>0</v>
      </c>
      <c r="S104">
        <f>VLOOKUP(A:A,Sheet2!A:D,4,0)</f>
        <v>0</v>
      </c>
      <c r="T104">
        <f>VLOOKUP(A:A,Sheet2!A:E,5,0)</f>
        <v>0</v>
      </c>
      <c r="U104">
        <f>VLOOKUP(A:A,Sheet2!A:F,6,0)</f>
        <v>0</v>
      </c>
      <c r="V104">
        <f>VLOOKUP(A:A,Sheet2!A:G,7,0)</f>
        <v>0</v>
      </c>
      <c r="W104">
        <f>VLOOKUP(A:A,Sheet2!A:H,8,0)</f>
        <v>2018</v>
      </c>
      <c r="X104">
        <f>VLOOKUP(A:A,Sheet2!A:I,9,0)</f>
        <v>0</v>
      </c>
      <c r="AF104" t="str">
        <f>VLOOKUP(A:A,Sheet2!A:J,10,0)</f>
        <v>江苏省,福建省</v>
      </c>
    </row>
    <row r="105" spans="1:32" x14ac:dyDescent="0.25">
      <c r="A105" t="s">
        <v>845</v>
      </c>
      <c r="B105" t="s">
        <v>522</v>
      </c>
      <c r="C105" t="s">
        <v>5</v>
      </c>
      <c r="D105">
        <v>1962</v>
      </c>
      <c r="E105" t="s">
        <v>21</v>
      </c>
      <c r="F105" t="s">
        <v>66</v>
      </c>
      <c r="G105">
        <v>0</v>
      </c>
      <c r="H105">
        <v>1</v>
      </c>
      <c r="I105">
        <v>1</v>
      </c>
      <c r="J105" s="1">
        <v>0</v>
      </c>
      <c r="K105">
        <v>1981</v>
      </c>
      <c r="L105">
        <v>19</v>
      </c>
      <c r="M105" s="1">
        <v>1</v>
      </c>
      <c r="N105" s="1">
        <v>0</v>
      </c>
      <c r="O105" s="1">
        <v>0</v>
      </c>
      <c r="Q105">
        <f>VLOOKUP(A:A,Sheet2!A:B,2,0)</f>
        <v>0</v>
      </c>
      <c r="R105">
        <f>VLOOKUP(A:A,Sheet2!A:C,3,0)</f>
        <v>0</v>
      </c>
      <c r="S105">
        <f>VLOOKUP(A:A,Sheet2!A:D,4,0)</f>
        <v>0</v>
      </c>
      <c r="T105">
        <f>VLOOKUP(A:A,Sheet2!A:E,5,0)</f>
        <v>1997</v>
      </c>
      <c r="U105">
        <f>VLOOKUP(A:A,Sheet2!A:F,6,0)</f>
        <v>2002</v>
      </c>
      <c r="V105">
        <f>VLOOKUP(A:A,Sheet2!A:G,7,0)</f>
        <v>2015</v>
      </c>
      <c r="W105">
        <f>VLOOKUP(A:A,Sheet2!A:H,8,0)</f>
        <v>2017</v>
      </c>
      <c r="X105">
        <f>VLOOKUP(A:A,Sheet2!A:I,9,0)</f>
        <v>0</v>
      </c>
      <c r="AF105" t="str">
        <f>VLOOKUP(A:A,Sheet2!A:J,10,0)</f>
        <v>龙岩市,仙游县,莆田市,福建省</v>
      </c>
    </row>
    <row r="106" spans="1:32" x14ac:dyDescent="0.25">
      <c r="A106" t="s">
        <v>1017</v>
      </c>
      <c r="B106" t="s">
        <v>522</v>
      </c>
      <c r="C106" t="s">
        <v>5</v>
      </c>
      <c r="D106">
        <v>1964</v>
      </c>
      <c r="E106" t="s">
        <v>21</v>
      </c>
      <c r="F106" t="s">
        <v>66</v>
      </c>
      <c r="G106">
        <v>0</v>
      </c>
      <c r="H106">
        <v>1</v>
      </c>
      <c r="I106">
        <v>1</v>
      </c>
      <c r="J106" s="1">
        <v>1</v>
      </c>
      <c r="K106">
        <v>1985</v>
      </c>
      <c r="L106">
        <v>21</v>
      </c>
      <c r="M106" s="1">
        <v>0</v>
      </c>
      <c r="N106" s="1">
        <v>1</v>
      </c>
      <c r="O106" s="1">
        <v>0</v>
      </c>
      <c r="Q106">
        <f>VLOOKUP(A:A,Sheet2!A:B,2,0)</f>
        <v>0</v>
      </c>
      <c r="R106">
        <f>VLOOKUP(A:A,Sheet2!A:C,3,0)</f>
        <v>0</v>
      </c>
      <c r="S106">
        <f>VLOOKUP(A:A,Sheet2!A:D,4,0)</f>
        <v>0</v>
      </c>
      <c r="T106">
        <f>VLOOKUP(A:A,Sheet2!A:E,5,0)</f>
        <v>0</v>
      </c>
      <c r="U106">
        <f>VLOOKUP(A:A,Sheet2!A:F,6,0)</f>
        <v>0</v>
      </c>
      <c r="V106">
        <f>VLOOKUP(A:A,Sheet2!A:G,7,0)</f>
        <v>2008</v>
      </c>
      <c r="W106">
        <f>VLOOKUP(A:A,Sheet2!A:H,8,0)</f>
        <v>2019</v>
      </c>
      <c r="X106">
        <f>VLOOKUP(A:A,Sheet2!A:I,9,0)</f>
        <v>0</v>
      </c>
      <c r="AF106" t="str">
        <f>VLOOKUP(A:A,Sheet2!A:J,10,0)</f>
        <v>莆田市,南平市,福建省</v>
      </c>
    </row>
    <row r="107" spans="1:32" x14ac:dyDescent="0.25">
      <c r="A107" t="s">
        <v>1620</v>
      </c>
      <c r="B107" t="s">
        <v>522</v>
      </c>
      <c r="C107" t="s">
        <v>5</v>
      </c>
      <c r="D107">
        <v>1962</v>
      </c>
      <c r="E107" t="s">
        <v>21</v>
      </c>
      <c r="F107" t="s">
        <v>2666</v>
      </c>
      <c r="G107">
        <v>0</v>
      </c>
      <c r="H107">
        <v>1</v>
      </c>
      <c r="I107">
        <v>1</v>
      </c>
      <c r="J107" s="1">
        <v>0</v>
      </c>
      <c r="K107">
        <v>1981</v>
      </c>
      <c r="L107">
        <v>19</v>
      </c>
      <c r="M107" s="1">
        <v>0</v>
      </c>
      <c r="N107" s="1">
        <v>1</v>
      </c>
      <c r="O107" s="1">
        <v>0</v>
      </c>
      <c r="Q107">
        <f>VLOOKUP(A:A,Sheet2!A:B,2,0)</f>
        <v>0</v>
      </c>
      <c r="R107">
        <f>VLOOKUP(A:A,Sheet2!A:C,3,0)</f>
        <v>0</v>
      </c>
      <c r="S107">
        <f>VLOOKUP(A:A,Sheet2!A:D,4,0)</f>
        <v>0</v>
      </c>
      <c r="T107">
        <f>VLOOKUP(A:A,Sheet2!A:E,5,0)</f>
        <v>0</v>
      </c>
      <c r="U107">
        <f>VLOOKUP(A:A,Sheet2!A:F,6,0)</f>
        <v>0</v>
      </c>
      <c r="V107">
        <f>VLOOKUP(A:A,Sheet2!A:G,7,0)</f>
        <v>2001</v>
      </c>
      <c r="W107">
        <f>VLOOKUP(A:A,Sheet2!A:H,8,0)</f>
        <v>2018</v>
      </c>
      <c r="X107">
        <f>VLOOKUP(A:A,Sheet2!A:I,9,0)</f>
        <v>0</v>
      </c>
      <c r="AF107" t="str">
        <f>VLOOKUP(A:A,Sheet2!A:J,10,0)</f>
        <v>福建省</v>
      </c>
    </row>
    <row r="108" spans="1:32" x14ac:dyDescent="0.25">
      <c r="A108" t="s">
        <v>2533</v>
      </c>
      <c r="B108" t="s">
        <v>522</v>
      </c>
      <c r="C108" t="s">
        <v>5</v>
      </c>
      <c r="D108">
        <v>1965</v>
      </c>
      <c r="E108" t="s">
        <v>21</v>
      </c>
      <c r="F108" t="s">
        <v>2534</v>
      </c>
      <c r="G108">
        <v>1</v>
      </c>
      <c r="H108">
        <v>1</v>
      </c>
      <c r="I108">
        <v>0</v>
      </c>
      <c r="J108" s="1">
        <v>0</v>
      </c>
      <c r="K108">
        <v>1989</v>
      </c>
      <c r="L108">
        <v>24</v>
      </c>
      <c r="M108" s="1">
        <v>0</v>
      </c>
      <c r="N108" s="1">
        <v>0</v>
      </c>
      <c r="O108" s="1">
        <v>0</v>
      </c>
      <c r="Q108">
        <f>VLOOKUP(A:A,Sheet2!A:B,2,0)</f>
        <v>0</v>
      </c>
      <c r="R108">
        <f>VLOOKUP(A:A,Sheet2!A:C,3,0)</f>
        <v>0</v>
      </c>
      <c r="S108">
        <f>VLOOKUP(A:A,Sheet2!A:D,4,0)</f>
        <v>0</v>
      </c>
      <c r="T108">
        <f>VLOOKUP(A:A,Sheet2!A:E,5,0)</f>
        <v>0</v>
      </c>
      <c r="U108">
        <f>VLOOKUP(A:A,Sheet2!A:F,6,0)</f>
        <v>0</v>
      </c>
      <c r="V108">
        <f>VLOOKUP(A:A,Sheet2!A:G,7,0)</f>
        <v>2012</v>
      </c>
      <c r="W108">
        <f>VLOOKUP(A:A,Sheet2!A:H,8,0)</f>
        <v>2018</v>
      </c>
      <c r="X108">
        <f>VLOOKUP(A:A,Sheet2!A:I,9,0)</f>
        <v>0</v>
      </c>
      <c r="AF108" t="str">
        <f>VLOOKUP(A:A,Sheet2!A:J,10,0)</f>
        <v>福建省,福州市</v>
      </c>
    </row>
    <row r="109" spans="1:32" x14ac:dyDescent="0.25">
      <c r="A109" t="s">
        <v>2321</v>
      </c>
      <c r="B109" t="s">
        <v>2322</v>
      </c>
      <c r="C109" t="s">
        <v>5</v>
      </c>
      <c r="D109">
        <v>1964</v>
      </c>
      <c r="F109" t="s">
        <v>66</v>
      </c>
      <c r="G109">
        <v>0</v>
      </c>
      <c r="H109">
        <v>1</v>
      </c>
      <c r="I109">
        <v>1</v>
      </c>
      <c r="J109" s="1">
        <v>0</v>
      </c>
      <c r="M109" s="1">
        <v>0</v>
      </c>
      <c r="N109" s="1">
        <v>0</v>
      </c>
      <c r="O109" s="1">
        <v>0</v>
      </c>
      <c r="Q109">
        <f>VLOOKUP(A:A,Sheet2!A:B,2,0)</f>
        <v>0</v>
      </c>
      <c r="R109">
        <f>VLOOKUP(A:A,Sheet2!A:C,3,0)</f>
        <v>0</v>
      </c>
      <c r="S109">
        <f>VLOOKUP(A:A,Sheet2!A:D,4,0)</f>
        <v>0</v>
      </c>
      <c r="T109">
        <f>VLOOKUP(A:A,Sheet2!A:E,5,0)</f>
        <v>2006</v>
      </c>
      <c r="U109">
        <f>VLOOKUP(A:A,Sheet2!A:F,6,0)</f>
        <v>2011</v>
      </c>
      <c r="V109">
        <f>VLOOKUP(A:A,Sheet2!A:G,7,0)</f>
        <v>2020</v>
      </c>
      <c r="W109">
        <f>VLOOKUP(A:A,Sheet2!A:H,8,0)</f>
        <v>0</v>
      </c>
      <c r="X109">
        <f>VLOOKUP(A:A,Sheet2!A:I,9,0)</f>
        <v>0</v>
      </c>
      <c r="AF109" t="str">
        <f>VLOOKUP(A:A,Sheet2!A:J,10,0)</f>
        <v>南平市,延平区,福建省,龙岩市</v>
      </c>
    </row>
    <row r="110" spans="1:32" x14ac:dyDescent="0.25">
      <c r="A110" t="s">
        <v>867</v>
      </c>
      <c r="B110" t="s">
        <v>868</v>
      </c>
      <c r="C110" t="s">
        <v>5</v>
      </c>
      <c r="D110">
        <v>1967</v>
      </c>
      <c r="E110" t="s">
        <v>21</v>
      </c>
      <c r="F110" t="s">
        <v>217</v>
      </c>
      <c r="G110">
        <v>0</v>
      </c>
      <c r="H110">
        <v>1</v>
      </c>
      <c r="I110">
        <v>1</v>
      </c>
      <c r="J110" s="1">
        <v>1</v>
      </c>
      <c r="K110">
        <v>1988</v>
      </c>
      <c r="L110">
        <v>21</v>
      </c>
      <c r="M110" s="1">
        <v>0</v>
      </c>
      <c r="N110" s="1">
        <v>1</v>
      </c>
      <c r="O110" s="1">
        <v>0</v>
      </c>
      <c r="Q110">
        <f>VLOOKUP(A:A,Sheet2!A:B,2,0)</f>
        <v>1993</v>
      </c>
      <c r="R110">
        <f>VLOOKUP(A:A,Sheet2!A:C,3,0)</f>
        <v>1994</v>
      </c>
      <c r="S110">
        <f>VLOOKUP(A:A,Sheet2!A:D,4,0)</f>
        <v>0</v>
      </c>
      <c r="T110">
        <f>VLOOKUP(A:A,Sheet2!A:E,5,0)</f>
        <v>0</v>
      </c>
      <c r="U110">
        <f>VLOOKUP(A:A,Sheet2!A:F,6,0)</f>
        <v>0</v>
      </c>
      <c r="V110">
        <f>VLOOKUP(A:A,Sheet2!A:G,7,0)</f>
        <v>2006</v>
      </c>
      <c r="W110">
        <f>VLOOKUP(A:A,Sheet2!A:H,8,0)</f>
        <v>0</v>
      </c>
      <c r="X110">
        <f>VLOOKUP(A:A,Sheet2!A:I,9,0)</f>
        <v>0</v>
      </c>
      <c r="AF110" t="str">
        <f>VLOOKUP(A:A,Sheet2!A:J,10,0)</f>
        <v>天津市,龙岩市,河东区,宝坻区,福建省,武清区</v>
      </c>
    </row>
    <row r="111" spans="1:32" x14ac:dyDescent="0.25">
      <c r="A111" t="s">
        <v>1072</v>
      </c>
      <c r="B111" t="s">
        <v>1073</v>
      </c>
      <c r="C111" t="s">
        <v>5</v>
      </c>
      <c r="D111">
        <v>1973</v>
      </c>
      <c r="F111" t="s">
        <v>66</v>
      </c>
      <c r="G111">
        <v>0</v>
      </c>
      <c r="H111">
        <v>1</v>
      </c>
      <c r="I111">
        <v>1</v>
      </c>
      <c r="J111" s="1">
        <v>0</v>
      </c>
      <c r="M111" s="1">
        <v>0</v>
      </c>
      <c r="N111" s="1">
        <v>1</v>
      </c>
      <c r="O111" s="1">
        <v>1</v>
      </c>
      <c r="Q111">
        <f>VLOOKUP(A:A,Sheet2!A:B,2,0)</f>
        <v>0</v>
      </c>
      <c r="R111">
        <f>VLOOKUP(A:A,Sheet2!A:C,3,0)</f>
        <v>1998</v>
      </c>
      <c r="S111">
        <f>VLOOKUP(A:A,Sheet2!A:D,4,0)</f>
        <v>0</v>
      </c>
      <c r="T111">
        <f>VLOOKUP(A:A,Sheet2!A:E,5,0)</f>
        <v>2008</v>
      </c>
      <c r="U111">
        <f>VLOOKUP(A:A,Sheet2!A:F,6,0)</f>
        <v>0</v>
      </c>
      <c r="V111">
        <f>VLOOKUP(A:A,Sheet2!A:G,7,0)</f>
        <v>2018</v>
      </c>
      <c r="W111">
        <f>VLOOKUP(A:A,Sheet2!A:H,8,0)</f>
        <v>0</v>
      </c>
      <c r="X111">
        <f>VLOOKUP(A:A,Sheet2!A:I,9,0)</f>
        <v>0</v>
      </c>
      <c r="AF111" t="str">
        <f>VLOOKUP(A:A,Sheet2!A:J,10,0)</f>
        <v>南平市,宁德市,霞浦县,福鼎市,福建省</v>
      </c>
    </row>
    <row r="112" spans="1:32" x14ac:dyDescent="0.25">
      <c r="A112" t="s">
        <v>2273</v>
      </c>
      <c r="B112" t="s">
        <v>2274</v>
      </c>
      <c r="C112" t="s">
        <v>5</v>
      </c>
      <c r="D112">
        <v>1964</v>
      </c>
      <c r="E112" t="s">
        <v>21</v>
      </c>
      <c r="F112" t="s">
        <v>309</v>
      </c>
      <c r="G112">
        <v>1</v>
      </c>
      <c r="H112">
        <v>1</v>
      </c>
      <c r="I112">
        <v>1</v>
      </c>
      <c r="J112" s="1">
        <v>0</v>
      </c>
      <c r="K112">
        <v>1986</v>
      </c>
      <c r="L112">
        <v>22</v>
      </c>
      <c r="M112" s="1">
        <v>0</v>
      </c>
      <c r="N112" s="1">
        <v>0</v>
      </c>
      <c r="O112" s="1">
        <v>0</v>
      </c>
      <c r="Q112">
        <f>VLOOKUP(A:A,Sheet2!A:B,2,0)</f>
        <v>0</v>
      </c>
      <c r="R112">
        <f>VLOOKUP(A:A,Sheet2!A:C,3,0)</f>
        <v>0</v>
      </c>
      <c r="S112">
        <f>VLOOKUP(A:A,Sheet2!A:D,4,0)</f>
        <v>0</v>
      </c>
      <c r="T112">
        <f>VLOOKUP(A:A,Sheet2!A:E,5,0)</f>
        <v>0</v>
      </c>
      <c r="U112">
        <f>VLOOKUP(A:A,Sheet2!A:F,6,0)</f>
        <v>0</v>
      </c>
      <c r="V112">
        <f>VLOOKUP(A:A,Sheet2!A:G,7,0)</f>
        <v>2016</v>
      </c>
      <c r="W112">
        <f>VLOOKUP(A:A,Sheet2!A:H,8,0)</f>
        <v>0</v>
      </c>
      <c r="X112">
        <f>VLOOKUP(A:A,Sheet2!A:I,9,0)</f>
        <v>0</v>
      </c>
      <c r="AF112" t="str">
        <f>VLOOKUP(A:A,Sheet2!A:J,10,0)</f>
        <v>南平市,福建省</v>
      </c>
    </row>
    <row r="113" spans="1:32" x14ac:dyDescent="0.25">
      <c r="A113" t="s">
        <v>1009</v>
      </c>
      <c r="B113" t="s">
        <v>1010</v>
      </c>
      <c r="C113" t="s">
        <v>5</v>
      </c>
      <c r="D113">
        <v>1965</v>
      </c>
      <c r="F113" t="s">
        <v>30</v>
      </c>
      <c r="G113">
        <v>0</v>
      </c>
      <c r="H113">
        <v>1</v>
      </c>
      <c r="I113">
        <v>1</v>
      </c>
      <c r="J113" s="1">
        <v>1</v>
      </c>
      <c r="M113" s="1">
        <v>0</v>
      </c>
      <c r="N113" s="1">
        <v>1</v>
      </c>
      <c r="O113" s="1">
        <v>0</v>
      </c>
      <c r="Q113">
        <f>VLOOKUP(A:A,Sheet2!A:B,2,0)</f>
        <v>0</v>
      </c>
      <c r="R113">
        <f>VLOOKUP(A:A,Sheet2!A:C,3,0)</f>
        <v>0</v>
      </c>
      <c r="S113">
        <f>VLOOKUP(A:A,Sheet2!A:D,4,0)</f>
        <v>0</v>
      </c>
      <c r="T113">
        <f>VLOOKUP(A:A,Sheet2!A:E,5,0)</f>
        <v>0</v>
      </c>
      <c r="U113">
        <f>VLOOKUP(A:A,Sheet2!A:F,6,0)</f>
        <v>0</v>
      </c>
      <c r="V113">
        <f>VLOOKUP(A:A,Sheet2!A:G,7,0)</f>
        <v>1996</v>
      </c>
      <c r="W113">
        <f>VLOOKUP(A:A,Sheet2!A:H,8,0)</f>
        <v>0</v>
      </c>
      <c r="X113">
        <f>VLOOKUP(A:A,Sheet2!A:I,9,0)</f>
        <v>0</v>
      </c>
      <c r="AF113" t="str">
        <f>VLOOKUP(A:A,Sheet2!A:J,10,0)</f>
        <v>武夷山市,邵武市,宁德市,漳州市,南平市,福建省</v>
      </c>
    </row>
    <row r="114" spans="1:32" x14ac:dyDescent="0.25">
      <c r="A114" t="s">
        <v>529</v>
      </c>
      <c r="B114" t="s">
        <v>530</v>
      </c>
      <c r="C114" t="s">
        <v>5</v>
      </c>
      <c r="D114">
        <v>1968</v>
      </c>
      <c r="E114" t="s">
        <v>21</v>
      </c>
      <c r="F114" t="s">
        <v>66</v>
      </c>
      <c r="G114">
        <v>0</v>
      </c>
      <c r="H114">
        <v>1</v>
      </c>
      <c r="I114">
        <v>0</v>
      </c>
      <c r="J114" s="1">
        <v>0</v>
      </c>
      <c r="M114" s="1">
        <v>0</v>
      </c>
      <c r="N114" s="1">
        <v>0</v>
      </c>
      <c r="O114" s="1">
        <v>0</v>
      </c>
      <c r="Q114">
        <f>VLOOKUP(A:A,Sheet2!A:B,2,0)</f>
        <v>0</v>
      </c>
      <c r="R114">
        <f>VLOOKUP(A:A,Sheet2!A:C,3,0)</f>
        <v>0</v>
      </c>
      <c r="S114">
        <f>VLOOKUP(A:A,Sheet2!A:D,4,0)</f>
        <v>0</v>
      </c>
      <c r="T114">
        <f>VLOOKUP(A:A,Sheet2!A:E,5,0)</f>
        <v>0</v>
      </c>
      <c r="U114">
        <f>VLOOKUP(A:A,Sheet2!A:F,6,0)</f>
        <v>0</v>
      </c>
      <c r="V114">
        <f>VLOOKUP(A:A,Sheet2!A:G,7,0)</f>
        <v>2016</v>
      </c>
      <c r="W114">
        <f>VLOOKUP(A:A,Sheet2!A:H,8,0)</f>
        <v>0</v>
      </c>
      <c r="X114">
        <f>VLOOKUP(A:A,Sheet2!A:I,9,0)</f>
        <v>0</v>
      </c>
      <c r="AF114" t="str">
        <f>VLOOKUP(A:A,Sheet2!A:J,10,0)</f>
        <v>宁德市,福建省</v>
      </c>
    </row>
    <row r="115" spans="1:32" x14ac:dyDescent="0.25">
      <c r="A115" t="s">
        <v>211</v>
      </c>
      <c r="B115" t="s">
        <v>212</v>
      </c>
      <c r="C115" t="s">
        <v>5</v>
      </c>
      <c r="E115" t="s">
        <v>21</v>
      </c>
      <c r="F115" t="s">
        <v>66</v>
      </c>
      <c r="G115">
        <v>0</v>
      </c>
      <c r="H115">
        <v>1</v>
      </c>
      <c r="I115">
        <v>1</v>
      </c>
      <c r="J115" s="1">
        <v>0</v>
      </c>
      <c r="K115">
        <v>1982</v>
      </c>
      <c r="M115" s="1">
        <v>1</v>
      </c>
      <c r="N115" s="1">
        <v>1</v>
      </c>
      <c r="O115" s="1">
        <v>0</v>
      </c>
      <c r="Q115">
        <f>VLOOKUP(A:A,Sheet2!A:B,2,0)</f>
        <v>1986</v>
      </c>
      <c r="R115">
        <f>VLOOKUP(A:A,Sheet2!A:C,3,0)</f>
        <v>1988</v>
      </c>
      <c r="S115">
        <f>VLOOKUP(A:A,Sheet2!A:D,4,0)</f>
        <v>1996</v>
      </c>
      <c r="T115">
        <f>VLOOKUP(A:A,Sheet2!A:E,5,0)</f>
        <v>2018</v>
      </c>
      <c r="U115">
        <f>VLOOKUP(A:A,Sheet2!A:F,6,0)</f>
        <v>0</v>
      </c>
      <c r="V115">
        <f>VLOOKUP(A:A,Sheet2!A:G,7,0)</f>
        <v>0</v>
      </c>
      <c r="W115">
        <f>VLOOKUP(A:A,Sheet2!A:H,8,0)</f>
        <v>0</v>
      </c>
      <c r="X115">
        <f>VLOOKUP(A:A,Sheet2!A:I,9,0)</f>
        <v>0</v>
      </c>
      <c r="AF115" t="str">
        <f>VLOOKUP(A:A,Sheet2!A:J,10,0)</f>
        <v>平潭县,连江县,蕉城区,宁德市,城区,福建省</v>
      </c>
    </row>
    <row r="116" spans="1:32" x14ac:dyDescent="0.25">
      <c r="A116" t="s">
        <v>1036</v>
      </c>
      <c r="B116" t="s">
        <v>1037</v>
      </c>
      <c r="C116" t="s">
        <v>5</v>
      </c>
      <c r="D116">
        <v>1966</v>
      </c>
      <c r="E116" t="s">
        <v>21</v>
      </c>
      <c r="F116" t="s">
        <v>66</v>
      </c>
      <c r="G116">
        <v>0</v>
      </c>
      <c r="H116">
        <v>1</v>
      </c>
      <c r="I116">
        <v>1</v>
      </c>
      <c r="J116" s="1">
        <v>0</v>
      </c>
      <c r="M116" s="1">
        <v>0</v>
      </c>
      <c r="N116" s="1">
        <v>0</v>
      </c>
      <c r="O116" s="1">
        <v>0</v>
      </c>
      <c r="Q116">
        <f>VLOOKUP(A:A,Sheet2!A:B,2,0)</f>
        <v>0</v>
      </c>
      <c r="R116">
        <f>VLOOKUP(A:A,Sheet2!A:C,3,0)</f>
        <v>0</v>
      </c>
      <c r="S116">
        <f>VLOOKUP(A:A,Sheet2!A:D,4,0)</f>
        <v>0</v>
      </c>
      <c r="T116">
        <f>VLOOKUP(A:A,Sheet2!A:E,5,0)</f>
        <v>0</v>
      </c>
      <c r="U116">
        <f>VLOOKUP(A:A,Sheet2!A:F,6,0)</f>
        <v>0</v>
      </c>
      <c r="V116">
        <f>VLOOKUP(A:A,Sheet2!A:G,7,0)</f>
        <v>0</v>
      </c>
      <c r="W116">
        <f>VLOOKUP(A:A,Sheet2!A:H,8,0)</f>
        <v>0</v>
      </c>
      <c r="X116">
        <f>VLOOKUP(A:A,Sheet2!A:I,9,0)</f>
        <v>0</v>
      </c>
      <c r="AF116" t="str">
        <f>VLOOKUP(A:A,Sheet2!A:J,10,0)</f>
        <v>厦门市,南安市,泉州市,漳州市,福建省</v>
      </c>
    </row>
    <row r="117" spans="1:32" x14ac:dyDescent="0.25">
      <c r="A117" t="s">
        <v>869</v>
      </c>
      <c r="B117" t="s">
        <v>870</v>
      </c>
      <c r="C117" t="s">
        <v>5</v>
      </c>
      <c r="D117">
        <v>1963</v>
      </c>
      <c r="F117" t="s">
        <v>66</v>
      </c>
      <c r="G117">
        <v>0</v>
      </c>
      <c r="H117">
        <v>1</v>
      </c>
      <c r="I117">
        <v>1</v>
      </c>
      <c r="J117" s="1">
        <v>1</v>
      </c>
      <c r="K117">
        <v>1981</v>
      </c>
      <c r="L117">
        <v>18</v>
      </c>
      <c r="M117" s="1">
        <v>1</v>
      </c>
      <c r="N117" s="1">
        <v>0</v>
      </c>
      <c r="O117" s="1">
        <v>0</v>
      </c>
      <c r="Q117">
        <f>VLOOKUP(A:A,Sheet2!A:B,2,0)</f>
        <v>0</v>
      </c>
      <c r="R117">
        <f>VLOOKUP(A:A,Sheet2!A:C,3,0)</f>
        <v>1996</v>
      </c>
      <c r="S117">
        <f>VLOOKUP(A:A,Sheet2!A:D,4,0)</f>
        <v>0</v>
      </c>
      <c r="T117">
        <f>VLOOKUP(A:A,Sheet2!A:E,5,0)</f>
        <v>1998</v>
      </c>
      <c r="U117">
        <f>VLOOKUP(A:A,Sheet2!A:F,6,0)</f>
        <v>2006</v>
      </c>
      <c r="V117">
        <f>VLOOKUP(A:A,Sheet2!A:G,7,0)</f>
        <v>2015</v>
      </c>
      <c r="W117">
        <f>VLOOKUP(A:A,Sheet2!A:H,8,0)</f>
        <v>0</v>
      </c>
      <c r="X117">
        <f>VLOOKUP(A:A,Sheet2!A:I,9,0)</f>
        <v>0</v>
      </c>
      <c r="AF117" t="str">
        <f>VLOOKUP(A:A,Sheet2!A:J,10,0)</f>
        <v>晋江市,鲤城区,莆田市,泉州市,安溪县,城区,福建省</v>
      </c>
    </row>
    <row r="118" spans="1:32" x14ac:dyDescent="0.25">
      <c r="A118" t="s">
        <v>1087</v>
      </c>
      <c r="B118" t="s">
        <v>1088</v>
      </c>
      <c r="C118" t="s">
        <v>5</v>
      </c>
      <c r="D118">
        <v>1966</v>
      </c>
      <c r="E118" t="s">
        <v>21</v>
      </c>
      <c r="F118" t="s">
        <v>372</v>
      </c>
      <c r="G118">
        <v>0</v>
      </c>
      <c r="H118">
        <v>1</v>
      </c>
      <c r="I118">
        <v>1</v>
      </c>
      <c r="J118" s="1">
        <v>1</v>
      </c>
      <c r="K118">
        <v>1985</v>
      </c>
      <c r="L118">
        <v>19</v>
      </c>
      <c r="M118" s="1">
        <v>0</v>
      </c>
      <c r="N118" s="1">
        <v>1</v>
      </c>
      <c r="O118" s="1">
        <v>0</v>
      </c>
      <c r="Q118">
        <f>VLOOKUP(A:A,Sheet2!A:B,2,0)</f>
        <v>0</v>
      </c>
      <c r="R118">
        <f>VLOOKUP(A:A,Sheet2!A:C,3,0)</f>
        <v>0</v>
      </c>
      <c r="S118">
        <f>VLOOKUP(A:A,Sheet2!A:D,4,0)</f>
        <v>0</v>
      </c>
      <c r="T118">
        <f>VLOOKUP(A:A,Sheet2!A:E,5,0)</f>
        <v>1985</v>
      </c>
      <c r="U118">
        <f>VLOOKUP(A:A,Sheet2!A:F,6,0)</f>
        <v>0</v>
      </c>
      <c r="V118">
        <f>VLOOKUP(A:A,Sheet2!A:G,7,0)</f>
        <v>2004</v>
      </c>
      <c r="W118">
        <f>VLOOKUP(A:A,Sheet2!A:H,8,0)</f>
        <v>0</v>
      </c>
      <c r="X118">
        <f>VLOOKUP(A:A,Sheet2!A:I,9,0)</f>
        <v>0</v>
      </c>
      <c r="AF118" t="str">
        <f>VLOOKUP(A:A,Sheet2!A:J,10,0)</f>
        <v>莆田市,江西省,南昌市</v>
      </c>
    </row>
    <row r="119" spans="1:32" x14ac:dyDescent="0.25">
      <c r="A119" t="s">
        <v>1823</v>
      </c>
      <c r="B119" t="s">
        <v>1824</v>
      </c>
      <c r="C119" t="s">
        <v>5</v>
      </c>
      <c r="D119">
        <v>1966</v>
      </c>
      <c r="F119" t="s">
        <v>66</v>
      </c>
      <c r="G119">
        <v>1</v>
      </c>
      <c r="H119">
        <v>1</v>
      </c>
      <c r="I119">
        <v>1</v>
      </c>
      <c r="J119" s="1">
        <v>0</v>
      </c>
      <c r="M119" s="1">
        <v>0</v>
      </c>
      <c r="N119" s="1">
        <v>1</v>
      </c>
      <c r="O119" s="1">
        <v>0</v>
      </c>
      <c r="Q119">
        <f>VLOOKUP(A:A,Sheet2!A:B,2,0)</f>
        <v>1994</v>
      </c>
      <c r="R119">
        <f>VLOOKUP(A:A,Sheet2!A:C,3,0)</f>
        <v>1995</v>
      </c>
      <c r="S119">
        <f>VLOOKUP(A:A,Sheet2!A:D,4,0)</f>
        <v>1999</v>
      </c>
      <c r="T119">
        <f>VLOOKUP(A:A,Sheet2!A:E,5,0)</f>
        <v>2001</v>
      </c>
      <c r="U119">
        <f>VLOOKUP(A:A,Sheet2!A:F,6,0)</f>
        <v>2018</v>
      </c>
      <c r="V119">
        <f>VLOOKUP(A:A,Sheet2!A:G,7,0)</f>
        <v>2018</v>
      </c>
      <c r="W119">
        <f>VLOOKUP(A:A,Sheet2!A:H,8,0)</f>
        <v>0</v>
      </c>
      <c r="X119">
        <f>VLOOKUP(A:A,Sheet2!A:I,9,0)</f>
        <v>0</v>
      </c>
      <c r="AF119" t="str">
        <f>VLOOKUP(A:A,Sheet2!A:J,10,0)</f>
        <v>泉州市,福建省</v>
      </c>
    </row>
    <row r="120" spans="1:32" x14ac:dyDescent="0.25">
      <c r="A120" t="s">
        <v>791</v>
      </c>
      <c r="B120" t="s">
        <v>792</v>
      </c>
      <c r="C120" t="s">
        <v>5</v>
      </c>
      <c r="D120">
        <v>1963</v>
      </c>
      <c r="E120" t="s">
        <v>21</v>
      </c>
      <c r="F120" t="s">
        <v>90</v>
      </c>
      <c r="G120">
        <v>0</v>
      </c>
      <c r="H120">
        <v>1</v>
      </c>
      <c r="I120">
        <v>1</v>
      </c>
      <c r="J120" s="1">
        <v>0</v>
      </c>
      <c r="K120">
        <v>1984</v>
      </c>
      <c r="L120">
        <v>21</v>
      </c>
      <c r="M120" s="1">
        <v>0</v>
      </c>
      <c r="N120" s="1">
        <v>0</v>
      </c>
      <c r="O120" s="1">
        <v>0</v>
      </c>
      <c r="Q120">
        <f>VLOOKUP(A:A,Sheet2!A:B,2,0)</f>
        <v>0</v>
      </c>
      <c r="R120">
        <f>VLOOKUP(A:A,Sheet2!A:C,3,0)</f>
        <v>0</v>
      </c>
      <c r="S120">
        <f>VLOOKUP(A:A,Sheet2!A:D,4,0)</f>
        <v>0</v>
      </c>
      <c r="T120">
        <f>VLOOKUP(A:A,Sheet2!A:E,5,0)</f>
        <v>0</v>
      </c>
      <c r="U120">
        <f>VLOOKUP(A:A,Sheet2!A:F,6,0)</f>
        <v>1989</v>
      </c>
      <c r="V120">
        <f>VLOOKUP(A:A,Sheet2!A:G,7,0)</f>
        <v>2011</v>
      </c>
      <c r="W120">
        <f>VLOOKUP(A:A,Sheet2!A:H,8,0)</f>
        <v>0</v>
      </c>
      <c r="X120">
        <f>VLOOKUP(A:A,Sheet2!A:I,9,0)</f>
        <v>0</v>
      </c>
      <c r="AF120" t="str">
        <f>VLOOKUP(A:A,Sheet2!A:J,10,0)</f>
        <v>厦门市,集美区,泉州市,福建省</v>
      </c>
    </row>
    <row r="121" spans="1:32" x14ac:dyDescent="0.25">
      <c r="A121" t="s">
        <v>2232</v>
      </c>
      <c r="B121" t="s">
        <v>2233</v>
      </c>
      <c r="C121" t="s">
        <v>5</v>
      </c>
      <c r="D121">
        <v>1970</v>
      </c>
      <c r="F121" t="s">
        <v>95</v>
      </c>
      <c r="G121">
        <v>1</v>
      </c>
      <c r="H121">
        <v>1</v>
      </c>
      <c r="I121">
        <v>1</v>
      </c>
      <c r="J121" s="1">
        <v>0</v>
      </c>
      <c r="K121">
        <v>1990</v>
      </c>
      <c r="L121">
        <v>20</v>
      </c>
      <c r="M121" s="1">
        <v>0</v>
      </c>
      <c r="N121" s="1">
        <v>1</v>
      </c>
      <c r="O121" s="1">
        <v>0</v>
      </c>
      <c r="Q121">
        <f>VLOOKUP(A:A,Sheet2!A:B,2,0)</f>
        <v>0</v>
      </c>
      <c r="R121">
        <f>VLOOKUP(A:A,Sheet2!A:C,3,0)</f>
        <v>0</v>
      </c>
      <c r="S121">
        <f>VLOOKUP(A:A,Sheet2!A:D,4,0)</f>
        <v>0</v>
      </c>
      <c r="T121">
        <f>VLOOKUP(A:A,Sheet2!A:E,5,0)</f>
        <v>0</v>
      </c>
      <c r="U121">
        <f>VLOOKUP(A:A,Sheet2!A:F,6,0)</f>
        <v>2011</v>
      </c>
      <c r="V121">
        <f>VLOOKUP(A:A,Sheet2!A:G,7,0)</f>
        <v>2016</v>
      </c>
      <c r="W121">
        <f>VLOOKUP(A:A,Sheet2!A:H,8,0)</f>
        <v>0</v>
      </c>
      <c r="X121">
        <f>VLOOKUP(A:A,Sheet2!A:I,9,0)</f>
        <v>0</v>
      </c>
      <c r="AF121" t="str">
        <f>VLOOKUP(A:A,Sheet2!A:J,10,0)</f>
        <v>厦门市,福建省,三明市</v>
      </c>
    </row>
    <row r="122" spans="1:32" x14ac:dyDescent="0.25">
      <c r="A122" t="s">
        <v>1040</v>
      </c>
      <c r="B122" t="s">
        <v>1041</v>
      </c>
      <c r="C122" t="s">
        <v>5</v>
      </c>
      <c r="D122">
        <v>1962</v>
      </c>
      <c r="F122" t="s">
        <v>66</v>
      </c>
      <c r="G122">
        <v>0</v>
      </c>
      <c r="H122">
        <v>1</v>
      </c>
      <c r="I122">
        <v>1</v>
      </c>
      <c r="J122" s="1">
        <v>1</v>
      </c>
      <c r="M122" s="1">
        <v>0</v>
      </c>
      <c r="N122" s="1">
        <v>0</v>
      </c>
      <c r="O122" s="1">
        <v>0</v>
      </c>
      <c r="Q122">
        <f>VLOOKUP(A:A,Sheet2!A:B,2,0)</f>
        <v>0</v>
      </c>
      <c r="R122">
        <f>VLOOKUP(A:A,Sheet2!A:C,3,0)</f>
        <v>0</v>
      </c>
      <c r="S122">
        <f>VLOOKUP(A:A,Sheet2!A:D,4,0)</f>
        <v>0</v>
      </c>
      <c r="T122">
        <f>VLOOKUP(A:A,Sheet2!A:E,5,0)</f>
        <v>0</v>
      </c>
      <c r="U122">
        <f>VLOOKUP(A:A,Sheet2!A:F,6,0)</f>
        <v>0</v>
      </c>
      <c r="V122">
        <f>VLOOKUP(A:A,Sheet2!A:G,7,0)</f>
        <v>2016</v>
      </c>
      <c r="W122">
        <f>VLOOKUP(A:A,Sheet2!A:H,8,0)</f>
        <v>0</v>
      </c>
      <c r="X122">
        <f>VLOOKUP(A:A,Sheet2!A:I,9,0)</f>
        <v>0</v>
      </c>
      <c r="AF122" t="str">
        <f>VLOOKUP(A:A,Sheet2!A:J,10,0)</f>
        <v>龙岩市,福建省,三明市</v>
      </c>
    </row>
    <row r="123" spans="1:32" x14ac:dyDescent="0.25">
      <c r="A123" t="s">
        <v>2631</v>
      </c>
      <c r="B123" t="s">
        <v>2632</v>
      </c>
      <c r="C123" t="s">
        <v>5</v>
      </c>
      <c r="D123">
        <v>1963</v>
      </c>
      <c r="E123" t="s">
        <v>21</v>
      </c>
      <c r="F123" t="s">
        <v>66</v>
      </c>
      <c r="G123">
        <v>0</v>
      </c>
      <c r="H123">
        <v>0</v>
      </c>
      <c r="I123">
        <v>1</v>
      </c>
      <c r="J123" s="1">
        <v>0</v>
      </c>
      <c r="K123">
        <v>1983</v>
      </c>
      <c r="L123">
        <v>20</v>
      </c>
      <c r="M123" s="1">
        <v>0</v>
      </c>
      <c r="N123" s="1">
        <v>1</v>
      </c>
      <c r="O123" s="1">
        <v>0</v>
      </c>
      <c r="Q123">
        <f>VLOOKUP(A:A,Sheet2!A:B,2,0)</f>
        <v>0</v>
      </c>
      <c r="R123">
        <f>VLOOKUP(A:A,Sheet2!A:C,3,0)</f>
        <v>0</v>
      </c>
      <c r="S123">
        <f>VLOOKUP(A:A,Sheet2!A:D,4,0)</f>
        <v>1993</v>
      </c>
      <c r="T123">
        <f>VLOOKUP(A:A,Sheet2!A:E,5,0)</f>
        <v>1996</v>
      </c>
      <c r="U123">
        <f>VLOOKUP(A:A,Sheet2!A:F,6,0)</f>
        <v>0</v>
      </c>
      <c r="V123">
        <f>VLOOKUP(A:A,Sheet2!A:G,7,0)</f>
        <v>2009</v>
      </c>
      <c r="W123">
        <f>VLOOKUP(A:A,Sheet2!A:H,8,0)</f>
        <v>2016</v>
      </c>
      <c r="X123">
        <f>VLOOKUP(A:A,Sheet2!A:I,9,0)</f>
        <v>0</v>
      </c>
      <c r="AF123" t="str">
        <f>VLOOKUP(A:A,Sheet2!A:J,10,0)</f>
        <v>厦门市,南平市,福建省</v>
      </c>
    </row>
    <row r="124" spans="1:32" x14ac:dyDescent="0.25">
      <c r="A124" t="s">
        <v>2583</v>
      </c>
      <c r="B124" t="s">
        <v>2584</v>
      </c>
      <c r="C124" t="s">
        <v>5</v>
      </c>
      <c r="D124">
        <v>1962</v>
      </c>
      <c r="E124" t="s">
        <v>21</v>
      </c>
      <c r="F124" t="s">
        <v>66</v>
      </c>
      <c r="G124">
        <v>0</v>
      </c>
      <c r="H124">
        <v>0</v>
      </c>
      <c r="I124">
        <v>1</v>
      </c>
      <c r="J124" s="1">
        <v>0</v>
      </c>
      <c r="K124">
        <v>1981</v>
      </c>
      <c r="L124">
        <v>19</v>
      </c>
      <c r="M124" s="1">
        <v>0</v>
      </c>
      <c r="N124" s="1">
        <v>0</v>
      </c>
      <c r="O124" s="1">
        <v>0</v>
      </c>
      <c r="Q124">
        <f>VLOOKUP(A:A,Sheet2!A:B,2,0)</f>
        <v>0</v>
      </c>
      <c r="R124">
        <f>VLOOKUP(A:A,Sheet2!A:C,3,0)</f>
        <v>0</v>
      </c>
      <c r="S124">
        <f>VLOOKUP(A:A,Sheet2!A:D,4,0)</f>
        <v>0</v>
      </c>
      <c r="T124">
        <f>VLOOKUP(A:A,Sheet2!A:E,5,0)</f>
        <v>0</v>
      </c>
      <c r="U124">
        <f>VLOOKUP(A:A,Sheet2!A:F,6,0)</f>
        <v>0</v>
      </c>
      <c r="V124">
        <f>VLOOKUP(A:A,Sheet2!A:G,7,0)</f>
        <v>2014</v>
      </c>
      <c r="W124">
        <f>VLOOKUP(A:A,Sheet2!A:H,8,0)</f>
        <v>2016</v>
      </c>
      <c r="X124">
        <f>VLOOKUP(A:A,Sheet2!A:I,9,0)</f>
        <v>0</v>
      </c>
      <c r="AF124" t="str">
        <f>VLOOKUP(A:A,Sheet2!A:J,10,0)</f>
        <v>莆田市,福建省</v>
      </c>
    </row>
    <row r="125" spans="1:32" x14ac:dyDescent="0.25">
      <c r="A125" t="s">
        <v>2548</v>
      </c>
      <c r="B125" t="s">
        <v>2549</v>
      </c>
      <c r="C125" t="s">
        <v>5</v>
      </c>
      <c r="D125">
        <v>1963</v>
      </c>
      <c r="E125" t="s">
        <v>21</v>
      </c>
      <c r="F125" t="s">
        <v>66</v>
      </c>
      <c r="G125">
        <v>0</v>
      </c>
      <c r="H125">
        <v>0</v>
      </c>
      <c r="I125">
        <v>1</v>
      </c>
      <c r="J125" s="1">
        <v>0</v>
      </c>
      <c r="K125">
        <v>1982</v>
      </c>
      <c r="L125">
        <v>19</v>
      </c>
      <c r="M125" s="1">
        <v>0</v>
      </c>
      <c r="N125" s="1">
        <v>1</v>
      </c>
      <c r="O125" s="1">
        <v>0</v>
      </c>
      <c r="Q125">
        <f>VLOOKUP(A:A,Sheet2!A:B,2,0)</f>
        <v>0</v>
      </c>
      <c r="R125">
        <f>VLOOKUP(A:A,Sheet2!A:C,3,0)</f>
        <v>0</v>
      </c>
      <c r="S125">
        <f>VLOOKUP(A:A,Sheet2!A:D,4,0)</f>
        <v>0</v>
      </c>
      <c r="T125">
        <f>VLOOKUP(A:A,Sheet2!A:E,5,0)</f>
        <v>0</v>
      </c>
      <c r="U125">
        <f>VLOOKUP(A:A,Sheet2!A:F,6,0)</f>
        <v>2010</v>
      </c>
      <c r="V125">
        <f>VLOOKUP(A:A,Sheet2!A:G,7,0)</f>
        <v>2011</v>
      </c>
      <c r="W125">
        <f>VLOOKUP(A:A,Sheet2!A:H,8,0)</f>
        <v>2018</v>
      </c>
      <c r="X125">
        <f>VLOOKUP(A:A,Sheet2!A:I,9,0)</f>
        <v>0</v>
      </c>
      <c r="AF125" t="str">
        <f>VLOOKUP(A:A,Sheet2!A:J,10,0)</f>
        <v>宁德市,泉州市,福建省</v>
      </c>
    </row>
    <row r="126" spans="1:32" x14ac:dyDescent="0.25">
      <c r="A126" t="s">
        <v>629</v>
      </c>
      <c r="B126" t="s">
        <v>630</v>
      </c>
      <c r="C126" t="s">
        <v>5</v>
      </c>
      <c r="D126">
        <v>1963</v>
      </c>
      <c r="E126" t="s">
        <v>21</v>
      </c>
      <c r="F126" t="s">
        <v>372</v>
      </c>
      <c r="G126">
        <v>1</v>
      </c>
      <c r="H126">
        <v>1</v>
      </c>
      <c r="I126">
        <v>1</v>
      </c>
      <c r="J126" s="1">
        <v>0</v>
      </c>
      <c r="K126">
        <v>1986</v>
      </c>
      <c r="L126">
        <v>23</v>
      </c>
      <c r="M126" s="1">
        <v>1</v>
      </c>
      <c r="N126" s="1">
        <v>0</v>
      </c>
      <c r="O126" s="1">
        <v>0</v>
      </c>
      <c r="Q126">
        <f>VLOOKUP(A:A,Sheet2!A:B,2,0)</f>
        <v>0</v>
      </c>
      <c r="R126">
        <f>VLOOKUP(A:A,Sheet2!A:C,3,0)</f>
        <v>0</v>
      </c>
      <c r="S126">
        <f>VLOOKUP(A:A,Sheet2!A:D,4,0)</f>
        <v>0</v>
      </c>
      <c r="T126">
        <f>VLOOKUP(A:A,Sheet2!A:E,5,0)</f>
        <v>0</v>
      </c>
      <c r="U126">
        <f>VLOOKUP(A:A,Sheet2!A:F,6,0)</f>
        <v>2004</v>
      </c>
      <c r="V126">
        <f>VLOOKUP(A:A,Sheet2!A:G,7,0)</f>
        <v>2006</v>
      </c>
      <c r="W126">
        <f>VLOOKUP(A:A,Sheet2!A:H,8,0)</f>
        <v>2015</v>
      </c>
      <c r="X126">
        <f>VLOOKUP(A:A,Sheet2!A:I,9,0)</f>
        <v>0</v>
      </c>
      <c r="AF126" t="str">
        <f>VLOOKUP(A:A,Sheet2!A:J,10,0)</f>
        <v>厦门市,福建省</v>
      </c>
    </row>
    <row r="127" spans="1:32" x14ac:dyDescent="0.25">
      <c r="A127" t="s">
        <v>962</v>
      </c>
      <c r="B127" t="s">
        <v>963</v>
      </c>
      <c r="C127" t="s">
        <v>5</v>
      </c>
      <c r="D127">
        <v>1962</v>
      </c>
      <c r="E127" t="s">
        <v>21</v>
      </c>
      <c r="F127" t="s">
        <v>324</v>
      </c>
      <c r="G127">
        <v>0</v>
      </c>
      <c r="H127">
        <v>1</v>
      </c>
      <c r="I127">
        <v>1</v>
      </c>
      <c r="J127" s="1">
        <v>0</v>
      </c>
      <c r="K127">
        <v>1983</v>
      </c>
      <c r="L127">
        <v>21</v>
      </c>
      <c r="M127" s="1">
        <v>0</v>
      </c>
      <c r="N127" s="1">
        <v>1</v>
      </c>
      <c r="O127" s="1">
        <v>0</v>
      </c>
      <c r="Q127">
        <f>VLOOKUP(A:A,Sheet2!A:B,2,0)</f>
        <v>0</v>
      </c>
      <c r="R127">
        <f>VLOOKUP(A:A,Sheet2!A:C,3,0)</f>
        <v>0</v>
      </c>
      <c r="S127">
        <f>VLOOKUP(A:A,Sheet2!A:D,4,0)</f>
        <v>0</v>
      </c>
      <c r="T127">
        <f>VLOOKUP(A:A,Sheet2!A:E,5,0)</f>
        <v>0</v>
      </c>
      <c r="U127">
        <f>VLOOKUP(A:A,Sheet2!A:F,6,0)</f>
        <v>0</v>
      </c>
      <c r="V127">
        <f>VLOOKUP(A:A,Sheet2!A:G,7,0)</f>
        <v>0</v>
      </c>
      <c r="W127">
        <f>VLOOKUP(A:A,Sheet2!A:H,8,0)</f>
        <v>2020</v>
      </c>
      <c r="X127">
        <f>VLOOKUP(A:A,Sheet2!A:I,9,0)</f>
        <v>0</v>
      </c>
      <c r="AF127" t="str">
        <f>VLOOKUP(A:A,Sheet2!A:J,10,0)</f>
        <v>福建省</v>
      </c>
    </row>
    <row r="128" spans="1:32" x14ac:dyDescent="0.25">
      <c r="A128" t="s">
        <v>1505</v>
      </c>
      <c r="B128" t="s">
        <v>1506</v>
      </c>
      <c r="C128" t="s">
        <v>5</v>
      </c>
      <c r="D128">
        <v>1960</v>
      </c>
      <c r="E128" t="s">
        <v>21</v>
      </c>
      <c r="F128" t="s">
        <v>33</v>
      </c>
      <c r="G128">
        <v>0</v>
      </c>
      <c r="H128">
        <v>1</v>
      </c>
      <c r="I128">
        <v>1</v>
      </c>
      <c r="J128" s="1">
        <v>0</v>
      </c>
      <c r="K128">
        <v>1982</v>
      </c>
      <c r="L128">
        <v>22</v>
      </c>
      <c r="M128" s="1">
        <v>0</v>
      </c>
      <c r="N128" s="1">
        <v>0</v>
      </c>
      <c r="O128" s="1">
        <v>0</v>
      </c>
      <c r="Q128">
        <f>VLOOKUP(A:A,Sheet2!A:B,2,0)</f>
        <v>0</v>
      </c>
      <c r="R128">
        <f>VLOOKUP(A:A,Sheet2!A:C,3,0)</f>
        <v>0</v>
      </c>
      <c r="S128">
        <f>VLOOKUP(A:A,Sheet2!A:D,4,0)</f>
        <v>0</v>
      </c>
      <c r="T128">
        <f>VLOOKUP(A:A,Sheet2!A:E,5,0)</f>
        <v>0</v>
      </c>
      <c r="U128">
        <f>VLOOKUP(A:A,Sheet2!A:F,6,0)</f>
        <v>0</v>
      </c>
      <c r="V128">
        <f>VLOOKUP(A:A,Sheet2!A:G,7,0)</f>
        <v>0</v>
      </c>
      <c r="W128">
        <f>VLOOKUP(A:A,Sheet2!A:H,8,0)</f>
        <v>0</v>
      </c>
      <c r="X128">
        <f>VLOOKUP(A:A,Sheet2!A:I,9,0)</f>
        <v>0</v>
      </c>
      <c r="AF128">
        <f>VLOOKUP(A:A,Sheet2!A:J,10,0)</f>
        <v>0</v>
      </c>
    </row>
    <row r="129" spans="1:32" x14ac:dyDescent="0.25">
      <c r="A129" t="s">
        <v>1988</v>
      </c>
      <c r="B129" t="s">
        <v>1989</v>
      </c>
      <c r="C129" t="s">
        <v>25</v>
      </c>
      <c r="D129">
        <v>1968</v>
      </c>
      <c r="F129" t="s">
        <v>95</v>
      </c>
      <c r="G129">
        <v>0</v>
      </c>
      <c r="H129">
        <v>1</v>
      </c>
      <c r="I129">
        <v>1</v>
      </c>
      <c r="J129" s="1">
        <v>1</v>
      </c>
      <c r="K129">
        <v>1990</v>
      </c>
      <c r="L129">
        <v>22</v>
      </c>
      <c r="M129" s="1">
        <v>0</v>
      </c>
      <c r="N129" s="1">
        <v>0</v>
      </c>
      <c r="O129" s="1">
        <v>0</v>
      </c>
      <c r="Q129">
        <f>VLOOKUP(A:A,Sheet2!A:B,2,0)</f>
        <v>0</v>
      </c>
      <c r="R129">
        <f>VLOOKUP(A:A,Sheet2!A:C,3,0)</f>
        <v>0</v>
      </c>
      <c r="S129">
        <f>VLOOKUP(A:A,Sheet2!A:D,4,0)</f>
        <v>0</v>
      </c>
      <c r="T129">
        <f>VLOOKUP(A:A,Sheet2!A:E,5,0)</f>
        <v>0</v>
      </c>
      <c r="U129">
        <f>VLOOKUP(A:A,Sheet2!A:F,6,0)</f>
        <v>1999</v>
      </c>
      <c r="V129">
        <f>VLOOKUP(A:A,Sheet2!A:G,7,0)</f>
        <v>0</v>
      </c>
      <c r="W129">
        <f>VLOOKUP(A:A,Sheet2!A:H,8,0)</f>
        <v>2017</v>
      </c>
      <c r="X129">
        <f>VLOOKUP(A:A,Sheet2!A:I,9,0)</f>
        <v>0</v>
      </c>
      <c r="AF129" t="str">
        <f>VLOOKUP(A:A,Sheet2!A:J,10,0)</f>
        <v>和县,山东省,历下区,济南市,福建省</v>
      </c>
    </row>
    <row r="130" spans="1:32" x14ac:dyDescent="0.25">
      <c r="A130" t="s">
        <v>2122</v>
      </c>
      <c r="B130" t="s">
        <v>2123</v>
      </c>
      <c r="C130" t="s">
        <v>5</v>
      </c>
      <c r="D130">
        <v>1962</v>
      </c>
      <c r="E130" t="s">
        <v>21</v>
      </c>
      <c r="F130" t="s">
        <v>90</v>
      </c>
      <c r="G130">
        <v>1</v>
      </c>
      <c r="H130">
        <v>1</v>
      </c>
      <c r="I130">
        <v>1</v>
      </c>
      <c r="J130" s="1">
        <v>0</v>
      </c>
      <c r="K130">
        <v>1984</v>
      </c>
      <c r="L130">
        <v>22</v>
      </c>
      <c r="M130" s="1">
        <v>0</v>
      </c>
      <c r="N130" s="1">
        <v>0</v>
      </c>
      <c r="O130" s="1">
        <v>0</v>
      </c>
      <c r="Q130">
        <f>VLOOKUP(A:A,Sheet2!A:B,2,0)</f>
        <v>0</v>
      </c>
      <c r="R130">
        <f>VLOOKUP(A:A,Sheet2!A:C,3,0)</f>
        <v>0</v>
      </c>
      <c r="S130">
        <f>VLOOKUP(A:A,Sheet2!A:D,4,0)</f>
        <v>0</v>
      </c>
      <c r="T130">
        <f>VLOOKUP(A:A,Sheet2!A:E,5,0)</f>
        <v>0</v>
      </c>
      <c r="U130">
        <f>VLOOKUP(A:A,Sheet2!A:F,6,0)</f>
        <v>0</v>
      </c>
      <c r="V130">
        <f>VLOOKUP(A:A,Sheet2!A:G,7,0)</f>
        <v>2007</v>
      </c>
      <c r="W130">
        <f>VLOOKUP(A:A,Sheet2!A:H,8,0)</f>
        <v>2017</v>
      </c>
      <c r="X130">
        <f>VLOOKUP(A:A,Sheet2!A:I,9,0)</f>
        <v>0</v>
      </c>
      <c r="AF130" t="str">
        <f>VLOOKUP(A:A,Sheet2!A:J,10,0)</f>
        <v>上海市,福建省</v>
      </c>
    </row>
    <row r="131" spans="1:32" x14ac:dyDescent="0.25">
      <c r="A131" t="s">
        <v>1743</v>
      </c>
      <c r="B131" t="s">
        <v>1745</v>
      </c>
      <c r="C131" t="s">
        <v>5</v>
      </c>
      <c r="D131">
        <v>1961</v>
      </c>
      <c r="E131" t="s">
        <v>21</v>
      </c>
      <c r="F131" t="s">
        <v>103</v>
      </c>
      <c r="G131">
        <v>0</v>
      </c>
      <c r="H131">
        <v>0</v>
      </c>
      <c r="I131">
        <v>1</v>
      </c>
      <c r="J131" s="1">
        <v>0</v>
      </c>
      <c r="K131">
        <v>1983</v>
      </c>
      <c r="L131">
        <v>22</v>
      </c>
      <c r="M131" s="1">
        <v>0</v>
      </c>
      <c r="N131" s="1">
        <v>0</v>
      </c>
      <c r="O131" s="1">
        <v>0</v>
      </c>
      <c r="Q131">
        <f>VLOOKUP(A:A,Sheet2!A:B,2,0)</f>
        <v>0</v>
      </c>
      <c r="R131">
        <f>VLOOKUP(A:A,Sheet2!A:C,3,0)</f>
        <v>0</v>
      </c>
      <c r="S131">
        <f>VLOOKUP(A:A,Sheet2!A:D,4,0)</f>
        <v>1994</v>
      </c>
      <c r="T131">
        <f>VLOOKUP(A:A,Sheet2!A:E,5,0)</f>
        <v>0</v>
      </c>
      <c r="U131">
        <f>VLOOKUP(A:A,Sheet2!A:F,6,0)</f>
        <v>0</v>
      </c>
      <c r="V131">
        <f>VLOOKUP(A:A,Sheet2!A:G,7,0)</f>
        <v>2006</v>
      </c>
      <c r="W131">
        <f>VLOOKUP(A:A,Sheet2!A:H,8,0)</f>
        <v>2015</v>
      </c>
      <c r="X131">
        <f>VLOOKUP(A:A,Sheet2!A:I,9,0)</f>
        <v>0</v>
      </c>
      <c r="AF131" t="str">
        <f>VLOOKUP(A:A,Sheet2!A:J,10,0)</f>
        <v>西城区,郊区,宣武区,北京市,兴县,城区</v>
      </c>
    </row>
    <row r="132" spans="1:32" x14ac:dyDescent="0.25">
      <c r="A132" t="s">
        <v>1583</v>
      </c>
      <c r="B132" t="s">
        <v>1584</v>
      </c>
      <c r="C132" t="s">
        <v>5</v>
      </c>
      <c r="D132">
        <v>1964</v>
      </c>
      <c r="E132" t="s">
        <v>21</v>
      </c>
      <c r="F132" t="s">
        <v>90</v>
      </c>
      <c r="G132">
        <v>0</v>
      </c>
      <c r="H132">
        <v>1</v>
      </c>
      <c r="I132">
        <v>1</v>
      </c>
      <c r="J132" s="1">
        <v>0</v>
      </c>
      <c r="M132" s="1">
        <v>0</v>
      </c>
      <c r="N132" s="1">
        <v>0</v>
      </c>
      <c r="O132" s="1">
        <v>0</v>
      </c>
      <c r="Q132">
        <f>VLOOKUP(A:A,Sheet2!A:B,2,0)</f>
        <v>0</v>
      </c>
      <c r="R132">
        <f>VLOOKUP(A:A,Sheet2!A:C,3,0)</f>
        <v>0</v>
      </c>
      <c r="S132">
        <f>VLOOKUP(A:A,Sheet2!A:D,4,0)</f>
        <v>0</v>
      </c>
      <c r="T132">
        <f>VLOOKUP(A:A,Sheet2!A:E,5,0)</f>
        <v>0</v>
      </c>
      <c r="U132">
        <f>VLOOKUP(A:A,Sheet2!A:F,6,0)</f>
        <v>0</v>
      </c>
      <c r="V132">
        <f>VLOOKUP(A:A,Sheet2!A:G,7,0)</f>
        <v>0</v>
      </c>
      <c r="W132">
        <f>VLOOKUP(A:A,Sheet2!A:H,8,0)</f>
        <v>2003</v>
      </c>
      <c r="X132">
        <f>VLOOKUP(A:A,Sheet2!A:I,9,0)</f>
        <v>2018</v>
      </c>
      <c r="AF132" t="str">
        <f>VLOOKUP(A:A,Sheet2!A:J,10,0)</f>
        <v>上海市,福建省</v>
      </c>
    </row>
    <row r="133" spans="1:32" x14ac:dyDescent="0.25">
      <c r="A133" t="s">
        <v>2220</v>
      </c>
      <c r="B133" t="s">
        <v>2221</v>
      </c>
      <c r="C133" t="s">
        <v>5</v>
      </c>
      <c r="D133">
        <v>1955</v>
      </c>
      <c r="E133" t="s">
        <v>21</v>
      </c>
      <c r="F133" t="s">
        <v>2678</v>
      </c>
      <c r="G133">
        <v>0</v>
      </c>
      <c r="H133">
        <v>1</v>
      </c>
      <c r="I133">
        <v>1</v>
      </c>
      <c r="J133" s="1">
        <v>0</v>
      </c>
      <c r="K133">
        <v>1973</v>
      </c>
      <c r="L133">
        <v>18</v>
      </c>
      <c r="M133" s="1">
        <v>0</v>
      </c>
      <c r="N133" s="1">
        <v>1</v>
      </c>
      <c r="O133" s="1">
        <v>1</v>
      </c>
      <c r="Q133">
        <f>VLOOKUP(A:A,Sheet2!A:B,2,0)</f>
        <v>0</v>
      </c>
      <c r="R133">
        <f>VLOOKUP(A:A,Sheet2!A:C,3,0)</f>
        <v>0</v>
      </c>
      <c r="S133">
        <f>VLOOKUP(A:A,Sheet2!A:D,4,0)</f>
        <v>0</v>
      </c>
      <c r="T133">
        <f>VLOOKUP(A:A,Sheet2!A:E,5,0)</f>
        <v>1973</v>
      </c>
      <c r="U133">
        <f>VLOOKUP(A:A,Sheet2!A:F,6,0)</f>
        <v>1991</v>
      </c>
      <c r="V133">
        <f>VLOOKUP(A:A,Sheet2!A:G,7,0)</f>
        <v>0</v>
      </c>
      <c r="W133">
        <f>VLOOKUP(A:A,Sheet2!A:H,8,0)</f>
        <v>1995</v>
      </c>
      <c r="X133">
        <f>VLOOKUP(A:A,Sheet2!A:I,9,0)</f>
        <v>2015</v>
      </c>
      <c r="AF133" t="str">
        <f>VLOOKUP(A:A,Sheet2!A:J,10,0)</f>
        <v>厦门市,江苏省,福建省</v>
      </c>
    </row>
    <row r="134" spans="1:32" x14ac:dyDescent="0.25">
      <c r="A134" t="s">
        <v>1154</v>
      </c>
      <c r="B134" t="s">
        <v>1155</v>
      </c>
      <c r="C134" t="s">
        <v>5</v>
      </c>
      <c r="D134">
        <v>1963</v>
      </c>
      <c r="E134" t="s">
        <v>21</v>
      </c>
      <c r="F134" t="s">
        <v>66</v>
      </c>
      <c r="G134">
        <v>0</v>
      </c>
      <c r="H134">
        <v>0</v>
      </c>
      <c r="I134">
        <v>1</v>
      </c>
      <c r="J134" s="1">
        <v>0</v>
      </c>
      <c r="K134">
        <v>1983</v>
      </c>
      <c r="L134">
        <v>20</v>
      </c>
      <c r="M134" s="1">
        <v>0</v>
      </c>
      <c r="N134" s="1">
        <v>1</v>
      </c>
      <c r="O134" s="1">
        <v>0</v>
      </c>
      <c r="Q134">
        <f>VLOOKUP(A:A,Sheet2!A:B,2,0)</f>
        <v>1988</v>
      </c>
      <c r="R134">
        <f>VLOOKUP(A:A,Sheet2!A:C,3,0)</f>
        <v>1992</v>
      </c>
      <c r="S134">
        <f>VLOOKUP(A:A,Sheet2!A:D,4,0)</f>
        <v>0</v>
      </c>
      <c r="T134">
        <f>VLOOKUP(A:A,Sheet2!A:E,5,0)</f>
        <v>1997</v>
      </c>
      <c r="U134">
        <f>VLOOKUP(A:A,Sheet2!A:F,6,0)</f>
        <v>1998</v>
      </c>
      <c r="V134">
        <f>VLOOKUP(A:A,Sheet2!A:G,7,0)</f>
        <v>2016</v>
      </c>
      <c r="W134">
        <f>VLOOKUP(A:A,Sheet2!A:H,8,0)</f>
        <v>0</v>
      </c>
      <c r="X134">
        <f>VLOOKUP(A:A,Sheet2!A:I,9,0)</f>
        <v>0</v>
      </c>
      <c r="AF134" t="str">
        <f>VLOOKUP(A:A,Sheet2!A:J,10,0)</f>
        <v>漳平市,漳州市,三明市,长汀县,福建省</v>
      </c>
    </row>
    <row r="135" spans="1:32" x14ac:dyDescent="0.25">
      <c r="A135" t="s">
        <v>1450</v>
      </c>
      <c r="B135" t="s">
        <v>1451</v>
      </c>
      <c r="C135" t="s">
        <v>5</v>
      </c>
      <c r="D135">
        <v>1964</v>
      </c>
      <c r="F135" t="s">
        <v>90</v>
      </c>
      <c r="G135">
        <v>1</v>
      </c>
      <c r="H135">
        <v>1</v>
      </c>
      <c r="I135">
        <v>1</v>
      </c>
      <c r="J135" s="1">
        <v>0</v>
      </c>
      <c r="M135" s="1">
        <v>0</v>
      </c>
      <c r="N135" s="1">
        <v>0</v>
      </c>
      <c r="O135" s="1">
        <v>0</v>
      </c>
      <c r="Q135">
        <f>VLOOKUP(A:A,Sheet2!A:B,2,0)</f>
        <v>0</v>
      </c>
      <c r="R135">
        <f>VLOOKUP(A:A,Sheet2!A:C,3,0)</f>
        <v>0</v>
      </c>
      <c r="S135">
        <f>VLOOKUP(A:A,Sheet2!A:D,4,0)</f>
        <v>0</v>
      </c>
      <c r="T135">
        <f>VLOOKUP(A:A,Sheet2!A:E,5,0)</f>
        <v>1998</v>
      </c>
      <c r="U135">
        <f>VLOOKUP(A:A,Sheet2!A:F,6,0)</f>
        <v>2009</v>
      </c>
      <c r="V135">
        <f>VLOOKUP(A:A,Sheet2!A:G,7,0)</f>
        <v>2019</v>
      </c>
      <c r="W135">
        <f>VLOOKUP(A:A,Sheet2!A:H,8,0)</f>
        <v>0</v>
      </c>
      <c r="X135">
        <f>VLOOKUP(A:A,Sheet2!A:I,9,0)</f>
        <v>0</v>
      </c>
      <c r="AF135" t="str">
        <f>VLOOKUP(A:A,Sheet2!A:J,10,0)</f>
        <v>福建省,漳州市</v>
      </c>
    </row>
    <row r="136" spans="1:32" x14ac:dyDescent="0.25">
      <c r="A136" t="s">
        <v>2434</v>
      </c>
      <c r="B136" t="s">
        <v>2435</v>
      </c>
      <c r="C136" t="s">
        <v>5</v>
      </c>
      <c r="D136">
        <v>1969</v>
      </c>
      <c r="E136" t="s">
        <v>21</v>
      </c>
      <c r="F136" t="s">
        <v>309</v>
      </c>
      <c r="G136">
        <v>1</v>
      </c>
      <c r="H136">
        <v>1</v>
      </c>
      <c r="I136">
        <v>1</v>
      </c>
      <c r="J136" s="1">
        <v>0</v>
      </c>
      <c r="M136" s="1">
        <v>0</v>
      </c>
      <c r="N136" s="1">
        <v>0</v>
      </c>
      <c r="O136" s="1">
        <v>0</v>
      </c>
      <c r="Q136">
        <f>VLOOKUP(A:A,Sheet2!A:B,2,0)</f>
        <v>0</v>
      </c>
      <c r="R136">
        <f>VLOOKUP(A:A,Sheet2!A:C,3,0)</f>
        <v>0</v>
      </c>
      <c r="S136">
        <f>VLOOKUP(A:A,Sheet2!A:D,4,0)</f>
        <v>1999</v>
      </c>
      <c r="T136">
        <f>VLOOKUP(A:A,Sheet2!A:E,5,0)</f>
        <v>0</v>
      </c>
      <c r="U136">
        <f>VLOOKUP(A:A,Sheet2!A:F,6,0)</f>
        <v>2007</v>
      </c>
      <c r="V136">
        <f>VLOOKUP(A:A,Sheet2!A:G,7,0)</f>
        <v>2010</v>
      </c>
      <c r="W136">
        <f>VLOOKUP(A:A,Sheet2!A:H,8,0)</f>
        <v>0</v>
      </c>
      <c r="X136">
        <f>VLOOKUP(A:A,Sheet2!A:I,9,0)</f>
        <v>0</v>
      </c>
      <c r="AF136">
        <f>VLOOKUP(A:A,Sheet2!A:J,10,0)</f>
        <v>0</v>
      </c>
    </row>
    <row r="137" spans="1:32" x14ac:dyDescent="0.25">
      <c r="A137" t="s">
        <v>1509</v>
      </c>
      <c r="B137" t="s">
        <v>1510</v>
      </c>
      <c r="C137" t="s">
        <v>25</v>
      </c>
      <c r="D137">
        <v>1966</v>
      </c>
      <c r="E137" t="s">
        <v>21</v>
      </c>
      <c r="F137" t="s">
        <v>90</v>
      </c>
      <c r="G137">
        <v>0</v>
      </c>
      <c r="H137">
        <v>1</v>
      </c>
      <c r="I137">
        <v>1</v>
      </c>
      <c r="J137" s="1">
        <v>1</v>
      </c>
      <c r="K137">
        <v>1984</v>
      </c>
      <c r="L137">
        <v>18</v>
      </c>
      <c r="M137" s="1">
        <v>0</v>
      </c>
      <c r="N137" s="1">
        <v>0</v>
      </c>
      <c r="O137" s="1">
        <v>0</v>
      </c>
      <c r="Q137">
        <f>VLOOKUP(A:A,Sheet2!A:B,2,0)</f>
        <v>0</v>
      </c>
      <c r="R137">
        <f>VLOOKUP(A:A,Sheet2!A:C,3,0)</f>
        <v>0</v>
      </c>
      <c r="S137">
        <f>VLOOKUP(A:A,Sheet2!A:D,4,0)</f>
        <v>0</v>
      </c>
      <c r="T137">
        <f>VLOOKUP(A:A,Sheet2!A:E,5,0)</f>
        <v>0</v>
      </c>
      <c r="U137">
        <f>VLOOKUP(A:A,Sheet2!A:F,6,0)</f>
        <v>1997</v>
      </c>
      <c r="V137">
        <f>VLOOKUP(A:A,Sheet2!A:G,7,0)</f>
        <v>2017</v>
      </c>
      <c r="W137">
        <f>VLOOKUP(A:A,Sheet2!A:H,8,0)</f>
        <v>0</v>
      </c>
      <c r="X137">
        <f>VLOOKUP(A:A,Sheet2!A:I,9,0)</f>
        <v>0</v>
      </c>
      <c r="AF137">
        <f>VLOOKUP(A:A,Sheet2!A:J,10,0)</f>
        <v>0</v>
      </c>
    </row>
    <row r="138" spans="1:32" x14ac:dyDescent="0.25">
      <c r="A138" t="s">
        <v>307</v>
      </c>
      <c r="B138" t="s">
        <v>308</v>
      </c>
      <c r="C138" t="s">
        <v>5</v>
      </c>
      <c r="D138">
        <v>1964</v>
      </c>
      <c r="E138" t="s">
        <v>21</v>
      </c>
      <c r="F138" t="s">
        <v>309</v>
      </c>
      <c r="G138">
        <v>0</v>
      </c>
      <c r="H138">
        <v>1</v>
      </c>
      <c r="I138">
        <v>1</v>
      </c>
      <c r="J138" s="1">
        <v>1</v>
      </c>
      <c r="K138">
        <v>1986</v>
      </c>
      <c r="L138">
        <v>22</v>
      </c>
      <c r="M138" s="1">
        <v>1</v>
      </c>
      <c r="N138" s="1">
        <v>0</v>
      </c>
      <c r="O138" s="1">
        <v>1</v>
      </c>
      <c r="Q138" t="e">
        <f>VLOOKUP(A:A,Sheet2!A:B,2,0)</f>
        <v>#N/A</v>
      </c>
      <c r="R138" t="e">
        <f>VLOOKUP(A:A,Sheet2!A:C,3,0)</f>
        <v>#N/A</v>
      </c>
      <c r="S138" t="e">
        <f>VLOOKUP(A:A,Sheet2!A:D,4,0)</f>
        <v>#N/A</v>
      </c>
      <c r="T138" t="e">
        <f>VLOOKUP(A:A,Sheet2!A:E,5,0)</f>
        <v>#N/A</v>
      </c>
      <c r="U138" t="e">
        <f>VLOOKUP(A:A,Sheet2!A:F,6,0)</f>
        <v>#N/A</v>
      </c>
      <c r="V138" t="e">
        <f>VLOOKUP(A:A,Sheet2!A:G,7,0)</f>
        <v>#N/A</v>
      </c>
      <c r="W138" t="e">
        <f>VLOOKUP(A:A,Sheet2!A:H,8,0)</f>
        <v>#N/A</v>
      </c>
      <c r="X138" t="e">
        <f>VLOOKUP(A:A,Sheet2!A:I,9,0)</f>
        <v>#N/A</v>
      </c>
      <c r="AF138" t="e">
        <f>VLOOKUP(A:A,Sheet2!A:J,10,0)</f>
        <v>#N/A</v>
      </c>
    </row>
    <row r="139" spans="1:32" x14ac:dyDescent="0.25">
      <c r="A139" t="s">
        <v>1591</v>
      </c>
      <c r="B139" t="s">
        <v>1592</v>
      </c>
      <c r="C139" t="s">
        <v>5</v>
      </c>
      <c r="D139">
        <v>1963</v>
      </c>
      <c r="E139" t="s">
        <v>21</v>
      </c>
      <c r="F139" t="s">
        <v>309</v>
      </c>
      <c r="G139">
        <v>0</v>
      </c>
      <c r="H139">
        <v>1</v>
      </c>
      <c r="I139">
        <v>1</v>
      </c>
      <c r="J139" s="1">
        <v>0</v>
      </c>
      <c r="M139" s="1">
        <v>0</v>
      </c>
      <c r="N139" s="1">
        <v>1</v>
      </c>
      <c r="O139" s="1">
        <v>0</v>
      </c>
      <c r="Q139">
        <f>VLOOKUP(A:A,Sheet2!A:B,2,0)</f>
        <v>0</v>
      </c>
      <c r="R139">
        <f>VLOOKUP(A:A,Sheet2!A:C,3,0)</f>
        <v>1988</v>
      </c>
      <c r="S139">
        <f>VLOOKUP(A:A,Sheet2!A:D,4,0)</f>
        <v>1994</v>
      </c>
      <c r="T139">
        <f>VLOOKUP(A:A,Sheet2!A:E,5,0)</f>
        <v>1996</v>
      </c>
      <c r="U139">
        <f>VLOOKUP(A:A,Sheet2!A:F,6,0)</f>
        <v>0</v>
      </c>
      <c r="V139">
        <f>VLOOKUP(A:A,Sheet2!A:G,7,0)</f>
        <v>2013</v>
      </c>
      <c r="W139">
        <f>VLOOKUP(A:A,Sheet2!A:H,8,0)</f>
        <v>0</v>
      </c>
      <c r="X139">
        <f>VLOOKUP(A:A,Sheet2!A:I,9,0)</f>
        <v>0</v>
      </c>
      <c r="AF139">
        <f>VLOOKUP(A:A,Sheet2!A:J,10,0)</f>
        <v>0</v>
      </c>
    </row>
    <row r="140" spans="1:32" x14ac:dyDescent="0.25">
      <c r="A140" t="s">
        <v>593</v>
      </c>
      <c r="B140" t="s">
        <v>594</v>
      </c>
      <c r="C140" t="s">
        <v>25</v>
      </c>
      <c r="D140">
        <v>1964</v>
      </c>
      <c r="E140" t="s">
        <v>21</v>
      </c>
      <c r="F140" t="s">
        <v>309</v>
      </c>
      <c r="G140">
        <v>0</v>
      </c>
      <c r="H140">
        <v>1</v>
      </c>
      <c r="I140">
        <v>1</v>
      </c>
      <c r="J140" s="1">
        <v>1</v>
      </c>
      <c r="K140">
        <v>1981</v>
      </c>
      <c r="L140">
        <v>17</v>
      </c>
      <c r="M140" s="1">
        <v>0</v>
      </c>
      <c r="N140" s="1">
        <v>0</v>
      </c>
      <c r="O140" s="1">
        <v>0</v>
      </c>
      <c r="Q140">
        <f>VLOOKUP(A:A,Sheet2!A:B,2,0)</f>
        <v>0</v>
      </c>
      <c r="R140">
        <f>VLOOKUP(A:A,Sheet2!A:C,3,0)</f>
        <v>1992</v>
      </c>
      <c r="S140">
        <f>VLOOKUP(A:A,Sheet2!A:D,4,0)</f>
        <v>0</v>
      </c>
      <c r="T140">
        <f>VLOOKUP(A:A,Sheet2!A:E,5,0)</f>
        <v>0</v>
      </c>
      <c r="U140">
        <f>VLOOKUP(A:A,Sheet2!A:F,6,0)</f>
        <v>2002</v>
      </c>
      <c r="V140">
        <f>VLOOKUP(A:A,Sheet2!A:G,7,0)</f>
        <v>0</v>
      </c>
      <c r="W140">
        <f>VLOOKUP(A:A,Sheet2!A:H,8,0)</f>
        <v>2018</v>
      </c>
      <c r="X140">
        <f>VLOOKUP(A:A,Sheet2!A:I,9,0)</f>
        <v>0</v>
      </c>
      <c r="AF140">
        <f>VLOOKUP(A:A,Sheet2!A:J,10,0)</f>
        <v>0</v>
      </c>
    </row>
    <row r="141" spans="1:32" x14ac:dyDescent="0.25">
      <c r="A141" t="s">
        <v>908</v>
      </c>
      <c r="B141" t="s">
        <v>594</v>
      </c>
      <c r="C141" t="s">
        <v>5</v>
      </c>
      <c r="D141">
        <v>1964</v>
      </c>
      <c r="E141" t="s">
        <v>21</v>
      </c>
      <c r="F141" t="s">
        <v>309</v>
      </c>
      <c r="G141">
        <v>0</v>
      </c>
      <c r="H141">
        <v>1</v>
      </c>
      <c r="I141">
        <v>1</v>
      </c>
      <c r="J141" s="1">
        <v>0</v>
      </c>
      <c r="K141">
        <v>1986</v>
      </c>
      <c r="L141">
        <v>22</v>
      </c>
      <c r="M141" s="1">
        <v>0</v>
      </c>
      <c r="N141" s="1">
        <v>0</v>
      </c>
      <c r="O141" s="1">
        <v>0</v>
      </c>
      <c r="Q141">
        <f>VLOOKUP(A:A,Sheet2!A:B,2,0)</f>
        <v>1995</v>
      </c>
      <c r="R141">
        <f>VLOOKUP(A:A,Sheet2!A:C,3,0)</f>
        <v>0</v>
      </c>
      <c r="S141">
        <f>VLOOKUP(A:A,Sheet2!A:D,4,0)</f>
        <v>0</v>
      </c>
      <c r="T141">
        <f>VLOOKUP(A:A,Sheet2!A:E,5,0)</f>
        <v>0</v>
      </c>
      <c r="U141">
        <f>VLOOKUP(A:A,Sheet2!A:F,6,0)</f>
        <v>2004</v>
      </c>
      <c r="V141">
        <f>VLOOKUP(A:A,Sheet2!A:G,7,0)</f>
        <v>0</v>
      </c>
      <c r="W141">
        <f>VLOOKUP(A:A,Sheet2!A:H,8,0)</f>
        <v>2018</v>
      </c>
      <c r="X141">
        <f>VLOOKUP(A:A,Sheet2!A:I,9,0)</f>
        <v>0</v>
      </c>
      <c r="AF141">
        <f>VLOOKUP(A:A,Sheet2!A:J,10,0)</f>
        <v>0</v>
      </c>
    </row>
    <row r="142" spans="1:32" x14ac:dyDescent="0.25">
      <c r="A142" t="s">
        <v>2234</v>
      </c>
      <c r="B142" t="s">
        <v>594</v>
      </c>
      <c r="C142" t="s">
        <v>5</v>
      </c>
      <c r="D142">
        <v>1967</v>
      </c>
      <c r="E142" t="s">
        <v>21</v>
      </c>
      <c r="F142" t="s">
        <v>22</v>
      </c>
      <c r="G142">
        <v>0</v>
      </c>
      <c r="H142">
        <v>1</v>
      </c>
      <c r="I142">
        <v>1</v>
      </c>
      <c r="J142" s="1">
        <v>0</v>
      </c>
      <c r="K142">
        <v>1984</v>
      </c>
      <c r="L142">
        <v>17</v>
      </c>
      <c r="M142" s="1">
        <v>0</v>
      </c>
      <c r="N142" s="1">
        <v>1</v>
      </c>
      <c r="O142" s="1">
        <v>0</v>
      </c>
      <c r="Q142">
        <f>VLOOKUP(A:A,Sheet2!A:B,2,0)</f>
        <v>0</v>
      </c>
      <c r="R142">
        <f>VLOOKUP(A:A,Sheet2!A:C,3,0)</f>
        <v>0</v>
      </c>
      <c r="S142">
        <f>VLOOKUP(A:A,Sheet2!A:D,4,0)</f>
        <v>2002</v>
      </c>
      <c r="T142">
        <f>VLOOKUP(A:A,Sheet2!A:E,5,0)</f>
        <v>2005</v>
      </c>
      <c r="U142">
        <f>VLOOKUP(A:A,Sheet2!A:F,6,0)</f>
        <v>2010</v>
      </c>
      <c r="V142">
        <f>VLOOKUP(A:A,Sheet2!A:G,7,0)</f>
        <v>0</v>
      </c>
      <c r="W142">
        <f>VLOOKUP(A:A,Sheet2!A:H,8,0)</f>
        <v>2018</v>
      </c>
      <c r="X142">
        <f>VLOOKUP(A:A,Sheet2!A:I,9,0)</f>
        <v>0</v>
      </c>
      <c r="AF142">
        <f>VLOOKUP(A:A,Sheet2!A:J,10,0)</f>
        <v>0</v>
      </c>
    </row>
    <row r="143" spans="1:32" x14ac:dyDescent="0.25">
      <c r="A143" t="s">
        <v>2384</v>
      </c>
      <c r="B143" t="s">
        <v>594</v>
      </c>
      <c r="C143" t="s">
        <v>5</v>
      </c>
      <c r="D143">
        <v>1963</v>
      </c>
      <c r="E143" t="s">
        <v>21</v>
      </c>
      <c r="F143" t="s">
        <v>309</v>
      </c>
      <c r="G143">
        <v>1</v>
      </c>
      <c r="H143">
        <v>1</v>
      </c>
      <c r="I143">
        <v>0</v>
      </c>
      <c r="J143" s="1">
        <v>0</v>
      </c>
      <c r="K143">
        <v>1988</v>
      </c>
      <c r="L143">
        <v>25</v>
      </c>
      <c r="M143" s="1">
        <v>0</v>
      </c>
      <c r="N143" s="1">
        <v>0</v>
      </c>
      <c r="O143" s="1">
        <v>0</v>
      </c>
      <c r="Q143">
        <f>VLOOKUP(A:A,Sheet2!A:B,2,0)</f>
        <v>0</v>
      </c>
      <c r="R143">
        <f>VLOOKUP(A:A,Sheet2!A:C,3,0)</f>
        <v>0</v>
      </c>
      <c r="S143">
        <f>VLOOKUP(A:A,Sheet2!A:D,4,0)</f>
        <v>0</v>
      </c>
      <c r="T143">
        <f>VLOOKUP(A:A,Sheet2!A:E,5,0)</f>
        <v>2000</v>
      </c>
      <c r="U143">
        <f>VLOOKUP(A:A,Sheet2!A:F,6,0)</f>
        <v>2002</v>
      </c>
      <c r="V143">
        <f>VLOOKUP(A:A,Sheet2!A:G,7,0)</f>
        <v>2007</v>
      </c>
      <c r="W143">
        <f>VLOOKUP(A:A,Sheet2!A:H,8,0)</f>
        <v>2018</v>
      </c>
      <c r="X143">
        <f>VLOOKUP(A:A,Sheet2!A:I,9,0)</f>
        <v>0</v>
      </c>
      <c r="AF143">
        <f>VLOOKUP(A:A,Sheet2!A:J,10,0)</f>
        <v>0</v>
      </c>
    </row>
    <row r="144" spans="1:32" x14ac:dyDescent="0.25">
      <c r="A144" t="s">
        <v>274</v>
      </c>
      <c r="B144" t="s">
        <v>275</v>
      </c>
      <c r="C144" t="s">
        <v>5</v>
      </c>
      <c r="D144">
        <v>1972</v>
      </c>
      <c r="E144" t="s">
        <v>21</v>
      </c>
      <c r="F144" t="s">
        <v>137</v>
      </c>
      <c r="G144">
        <v>1</v>
      </c>
      <c r="H144">
        <v>1</v>
      </c>
      <c r="I144">
        <v>1</v>
      </c>
      <c r="J144" s="1">
        <v>1</v>
      </c>
      <c r="M144" s="1">
        <v>0</v>
      </c>
      <c r="N144" s="1">
        <v>1</v>
      </c>
      <c r="O144" s="1">
        <v>0</v>
      </c>
      <c r="Q144">
        <f>VLOOKUP(A:A,Sheet2!A:B,2,0)</f>
        <v>1996</v>
      </c>
      <c r="R144">
        <f>VLOOKUP(A:A,Sheet2!A:C,3,0)</f>
        <v>1998</v>
      </c>
      <c r="S144">
        <f>VLOOKUP(A:A,Sheet2!A:D,4,0)</f>
        <v>0</v>
      </c>
      <c r="T144">
        <f>VLOOKUP(A:A,Sheet2!A:E,5,0)</f>
        <v>2003</v>
      </c>
      <c r="U144">
        <f>VLOOKUP(A:A,Sheet2!A:F,6,0)</f>
        <v>0</v>
      </c>
      <c r="V144">
        <f>VLOOKUP(A:A,Sheet2!A:G,7,0)</f>
        <v>0</v>
      </c>
      <c r="W144">
        <f>VLOOKUP(A:A,Sheet2!A:H,8,0)</f>
        <v>2020</v>
      </c>
      <c r="X144">
        <f>VLOOKUP(A:A,Sheet2!A:I,9,0)</f>
        <v>0</v>
      </c>
      <c r="AF144" t="str">
        <f>VLOOKUP(A:A,Sheet2!A:J,10,0)</f>
        <v>黑龙江省,双城市</v>
      </c>
    </row>
    <row r="145" spans="1:32" x14ac:dyDescent="0.25">
      <c r="A145" t="s">
        <v>140</v>
      </c>
      <c r="B145" t="s">
        <v>141</v>
      </c>
      <c r="C145" t="s">
        <v>5</v>
      </c>
      <c r="D145">
        <v>1964</v>
      </c>
      <c r="E145" t="s">
        <v>21</v>
      </c>
      <c r="F145" t="s">
        <v>2669</v>
      </c>
      <c r="G145">
        <v>0</v>
      </c>
      <c r="H145">
        <v>1</v>
      </c>
      <c r="I145">
        <v>1</v>
      </c>
      <c r="J145" s="1">
        <v>0</v>
      </c>
      <c r="K145">
        <v>1987</v>
      </c>
      <c r="L145">
        <v>23</v>
      </c>
      <c r="M145" s="1">
        <v>0</v>
      </c>
      <c r="N145" s="1">
        <v>1</v>
      </c>
      <c r="O145" s="1">
        <v>0</v>
      </c>
      <c r="Q145">
        <f>VLOOKUP(A:A,Sheet2!A:B,2,0)</f>
        <v>1991</v>
      </c>
      <c r="R145">
        <f>VLOOKUP(A:A,Sheet2!A:C,3,0)</f>
        <v>1995</v>
      </c>
      <c r="S145">
        <f>VLOOKUP(A:A,Sheet2!A:D,4,0)</f>
        <v>1997</v>
      </c>
      <c r="T145">
        <f>VLOOKUP(A:A,Sheet2!A:E,5,0)</f>
        <v>2001</v>
      </c>
      <c r="U145">
        <f>VLOOKUP(A:A,Sheet2!A:F,6,0)</f>
        <v>2004</v>
      </c>
      <c r="V145">
        <f>VLOOKUP(A:A,Sheet2!A:G,7,0)</f>
        <v>2011</v>
      </c>
      <c r="W145">
        <f>VLOOKUP(A:A,Sheet2!A:H,8,0)</f>
        <v>2018</v>
      </c>
      <c r="X145">
        <f>VLOOKUP(A:A,Sheet2!A:I,9,0)</f>
        <v>0</v>
      </c>
      <c r="AF145">
        <f>VLOOKUP(A:A,Sheet2!A:J,10,0)</f>
        <v>0</v>
      </c>
    </row>
    <row r="146" spans="1:32" x14ac:dyDescent="0.25">
      <c r="A146" t="s">
        <v>2508</v>
      </c>
      <c r="B146" t="s">
        <v>2509</v>
      </c>
      <c r="C146" t="s">
        <v>5</v>
      </c>
      <c r="D146">
        <v>1966</v>
      </c>
      <c r="E146" t="s">
        <v>13</v>
      </c>
      <c r="F146" t="s">
        <v>309</v>
      </c>
      <c r="G146">
        <v>0</v>
      </c>
      <c r="H146">
        <v>1</v>
      </c>
      <c r="I146">
        <v>1</v>
      </c>
      <c r="J146" s="1">
        <v>0</v>
      </c>
      <c r="M146" s="1">
        <v>0</v>
      </c>
      <c r="N146" s="1">
        <v>1</v>
      </c>
      <c r="O146" s="1">
        <v>1</v>
      </c>
      <c r="Q146">
        <f>VLOOKUP(A:A,Sheet2!A:B,2,0)</f>
        <v>1995</v>
      </c>
      <c r="R146">
        <f>VLOOKUP(A:A,Sheet2!A:C,3,0)</f>
        <v>1998</v>
      </c>
      <c r="S146">
        <f>VLOOKUP(A:A,Sheet2!A:D,4,0)</f>
        <v>2002</v>
      </c>
      <c r="T146">
        <f>VLOOKUP(A:A,Sheet2!A:E,5,0)</f>
        <v>2005</v>
      </c>
      <c r="U146">
        <f>VLOOKUP(A:A,Sheet2!A:F,6,0)</f>
        <v>0</v>
      </c>
      <c r="V146">
        <f>VLOOKUP(A:A,Sheet2!A:G,7,0)</f>
        <v>2014</v>
      </c>
      <c r="W146">
        <f>VLOOKUP(A:A,Sheet2!A:H,8,0)</f>
        <v>0</v>
      </c>
      <c r="X146">
        <f>VLOOKUP(A:A,Sheet2!A:I,9,0)</f>
        <v>0</v>
      </c>
      <c r="AF146">
        <f>VLOOKUP(A:A,Sheet2!A:J,10,0)</f>
        <v>0</v>
      </c>
    </row>
    <row r="147" spans="1:32" x14ac:dyDescent="0.25">
      <c r="A147" t="s">
        <v>354</v>
      </c>
      <c r="B147" t="s">
        <v>355</v>
      </c>
      <c r="C147" t="s">
        <v>5</v>
      </c>
      <c r="D147">
        <v>1967</v>
      </c>
      <c r="E147" t="s">
        <v>21</v>
      </c>
      <c r="F147" t="s">
        <v>309</v>
      </c>
      <c r="G147">
        <v>0</v>
      </c>
      <c r="H147">
        <v>1</v>
      </c>
      <c r="I147">
        <v>1</v>
      </c>
      <c r="J147" s="1">
        <v>1</v>
      </c>
      <c r="K147">
        <v>1985</v>
      </c>
      <c r="L147">
        <v>18</v>
      </c>
      <c r="M147" s="1">
        <v>0</v>
      </c>
      <c r="N147" s="1">
        <v>0</v>
      </c>
      <c r="O147" s="1">
        <v>0</v>
      </c>
      <c r="Q147">
        <f>VLOOKUP(A:A,Sheet2!A:B,2,0)</f>
        <v>0</v>
      </c>
      <c r="R147">
        <f>VLOOKUP(A:A,Sheet2!A:C,3,0)</f>
        <v>1992</v>
      </c>
      <c r="S147">
        <f>VLOOKUP(A:A,Sheet2!A:D,4,0)</f>
        <v>1999</v>
      </c>
      <c r="T147">
        <f>VLOOKUP(A:A,Sheet2!A:E,5,0)</f>
        <v>2002</v>
      </c>
      <c r="U147">
        <f>VLOOKUP(A:A,Sheet2!A:F,6,0)</f>
        <v>2007</v>
      </c>
      <c r="V147">
        <f>VLOOKUP(A:A,Sheet2!A:G,7,0)</f>
        <v>2017</v>
      </c>
      <c r="W147">
        <f>VLOOKUP(A:A,Sheet2!A:H,8,0)</f>
        <v>0</v>
      </c>
      <c r="X147">
        <f>VLOOKUP(A:A,Sheet2!A:I,9,0)</f>
        <v>0</v>
      </c>
      <c r="AF147">
        <f>VLOOKUP(A:A,Sheet2!A:J,10,0)</f>
        <v>0</v>
      </c>
    </row>
    <row r="148" spans="1:32" x14ac:dyDescent="0.25">
      <c r="A148" t="s">
        <v>995</v>
      </c>
      <c r="B148" t="s">
        <v>996</v>
      </c>
      <c r="C148" t="s">
        <v>5</v>
      </c>
      <c r="D148">
        <v>1962</v>
      </c>
      <c r="E148" t="s">
        <v>21</v>
      </c>
      <c r="F148" t="s">
        <v>309</v>
      </c>
      <c r="G148">
        <v>0</v>
      </c>
      <c r="H148">
        <v>0</v>
      </c>
      <c r="I148">
        <v>1</v>
      </c>
      <c r="J148" s="1">
        <v>1</v>
      </c>
      <c r="M148" s="1">
        <v>0</v>
      </c>
      <c r="N148" s="1">
        <v>0</v>
      </c>
      <c r="O148" s="1">
        <v>0</v>
      </c>
      <c r="Q148" t="e">
        <f>VLOOKUP(A:A,Sheet2!A:B,2,0)</f>
        <v>#N/A</v>
      </c>
      <c r="R148" t="e">
        <f>VLOOKUP(A:A,Sheet2!A:C,3,0)</f>
        <v>#N/A</v>
      </c>
      <c r="S148" t="e">
        <f>VLOOKUP(A:A,Sheet2!A:D,4,0)</f>
        <v>#N/A</v>
      </c>
      <c r="T148" t="e">
        <f>VLOOKUP(A:A,Sheet2!A:E,5,0)</f>
        <v>#N/A</v>
      </c>
      <c r="U148" t="e">
        <f>VLOOKUP(A:A,Sheet2!A:F,6,0)</f>
        <v>#N/A</v>
      </c>
      <c r="V148" t="e">
        <f>VLOOKUP(A:A,Sheet2!A:G,7,0)</f>
        <v>#N/A</v>
      </c>
      <c r="W148" t="e">
        <f>VLOOKUP(A:A,Sheet2!A:H,8,0)</f>
        <v>#N/A</v>
      </c>
      <c r="X148" t="e">
        <f>VLOOKUP(A:A,Sheet2!A:I,9,0)</f>
        <v>#N/A</v>
      </c>
      <c r="AF148" t="e">
        <f>VLOOKUP(A:A,Sheet2!A:J,10,0)</f>
        <v>#N/A</v>
      </c>
    </row>
    <row r="149" spans="1:32" x14ac:dyDescent="0.25">
      <c r="A149" t="s">
        <v>2097</v>
      </c>
      <c r="B149" t="s">
        <v>2098</v>
      </c>
      <c r="C149" t="s">
        <v>5</v>
      </c>
      <c r="D149">
        <v>1966</v>
      </c>
      <c r="E149" t="s">
        <v>21</v>
      </c>
      <c r="F149" t="s">
        <v>90</v>
      </c>
      <c r="G149">
        <v>0</v>
      </c>
      <c r="H149">
        <v>1</v>
      </c>
      <c r="I149">
        <v>1</v>
      </c>
      <c r="J149" s="1">
        <v>0</v>
      </c>
      <c r="K149">
        <v>1990</v>
      </c>
      <c r="L149">
        <v>24</v>
      </c>
      <c r="M149" s="1">
        <v>0</v>
      </c>
      <c r="N149" s="1">
        <v>0</v>
      </c>
      <c r="O149" s="1">
        <v>0</v>
      </c>
      <c r="Q149">
        <f>VLOOKUP(A:A,Sheet2!A:B,2,0)</f>
        <v>0</v>
      </c>
      <c r="R149">
        <f>VLOOKUP(A:A,Sheet2!A:C,3,0)</f>
        <v>0</v>
      </c>
      <c r="S149">
        <f>VLOOKUP(A:A,Sheet2!A:D,4,0)</f>
        <v>0</v>
      </c>
      <c r="T149">
        <f>VLOOKUP(A:A,Sheet2!A:E,5,0)</f>
        <v>0</v>
      </c>
      <c r="U149">
        <f>VLOOKUP(A:A,Sheet2!A:F,6,0)</f>
        <v>0</v>
      </c>
      <c r="V149">
        <f>VLOOKUP(A:A,Sheet2!A:G,7,0)</f>
        <v>2016</v>
      </c>
      <c r="W149">
        <f>VLOOKUP(A:A,Sheet2!A:H,8,0)</f>
        <v>0</v>
      </c>
      <c r="X149">
        <f>VLOOKUP(A:A,Sheet2!A:I,9,0)</f>
        <v>0</v>
      </c>
      <c r="AF149">
        <f>VLOOKUP(A:A,Sheet2!A:J,10,0)</f>
        <v>0</v>
      </c>
    </row>
    <row r="150" spans="1:32" x14ac:dyDescent="0.25">
      <c r="A150" t="s">
        <v>2450</v>
      </c>
      <c r="B150" t="s">
        <v>2451</v>
      </c>
      <c r="C150" t="s">
        <v>25</v>
      </c>
      <c r="D150">
        <v>1968</v>
      </c>
      <c r="E150" t="s">
        <v>21</v>
      </c>
      <c r="F150" t="s">
        <v>30</v>
      </c>
      <c r="G150">
        <v>0</v>
      </c>
      <c r="H150">
        <v>1</v>
      </c>
      <c r="I150">
        <v>1</v>
      </c>
      <c r="J150" s="1">
        <v>0</v>
      </c>
      <c r="K150">
        <v>1990</v>
      </c>
      <c r="L150">
        <v>22</v>
      </c>
      <c r="M150" s="1">
        <v>0</v>
      </c>
      <c r="N150" s="1">
        <v>0</v>
      </c>
      <c r="O150" s="1">
        <v>0</v>
      </c>
      <c r="Q150">
        <f>VLOOKUP(A:A,Sheet2!A:B,2,0)</f>
        <v>0</v>
      </c>
      <c r="R150">
        <f>VLOOKUP(A:A,Sheet2!A:C,3,0)</f>
        <v>1998</v>
      </c>
      <c r="S150">
        <f>VLOOKUP(A:A,Sheet2!A:D,4,0)</f>
        <v>0</v>
      </c>
      <c r="T150">
        <f>VLOOKUP(A:A,Sheet2!A:E,5,0)</f>
        <v>2001</v>
      </c>
      <c r="U150">
        <f>VLOOKUP(A:A,Sheet2!A:F,6,0)</f>
        <v>0</v>
      </c>
      <c r="V150">
        <f>VLOOKUP(A:A,Sheet2!A:G,7,0)</f>
        <v>2003</v>
      </c>
      <c r="W150">
        <f>VLOOKUP(A:A,Sheet2!A:H,8,0)</f>
        <v>0</v>
      </c>
      <c r="X150">
        <f>VLOOKUP(A:A,Sheet2!A:I,9,0)</f>
        <v>0</v>
      </c>
      <c r="AF150" t="str">
        <f>VLOOKUP(A:A,Sheet2!A:J,10,0)</f>
        <v>烟台市,山东省,威海市</v>
      </c>
    </row>
    <row r="151" spans="1:32" x14ac:dyDescent="0.25">
      <c r="A151" t="s">
        <v>1726</v>
      </c>
      <c r="B151" t="s">
        <v>1727</v>
      </c>
      <c r="C151" t="s">
        <v>5</v>
      </c>
      <c r="D151">
        <v>1977</v>
      </c>
      <c r="E151" t="s">
        <v>21</v>
      </c>
      <c r="F151" t="s">
        <v>10</v>
      </c>
      <c r="G151">
        <v>0</v>
      </c>
      <c r="H151">
        <v>1</v>
      </c>
      <c r="I151">
        <v>1</v>
      </c>
      <c r="J151" s="1">
        <v>0</v>
      </c>
      <c r="K151">
        <v>2003</v>
      </c>
      <c r="L151">
        <v>26</v>
      </c>
      <c r="M151" s="1">
        <v>0</v>
      </c>
      <c r="N151" s="1">
        <v>0</v>
      </c>
      <c r="O151" s="1">
        <v>0</v>
      </c>
      <c r="Q151">
        <f>VLOOKUP(A:A,Sheet2!A:B,2,0)</f>
        <v>0</v>
      </c>
      <c r="R151">
        <f>VLOOKUP(A:A,Sheet2!A:C,3,0)</f>
        <v>0</v>
      </c>
      <c r="S151">
        <f>VLOOKUP(A:A,Sheet2!A:D,4,0)</f>
        <v>2005</v>
      </c>
      <c r="T151">
        <f>VLOOKUP(A:A,Sheet2!A:E,5,0)</f>
        <v>2007</v>
      </c>
      <c r="U151">
        <f>VLOOKUP(A:A,Sheet2!A:F,6,0)</f>
        <v>2008</v>
      </c>
      <c r="V151">
        <f>VLOOKUP(A:A,Sheet2!A:G,7,0)</f>
        <v>2012</v>
      </c>
      <c r="W151">
        <f>VLOOKUP(A:A,Sheet2!A:H,8,0)</f>
        <v>0</v>
      </c>
      <c r="X151">
        <f>VLOOKUP(A:A,Sheet2!A:I,9,0)</f>
        <v>0</v>
      </c>
      <c r="AF151" t="str">
        <f>VLOOKUP(A:A,Sheet2!A:J,10,0)</f>
        <v>伊春市,铁力市,南岗区,平房区,齐齐哈尔市,哈尔滨市</v>
      </c>
    </row>
    <row r="152" spans="1:32" x14ac:dyDescent="0.25">
      <c r="A152" t="s">
        <v>1924</v>
      </c>
      <c r="B152" t="s">
        <v>1925</v>
      </c>
      <c r="C152" t="s">
        <v>5</v>
      </c>
      <c r="D152">
        <v>1963</v>
      </c>
      <c r="E152" t="s">
        <v>21</v>
      </c>
      <c r="F152" t="s">
        <v>309</v>
      </c>
      <c r="G152">
        <v>0</v>
      </c>
      <c r="H152">
        <v>1</v>
      </c>
      <c r="I152">
        <v>1</v>
      </c>
      <c r="J152" s="1">
        <v>0</v>
      </c>
      <c r="K152">
        <v>1983</v>
      </c>
      <c r="L152">
        <v>20</v>
      </c>
      <c r="M152" s="1">
        <v>0</v>
      </c>
      <c r="N152" s="1">
        <v>0</v>
      </c>
      <c r="O152" s="1">
        <v>0</v>
      </c>
      <c r="Q152">
        <f>VLOOKUP(A:A,Sheet2!A:B,2,0)</f>
        <v>0</v>
      </c>
      <c r="R152">
        <f>VLOOKUP(A:A,Sheet2!A:C,3,0)</f>
        <v>1983</v>
      </c>
      <c r="S152">
        <f>VLOOKUP(A:A,Sheet2!A:D,4,0)</f>
        <v>1992</v>
      </c>
      <c r="T152">
        <f>VLOOKUP(A:A,Sheet2!A:E,5,0)</f>
        <v>1998</v>
      </c>
      <c r="U152">
        <f>VLOOKUP(A:A,Sheet2!A:F,6,0)</f>
        <v>2008</v>
      </c>
      <c r="V152">
        <f>VLOOKUP(A:A,Sheet2!A:G,7,0)</f>
        <v>2008</v>
      </c>
      <c r="W152">
        <f>VLOOKUP(A:A,Sheet2!A:H,8,0)</f>
        <v>0</v>
      </c>
      <c r="X152">
        <f>VLOOKUP(A:A,Sheet2!A:I,9,0)</f>
        <v>0</v>
      </c>
      <c r="AF152">
        <f>VLOOKUP(A:A,Sheet2!A:J,10,0)</f>
        <v>0</v>
      </c>
    </row>
    <row r="153" spans="1:32" x14ac:dyDescent="0.25">
      <c r="A153" t="s">
        <v>2407</v>
      </c>
      <c r="B153" t="s">
        <v>2408</v>
      </c>
      <c r="C153" t="s">
        <v>5</v>
      </c>
      <c r="D153">
        <v>1966</v>
      </c>
      <c r="E153" t="s">
        <v>21</v>
      </c>
      <c r="F153" t="s">
        <v>2667</v>
      </c>
      <c r="G153">
        <v>0</v>
      </c>
      <c r="H153">
        <v>1</v>
      </c>
      <c r="I153">
        <v>1</v>
      </c>
      <c r="J153" s="1">
        <v>0</v>
      </c>
      <c r="K153">
        <v>1990</v>
      </c>
      <c r="L153">
        <v>24</v>
      </c>
      <c r="M153" s="1">
        <v>0</v>
      </c>
      <c r="N153" s="1">
        <v>0</v>
      </c>
      <c r="O153" s="1">
        <v>0</v>
      </c>
      <c r="Q153">
        <f>VLOOKUP(A:A,Sheet2!A:B,2,0)</f>
        <v>0</v>
      </c>
      <c r="R153">
        <f>VLOOKUP(A:A,Sheet2!A:C,3,0)</f>
        <v>0</v>
      </c>
      <c r="S153">
        <f>VLOOKUP(A:A,Sheet2!A:D,4,0)</f>
        <v>1996</v>
      </c>
      <c r="T153">
        <f>VLOOKUP(A:A,Sheet2!A:E,5,0)</f>
        <v>2001</v>
      </c>
      <c r="U153">
        <f>VLOOKUP(A:A,Sheet2!A:F,6,0)</f>
        <v>0</v>
      </c>
      <c r="V153">
        <f>VLOOKUP(A:A,Sheet2!A:G,7,0)</f>
        <v>2017</v>
      </c>
      <c r="W153">
        <f>VLOOKUP(A:A,Sheet2!A:H,8,0)</f>
        <v>0</v>
      </c>
      <c r="X153">
        <f>VLOOKUP(A:A,Sheet2!A:I,9,0)</f>
        <v>0</v>
      </c>
      <c r="AF153">
        <f>VLOOKUP(A:A,Sheet2!A:J,10,0)</f>
        <v>0</v>
      </c>
    </row>
    <row r="154" spans="1:32" x14ac:dyDescent="0.25">
      <c r="A154" t="s">
        <v>512</v>
      </c>
      <c r="B154" t="s">
        <v>513</v>
      </c>
      <c r="C154" t="s">
        <v>5</v>
      </c>
      <c r="D154">
        <v>1964</v>
      </c>
      <c r="E154" t="s">
        <v>21</v>
      </c>
      <c r="F154" t="s">
        <v>309</v>
      </c>
      <c r="G154">
        <v>0</v>
      </c>
      <c r="H154">
        <v>1</v>
      </c>
      <c r="I154">
        <v>1</v>
      </c>
      <c r="J154" s="1">
        <v>1</v>
      </c>
      <c r="K154">
        <v>1986</v>
      </c>
      <c r="L154">
        <v>22</v>
      </c>
      <c r="M154" s="1">
        <v>1</v>
      </c>
      <c r="N154" s="1">
        <v>0</v>
      </c>
      <c r="O154" s="1">
        <v>0</v>
      </c>
      <c r="Q154">
        <f>VLOOKUP(A:A,Sheet2!A:B,2,0)</f>
        <v>0</v>
      </c>
      <c r="R154">
        <f>VLOOKUP(A:A,Sheet2!A:C,3,0)</f>
        <v>0</v>
      </c>
      <c r="S154">
        <f>VLOOKUP(A:A,Sheet2!A:D,4,0)</f>
        <v>1992</v>
      </c>
      <c r="T154">
        <f>VLOOKUP(A:A,Sheet2!A:E,5,0)</f>
        <v>2002</v>
      </c>
      <c r="U154">
        <f>VLOOKUP(A:A,Sheet2!A:F,6,0)</f>
        <v>2005</v>
      </c>
      <c r="V154">
        <f>VLOOKUP(A:A,Sheet2!A:G,7,0)</f>
        <v>2019</v>
      </c>
      <c r="W154">
        <f>VLOOKUP(A:A,Sheet2!A:H,8,0)</f>
        <v>0</v>
      </c>
      <c r="X154">
        <f>VLOOKUP(A:A,Sheet2!A:I,9,0)</f>
        <v>0</v>
      </c>
      <c r="AF154">
        <f>VLOOKUP(A:A,Sheet2!A:J,10,0)</f>
        <v>0</v>
      </c>
    </row>
    <row r="155" spans="1:32" x14ac:dyDescent="0.25">
      <c r="A155" t="s">
        <v>1261</v>
      </c>
      <c r="B155" t="s">
        <v>1262</v>
      </c>
      <c r="C155" t="s">
        <v>5</v>
      </c>
      <c r="D155">
        <v>1962</v>
      </c>
      <c r="E155" t="s">
        <v>6</v>
      </c>
      <c r="F155" t="s">
        <v>309</v>
      </c>
      <c r="G155">
        <v>0</v>
      </c>
      <c r="H155">
        <v>1</v>
      </c>
      <c r="I155">
        <v>1</v>
      </c>
      <c r="J155" s="1">
        <v>1</v>
      </c>
      <c r="K155">
        <v>1984</v>
      </c>
      <c r="L155">
        <v>22</v>
      </c>
      <c r="M155" s="1">
        <v>1</v>
      </c>
      <c r="N155" s="1">
        <v>1</v>
      </c>
      <c r="O155" s="1">
        <v>1</v>
      </c>
      <c r="Q155">
        <f>VLOOKUP(A:A,Sheet2!A:B,2,0)</f>
        <v>0</v>
      </c>
      <c r="R155">
        <f>VLOOKUP(A:A,Sheet2!A:C,3,0)</f>
        <v>0</v>
      </c>
      <c r="S155">
        <f>VLOOKUP(A:A,Sheet2!A:D,4,0)</f>
        <v>0</v>
      </c>
      <c r="T155">
        <f>VLOOKUP(A:A,Sheet2!A:E,5,0)</f>
        <v>1993</v>
      </c>
      <c r="U155">
        <f>VLOOKUP(A:A,Sheet2!A:F,6,0)</f>
        <v>2004</v>
      </c>
      <c r="V155">
        <f>VLOOKUP(A:A,Sheet2!A:G,7,0)</f>
        <v>2018</v>
      </c>
      <c r="W155">
        <f>VLOOKUP(A:A,Sheet2!A:H,8,0)</f>
        <v>0</v>
      </c>
      <c r="X155">
        <f>VLOOKUP(A:A,Sheet2!A:I,9,0)</f>
        <v>0</v>
      </c>
      <c r="AF155">
        <f>VLOOKUP(A:A,Sheet2!A:J,10,0)</f>
        <v>0</v>
      </c>
    </row>
    <row r="156" spans="1:32" x14ac:dyDescent="0.25">
      <c r="A156" t="s">
        <v>291</v>
      </c>
      <c r="B156" t="s">
        <v>292</v>
      </c>
      <c r="C156" t="s">
        <v>5</v>
      </c>
      <c r="D156">
        <v>1963</v>
      </c>
      <c r="E156" t="s">
        <v>21</v>
      </c>
      <c r="F156" t="s">
        <v>10</v>
      </c>
      <c r="G156">
        <v>0</v>
      </c>
      <c r="H156">
        <v>1</v>
      </c>
      <c r="I156">
        <v>1</v>
      </c>
      <c r="J156" s="1">
        <v>0</v>
      </c>
      <c r="M156" s="1">
        <v>0</v>
      </c>
      <c r="N156" s="1">
        <v>0</v>
      </c>
      <c r="O156" s="1">
        <v>0</v>
      </c>
      <c r="Q156">
        <f>VLOOKUP(A:A,Sheet2!A:B,2,0)</f>
        <v>1989</v>
      </c>
      <c r="R156">
        <f>VLOOKUP(A:A,Sheet2!A:C,3,0)</f>
        <v>0</v>
      </c>
      <c r="S156">
        <f>VLOOKUP(A:A,Sheet2!A:D,4,0)</f>
        <v>1994</v>
      </c>
      <c r="T156">
        <f>VLOOKUP(A:A,Sheet2!A:E,5,0)</f>
        <v>2001</v>
      </c>
      <c r="U156">
        <f>VLOOKUP(A:A,Sheet2!A:F,6,0)</f>
        <v>2006</v>
      </c>
      <c r="V156">
        <f>VLOOKUP(A:A,Sheet2!A:G,7,0)</f>
        <v>2017</v>
      </c>
      <c r="W156">
        <f>VLOOKUP(A:A,Sheet2!A:H,8,0)</f>
        <v>0</v>
      </c>
      <c r="X156">
        <f>VLOOKUP(A:A,Sheet2!A:I,9,0)</f>
        <v>0</v>
      </c>
      <c r="AF156">
        <f>VLOOKUP(A:A,Sheet2!A:J,10,0)</f>
        <v>0</v>
      </c>
    </row>
    <row r="157" spans="1:32" x14ac:dyDescent="0.25">
      <c r="A157" t="s">
        <v>1548</v>
      </c>
      <c r="B157" t="s">
        <v>1549</v>
      </c>
      <c r="C157" t="s">
        <v>5</v>
      </c>
      <c r="D157">
        <v>1966</v>
      </c>
      <c r="E157" t="s">
        <v>21</v>
      </c>
      <c r="F157" t="s">
        <v>95</v>
      </c>
      <c r="G157">
        <v>1</v>
      </c>
      <c r="H157">
        <v>1</v>
      </c>
      <c r="I157">
        <v>1</v>
      </c>
      <c r="J157" s="1">
        <v>0</v>
      </c>
      <c r="K157">
        <v>1991</v>
      </c>
      <c r="L157">
        <v>25</v>
      </c>
      <c r="M157" s="1">
        <v>0</v>
      </c>
      <c r="N157" s="1">
        <v>1</v>
      </c>
      <c r="O157" s="1">
        <v>0</v>
      </c>
      <c r="Q157">
        <f>VLOOKUP(A:A,Sheet2!A:B,2,0)</f>
        <v>0</v>
      </c>
      <c r="R157">
        <f>VLOOKUP(A:A,Sheet2!A:C,3,0)</f>
        <v>0</v>
      </c>
      <c r="S157">
        <f>VLOOKUP(A:A,Sheet2!A:D,4,0)</f>
        <v>1994</v>
      </c>
      <c r="T157">
        <f>VLOOKUP(A:A,Sheet2!A:E,5,0)</f>
        <v>1997</v>
      </c>
      <c r="U157">
        <f>VLOOKUP(A:A,Sheet2!A:F,6,0)</f>
        <v>2000</v>
      </c>
      <c r="V157">
        <f>VLOOKUP(A:A,Sheet2!A:G,7,0)</f>
        <v>2011</v>
      </c>
      <c r="W157">
        <f>VLOOKUP(A:A,Sheet2!A:H,8,0)</f>
        <v>2020</v>
      </c>
      <c r="X157">
        <f>VLOOKUP(A:A,Sheet2!A:I,9,0)</f>
        <v>0</v>
      </c>
      <c r="AF157">
        <f>VLOOKUP(A:A,Sheet2!A:J,10,0)</f>
        <v>0</v>
      </c>
    </row>
    <row r="158" spans="1:32" x14ac:dyDescent="0.25">
      <c r="A158" t="s">
        <v>1665</v>
      </c>
      <c r="B158" t="s">
        <v>1666</v>
      </c>
      <c r="C158" t="s">
        <v>5</v>
      </c>
      <c r="D158">
        <v>1962</v>
      </c>
      <c r="E158" t="s">
        <v>21</v>
      </c>
      <c r="F158" t="s">
        <v>309</v>
      </c>
      <c r="G158">
        <v>0</v>
      </c>
      <c r="H158">
        <v>1</v>
      </c>
      <c r="I158">
        <v>1</v>
      </c>
      <c r="J158" s="1">
        <v>1</v>
      </c>
      <c r="K158">
        <v>1982</v>
      </c>
      <c r="L158">
        <v>20</v>
      </c>
      <c r="M158" s="1">
        <v>0</v>
      </c>
      <c r="N158" s="1">
        <v>0</v>
      </c>
      <c r="O158" s="1">
        <v>1</v>
      </c>
      <c r="Q158">
        <f>VLOOKUP(A:A,Sheet2!A:B,2,0)</f>
        <v>0</v>
      </c>
      <c r="R158">
        <f>VLOOKUP(A:A,Sheet2!A:C,3,0)</f>
        <v>0</v>
      </c>
      <c r="S158">
        <f>VLOOKUP(A:A,Sheet2!A:D,4,0)</f>
        <v>1996</v>
      </c>
      <c r="T158">
        <f>VLOOKUP(A:A,Sheet2!A:E,5,0)</f>
        <v>2001</v>
      </c>
      <c r="U158">
        <f>VLOOKUP(A:A,Sheet2!A:F,6,0)</f>
        <v>0</v>
      </c>
      <c r="V158">
        <f>VLOOKUP(A:A,Sheet2!A:G,7,0)</f>
        <v>2002</v>
      </c>
      <c r="W158">
        <f>VLOOKUP(A:A,Sheet2!A:H,8,0)</f>
        <v>0</v>
      </c>
      <c r="X158">
        <f>VLOOKUP(A:A,Sheet2!A:I,9,0)</f>
        <v>0</v>
      </c>
      <c r="AF158" t="str">
        <f>VLOOKUP(A:A,Sheet2!A:J,10,0)</f>
        <v>代县,城区</v>
      </c>
    </row>
    <row r="159" spans="1:32" x14ac:dyDescent="0.25">
      <c r="A159" t="s">
        <v>1178</v>
      </c>
      <c r="B159" t="s">
        <v>1179</v>
      </c>
      <c r="C159" t="s">
        <v>5</v>
      </c>
      <c r="D159">
        <v>1972</v>
      </c>
      <c r="E159" t="s">
        <v>21</v>
      </c>
      <c r="F159" t="s">
        <v>309</v>
      </c>
      <c r="G159">
        <v>0</v>
      </c>
      <c r="H159">
        <v>1</v>
      </c>
      <c r="I159">
        <v>1</v>
      </c>
      <c r="J159" s="1">
        <v>1</v>
      </c>
      <c r="K159">
        <v>1993</v>
      </c>
      <c r="L159">
        <v>21</v>
      </c>
      <c r="M159" s="1">
        <v>1</v>
      </c>
      <c r="N159" s="1">
        <v>1</v>
      </c>
      <c r="O159" s="1">
        <v>1</v>
      </c>
      <c r="Q159">
        <f>VLOOKUP(A:A,Sheet2!A:B,2,0)</f>
        <v>1999</v>
      </c>
      <c r="R159">
        <f>VLOOKUP(A:A,Sheet2!A:C,3,0)</f>
        <v>2001</v>
      </c>
      <c r="S159">
        <f>VLOOKUP(A:A,Sheet2!A:D,4,0)</f>
        <v>2001</v>
      </c>
      <c r="T159">
        <f>VLOOKUP(A:A,Sheet2!A:E,5,0)</f>
        <v>2006</v>
      </c>
      <c r="U159">
        <f>VLOOKUP(A:A,Sheet2!A:F,6,0)</f>
        <v>2011</v>
      </c>
      <c r="V159">
        <f>VLOOKUP(A:A,Sheet2!A:G,7,0)</f>
        <v>2020</v>
      </c>
      <c r="W159">
        <f>VLOOKUP(A:A,Sheet2!A:H,8,0)</f>
        <v>0</v>
      </c>
      <c r="X159">
        <f>VLOOKUP(A:A,Sheet2!A:I,9,0)</f>
        <v>0</v>
      </c>
      <c r="AF159" t="str">
        <f>VLOOKUP(A:A,Sheet2!A:J,10,0)</f>
        <v>代县</v>
      </c>
    </row>
    <row r="160" spans="1:32" x14ac:dyDescent="0.25">
      <c r="A160" t="s">
        <v>2243</v>
      </c>
      <c r="B160" t="s">
        <v>2244</v>
      </c>
      <c r="C160" t="s">
        <v>5</v>
      </c>
      <c r="D160">
        <v>1962</v>
      </c>
      <c r="E160" t="s">
        <v>21</v>
      </c>
      <c r="F160" t="s">
        <v>309</v>
      </c>
      <c r="G160">
        <v>0</v>
      </c>
      <c r="H160">
        <v>1</v>
      </c>
      <c r="I160">
        <v>1</v>
      </c>
      <c r="J160" s="1">
        <v>0</v>
      </c>
      <c r="K160">
        <v>1979</v>
      </c>
      <c r="L160">
        <v>17</v>
      </c>
      <c r="M160" s="1">
        <v>0</v>
      </c>
      <c r="N160" s="1">
        <v>1</v>
      </c>
      <c r="O160" s="1">
        <v>0</v>
      </c>
      <c r="Q160">
        <f>VLOOKUP(A:A,Sheet2!A:B,2,0)</f>
        <v>1991</v>
      </c>
      <c r="R160">
        <f>VLOOKUP(A:A,Sheet2!A:C,3,0)</f>
        <v>0</v>
      </c>
      <c r="S160">
        <f>VLOOKUP(A:A,Sheet2!A:D,4,0)</f>
        <v>1994</v>
      </c>
      <c r="T160">
        <f>VLOOKUP(A:A,Sheet2!A:E,5,0)</f>
        <v>2002</v>
      </c>
      <c r="U160">
        <f>VLOOKUP(A:A,Sheet2!A:F,6,0)</f>
        <v>2011</v>
      </c>
      <c r="V160">
        <f>VLOOKUP(A:A,Sheet2!A:G,7,0)</f>
        <v>2014</v>
      </c>
      <c r="W160">
        <f>VLOOKUP(A:A,Sheet2!A:H,8,0)</f>
        <v>0</v>
      </c>
      <c r="X160">
        <f>VLOOKUP(A:A,Sheet2!A:I,9,0)</f>
        <v>0</v>
      </c>
      <c r="AF160">
        <f>VLOOKUP(A:A,Sheet2!A:J,10,0)</f>
        <v>0</v>
      </c>
    </row>
    <row r="161" spans="1:32" x14ac:dyDescent="0.25">
      <c r="A161" t="s">
        <v>1705</v>
      </c>
      <c r="B161" t="s">
        <v>1706</v>
      </c>
      <c r="C161" t="s">
        <v>5</v>
      </c>
      <c r="D161">
        <v>1962</v>
      </c>
      <c r="E161" t="s">
        <v>21</v>
      </c>
      <c r="F161" t="s">
        <v>309</v>
      </c>
      <c r="G161">
        <v>0</v>
      </c>
      <c r="H161">
        <v>1</v>
      </c>
      <c r="I161">
        <v>1</v>
      </c>
      <c r="J161" s="1">
        <v>1</v>
      </c>
      <c r="K161">
        <v>1979</v>
      </c>
      <c r="L161">
        <v>17</v>
      </c>
      <c r="M161" s="1">
        <v>1</v>
      </c>
      <c r="N161" s="1">
        <v>0</v>
      </c>
      <c r="O161" s="1">
        <v>0</v>
      </c>
      <c r="Q161">
        <f>VLOOKUP(A:A,Sheet2!A:B,2,0)</f>
        <v>0</v>
      </c>
      <c r="R161">
        <f>VLOOKUP(A:A,Sheet2!A:C,3,0)</f>
        <v>1984</v>
      </c>
      <c r="S161">
        <f>VLOOKUP(A:A,Sheet2!A:D,4,0)</f>
        <v>1992</v>
      </c>
      <c r="T161">
        <f>VLOOKUP(A:A,Sheet2!A:E,5,0)</f>
        <v>1996</v>
      </c>
      <c r="U161">
        <f>VLOOKUP(A:A,Sheet2!A:F,6,0)</f>
        <v>2002</v>
      </c>
      <c r="V161">
        <f>VLOOKUP(A:A,Sheet2!A:G,7,0)</f>
        <v>2017</v>
      </c>
      <c r="W161">
        <f>VLOOKUP(A:A,Sheet2!A:H,8,0)</f>
        <v>0</v>
      </c>
      <c r="X161">
        <f>VLOOKUP(A:A,Sheet2!A:I,9,0)</f>
        <v>0</v>
      </c>
      <c r="AF161" t="str">
        <f>VLOOKUP(A:A,Sheet2!A:J,10,0)</f>
        <v>南县</v>
      </c>
    </row>
    <row r="162" spans="1:32" x14ac:dyDescent="0.25">
      <c r="A162" t="s">
        <v>1501</v>
      </c>
      <c r="B162" t="s">
        <v>1502</v>
      </c>
      <c r="C162" t="s">
        <v>5</v>
      </c>
      <c r="D162">
        <v>1963</v>
      </c>
      <c r="E162" t="s">
        <v>21</v>
      </c>
      <c r="F162" t="s">
        <v>36</v>
      </c>
      <c r="G162">
        <v>0</v>
      </c>
      <c r="H162">
        <v>1</v>
      </c>
      <c r="I162">
        <v>1</v>
      </c>
      <c r="J162" s="1">
        <v>1</v>
      </c>
      <c r="K162">
        <v>1985</v>
      </c>
      <c r="L162">
        <v>22</v>
      </c>
      <c r="M162" s="1">
        <v>0</v>
      </c>
      <c r="N162" s="1">
        <v>1</v>
      </c>
      <c r="O162" s="1">
        <v>0</v>
      </c>
      <c r="Q162">
        <f>VLOOKUP(A:A,Sheet2!A:B,2,0)</f>
        <v>0</v>
      </c>
      <c r="R162">
        <f>VLOOKUP(A:A,Sheet2!A:C,3,0)</f>
        <v>0</v>
      </c>
      <c r="S162">
        <f>VLOOKUP(A:A,Sheet2!A:D,4,0)</f>
        <v>1993</v>
      </c>
      <c r="T162">
        <f>VLOOKUP(A:A,Sheet2!A:E,5,0)</f>
        <v>1996</v>
      </c>
      <c r="U162">
        <f>VLOOKUP(A:A,Sheet2!A:F,6,0)</f>
        <v>0</v>
      </c>
      <c r="V162">
        <f>VLOOKUP(A:A,Sheet2!A:G,7,0)</f>
        <v>2011</v>
      </c>
      <c r="W162">
        <f>VLOOKUP(A:A,Sheet2!A:H,8,0)</f>
        <v>2017</v>
      </c>
      <c r="X162">
        <f>VLOOKUP(A:A,Sheet2!A:I,9,0)</f>
        <v>0</v>
      </c>
      <c r="AF162" t="str">
        <f>VLOOKUP(A:A,Sheet2!A:J,10,0)</f>
        <v>赤峰市,乌海市,通辽市,内蒙古自治区</v>
      </c>
    </row>
    <row r="163" spans="1:32" x14ac:dyDescent="0.25">
      <c r="A163" t="s">
        <v>920</v>
      </c>
      <c r="B163" t="s">
        <v>921</v>
      </c>
      <c r="C163" t="s">
        <v>5</v>
      </c>
      <c r="D163">
        <v>1966</v>
      </c>
      <c r="E163" t="s">
        <v>21</v>
      </c>
      <c r="F163" t="s">
        <v>84</v>
      </c>
      <c r="G163">
        <v>0</v>
      </c>
      <c r="H163">
        <v>1</v>
      </c>
      <c r="I163">
        <v>1</v>
      </c>
      <c r="J163" s="1">
        <v>1</v>
      </c>
      <c r="K163">
        <v>1989</v>
      </c>
      <c r="L163">
        <v>23</v>
      </c>
      <c r="M163" s="1">
        <v>0</v>
      </c>
      <c r="N163" s="1">
        <v>0</v>
      </c>
      <c r="O163" s="1">
        <v>0</v>
      </c>
      <c r="Q163">
        <f>VLOOKUP(A:A,Sheet2!A:B,2,0)</f>
        <v>1993</v>
      </c>
      <c r="R163">
        <f>VLOOKUP(A:A,Sheet2!A:C,3,0)</f>
        <v>1994</v>
      </c>
      <c r="S163">
        <f>VLOOKUP(A:A,Sheet2!A:D,4,0)</f>
        <v>1995</v>
      </c>
      <c r="T163">
        <f>VLOOKUP(A:A,Sheet2!A:E,5,0)</f>
        <v>1998</v>
      </c>
      <c r="U163">
        <f>VLOOKUP(A:A,Sheet2!A:F,6,0)</f>
        <v>0</v>
      </c>
      <c r="V163">
        <f>VLOOKUP(A:A,Sheet2!A:G,7,0)</f>
        <v>0</v>
      </c>
      <c r="W163">
        <f>VLOOKUP(A:A,Sheet2!A:H,8,0)</f>
        <v>2013</v>
      </c>
      <c r="X163">
        <f>VLOOKUP(A:A,Sheet2!A:I,9,0)</f>
        <v>0</v>
      </c>
      <c r="AF163" t="str">
        <f>VLOOKUP(A:A,Sheet2!A:J,10,0)</f>
        <v>北京市</v>
      </c>
    </row>
    <row r="164" spans="1:32" x14ac:dyDescent="0.25">
      <c r="A164" t="s">
        <v>1052</v>
      </c>
      <c r="B164" t="s">
        <v>1053</v>
      </c>
      <c r="C164" t="s">
        <v>5</v>
      </c>
      <c r="D164">
        <v>1962</v>
      </c>
      <c r="E164" t="s">
        <v>21</v>
      </c>
      <c r="F164" t="s">
        <v>98</v>
      </c>
      <c r="G164">
        <v>0</v>
      </c>
      <c r="H164">
        <v>1</v>
      </c>
      <c r="I164">
        <v>1</v>
      </c>
      <c r="J164" s="1">
        <v>1</v>
      </c>
      <c r="K164">
        <v>1985</v>
      </c>
      <c r="L164">
        <v>23</v>
      </c>
      <c r="M164" s="1">
        <v>0</v>
      </c>
      <c r="N164" s="1">
        <v>1</v>
      </c>
      <c r="O164" s="1">
        <v>1</v>
      </c>
      <c r="Q164">
        <f>VLOOKUP(A:A,Sheet2!A:B,2,0)</f>
        <v>1988</v>
      </c>
      <c r="R164">
        <f>VLOOKUP(A:A,Sheet2!A:C,3,0)</f>
        <v>0</v>
      </c>
      <c r="S164">
        <f>VLOOKUP(A:A,Sheet2!A:D,4,0)</f>
        <v>1990</v>
      </c>
      <c r="T164">
        <f>VLOOKUP(A:A,Sheet2!A:E,5,0)</f>
        <v>1992</v>
      </c>
      <c r="U164">
        <f>VLOOKUP(A:A,Sheet2!A:F,6,0)</f>
        <v>0</v>
      </c>
      <c r="V164">
        <f>VLOOKUP(A:A,Sheet2!A:G,7,0)</f>
        <v>2010</v>
      </c>
      <c r="W164">
        <f>VLOOKUP(A:A,Sheet2!A:H,8,0)</f>
        <v>2015</v>
      </c>
      <c r="X164">
        <f>VLOOKUP(A:A,Sheet2!A:I,9,0)</f>
        <v>0</v>
      </c>
      <c r="AF164" t="str">
        <f>VLOOKUP(A:A,Sheet2!A:J,10,0)</f>
        <v>北京市,景德镇市,江西省</v>
      </c>
    </row>
    <row r="165" spans="1:32" x14ac:dyDescent="0.25">
      <c r="A165" t="s">
        <v>1364</v>
      </c>
      <c r="B165" t="s">
        <v>1365</v>
      </c>
      <c r="C165" t="s">
        <v>5</v>
      </c>
      <c r="G165">
        <v>0</v>
      </c>
      <c r="H165">
        <v>0</v>
      </c>
      <c r="I165">
        <v>1</v>
      </c>
      <c r="J165" s="1">
        <v>0</v>
      </c>
      <c r="M165" s="1">
        <v>0</v>
      </c>
      <c r="N165" s="1">
        <v>0</v>
      </c>
      <c r="O165" s="1">
        <v>0</v>
      </c>
      <c r="Q165">
        <f>VLOOKUP(A:A,Sheet2!A:B,2,0)</f>
        <v>0</v>
      </c>
      <c r="R165">
        <f>VLOOKUP(A:A,Sheet2!A:C,3,0)</f>
        <v>0</v>
      </c>
      <c r="S165">
        <f>VLOOKUP(A:A,Sheet2!A:D,4,0)</f>
        <v>0</v>
      </c>
      <c r="T165">
        <f>VLOOKUP(A:A,Sheet2!A:E,5,0)</f>
        <v>0</v>
      </c>
      <c r="U165">
        <f>VLOOKUP(A:A,Sheet2!A:F,6,0)</f>
        <v>0</v>
      </c>
      <c r="V165">
        <f>VLOOKUP(A:A,Sheet2!A:G,7,0)</f>
        <v>0</v>
      </c>
      <c r="W165">
        <f>VLOOKUP(A:A,Sheet2!A:H,8,0)</f>
        <v>0</v>
      </c>
      <c r="X165">
        <f>VLOOKUP(A:A,Sheet2!A:I,9,0)</f>
        <v>0</v>
      </c>
      <c r="AF165">
        <f>VLOOKUP(A:A,Sheet2!A:J,10,0)</f>
        <v>0</v>
      </c>
    </row>
    <row r="166" spans="1:32" x14ac:dyDescent="0.25">
      <c r="A166" t="s">
        <v>1696</v>
      </c>
      <c r="B166" t="s">
        <v>1697</v>
      </c>
      <c r="C166" t="s">
        <v>5</v>
      </c>
      <c r="D166">
        <v>1965</v>
      </c>
      <c r="E166" t="s">
        <v>21</v>
      </c>
      <c r="F166" t="s">
        <v>947</v>
      </c>
      <c r="G166">
        <v>1</v>
      </c>
      <c r="H166">
        <v>1</v>
      </c>
      <c r="I166">
        <v>1</v>
      </c>
      <c r="J166" s="1">
        <v>1</v>
      </c>
      <c r="K166">
        <v>1991</v>
      </c>
      <c r="L166">
        <v>26</v>
      </c>
      <c r="M166" s="1">
        <v>0</v>
      </c>
      <c r="N166" s="1">
        <v>1</v>
      </c>
      <c r="O166" s="1">
        <v>0</v>
      </c>
      <c r="Q166">
        <f>VLOOKUP(A:A,Sheet2!A:B,2,0)</f>
        <v>0</v>
      </c>
      <c r="R166">
        <f>VLOOKUP(A:A,Sheet2!A:C,3,0)</f>
        <v>0</v>
      </c>
      <c r="S166">
        <f>VLOOKUP(A:A,Sheet2!A:D,4,0)</f>
        <v>1994</v>
      </c>
      <c r="T166">
        <f>VLOOKUP(A:A,Sheet2!A:E,5,0)</f>
        <v>1998</v>
      </c>
      <c r="U166">
        <f>VLOOKUP(A:A,Sheet2!A:F,6,0)</f>
        <v>0</v>
      </c>
      <c r="V166">
        <f>VLOOKUP(A:A,Sheet2!A:G,7,0)</f>
        <v>0</v>
      </c>
      <c r="W166">
        <f>VLOOKUP(A:A,Sheet2!A:H,8,0)</f>
        <v>2017</v>
      </c>
      <c r="X166">
        <f>VLOOKUP(A:A,Sheet2!A:I,9,0)</f>
        <v>0</v>
      </c>
      <c r="AF166">
        <f>VLOOKUP(A:A,Sheet2!A:J,10,0)</f>
        <v>0</v>
      </c>
    </row>
    <row r="167" spans="1:32" x14ac:dyDescent="0.25">
      <c r="A167" t="s">
        <v>1255</v>
      </c>
      <c r="B167" t="s">
        <v>1256</v>
      </c>
      <c r="C167" t="s">
        <v>5</v>
      </c>
      <c r="D167">
        <v>1963</v>
      </c>
      <c r="E167" t="s">
        <v>6</v>
      </c>
      <c r="F167" t="s">
        <v>947</v>
      </c>
      <c r="G167">
        <v>0</v>
      </c>
      <c r="H167">
        <v>1</v>
      </c>
      <c r="I167">
        <v>1</v>
      </c>
      <c r="J167" s="1">
        <v>1</v>
      </c>
      <c r="K167">
        <v>1983</v>
      </c>
      <c r="L167">
        <v>20</v>
      </c>
      <c r="M167" s="1">
        <v>0</v>
      </c>
      <c r="N167" s="1">
        <v>0</v>
      </c>
      <c r="O167" s="1">
        <v>1</v>
      </c>
      <c r="Q167">
        <f>VLOOKUP(A:A,Sheet2!A:B,2,0)</f>
        <v>0</v>
      </c>
      <c r="R167">
        <f>VLOOKUP(A:A,Sheet2!A:C,3,0)</f>
        <v>0</v>
      </c>
      <c r="S167">
        <f>VLOOKUP(A:A,Sheet2!A:D,4,0)</f>
        <v>1991</v>
      </c>
      <c r="T167">
        <f>VLOOKUP(A:A,Sheet2!A:E,5,0)</f>
        <v>0</v>
      </c>
      <c r="U167">
        <f>VLOOKUP(A:A,Sheet2!A:F,6,0)</f>
        <v>2006</v>
      </c>
      <c r="V167">
        <f>VLOOKUP(A:A,Sheet2!A:G,7,0)</f>
        <v>2011</v>
      </c>
      <c r="W167">
        <f>VLOOKUP(A:A,Sheet2!A:H,8,0)</f>
        <v>2017</v>
      </c>
      <c r="X167">
        <f>VLOOKUP(A:A,Sheet2!A:I,9,0)</f>
        <v>0</v>
      </c>
      <c r="AF167">
        <f>VLOOKUP(A:A,Sheet2!A:J,10,0)</f>
        <v>0</v>
      </c>
    </row>
    <row r="168" spans="1:32" x14ac:dyDescent="0.25">
      <c r="A168" t="s">
        <v>194</v>
      </c>
      <c r="B168" t="s">
        <v>195</v>
      </c>
      <c r="C168" t="s">
        <v>25</v>
      </c>
      <c r="D168">
        <v>1960</v>
      </c>
      <c r="E168" t="s">
        <v>21</v>
      </c>
      <c r="F168" t="s">
        <v>2664</v>
      </c>
      <c r="G168">
        <v>0</v>
      </c>
      <c r="H168">
        <v>1</v>
      </c>
      <c r="I168">
        <v>1</v>
      </c>
      <c r="J168" s="1">
        <v>0</v>
      </c>
      <c r="K168">
        <v>1976</v>
      </c>
      <c r="L168">
        <v>16</v>
      </c>
      <c r="M168" s="1">
        <v>0</v>
      </c>
      <c r="N168" s="1">
        <v>1</v>
      </c>
      <c r="O168" s="1">
        <v>0</v>
      </c>
      <c r="Q168">
        <f>VLOOKUP(A:A,Sheet2!A:B,2,0)</f>
        <v>0</v>
      </c>
      <c r="R168">
        <f>VLOOKUP(A:A,Sheet2!A:C,3,0)</f>
        <v>1985</v>
      </c>
      <c r="S168">
        <f>VLOOKUP(A:A,Sheet2!A:D,4,0)</f>
        <v>1995</v>
      </c>
      <c r="T168">
        <f>VLOOKUP(A:A,Sheet2!A:E,5,0)</f>
        <v>1998</v>
      </c>
      <c r="U168">
        <f>VLOOKUP(A:A,Sheet2!A:F,6,0)</f>
        <v>2001</v>
      </c>
      <c r="V168">
        <f>VLOOKUP(A:A,Sheet2!A:G,7,0)</f>
        <v>2008</v>
      </c>
      <c r="W168">
        <f>VLOOKUP(A:A,Sheet2!A:H,8,0)</f>
        <v>2013</v>
      </c>
      <c r="X168">
        <f>VLOOKUP(A:A,Sheet2!A:I,9,0)</f>
        <v>0</v>
      </c>
      <c r="AF168">
        <f>VLOOKUP(A:A,Sheet2!A:J,10,0)</f>
        <v>0</v>
      </c>
    </row>
    <row r="169" spans="1:32" x14ac:dyDescent="0.25">
      <c r="A169" t="s">
        <v>631</v>
      </c>
      <c r="B169" t="s">
        <v>632</v>
      </c>
      <c r="C169" t="s">
        <v>5</v>
      </c>
      <c r="D169">
        <v>1963</v>
      </c>
      <c r="E169" t="s">
        <v>21</v>
      </c>
      <c r="F169" t="s">
        <v>2665</v>
      </c>
      <c r="G169">
        <v>0</v>
      </c>
      <c r="H169">
        <v>1</v>
      </c>
      <c r="I169">
        <v>1</v>
      </c>
      <c r="J169" s="1">
        <v>1</v>
      </c>
      <c r="K169">
        <v>1983</v>
      </c>
      <c r="L169">
        <v>20</v>
      </c>
      <c r="M169" s="1">
        <v>0</v>
      </c>
      <c r="N169" s="1">
        <v>1</v>
      </c>
      <c r="O169" s="1">
        <v>0</v>
      </c>
      <c r="Q169">
        <f>VLOOKUP(A:A,Sheet2!A:B,2,0)</f>
        <v>1983</v>
      </c>
      <c r="R169">
        <f>VLOOKUP(A:A,Sheet2!A:C,3,0)</f>
        <v>1992</v>
      </c>
      <c r="S169">
        <f>VLOOKUP(A:A,Sheet2!A:D,4,0)</f>
        <v>1994</v>
      </c>
      <c r="T169">
        <f>VLOOKUP(A:A,Sheet2!A:E,5,0)</f>
        <v>0</v>
      </c>
      <c r="U169">
        <f>VLOOKUP(A:A,Sheet2!A:F,6,0)</f>
        <v>2005</v>
      </c>
      <c r="V169">
        <f>VLOOKUP(A:A,Sheet2!A:G,7,0)</f>
        <v>2011</v>
      </c>
      <c r="W169">
        <f>VLOOKUP(A:A,Sheet2!A:H,8,0)</f>
        <v>2018</v>
      </c>
      <c r="X169">
        <f>VLOOKUP(A:A,Sheet2!A:I,9,0)</f>
        <v>0</v>
      </c>
      <c r="AF169" t="str">
        <f>VLOOKUP(A:A,Sheet2!A:J,10,0)</f>
        <v>于都县,江西省,南昌市</v>
      </c>
    </row>
    <row r="170" spans="1:32" x14ac:dyDescent="0.25">
      <c r="A170" t="s">
        <v>975</v>
      </c>
      <c r="B170" t="s">
        <v>976</v>
      </c>
      <c r="C170" t="s">
        <v>5</v>
      </c>
      <c r="D170">
        <v>1962</v>
      </c>
      <c r="E170" t="s">
        <v>21</v>
      </c>
      <c r="F170" t="s">
        <v>2677</v>
      </c>
      <c r="G170">
        <v>0</v>
      </c>
      <c r="H170">
        <v>1</v>
      </c>
      <c r="I170">
        <v>1</v>
      </c>
      <c r="J170" s="1">
        <v>0</v>
      </c>
      <c r="K170">
        <v>1985</v>
      </c>
      <c r="L170">
        <v>23</v>
      </c>
      <c r="M170" s="1">
        <v>0</v>
      </c>
      <c r="N170" s="1">
        <v>0</v>
      </c>
      <c r="O170" s="1">
        <v>0</v>
      </c>
      <c r="Q170">
        <f>VLOOKUP(A:A,Sheet2!A:B,2,0)</f>
        <v>0</v>
      </c>
      <c r="R170">
        <f>VLOOKUP(A:A,Sheet2!A:C,3,0)</f>
        <v>0</v>
      </c>
      <c r="S170">
        <f>VLOOKUP(A:A,Sheet2!A:D,4,0)</f>
        <v>0</v>
      </c>
      <c r="T170">
        <f>VLOOKUP(A:A,Sheet2!A:E,5,0)</f>
        <v>0</v>
      </c>
      <c r="U170">
        <f>VLOOKUP(A:A,Sheet2!A:F,6,0)</f>
        <v>0</v>
      </c>
      <c r="V170">
        <f>VLOOKUP(A:A,Sheet2!A:G,7,0)</f>
        <v>0</v>
      </c>
      <c r="W170">
        <f>VLOOKUP(A:A,Sheet2!A:H,8,0)</f>
        <v>2018</v>
      </c>
      <c r="X170">
        <f>VLOOKUP(A:A,Sheet2!A:I,9,0)</f>
        <v>0</v>
      </c>
      <c r="AF170">
        <f>VLOOKUP(A:A,Sheet2!A:J,10,0)</f>
        <v>0</v>
      </c>
    </row>
    <row r="171" spans="1:32" x14ac:dyDescent="0.25">
      <c r="A171" t="s">
        <v>1545</v>
      </c>
      <c r="B171" t="s">
        <v>1546</v>
      </c>
      <c r="C171" t="s">
        <v>5</v>
      </c>
      <c r="D171">
        <v>1961</v>
      </c>
      <c r="E171" t="s">
        <v>21</v>
      </c>
      <c r="F171" t="s">
        <v>30</v>
      </c>
      <c r="G171">
        <v>0</v>
      </c>
      <c r="H171">
        <v>0</v>
      </c>
      <c r="I171">
        <v>1</v>
      </c>
      <c r="J171" s="1">
        <v>0</v>
      </c>
      <c r="K171">
        <v>1977</v>
      </c>
      <c r="L171">
        <v>16</v>
      </c>
      <c r="M171" s="1">
        <v>0</v>
      </c>
      <c r="N171" s="1">
        <v>1</v>
      </c>
      <c r="O171" s="1">
        <v>0</v>
      </c>
      <c r="Q171">
        <f>VLOOKUP(A:A,Sheet2!A:B,2,0)</f>
        <v>0</v>
      </c>
      <c r="R171">
        <f>VLOOKUP(A:A,Sheet2!A:C,3,0)</f>
        <v>0</v>
      </c>
      <c r="S171">
        <f>VLOOKUP(A:A,Sheet2!A:D,4,0)</f>
        <v>1988</v>
      </c>
      <c r="T171">
        <f>VLOOKUP(A:A,Sheet2!A:E,5,0)</f>
        <v>1992</v>
      </c>
      <c r="U171">
        <f>VLOOKUP(A:A,Sheet2!A:F,6,0)</f>
        <v>0</v>
      </c>
      <c r="V171">
        <f>VLOOKUP(A:A,Sheet2!A:G,7,0)</f>
        <v>2000</v>
      </c>
      <c r="W171">
        <f>VLOOKUP(A:A,Sheet2!A:H,8,0)</f>
        <v>2011</v>
      </c>
      <c r="X171">
        <f>VLOOKUP(A:A,Sheet2!A:I,9,0)</f>
        <v>0</v>
      </c>
      <c r="AF171" t="str">
        <f>VLOOKUP(A:A,Sheet2!A:J,10,0)</f>
        <v>山东省,浙江省</v>
      </c>
    </row>
    <row r="172" spans="1:32" x14ac:dyDescent="0.25">
      <c r="A172" t="s">
        <v>1587</v>
      </c>
      <c r="B172" t="s">
        <v>1588</v>
      </c>
      <c r="C172" t="s">
        <v>5</v>
      </c>
      <c r="D172">
        <v>1962</v>
      </c>
      <c r="E172" t="s">
        <v>21</v>
      </c>
      <c r="F172" t="s">
        <v>98</v>
      </c>
      <c r="G172">
        <v>1</v>
      </c>
      <c r="H172">
        <v>1</v>
      </c>
      <c r="I172">
        <v>1</v>
      </c>
      <c r="J172" s="1">
        <v>0</v>
      </c>
      <c r="K172">
        <v>1983</v>
      </c>
      <c r="L172">
        <v>21</v>
      </c>
      <c r="M172" s="1">
        <v>0</v>
      </c>
      <c r="N172" s="1">
        <v>0</v>
      </c>
      <c r="O172" s="1">
        <v>0</v>
      </c>
      <c r="Q172">
        <f>VLOOKUP(A:A,Sheet2!A:B,2,0)</f>
        <v>0</v>
      </c>
      <c r="R172">
        <f>VLOOKUP(A:A,Sheet2!A:C,3,0)</f>
        <v>1987</v>
      </c>
      <c r="S172">
        <f>VLOOKUP(A:A,Sheet2!A:D,4,0)</f>
        <v>1989</v>
      </c>
      <c r="T172">
        <f>VLOOKUP(A:A,Sheet2!A:E,5,0)</f>
        <v>1990</v>
      </c>
      <c r="U172">
        <f>VLOOKUP(A:A,Sheet2!A:F,6,0)</f>
        <v>0</v>
      </c>
      <c r="V172">
        <f>VLOOKUP(A:A,Sheet2!A:G,7,0)</f>
        <v>0</v>
      </c>
      <c r="W172">
        <f>VLOOKUP(A:A,Sheet2!A:H,8,0)</f>
        <v>2017</v>
      </c>
      <c r="X172">
        <f>VLOOKUP(A:A,Sheet2!A:I,9,0)</f>
        <v>2017</v>
      </c>
      <c r="AF172" t="str">
        <f>VLOOKUP(A:A,Sheet2!A:J,10,0)</f>
        <v>北京市</v>
      </c>
    </row>
    <row r="173" spans="1:32" x14ac:dyDescent="0.25">
      <c r="A173" t="s">
        <v>1020</v>
      </c>
      <c r="B173" t="s">
        <v>1021</v>
      </c>
      <c r="C173" t="s">
        <v>5</v>
      </c>
      <c r="D173">
        <v>1956</v>
      </c>
      <c r="E173" t="s">
        <v>21</v>
      </c>
      <c r="F173" t="s">
        <v>30</v>
      </c>
      <c r="G173">
        <v>0</v>
      </c>
      <c r="H173">
        <v>1</v>
      </c>
      <c r="I173">
        <v>1</v>
      </c>
      <c r="J173" s="1">
        <v>1</v>
      </c>
      <c r="K173">
        <v>1974</v>
      </c>
      <c r="L173">
        <v>18</v>
      </c>
      <c r="M173" s="1">
        <v>0</v>
      </c>
      <c r="N173" s="1">
        <v>1</v>
      </c>
      <c r="O173" s="1">
        <v>0</v>
      </c>
      <c r="Q173">
        <f>VLOOKUP(A:A,Sheet2!A:B,2,0)</f>
        <v>0</v>
      </c>
      <c r="R173">
        <f>VLOOKUP(A:A,Sheet2!A:C,3,0)</f>
        <v>0</v>
      </c>
      <c r="S173">
        <f>VLOOKUP(A:A,Sheet2!A:D,4,0)</f>
        <v>0</v>
      </c>
      <c r="T173">
        <f>VLOOKUP(A:A,Sheet2!A:E,5,0)</f>
        <v>1991</v>
      </c>
      <c r="U173">
        <f>VLOOKUP(A:A,Sheet2!A:F,6,0)</f>
        <v>0</v>
      </c>
      <c r="V173">
        <f>VLOOKUP(A:A,Sheet2!A:G,7,0)</f>
        <v>2000</v>
      </c>
      <c r="W173">
        <f>VLOOKUP(A:A,Sheet2!A:H,8,0)</f>
        <v>2010</v>
      </c>
      <c r="X173">
        <f>VLOOKUP(A:A,Sheet2!A:I,9,0)</f>
        <v>2016</v>
      </c>
      <c r="AF173" t="str">
        <f>VLOOKUP(A:A,Sheet2!A:J,10,0)</f>
        <v>黑龙江省,西城区,辽宁省,北京市,哈尔滨市,城区</v>
      </c>
    </row>
    <row r="174" spans="1:32" x14ac:dyDescent="0.25">
      <c r="A174" t="s">
        <v>2591</v>
      </c>
      <c r="B174" t="s">
        <v>2592</v>
      </c>
      <c r="C174" t="s">
        <v>5</v>
      </c>
      <c r="D174">
        <v>1966</v>
      </c>
      <c r="E174" t="s">
        <v>21</v>
      </c>
      <c r="F174" t="s">
        <v>2669</v>
      </c>
      <c r="G174">
        <v>0</v>
      </c>
      <c r="H174">
        <v>0</v>
      </c>
      <c r="I174">
        <v>1</v>
      </c>
      <c r="J174" s="1">
        <v>0</v>
      </c>
      <c r="K174">
        <v>1988</v>
      </c>
      <c r="L174">
        <v>22</v>
      </c>
      <c r="M174" s="1">
        <v>1</v>
      </c>
      <c r="N174" s="1">
        <v>1</v>
      </c>
      <c r="O174" s="1">
        <v>0</v>
      </c>
      <c r="Q174">
        <f>VLOOKUP(A:A,Sheet2!A:B,2,0)</f>
        <v>0</v>
      </c>
      <c r="R174">
        <f>VLOOKUP(A:A,Sheet2!A:C,3,0)</f>
        <v>1997</v>
      </c>
      <c r="S174">
        <f>VLOOKUP(A:A,Sheet2!A:D,4,0)</f>
        <v>0</v>
      </c>
      <c r="T174">
        <f>VLOOKUP(A:A,Sheet2!A:E,5,0)</f>
        <v>2006</v>
      </c>
      <c r="U174">
        <f>VLOOKUP(A:A,Sheet2!A:F,6,0)</f>
        <v>2013</v>
      </c>
      <c r="V174">
        <f>VLOOKUP(A:A,Sheet2!A:G,7,0)</f>
        <v>2018</v>
      </c>
      <c r="W174">
        <f>VLOOKUP(A:A,Sheet2!A:H,8,0)</f>
        <v>0</v>
      </c>
      <c r="X174">
        <f>VLOOKUP(A:A,Sheet2!A:I,9,0)</f>
        <v>0</v>
      </c>
      <c r="AF174">
        <f>VLOOKUP(A:A,Sheet2!A:J,10,0)</f>
        <v>0</v>
      </c>
    </row>
    <row r="175" spans="1:32" x14ac:dyDescent="0.25">
      <c r="A175" t="s">
        <v>1162</v>
      </c>
      <c r="B175" t="s">
        <v>1163</v>
      </c>
      <c r="C175" t="s">
        <v>5</v>
      </c>
      <c r="D175">
        <v>1971</v>
      </c>
      <c r="E175" t="s">
        <v>21</v>
      </c>
      <c r="F175" t="s">
        <v>2669</v>
      </c>
      <c r="G175">
        <v>0</v>
      </c>
      <c r="H175">
        <v>1</v>
      </c>
      <c r="I175">
        <v>1</v>
      </c>
      <c r="J175" s="1">
        <v>1</v>
      </c>
      <c r="K175">
        <v>1991</v>
      </c>
      <c r="L175">
        <v>20</v>
      </c>
      <c r="M175" s="1">
        <v>0</v>
      </c>
      <c r="N175" s="1">
        <v>0</v>
      </c>
      <c r="O175" s="1">
        <v>0</v>
      </c>
      <c r="Q175">
        <f>VLOOKUP(A:A,Sheet2!A:B,2,0)</f>
        <v>0</v>
      </c>
      <c r="R175">
        <f>VLOOKUP(A:A,Sheet2!A:C,3,0)</f>
        <v>0</v>
      </c>
      <c r="S175">
        <f>VLOOKUP(A:A,Sheet2!A:D,4,0)</f>
        <v>2001</v>
      </c>
      <c r="T175">
        <f>VLOOKUP(A:A,Sheet2!A:E,5,0)</f>
        <v>0</v>
      </c>
      <c r="U175">
        <f>VLOOKUP(A:A,Sheet2!A:F,6,0)</f>
        <v>2002</v>
      </c>
      <c r="V175">
        <f>VLOOKUP(A:A,Sheet2!A:G,7,0)</f>
        <v>2011</v>
      </c>
      <c r="W175">
        <f>VLOOKUP(A:A,Sheet2!A:H,8,0)</f>
        <v>0</v>
      </c>
      <c r="X175">
        <f>VLOOKUP(A:A,Sheet2!A:I,9,0)</f>
        <v>0</v>
      </c>
      <c r="AF175">
        <f>VLOOKUP(A:A,Sheet2!A:J,10,0)</f>
        <v>0</v>
      </c>
    </row>
    <row r="176" spans="1:32" x14ac:dyDescent="0.25">
      <c r="A176" t="s">
        <v>1977</v>
      </c>
      <c r="B176" t="s">
        <v>1978</v>
      </c>
      <c r="C176" t="s">
        <v>5</v>
      </c>
      <c r="D176">
        <v>1966</v>
      </c>
      <c r="E176" t="s">
        <v>21</v>
      </c>
      <c r="F176" t="s">
        <v>309</v>
      </c>
      <c r="G176">
        <v>0</v>
      </c>
      <c r="H176">
        <v>1</v>
      </c>
      <c r="I176">
        <v>1</v>
      </c>
      <c r="J176" s="1">
        <v>0</v>
      </c>
      <c r="M176" s="1">
        <v>1</v>
      </c>
      <c r="N176" s="1">
        <v>1</v>
      </c>
      <c r="O176" s="1">
        <v>1</v>
      </c>
      <c r="Q176">
        <f>VLOOKUP(A:A,Sheet2!A:B,2,0)</f>
        <v>1996</v>
      </c>
      <c r="R176">
        <f>VLOOKUP(A:A,Sheet2!A:C,3,0)</f>
        <v>2000</v>
      </c>
      <c r="S176">
        <f>VLOOKUP(A:A,Sheet2!A:D,4,0)</f>
        <v>2002</v>
      </c>
      <c r="T176">
        <f>VLOOKUP(A:A,Sheet2!A:E,5,0)</f>
        <v>2005</v>
      </c>
      <c r="U176">
        <f>VLOOKUP(A:A,Sheet2!A:F,6,0)</f>
        <v>2018</v>
      </c>
      <c r="V176">
        <f>VLOOKUP(A:A,Sheet2!A:G,7,0)</f>
        <v>2019</v>
      </c>
      <c r="W176">
        <f>VLOOKUP(A:A,Sheet2!A:H,8,0)</f>
        <v>0</v>
      </c>
      <c r="X176">
        <f>VLOOKUP(A:A,Sheet2!A:I,9,0)</f>
        <v>0</v>
      </c>
      <c r="AF176" t="str">
        <f>VLOOKUP(A:A,Sheet2!A:J,10,0)</f>
        <v>泰县</v>
      </c>
    </row>
    <row r="177" spans="1:32" x14ac:dyDescent="0.25">
      <c r="A177" t="s">
        <v>2118</v>
      </c>
      <c r="B177" t="s">
        <v>2119</v>
      </c>
      <c r="C177" t="s">
        <v>5</v>
      </c>
      <c r="D177">
        <v>1962</v>
      </c>
      <c r="E177" t="s">
        <v>21</v>
      </c>
      <c r="F177" t="s">
        <v>309</v>
      </c>
      <c r="G177">
        <v>0</v>
      </c>
      <c r="H177">
        <v>1</v>
      </c>
      <c r="I177">
        <v>1</v>
      </c>
      <c r="J177" s="1">
        <v>1</v>
      </c>
      <c r="K177">
        <v>1982</v>
      </c>
      <c r="L177">
        <v>20</v>
      </c>
      <c r="M177" s="1">
        <v>1</v>
      </c>
      <c r="N177" s="1">
        <v>1</v>
      </c>
      <c r="O177" s="1">
        <v>1</v>
      </c>
      <c r="Q177">
        <f>VLOOKUP(A:A,Sheet2!A:B,2,0)</f>
        <v>0</v>
      </c>
      <c r="R177">
        <f>VLOOKUP(A:A,Sheet2!A:C,3,0)</f>
        <v>1991</v>
      </c>
      <c r="S177">
        <f>VLOOKUP(A:A,Sheet2!A:D,4,0)</f>
        <v>0</v>
      </c>
      <c r="T177">
        <f>VLOOKUP(A:A,Sheet2!A:E,5,0)</f>
        <v>1997</v>
      </c>
      <c r="U177">
        <f>VLOOKUP(A:A,Sheet2!A:F,6,0)</f>
        <v>2005</v>
      </c>
      <c r="V177">
        <f>VLOOKUP(A:A,Sheet2!A:G,7,0)</f>
        <v>2013</v>
      </c>
      <c r="W177">
        <f>VLOOKUP(A:A,Sheet2!A:H,8,0)</f>
        <v>0</v>
      </c>
      <c r="X177">
        <f>VLOOKUP(A:A,Sheet2!A:I,9,0)</f>
        <v>0</v>
      </c>
      <c r="AF177">
        <f>VLOOKUP(A:A,Sheet2!A:J,10,0)</f>
        <v>0</v>
      </c>
    </row>
    <row r="178" spans="1:32" x14ac:dyDescent="0.25">
      <c r="A178" t="s">
        <v>502</v>
      </c>
      <c r="B178" t="s">
        <v>503</v>
      </c>
      <c r="C178" t="s">
        <v>5</v>
      </c>
      <c r="D178">
        <v>1962</v>
      </c>
      <c r="E178" t="s">
        <v>21</v>
      </c>
      <c r="F178" t="s">
        <v>309</v>
      </c>
      <c r="G178">
        <v>1</v>
      </c>
      <c r="H178">
        <v>1</v>
      </c>
      <c r="I178">
        <v>1</v>
      </c>
      <c r="J178" s="1">
        <v>1</v>
      </c>
      <c r="K178">
        <v>1980</v>
      </c>
      <c r="L178">
        <v>18</v>
      </c>
      <c r="M178" s="1">
        <v>0</v>
      </c>
      <c r="N178" s="1">
        <v>1</v>
      </c>
      <c r="O178" s="1">
        <v>0</v>
      </c>
      <c r="Q178">
        <f>VLOOKUP(A:A,Sheet2!A:B,2,0)</f>
        <v>0</v>
      </c>
      <c r="R178">
        <f>VLOOKUP(A:A,Sheet2!A:C,3,0)</f>
        <v>0</v>
      </c>
      <c r="S178">
        <f>VLOOKUP(A:A,Sheet2!A:D,4,0)</f>
        <v>1992</v>
      </c>
      <c r="T178">
        <f>VLOOKUP(A:A,Sheet2!A:E,5,0)</f>
        <v>2000</v>
      </c>
      <c r="U178">
        <f>VLOOKUP(A:A,Sheet2!A:F,6,0)</f>
        <v>2002</v>
      </c>
      <c r="V178">
        <f>VLOOKUP(A:A,Sheet2!A:G,7,0)</f>
        <v>2008</v>
      </c>
      <c r="W178">
        <f>VLOOKUP(A:A,Sheet2!A:H,8,0)</f>
        <v>0</v>
      </c>
      <c r="X178">
        <f>VLOOKUP(A:A,Sheet2!A:I,9,0)</f>
        <v>0</v>
      </c>
      <c r="AF178">
        <f>VLOOKUP(A:A,Sheet2!A:J,10,0)</f>
        <v>0</v>
      </c>
    </row>
    <row r="179" spans="1:32" x14ac:dyDescent="0.25">
      <c r="A179" t="s">
        <v>2257</v>
      </c>
      <c r="B179" t="s">
        <v>2258</v>
      </c>
      <c r="C179" t="s">
        <v>5</v>
      </c>
      <c r="D179">
        <v>1963</v>
      </c>
      <c r="E179" t="s">
        <v>21</v>
      </c>
      <c r="F179" t="s">
        <v>309</v>
      </c>
      <c r="G179">
        <v>0</v>
      </c>
      <c r="H179">
        <v>1</v>
      </c>
      <c r="I179">
        <v>1</v>
      </c>
      <c r="J179" s="1">
        <v>0</v>
      </c>
      <c r="K179">
        <v>1983</v>
      </c>
      <c r="L179">
        <v>20</v>
      </c>
      <c r="M179" s="1">
        <v>0</v>
      </c>
      <c r="N179" s="1">
        <v>1</v>
      </c>
      <c r="O179" s="1">
        <v>0</v>
      </c>
      <c r="Q179">
        <f>VLOOKUP(A:A,Sheet2!A:B,2,0)</f>
        <v>0</v>
      </c>
      <c r="R179">
        <f>VLOOKUP(A:A,Sheet2!A:C,3,0)</f>
        <v>1989</v>
      </c>
      <c r="S179">
        <f>VLOOKUP(A:A,Sheet2!A:D,4,0)</f>
        <v>1996</v>
      </c>
      <c r="T179">
        <f>VLOOKUP(A:A,Sheet2!A:E,5,0)</f>
        <v>2001</v>
      </c>
      <c r="U179">
        <f>VLOOKUP(A:A,Sheet2!A:F,6,0)</f>
        <v>0</v>
      </c>
      <c r="V179">
        <f>VLOOKUP(A:A,Sheet2!A:G,7,0)</f>
        <v>2014</v>
      </c>
      <c r="W179">
        <f>VLOOKUP(A:A,Sheet2!A:H,8,0)</f>
        <v>0</v>
      </c>
      <c r="X179">
        <f>VLOOKUP(A:A,Sheet2!A:I,9,0)</f>
        <v>0</v>
      </c>
      <c r="AF179">
        <f>VLOOKUP(A:A,Sheet2!A:J,10,0)</f>
        <v>0</v>
      </c>
    </row>
    <row r="180" spans="1:32" x14ac:dyDescent="0.25">
      <c r="A180" t="s">
        <v>1750</v>
      </c>
      <c r="B180" t="s">
        <v>1751</v>
      </c>
      <c r="C180" t="s">
        <v>5</v>
      </c>
      <c r="D180">
        <v>1963</v>
      </c>
      <c r="E180" t="s">
        <v>21</v>
      </c>
      <c r="F180" t="s">
        <v>41</v>
      </c>
      <c r="G180">
        <v>0</v>
      </c>
      <c r="H180">
        <v>1</v>
      </c>
      <c r="I180">
        <v>1</v>
      </c>
      <c r="J180" s="1">
        <v>1</v>
      </c>
      <c r="K180">
        <v>1985</v>
      </c>
      <c r="L180">
        <v>22</v>
      </c>
      <c r="M180" s="1">
        <v>0</v>
      </c>
      <c r="N180" s="1">
        <v>1</v>
      </c>
      <c r="O180" s="1">
        <v>0</v>
      </c>
      <c r="Q180">
        <f>VLOOKUP(A:A,Sheet2!A:B,2,0)</f>
        <v>0</v>
      </c>
      <c r="R180">
        <f>VLOOKUP(A:A,Sheet2!A:C,3,0)</f>
        <v>1987</v>
      </c>
      <c r="S180">
        <f>VLOOKUP(A:A,Sheet2!A:D,4,0)</f>
        <v>1990</v>
      </c>
      <c r="T180">
        <f>VLOOKUP(A:A,Sheet2!A:E,5,0)</f>
        <v>1993</v>
      </c>
      <c r="U180">
        <f>VLOOKUP(A:A,Sheet2!A:F,6,0)</f>
        <v>1997</v>
      </c>
      <c r="V180">
        <f>VLOOKUP(A:A,Sheet2!A:G,7,0)</f>
        <v>2001</v>
      </c>
      <c r="W180">
        <f>VLOOKUP(A:A,Sheet2!A:H,8,0)</f>
        <v>0</v>
      </c>
      <c r="X180">
        <f>VLOOKUP(A:A,Sheet2!A:I,9,0)</f>
        <v>0</v>
      </c>
      <c r="AF180">
        <f>VLOOKUP(A:A,Sheet2!A:J,10,0)</f>
        <v>0</v>
      </c>
    </row>
    <row r="181" spans="1:32" x14ac:dyDescent="0.25">
      <c r="A181" t="s">
        <v>2178</v>
      </c>
      <c r="B181" t="s">
        <v>2179</v>
      </c>
      <c r="C181" t="s">
        <v>5</v>
      </c>
      <c r="D181">
        <v>1972</v>
      </c>
      <c r="E181" t="s">
        <v>21</v>
      </c>
      <c r="F181" t="s">
        <v>95</v>
      </c>
      <c r="G181">
        <v>1</v>
      </c>
      <c r="H181">
        <v>1</v>
      </c>
      <c r="I181">
        <v>1</v>
      </c>
      <c r="J181" s="1">
        <v>0</v>
      </c>
      <c r="K181">
        <v>1993</v>
      </c>
      <c r="L181">
        <v>21</v>
      </c>
      <c r="M181" s="1">
        <v>0</v>
      </c>
      <c r="N181" s="1">
        <v>1</v>
      </c>
      <c r="O181" s="1">
        <v>0</v>
      </c>
      <c r="Q181">
        <f>VLOOKUP(A:A,Sheet2!A:B,2,0)</f>
        <v>0</v>
      </c>
      <c r="R181">
        <f>VLOOKUP(A:A,Sheet2!A:C,3,0)</f>
        <v>2001</v>
      </c>
      <c r="S181">
        <f>VLOOKUP(A:A,Sheet2!A:D,4,0)</f>
        <v>0</v>
      </c>
      <c r="T181">
        <f>VLOOKUP(A:A,Sheet2!A:E,5,0)</f>
        <v>0</v>
      </c>
      <c r="U181">
        <f>VLOOKUP(A:A,Sheet2!A:F,6,0)</f>
        <v>2006</v>
      </c>
      <c r="V181">
        <f>VLOOKUP(A:A,Sheet2!A:G,7,0)</f>
        <v>2008</v>
      </c>
      <c r="W181">
        <f>VLOOKUP(A:A,Sheet2!A:H,8,0)</f>
        <v>0</v>
      </c>
      <c r="X181">
        <f>VLOOKUP(A:A,Sheet2!A:I,9,0)</f>
        <v>0</v>
      </c>
      <c r="AF181" t="str">
        <f>VLOOKUP(A:A,Sheet2!A:J,10,0)</f>
        <v>砀山</v>
      </c>
    </row>
    <row r="182" spans="1:32" x14ac:dyDescent="0.25">
      <c r="A182" t="s">
        <v>954</v>
      </c>
      <c r="B182" t="s">
        <v>955</v>
      </c>
      <c r="C182" t="s">
        <v>5</v>
      </c>
      <c r="D182">
        <v>1964</v>
      </c>
      <c r="E182" t="s">
        <v>21</v>
      </c>
      <c r="F182" t="s">
        <v>30</v>
      </c>
      <c r="G182">
        <v>1</v>
      </c>
      <c r="H182">
        <v>1</v>
      </c>
      <c r="I182">
        <v>1</v>
      </c>
      <c r="J182" s="1">
        <v>0</v>
      </c>
      <c r="K182">
        <v>1988</v>
      </c>
      <c r="L182">
        <v>24</v>
      </c>
      <c r="M182" s="1">
        <v>0</v>
      </c>
      <c r="N182" s="1">
        <v>1</v>
      </c>
      <c r="O182" s="1">
        <v>0</v>
      </c>
      <c r="Q182">
        <f>VLOOKUP(A:A,Sheet2!A:B,2,0)</f>
        <v>0</v>
      </c>
      <c r="R182">
        <f>VLOOKUP(A:A,Sheet2!A:C,3,0)</f>
        <v>0</v>
      </c>
      <c r="S182">
        <f>VLOOKUP(A:A,Sheet2!A:D,4,0)</f>
        <v>0</v>
      </c>
      <c r="T182">
        <f>VLOOKUP(A:A,Sheet2!A:E,5,0)</f>
        <v>0</v>
      </c>
      <c r="U182">
        <f>VLOOKUP(A:A,Sheet2!A:F,6,0)</f>
        <v>2001</v>
      </c>
      <c r="V182">
        <f>VLOOKUP(A:A,Sheet2!A:G,7,0)</f>
        <v>2019</v>
      </c>
      <c r="W182">
        <f>VLOOKUP(A:A,Sheet2!A:H,8,0)</f>
        <v>0</v>
      </c>
      <c r="X182">
        <f>VLOOKUP(A:A,Sheet2!A:I,9,0)</f>
        <v>0</v>
      </c>
      <c r="AF182">
        <f>VLOOKUP(A:A,Sheet2!A:J,10,0)</f>
        <v>0</v>
      </c>
    </row>
    <row r="183" spans="1:32" x14ac:dyDescent="0.25">
      <c r="A183" t="s">
        <v>1961</v>
      </c>
      <c r="B183" t="s">
        <v>1962</v>
      </c>
      <c r="C183" t="s">
        <v>5</v>
      </c>
      <c r="D183">
        <v>1966</v>
      </c>
      <c r="E183" t="s">
        <v>21</v>
      </c>
      <c r="F183" t="s">
        <v>372</v>
      </c>
      <c r="G183">
        <v>0</v>
      </c>
      <c r="H183">
        <v>1</v>
      </c>
      <c r="I183">
        <v>1</v>
      </c>
      <c r="J183" s="1">
        <v>0</v>
      </c>
      <c r="K183">
        <v>1988</v>
      </c>
      <c r="L183">
        <v>22</v>
      </c>
      <c r="M183" s="1">
        <v>0</v>
      </c>
      <c r="N183" s="1">
        <v>0</v>
      </c>
      <c r="O183" s="1">
        <v>0</v>
      </c>
      <c r="Q183">
        <f>VLOOKUP(A:A,Sheet2!A:B,2,0)</f>
        <v>0</v>
      </c>
      <c r="R183">
        <f>VLOOKUP(A:A,Sheet2!A:C,3,0)</f>
        <v>0</v>
      </c>
      <c r="S183">
        <f>VLOOKUP(A:A,Sheet2!A:D,4,0)</f>
        <v>1993</v>
      </c>
      <c r="T183">
        <f>VLOOKUP(A:A,Sheet2!A:E,5,0)</f>
        <v>2001</v>
      </c>
      <c r="U183">
        <f>VLOOKUP(A:A,Sheet2!A:F,6,0)</f>
        <v>2015</v>
      </c>
      <c r="V183">
        <f>VLOOKUP(A:A,Sheet2!A:G,7,0)</f>
        <v>2018</v>
      </c>
      <c r="W183">
        <f>VLOOKUP(A:A,Sheet2!A:H,8,0)</f>
        <v>0</v>
      </c>
      <c r="X183">
        <f>VLOOKUP(A:A,Sheet2!A:I,9,0)</f>
        <v>0</v>
      </c>
      <c r="AF183" t="str">
        <f>VLOOKUP(A:A,Sheet2!A:J,10,0)</f>
        <v>樟树市,江西省</v>
      </c>
    </row>
    <row r="184" spans="1:32" x14ac:dyDescent="0.25">
      <c r="A184" t="s">
        <v>1007</v>
      </c>
      <c r="B184" t="s">
        <v>1008</v>
      </c>
      <c r="C184" t="s">
        <v>5</v>
      </c>
      <c r="D184">
        <v>1962</v>
      </c>
      <c r="E184" t="s">
        <v>21</v>
      </c>
      <c r="F184" t="s">
        <v>183</v>
      </c>
      <c r="G184">
        <v>0</v>
      </c>
      <c r="H184">
        <v>1</v>
      </c>
      <c r="I184">
        <v>1</v>
      </c>
      <c r="J184" s="1">
        <v>0</v>
      </c>
      <c r="K184">
        <v>1981</v>
      </c>
      <c r="L184">
        <v>19</v>
      </c>
      <c r="M184" s="1">
        <v>0</v>
      </c>
      <c r="N184" s="1">
        <v>0</v>
      </c>
      <c r="O184" s="1">
        <v>0</v>
      </c>
      <c r="Q184">
        <f>VLOOKUP(A:A,Sheet2!A:B,2,0)</f>
        <v>1983</v>
      </c>
      <c r="R184">
        <f>VLOOKUP(A:A,Sheet2!A:C,3,0)</f>
        <v>0</v>
      </c>
      <c r="S184">
        <f>VLOOKUP(A:A,Sheet2!A:D,4,0)</f>
        <v>2004</v>
      </c>
      <c r="T184">
        <f>VLOOKUP(A:A,Sheet2!A:E,5,0)</f>
        <v>2006</v>
      </c>
      <c r="U184">
        <f>VLOOKUP(A:A,Sheet2!A:F,6,0)</f>
        <v>2011</v>
      </c>
      <c r="V184">
        <f>VLOOKUP(A:A,Sheet2!A:G,7,0)</f>
        <v>2016</v>
      </c>
      <c r="W184">
        <f>VLOOKUP(A:A,Sheet2!A:H,8,0)</f>
        <v>0</v>
      </c>
      <c r="X184">
        <f>VLOOKUP(A:A,Sheet2!A:I,9,0)</f>
        <v>0</v>
      </c>
      <c r="AF184" t="str">
        <f>VLOOKUP(A:A,Sheet2!A:J,10,0)</f>
        <v>城区</v>
      </c>
    </row>
    <row r="185" spans="1:32" x14ac:dyDescent="0.25">
      <c r="A185" t="s">
        <v>2617</v>
      </c>
      <c r="B185" t="s">
        <v>2618</v>
      </c>
      <c r="C185" t="s">
        <v>5</v>
      </c>
      <c r="D185">
        <v>1968</v>
      </c>
      <c r="E185" t="s">
        <v>21</v>
      </c>
      <c r="F185" t="s">
        <v>103</v>
      </c>
      <c r="G185">
        <v>0</v>
      </c>
      <c r="H185">
        <v>1</v>
      </c>
      <c r="I185">
        <v>1</v>
      </c>
      <c r="J185" s="1">
        <v>0</v>
      </c>
      <c r="K185">
        <v>1994</v>
      </c>
      <c r="L185">
        <v>26</v>
      </c>
      <c r="M185" s="1">
        <v>0</v>
      </c>
      <c r="N185" s="1">
        <v>0</v>
      </c>
      <c r="O185" s="1">
        <v>0</v>
      </c>
      <c r="Q185">
        <f>VLOOKUP(A:A,Sheet2!A:B,2,0)</f>
        <v>0</v>
      </c>
      <c r="R185">
        <f>VLOOKUP(A:A,Sheet2!A:C,3,0)</f>
        <v>0</v>
      </c>
      <c r="S185">
        <f>VLOOKUP(A:A,Sheet2!A:D,4,0)</f>
        <v>0</v>
      </c>
      <c r="T185">
        <f>VLOOKUP(A:A,Sheet2!A:E,5,0)</f>
        <v>0</v>
      </c>
      <c r="U185">
        <f>VLOOKUP(A:A,Sheet2!A:F,6,0)</f>
        <v>0</v>
      </c>
      <c r="V185">
        <f>VLOOKUP(A:A,Sheet2!A:G,7,0)</f>
        <v>2011</v>
      </c>
      <c r="W185">
        <f>VLOOKUP(A:A,Sheet2!A:H,8,0)</f>
        <v>0</v>
      </c>
      <c r="X185">
        <f>VLOOKUP(A:A,Sheet2!A:I,9,0)</f>
        <v>0</v>
      </c>
      <c r="AF185">
        <f>VLOOKUP(A:A,Sheet2!A:J,10,0)</f>
        <v>0</v>
      </c>
    </row>
    <row r="186" spans="1:32" x14ac:dyDescent="0.25">
      <c r="A186" t="s">
        <v>1186</v>
      </c>
      <c r="B186" t="s">
        <v>1187</v>
      </c>
      <c r="C186" t="s">
        <v>5</v>
      </c>
      <c r="D186">
        <v>1964</v>
      </c>
      <c r="E186" t="s">
        <v>21</v>
      </c>
      <c r="F186" t="s">
        <v>150</v>
      </c>
      <c r="G186">
        <v>1</v>
      </c>
      <c r="H186">
        <v>1</v>
      </c>
      <c r="I186">
        <v>1</v>
      </c>
      <c r="J186" s="1">
        <v>0</v>
      </c>
      <c r="K186">
        <v>1982</v>
      </c>
      <c r="L186">
        <v>18</v>
      </c>
      <c r="M186" s="1">
        <v>0</v>
      </c>
      <c r="N186" s="1">
        <v>1</v>
      </c>
      <c r="O186" s="1">
        <v>0</v>
      </c>
      <c r="Q186">
        <f>VLOOKUP(A:A,Sheet2!A:B,2,0)</f>
        <v>0</v>
      </c>
      <c r="R186">
        <f>VLOOKUP(A:A,Sheet2!A:C,3,0)</f>
        <v>1982</v>
      </c>
      <c r="S186">
        <f>VLOOKUP(A:A,Sheet2!A:D,4,0)</f>
        <v>0</v>
      </c>
      <c r="T186">
        <f>VLOOKUP(A:A,Sheet2!A:E,5,0)</f>
        <v>1991</v>
      </c>
      <c r="U186">
        <f>VLOOKUP(A:A,Sheet2!A:F,6,0)</f>
        <v>2005</v>
      </c>
      <c r="V186">
        <f>VLOOKUP(A:A,Sheet2!A:G,7,0)</f>
        <v>2014</v>
      </c>
      <c r="W186">
        <f>VLOOKUP(A:A,Sheet2!A:H,8,0)</f>
        <v>0</v>
      </c>
      <c r="X186">
        <f>VLOOKUP(A:A,Sheet2!A:I,9,0)</f>
        <v>0</v>
      </c>
      <c r="AF186" t="str">
        <f>VLOOKUP(A:A,Sheet2!A:J,10,0)</f>
        <v>湖北省</v>
      </c>
    </row>
    <row r="187" spans="1:32" x14ac:dyDescent="0.25">
      <c r="A187" t="s">
        <v>181</v>
      </c>
      <c r="B187" t="s">
        <v>182</v>
      </c>
      <c r="C187" t="s">
        <v>5</v>
      </c>
      <c r="D187">
        <v>1963</v>
      </c>
      <c r="E187" t="s">
        <v>21</v>
      </c>
      <c r="F187" t="s">
        <v>183</v>
      </c>
      <c r="G187">
        <v>0</v>
      </c>
      <c r="H187">
        <v>1</v>
      </c>
      <c r="I187">
        <v>1</v>
      </c>
      <c r="J187" s="1">
        <v>0</v>
      </c>
      <c r="K187">
        <v>1982</v>
      </c>
      <c r="L187">
        <v>19</v>
      </c>
      <c r="M187" s="1">
        <v>0</v>
      </c>
      <c r="N187" s="1">
        <v>0</v>
      </c>
      <c r="O187" s="1">
        <v>0</v>
      </c>
      <c r="Q187">
        <f>VLOOKUP(A:A,Sheet2!A:B,2,0)</f>
        <v>0</v>
      </c>
      <c r="R187">
        <f>VLOOKUP(A:A,Sheet2!A:C,3,0)</f>
        <v>0</v>
      </c>
      <c r="S187">
        <f>VLOOKUP(A:A,Sheet2!A:D,4,0)</f>
        <v>0</v>
      </c>
      <c r="T187">
        <f>VLOOKUP(A:A,Sheet2!A:E,5,0)</f>
        <v>0</v>
      </c>
      <c r="U187">
        <f>VLOOKUP(A:A,Sheet2!A:F,6,0)</f>
        <v>0</v>
      </c>
      <c r="V187">
        <f>VLOOKUP(A:A,Sheet2!A:G,7,0)</f>
        <v>2012</v>
      </c>
      <c r="W187">
        <f>VLOOKUP(A:A,Sheet2!A:H,8,0)</f>
        <v>2018</v>
      </c>
      <c r="X187">
        <f>VLOOKUP(A:A,Sheet2!A:I,9,0)</f>
        <v>0</v>
      </c>
      <c r="AF187">
        <f>VLOOKUP(A:A,Sheet2!A:J,10,0)</f>
        <v>0</v>
      </c>
    </row>
    <row r="188" spans="1:32" x14ac:dyDescent="0.25">
      <c r="A188" t="s">
        <v>842</v>
      </c>
      <c r="B188" t="s">
        <v>182</v>
      </c>
      <c r="C188" t="s">
        <v>5</v>
      </c>
      <c r="D188">
        <v>1961</v>
      </c>
      <c r="E188" t="s">
        <v>21</v>
      </c>
      <c r="F188" t="s">
        <v>33</v>
      </c>
      <c r="G188">
        <v>0</v>
      </c>
      <c r="H188">
        <v>0</v>
      </c>
      <c r="I188">
        <v>1</v>
      </c>
      <c r="J188" s="1">
        <v>0</v>
      </c>
      <c r="K188">
        <v>1983</v>
      </c>
      <c r="L188">
        <v>22</v>
      </c>
      <c r="M188" s="1">
        <v>1</v>
      </c>
      <c r="N188" s="1">
        <v>1</v>
      </c>
      <c r="O188" s="1">
        <v>1</v>
      </c>
      <c r="Q188">
        <f>VLOOKUP(A:A,Sheet2!A:B,2,0)</f>
        <v>0</v>
      </c>
      <c r="R188">
        <f>VLOOKUP(A:A,Sheet2!A:C,3,0)</f>
        <v>0</v>
      </c>
      <c r="S188">
        <f>VLOOKUP(A:A,Sheet2!A:D,4,0)</f>
        <v>1985</v>
      </c>
      <c r="T188">
        <f>VLOOKUP(A:A,Sheet2!A:E,5,0)</f>
        <v>1998</v>
      </c>
      <c r="U188">
        <f>VLOOKUP(A:A,Sheet2!A:F,6,0)</f>
        <v>2003</v>
      </c>
      <c r="V188">
        <f>VLOOKUP(A:A,Sheet2!A:G,7,0)</f>
        <v>0</v>
      </c>
      <c r="W188">
        <f>VLOOKUP(A:A,Sheet2!A:H,8,0)</f>
        <v>2013</v>
      </c>
      <c r="X188">
        <f>VLOOKUP(A:A,Sheet2!A:I,9,0)</f>
        <v>0</v>
      </c>
      <c r="AF188" t="str">
        <f>VLOOKUP(A:A,Sheet2!A:J,10,0)</f>
        <v>信阳市,河南省,镇平县,郑州市,新县</v>
      </c>
    </row>
    <row r="189" spans="1:32" x14ac:dyDescent="0.25">
      <c r="A189" t="s">
        <v>1564</v>
      </c>
      <c r="B189" t="s">
        <v>182</v>
      </c>
      <c r="C189" t="s">
        <v>5</v>
      </c>
      <c r="D189">
        <v>1971</v>
      </c>
      <c r="E189" t="s">
        <v>21</v>
      </c>
      <c r="F189" t="s">
        <v>62</v>
      </c>
      <c r="G189">
        <v>1</v>
      </c>
      <c r="H189">
        <v>1</v>
      </c>
      <c r="I189">
        <v>1</v>
      </c>
      <c r="J189" s="1">
        <v>0</v>
      </c>
      <c r="K189">
        <v>1996</v>
      </c>
      <c r="L189">
        <v>25</v>
      </c>
      <c r="M189" s="1">
        <v>0</v>
      </c>
      <c r="N189" s="1">
        <v>0</v>
      </c>
      <c r="O189" s="1">
        <v>0</v>
      </c>
      <c r="Q189">
        <f>VLOOKUP(A:A,Sheet2!A:B,2,0)</f>
        <v>0</v>
      </c>
      <c r="R189">
        <f>VLOOKUP(A:A,Sheet2!A:C,3,0)</f>
        <v>0</v>
      </c>
      <c r="S189">
        <f>VLOOKUP(A:A,Sheet2!A:D,4,0)</f>
        <v>1998</v>
      </c>
      <c r="T189">
        <f>VLOOKUP(A:A,Sheet2!A:E,5,0)</f>
        <v>2000</v>
      </c>
      <c r="U189">
        <f>VLOOKUP(A:A,Sheet2!A:F,6,0)</f>
        <v>0</v>
      </c>
      <c r="V189">
        <f>VLOOKUP(A:A,Sheet2!A:G,7,0)</f>
        <v>0</v>
      </c>
      <c r="W189">
        <f>VLOOKUP(A:A,Sheet2!A:H,8,0)</f>
        <v>2019</v>
      </c>
      <c r="X189">
        <f>VLOOKUP(A:A,Sheet2!A:I,9,0)</f>
        <v>0</v>
      </c>
      <c r="AF189" t="str">
        <f>VLOOKUP(A:A,Sheet2!A:J,10,0)</f>
        <v>吉林市,吉林省</v>
      </c>
    </row>
    <row r="190" spans="1:32" x14ac:dyDescent="0.25">
      <c r="A190" t="s">
        <v>2045</v>
      </c>
      <c r="B190" t="s">
        <v>182</v>
      </c>
      <c r="C190" t="s">
        <v>5</v>
      </c>
      <c r="D190">
        <v>1962</v>
      </c>
      <c r="E190" t="s">
        <v>21</v>
      </c>
      <c r="F190" t="s">
        <v>183</v>
      </c>
      <c r="G190">
        <v>1</v>
      </c>
      <c r="H190">
        <v>1</v>
      </c>
      <c r="I190">
        <v>0</v>
      </c>
      <c r="J190" s="1">
        <v>0</v>
      </c>
      <c r="K190">
        <v>1986</v>
      </c>
      <c r="L190">
        <v>24</v>
      </c>
      <c r="M190" s="1">
        <v>0</v>
      </c>
      <c r="N190" s="1">
        <v>1</v>
      </c>
      <c r="O190" s="1">
        <v>0</v>
      </c>
      <c r="Q190">
        <f>VLOOKUP(A:A,Sheet2!A:B,2,0)</f>
        <v>0</v>
      </c>
      <c r="R190">
        <f>VLOOKUP(A:A,Sheet2!A:C,3,0)</f>
        <v>0</v>
      </c>
      <c r="S190">
        <f>VLOOKUP(A:A,Sheet2!A:D,4,0)</f>
        <v>0</v>
      </c>
      <c r="T190">
        <f>VLOOKUP(A:A,Sheet2!A:E,5,0)</f>
        <v>1998</v>
      </c>
      <c r="U190">
        <f>VLOOKUP(A:A,Sheet2!A:F,6,0)</f>
        <v>1999</v>
      </c>
      <c r="V190">
        <f>VLOOKUP(A:A,Sheet2!A:G,7,0)</f>
        <v>2003</v>
      </c>
      <c r="W190">
        <f>VLOOKUP(A:A,Sheet2!A:H,8,0)</f>
        <v>2011</v>
      </c>
      <c r="X190">
        <f>VLOOKUP(A:A,Sheet2!A:I,9,0)</f>
        <v>0</v>
      </c>
      <c r="AF190">
        <f>VLOOKUP(A:A,Sheet2!A:J,10,0)</f>
        <v>0</v>
      </c>
    </row>
    <row r="191" spans="1:32" x14ac:dyDescent="0.25">
      <c r="A191" t="s">
        <v>2337</v>
      </c>
      <c r="B191" t="s">
        <v>182</v>
      </c>
      <c r="C191" t="s">
        <v>5</v>
      </c>
      <c r="D191">
        <v>1967</v>
      </c>
      <c r="E191" t="s">
        <v>21</v>
      </c>
      <c r="F191" t="s">
        <v>30</v>
      </c>
      <c r="G191">
        <v>0</v>
      </c>
      <c r="H191">
        <v>1</v>
      </c>
      <c r="I191">
        <v>1</v>
      </c>
      <c r="J191" s="1">
        <v>0</v>
      </c>
      <c r="K191">
        <v>1991</v>
      </c>
      <c r="L191">
        <v>24</v>
      </c>
      <c r="M191" s="1">
        <v>0</v>
      </c>
      <c r="N191" s="1">
        <v>1</v>
      </c>
      <c r="O191" s="1">
        <v>0</v>
      </c>
      <c r="Q191">
        <f>VLOOKUP(A:A,Sheet2!A:B,2,0)</f>
        <v>1991</v>
      </c>
      <c r="R191">
        <f>VLOOKUP(A:A,Sheet2!A:C,3,0)</f>
        <v>0</v>
      </c>
      <c r="S191">
        <f>VLOOKUP(A:A,Sheet2!A:D,4,0)</f>
        <v>1996</v>
      </c>
      <c r="T191">
        <f>VLOOKUP(A:A,Sheet2!A:E,5,0)</f>
        <v>1997</v>
      </c>
      <c r="U191">
        <f>VLOOKUP(A:A,Sheet2!A:F,6,0)</f>
        <v>0</v>
      </c>
      <c r="V191">
        <f>VLOOKUP(A:A,Sheet2!A:G,7,0)</f>
        <v>2011</v>
      </c>
      <c r="W191">
        <f>VLOOKUP(A:A,Sheet2!A:H,8,0)</f>
        <v>2019</v>
      </c>
      <c r="X191">
        <f>VLOOKUP(A:A,Sheet2!A:I,9,0)</f>
        <v>0</v>
      </c>
      <c r="AF191">
        <f>VLOOKUP(A:A,Sheet2!A:J,10,0)</f>
        <v>0</v>
      </c>
    </row>
    <row r="192" spans="1:32" x14ac:dyDescent="0.25">
      <c r="A192" t="s">
        <v>2427</v>
      </c>
      <c r="B192" t="s">
        <v>182</v>
      </c>
      <c r="C192" t="s">
        <v>5</v>
      </c>
      <c r="D192">
        <v>1967</v>
      </c>
      <c r="E192" t="s">
        <v>21</v>
      </c>
      <c r="F192" t="s">
        <v>103</v>
      </c>
      <c r="G192">
        <v>1</v>
      </c>
      <c r="H192">
        <v>1</v>
      </c>
      <c r="I192">
        <v>1</v>
      </c>
      <c r="J192" s="1">
        <v>1</v>
      </c>
      <c r="K192">
        <v>2001</v>
      </c>
      <c r="L192">
        <v>34</v>
      </c>
      <c r="M192" s="1">
        <v>0</v>
      </c>
      <c r="N192" s="1">
        <v>0</v>
      </c>
      <c r="O192" s="1">
        <v>0</v>
      </c>
      <c r="Q192">
        <f>VLOOKUP(A:A,Sheet2!A:B,2,0)</f>
        <v>0</v>
      </c>
      <c r="R192">
        <f>VLOOKUP(A:A,Sheet2!A:C,3,0)</f>
        <v>0</v>
      </c>
      <c r="S192">
        <f>VLOOKUP(A:A,Sheet2!A:D,4,0)</f>
        <v>0</v>
      </c>
      <c r="T192">
        <f>VLOOKUP(A:A,Sheet2!A:E,5,0)</f>
        <v>0</v>
      </c>
      <c r="U192">
        <f>VLOOKUP(A:A,Sheet2!A:F,6,0)</f>
        <v>0</v>
      </c>
      <c r="V192">
        <f>VLOOKUP(A:A,Sheet2!A:G,7,0)</f>
        <v>0</v>
      </c>
      <c r="W192">
        <f>VLOOKUP(A:A,Sheet2!A:H,8,0)</f>
        <v>2020</v>
      </c>
      <c r="X192">
        <f>VLOOKUP(A:A,Sheet2!A:I,9,0)</f>
        <v>0</v>
      </c>
      <c r="AF192" t="str">
        <f>VLOOKUP(A:A,Sheet2!A:J,10,0)</f>
        <v>上海市,攸县</v>
      </c>
    </row>
    <row r="193" spans="1:32" x14ac:dyDescent="0.25">
      <c r="A193" t="s">
        <v>1871</v>
      </c>
      <c r="B193" t="s">
        <v>1872</v>
      </c>
      <c r="C193" t="s">
        <v>5</v>
      </c>
      <c r="D193">
        <v>1963</v>
      </c>
      <c r="E193" t="s">
        <v>21</v>
      </c>
      <c r="F193" t="s">
        <v>183</v>
      </c>
      <c r="G193">
        <v>0</v>
      </c>
      <c r="H193">
        <v>1</v>
      </c>
      <c r="I193">
        <v>1</v>
      </c>
      <c r="J193" s="1">
        <v>0</v>
      </c>
      <c r="K193">
        <v>1984</v>
      </c>
      <c r="L193">
        <v>21</v>
      </c>
      <c r="M193" s="1">
        <v>0</v>
      </c>
      <c r="N193" s="1">
        <v>0</v>
      </c>
      <c r="O193" s="1">
        <v>0</v>
      </c>
      <c r="Q193">
        <f>VLOOKUP(A:A,Sheet2!A:B,2,0)</f>
        <v>0</v>
      </c>
      <c r="R193">
        <f>VLOOKUP(A:A,Sheet2!A:C,3,0)</f>
        <v>1990</v>
      </c>
      <c r="S193">
        <f>VLOOKUP(A:A,Sheet2!A:D,4,0)</f>
        <v>1996</v>
      </c>
      <c r="T193">
        <f>VLOOKUP(A:A,Sheet2!A:E,5,0)</f>
        <v>2000</v>
      </c>
      <c r="U193">
        <f>VLOOKUP(A:A,Sheet2!A:F,6,0)</f>
        <v>0</v>
      </c>
      <c r="V193">
        <f>VLOOKUP(A:A,Sheet2!A:G,7,0)</f>
        <v>2013</v>
      </c>
      <c r="W193">
        <f>VLOOKUP(A:A,Sheet2!A:H,8,0)</f>
        <v>2015</v>
      </c>
      <c r="X193">
        <f>VLOOKUP(A:A,Sheet2!A:I,9,0)</f>
        <v>0</v>
      </c>
      <c r="AF193">
        <f>VLOOKUP(A:A,Sheet2!A:J,10,0)</f>
        <v>0</v>
      </c>
    </row>
    <row r="194" spans="1:32" x14ac:dyDescent="0.25">
      <c r="A194" t="s">
        <v>1034</v>
      </c>
      <c r="B194" t="s">
        <v>1035</v>
      </c>
      <c r="C194" t="s">
        <v>5</v>
      </c>
      <c r="D194">
        <v>1971</v>
      </c>
      <c r="E194" t="s">
        <v>21</v>
      </c>
      <c r="F194" t="s">
        <v>2685</v>
      </c>
      <c r="G194">
        <v>1</v>
      </c>
      <c r="H194">
        <v>1</v>
      </c>
      <c r="I194">
        <v>1</v>
      </c>
      <c r="J194" s="1">
        <v>0</v>
      </c>
      <c r="K194">
        <v>1993</v>
      </c>
      <c r="L194">
        <v>22</v>
      </c>
      <c r="M194" s="1">
        <v>0</v>
      </c>
      <c r="N194" s="1">
        <v>0</v>
      </c>
      <c r="O194" s="1">
        <v>0</v>
      </c>
      <c r="Q194">
        <f>VLOOKUP(A:A,Sheet2!A:B,2,0)</f>
        <v>1996</v>
      </c>
      <c r="R194">
        <f>VLOOKUP(A:A,Sheet2!A:C,3,0)</f>
        <v>2001</v>
      </c>
      <c r="S194">
        <f>VLOOKUP(A:A,Sheet2!A:D,4,0)</f>
        <v>2004</v>
      </c>
      <c r="T194">
        <f>VLOOKUP(A:A,Sheet2!A:E,5,0)</f>
        <v>2006</v>
      </c>
      <c r="U194">
        <f>VLOOKUP(A:A,Sheet2!A:F,6,0)</f>
        <v>0</v>
      </c>
      <c r="V194">
        <f>VLOOKUP(A:A,Sheet2!A:G,7,0)</f>
        <v>0</v>
      </c>
      <c r="W194">
        <f>VLOOKUP(A:A,Sheet2!A:H,8,0)</f>
        <v>2011</v>
      </c>
      <c r="X194">
        <f>VLOOKUP(A:A,Sheet2!A:I,9,0)</f>
        <v>0</v>
      </c>
      <c r="AF194" t="str">
        <f>VLOOKUP(A:A,Sheet2!A:J,10,0)</f>
        <v>江苏省,无锡市</v>
      </c>
    </row>
    <row r="195" spans="1:32" x14ac:dyDescent="0.25">
      <c r="A195" t="s">
        <v>350</v>
      </c>
      <c r="B195" t="s">
        <v>351</v>
      </c>
      <c r="C195" t="s">
        <v>5</v>
      </c>
      <c r="D195">
        <v>1965</v>
      </c>
      <c r="F195" t="s">
        <v>33</v>
      </c>
      <c r="G195">
        <v>0</v>
      </c>
      <c r="H195">
        <v>1</v>
      </c>
      <c r="I195">
        <v>1</v>
      </c>
      <c r="J195" s="1">
        <v>0</v>
      </c>
      <c r="M195" s="1">
        <v>0</v>
      </c>
      <c r="N195" s="1">
        <v>0</v>
      </c>
      <c r="O195" s="1">
        <v>0</v>
      </c>
      <c r="Q195">
        <f>VLOOKUP(A:A,Sheet2!A:B,2,0)</f>
        <v>0</v>
      </c>
      <c r="R195">
        <f>VLOOKUP(A:A,Sheet2!A:C,3,0)</f>
        <v>0</v>
      </c>
      <c r="S195">
        <f>VLOOKUP(A:A,Sheet2!A:D,4,0)</f>
        <v>0</v>
      </c>
      <c r="T195">
        <f>VLOOKUP(A:A,Sheet2!A:E,5,0)</f>
        <v>0</v>
      </c>
      <c r="U195">
        <f>VLOOKUP(A:A,Sheet2!A:F,6,0)</f>
        <v>0</v>
      </c>
      <c r="V195">
        <f>VLOOKUP(A:A,Sheet2!A:G,7,0)</f>
        <v>2011</v>
      </c>
      <c r="W195">
        <f>VLOOKUP(A:A,Sheet2!A:H,8,0)</f>
        <v>0</v>
      </c>
      <c r="X195">
        <f>VLOOKUP(A:A,Sheet2!A:I,9,0)</f>
        <v>0</v>
      </c>
      <c r="AF195">
        <f>VLOOKUP(A:A,Sheet2!A:J,10,0)</f>
        <v>0</v>
      </c>
    </row>
    <row r="196" spans="1:32" x14ac:dyDescent="0.25">
      <c r="A196" t="s">
        <v>1081</v>
      </c>
      <c r="B196" t="s">
        <v>1082</v>
      </c>
      <c r="C196" t="s">
        <v>5</v>
      </c>
      <c r="D196">
        <v>1969</v>
      </c>
      <c r="E196" t="s">
        <v>21</v>
      </c>
      <c r="F196" t="s">
        <v>150</v>
      </c>
      <c r="G196">
        <v>0</v>
      </c>
      <c r="H196">
        <v>1</v>
      </c>
      <c r="I196">
        <v>1</v>
      </c>
      <c r="J196" s="1">
        <v>0</v>
      </c>
      <c r="K196">
        <v>1990</v>
      </c>
      <c r="L196">
        <v>21</v>
      </c>
      <c r="M196" s="1">
        <v>0</v>
      </c>
      <c r="N196" s="1">
        <v>1</v>
      </c>
      <c r="O196" s="1">
        <v>0</v>
      </c>
      <c r="Q196" t="e">
        <f>VLOOKUP(A:A,Sheet2!A:B,2,0)</f>
        <v>#N/A</v>
      </c>
      <c r="R196" t="e">
        <f>VLOOKUP(A:A,Sheet2!A:C,3,0)</f>
        <v>#N/A</v>
      </c>
      <c r="S196" t="e">
        <f>VLOOKUP(A:A,Sheet2!A:D,4,0)</f>
        <v>#N/A</v>
      </c>
      <c r="T196" t="e">
        <f>VLOOKUP(A:A,Sheet2!A:E,5,0)</f>
        <v>#N/A</v>
      </c>
      <c r="U196" t="e">
        <f>VLOOKUP(A:A,Sheet2!A:F,6,0)</f>
        <v>#N/A</v>
      </c>
      <c r="V196" t="e">
        <f>VLOOKUP(A:A,Sheet2!A:G,7,0)</f>
        <v>#N/A</v>
      </c>
      <c r="W196" t="e">
        <f>VLOOKUP(A:A,Sheet2!A:H,8,0)</f>
        <v>#N/A</v>
      </c>
      <c r="X196" t="e">
        <f>VLOOKUP(A:A,Sheet2!A:I,9,0)</f>
        <v>#N/A</v>
      </c>
      <c r="AF196" t="e">
        <f>VLOOKUP(A:A,Sheet2!A:J,10,0)</f>
        <v>#N/A</v>
      </c>
    </row>
    <row r="197" spans="1:32" x14ac:dyDescent="0.25">
      <c r="A197" t="s">
        <v>964</v>
      </c>
      <c r="B197" t="s">
        <v>965</v>
      </c>
      <c r="C197" t="s">
        <v>5</v>
      </c>
      <c r="D197">
        <v>1965</v>
      </c>
      <c r="E197" t="s">
        <v>21</v>
      </c>
      <c r="F197" t="s">
        <v>2678</v>
      </c>
      <c r="G197">
        <v>1</v>
      </c>
      <c r="H197">
        <v>1</v>
      </c>
      <c r="I197">
        <v>1</v>
      </c>
      <c r="J197" s="1">
        <v>0</v>
      </c>
      <c r="K197">
        <v>1988</v>
      </c>
      <c r="L197">
        <v>23</v>
      </c>
      <c r="M197" s="1">
        <v>0</v>
      </c>
      <c r="N197" s="1">
        <v>1</v>
      </c>
      <c r="O197" s="1">
        <v>0</v>
      </c>
      <c r="Q197">
        <f>VLOOKUP(A:A,Sheet2!A:B,2,0)</f>
        <v>0</v>
      </c>
      <c r="R197">
        <f>VLOOKUP(A:A,Sheet2!A:C,3,0)</f>
        <v>0</v>
      </c>
      <c r="S197">
        <f>VLOOKUP(A:A,Sheet2!A:D,4,0)</f>
        <v>0</v>
      </c>
      <c r="T197">
        <f>VLOOKUP(A:A,Sheet2!A:E,5,0)</f>
        <v>0</v>
      </c>
      <c r="U197">
        <f>VLOOKUP(A:A,Sheet2!A:F,6,0)</f>
        <v>2000</v>
      </c>
      <c r="V197">
        <f>VLOOKUP(A:A,Sheet2!A:G,7,0)</f>
        <v>2010</v>
      </c>
      <c r="W197">
        <f>VLOOKUP(A:A,Sheet2!A:H,8,0)</f>
        <v>0</v>
      </c>
      <c r="X197">
        <f>VLOOKUP(A:A,Sheet2!A:I,9,0)</f>
        <v>0</v>
      </c>
      <c r="AF197">
        <f>VLOOKUP(A:A,Sheet2!A:J,10,0)</f>
        <v>0</v>
      </c>
    </row>
    <row r="198" spans="1:32" x14ac:dyDescent="0.25">
      <c r="A198" t="s">
        <v>1147</v>
      </c>
      <c r="B198" t="s">
        <v>1148</v>
      </c>
      <c r="C198" t="s">
        <v>5</v>
      </c>
      <c r="D198">
        <v>1963</v>
      </c>
      <c r="E198" t="s">
        <v>21</v>
      </c>
      <c r="F198" t="s">
        <v>2685</v>
      </c>
      <c r="G198">
        <v>0</v>
      </c>
      <c r="H198">
        <v>1</v>
      </c>
      <c r="I198">
        <v>1</v>
      </c>
      <c r="J198" s="1">
        <v>0</v>
      </c>
      <c r="K198">
        <v>1984</v>
      </c>
      <c r="L198">
        <v>21</v>
      </c>
      <c r="M198" s="1">
        <v>0</v>
      </c>
      <c r="N198" s="1">
        <v>1</v>
      </c>
      <c r="O198" s="1">
        <v>0</v>
      </c>
      <c r="Q198">
        <f>VLOOKUP(A:A,Sheet2!A:B,2,0)</f>
        <v>1990</v>
      </c>
      <c r="R198">
        <f>VLOOKUP(A:A,Sheet2!A:C,3,0)</f>
        <v>1992</v>
      </c>
      <c r="S198">
        <f>VLOOKUP(A:A,Sheet2!A:D,4,0)</f>
        <v>2001</v>
      </c>
      <c r="T198">
        <f>VLOOKUP(A:A,Sheet2!A:E,5,0)</f>
        <v>2002</v>
      </c>
      <c r="U198">
        <f>VLOOKUP(A:A,Sheet2!A:F,6,0)</f>
        <v>2011</v>
      </c>
      <c r="V198">
        <f>VLOOKUP(A:A,Sheet2!A:G,7,0)</f>
        <v>2014</v>
      </c>
      <c r="W198">
        <f>VLOOKUP(A:A,Sheet2!A:H,8,0)</f>
        <v>0</v>
      </c>
      <c r="X198">
        <f>VLOOKUP(A:A,Sheet2!A:I,9,0)</f>
        <v>0</v>
      </c>
      <c r="AF198">
        <f>VLOOKUP(A:A,Sheet2!A:J,10,0)</f>
        <v>0</v>
      </c>
    </row>
    <row r="199" spans="1:32" x14ac:dyDescent="0.25">
      <c r="A199" t="s">
        <v>1042</v>
      </c>
      <c r="B199" t="s">
        <v>1043</v>
      </c>
      <c r="C199" t="s">
        <v>5</v>
      </c>
      <c r="D199">
        <v>1963</v>
      </c>
      <c r="E199" t="s">
        <v>21</v>
      </c>
      <c r="F199" t="s">
        <v>2685</v>
      </c>
      <c r="G199">
        <v>0</v>
      </c>
      <c r="H199">
        <v>1</v>
      </c>
      <c r="I199">
        <v>1</v>
      </c>
      <c r="J199" s="1">
        <v>1</v>
      </c>
      <c r="K199">
        <v>1981</v>
      </c>
      <c r="L199">
        <v>18</v>
      </c>
      <c r="M199" s="1">
        <v>0</v>
      </c>
      <c r="N199" s="1">
        <v>0</v>
      </c>
      <c r="O199" s="1">
        <v>0</v>
      </c>
      <c r="Q199">
        <f>VLOOKUP(A:A,Sheet2!A:B,2,0)</f>
        <v>0</v>
      </c>
      <c r="R199">
        <f>VLOOKUP(A:A,Sheet2!A:C,3,0)</f>
        <v>1989</v>
      </c>
      <c r="S199">
        <f>VLOOKUP(A:A,Sheet2!A:D,4,0)</f>
        <v>1995</v>
      </c>
      <c r="T199">
        <f>VLOOKUP(A:A,Sheet2!A:E,5,0)</f>
        <v>2000</v>
      </c>
      <c r="U199">
        <f>VLOOKUP(A:A,Sheet2!A:F,6,0)</f>
        <v>0</v>
      </c>
      <c r="V199">
        <f>VLOOKUP(A:A,Sheet2!A:G,7,0)</f>
        <v>2016</v>
      </c>
      <c r="W199">
        <f>VLOOKUP(A:A,Sheet2!A:H,8,0)</f>
        <v>0</v>
      </c>
      <c r="X199">
        <f>VLOOKUP(A:A,Sheet2!A:I,9,0)</f>
        <v>0</v>
      </c>
      <c r="AF199">
        <f>VLOOKUP(A:A,Sheet2!A:J,10,0)</f>
        <v>0</v>
      </c>
    </row>
    <row r="200" spans="1:32" x14ac:dyDescent="0.25">
      <c r="A200" t="s">
        <v>2261</v>
      </c>
      <c r="B200" t="s">
        <v>2262</v>
      </c>
      <c r="C200" t="s">
        <v>25</v>
      </c>
      <c r="D200">
        <v>1968</v>
      </c>
      <c r="E200" t="s">
        <v>21</v>
      </c>
      <c r="F200" t="s">
        <v>242</v>
      </c>
      <c r="G200">
        <v>1</v>
      </c>
      <c r="H200">
        <v>1</v>
      </c>
      <c r="I200">
        <v>1</v>
      </c>
      <c r="J200" s="1">
        <v>1</v>
      </c>
      <c r="K200">
        <v>1988</v>
      </c>
      <c r="L200">
        <v>20</v>
      </c>
      <c r="M200" s="1">
        <v>0</v>
      </c>
      <c r="N200" s="1">
        <v>0</v>
      </c>
      <c r="O200" s="1">
        <v>0</v>
      </c>
      <c r="Q200">
        <f>VLOOKUP(A:A,Sheet2!A:B,2,0)</f>
        <v>0</v>
      </c>
      <c r="R200">
        <f>VLOOKUP(A:A,Sheet2!A:C,3,0)</f>
        <v>0</v>
      </c>
      <c r="S200">
        <f>VLOOKUP(A:A,Sheet2!A:D,4,0)</f>
        <v>0</v>
      </c>
      <c r="T200">
        <f>VLOOKUP(A:A,Sheet2!A:E,5,0)</f>
        <v>0</v>
      </c>
      <c r="U200">
        <f>VLOOKUP(A:A,Sheet2!A:F,6,0)</f>
        <v>2011</v>
      </c>
      <c r="V200">
        <f>VLOOKUP(A:A,Sheet2!A:G,7,0)</f>
        <v>2019</v>
      </c>
      <c r="W200">
        <f>VLOOKUP(A:A,Sheet2!A:H,8,0)</f>
        <v>0</v>
      </c>
      <c r="X200">
        <f>VLOOKUP(A:A,Sheet2!A:I,9,0)</f>
        <v>0</v>
      </c>
      <c r="AF200" t="str">
        <f>VLOOKUP(A:A,Sheet2!A:J,10,0)</f>
        <v>江苏省,盐城市</v>
      </c>
    </row>
    <row r="201" spans="1:32" x14ac:dyDescent="0.25">
      <c r="A201" t="s">
        <v>861</v>
      </c>
      <c r="B201" t="s">
        <v>862</v>
      </c>
      <c r="C201" t="s">
        <v>5</v>
      </c>
      <c r="D201">
        <v>1965</v>
      </c>
      <c r="E201" t="s">
        <v>21</v>
      </c>
      <c r="F201" t="s">
        <v>2682</v>
      </c>
      <c r="G201">
        <v>1</v>
      </c>
      <c r="H201">
        <v>1</v>
      </c>
      <c r="I201">
        <v>1</v>
      </c>
      <c r="J201" s="1">
        <v>1</v>
      </c>
      <c r="K201">
        <v>1987</v>
      </c>
      <c r="L201">
        <v>22</v>
      </c>
      <c r="M201" s="1">
        <v>0</v>
      </c>
      <c r="N201" s="1">
        <v>1</v>
      </c>
      <c r="O201" s="1">
        <v>0</v>
      </c>
      <c r="Q201">
        <f>VLOOKUP(A:A,Sheet2!A:B,2,0)</f>
        <v>0</v>
      </c>
      <c r="R201">
        <f>VLOOKUP(A:A,Sheet2!A:C,3,0)</f>
        <v>1993</v>
      </c>
      <c r="S201">
        <f>VLOOKUP(A:A,Sheet2!A:D,4,0)</f>
        <v>1999</v>
      </c>
      <c r="T201">
        <f>VLOOKUP(A:A,Sheet2!A:E,5,0)</f>
        <v>0</v>
      </c>
      <c r="U201">
        <f>VLOOKUP(A:A,Sheet2!A:F,6,0)</f>
        <v>2012</v>
      </c>
      <c r="V201">
        <f>VLOOKUP(A:A,Sheet2!A:G,7,0)</f>
        <v>2013</v>
      </c>
      <c r="W201">
        <f>VLOOKUP(A:A,Sheet2!A:H,8,0)</f>
        <v>0</v>
      </c>
      <c r="X201">
        <f>VLOOKUP(A:A,Sheet2!A:I,9,0)</f>
        <v>0</v>
      </c>
      <c r="AF201" t="str">
        <f>VLOOKUP(A:A,Sheet2!A:J,10,0)</f>
        <v>当阳市,湖北省</v>
      </c>
    </row>
    <row r="202" spans="1:32" x14ac:dyDescent="0.25">
      <c r="A202" t="s">
        <v>2049</v>
      </c>
      <c r="B202" t="s">
        <v>862</v>
      </c>
      <c r="C202" t="s">
        <v>5</v>
      </c>
      <c r="D202">
        <v>1968</v>
      </c>
      <c r="E202" t="s">
        <v>21</v>
      </c>
      <c r="F202" t="s">
        <v>183</v>
      </c>
      <c r="G202">
        <v>1</v>
      </c>
      <c r="H202">
        <v>1</v>
      </c>
      <c r="I202">
        <v>1</v>
      </c>
      <c r="J202" s="1">
        <v>0</v>
      </c>
      <c r="K202">
        <v>1990</v>
      </c>
      <c r="L202">
        <v>22</v>
      </c>
      <c r="M202" s="1">
        <v>1</v>
      </c>
      <c r="N202" s="1">
        <v>0</v>
      </c>
      <c r="O202" s="1">
        <v>1</v>
      </c>
      <c r="Q202">
        <f>VLOOKUP(A:A,Sheet2!A:B,2,0)</f>
        <v>0</v>
      </c>
      <c r="R202">
        <f>VLOOKUP(A:A,Sheet2!A:C,3,0)</f>
        <v>1995</v>
      </c>
      <c r="S202">
        <f>VLOOKUP(A:A,Sheet2!A:D,4,0)</f>
        <v>2003</v>
      </c>
      <c r="T202">
        <f>VLOOKUP(A:A,Sheet2!A:E,5,0)</f>
        <v>2007</v>
      </c>
      <c r="U202">
        <f>VLOOKUP(A:A,Sheet2!A:F,6,0)</f>
        <v>2013</v>
      </c>
      <c r="V202">
        <f>VLOOKUP(A:A,Sheet2!A:G,7,0)</f>
        <v>2017</v>
      </c>
      <c r="W202">
        <f>VLOOKUP(A:A,Sheet2!A:H,8,0)</f>
        <v>0</v>
      </c>
      <c r="X202">
        <f>VLOOKUP(A:A,Sheet2!A:I,9,0)</f>
        <v>0</v>
      </c>
      <c r="AF202" t="str">
        <f>VLOOKUP(A:A,Sheet2!A:J,10,0)</f>
        <v>城区</v>
      </c>
    </row>
    <row r="203" spans="1:32" x14ac:dyDescent="0.25">
      <c r="A203" t="s">
        <v>2279</v>
      </c>
      <c r="B203" t="s">
        <v>2281</v>
      </c>
      <c r="C203" t="s">
        <v>5</v>
      </c>
      <c r="D203">
        <v>1970</v>
      </c>
      <c r="E203" t="s">
        <v>21</v>
      </c>
      <c r="F203" t="s">
        <v>33</v>
      </c>
      <c r="G203">
        <v>0</v>
      </c>
      <c r="H203">
        <v>1</v>
      </c>
      <c r="I203">
        <v>1</v>
      </c>
      <c r="J203" s="1">
        <v>0</v>
      </c>
      <c r="K203">
        <v>1993</v>
      </c>
      <c r="L203">
        <v>23</v>
      </c>
      <c r="M203" s="1">
        <v>0</v>
      </c>
      <c r="N203" s="1">
        <v>1</v>
      </c>
      <c r="O203" s="1">
        <v>0</v>
      </c>
      <c r="Q203">
        <f>VLOOKUP(A:A,Sheet2!A:B,2,0)</f>
        <v>1987</v>
      </c>
      <c r="R203">
        <f>VLOOKUP(A:A,Sheet2!A:C,3,0)</f>
        <v>0</v>
      </c>
      <c r="S203">
        <f>VLOOKUP(A:A,Sheet2!A:D,4,0)</f>
        <v>2000</v>
      </c>
      <c r="T203">
        <f>VLOOKUP(A:A,Sheet2!A:E,5,0)</f>
        <v>2001</v>
      </c>
      <c r="U203">
        <f>VLOOKUP(A:A,Sheet2!A:F,6,0)</f>
        <v>2006</v>
      </c>
      <c r="V203">
        <f>VLOOKUP(A:A,Sheet2!A:G,7,0)</f>
        <v>2016</v>
      </c>
      <c r="W203">
        <f>VLOOKUP(A:A,Sheet2!A:H,8,0)</f>
        <v>0</v>
      </c>
      <c r="X203">
        <f>VLOOKUP(A:A,Sheet2!A:I,9,0)</f>
        <v>0</v>
      </c>
      <c r="AF203" t="str">
        <f>VLOOKUP(A:A,Sheet2!A:J,10,0)</f>
        <v>扬州市,通州市,海安县,宿迁市</v>
      </c>
    </row>
    <row r="204" spans="1:32" x14ac:dyDescent="0.25">
      <c r="A204" t="s">
        <v>188</v>
      </c>
      <c r="B204" t="s">
        <v>189</v>
      </c>
      <c r="C204" t="s">
        <v>5</v>
      </c>
      <c r="D204">
        <v>1965</v>
      </c>
      <c r="E204" t="s">
        <v>21</v>
      </c>
      <c r="F204" t="s">
        <v>90</v>
      </c>
      <c r="G204">
        <v>1</v>
      </c>
      <c r="H204">
        <v>1</v>
      </c>
      <c r="I204">
        <v>1</v>
      </c>
      <c r="J204" s="1">
        <v>0</v>
      </c>
      <c r="K204">
        <v>1991</v>
      </c>
      <c r="L204">
        <v>26</v>
      </c>
      <c r="M204" s="1">
        <v>1</v>
      </c>
      <c r="N204" s="1">
        <v>1</v>
      </c>
      <c r="O204" s="1">
        <v>0</v>
      </c>
      <c r="Q204">
        <f>VLOOKUP(A:A,Sheet2!A:B,2,0)</f>
        <v>0</v>
      </c>
      <c r="R204">
        <f>VLOOKUP(A:A,Sheet2!A:C,3,0)</f>
        <v>1993</v>
      </c>
      <c r="S204">
        <f>VLOOKUP(A:A,Sheet2!A:D,4,0)</f>
        <v>1997</v>
      </c>
      <c r="T204">
        <f>VLOOKUP(A:A,Sheet2!A:E,5,0)</f>
        <v>1998</v>
      </c>
      <c r="U204">
        <f>VLOOKUP(A:A,Sheet2!A:F,6,0)</f>
        <v>0</v>
      </c>
      <c r="V204">
        <f>VLOOKUP(A:A,Sheet2!A:G,7,0)</f>
        <v>2008</v>
      </c>
      <c r="W204">
        <f>VLOOKUP(A:A,Sheet2!A:H,8,0)</f>
        <v>0</v>
      </c>
      <c r="X204">
        <f>VLOOKUP(A:A,Sheet2!A:I,9,0)</f>
        <v>0</v>
      </c>
      <c r="AF204" t="str">
        <f>VLOOKUP(A:A,Sheet2!A:J,10,0)</f>
        <v>城区</v>
      </c>
    </row>
    <row r="205" spans="1:32" x14ac:dyDescent="0.25">
      <c r="A205" t="s">
        <v>508</v>
      </c>
      <c r="B205" t="s">
        <v>509</v>
      </c>
      <c r="C205" t="s">
        <v>5</v>
      </c>
      <c r="D205">
        <v>1960</v>
      </c>
      <c r="E205" t="s">
        <v>21</v>
      </c>
      <c r="F205" t="s">
        <v>183</v>
      </c>
      <c r="G205">
        <v>0</v>
      </c>
      <c r="H205">
        <v>1</v>
      </c>
      <c r="I205">
        <v>1</v>
      </c>
      <c r="J205" s="1">
        <v>0</v>
      </c>
      <c r="K205">
        <v>1976</v>
      </c>
      <c r="L205">
        <v>16</v>
      </c>
      <c r="M205" s="1">
        <v>0</v>
      </c>
      <c r="N205" s="1">
        <v>0</v>
      </c>
      <c r="O205" s="1">
        <v>0</v>
      </c>
      <c r="Q205">
        <f>VLOOKUP(A:A,Sheet2!A:B,2,0)</f>
        <v>0</v>
      </c>
      <c r="R205">
        <f>VLOOKUP(A:A,Sheet2!A:C,3,0)</f>
        <v>1980</v>
      </c>
      <c r="S205">
        <f>VLOOKUP(A:A,Sheet2!A:D,4,0)</f>
        <v>1989</v>
      </c>
      <c r="T205">
        <f>VLOOKUP(A:A,Sheet2!A:E,5,0)</f>
        <v>2000</v>
      </c>
      <c r="U205">
        <f>VLOOKUP(A:A,Sheet2!A:F,6,0)</f>
        <v>2003</v>
      </c>
      <c r="V205">
        <f>VLOOKUP(A:A,Sheet2!A:G,7,0)</f>
        <v>2010</v>
      </c>
      <c r="W205">
        <f>VLOOKUP(A:A,Sheet2!A:H,8,0)</f>
        <v>0</v>
      </c>
      <c r="X205">
        <f>VLOOKUP(A:A,Sheet2!A:I,9,0)</f>
        <v>0</v>
      </c>
      <c r="AF205">
        <f>VLOOKUP(A:A,Sheet2!A:J,10,0)</f>
        <v>0</v>
      </c>
    </row>
    <row r="206" spans="1:32" x14ac:dyDescent="0.25">
      <c r="A206" t="s">
        <v>2537</v>
      </c>
      <c r="B206" t="s">
        <v>2538</v>
      </c>
      <c r="C206" t="s">
        <v>5</v>
      </c>
      <c r="D206">
        <v>1964</v>
      </c>
      <c r="E206" t="s">
        <v>21</v>
      </c>
      <c r="F206" t="s">
        <v>183</v>
      </c>
      <c r="G206">
        <v>0</v>
      </c>
      <c r="H206">
        <v>1</v>
      </c>
      <c r="I206">
        <v>1</v>
      </c>
      <c r="J206" s="1">
        <v>1</v>
      </c>
      <c r="K206">
        <v>1986</v>
      </c>
      <c r="L206">
        <v>22</v>
      </c>
      <c r="M206" s="1">
        <v>0</v>
      </c>
      <c r="N206" s="1">
        <v>0</v>
      </c>
      <c r="O206" s="1">
        <v>0</v>
      </c>
      <c r="Q206">
        <f>VLOOKUP(A:A,Sheet2!A:B,2,0)</f>
        <v>0</v>
      </c>
      <c r="R206">
        <f>VLOOKUP(A:A,Sheet2!A:C,3,0)</f>
        <v>1999</v>
      </c>
      <c r="S206">
        <f>VLOOKUP(A:A,Sheet2!A:D,4,0)</f>
        <v>0</v>
      </c>
      <c r="T206">
        <f>VLOOKUP(A:A,Sheet2!A:E,5,0)</f>
        <v>2001</v>
      </c>
      <c r="U206">
        <f>VLOOKUP(A:A,Sheet2!A:F,6,0)</f>
        <v>2008</v>
      </c>
      <c r="V206">
        <f>VLOOKUP(A:A,Sheet2!A:G,7,0)</f>
        <v>2017</v>
      </c>
      <c r="W206">
        <f>VLOOKUP(A:A,Sheet2!A:H,8,0)</f>
        <v>0</v>
      </c>
      <c r="X206">
        <f>VLOOKUP(A:A,Sheet2!A:I,9,0)</f>
        <v>0</v>
      </c>
      <c r="AF206">
        <f>VLOOKUP(A:A,Sheet2!A:J,10,0)</f>
        <v>0</v>
      </c>
    </row>
    <row r="207" spans="1:32" x14ac:dyDescent="0.25">
      <c r="A207" t="s">
        <v>1259</v>
      </c>
      <c r="B207" t="s">
        <v>1260</v>
      </c>
      <c r="C207" t="s">
        <v>5</v>
      </c>
      <c r="D207">
        <v>1965</v>
      </c>
      <c r="E207" t="s">
        <v>21</v>
      </c>
      <c r="F207" t="s">
        <v>33</v>
      </c>
      <c r="G207">
        <v>1</v>
      </c>
      <c r="H207">
        <v>1</v>
      </c>
      <c r="I207">
        <v>1</v>
      </c>
      <c r="J207" s="1">
        <v>0</v>
      </c>
      <c r="K207">
        <v>1984</v>
      </c>
      <c r="L207">
        <v>19</v>
      </c>
      <c r="M207" s="1">
        <v>0</v>
      </c>
      <c r="N207" s="1">
        <v>0</v>
      </c>
      <c r="O207" s="1">
        <v>0</v>
      </c>
      <c r="Q207">
        <f>VLOOKUP(A:A,Sheet2!A:B,2,0)</f>
        <v>0</v>
      </c>
      <c r="R207">
        <f>VLOOKUP(A:A,Sheet2!A:C,3,0)</f>
        <v>1999</v>
      </c>
      <c r="S207">
        <f>VLOOKUP(A:A,Sheet2!A:D,4,0)</f>
        <v>2000</v>
      </c>
      <c r="T207">
        <f>VLOOKUP(A:A,Sheet2!A:E,5,0)</f>
        <v>2001</v>
      </c>
      <c r="U207">
        <f>VLOOKUP(A:A,Sheet2!A:F,6,0)</f>
        <v>2003</v>
      </c>
      <c r="V207">
        <f>VLOOKUP(A:A,Sheet2!A:G,7,0)</f>
        <v>2017</v>
      </c>
      <c r="W207">
        <f>VLOOKUP(A:A,Sheet2!A:H,8,0)</f>
        <v>0</v>
      </c>
      <c r="X207">
        <f>VLOOKUP(A:A,Sheet2!A:I,9,0)</f>
        <v>0</v>
      </c>
      <c r="AF207" t="str">
        <f>VLOOKUP(A:A,Sheet2!A:J,10,0)</f>
        <v>河南省,周口市</v>
      </c>
    </row>
    <row r="208" spans="1:32" x14ac:dyDescent="0.25">
      <c r="A208" t="s">
        <v>205</v>
      </c>
      <c r="B208" t="s">
        <v>206</v>
      </c>
      <c r="C208" t="s">
        <v>5</v>
      </c>
      <c r="D208">
        <v>1962</v>
      </c>
      <c r="E208" t="s">
        <v>21</v>
      </c>
      <c r="F208" t="s">
        <v>183</v>
      </c>
      <c r="G208">
        <v>1</v>
      </c>
      <c r="H208">
        <v>1</v>
      </c>
      <c r="I208">
        <v>1</v>
      </c>
      <c r="J208" s="1">
        <v>0</v>
      </c>
      <c r="K208">
        <v>1983</v>
      </c>
      <c r="L208">
        <v>21</v>
      </c>
      <c r="M208" s="1">
        <v>0</v>
      </c>
      <c r="N208" s="1">
        <v>1</v>
      </c>
      <c r="O208" s="1">
        <v>0</v>
      </c>
      <c r="Q208">
        <f>VLOOKUP(A:A,Sheet2!A:B,2,0)</f>
        <v>0</v>
      </c>
      <c r="R208">
        <f>VLOOKUP(A:A,Sheet2!A:C,3,0)</f>
        <v>0</v>
      </c>
      <c r="S208">
        <f>VLOOKUP(A:A,Sheet2!A:D,4,0)</f>
        <v>0</v>
      </c>
      <c r="T208">
        <f>VLOOKUP(A:A,Sheet2!A:E,5,0)</f>
        <v>0</v>
      </c>
      <c r="U208">
        <f>VLOOKUP(A:A,Sheet2!A:F,6,0)</f>
        <v>0</v>
      </c>
      <c r="V208">
        <f>VLOOKUP(A:A,Sheet2!A:G,7,0)</f>
        <v>2001</v>
      </c>
      <c r="W208">
        <f>VLOOKUP(A:A,Sheet2!A:H,8,0)</f>
        <v>2017</v>
      </c>
      <c r="X208">
        <f>VLOOKUP(A:A,Sheet2!A:I,9,0)</f>
        <v>0</v>
      </c>
      <c r="AF208">
        <f>VLOOKUP(A:A,Sheet2!A:J,10,0)</f>
        <v>0</v>
      </c>
    </row>
    <row r="209" spans="1:32" x14ac:dyDescent="0.25">
      <c r="A209" t="s">
        <v>2164</v>
      </c>
      <c r="B209" t="s">
        <v>2165</v>
      </c>
      <c r="C209" t="s">
        <v>5</v>
      </c>
      <c r="D209">
        <v>1963</v>
      </c>
      <c r="E209" t="s">
        <v>21</v>
      </c>
      <c r="F209" t="s">
        <v>372</v>
      </c>
      <c r="G209">
        <v>0</v>
      </c>
      <c r="H209">
        <v>1</v>
      </c>
      <c r="I209">
        <v>1</v>
      </c>
      <c r="J209" s="1">
        <v>1</v>
      </c>
      <c r="K209">
        <v>1984</v>
      </c>
      <c r="L209">
        <v>21</v>
      </c>
      <c r="M209" s="1">
        <v>0</v>
      </c>
      <c r="N209" s="1">
        <v>0</v>
      </c>
      <c r="O209" s="1">
        <v>0</v>
      </c>
      <c r="Q209">
        <f>VLOOKUP(A:A,Sheet2!A:B,2,0)</f>
        <v>0</v>
      </c>
      <c r="R209">
        <f>VLOOKUP(A:A,Sheet2!A:C,3,0)</f>
        <v>1989</v>
      </c>
      <c r="S209">
        <f>VLOOKUP(A:A,Sheet2!A:D,4,0)</f>
        <v>0</v>
      </c>
      <c r="T209">
        <f>VLOOKUP(A:A,Sheet2!A:E,5,0)</f>
        <v>1995</v>
      </c>
      <c r="U209">
        <f>VLOOKUP(A:A,Sheet2!A:F,6,0)</f>
        <v>1998</v>
      </c>
      <c r="V209">
        <f>VLOOKUP(A:A,Sheet2!A:G,7,0)</f>
        <v>0</v>
      </c>
      <c r="W209">
        <f>VLOOKUP(A:A,Sheet2!A:H,8,0)</f>
        <v>2018</v>
      </c>
      <c r="X209">
        <f>VLOOKUP(A:A,Sheet2!A:I,9,0)</f>
        <v>0</v>
      </c>
      <c r="AF209" t="str">
        <f>VLOOKUP(A:A,Sheet2!A:J,10,0)</f>
        <v>湖南省,朝阳区,北京市</v>
      </c>
    </row>
    <row r="210" spans="1:32" x14ac:dyDescent="0.25">
      <c r="A210" t="s">
        <v>1028</v>
      </c>
      <c r="B210" t="s">
        <v>1029</v>
      </c>
      <c r="C210" t="s">
        <v>5</v>
      </c>
      <c r="D210">
        <v>1966</v>
      </c>
      <c r="E210" t="s">
        <v>21</v>
      </c>
      <c r="F210" t="s">
        <v>159</v>
      </c>
      <c r="G210">
        <v>1</v>
      </c>
      <c r="H210">
        <v>1</v>
      </c>
      <c r="I210">
        <v>1</v>
      </c>
      <c r="J210" s="1">
        <v>1</v>
      </c>
      <c r="K210">
        <v>1988</v>
      </c>
      <c r="L210">
        <v>22</v>
      </c>
      <c r="M210" s="1">
        <v>0</v>
      </c>
      <c r="N210" s="1">
        <v>0</v>
      </c>
      <c r="O210" s="1">
        <v>0</v>
      </c>
      <c r="Q210">
        <f>VLOOKUP(A:A,Sheet2!A:B,2,0)</f>
        <v>0</v>
      </c>
      <c r="R210">
        <f>VLOOKUP(A:A,Sheet2!A:C,3,0)</f>
        <v>1988</v>
      </c>
      <c r="S210">
        <f>VLOOKUP(A:A,Sheet2!A:D,4,0)</f>
        <v>0</v>
      </c>
      <c r="T210">
        <f>VLOOKUP(A:A,Sheet2!A:E,5,0)</f>
        <v>0</v>
      </c>
      <c r="U210">
        <f>VLOOKUP(A:A,Sheet2!A:F,6,0)</f>
        <v>1994</v>
      </c>
      <c r="V210">
        <f>VLOOKUP(A:A,Sheet2!A:G,7,0)</f>
        <v>2001</v>
      </c>
      <c r="W210">
        <f>VLOOKUP(A:A,Sheet2!A:H,8,0)</f>
        <v>2013</v>
      </c>
      <c r="X210">
        <f>VLOOKUP(A:A,Sheet2!A:I,9,0)</f>
        <v>0</v>
      </c>
      <c r="AF210" t="str">
        <f>VLOOKUP(A:A,Sheet2!A:J,10,0)</f>
        <v>北京市,城区,东城区,大兴区</v>
      </c>
    </row>
    <row r="211" spans="1:32" x14ac:dyDescent="0.25">
      <c r="A211" t="s">
        <v>2390</v>
      </c>
      <c r="B211" t="s">
        <v>2391</v>
      </c>
      <c r="C211" t="s">
        <v>5</v>
      </c>
      <c r="D211">
        <v>1965</v>
      </c>
      <c r="E211" t="s">
        <v>21</v>
      </c>
      <c r="F211" t="s">
        <v>103</v>
      </c>
      <c r="G211">
        <v>1</v>
      </c>
      <c r="H211">
        <v>1</v>
      </c>
      <c r="I211">
        <v>1</v>
      </c>
      <c r="J211" s="1">
        <v>0</v>
      </c>
      <c r="K211">
        <v>1988</v>
      </c>
      <c r="L211">
        <v>23</v>
      </c>
      <c r="M211" s="1">
        <v>0</v>
      </c>
      <c r="N211" s="1">
        <v>0</v>
      </c>
      <c r="O211" s="1">
        <v>0</v>
      </c>
      <c r="Q211">
        <f>VLOOKUP(A:A,Sheet2!A:B,2,0)</f>
        <v>0</v>
      </c>
      <c r="R211">
        <f>VLOOKUP(A:A,Sheet2!A:C,3,0)</f>
        <v>1988</v>
      </c>
      <c r="S211">
        <f>VLOOKUP(A:A,Sheet2!A:D,4,0)</f>
        <v>0</v>
      </c>
      <c r="T211">
        <f>VLOOKUP(A:A,Sheet2!A:E,5,0)</f>
        <v>1995</v>
      </c>
      <c r="U211">
        <f>VLOOKUP(A:A,Sheet2!A:F,6,0)</f>
        <v>2003</v>
      </c>
      <c r="V211">
        <f>VLOOKUP(A:A,Sheet2!A:G,7,0)</f>
        <v>2008</v>
      </c>
      <c r="W211">
        <f>VLOOKUP(A:A,Sheet2!A:H,8,0)</f>
        <v>2013</v>
      </c>
      <c r="X211">
        <f>VLOOKUP(A:A,Sheet2!A:I,9,0)</f>
        <v>0</v>
      </c>
      <c r="AF211" t="str">
        <f>VLOOKUP(A:A,Sheet2!A:J,10,0)</f>
        <v>湖南省,娄底市,永州市,北京市,益阳市</v>
      </c>
    </row>
    <row r="212" spans="1:32" x14ac:dyDescent="0.25">
      <c r="A212" t="s">
        <v>2550</v>
      </c>
      <c r="B212" t="s">
        <v>2551</v>
      </c>
      <c r="C212" t="s">
        <v>5</v>
      </c>
      <c r="D212">
        <v>1963</v>
      </c>
      <c r="E212" t="s">
        <v>21</v>
      </c>
      <c r="F212" t="s">
        <v>183</v>
      </c>
      <c r="G212">
        <v>0</v>
      </c>
      <c r="H212">
        <v>1</v>
      </c>
      <c r="I212">
        <v>1</v>
      </c>
      <c r="J212" s="1">
        <v>1</v>
      </c>
      <c r="K212">
        <v>1984</v>
      </c>
      <c r="L212">
        <v>21</v>
      </c>
      <c r="M212" s="1">
        <v>0</v>
      </c>
      <c r="N212" s="1">
        <v>1</v>
      </c>
      <c r="O212" s="1">
        <v>0</v>
      </c>
      <c r="Q212">
        <f>VLOOKUP(A:A,Sheet2!A:B,2,0)</f>
        <v>0</v>
      </c>
      <c r="R212">
        <f>VLOOKUP(A:A,Sheet2!A:C,3,0)</f>
        <v>0</v>
      </c>
      <c r="S212">
        <f>VLOOKUP(A:A,Sheet2!A:D,4,0)</f>
        <v>0</v>
      </c>
      <c r="T212">
        <f>VLOOKUP(A:A,Sheet2!A:E,5,0)</f>
        <v>0</v>
      </c>
      <c r="U212">
        <f>VLOOKUP(A:A,Sheet2!A:F,6,0)</f>
        <v>2005</v>
      </c>
      <c r="V212">
        <f>VLOOKUP(A:A,Sheet2!A:G,7,0)</f>
        <v>2008</v>
      </c>
      <c r="W212">
        <f>VLOOKUP(A:A,Sheet2!A:H,8,0)</f>
        <v>2019</v>
      </c>
      <c r="X212">
        <f>VLOOKUP(A:A,Sheet2!A:I,9,0)</f>
        <v>0</v>
      </c>
      <c r="AF212">
        <f>VLOOKUP(A:A,Sheet2!A:J,10,0)</f>
        <v>0</v>
      </c>
    </row>
    <row r="213" spans="1:32" x14ac:dyDescent="0.25">
      <c r="A213" t="s">
        <v>1464</v>
      </c>
      <c r="B213" t="s">
        <v>1465</v>
      </c>
      <c r="C213" t="s">
        <v>5</v>
      </c>
      <c r="D213">
        <v>1961</v>
      </c>
      <c r="E213" t="s">
        <v>21</v>
      </c>
      <c r="F213" t="s">
        <v>2664</v>
      </c>
      <c r="G213">
        <v>0</v>
      </c>
      <c r="H213">
        <v>1</v>
      </c>
      <c r="I213">
        <v>1</v>
      </c>
      <c r="J213" s="1">
        <v>1</v>
      </c>
      <c r="K213">
        <v>1981</v>
      </c>
      <c r="L213">
        <v>20</v>
      </c>
      <c r="M213" s="1">
        <v>0</v>
      </c>
      <c r="N213" s="1">
        <v>1</v>
      </c>
      <c r="O213" s="1">
        <v>0</v>
      </c>
      <c r="Q213">
        <f>VLOOKUP(A:A,Sheet2!A:B,2,0)</f>
        <v>0</v>
      </c>
      <c r="R213">
        <f>VLOOKUP(A:A,Sheet2!A:C,3,0)</f>
        <v>1995</v>
      </c>
      <c r="S213">
        <f>VLOOKUP(A:A,Sheet2!A:D,4,0)</f>
        <v>2001</v>
      </c>
      <c r="T213">
        <f>VLOOKUP(A:A,Sheet2!A:E,5,0)</f>
        <v>2006</v>
      </c>
      <c r="U213">
        <f>VLOOKUP(A:A,Sheet2!A:F,6,0)</f>
        <v>2009</v>
      </c>
      <c r="V213">
        <f>VLOOKUP(A:A,Sheet2!A:G,7,0)</f>
        <v>2014</v>
      </c>
      <c r="W213">
        <f>VLOOKUP(A:A,Sheet2!A:H,8,0)</f>
        <v>2017</v>
      </c>
      <c r="X213">
        <f>VLOOKUP(A:A,Sheet2!A:I,9,0)</f>
        <v>0</v>
      </c>
      <c r="AF213" t="str">
        <f>VLOOKUP(A:A,Sheet2!A:J,10,0)</f>
        <v>浙江省,泰顺县,金华市</v>
      </c>
    </row>
    <row r="214" spans="1:32" x14ac:dyDescent="0.25">
      <c r="A214" t="s">
        <v>2372</v>
      </c>
      <c r="B214" t="s">
        <v>2373</v>
      </c>
      <c r="C214" t="s">
        <v>5</v>
      </c>
      <c r="G214">
        <v>0</v>
      </c>
      <c r="H214">
        <v>0</v>
      </c>
      <c r="I214">
        <v>0</v>
      </c>
      <c r="J214" s="1">
        <v>0</v>
      </c>
      <c r="M214" s="1">
        <v>0</v>
      </c>
      <c r="N214" s="1">
        <v>0</v>
      </c>
      <c r="O214" s="1">
        <v>0</v>
      </c>
      <c r="Q214">
        <f>VLOOKUP(A:A,Sheet2!A:B,2,0)</f>
        <v>0</v>
      </c>
      <c r="R214">
        <f>VLOOKUP(A:A,Sheet2!A:C,3,0)</f>
        <v>0</v>
      </c>
      <c r="S214">
        <f>VLOOKUP(A:A,Sheet2!A:D,4,0)</f>
        <v>0</v>
      </c>
      <c r="T214">
        <f>VLOOKUP(A:A,Sheet2!A:E,5,0)</f>
        <v>0</v>
      </c>
      <c r="U214">
        <f>VLOOKUP(A:A,Sheet2!A:F,6,0)</f>
        <v>0</v>
      </c>
      <c r="V214">
        <f>VLOOKUP(A:A,Sheet2!A:G,7,0)</f>
        <v>0</v>
      </c>
      <c r="W214">
        <f>VLOOKUP(A:A,Sheet2!A:H,8,0)</f>
        <v>0</v>
      </c>
      <c r="X214">
        <f>VLOOKUP(A:A,Sheet2!A:I,9,0)</f>
        <v>0</v>
      </c>
      <c r="AF214">
        <f>VLOOKUP(A:A,Sheet2!A:J,10,0)</f>
        <v>0</v>
      </c>
    </row>
    <row r="215" spans="1:32" x14ac:dyDescent="0.25">
      <c r="A215" t="s">
        <v>676</v>
      </c>
      <c r="B215" t="s">
        <v>677</v>
      </c>
      <c r="C215" t="s">
        <v>5</v>
      </c>
      <c r="D215">
        <v>1962</v>
      </c>
      <c r="E215" t="s">
        <v>21</v>
      </c>
      <c r="F215" t="s">
        <v>33</v>
      </c>
      <c r="G215">
        <v>1</v>
      </c>
      <c r="H215">
        <v>1</v>
      </c>
      <c r="I215">
        <v>1</v>
      </c>
      <c r="J215" s="1">
        <v>0</v>
      </c>
      <c r="K215">
        <v>1984</v>
      </c>
      <c r="L215">
        <v>22</v>
      </c>
      <c r="M215" s="1">
        <v>0</v>
      </c>
      <c r="N215" s="1">
        <v>0</v>
      </c>
      <c r="O215" s="1">
        <v>0</v>
      </c>
      <c r="Q215">
        <f>VLOOKUP(A:A,Sheet2!A:B,2,0)</f>
        <v>0</v>
      </c>
      <c r="R215">
        <f>VLOOKUP(A:A,Sheet2!A:C,3,0)</f>
        <v>0</v>
      </c>
      <c r="S215">
        <f>VLOOKUP(A:A,Sheet2!A:D,4,0)</f>
        <v>0</v>
      </c>
      <c r="T215">
        <f>VLOOKUP(A:A,Sheet2!A:E,5,0)</f>
        <v>1999</v>
      </c>
      <c r="U215">
        <f>VLOOKUP(A:A,Sheet2!A:F,6,0)</f>
        <v>0</v>
      </c>
      <c r="V215">
        <f>VLOOKUP(A:A,Sheet2!A:G,7,0)</f>
        <v>2009</v>
      </c>
      <c r="W215">
        <f>VLOOKUP(A:A,Sheet2!A:H,8,0)</f>
        <v>2017</v>
      </c>
      <c r="X215">
        <f>VLOOKUP(A:A,Sheet2!A:I,9,0)</f>
        <v>0</v>
      </c>
      <c r="AF215">
        <f>VLOOKUP(A:A,Sheet2!A:J,10,0)</f>
        <v>0</v>
      </c>
    </row>
    <row r="216" spans="1:32" x14ac:dyDescent="0.25">
      <c r="A216" t="s">
        <v>2310</v>
      </c>
      <c r="B216" t="s">
        <v>2311</v>
      </c>
      <c r="C216" t="s">
        <v>5</v>
      </c>
      <c r="D216">
        <v>1964</v>
      </c>
      <c r="E216" t="s">
        <v>21</v>
      </c>
      <c r="F216" t="s">
        <v>2663</v>
      </c>
      <c r="G216">
        <v>0</v>
      </c>
      <c r="H216">
        <v>1</v>
      </c>
      <c r="I216">
        <v>1</v>
      </c>
      <c r="J216" s="1">
        <v>0</v>
      </c>
      <c r="K216">
        <v>1986</v>
      </c>
      <c r="L216">
        <v>22</v>
      </c>
      <c r="M216" s="1">
        <v>0</v>
      </c>
      <c r="N216" s="1">
        <v>0</v>
      </c>
      <c r="O216" s="1">
        <v>0</v>
      </c>
      <c r="Q216">
        <f>VLOOKUP(A:A,Sheet2!A:B,2,0)</f>
        <v>0</v>
      </c>
      <c r="R216">
        <f>VLOOKUP(A:A,Sheet2!A:C,3,0)</f>
        <v>0</v>
      </c>
      <c r="S216">
        <f>VLOOKUP(A:A,Sheet2!A:D,4,0)</f>
        <v>0</v>
      </c>
      <c r="T216">
        <f>VLOOKUP(A:A,Sheet2!A:E,5,0)</f>
        <v>0</v>
      </c>
      <c r="U216">
        <f>VLOOKUP(A:A,Sheet2!A:F,6,0)</f>
        <v>2005</v>
      </c>
      <c r="V216">
        <f>VLOOKUP(A:A,Sheet2!A:G,7,0)</f>
        <v>0</v>
      </c>
      <c r="W216">
        <f>VLOOKUP(A:A,Sheet2!A:H,8,0)</f>
        <v>2018</v>
      </c>
      <c r="X216">
        <f>VLOOKUP(A:A,Sheet2!A:I,9,0)</f>
        <v>0</v>
      </c>
      <c r="AF216" t="str">
        <f>VLOOKUP(A:A,Sheet2!A:J,10,0)</f>
        <v>辽宁省</v>
      </c>
    </row>
    <row r="217" spans="1:32" x14ac:dyDescent="0.25">
      <c r="A217" t="s">
        <v>2446</v>
      </c>
      <c r="B217" t="s">
        <v>2447</v>
      </c>
      <c r="C217" t="s">
        <v>25</v>
      </c>
      <c r="D217">
        <v>1964</v>
      </c>
      <c r="E217" t="s">
        <v>21</v>
      </c>
      <c r="F217" t="s">
        <v>36</v>
      </c>
      <c r="G217">
        <v>1</v>
      </c>
      <c r="H217">
        <v>1</v>
      </c>
      <c r="I217">
        <v>1</v>
      </c>
      <c r="J217" s="1">
        <v>0</v>
      </c>
      <c r="M217" s="1">
        <v>0</v>
      </c>
      <c r="N217" s="1">
        <v>0</v>
      </c>
      <c r="O217" s="1">
        <v>0</v>
      </c>
      <c r="Q217">
        <f>VLOOKUP(A:A,Sheet2!A:B,2,0)</f>
        <v>0</v>
      </c>
      <c r="R217">
        <f>VLOOKUP(A:A,Sheet2!A:C,3,0)</f>
        <v>0</v>
      </c>
      <c r="S217">
        <f>VLOOKUP(A:A,Sheet2!A:D,4,0)</f>
        <v>0</v>
      </c>
      <c r="T217">
        <f>VLOOKUP(A:A,Sheet2!A:E,5,0)</f>
        <v>0</v>
      </c>
      <c r="U217">
        <f>VLOOKUP(A:A,Sheet2!A:F,6,0)</f>
        <v>0</v>
      </c>
      <c r="V217">
        <f>VLOOKUP(A:A,Sheet2!A:G,7,0)</f>
        <v>0</v>
      </c>
      <c r="W217">
        <f>VLOOKUP(A:A,Sheet2!A:H,8,0)</f>
        <v>2019</v>
      </c>
      <c r="X217">
        <f>VLOOKUP(A:A,Sheet2!A:I,9,0)</f>
        <v>0</v>
      </c>
      <c r="AF217" t="str">
        <f>VLOOKUP(A:A,Sheet2!A:J,10,0)</f>
        <v>涿鹿县,唐山市,河北省</v>
      </c>
    </row>
    <row r="218" spans="1:32" x14ac:dyDescent="0.25">
      <c r="A218" t="s">
        <v>1772</v>
      </c>
      <c r="B218" t="s">
        <v>1773</v>
      </c>
      <c r="C218" t="s">
        <v>5</v>
      </c>
      <c r="D218">
        <v>1962</v>
      </c>
      <c r="E218" t="s">
        <v>21</v>
      </c>
      <c r="F218" t="s">
        <v>137</v>
      </c>
      <c r="G218">
        <v>1</v>
      </c>
      <c r="H218">
        <v>1</v>
      </c>
      <c r="I218">
        <v>1</v>
      </c>
      <c r="J218" s="1">
        <v>1</v>
      </c>
      <c r="K218">
        <v>1987</v>
      </c>
      <c r="L218">
        <v>25</v>
      </c>
      <c r="M218" s="1">
        <v>0</v>
      </c>
      <c r="N218" s="1">
        <v>1</v>
      </c>
      <c r="O218" s="1">
        <v>0</v>
      </c>
      <c r="Q218">
        <f>VLOOKUP(A:A,Sheet2!A:B,2,0)</f>
        <v>0</v>
      </c>
      <c r="R218">
        <f>VLOOKUP(A:A,Sheet2!A:C,3,0)</f>
        <v>1988</v>
      </c>
      <c r="S218">
        <f>VLOOKUP(A:A,Sheet2!A:D,4,0)</f>
        <v>1992</v>
      </c>
      <c r="T218">
        <f>VLOOKUP(A:A,Sheet2!A:E,5,0)</f>
        <v>1994</v>
      </c>
      <c r="U218">
        <f>VLOOKUP(A:A,Sheet2!A:F,6,0)</f>
        <v>1999</v>
      </c>
      <c r="V218">
        <f>VLOOKUP(A:A,Sheet2!A:G,7,0)</f>
        <v>2001</v>
      </c>
      <c r="W218">
        <f>VLOOKUP(A:A,Sheet2!A:H,8,0)</f>
        <v>2014</v>
      </c>
      <c r="X218">
        <f>VLOOKUP(A:A,Sheet2!A:I,9,0)</f>
        <v>0</v>
      </c>
      <c r="AF218" t="str">
        <f>VLOOKUP(A:A,Sheet2!A:J,10,0)</f>
        <v>山西省,太原市</v>
      </c>
    </row>
    <row r="219" spans="1:32" x14ac:dyDescent="0.25">
      <c r="A219" t="s">
        <v>1266</v>
      </c>
      <c r="B219" t="s">
        <v>1267</v>
      </c>
      <c r="C219" t="s">
        <v>5</v>
      </c>
      <c r="D219">
        <v>1959</v>
      </c>
      <c r="E219" t="s">
        <v>21</v>
      </c>
      <c r="F219" t="s">
        <v>30</v>
      </c>
      <c r="G219">
        <v>1</v>
      </c>
      <c r="H219">
        <v>1</v>
      </c>
      <c r="I219">
        <v>1</v>
      </c>
      <c r="J219" s="1">
        <v>0</v>
      </c>
      <c r="K219">
        <v>1988</v>
      </c>
      <c r="L219">
        <v>29</v>
      </c>
      <c r="M219" s="1">
        <v>0</v>
      </c>
      <c r="N219" s="1">
        <v>0</v>
      </c>
      <c r="O219" s="1">
        <v>0</v>
      </c>
      <c r="Q219">
        <f>VLOOKUP(A:A,Sheet2!A:B,2,0)</f>
        <v>0</v>
      </c>
      <c r="R219">
        <f>VLOOKUP(A:A,Sheet2!A:C,3,0)</f>
        <v>0</v>
      </c>
      <c r="S219">
        <f>VLOOKUP(A:A,Sheet2!A:D,4,0)</f>
        <v>0</v>
      </c>
      <c r="T219">
        <f>VLOOKUP(A:A,Sheet2!A:E,5,0)</f>
        <v>0</v>
      </c>
      <c r="U219">
        <f>VLOOKUP(A:A,Sheet2!A:F,6,0)</f>
        <v>0</v>
      </c>
      <c r="V219">
        <f>VLOOKUP(A:A,Sheet2!A:G,7,0)</f>
        <v>1996</v>
      </c>
      <c r="W219">
        <f>VLOOKUP(A:A,Sheet2!A:H,8,0)</f>
        <v>2013</v>
      </c>
      <c r="X219">
        <f>VLOOKUP(A:A,Sheet2!A:I,9,0)</f>
        <v>2016</v>
      </c>
      <c r="AF219">
        <f>VLOOKUP(A:A,Sheet2!A:J,10,0)</f>
        <v>0</v>
      </c>
    </row>
    <row r="220" spans="1:32" x14ac:dyDescent="0.25">
      <c r="A220" t="s">
        <v>938</v>
      </c>
      <c r="B220" t="s">
        <v>939</v>
      </c>
      <c r="C220" t="s">
        <v>5</v>
      </c>
      <c r="D220">
        <v>1956</v>
      </c>
      <c r="E220" t="s">
        <v>21</v>
      </c>
      <c r="F220" t="s">
        <v>2669</v>
      </c>
      <c r="G220">
        <v>0</v>
      </c>
      <c r="H220">
        <v>1</v>
      </c>
      <c r="I220">
        <v>1</v>
      </c>
      <c r="J220" s="1">
        <v>1</v>
      </c>
      <c r="K220">
        <v>1975</v>
      </c>
      <c r="L220">
        <v>19</v>
      </c>
      <c r="M220" s="1">
        <v>0</v>
      </c>
      <c r="N220" s="1">
        <v>1</v>
      </c>
      <c r="O220" s="1">
        <v>0</v>
      </c>
      <c r="Q220">
        <f>VLOOKUP(A:A,Sheet2!A:B,2,0)</f>
        <v>0</v>
      </c>
      <c r="R220">
        <f>VLOOKUP(A:A,Sheet2!A:C,3,0)</f>
        <v>0</v>
      </c>
      <c r="S220">
        <f>VLOOKUP(A:A,Sheet2!A:D,4,0)</f>
        <v>1985</v>
      </c>
      <c r="T220">
        <f>VLOOKUP(A:A,Sheet2!A:E,5,0)</f>
        <v>1990</v>
      </c>
      <c r="U220">
        <f>VLOOKUP(A:A,Sheet2!A:F,6,0)</f>
        <v>1996</v>
      </c>
      <c r="V220">
        <f>VLOOKUP(A:A,Sheet2!A:G,7,0)</f>
        <v>2001</v>
      </c>
      <c r="W220">
        <f>VLOOKUP(A:A,Sheet2!A:H,8,0)</f>
        <v>2004</v>
      </c>
      <c r="X220">
        <f>VLOOKUP(A:A,Sheet2!A:I,9,0)</f>
        <v>2014</v>
      </c>
      <c r="AF220" t="str">
        <f>VLOOKUP(A:A,Sheet2!A:J,10,0)</f>
        <v>上海市,辽宁省</v>
      </c>
    </row>
    <row r="221" spans="1:32" x14ac:dyDescent="0.25">
      <c r="A221" t="s">
        <v>771</v>
      </c>
      <c r="B221" t="s">
        <v>772</v>
      </c>
      <c r="C221" t="s">
        <v>5</v>
      </c>
      <c r="D221">
        <v>1962</v>
      </c>
      <c r="F221" t="s">
        <v>2681</v>
      </c>
      <c r="G221">
        <v>0</v>
      </c>
      <c r="H221">
        <v>1</v>
      </c>
      <c r="I221">
        <v>1</v>
      </c>
      <c r="J221" s="1">
        <v>1</v>
      </c>
      <c r="K221">
        <v>1982</v>
      </c>
      <c r="L221">
        <v>20</v>
      </c>
      <c r="M221" s="1">
        <v>0</v>
      </c>
      <c r="N221" s="1">
        <v>0</v>
      </c>
      <c r="O221" s="1">
        <v>0</v>
      </c>
      <c r="Q221">
        <f>VLOOKUP(A:A,Sheet2!A:B,2,0)</f>
        <v>0</v>
      </c>
      <c r="R221">
        <f>VLOOKUP(A:A,Sheet2!A:C,3,0)</f>
        <v>1988</v>
      </c>
      <c r="S221">
        <f>VLOOKUP(A:A,Sheet2!A:D,4,0)</f>
        <v>0</v>
      </c>
      <c r="T221">
        <f>VLOOKUP(A:A,Sheet2!A:E,5,0)</f>
        <v>2008</v>
      </c>
      <c r="U221">
        <f>VLOOKUP(A:A,Sheet2!A:F,6,0)</f>
        <v>2011</v>
      </c>
      <c r="V221">
        <f>VLOOKUP(A:A,Sheet2!A:G,7,0)</f>
        <v>2016</v>
      </c>
      <c r="W221">
        <f>VLOOKUP(A:A,Sheet2!A:H,8,0)</f>
        <v>0</v>
      </c>
      <c r="X221">
        <f>VLOOKUP(A:A,Sheet2!A:I,9,0)</f>
        <v>0</v>
      </c>
      <c r="AF221">
        <f>VLOOKUP(A:A,Sheet2!A:J,10,0)</f>
        <v>0</v>
      </c>
    </row>
    <row r="222" spans="1:32" x14ac:dyDescent="0.25">
      <c r="A222" t="s">
        <v>1873</v>
      </c>
      <c r="B222" t="s">
        <v>1874</v>
      </c>
      <c r="C222" t="s">
        <v>5</v>
      </c>
      <c r="D222">
        <v>1971</v>
      </c>
      <c r="E222" t="s">
        <v>21</v>
      </c>
      <c r="F222" t="s">
        <v>183</v>
      </c>
      <c r="G222">
        <v>1</v>
      </c>
      <c r="H222">
        <v>1</v>
      </c>
      <c r="I222">
        <v>1</v>
      </c>
      <c r="J222" s="1">
        <v>0</v>
      </c>
      <c r="K222">
        <v>1993</v>
      </c>
      <c r="L222">
        <v>22</v>
      </c>
      <c r="M222" s="1">
        <v>1</v>
      </c>
      <c r="N222" s="1">
        <v>0</v>
      </c>
      <c r="O222" s="1">
        <v>1</v>
      </c>
      <c r="Q222">
        <f>VLOOKUP(A:A,Sheet2!A:B,2,0)</f>
        <v>1993</v>
      </c>
      <c r="R222">
        <f>VLOOKUP(A:A,Sheet2!A:C,3,0)</f>
        <v>0</v>
      </c>
      <c r="S222">
        <f>VLOOKUP(A:A,Sheet2!A:D,4,0)</f>
        <v>0</v>
      </c>
      <c r="T222">
        <f>VLOOKUP(A:A,Sheet2!A:E,5,0)</f>
        <v>2002</v>
      </c>
      <c r="U222">
        <f>VLOOKUP(A:A,Sheet2!A:F,6,0)</f>
        <v>2011</v>
      </c>
      <c r="V222">
        <f>VLOOKUP(A:A,Sheet2!A:G,7,0)</f>
        <v>2016</v>
      </c>
      <c r="W222">
        <f>VLOOKUP(A:A,Sheet2!A:H,8,0)</f>
        <v>0</v>
      </c>
      <c r="X222">
        <f>VLOOKUP(A:A,Sheet2!A:I,9,0)</f>
        <v>0</v>
      </c>
      <c r="AF222" t="str">
        <f>VLOOKUP(A:A,Sheet2!A:J,10,0)</f>
        <v>代县,城区</v>
      </c>
    </row>
    <row r="223" spans="1:32" x14ac:dyDescent="0.25">
      <c r="A223" t="s">
        <v>1760</v>
      </c>
      <c r="B223" t="s">
        <v>1761</v>
      </c>
      <c r="C223" t="s">
        <v>5</v>
      </c>
      <c r="D223">
        <v>1968</v>
      </c>
      <c r="E223" t="s">
        <v>21</v>
      </c>
      <c r="F223" t="s">
        <v>30</v>
      </c>
      <c r="G223">
        <v>0</v>
      </c>
      <c r="H223">
        <v>1</v>
      </c>
      <c r="I223">
        <v>1</v>
      </c>
      <c r="J223" s="1">
        <v>0</v>
      </c>
      <c r="K223">
        <v>1989</v>
      </c>
      <c r="L223">
        <v>21</v>
      </c>
      <c r="M223" s="1">
        <v>1</v>
      </c>
      <c r="N223" s="1">
        <v>0</v>
      </c>
      <c r="O223" s="1">
        <v>1</v>
      </c>
      <c r="Q223">
        <f>VLOOKUP(A:A,Sheet2!A:B,2,0)</f>
        <v>1993</v>
      </c>
      <c r="R223">
        <f>VLOOKUP(A:A,Sheet2!A:C,3,0)</f>
        <v>1995</v>
      </c>
      <c r="S223">
        <f>VLOOKUP(A:A,Sheet2!A:D,4,0)</f>
        <v>1997</v>
      </c>
      <c r="T223">
        <f>VLOOKUP(A:A,Sheet2!A:E,5,0)</f>
        <v>2007</v>
      </c>
      <c r="U223">
        <f>VLOOKUP(A:A,Sheet2!A:F,6,0)</f>
        <v>2012</v>
      </c>
      <c r="V223">
        <f>VLOOKUP(A:A,Sheet2!A:G,7,0)</f>
        <v>2016</v>
      </c>
      <c r="W223">
        <f>VLOOKUP(A:A,Sheet2!A:H,8,0)</f>
        <v>0</v>
      </c>
      <c r="X223">
        <f>VLOOKUP(A:A,Sheet2!A:I,9,0)</f>
        <v>0</v>
      </c>
      <c r="AF223" t="str">
        <f>VLOOKUP(A:A,Sheet2!A:J,10,0)</f>
        <v>代县,南县</v>
      </c>
    </row>
    <row r="224" spans="1:32" x14ac:dyDescent="0.25">
      <c r="A224" t="s">
        <v>669</v>
      </c>
      <c r="B224" t="s">
        <v>670</v>
      </c>
      <c r="C224" t="s">
        <v>5</v>
      </c>
      <c r="D224">
        <v>1963</v>
      </c>
      <c r="E224" t="s">
        <v>21</v>
      </c>
      <c r="F224" t="s">
        <v>183</v>
      </c>
      <c r="G224">
        <v>0</v>
      </c>
      <c r="H224">
        <v>0</v>
      </c>
      <c r="I224">
        <v>1</v>
      </c>
      <c r="J224" s="1">
        <v>0</v>
      </c>
      <c r="M224" s="1">
        <v>0</v>
      </c>
      <c r="N224" s="1">
        <v>1</v>
      </c>
      <c r="O224" s="1">
        <v>0</v>
      </c>
      <c r="Q224">
        <f>VLOOKUP(A:A,Sheet2!A:B,2,0)</f>
        <v>0</v>
      </c>
      <c r="R224">
        <f>VLOOKUP(A:A,Sheet2!A:C,3,0)</f>
        <v>0</v>
      </c>
      <c r="S224">
        <f>VLOOKUP(A:A,Sheet2!A:D,4,0)</f>
        <v>0</v>
      </c>
      <c r="T224">
        <f>VLOOKUP(A:A,Sheet2!A:E,5,0)</f>
        <v>0</v>
      </c>
      <c r="U224">
        <f>VLOOKUP(A:A,Sheet2!A:F,6,0)</f>
        <v>0</v>
      </c>
      <c r="V224">
        <f>VLOOKUP(A:A,Sheet2!A:G,7,0)</f>
        <v>2018</v>
      </c>
      <c r="W224">
        <f>VLOOKUP(A:A,Sheet2!A:H,8,0)</f>
        <v>0</v>
      </c>
      <c r="X224">
        <f>VLOOKUP(A:A,Sheet2!A:I,9,0)</f>
        <v>0</v>
      </c>
      <c r="AF224">
        <f>VLOOKUP(A:A,Sheet2!A:J,10,0)</f>
        <v>0</v>
      </c>
    </row>
    <row r="225" spans="1:32" x14ac:dyDescent="0.25">
      <c r="A225" t="s">
        <v>751</v>
      </c>
      <c r="B225" t="s">
        <v>752</v>
      </c>
      <c r="C225" t="s">
        <v>5</v>
      </c>
      <c r="D225">
        <v>1964</v>
      </c>
      <c r="E225" t="s">
        <v>21</v>
      </c>
      <c r="F225" t="s">
        <v>33</v>
      </c>
      <c r="G225">
        <v>0</v>
      </c>
      <c r="H225">
        <v>1</v>
      </c>
      <c r="I225">
        <v>1</v>
      </c>
      <c r="J225" s="1">
        <v>0</v>
      </c>
      <c r="M225" s="1">
        <v>0</v>
      </c>
      <c r="N225" s="1">
        <v>0</v>
      </c>
      <c r="O225" s="1">
        <v>0</v>
      </c>
      <c r="Q225">
        <f>VLOOKUP(A:A,Sheet2!A:B,2,0)</f>
        <v>0</v>
      </c>
      <c r="R225">
        <f>VLOOKUP(A:A,Sheet2!A:C,3,0)</f>
        <v>0</v>
      </c>
      <c r="S225">
        <f>VLOOKUP(A:A,Sheet2!A:D,4,0)</f>
        <v>1990</v>
      </c>
      <c r="T225">
        <f>VLOOKUP(A:A,Sheet2!A:E,5,0)</f>
        <v>1995</v>
      </c>
      <c r="U225">
        <f>VLOOKUP(A:A,Sheet2!A:F,6,0)</f>
        <v>2010</v>
      </c>
      <c r="V225">
        <f>VLOOKUP(A:A,Sheet2!A:G,7,0)</f>
        <v>2017</v>
      </c>
      <c r="W225">
        <f>VLOOKUP(A:A,Sheet2!A:H,8,0)</f>
        <v>0</v>
      </c>
      <c r="X225">
        <f>VLOOKUP(A:A,Sheet2!A:I,9,0)</f>
        <v>0</v>
      </c>
      <c r="AF225" t="str">
        <f>VLOOKUP(A:A,Sheet2!A:J,10,0)</f>
        <v>南山区</v>
      </c>
    </row>
    <row r="226" spans="1:32" x14ac:dyDescent="0.25">
      <c r="A226" t="s">
        <v>2545</v>
      </c>
      <c r="B226" t="s">
        <v>2546</v>
      </c>
      <c r="C226" t="s">
        <v>5</v>
      </c>
      <c r="D226">
        <v>1968</v>
      </c>
      <c r="E226" t="s">
        <v>21</v>
      </c>
      <c r="F226" t="s">
        <v>183</v>
      </c>
      <c r="G226">
        <v>1</v>
      </c>
      <c r="H226">
        <v>1</v>
      </c>
      <c r="I226">
        <v>1</v>
      </c>
      <c r="J226" s="1">
        <v>1</v>
      </c>
      <c r="K226">
        <v>1990</v>
      </c>
      <c r="L226">
        <v>22</v>
      </c>
      <c r="M226" s="1">
        <v>0</v>
      </c>
      <c r="N226" s="1">
        <v>1</v>
      </c>
      <c r="O226" s="1">
        <v>0</v>
      </c>
      <c r="Q226">
        <f>VLOOKUP(A:A,Sheet2!A:B,2,0)</f>
        <v>0</v>
      </c>
      <c r="R226">
        <f>VLOOKUP(A:A,Sheet2!A:C,3,0)</f>
        <v>1995</v>
      </c>
      <c r="S226">
        <f>VLOOKUP(A:A,Sheet2!A:D,4,0)</f>
        <v>1999</v>
      </c>
      <c r="T226">
        <f>VLOOKUP(A:A,Sheet2!A:E,5,0)</f>
        <v>0</v>
      </c>
      <c r="U226">
        <f>VLOOKUP(A:A,Sheet2!A:F,6,0)</f>
        <v>2008</v>
      </c>
      <c r="V226">
        <f>VLOOKUP(A:A,Sheet2!A:G,7,0)</f>
        <v>2011</v>
      </c>
      <c r="W226">
        <f>VLOOKUP(A:A,Sheet2!A:H,8,0)</f>
        <v>0</v>
      </c>
      <c r="X226">
        <f>VLOOKUP(A:A,Sheet2!A:I,9,0)</f>
        <v>0</v>
      </c>
      <c r="AF226">
        <f>VLOOKUP(A:A,Sheet2!A:J,10,0)</f>
        <v>0</v>
      </c>
    </row>
    <row r="227" spans="1:32" x14ac:dyDescent="0.25">
      <c r="A227" t="s">
        <v>413</v>
      </c>
      <c r="B227" t="s">
        <v>414</v>
      </c>
      <c r="C227" t="s">
        <v>5</v>
      </c>
      <c r="D227">
        <v>1966</v>
      </c>
      <c r="E227" t="s">
        <v>21</v>
      </c>
      <c r="F227" t="s">
        <v>22</v>
      </c>
      <c r="G227">
        <v>1</v>
      </c>
      <c r="H227">
        <v>1</v>
      </c>
      <c r="I227">
        <v>1</v>
      </c>
      <c r="J227" s="1">
        <v>0</v>
      </c>
      <c r="M227" s="1">
        <v>0</v>
      </c>
      <c r="N227" s="1">
        <v>1</v>
      </c>
      <c r="O227" s="1">
        <v>0</v>
      </c>
      <c r="Q227">
        <f>VLOOKUP(A:A,Sheet2!A:B,2,0)</f>
        <v>0</v>
      </c>
      <c r="R227">
        <f>VLOOKUP(A:A,Sheet2!A:C,3,0)</f>
        <v>0</v>
      </c>
      <c r="S227">
        <f>VLOOKUP(A:A,Sheet2!A:D,4,0)</f>
        <v>1994</v>
      </c>
      <c r="T227">
        <f>VLOOKUP(A:A,Sheet2!A:E,5,0)</f>
        <v>1998</v>
      </c>
      <c r="U227">
        <f>VLOOKUP(A:A,Sheet2!A:F,6,0)</f>
        <v>0</v>
      </c>
      <c r="V227">
        <f>VLOOKUP(A:A,Sheet2!A:G,7,0)</f>
        <v>2008</v>
      </c>
      <c r="W227">
        <f>VLOOKUP(A:A,Sheet2!A:H,8,0)</f>
        <v>0</v>
      </c>
      <c r="X227">
        <f>VLOOKUP(A:A,Sheet2!A:I,9,0)</f>
        <v>0</v>
      </c>
      <c r="AF227">
        <f>VLOOKUP(A:A,Sheet2!A:J,10,0)</f>
        <v>0</v>
      </c>
    </row>
    <row r="228" spans="1:32" x14ac:dyDescent="0.25">
      <c r="A228" t="s">
        <v>810</v>
      </c>
      <c r="B228" t="s">
        <v>811</v>
      </c>
      <c r="C228" t="s">
        <v>5</v>
      </c>
      <c r="D228">
        <v>1965</v>
      </c>
      <c r="E228" t="s">
        <v>21</v>
      </c>
      <c r="F228" t="s">
        <v>183</v>
      </c>
      <c r="G228">
        <v>0</v>
      </c>
      <c r="H228">
        <v>1</v>
      </c>
      <c r="I228">
        <v>1</v>
      </c>
      <c r="J228" s="1">
        <v>0</v>
      </c>
      <c r="K228">
        <v>1988</v>
      </c>
      <c r="L228">
        <v>23</v>
      </c>
      <c r="M228" s="1">
        <v>0</v>
      </c>
      <c r="N228" s="1">
        <v>1</v>
      </c>
      <c r="O228" s="1">
        <v>0</v>
      </c>
      <c r="Q228">
        <f>VLOOKUP(A:A,Sheet2!A:B,2,0)</f>
        <v>0</v>
      </c>
      <c r="R228">
        <f>VLOOKUP(A:A,Sheet2!A:C,3,0)</f>
        <v>0</v>
      </c>
      <c r="S228">
        <f>VLOOKUP(A:A,Sheet2!A:D,4,0)</f>
        <v>0</v>
      </c>
      <c r="T228">
        <f>VLOOKUP(A:A,Sheet2!A:E,5,0)</f>
        <v>0</v>
      </c>
      <c r="U228">
        <f>VLOOKUP(A:A,Sheet2!A:F,6,0)</f>
        <v>0</v>
      </c>
      <c r="V228">
        <f>VLOOKUP(A:A,Sheet2!A:G,7,0)</f>
        <v>2015</v>
      </c>
      <c r="W228">
        <f>VLOOKUP(A:A,Sheet2!A:H,8,0)</f>
        <v>0</v>
      </c>
      <c r="X228">
        <f>VLOOKUP(A:A,Sheet2!A:I,9,0)</f>
        <v>0</v>
      </c>
      <c r="AF228" t="str">
        <f>VLOOKUP(A:A,Sheet2!A:J,10,0)</f>
        <v>城区</v>
      </c>
    </row>
    <row r="229" spans="1:32" x14ac:dyDescent="0.25">
      <c r="A229" t="s">
        <v>2156</v>
      </c>
      <c r="B229" t="s">
        <v>2157</v>
      </c>
      <c r="C229" t="s">
        <v>5</v>
      </c>
      <c r="D229">
        <v>1965</v>
      </c>
      <c r="E229" t="s">
        <v>21</v>
      </c>
      <c r="F229" t="s">
        <v>183</v>
      </c>
      <c r="G229">
        <v>0</v>
      </c>
      <c r="H229">
        <v>1</v>
      </c>
      <c r="I229">
        <v>1</v>
      </c>
      <c r="J229" s="1">
        <v>1</v>
      </c>
      <c r="K229">
        <v>1987</v>
      </c>
      <c r="L229">
        <v>22</v>
      </c>
      <c r="M229" s="1">
        <v>1</v>
      </c>
      <c r="N229" s="1">
        <v>0</v>
      </c>
      <c r="O229" s="1">
        <v>0</v>
      </c>
      <c r="Q229">
        <f>VLOOKUP(A:A,Sheet2!A:B,2,0)</f>
        <v>0</v>
      </c>
      <c r="R229">
        <f>VLOOKUP(A:A,Sheet2!A:C,3,0)</f>
        <v>0</v>
      </c>
      <c r="S229">
        <f>VLOOKUP(A:A,Sheet2!A:D,4,0)</f>
        <v>0</v>
      </c>
      <c r="T229">
        <f>VLOOKUP(A:A,Sheet2!A:E,5,0)</f>
        <v>2002</v>
      </c>
      <c r="U229">
        <f>VLOOKUP(A:A,Sheet2!A:F,6,0)</f>
        <v>2003</v>
      </c>
      <c r="V229">
        <f>VLOOKUP(A:A,Sheet2!A:G,7,0)</f>
        <v>2017</v>
      </c>
      <c r="W229">
        <f>VLOOKUP(A:A,Sheet2!A:H,8,0)</f>
        <v>0</v>
      </c>
      <c r="X229">
        <f>VLOOKUP(A:A,Sheet2!A:I,9,0)</f>
        <v>0</v>
      </c>
      <c r="AF229">
        <f>VLOOKUP(A:A,Sheet2!A:J,10,0)</f>
        <v>0</v>
      </c>
    </row>
    <row r="230" spans="1:32" x14ac:dyDescent="0.25">
      <c r="A230" t="s">
        <v>533</v>
      </c>
      <c r="B230" t="s">
        <v>534</v>
      </c>
      <c r="C230" t="s">
        <v>5</v>
      </c>
      <c r="D230">
        <v>1965</v>
      </c>
      <c r="E230" t="s">
        <v>21</v>
      </c>
      <c r="F230" t="s">
        <v>30</v>
      </c>
      <c r="G230">
        <v>1</v>
      </c>
      <c r="H230">
        <v>1</v>
      </c>
      <c r="I230">
        <v>1</v>
      </c>
      <c r="J230" s="1">
        <v>0</v>
      </c>
      <c r="M230" s="1">
        <v>0</v>
      </c>
      <c r="N230" s="1">
        <v>1</v>
      </c>
      <c r="O230" s="1">
        <v>0</v>
      </c>
      <c r="Q230">
        <f>VLOOKUP(A:A,Sheet2!A:B,2,0)</f>
        <v>0</v>
      </c>
      <c r="R230">
        <f>VLOOKUP(A:A,Sheet2!A:C,3,0)</f>
        <v>1992</v>
      </c>
      <c r="S230">
        <f>VLOOKUP(A:A,Sheet2!A:D,4,0)</f>
        <v>0</v>
      </c>
      <c r="T230">
        <f>VLOOKUP(A:A,Sheet2!A:E,5,0)</f>
        <v>1994</v>
      </c>
      <c r="U230">
        <f>VLOOKUP(A:A,Sheet2!A:F,6,0)</f>
        <v>2010</v>
      </c>
      <c r="V230">
        <f>VLOOKUP(A:A,Sheet2!A:G,7,0)</f>
        <v>2015</v>
      </c>
      <c r="W230">
        <f>VLOOKUP(A:A,Sheet2!A:H,8,0)</f>
        <v>0</v>
      </c>
      <c r="X230">
        <f>VLOOKUP(A:A,Sheet2!A:I,9,0)</f>
        <v>0</v>
      </c>
      <c r="AF230">
        <f>VLOOKUP(A:A,Sheet2!A:J,10,0)</f>
        <v>0</v>
      </c>
    </row>
    <row r="231" spans="1:32" x14ac:dyDescent="0.25">
      <c r="A231" t="s">
        <v>54</v>
      </c>
      <c r="B231" t="s">
        <v>55</v>
      </c>
      <c r="C231" t="s">
        <v>5</v>
      </c>
      <c r="D231">
        <v>1972</v>
      </c>
      <c r="E231" t="s">
        <v>56</v>
      </c>
      <c r="F231" t="s">
        <v>2663</v>
      </c>
      <c r="G231">
        <v>1</v>
      </c>
      <c r="H231">
        <v>1</v>
      </c>
      <c r="I231">
        <v>1</v>
      </c>
      <c r="J231" s="1">
        <v>0</v>
      </c>
      <c r="M231" s="1">
        <v>1</v>
      </c>
      <c r="N231" s="1">
        <v>1</v>
      </c>
      <c r="O231" s="1">
        <v>0</v>
      </c>
      <c r="Q231">
        <f>VLOOKUP(A:A,Sheet2!A:B,2,0)</f>
        <v>0</v>
      </c>
      <c r="R231">
        <f>VLOOKUP(A:A,Sheet2!A:C,3,0)</f>
        <v>0</v>
      </c>
      <c r="S231">
        <f>VLOOKUP(A:A,Sheet2!A:D,4,0)</f>
        <v>0</v>
      </c>
      <c r="T231">
        <f>VLOOKUP(A:A,Sheet2!A:E,5,0)</f>
        <v>2003</v>
      </c>
      <c r="U231">
        <f>VLOOKUP(A:A,Sheet2!A:F,6,0)</f>
        <v>2009</v>
      </c>
      <c r="V231">
        <f>VLOOKUP(A:A,Sheet2!A:G,7,0)</f>
        <v>2020</v>
      </c>
      <c r="W231">
        <f>VLOOKUP(A:A,Sheet2!A:H,8,0)</f>
        <v>0</v>
      </c>
      <c r="X231">
        <f>VLOOKUP(A:A,Sheet2!A:I,9,0)</f>
        <v>0</v>
      </c>
      <c r="AF231">
        <f>VLOOKUP(A:A,Sheet2!A:J,10,0)</f>
        <v>0</v>
      </c>
    </row>
    <row r="232" spans="1:32" x14ac:dyDescent="0.25">
      <c r="A232" t="s">
        <v>2598</v>
      </c>
      <c r="B232" t="s">
        <v>2599</v>
      </c>
      <c r="C232" t="s">
        <v>5</v>
      </c>
      <c r="D232">
        <v>1965</v>
      </c>
      <c r="E232" t="s">
        <v>61</v>
      </c>
      <c r="F232" t="s">
        <v>62</v>
      </c>
      <c r="G232">
        <v>1</v>
      </c>
      <c r="H232">
        <v>1</v>
      </c>
      <c r="I232">
        <v>1</v>
      </c>
      <c r="J232" s="1">
        <v>0</v>
      </c>
      <c r="K232">
        <v>1988</v>
      </c>
      <c r="L232">
        <v>23</v>
      </c>
      <c r="M232" s="1">
        <v>0</v>
      </c>
      <c r="N232" s="1">
        <v>1</v>
      </c>
      <c r="O232" s="1">
        <v>0</v>
      </c>
      <c r="Q232">
        <f>VLOOKUP(A:A,Sheet2!A:B,2,0)</f>
        <v>1991</v>
      </c>
      <c r="R232">
        <f>VLOOKUP(A:A,Sheet2!A:C,3,0)</f>
        <v>1993</v>
      </c>
      <c r="S232">
        <f>VLOOKUP(A:A,Sheet2!A:D,4,0)</f>
        <v>1996</v>
      </c>
      <c r="T232">
        <f>VLOOKUP(A:A,Sheet2!A:E,5,0)</f>
        <v>1999</v>
      </c>
      <c r="U232">
        <f>VLOOKUP(A:A,Sheet2!A:F,6,0)</f>
        <v>2005</v>
      </c>
      <c r="V232">
        <f>VLOOKUP(A:A,Sheet2!A:G,7,0)</f>
        <v>2013</v>
      </c>
      <c r="W232">
        <f>VLOOKUP(A:A,Sheet2!A:H,8,0)</f>
        <v>0</v>
      </c>
      <c r="X232">
        <f>VLOOKUP(A:A,Sheet2!A:I,9,0)</f>
        <v>0</v>
      </c>
      <c r="AF232" t="str">
        <f>VLOOKUP(A:A,Sheet2!A:J,10,0)</f>
        <v>锡林郭勒盟</v>
      </c>
    </row>
    <row r="233" spans="1:32" x14ac:dyDescent="0.25">
      <c r="A233" t="s">
        <v>86</v>
      </c>
      <c r="B233" t="s">
        <v>87</v>
      </c>
      <c r="C233" t="s">
        <v>5</v>
      </c>
      <c r="D233">
        <v>1968</v>
      </c>
      <c r="E233" t="s">
        <v>21</v>
      </c>
      <c r="F233" t="s">
        <v>2665</v>
      </c>
      <c r="G233">
        <v>0</v>
      </c>
      <c r="H233">
        <v>1</v>
      </c>
      <c r="I233">
        <v>1</v>
      </c>
      <c r="J233" s="1">
        <v>0</v>
      </c>
      <c r="K233">
        <v>1986</v>
      </c>
      <c r="L233">
        <v>18</v>
      </c>
      <c r="M233" s="1">
        <v>0</v>
      </c>
      <c r="N233" s="1">
        <v>1</v>
      </c>
      <c r="O233" s="1">
        <v>1</v>
      </c>
      <c r="Q233">
        <f>VLOOKUP(A:A,Sheet2!A:B,2,0)</f>
        <v>0</v>
      </c>
      <c r="R233">
        <f>VLOOKUP(A:A,Sheet2!A:C,3,0)</f>
        <v>1996</v>
      </c>
      <c r="S233">
        <f>VLOOKUP(A:A,Sheet2!A:D,4,0)</f>
        <v>2001</v>
      </c>
      <c r="T233">
        <f>VLOOKUP(A:A,Sheet2!A:E,5,0)</f>
        <v>0</v>
      </c>
      <c r="U233">
        <f>VLOOKUP(A:A,Sheet2!A:F,6,0)</f>
        <v>2006</v>
      </c>
      <c r="V233">
        <f>VLOOKUP(A:A,Sheet2!A:G,7,0)</f>
        <v>2018</v>
      </c>
      <c r="W233">
        <f>VLOOKUP(A:A,Sheet2!A:H,8,0)</f>
        <v>0</v>
      </c>
      <c r="X233">
        <f>VLOOKUP(A:A,Sheet2!A:I,9,0)</f>
        <v>0</v>
      </c>
      <c r="AF233" t="str">
        <f>VLOOKUP(A:A,Sheet2!A:J,10,0)</f>
        <v>九江市,江西省,九江县</v>
      </c>
    </row>
    <row r="234" spans="1:32" x14ac:dyDescent="0.25">
      <c r="A234" t="s">
        <v>1741</v>
      </c>
      <c r="B234" t="s">
        <v>1742</v>
      </c>
      <c r="C234" t="s">
        <v>5</v>
      </c>
      <c r="D234">
        <v>1962</v>
      </c>
      <c r="E234" t="s">
        <v>21</v>
      </c>
      <c r="F234" t="s">
        <v>30</v>
      </c>
      <c r="G234">
        <v>1</v>
      </c>
      <c r="H234">
        <v>1</v>
      </c>
      <c r="I234">
        <v>1</v>
      </c>
      <c r="J234" s="1">
        <v>0</v>
      </c>
      <c r="K234">
        <v>1984</v>
      </c>
      <c r="L234">
        <v>22</v>
      </c>
      <c r="M234" s="1">
        <v>0</v>
      </c>
      <c r="N234" s="1">
        <v>1</v>
      </c>
      <c r="O234" s="1">
        <v>0</v>
      </c>
      <c r="Q234">
        <f>VLOOKUP(A:A,Sheet2!A:B,2,0)</f>
        <v>0</v>
      </c>
      <c r="R234">
        <f>VLOOKUP(A:A,Sheet2!A:C,3,0)</f>
        <v>0</v>
      </c>
      <c r="S234">
        <f>VLOOKUP(A:A,Sheet2!A:D,4,0)</f>
        <v>1992</v>
      </c>
      <c r="T234">
        <f>VLOOKUP(A:A,Sheet2!A:E,5,0)</f>
        <v>1999</v>
      </c>
      <c r="U234">
        <f>VLOOKUP(A:A,Sheet2!A:F,6,0)</f>
        <v>2001</v>
      </c>
      <c r="V234">
        <f>VLOOKUP(A:A,Sheet2!A:G,7,0)</f>
        <v>2016</v>
      </c>
      <c r="W234">
        <f>VLOOKUP(A:A,Sheet2!A:H,8,0)</f>
        <v>0</v>
      </c>
      <c r="X234">
        <f>VLOOKUP(A:A,Sheet2!A:I,9,0)</f>
        <v>0</v>
      </c>
      <c r="AF234">
        <f>VLOOKUP(A:A,Sheet2!A:J,10,0)</f>
        <v>0</v>
      </c>
    </row>
    <row r="235" spans="1:32" x14ac:dyDescent="0.25">
      <c r="A235" t="s">
        <v>577</v>
      </c>
      <c r="B235" t="s">
        <v>578</v>
      </c>
      <c r="C235" t="s">
        <v>5</v>
      </c>
      <c r="D235">
        <v>1971</v>
      </c>
      <c r="G235">
        <v>0</v>
      </c>
      <c r="H235">
        <v>1</v>
      </c>
      <c r="I235">
        <v>1</v>
      </c>
      <c r="J235" s="1">
        <v>0</v>
      </c>
      <c r="K235">
        <v>1994</v>
      </c>
      <c r="L235">
        <v>23</v>
      </c>
      <c r="M235" s="1">
        <v>0</v>
      </c>
      <c r="N235" s="1">
        <v>0</v>
      </c>
      <c r="O235" s="1">
        <v>0</v>
      </c>
      <c r="Q235">
        <f>VLOOKUP(A:A,Sheet2!A:B,2,0)</f>
        <v>1998</v>
      </c>
      <c r="R235">
        <f>VLOOKUP(A:A,Sheet2!A:C,3,0)</f>
        <v>0</v>
      </c>
      <c r="S235">
        <f>VLOOKUP(A:A,Sheet2!A:D,4,0)</f>
        <v>2001</v>
      </c>
      <c r="T235">
        <f>VLOOKUP(A:A,Sheet2!A:E,5,0)</f>
        <v>0</v>
      </c>
      <c r="U235">
        <f>VLOOKUP(A:A,Sheet2!A:F,6,0)</f>
        <v>2009</v>
      </c>
      <c r="V235">
        <f>VLOOKUP(A:A,Sheet2!A:G,7,0)</f>
        <v>2018</v>
      </c>
      <c r="W235">
        <f>VLOOKUP(A:A,Sheet2!A:H,8,0)</f>
        <v>0</v>
      </c>
      <c r="X235">
        <f>VLOOKUP(A:A,Sheet2!A:I,9,0)</f>
        <v>0</v>
      </c>
      <c r="AF235">
        <f>VLOOKUP(A:A,Sheet2!A:J,10,0)</f>
        <v>0</v>
      </c>
    </row>
    <row r="236" spans="1:32" x14ac:dyDescent="0.25">
      <c r="A236" t="s">
        <v>1151</v>
      </c>
      <c r="B236" t="s">
        <v>1152</v>
      </c>
      <c r="C236" t="s">
        <v>5</v>
      </c>
      <c r="D236">
        <v>1963</v>
      </c>
      <c r="E236" t="s">
        <v>21</v>
      </c>
      <c r="F236" t="s">
        <v>62</v>
      </c>
      <c r="G236">
        <v>1</v>
      </c>
      <c r="H236">
        <v>1</v>
      </c>
      <c r="I236">
        <v>1</v>
      </c>
      <c r="J236" s="1">
        <v>0</v>
      </c>
      <c r="K236">
        <v>1987</v>
      </c>
      <c r="L236">
        <v>24</v>
      </c>
      <c r="M236" s="1">
        <v>1</v>
      </c>
      <c r="N236" s="1">
        <v>1</v>
      </c>
      <c r="O236" s="1">
        <v>1</v>
      </c>
      <c r="Q236">
        <f>VLOOKUP(A:A,Sheet2!A:B,2,0)</f>
        <v>0</v>
      </c>
      <c r="R236">
        <f>VLOOKUP(A:A,Sheet2!A:C,3,0)</f>
        <v>0</v>
      </c>
      <c r="S236">
        <f>VLOOKUP(A:A,Sheet2!A:D,4,0)</f>
        <v>0</v>
      </c>
      <c r="T236">
        <f>VLOOKUP(A:A,Sheet2!A:E,5,0)</f>
        <v>1987</v>
      </c>
      <c r="U236">
        <f>VLOOKUP(A:A,Sheet2!A:F,6,0)</f>
        <v>2006</v>
      </c>
      <c r="V236">
        <f>VLOOKUP(A:A,Sheet2!A:G,7,0)</f>
        <v>2016</v>
      </c>
      <c r="W236">
        <f>VLOOKUP(A:A,Sheet2!A:H,8,0)</f>
        <v>0</v>
      </c>
      <c r="X236">
        <f>VLOOKUP(A:A,Sheet2!A:I,9,0)</f>
        <v>0</v>
      </c>
      <c r="AF236" t="str">
        <f>VLOOKUP(A:A,Sheet2!A:J,10,0)</f>
        <v>代县</v>
      </c>
    </row>
    <row r="237" spans="1:32" x14ac:dyDescent="0.25">
      <c r="A237" t="s">
        <v>686</v>
      </c>
      <c r="B237" t="s">
        <v>687</v>
      </c>
      <c r="C237" t="s">
        <v>5</v>
      </c>
      <c r="D237">
        <v>1962</v>
      </c>
      <c r="E237" t="s">
        <v>21</v>
      </c>
      <c r="F237" t="s">
        <v>62</v>
      </c>
      <c r="G237">
        <v>0</v>
      </c>
      <c r="H237">
        <v>0</v>
      </c>
      <c r="I237">
        <v>1</v>
      </c>
      <c r="J237" s="1">
        <v>1</v>
      </c>
      <c r="K237">
        <v>1981</v>
      </c>
      <c r="L237">
        <v>19</v>
      </c>
      <c r="M237" s="1">
        <v>0</v>
      </c>
      <c r="N237" s="1">
        <v>1</v>
      </c>
      <c r="O237" s="1">
        <v>0</v>
      </c>
      <c r="Q237">
        <f>VLOOKUP(A:A,Sheet2!A:B,2,0)</f>
        <v>0</v>
      </c>
      <c r="R237">
        <f>VLOOKUP(A:A,Sheet2!A:C,3,0)</f>
        <v>1981</v>
      </c>
      <c r="S237">
        <f>VLOOKUP(A:A,Sheet2!A:D,4,0)</f>
        <v>0</v>
      </c>
      <c r="T237">
        <f>VLOOKUP(A:A,Sheet2!A:E,5,0)</f>
        <v>0</v>
      </c>
      <c r="U237">
        <f>VLOOKUP(A:A,Sheet2!A:F,6,0)</f>
        <v>0</v>
      </c>
      <c r="V237">
        <f>VLOOKUP(A:A,Sheet2!A:G,7,0)</f>
        <v>2001</v>
      </c>
      <c r="W237">
        <f>VLOOKUP(A:A,Sheet2!A:H,8,0)</f>
        <v>0</v>
      </c>
      <c r="X237">
        <f>VLOOKUP(A:A,Sheet2!A:I,9,0)</f>
        <v>0</v>
      </c>
      <c r="AF237">
        <f>VLOOKUP(A:A,Sheet2!A:J,10,0)</f>
        <v>0</v>
      </c>
    </row>
    <row r="238" spans="1:32" x14ac:dyDescent="0.25">
      <c r="A238" t="s">
        <v>587</v>
      </c>
      <c r="B238" t="s">
        <v>588</v>
      </c>
      <c r="C238" t="s">
        <v>25</v>
      </c>
      <c r="G238">
        <v>0</v>
      </c>
      <c r="H238">
        <v>0</v>
      </c>
      <c r="I238">
        <v>0</v>
      </c>
      <c r="J238" s="1">
        <v>0</v>
      </c>
      <c r="M238" s="1">
        <v>0</v>
      </c>
      <c r="N238" s="1">
        <v>0</v>
      </c>
      <c r="O238" s="1">
        <v>0</v>
      </c>
      <c r="Q238">
        <f>VLOOKUP(A:A,Sheet2!A:B,2,0)</f>
        <v>0</v>
      </c>
      <c r="R238">
        <f>VLOOKUP(A:A,Sheet2!A:C,3,0)</f>
        <v>0</v>
      </c>
      <c r="S238">
        <f>VLOOKUP(A:A,Sheet2!A:D,4,0)</f>
        <v>0</v>
      </c>
      <c r="T238">
        <f>VLOOKUP(A:A,Sheet2!A:E,5,0)</f>
        <v>0</v>
      </c>
      <c r="U238">
        <f>VLOOKUP(A:A,Sheet2!A:F,6,0)</f>
        <v>0</v>
      </c>
      <c r="V238">
        <f>VLOOKUP(A:A,Sheet2!A:G,7,0)</f>
        <v>0</v>
      </c>
      <c r="W238">
        <f>VLOOKUP(A:A,Sheet2!A:H,8,0)</f>
        <v>0</v>
      </c>
      <c r="X238">
        <f>VLOOKUP(A:A,Sheet2!A:I,9,0)</f>
        <v>0</v>
      </c>
      <c r="AF238">
        <f>VLOOKUP(A:A,Sheet2!A:J,10,0)</f>
        <v>0</v>
      </c>
    </row>
    <row r="239" spans="1:32" x14ac:dyDescent="0.25">
      <c r="A239" t="s">
        <v>761</v>
      </c>
      <c r="B239" t="s">
        <v>762</v>
      </c>
      <c r="C239" t="s">
        <v>5</v>
      </c>
      <c r="D239">
        <v>1960</v>
      </c>
      <c r="F239" t="s">
        <v>2680</v>
      </c>
      <c r="G239">
        <v>0</v>
      </c>
      <c r="H239">
        <v>0</v>
      </c>
      <c r="I239">
        <v>1</v>
      </c>
      <c r="J239" s="1">
        <v>0</v>
      </c>
      <c r="M239" s="1">
        <v>0</v>
      </c>
      <c r="N239" s="1">
        <v>0</v>
      </c>
      <c r="O239" s="1">
        <v>0</v>
      </c>
      <c r="Q239">
        <f>VLOOKUP(A:A,Sheet2!A:B,2,0)</f>
        <v>0</v>
      </c>
      <c r="R239">
        <f>VLOOKUP(A:A,Sheet2!A:C,3,0)</f>
        <v>0</v>
      </c>
      <c r="S239">
        <f>VLOOKUP(A:A,Sheet2!A:D,4,0)</f>
        <v>0</v>
      </c>
      <c r="T239">
        <f>VLOOKUP(A:A,Sheet2!A:E,5,0)</f>
        <v>0</v>
      </c>
      <c r="U239">
        <f>VLOOKUP(A:A,Sheet2!A:F,6,0)</f>
        <v>0</v>
      </c>
      <c r="V239">
        <f>VLOOKUP(A:A,Sheet2!A:G,7,0)</f>
        <v>0</v>
      </c>
      <c r="W239">
        <f>VLOOKUP(A:A,Sheet2!A:H,8,0)</f>
        <v>0</v>
      </c>
      <c r="X239">
        <f>VLOOKUP(A:A,Sheet2!A:I,9,0)</f>
        <v>0</v>
      </c>
      <c r="AF239">
        <f>VLOOKUP(A:A,Sheet2!A:J,10,0)</f>
        <v>0</v>
      </c>
    </row>
    <row r="240" spans="1:32" x14ac:dyDescent="0.25">
      <c r="A240" t="s">
        <v>1788</v>
      </c>
      <c r="B240" t="s">
        <v>1789</v>
      </c>
      <c r="C240" t="s">
        <v>5</v>
      </c>
      <c r="D240">
        <v>1962</v>
      </c>
      <c r="E240" t="s">
        <v>21</v>
      </c>
      <c r="F240" t="s">
        <v>137</v>
      </c>
      <c r="G240">
        <v>0</v>
      </c>
      <c r="H240">
        <v>1</v>
      </c>
      <c r="I240">
        <v>1</v>
      </c>
      <c r="J240" s="1">
        <v>1</v>
      </c>
      <c r="K240">
        <v>1976</v>
      </c>
      <c r="L240">
        <v>14</v>
      </c>
      <c r="M240" s="1">
        <v>0</v>
      </c>
      <c r="N240" s="1">
        <v>1</v>
      </c>
      <c r="O240" s="1">
        <v>0</v>
      </c>
      <c r="Q240">
        <f>VLOOKUP(A:A,Sheet2!A:B,2,0)</f>
        <v>0</v>
      </c>
      <c r="R240">
        <f>VLOOKUP(A:A,Sheet2!A:C,3,0)</f>
        <v>0</v>
      </c>
      <c r="S240">
        <f>VLOOKUP(A:A,Sheet2!A:D,4,0)</f>
        <v>0</v>
      </c>
      <c r="T240">
        <f>VLOOKUP(A:A,Sheet2!A:E,5,0)</f>
        <v>1985</v>
      </c>
      <c r="U240">
        <f>VLOOKUP(A:A,Sheet2!A:F,6,0)</f>
        <v>0</v>
      </c>
      <c r="V240">
        <f>VLOOKUP(A:A,Sheet2!A:G,7,0)</f>
        <v>2004</v>
      </c>
      <c r="W240">
        <f>VLOOKUP(A:A,Sheet2!A:H,8,0)</f>
        <v>0</v>
      </c>
      <c r="X240">
        <f>VLOOKUP(A:A,Sheet2!A:I,9,0)</f>
        <v>0</v>
      </c>
      <c r="AF240">
        <f>VLOOKUP(A:A,Sheet2!A:J,10,0)</f>
        <v>0</v>
      </c>
    </row>
    <row r="241" spans="1:32" x14ac:dyDescent="0.25">
      <c r="A241" t="s">
        <v>2016</v>
      </c>
      <c r="B241" t="s">
        <v>2017</v>
      </c>
      <c r="C241" t="s">
        <v>5</v>
      </c>
      <c r="D241">
        <v>1963</v>
      </c>
      <c r="E241" t="s">
        <v>56</v>
      </c>
      <c r="F241" t="s">
        <v>2668</v>
      </c>
      <c r="G241">
        <v>0</v>
      </c>
      <c r="H241">
        <v>1</v>
      </c>
      <c r="I241">
        <v>1</v>
      </c>
      <c r="J241" s="1">
        <v>1</v>
      </c>
      <c r="K241">
        <v>1982</v>
      </c>
      <c r="L241">
        <v>19</v>
      </c>
      <c r="M241" s="1">
        <v>1</v>
      </c>
      <c r="N241" s="1">
        <v>1</v>
      </c>
      <c r="O241" s="1">
        <v>0</v>
      </c>
      <c r="Q241">
        <f>VLOOKUP(A:A,Sheet2!A:B,2,0)</f>
        <v>0</v>
      </c>
      <c r="R241">
        <f>VLOOKUP(A:A,Sheet2!A:C,3,0)</f>
        <v>0</v>
      </c>
      <c r="S241">
        <f>VLOOKUP(A:A,Sheet2!A:D,4,0)</f>
        <v>1985</v>
      </c>
      <c r="T241">
        <f>VLOOKUP(A:A,Sheet2!A:E,5,0)</f>
        <v>1990</v>
      </c>
      <c r="U241">
        <f>VLOOKUP(A:A,Sheet2!A:F,6,0)</f>
        <v>1992</v>
      </c>
      <c r="V241">
        <f>VLOOKUP(A:A,Sheet2!A:G,7,0)</f>
        <v>1995</v>
      </c>
      <c r="W241">
        <f>VLOOKUP(A:A,Sheet2!A:H,8,0)</f>
        <v>1997</v>
      </c>
      <c r="X241">
        <f>VLOOKUP(A:A,Sheet2!A:I,9,0)</f>
        <v>0</v>
      </c>
      <c r="AF241" t="str">
        <f>VLOOKUP(A:A,Sheet2!A:J,10,0)</f>
        <v>河北省,唐山市</v>
      </c>
    </row>
    <row r="242" spans="1:32" x14ac:dyDescent="0.25">
      <c r="A242" t="s">
        <v>411</v>
      </c>
      <c r="B242" t="s">
        <v>412</v>
      </c>
      <c r="C242" t="s">
        <v>25</v>
      </c>
      <c r="D242">
        <v>1961</v>
      </c>
      <c r="E242" t="s">
        <v>6</v>
      </c>
      <c r="F242" t="s">
        <v>114</v>
      </c>
      <c r="G242">
        <v>1</v>
      </c>
      <c r="H242">
        <v>1</v>
      </c>
      <c r="I242">
        <v>1</v>
      </c>
      <c r="J242" s="1">
        <v>1</v>
      </c>
      <c r="K242">
        <v>1983</v>
      </c>
      <c r="L242">
        <v>22</v>
      </c>
      <c r="M242" s="1">
        <v>0</v>
      </c>
      <c r="N242" s="1">
        <v>1</v>
      </c>
      <c r="O242" s="1">
        <v>0</v>
      </c>
      <c r="Q242">
        <f>VLOOKUP(A:A,Sheet2!A:B,2,0)</f>
        <v>0</v>
      </c>
      <c r="R242">
        <f>VLOOKUP(A:A,Sheet2!A:C,3,0)</f>
        <v>0</v>
      </c>
      <c r="S242">
        <f>VLOOKUP(A:A,Sheet2!A:D,4,0)</f>
        <v>1989</v>
      </c>
      <c r="T242">
        <f>VLOOKUP(A:A,Sheet2!A:E,5,0)</f>
        <v>1997</v>
      </c>
      <c r="U242">
        <f>VLOOKUP(A:A,Sheet2!A:F,6,0)</f>
        <v>0</v>
      </c>
      <c r="V242">
        <f>VLOOKUP(A:A,Sheet2!A:G,7,0)</f>
        <v>2003</v>
      </c>
      <c r="W242">
        <f>VLOOKUP(A:A,Sheet2!A:H,8,0)</f>
        <v>0</v>
      </c>
      <c r="X242">
        <f>VLOOKUP(A:A,Sheet2!A:I,9,0)</f>
        <v>0</v>
      </c>
      <c r="AF242">
        <f>VLOOKUP(A:A,Sheet2!A:J,10,0)</f>
        <v>0</v>
      </c>
    </row>
    <row r="243" spans="1:32" x14ac:dyDescent="0.25">
      <c r="A243" t="s">
        <v>682</v>
      </c>
      <c r="B243" t="s">
        <v>683</v>
      </c>
      <c r="C243" t="s">
        <v>5</v>
      </c>
      <c r="D243">
        <v>1961</v>
      </c>
      <c r="E243" t="s">
        <v>61</v>
      </c>
      <c r="F243" t="s">
        <v>62</v>
      </c>
      <c r="G243">
        <v>0</v>
      </c>
      <c r="H243">
        <v>1</v>
      </c>
      <c r="I243">
        <v>1</v>
      </c>
      <c r="J243" s="1">
        <v>1</v>
      </c>
      <c r="K243">
        <v>1981</v>
      </c>
      <c r="L243">
        <v>20</v>
      </c>
      <c r="M243" s="1">
        <v>0</v>
      </c>
      <c r="N243" s="1">
        <v>1</v>
      </c>
      <c r="O243" s="1">
        <v>0</v>
      </c>
      <c r="Q243">
        <f>VLOOKUP(A:A,Sheet2!A:B,2,0)</f>
        <v>0</v>
      </c>
      <c r="R243">
        <f>VLOOKUP(A:A,Sheet2!A:C,3,0)</f>
        <v>1993</v>
      </c>
      <c r="S243">
        <f>VLOOKUP(A:A,Sheet2!A:D,4,0)</f>
        <v>1997</v>
      </c>
      <c r="T243">
        <f>VLOOKUP(A:A,Sheet2!A:E,5,0)</f>
        <v>1999</v>
      </c>
      <c r="U243">
        <f>VLOOKUP(A:A,Sheet2!A:F,6,0)</f>
        <v>0</v>
      </c>
      <c r="V243">
        <f>VLOOKUP(A:A,Sheet2!A:G,7,0)</f>
        <v>2010</v>
      </c>
      <c r="W243">
        <f>VLOOKUP(A:A,Sheet2!A:H,8,0)</f>
        <v>0</v>
      </c>
      <c r="X243">
        <f>VLOOKUP(A:A,Sheet2!A:I,9,0)</f>
        <v>0</v>
      </c>
      <c r="AF243">
        <f>VLOOKUP(A:A,Sheet2!A:J,10,0)</f>
        <v>0</v>
      </c>
    </row>
    <row r="244" spans="1:32" x14ac:dyDescent="0.25">
      <c r="A244" t="s">
        <v>1396</v>
      </c>
      <c r="B244" t="s">
        <v>1397</v>
      </c>
      <c r="C244" t="s">
        <v>5</v>
      </c>
      <c r="D244">
        <v>1962</v>
      </c>
      <c r="E244" t="s">
        <v>21</v>
      </c>
      <c r="F244" t="s">
        <v>242</v>
      </c>
      <c r="G244">
        <v>0</v>
      </c>
      <c r="H244">
        <v>1</v>
      </c>
      <c r="I244">
        <v>1</v>
      </c>
      <c r="J244" s="1">
        <v>0</v>
      </c>
      <c r="K244">
        <v>1983</v>
      </c>
      <c r="L244">
        <v>21</v>
      </c>
      <c r="M244" s="1">
        <v>0</v>
      </c>
      <c r="N244" s="1">
        <v>1</v>
      </c>
      <c r="O244" s="1">
        <v>0</v>
      </c>
      <c r="Q244">
        <f>VLOOKUP(A:A,Sheet2!A:B,2,0)</f>
        <v>0</v>
      </c>
      <c r="R244">
        <f>VLOOKUP(A:A,Sheet2!A:C,3,0)</f>
        <v>0</v>
      </c>
      <c r="S244">
        <f>VLOOKUP(A:A,Sheet2!A:D,4,0)</f>
        <v>1994</v>
      </c>
      <c r="T244">
        <f>VLOOKUP(A:A,Sheet2!A:E,5,0)</f>
        <v>1996</v>
      </c>
      <c r="U244">
        <f>VLOOKUP(A:A,Sheet2!A:F,6,0)</f>
        <v>2002</v>
      </c>
      <c r="V244">
        <f>VLOOKUP(A:A,Sheet2!A:G,7,0)</f>
        <v>2008</v>
      </c>
      <c r="W244">
        <f>VLOOKUP(A:A,Sheet2!A:H,8,0)</f>
        <v>2012</v>
      </c>
      <c r="X244">
        <f>VLOOKUP(A:A,Sheet2!A:I,9,0)</f>
        <v>0</v>
      </c>
      <c r="AF244">
        <f>VLOOKUP(A:A,Sheet2!A:J,10,0)</f>
        <v>0</v>
      </c>
    </row>
    <row r="245" spans="1:32" x14ac:dyDescent="0.25">
      <c r="A245" t="s">
        <v>427</v>
      </c>
      <c r="B245" t="s">
        <v>428</v>
      </c>
      <c r="C245" t="s">
        <v>5</v>
      </c>
      <c r="D245">
        <v>1964</v>
      </c>
      <c r="E245" t="s">
        <v>21</v>
      </c>
      <c r="F245" t="s">
        <v>30</v>
      </c>
      <c r="G245">
        <v>1</v>
      </c>
      <c r="H245">
        <v>1</v>
      </c>
      <c r="I245">
        <v>0</v>
      </c>
      <c r="J245" s="1">
        <v>0</v>
      </c>
      <c r="M245" s="1">
        <v>0</v>
      </c>
      <c r="N245" s="1">
        <v>1</v>
      </c>
      <c r="O245" s="1">
        <v>0</v>
      </c>
      <c r="Q245">
        <f>VLOOKUP(A:A,Sheet2!A:B,2,0)</f>
        <v>0</v>
      </c>
      <c r="R245">
        <f>VLOOKUP(A:A,Sheet2!A:C,3,0)</f>
        <v>0</v>
      </c>
      <c r="S245">
        <f>VLOOKUP(A:A,Sheet2!A:D,4,0)</f>
        <v>1983</v>
      </c>
      <c r="T245">
        <f>VLOOKUP(A:A,Sheet2!A:E,5,0)</f>
        <v>1996</v>
      </c>
      <c r="U245">
        <f>VLOOKUP(A:A,Sheet2!A:F,6,0)</f>
        <v>0</v>
      </c>
      <c r="V245">
        <f>VLOOKUP(A:A,Sheet2!A:G,7,0)</f>
        <v>0</v>
      </c>
      <c r="W245">
        <f>VLOOKUP(A:A,Sheet2!A:H,8,0)</f>
        <v>0</v>
      </c>
      <c r="X245">
        <f>VLOOKUP(A:A,Sheet2!A:I,9,0)</f>
        <v>0</v>
      </c>
      <c r="AF245" t="str">
        <f>VLOOKUP(A:A,Sheet2!A:J,10,0)</f>
        <v>山东省,郓城县</v>
      </c>
    </row>
    <row r="246" spans="1:32" x14ac:dyDescent="0.25">
      <c r="A246" t="s">
        <v>121</v>
      </c>
      <c r="B246" t="s">
        <v>122</v>
      </c>
      <c r="C246" t="s">
        <v>5</v>
      </c>
      <c r="D246">
        <v>1964</v>
      </c>
      <c r="E246" t="s">
        <v>21</v>
      </c>
      <c r="F246" t="s">
        <v>22</v>
      </c>
      <c r="G246">
        <v>1</v>
      </c>
      <c r="H246">
        <v>1</v>
      </c>
      <c r="I246">
        <v>1</v>
      </c>
      <c r="J246" s="1">
        <v>0</v>
      </c>
      <c r="K246">
        <v>1981</v>
      </c>
      <c r="L246">
        <v>17</v>
      </c>
      <c r="M246" s="1">
        <v>1</v>
      </c>
      <c r="N246" s="1">
        <v>1</v>
      </c>
      <c r="O246" s="1">
        <v>1</v>
      </c>
      <c r="Q246">
        <f>VLOOKUP(A:A,Sheet2!A:B,2,0)</f>
        <v>0</v>
      </c>
      <c r="R246">
        <f>VLOOKUP(A:A,Sheet2!A:C,3,0)</f>
        <v>0</v>
      </c>
      <c r="S246">
        <f>VLOOKUP(A:A,Sheet2!A:D,4,0)</f>
        <v>1996</v>
      </c>
      <c r="T246">
        <f>VLOOKUP(A:A,Sheet2!A:E,5,0)</f>
        <v>0</v>
      </c>
      <c r="U246">
        <f>VLOOKUP(A:A,Sheet2!A:F,6,0)</f>
        <v>2001</v>
      </c>
      <c r="V246">
        <f>VLOOKUP(A:A,Sheet2!A:G,7,0)</f>
        <v>2005</v>
      </c>
      <c r="W246">
        <f>VLOOKUP(A:A,Sheet2!A:H,8,0)</f>
        <v>0</v>
      </c>
      <c r="X246">
        <f>VLOOKUP(A:A,Sheet2!A:I,9,0)</f>
        <v>0</v>
      </c>
      <c r="AF246">
        <f>VLOOKUP(A:A,Sheet2!A:J,10,0)</f>
        <v>0</v>
      </c>
    </row>
    <row r="247" spans="1:32" x14ac:dyDescent="0.25">
      <c r="A247" t="s">
        <v>1524</v>
      </c>
      <c r="B247" t="s">
        <v>1525</v>
      </c>
      <c r="C247" t="s">
        <v>5</v>
      </c>
      <c r="D247">
        <v>1963</v>
      </c>
      <c r="E247" t="s">
        <v>21</v>
      </c>
      <c r="F247" t="s">
        <v>2675</v>
      </c>
      <c r="G247">
        <v>0</v>
      </c>
      <c r="H247">
        <v>1</v>
      </c>
      <c r="I247">
        <v>1</v>
      </c>
      <c r="J247" s="1">
        <v>0</v>
      </c>
      <c r="K247">
        <v>1986</v>
      </c>
      <c r="L247">
        <v>23</v>
      </c>
      <c r="M247" s="1">
        <v>0</v>
      </c>
      <c r="N247" s="1">
        <v>0</v>
      </c>
      <c r="O247" s="1">
        <v>0</v>
      </c>
      <c r="Q247">
        <f>VLOOKUP(A:A,Sheet2!A:B,2,0)</f>
        <v>0</v>
      </c>
      <c r="R247">
        <f>VLOOKUP(A:A,Sheet2!A:C,3,0)</f>
        <v>0</v>
      </c>
      <c r="S247">
        <f>VLOOKUP(A:A,Sheet2!A:D,4,0)</f>
        <v>0</v>
      </c>
      <c r="T247">
        <f>VLOOKUP(A:A,Sheet2!A:E,5,0)</f>
        <v>0</v>
      </c>
      <c r="U247">
        <f>VLOOKUP(A:A,Sheet2!A:F,6,0)</f>
        <v>0</v>
      </c>
      <c r="V247">
        <f>VLOOKUP(A:A,Sheet2!A:G,7,0)</f>
        <v>0</v>
      </c>
      <c r="W247">
        <f>VLOOKUP(A:A,Sheet2!A:H,8,0)</f>
        <v>0</v>
      </c>
      <c r="X247">
        <f>VLOOKUP(A:A,Sheet2!A:I,9,0)</f>
        <v>0</v>
      </c>
      <c r="AF247">
        <f>VLOOKUP(A:A,Sheet2!A:J,10,0)</f>
        <v>0</v>
      </c>
    </row>
    <row r="248" spans="1:32" x14ac:dyDescent="0.25">
      <c r="A248" t="s">
        <v>226</v>
      </c>
      <c r="B248" t="s">
        <v>227</v>
      </c>
      <c r="C248" t="s">
        <v>5</v>
      </c>
      <c r="D248">
        <v>1954</v>
      </c>
      <c r="E248" t="s">
        <v>61</v>
      </c>
      <c r="F248" t="s">
        <v>62</v>
      </c>
      <c r="G248">
        <v>0</v>
      </c>
      <c r="H248">
        <v>1</v>
      </c>
      <c r="I248">
        <v>1</v>
      </c>
      <c r="J248" s="1">
        <v>1</v>
      </c>
      <c r="K248">
        <v>1972</v>
      </c>
      <c r="L248">
        <v>18</v>
      </c>
      <c r="M248" s="1">
        <v>0</v>
      </c>
      <c r="N248" s="1">
        <v>1</v>
      </c>
      <c r="O248" s="1">
        <v>0</v>
      </c>
      <c r="Q248">
        <f>VLOOKUP(A:A,Sheet2!A:B,2,0)</f>
        <v>0</v>
      </c>
      <c r="R248">
        <f>VLOOKUP(A:A,Sheet2!A:C,3,0)</f>
        <v>1982</v>
      </c>
      <c r="S248">
        <f>VLOOKUP(A:A,Sheet2!A:D,4,0)</f>
        <v>1986</v>
      </c>
      <c r="T248">
        <f>VLOOKUP(A:A,Sheet2!A:E,5,0)</f>
        <v>1992</v>
      </c>
      <c r="U248">
        <f>VLOOKUP(A:A,Sheet2!A:F,6,0)</f>
        <v>0</v>
      </c>
      <c r="V248">
        <f>VLOOKUP(A:A,Sheet2!A:G,7,0)</f>
        <v>2000</v>
      </c>
      <c r="W248">
        <f>VLOOKUP(A:A,Sheet2!A:H,8,0)</f>
        <v>0</v>
      </c>
      <c r="X248">
        <f>VLOOKUP(A:A,Sheet2!A:I,9,0)</f>
        <v>0</v>
      </c>
      <c r="AF248">
        <f>VLOOKUP(A:A,Sheet2!A:J,10,0)</f>
        <v>0</v>
      </c>
    </row>
    <row r="249" spans="1:32" x14ac:dyDescent="0.25">
      <c r="A249" t="s">
        <v>1193</v>
      </c>
      <c r="B249" t="s">
        <v>1194</v>
      </c>
      <c r="C249" t="s">
        <v>5</v>
      </c>
      <c r="D249">
        <v>1956</v>
      </c>
      <c r="E249" t="s">
        <v>21</v>
      </c>
      <c r="F249" t="s">
        <v>30</v>
      </c>
      <c r="G249">
        <v>0</v>
      </c>
      <c r="H249">
        <v>0</v>
      </c>
      <c r="I249">
        <v>1</v>
      </c>
      <c r="J249" s="1">
        <v>1</v>
      </c>
      <c r="K249">
        <v>1982</v>
      </c>
      <c r="L249">
        <v>26</v>
      </c>
      <c r="M249" s="1">
        <v>0</v>
      </c>
      <c r="N249" s="1">
        <v>0</v>
      </c>
      <c r="O249" s="1">
        <v>0</v>
      </c>
      <c r="Q249">
        <f>VLOOKUP(A:A,Sheet2!A:B,2,0)</f>
        <v>0</v>
      </c>
      <c r="R249">
        <f>VLOOKUP(A:A,Sheet2!A:C,3,0)</f>
        <v>0</v>
      </c>
      <c r="S249">
        <f>VLOOKUP(A:A,Sheet2!A:D,4,0)</f>
        <v>1986</v>
      </c>
      <c r="T249">
        <f>VLOOKUP(A:A,Sheet2!A:E,5,0)</f>
        <v>0</v>
      </c>
      <c r="U249">
        <f>VLOOKUP(A:A,Sheet2!A:F,6,0)</f>
        <v>1996</v>
      </c>
      <c r="V249">
        <f>VLOOKUP(A:A,Sheet2!A:G,7,0)</f>
        <v>0</v>
      </c>
      <c r="W249">
        <f>VLOOKUP(A:A,Sheet2!A:H,8,0)</f>
        <v>2010</v>
      </c>
      <c r="X249">
        <f>VLOOKUP(A:A,Sheet2!A:I,9,0)</f>
        <v>2011</v>
      </c>
      <c r="AF249" t="str">
        <f>VLOOKUP(A:A,Sheet2!A:J,10,0)</f>
        <v>南通市,江苏省,江西省</v>
      </c>
    </row>
    <row r="250" spans="1:32" x14ac:dyDescent="0.25">
      <c r="A250" t="s">
        <v>59</v>
      </c>
      <c r="B250" t="s">
        <v>60</v>
      </c>
      <c r="C250" t="s">
        <v>5</v>
      </c>
      <c r="D250">
        <v>1964</v>
      </c>
      <c r="E250" t="s">
        <v>61</v>
      </c>
      <c r="F250" t="s">
        <v>62</v>
      </c>
      <c r="G250">
        <v>0</v>
      </c>
      <c r="H250">
        <v>1</v>
      </c>
      <c r="I250">
        <v>1</v>
      </c>
      <c r="J250" s="1">
        <v>0</v>
      </c>
      <c r="K250">
        <v>1981</v>
      </c>
      <c r="L250">
        <v>17</v>
      </c>
      <c r="M250" s="1">
        <v>1</v>
      </c>
      <c r="N250" s="1">
        <v>0</v>
      </c>
      <c r="O250" s="1">
        <v>1</v>
      </c>
      <c r="Q250">
        <f>VLOOKUP(A:A,Sheet2!A:B,2,0)</f>
        <v>1989</v>
      </c>
      <c r="R250">
        <f>VLOOKUP(A:A,Sheet2!A:C,3,0)</f>
        <v>1992</v>
      </c>
      <c r="S250">
        <f>VLOOKUP(A:A,Sheet2!A:D,4,0)</f>
        <v>1995</v>
      </c>
      <c r="T250">
        <f>VLOOKUP(A:A,Sheet2!A:E,5,0)</f>
        <v>1995</v>
      </c>
      <c r="U250">
        <f>VLOOKUP(A:A,Sheet2!A:F,6,0)</f>
        <v>2004</v>
      </c>
      <c r="V250">
        <f>VLOOKUP(A:A,Sheet2!A:G,7,0)</f>
        <v>2017</v>
      </c>
      <c r="W250">
        <f>VLOOKUP(A:A,Sheet2!A:H,8,0)</f>
        <v>0</v>
      </c>
      <c r="X250">
        <f>VLOOKUP(A:A,Sheet2!A:I,9,0)</f>
        <v>0</v>
      </c>
      <c r="AF250">
        <f>VLOOKUP(A:A,Sheet2!A:J,10,0)</f>
        <v>0</v>
      </c>
    </row>
    <row r="251" spans="1:32" x14ac:dyDescent="0.25">
      <c r="A251" t="s">
        <v>960</v>
      </c>
      <c r="B251" t="s">
        <v>961</v>
      </c>
      <c r="C251" t="s">
        <v>5</v>
      </c>
      <c r="D251">
        <v>1963</v>
      </c>
      <c r="E251" t="s">
        <v>21</v>
      </c>
      <c r="F251" t="s">
        <v>36</v>
      </c>
      <c r="G251">
        <v>0</v>
      </c>
      <c r="H251">
        <v>1</v>
      </c>
      <c r="I251">
        <v>1</v>
      </c>
      <c r="J251" s="1">
        <v>1</v>
      </c>
      <c r="K251">
        <v>1984</v>
      </c>
      <c r="L251">
        <v>21</v>
      </c>
      <c r="M251" s="1">
        <v>0</v>
      </c>
      <c r="N251" s="1">
        <v>0</v>
      </c>
      <c r="O251" s="1">
        <v>0</v>
      </c>
      <c r="Q251">
        <f>VLOOKUP(A:A,Sheet2!A:B,2,0)</f>
        <v>1984</v>
      </c>
      <c r="R251">
        <f>VLOOKUP(A:A,Sheet2!A:C,3,0)</f>
        <v>1988</v>
      </c>
      <c r="S251">
        <f>VLOOKUP(A:A,Sheet2!A:D,4,0)</f>
        <v>0</v>
      </c>
      <c r="T251">
        <f>VLOOKUP(A:A,Sheet2!A:E,5,0)</f>
        <v>0</v>
      </c>
      <c r="U251">
        <f>VLOOKUP(A:A,Sheet2!A:F,6,0)</f>
        <v>1998</v>
      </c>
      <c r="V251">
        <f>VLOOKUP(A:A,Sheet2!A:G,7,0)</f>
        <v>2016</v>
      </c>
      <c r="W251">
        <f>VLOOKUP(A:A,Sheet2!A:H,8,0)</f>
        <v>0</v>
      </c>
      <c r="X251">
        <f>VLOOKUP(A:A,Sheet2!A:I,9,0)</f>
        <v>0</v>
      </c>
      <c r="AF251">
        <f>VLOOKUP(A:A,Sheet2!A:J,10,0)</f>
        <v>0</v>
      </c>
    </row>
    <row r="252" spans="1:32" x14ac:dyDescent="0.25">
      <c r="A252" t="s">
        <v>415</v>
      </c>
      <c r="B252" t="s">
        <v>416</v>
      </c>
      <c r="C252" t="s">
        <v>5</v>
      </c>
      <c r="D252">
        <v>1964</v>
      </c>
      <c r="E252" t="s">
        <v>21</v>
      </c>
      <c r="F252" t="s">
        <v>95</v>
      </c>
      <c r="G252">
        <v>0</v>
      </c>
      <c r="H252">
        <v>0</v>
      </c>
      <c r="I252">
        <v>1</v>
      </c>
      <c r="J252" s="1">
        <v>1</v>
      </c>
      <c r="K252">
        <v>1986</v>
      </c>
      <c r="L252">
        <v>22</v>
      </c>
      <c r="M252" s="1">
        <v>0</v>
      </c>
      <c r="N252" s="1">
        <v>0</v>
      </c>
      <c r="O252" s="1">
        <v>0</v>
      </c>
      <c r="Q252">
        <f>VLOOKUP(A:A,Sheet2!A:B,2,0)</f>
        <v>0</v>
      </c>
      <c r="R252">
        <f>VLOOKUP(A:A,Sheet2!A:C,3,0)</f>
        <v>0</v>
      </c>
      <c r="S252">
        <f>VLOOKUP(A:A,Sheet2!A:D,4,0)</f>
        <v>0</v>
      </c>
      <c r="T252">
        <f>VLOOKUP(A:A,Sheet2!A:E,5,0)</f>
        <v>0</v>
      </c>
      <c r="U252">
        <f>VLOOKUP(A:A,Sheet2!A:F,6,0)</f>
        <v>1997</v>
      </c>
      <c r="V252">
        <f>VLOOKUP(A:A,Sheet2!A:G,7,0)</f>
        <v>2002</v>
      </c>
      <c r="W252">
        <f>VLOOKUP(A:A,Sheet2!A:H,8,0)</f>
        <v>2013</v>
      </c>
      <c r="X252">
        <f>VLOOKUP(A:A,Sheet2!A:I,9,0)</f>
        <v>0</v>
      </c>
      <c r="AF252" t="str">
        <f>VLOOKUP(A:A,Sheet2!A:J,10,0)</f>
        <v>安徽省</v>
      </c>
    </row>
    <row r="253" spans="1:32" x14ac:dyDescent="0.25">
      <c r="A253" t="s">
        <v>432</v>
      </c>
      <c r="B253" t="s">
        <v>416</v>
      </c>
      <c r="C253" t="s">
        <v>5</v>
      </c>
      <c r="D253">
        <v>1962</v>
      </c>
      <c r="E253" t="s">
        <v>21</v>
      </c>
      <c r="F253" t="s">
        <v>90</v>
      </c>
      <c r="G253">
        <v>1</v>
      </c>
      <c r="H253">
        <v>1</v>
      </c>
      <c r="I253">
        <v>1</v>
      </c>
      <c r="J253" s="1">
        <v>0</v>
      </c>
      <c r="K253">
        <v>1983</v>
      </c>
      <c r="L253">
        <v>21</v>
      </c>
      <c r="M253" s="1">
        <v>0</v>
      </c>
      <c r="N253" s="1">
        <v>1</v>
      </c>
      <c r="O253" s="1">
        <v>0</v>
      </c>
      <c r="Q253">
        <f>VLOOKUP(A:A,Sheet2!A:B,2,0)</f>
        <v>0</v>
      </c>
      <c r="R253">
        <f>VLOOKUP(A:A,Sheet2!A:C,3,0)</f>
        <v>1983</v>
      </c>
      <c r="S253">
        <f>VLOOKUP(A:A,Sheet2!A:D,4,0)</f>
        <v>1992</v>
      </c>
      <c r="T253">
        <f>VLOOKUP(A:A,Sheet2!A:E,5,0)</f>
        <v>1997</v>
      </c>
      <c r="U253">
        <f>VLOOKUP(A:A,Sheet2!A:F,6,0)</f>
        <v>0</v>
      </c>
      <c r="V253">
        <f>VLOOKUP(A:A,Sheet2!A:G,7,0)</f>
        <v>0</v>
      </c>
      <c r="W253">
        <f>VLOOKUP(A:A,Sheet2!A:H,8,0)</f>
        <v>0</v>
      </c>
      <c r="X253">
        <f>VLOOKUP(A:A,Sheet2!A:I,9,0)</f>
        <v>0</v>
      </c>
      <c r="AF253">
        <f>VLOOKUP(A:A,Sheet2!A:J,10,0)</f>
        <v>0</v>
      </c>
    </row>
    <row r="254" spans="1:32" x14ac:dyDescent="0.25">
      <c r="A254" t="s">
        <v>673</v>
      </c>
      <c r="B254" t="s">
        <v>416</v>
      </c>
      <c r="C254" t="s">
        <v>5</v>
      </c>
      <c r="D254">
        <v>1963</v>
      </c>
      <c r="E254" t="s">
        <v>61</v>
      </c>
      <c r="F254" t="s">
        <v>62</v>
      </c>
      <c r="G254">
        <v>1</v>
      </c>
      <c r="H254">
        <v>1</v>
      </c>
      <c r="I254">
        <v>1</v>
      </c>
      <c r="J254" s="1">
        <v>0</v>
      </c>
      <c r="K254">
        <v>1983</v>
      </c>
      <c r="L254">
        <v>20</v>
      </c>
      <c r="M254" s="1">
        <v>0</v>
      </c>
      <c r="N254" s="1">
        <v>0</v>
      </c>
      <c r="O254" s="1">
        <v>0</v>
      </c>
      <c r="Q254">
        <f>VLOOKUP(A:A,Sheet2!A:B,2,0)</f>
        <v>0</v>
      </c>
      <c r="R254">
        <f>VLOOKUP(A:A,Sheet2!A:C,3,0)</f>
        <v>0</v>
      </c>
      <c r="S254">
        <f>VLOOKUP(A:A,Sheet2!A:D,4,0)</f>
        <v>0</v>
      </c>
      <c r="T254">
        <f>VLOOKUP(A:A,Sheet2!A:E,5,0)</f>
        <v>0</v>
      </c>
      <c r="U254">
        <f>VLOOKUP(A:A,Sheet2!A:F,6,0)</f>
        <v>2008</v>
      </c>
      <c r="V254">
        <f>VLOOKUP(A:A,Sheet2!A:G,7,0)</f>
        <v>2013</v>
      </c>
      <c r="W254">
        <f>VLOOKUP(A:A,Sheet2!A:H,8,0)</f>
        <v>0</v>
      </c>
      <c r="X254">
        <f>VLOOKUP(A:A,Sheet2!A:I,9,0)</f>
        <v>0</v>
      </c>
      <c r="AF254">
        <f>VLOOKUP(A:A,Sheet2!A:J,10,0)</f>
        <v>0</v>
      </c>
    </row>
    <row r="255" spans="1:32" x14ac:dyDescent="0.25">
      <c r="A255" t="s">
        <v>826</v>
      </c>
      <c r="B255" t="s">
        <v>416</v>
      </c>
      <c r="C255" t="s">
        <v>5</v>
      </c>
      <c r="D255">
        <v>1962</v>
      </c>
      <c r="E255" t="s">
        <v>21</v>
      </c>
      <c r="F255" t="s">
        <v>90</v>
      </c>
      <c r="G255">
        <v>1</v>
      </c>
      <c r="H255">
        <v>1</v>
      </c>
      <c r="I255">
        <v>0</v>
      </c>
      <c r="J255" s="1">
        <v>0</v>
      </c>
      <c r="K255">
        <v>1983</v>
      </c>
      <c r="L255">
        <v>21</v>
      </c>
      <c r="M255" s="1">
        <v>0</v>
      </c>
      <c r="N255" s="1">
        <v>0</v>
      </c>
      <c r="O255" s="1">
        <v>0</v>
      </c>
      <c r="Q255">
        <f>VLOOKUP(A:A,Sheet2!A:B,2,0)</f>
        <v>0</v>
      </c>
      <c r="R255">
        <f>VLOOKUP(A:A,Sheet2!A:C,3,0)</f>
        <v>0</v>
      </c>
      <c r="S255">
        <f>VLOOKUP(A:A,Sheet2!A:D,4,0)</f>
        <v>1997</v>
      </c>
      <c r="T255">
        <f>VLOOKUP(A:A,Sheet2!A:E,5,0)</f>
        <v>2000</v>
      </c>
      <c r="U255">
        <f>VLOOKUP(A:A,Sheet2!A:F,6,0)</f>
        <v>2004</v>
      </c>
      <c r="V255">
        <f>VLOOKUP(A:A,Sheet2!A:G,7,0)</f>
        <v>0</v>
      </c>
      <c r="W255">
        <f>VLOOKUP(A:A,Sheet2!A:H,8,0)</f>
        <v>0</v>
      </c>
      <c r="X255">
        <f>VLOOKUP(A:A,Sheet2!A:I,9,0)</f>
        <v>0</v>
      </c>
      <c r="AF255">
        <f>VLOOKUP(A:A,Sheet2!A:J,10,0)</f>
        <v>0</v>
      </c>
    </row>
    <row r="256" spans="1:32" x14ac:dyDescent="0.25">
      <c r="A256" t="s">
        <v>2571</v>
      </c>
      <c r="B256" t="s">
        <v>2572</v>
      </c>
      <c r="C256" t="s">
        <v>5</v>
      </c>
      <c r="D256">
        <v>1970</v>
      </c>
      <c r="E256" t="s">
        <v>21</v>
      </c>
      <c r="F256" t="s">
        <v>62</v>
      </c>
      <c r="G256">
        <v>0</v>
      </c>
      <c r="H256">
        <v>1</v>
      </c>
      <c r="I256">
        <v>1</v>
      </c>
      <c r="J256" s="1">
        <v>0</v>
      </c>
      <c r="K256">
        <v>1992</v>
      </c>
      <c r="L256">
        <v>22</v>
      </c>
      <c r="M256" s="1">
        <v>1</v>
      </c>
      <c r="N256" s="1">
        <v>1</v>
      </c>
      <c r="O256" s="1">
        <v>0</v>
      </c>
      <c r="Q256">
        <f>VLOOKUP(A:A,Sheet2!A:B,2,0)</f>
        <v>0</v>
      </c>
      <c r="R256">
        <f>VLOOKUP(A:A,Sheet2!A:C,3,0)</f>
        <v>0</v>
      </c>
      <c r="S256">
        <f>VLOOKUP(A:A,Sheet2!A:D,4,0)</f>
        <v>0</v>
      </c>
      <c r="T256">
        <f>VLOOKUP(A:A,Sheet2!A:E,5,0)</f>
        <v>2005</v>
      </c>
      <c r="U256">
        <f>VLOOKUP(A:A,Sheet2!A:F,6,0)</f>
        <v>2006</v>
      </c>
      <c r="V256">
        <f>VLOOKUP(A:A,Sheet2!A:G,7,0)</f>
        <v>2011</v>
      </c>
      <c r="W256">
        <f>VLOOKUP(A:A,Sheet2!A:H,8,0)</f>
        <v>0</v>
      </c>
      <c r="X256">
        <f>VLOOKUP(A:A,Sheet2!A:I,9,0)</f>
        <v>0</v>
      </c>
      <c r="AF256">
        <f>VLOOKUP(A:A,Sheet2!A:J,10,0)</f>
        <v>0</v>
      </c>
    </row>
    <row r="257" spans="1:32" x14ac:dyDescent="0.25">
      <c r="A257" t="s">
        <v>579</v>
      </c>
      <c r="B257" t="s">
        <v>580</v>
      </c>
      <c r="C257" t="s">
        <v>5</v>
      </c>
      <c r="D257">
        <v>1971</v>
      </c>
      <c r="E257" t="s">
        <v>21</v>
      </c>
      <c r="F257" t="s">
        <v>103</v>
      </c>
      <c r="G257">
        <v>0</v>
      </c>
      <c r="H257">
        <v>0</v>
      </c>
      <c r="I257">
        <v>1</v>
      </c>
      <c r="J257" s="1">
        <v>0</v>
      </c>
      <c r="K257">
        <v>1995</v>
      </c>
      <c r="L257">
        <v>24</v>
      </c>
      <c r="M257" s="1">
        <v>1</v>
      </c>
      <c r="N257" s="1">
        <v>0</v>
      </c>
      <c r="O257" s="1">
        <v>1</v>
      </c>
      <c r="Q257">
        <f>VLOOKUP(A:A,Sheet2!A:B,2,0)</f>
        <v>1996</v>
      </c>
      <c r="R257">
        <f>VLOOKUP(A:A,Sheet2!A:C,3,0)</f>
        <v>1999</v>
      </c>
      <c r="S257">
        <f>VLOOKUP(A:A,Sheet2!A:D,4,0)</f>
        <v>2002</v>
      </c>
      <c r="T257">
        <f>VLOOKUP(A:A,Sheet2!A:E,5,0)</f>
        <v>2006</v>
      </c>
      <c r="U257">
        <f>VLOOKUP(A:A,Sheet2!A:F,6,0)</f>
        <v>2013</v>
      </c>
      <c r="V257">
        <f>VLOOKUP(A:A,Sheet2!A:G,7,0)</f>
        <v>2014</v>
      </c>
      <c r="W257">
        <f>VLOOKUP(A:A,Sheet2!A:H,8,0)</f>
        <v>0</v>
      </c>
      <c r="X257">
        <f>VLOOKUP(A:A,Sheet2!A:I,9,0)</f>
        <v>0</v>
      </c>
      <c r="AF257" t="str">
        <f>VLOOKUP(A:A,Sheet2!A:J,10,0)</f>
        <v>临武县,桂东县,常宁市,衡阳市,湖南省,永州市,郴州市,安仁县,苏仙区</v>
      </c>
    </row>
    <row r="258" spans="1:32" x14ac:dyDescent="0.25">
      <c r="A258" t="s">
        <v>950</v>
      </c>
      <c r="B258" t="s">
        <v>951</v>
      </c>
      <c r="C258" t="s">
        <v>5</v>
      </c>
      <c r="D258">
        <v>1962</v>
      </c>
      <c r="E258" t="s">
        <v>21</v>
      </c>
      <c r="F258" t="s">
        <v>90</v>
      </c>
      <c r="G258">
        <v>0</v>
      </c>
      <c r="H258">
        <v>1</v>
      </c>
      <c r="I258">
        <v>1</v>
      </c>
      <c r="J258" s="1">
        <v>1</v>
      </c>
      <c r="K258">
        <v>1980</v>
      </c>
      <c r="L258">
        <v>18</v>
      </c>
      <c r="M258" s="1">
        <v>0</v>
      </c>
      <c r="N258" s="1">
        <v>1</v>
      </c>
      <c r="O258" s="1">
        <v>0</v>
      </c>
      <c r="Q258">
        <f>VLOOKUP(A:A,Sheet2!A:B,2,0)</f>
        <v>0</v>
      </c>
      <c r="R258">
        <f>VLOOKUP(A:A,Sheet2!A:C,3,0)</f>
        <v>0</v>
      </c>
      <c r="S258">
        <f>VLOOKUP(A:A,Sheet2!A:D,4,0)</f>
        <v>0</v>
      </c>
      <c r="T258">
        <f>VLOOKUP(A:A,Sheet2!A:E,5,0)</f>
        <v>1994</v>
      </c>
      <c r="U258">
        <f>VLOOKUP(A:A,Sheet2!A:F,6,0)</f>
        <v>2007</v>
      </c>
      <c r="V258">
        <f>VLOOKUP(A:A,Sheet2!A:G,7,0)</f>
        <v>2013</v>
      </c>
      <c r="W258">
        <f>VLOOKUP(A:A,Sheet2!A:H,8,0)</f>
        <v>0</v>
      </c>
      <c r="X258">
        <f>VLOOKUP(A:A,Sheet2!A:I,9,0)</f>
        <v>0</v>
      </c>
      <c r="AF258">
        <f>VLOOKUP(A:A,Sheet2!A:J,10,0)</f>
        <v>0</v>
      </c>
    </row>
    <row r="259" spans="1:32" x14ac:dyDescent="0.25">
      <c r="A259" t="s">
        <v>1394</v>
      </c>
      <c r="B259" t="s">
        <v>1395</v>
      </c>
      <c r="C259" t="s">
        <v>5</v>
      </c>
      <c r="D259">
        <v>1966</v>
      </c>
      <c r="E259" t="s">
        <v>21</v>
      </c>
      <c r="F259" t="s">
        <v>62</v>
      </c>
      <c r="G259">
        <v>0</v>
      </c>
      <c r="H259">
        <v>1</v>
      </c>
      <c r="I259">
        <v>1</v>
      </c>
      <c r="J259" s="1">
        <v>0</v>
      </c>
      <c r="K259">
        <v>1985</v>
      </c>
      <c r="L259">
        <v>19</v>
      </c>
      <c r="M259" s="1">
        <v>0</v>
      </c>
      <c r="N259" s="1">
        <v>1</v>
      </c>
      <c r="O259" s="1">
        <v>0</v>
      </c>
      <c r="Q259">
        <f>VLOOKUP(A:A,Sheet2!A:B,2,0)</f>
        <v>1992</v>
      </c>
      <c r="R259">
        <f>VLOOKUP(A:A,Sheet2!A:C,3,0)</f>
        <v>0</v>
      </c>
      <c r="S259">
        <f>VLOOKUP(A:A,Sheet2!A:D,4,0)</f>
        <v>1996</v>
      </c>
      <c r="T259">
        <f>VLOOKUP(A:A,Sheet2!A:E,5,0)</f>
        <v>1997</v>
      </c>
      <c r="U259">
        <f>VLOOKUP(A:A,Sheet2!A:F,6,0)</f>
        <v>0</v>
      </c>
      <c r="V259">
        <f>VLOOKUP(A:A,Sheet2!A:G,7,0)</f>
        <v>2005</v>
      </c>
      <c r="W259">
        <f>VLOOKUP(A:A,Sheet2!A:H,8,0)</f>
        <v>0</v>
      </c>
      <c r="X259">
        <f>VLOOKUP(A:A,Sheet2!A:I,9,0)</f>
        <v>0</v>
      </c>
      <c r="AF259" t="str">
        <f>VLOOKUP(A:A,Sheet2!A:J,10,0)</f>
        <v>南县</v>
      </c>
    </row>
    <row r="260" spans="1:32" x14ac:dyDescent="0.25">
      <c r="A260" t="s">
        <v>1595</v>
      </c>
      <c r="B260" t="s">
        <v>1596</v>
      </c>
      <c r="C260" t="s">
        <v>5</v>
      </c>
      <c r="D260">
        <v>1963</v>
      </c>
      <c r="E260" t="s">
        <v>1597</v>
      </c>
      <c r="F260" t="s">
        <v>62</v>
      </c>
      <c r="G260">
        <v>0</v>
      </c>
      <c r="H260">
        <v>1</v>
      </c>
      <c r="I260">
        <v>1</v>
      </c>
      <c r="J260" s="1">
        <v>1</v>
      </c>
      <c r="K260">
        <v>1984</v>
      </c>
      <c r="L260">
        <v>21</v>
      </c>
      <c r="M260" s="1">
        <v>1</v>
      </c>
      <c r="N260" s="1">
        <v>0</v>
      </c>
      <c r="O260" s="1">
        <v>1</v>
      </c>
      <c r="Q260">
        <f>VLOOKUP(A:A,Sheet2!A:B,2,0)</f>
        <v>0</v>
      </c>
      <c r="R260">
        <f>VLOOKUP(A:A,Sheet2!A:C,3,0)</f>
        <v>1990</v>
      </c>
      <c r="S260">
        <f>VLOOKUP(A:A,Sheet2!A:D,4,0)</f>
        <v>1998</v>
      </c>
      <c r="T260">
        <f>VLOOKUP(A:A,Sheet2!A:E,5,0)</f>
        <v>2002</v>
      </c>
      <c r="U260">
        <f>VLOOKUP(A:A,Sheet2!A:F,6,0)</f>
        <v>2010</v>
      </c>
      <c r="V260">
        <f>VLOOKUP(A:A,Sheet2!A:G,7,0)</f>
        <v>2015</v>
      </c>
      <c r="W260">
        <f>VLOOKUP(A:A,Sheet2!A:H,8,0)</f>
        <v>0</v>
      </c>
      <c r="X260">
        <f>VLOOKUP(A:A,Sheet2!A:I,9,0)</f>
        <v>0</v>
      </c>
      <c r="AF260">
        <f>VLOOKUP(A:A,Sheet2!A:J,10,0)</f>
        <v>0</v>
      </c>
    </row>
    <row r="261" spans="1:32" x14ac:dyDescent="0.25">
      <c r="A261" t="s">
        <v>597</v>
      </c>
      <c r="B261" t="s">
        <v>598</v>
      </c>
      <c r="C261" t="s">
        <v>5</v>
      </c>
      <c r="D261">
        <v>1962</v>
      </c>
      <c r="E261" t="s">
        <v>21</v>
      </c>
      <c r="F261" t="s">
        <v>30</v>
      </c>
      <c r="G261">
        <v>0</v>
      </c>
      <c r="H261">
        <v>1</v>
      </c>
      <c r="I261">
        <v>1</v>
      </c>
      <c r="J261" s="1">
        <v>0</v>
      </c>
      <c r="K261">
        <v>1983</v>
      </c>
      <c r="L261">
        <v>21</v>
      </c>
      <c r="M261" s="1">
        <v>0</v>
      </c>
      <c r="N261" s="1">
        <v>0</v>
      </c>
      <c r="O261" s="1">
        <v>0</v>
      </c>
      <c r="Q261">
        <f>VLOOKUP(A:A,Sheet2!A:B,2,0)</f>
        <v>0</v>
      </c>
      <c r="R261">
        <f>VLOOKUP(A:A,Sheet2!A:C,3,0)</f>
        <v>0</v>
      </c>
      <c r="S261">
        <f>VLOOKUP(A:A,Sheet2!A:D,4,0)</f>
        <v>0</v>
      </c>
      <c r="T261">
        <f>VLOOKUP(A:A,Sheet2!A:E,5,0)</f>
        <v>1994</v>
      </c>
      <c r="U261">
        <f>VLOOKUP(A:A,Sheet2!A:F,6,0)</f>
        <v>2008</v>
      </c>
      <c r="V261">
        <f>VLOOKUP(A:A,Sheet2!A:G,7,0)</f>
        <v>2011</v>
      </c>
      <c r="W261">
        <f>VLOOKUP(A:A,Sheet2!A:H,8,0)</f>
        <v>0</v>
      </c>
      <c r="X261">
        <f>VLOOKUP(A:A,Sheet2!A:I,9,0)</f>
        <v>0</v>
      </c>
      <c r="AF261">
        <f>VLOOKUP(A:A,Sheet2!A:J,10,0)</f>
        <v>0</v>
      </c>
    </row>
    <row r="262" spans="1:32" x14ac:dyDescent="0.25">
      <c r="A262" t="s">
        <v>1024</v>
      </c>
      <c r="B262" t="s">
        <v>1025</v>
      </c>
      <c r="C262" t="s">
        <v>5</v>
      </c>
      <c r="D262">
        <v>1966</v>
      </c>
      <c r="F262" t="s">
        <v>62</v>
      </c>
      <c r="G262">
        <v>1</v>
      </c>
      <c r="H262">
        <v>1</v>
      </c>
      <c r="I262">
        <v>1</v>
      </c>
      <c r="J262" s="1">
        <v>0</v>
      </c>
      <c r="K262">
        <v>1991</v>
      </c>
      <c r="L262">
        <v>25</v>
      </c>
      <c r="M262" s="1">
        <v>0</v>
      </c>
      <c r="N262" s="1">
        <v>1</v>
      </c>
      <c r="O262" s="1">
        <v>0</v>
      </c>
      <c r="Q262">
        <f>VLOOKUP(A:A,Sheet2!A:B,2,0)</f>
        <v>1997</v>
      </c>
      <c r="R262">
        <f>VLOOKUP(A:A,Sheet2!A:C,3,0)</f>
        <v>0</v>
      </c>
      <c r="S262">
        <f>VLOOKUP(A:A,Sheet2!A:D,4,0)</f>
        <v>2002</v>
      </c>
      <c r="T262">
        <f>VLOOKUP(A:A,Sheet2!A:E,5,0)</f>
        <v>0</v>
      </c>
      <c r="U262">
        <f>VLOOKUP(A:A,Sheet2!A:F,6,0)</f>
        <v>2007</v>
      </c>
      <c r="V262">
        <f>VLOOKUP(A:A,Sheet2!A:G,7,0)</f>
        <v>2016</v>
      </c>
      <c r="W262">
        <f>VLOOKUP(A:A,Sheet2!A:H,8,0)</f>
        <v>0</v>
      </c>
      <c r="X262">
        <f>VLOOKUP(A:A,Sheet2!A:I,9,0)</f>
        <v>0</v>
      </c>
      <c r="AF262">
        <f>VLOOKUP(A:A,Sheet2!A:J,10,0)</f>
        <v>0</v>
      </c>
    </row>
    <row r="263" spans="1:32" x14ac:dyDescent="0.25">
      <c r="A263" t="s">
        <v>863</v>
      </c>
      <c r="B263" t="s">
        <v>864</v>
      </c>
      <c r="C263" t="s">
        <v>5</v>
      </c>
      <c r="D263">
        <v>1963</v>
      </c>
      <c r="E263" t="s">
        <v>21</v>
      </c>
      <c r="F263" t="s">
        <v>62</v>
      </c>
      <c r="G263">
        <v>0</v>
      </c>
      <c r="H263">
        <v>1</v>
      </c>
      <c r="I263">
        <v>1</v>
      </c>
      <c r="J263" s="1">
        <v>0</v>
      </c>
      <c r="K263">
        <v>1985</v>
      </c>
      <c r="L263">
        <v>22</v>
      </c>
      <c r="M263" s="1">
        <v>0</v>
      </c>
      <c r="N263" s="1">
        <v>0</v>
      </c>
      <c r="O263" s="1">
        <v>0</v>
      </c>
      <c r="Q263">
        <f>VLOOKUP(A:A,Sheet2!A:B,2,0)</f>
        <v>1992</v>
      </c>
      <c r="R263">
        <f>VLOOKUP(A:A,Sheet2!A:C,3,0)</f>
        <v>1993</v>
      </c>
      <c r="S263">
        <f>VLOOKUP(A:A,Sheet2!A:D,4,0)</f>
        <v>0</v>
      </c>
      <c r="T263">
        <f>VLOOKUP(A:A,Sheet2!A:E,5,0)</f>
        <v>0</v>
      </c>
      <c r="U263">
        <f>VLOOKUP(A:A,Sheet2!A:F,6,0)</f>
        <v>1994</v>
      </c>
      <c r="V263">
        <f>VLOOKUP(A:A,Sheet2!A:G,7,0)</f>
        <v>1996</v>
      </c>
      <c r="W263">
        <f>VLOOKUP(A:A,Sheet2!A:H,8,0)</f>
        <v>0</v>
      </c>
      <c r="X263">
        <f>VLOOKUP(A:A,Sheet2!A:I,9,0)</f>
        <v>0</v>
      </c>
      <c r="AF263">
        <f>VLOOKUP(A:A,Sheet2!A:J,10,0)</f>
        <v>0</v>
      </c>
    </row>
    <row r="264" spans="1:32" x14ac:dyDescent="0.25">
      <c r="A264" t="s">
        <v>822</v>
      </c>
      <c r="B264" t="s">
        <v>823</v>
      </c>
      <c r="C264" t="s">
        <v>5</v>
      </c>
      <c r="D264">
        <v>1964</v>
      </c>
      <c r="E264" t="s">
        <v>21</v>
      </c>
      <c r="F264" t="s">
        <v>62</v>
      </c>
      <c r="G264">
        <v>0</v>
      </c>
      <c r="H264">
        <v>1</v>
      </c>
      <c r="I264">
        <v>1</v>
      </c>
      <c r="J264" s="1">
        <v>0</v>
      </c>
      <c r="K264">
        <v>1986</v>
      </c>
      <c r="L264">
        <v>22</v>
      </c>
      <c r="M264" s="1">
        <v>0</v>
      </c>
      <c r="N264" s="1">
        <v>1</v>
      </c>
      <c r="O264" s="1">
        <v>0</v>
      </c>
      <c r="Q264">
        <f>VLOOKUP(A:A,Sheet2!A:B,2,0)</f>
        <v>0</v>
      </c>
      <c r="R264">
        <f>VLOOKUP(A:A,Sheet2!A:C,3,0)</f>
        <v>1992</v>
      </c>
      <c r="S264">
        <f>VLOOKUP(A:A,Sheet2!A:D,4,0)</f>
        <v>0</v>
      </c>
      <c r="T264">
        <f>VLOOKUP(A:A,Sheet2!A:E,5,0)</f>
        <v>1999</v>
      </c>
      <c r="U264">
        <f>VLOOKUP(A:A,Sheet2!A:F,6,0)</f>
        <v>2008</v>
      </c>
      <c r="V264">
        <f>VLOOKUP(A:A,Sheet2!A:G,7,0)</f>
        <v>2016</v>
      </c>
      <c r="W264">
        <f>VLOOKUP(A:A,Sheet2!A:H,8,0)</f>
        <v>0</v>
      </c>
      <c r="X264">
        <f>VLOOKUP(A:A,Sheet2!A:I,9,0)</f>
        <v>0</v>
      </c>
      <c r="AF264">
        <f>VLOOKUP(A:A,Sheet2!A:J,10,0)</f>
        <v>0</v>
      </c>
    </row>
    <row r="265" spans="1:32" x14ac:dyDescent="0.25">
      <c r="A265" t="s">
        <v>1331</v>
      </c>
      <c r="B265" t="s">
        <v>1332</v>
      </c>
      <c r="C265" t="s">
        <v>5</v>
      </c>
      <c r="D265">
        <v>1965</v>
      </c>
      <c r="E265" t="s">
        <v>61</v>
      </c>
      <c r="F265" t="s">
        <v>62</v>
      </c>
      <c r="G265">
        <v>0</v>
      </c>
      <c r="H265">
        <v>1</v>
      </c>
      <c r="I265">
        <v>1</v>
      </c>
      <c r="J265" s="1">
        <v>0</v>
      </c>
      <c r="K265">
        <v>1990</v>
      </c>
      <c r="L265">
        <v>25</v>
      </c>
      <c r="M265" s="1">
        <v>0</v>
      </c>
      <c r="N265" s="1">
        <v>0</v>
      </c>
      <c r="O265" s="1">
        <v>1</v>
      </c>
      <c r="Q265">
        <f>VLOOKUP(A:A,Sheet2!A:B,2,0)</f>
        <v>1991</v>
      </c>
      <c r="R265">
        <f>VLOOKUP(A:A,Sheet2!A:C,3,0)</f>
        <v>1993</v>
      </c>
      <c r="S265">
        <f>VLOOKUP(A:A,Sheet2!A:D,4,0)</f>
        <v>1994</v>
      </c>
      <c r="T265">
        <f>VLOOKUP(A:A,Sheet2!A:E,5,0)</f>
        <v>1996</v>
      </c>
      <c r="U265">
        <f>VLOOKUP(A:A,Sheet2!A:F,6,0)</f>
        <v>2005</v>
      </c>
      <c r="V265">
        <f>VLOOKUP(A:A,Sheet2!A:G,7,0)</f>
        <v>2016</v>
      </c>
      <c r="W265">
        <f>VLOOKUP(A:A,Sheet2!A:H,8,0)</f>
        <v>0</v>
      </c>
      <c r="X265">
        <f>VLOOKUP(A:A,Sheet2!A:I,9,0)</f>
        <v>0</v>
      </c>
      <c r="AF265">
        <f>VLOOKUP(A:A,Sheet2!A:J,10,0)</f>
        <v>0</v>
      </c>
    </row>
    <row r="266" spans="1:32" x14ac:dyDescent="0.25">
      <c r="A266" t="s">
        <v>1907</v>
      </c>
      <c r="B266" t="s">
        <v>1908</v>
      </c>
      <c r="C266" t="s">
        <v>5</v>
      </c>
      <c r="D266">
        <v>1968</v>
      </c>
      <c r="E266" t="s">
        <v>21</v>
      </c>
      <c r="F266" t="s">
        <v>183</v>
      </c>
      <c r="G266">
        <v>0</v>
      </c>
      <c r="H266">
        <v>1</v>
      </c>
      <c r="I266">
        <v>1</v>
      </c>
      <c r="J266" s="1">
        <v>1</v>
      </c>
      <c r="K266">
        <v>1987</v>
      </c>
      <c r="L266">
        <v>19</v>
      </c>
      <c r="M266" s="1">
        <v>1</v>
      </c>
      <c r="N266" s="1">
        <v>1</v>
      </c>
      <c r="O266" s="1">
        <v>1</v>
      </c>
      <c r="Q266">
        <f>VLOOKUP(A:A,Sheet2!A:B,2,0)</f>
        <v>0</v>
      </c>
      <c r="R266">
        <f>VLOOKUP(A:A,Sheet2!A:C,3,0)</f>
        <v>0</v>
      </c>
      <c r="S266">
        <f>VLOOKUP(A:A,Sheet2!A:D,4,0)</f>
        <v>1995</v>
      </c>
      <c r="T266">
        <f>VLOOKUP(A:A,Sheet2!A:E,5,0)</f>
        <v>2000</v>
      </c>
      <c r="U266">
        <f>VLOOKUP(A:A,Sheet2!A:F,6,0)</f>
        <v>2008</v>
      </c>
      <c r="V266">
        <f>VLOOKUP(A:A,Sheet2!A:G,7,0)</f>
        <v>2015</v>
      </c>
      <c r="W266">
        <f>VLOOKUP(A:A,Sheet2!A:H,8,0)</f>
        <v>0</v>
      </c>
      <c r="X266">
        <f>VLOOKUP(A:A,Sheet2!A:I,9,0)</f>
        <v>0</v>
      </c>
      <c r="AF266">
        <f>VLOOKUP(A:A,Sheet2!A:J,10,0)</f>
        <v>0</v>
      </c>
    </row>
    <row r="267" spans="1:32" x14ac:dyDescent="0.25">
      <c r="A267" t="s">
        <v>2539</v>
      </c>
      <c r="B267" t="s">
        <v>2540</v>
      </c>
      <c r="C267" t="s">
        <v>5</v>
      </c>
      <c r="D267">
        <v>1959</v>
      </c>
      <c r="E267" t="s">
        <v>21</v>
      </c>
      <c r="F267" t="s">
        <v>84</v>
      </c>
      <c r="G267">
        <v>0</v>
      </c>
      <c r="H267">
        <v>1</v>
      </c>
      <c r="I267">
        <v>1</v>
      </c>
      <c r="J267" s="1">
        <v>0</v>
      </c>
      <c r="K267">
        <v>1977</v>
      </c>
      <c r="L267">
        <v>18</v>
      </c>
      <c r="M267" s="1">
        <v>0</v>
      </c>
      <c r="N267" s="1">
        <v>0</v>
      </c>
      <c r="O267" s="1">
        <v>0</v>
      </c>
      <c r="Q267">
        <f>VLOOKUP(A:A,Sheet2!A:B,2,0)</f>
        <v>0</v>
      </c>
      <c r="R267">
        <f>VLOOKUP(A:A,Sheet2!A:C,3,0)</f>
        <v>0</v>
      </c>
      <c r="S267">
        <f>VLOOKUP(A:A,Sheet2!A:D,4,0)</f>
        <v>0</v>
      </c>
      <c r="T267">
        <f>VLOOKUP(A:A,Sheet2!A:E,5,0)</f>
        <v>1993</v>
      </c>
      <c r="U267">
        <f>VLOOKUP(A:A,Sheet2!A:F,6,0)</f>
        <v>2004</v>
      </c>
      <c r="V267">
        <f>VLOOKUP(A:A,Sheet2!A:G,7,0)</f>
        <v>2008</v>
      </c>
      <c r="W267">
        <f>VLOOKUP(A:A,Sheet2!A:H,8,0)</f>
        <v>0</v>
      </c>
      <c r="X267">
        <f>VLOOKUP(A:A,Sheet2!A:I,9,0)</f>
        <v>0</v>
      </c>
      <c r="AF267">
        <f>VLOOKUP(A:A,Sheet2!A:J,10,0)</f>
        <v>0</v>
      </c>
    </row>
    <row r="268" spans="1:32" x14ac:dyDescent="0.25">
      <c r="A268" t="s">
        <v>1566</v>
      </c>
      <c r="B268" t="s">
        <v>1567</v>
      </c>
      <c r="C268" t="s">
        <v>5</v>
      </c>
      <c r="D268">
        <v>1968</v>
      </c>
      <c r="E268" t="s">
        <v>21</v>
      </c>
      <c r="F268" t="s">
        <v>62</v>
      </c>
      <c r="G268">
        <v>1</v>
      </c>
      <c r="H268">
        <v>1</v>
      </c>
      <c r="I268">
        <v>1</v>
      </c>
      <c r="J268" s="1">
        <v>0</v>
      </c>
      <c r="K268">
        <v>1991</v>
      </c>
      <c r="L268">
        <v>23</v>
      </c>
      <c r="M268" s="1">
        <v>0</v>
      </c>
      <c r="N268" s="1">
        <v>1</v>
      </c>
      <c r="O268" s="1">
        <v>1</v>
      </c>
      <c r="Q268">
        <f>VLOOKUP(A:A,Sheet2!A:B,2,0)</f>
        <v>0</v>
      </c>
      <c r="R268">
        <f>VLOOKUP(A:A,Sheet2!A:C,3,0)</f>
        <v>1991</v>
      </c>
      <c r="S268">
        <f>VLOOKUP(A:A,Sheet2!A:D,4,0)</f>
        <v>2003</v>
      </c>
      <c r="T268">
        <f>VLOOKUP(A:A,Sheet2!A:E,5,0)</f>
        <v>0</v>
      </c>
      <c r="U268">
        <f>VLOOKUP(A:A,Sheet2!A:F,6,0)</f>
        <v>2006</v>
      </c>
      <c r="V268">
        <f>VLOOKUP(A:A,Sheet2!A:G,7,0)</f>
        <v>2018</v>
      </c>
      <c r="W268">
        <f>VLOOKUP(A:A,Sheet2!A:H,8,0)</f>
        <v>0</v>
      </c>
      <c r="X268">
        <f>VLOOKUP(A:A,Sheet2!A:I,9,0)</f>
        <v>0</v>
      </c>
      <c r="AF268">
        <f>VLOOKUP(A:A,Sheet2!A:J,10,0)</f>
        <v>0</v>
      </c>
    </row>
    <row r="269" spans="1:32" x14ac:dyDescent="0.25">
      <c r="A269" t="s">
        <v>2047</v>
      </c>
      <c r="B269" t="s">
        <v>2048</v>
      </c>
      <c r="C269" t="s">
        <v>5</v>
      </c>
      <c r="D269">
        <v>1967</v>
      </c>
      <c r="E269" t="s">
        <v>21</v>
      </c>
      <c r="F269" t="s">
        <v>183</v>
      </c>
      <c r="G269">
        <v>0</v>
      </c>
      <c r="H269">
        <v>1</v>
      </c>
      <c r="I269">
        <v>1</v>
      </c>
      <c r="J269" s="1">
        <v>1</v>
      </c>
      <c r="M269" s="1">
        <v>0</v>
      </c>
      <c r="N269" s="1">
        <v>0</v>
      </c>
      <c r="O269" s="1">
        <v>0</v>
      </c>
      <c r="Q269">
        <f>VLOOKUP(A:A,Sheet2!A:B,2,0)</f>
        <v>1991</v>
      </c>
      <c r="R269">
        <f>VLOOKUP(A:A,Sheet2!A:C,3,0)</f>
        <v>0</v>
      </c>
      <c r="S269">
        <f>VLOOKUP(A:A,Sheet2!A:D,4,0)</f>
        <v>1996</v>
      </c>
      <c r="T269">
        <f>VLOOKUP(A:A,Sheet2!A:E,5,0)</f>
        <v>2000</v>
      </c>
      <c r="U269">
        <f>VLOOKUP(A:A,Sheet2!A:F,6,0)</f>
        <v>2002</v>
      </c>
      <c r="V269">
        <f>VLOOKUP(A:A,Sheet2!A:G,7,0)</f>
        <v>2019</v>
      </c>
      <c r="W269">
        <f>VLOOKUP(A:A,Sheet2!A:H,8,0)</f>
        <v>0</v>
      </c>
      <c r="X269">
        <f>VLOOKUP(A:A,Sheet2!A:I,9,0)</f>
        <v>0</v>
      </c>
      <c r="AF269">
        <f>VLOOKUP(A:A,Sheet2!A:J,10,0)</f>
        <v>0</v>
      </c>
    </row>
    <row r="270" spans="1:32" x14ac:dyDescent="0.25">
      <c r="A270" t="s">
        <v>2502</v>
      </c>
      <c r="B270" t="s">
        <v>2503</v>
      </c>
      <c r="C270" t="s">
        <v>5</v>
      </c>
      <c r="D270">
        <v>1960</v>
      </c>
      <c r="E270" t="s">
        <v>21</v>
      </c>
      <c r="F270" t="s">
        <v>324</v>
      </c>
      <c r="G270">
        <v>0</v>
      </c>
      <c r="H270">
        <v>1</v>
      </c>
      <c r="I270">
        <v>1</v>
      </c>
      <c r="J270" s="1">
        <v>1</v>
      </c>
      <c r="K270">
        <v>1982</v>
      </c>
      <c r="L270">
        <v>22</v>
      </c>
      <c r="M270" s="1">
        <v>1</v>
      </c>
      <c r="N270" s="1">
        <v>0</v>
      </c>
      <c r="O270" s="1">
        <v>1</v>
      </c>
      <c r="Q270">
        <f>VLOOKUP(A:A,Sheet2!A:B,2,0)</f>
        <v>0</v>
      </c>
      <c r="R270">
        <f>VLOOKUP(A:A,Sheet2!A:C,3,0)</f>
        <v>0</v>
      </c>
      <c r="S270">
        <f>VLOOKUP(A:A,Sheet2!A:D,4,0)</f>
        <v>0</v>
      </c>
      <c r="T270">
        <f>VLOOKUP(A:A,Sheet2!A:E,5,0)</f>
        <v>1989</v>
      </c>
      <c r="U270">
        <f>VLOOKUP(A:A,Sheet2!A:F,6,0)</f>
        <v>0</v>
      </c>
      <c r="V270">
        <f>VLOOKUP(A:A,Sheet2!A:G,7,0)</f>
        <v>2005</v>
      </c>
      <c r="W270">
        <f>VLOOKUP(A:A,Sheet2!A:H,8,0)</f>
        <v>0</v>
      </c>
      <c r="X270">
        <f>VLOOKUP(A:A,Sheet2!A:I,9,0)</f>
        <v>0</v>
      </c>
      <c r="AF270">
        <f>VLOOKUP(A:A,Sheet2!A:J,10,0)</f>
        <v>0</v>
      </c>
    </row>
    <row r="271" spans="1:32" x14ac:dyDescent="0.25">
      <c r="A271" t="s">
        <v>2556</v>
      </c>
      <c r="B271" t="s">
        <v>2557</v>
      </c>
      <c r="C271" t="s">
        <v>25</v>
      </c>
      <c r="D271">
        <v>1971</v>
      </c>
      <c r="E271" t="s">
        <v>2558</v>
      </c>
      <c r="F271" t="s">
        <v>2690</v>
      </c>
      <c r="G271">
        <v>0</v>
      </c>
      <c r="H271">
        <v>1</v>
      </c>
      <c r="I271">
        <v>1</v>
      </c>
      <c r="J271" s="1">
        <v>0</v>
      </c>
      <c r="K271">
        <v>1995</v>
      </c>
      <c r="L271">
        <v>24</v>
      </c>
      <c r="M271" s="1">
        <v>0</v>
      </c>
      <c r="N271" s="1">
        <v>1</v>
      </c>
      <c r="O271" s="1">
        <v>0</v>
      </c>
      <c r="Q271">
        <f>VLOOKUP(A:A,Sheet2!A:B,2,0)</f>
        <v>1997</v>
      </c>
      <c r="R271">
        <f>VLOOKUP(A:A,Sheet2!A:C,3,0)</f>
        <v>2000</v>
      </c>
      <c r="S271">
        <f>VLOOKUP(A:A,Sheet2!A:D,4,0)</f>
        <v>0</v>
      </c>
      <c r="T271">
        <f>VLOOKUP(A:A,Sheet2!A:E,5,0)</f>
        <v>0</v>
      </c>
      <c r="U271">
        <f>VLOOKUP(A:A,Sheet2!A:F,6,0)</f>
        <v>2009</v>
      </c>
      <c r="V271">
        <f>VLOOKUP(A:A,Sheet2!A:G,7,0)</f>
        <v>2020</v>
      </c>
      <c r="W271">
        <f>VLOOKUP(A:A,Sheet2!A:H,8,0)</f>
        <v>0</v>
      </c>
      <c r="X271">
        <f>VLOOKUP(A:A,Sheet2!A:I,9,0)</f>
        <v>0</v>
      </c>
      <c r="AF271">
        <f>VLOOKUP(A:A,Sheet2!A:J,10,0)</f>
        <v>0</v>
      </c>
    </row>
    <row r="272" spans="1:32" x14ac:dyDescent="0.25">
      <c r="A272" t="s">
        <v>1420</v>
      </c>
      <c r="B272" t="s">
        <v>1421</v>
      </c>
      <c r="C272" t="s">
        <v>5</v>
      </c>
      <c r="D272">
        <v>1964</v>
      </c>
      <c r="E272" t="s">
        <v>21</v>
      </c>
      <c r="F272" t="s">
        <v>62</v>
      </c>
      <c r="G272">
        <v>0</v>
      </c>
      <c r="H272">
        <v>1</v>
      </c>
      <c r="I272">
        <v>1</v>
      </c>
      <c r="J272" s="1">
        <v>1</v>
      </c>
      <c r="K272">
        <v>1984</v>
      </c>
      <c r="L272">
        <v>20</v>
      </c>
      <c r="M272" s="1">
        <v>0</v>
      </c>
      <c r="N272" s="1">
        <v>1</v>
      </c>
      <c r="O272" s="1">
        <v>0</v>
      </c>
      <c r="Q272">
        <f>VLOOKUP(A:A,Sheet2!A:B,2,0)</f>
        <v>0</v>
      </c>
      <c r="R272">
        <f>VLOOKUP(A:A,Sheet2!A:C,3,0)</f>
        <v>1984</v>
      </c>
      <c r="S272">
        <f>VLOOKUP(A:A,Sheet2!A:D,4,0)</f>
        <v>0</v>
      </c>
      <c r="T272">
        <f>VLOOKUP(A:A,Sheet2!A:E,5,0)</f>
        <v>0</v>
      </c>
      <c r="U272">
        <f>VLOOKUP(A:A,Sheet2!A:F,6,0)</f>
        <v>2009</v>
      </c>
      <c r="V272">
        <f>VLOOKUP(A:A,Sheet2!A:G,7,0)</f>
        <v>2018</v>
      </c>
      <c r="W272">
        <f>VLOOKUP(A:A,Sheet2!A:H,8,0)</f>
        <v>0</v>
      </c>
      <c r="X272">
        <f>VLOOKUP(A:A,Sheet2!A:I,9,0)</f>
        <v>0</v>
      </c>
      <c r="AF272">
        <f>VLOOKUP(A:A,Sheet2!A:J,10,0)</f>
        <v>0</v>
      </c>
    </row>
    <row r="273" spans="1:32" x14ac:dyDescent="0.25">
      <c r="A273" t="s">
        <v>667</v>
      </c>
      <c r="B273" t="s">
        <v>668</v>
      </c>
      <c r="C273" t="s">
        <v>5</v>
      </c>
      <c r="D273">
        <v>1965</v>
      </c>
      <c r="E273" t="s">
        <v>21</v>
      </c>
      <c r="F273" t="s">
        <v>62</v>
      </c>
      <c r="G273">
        <v>0</v>
      </c>
      <c r="H273">
        <v>1</v>
      </c>
      <c r="I273">
        <v>1</v>
      </c>
      <c r="J273" s="1">
        <v>0</v>
      </c>
      <c r="K273">
        <v>1987</v>
      </c>
      <c r="L273">
        <v>22</v>
      </c>
      <c r="M273" s="1">
        <v>0</v>
      </c>
      <c r="N273" s="1">
        <v>1</v>
      </c>
      <c r="O273" s="1">
        <v>0</v>
      </c>
      <c r="Q273">
        <f>VLOOKUP(A:A,Sheet2!A:B,2,0)</f>
        <v>0</v>
      </c>
      <c r="R273">
        <f>VLOOKUP(A:A,Sheet2!A:C,3,0)</f>
        <v>0</v>
      </c>
      <c r="S273">
        <f>VLOOKUP(A:A,Sheet2!A:D,4,0)</f>
        <v>0</v>
      </c>
      <c r="T273">
        <f>VLOOKUP(A:A,Sheet2!A:E,5,0)</f>
        <v>0</v>
      </c>
      <c r="U273">
        <f>VLOOKUP(A:A,Sheet2!A:F,6,0)</f>
        <v>0</v>
      </c>
      <c r="V273">
        <f>VLOOKUP(A:A,Sheet2!A:G,7,0)</f>
        <v>2016</v>
      </c>
      <c r="W273">
        <f>VLOOKUP(A:A,Sheet2!A:H,8,0)</f>
        <v>0</v>
      </c>
      <c r="X273">
        <f>VLOOKUP(A:A,Sheet2!A:I,9,0)</f>
        <v>0</v>
      </c>
      <c r="AF273">
        <f>VLOOKUP(A:A,Sheet2!A:J,10,0)</f>
        <v>0</v>
      </c>
    </row>
    <row r="274" spans="1:32" x14ac:dyDescent="0.25">
      <c r="A274" t="s">
        <v>2567</v>
      </c>
      <c r="B274" t="s">
        <v>2568</v>
      </c>
      <c r="C274" t="s">
        <v>5</v>
      </c>
      <c r="D274">
        <v>1962</v>
      </c>
      <c r="E274" t="s">
        <v>21</v>
      </c>
      <c r="F274" t="s">
        <v>84</v>
      </c>
      <c r="G274">
        <v>0</v>
      </c>
      <c r="H274">
        <v>0</v>
      </c>
      <c r="I274">
        <v>1</v>
      </c>
      <c r="J274" s="1">
        <v>1</v>
      </c>
      <c r="K274">
        <v>1984</v>
      </c>
      <c r="L274">
        <v>22</v>
      </c>
      <c r="M274" s="1">
        <v>0</v>
      </c>
      <c r="N274" s="1">
        <v>0</v>
      </c>
      <c r="O274" s="1">
        <v>0</v>
      </c>
      <c r="Q274">
        <f>VLOOKUP(A:A,Sheet2!A:B,2,0)</f>
        <v>0</v>
      </c>
      <c r="R274">
        <f>VLOOKUP(A:A,Sheet2!A:C,3,0)</f>
        <v>0</v>
      </c>
      <c r="S274">
        <f>VLOOKUP(A:A,Sheet2!A:D,4,0)</f>
        <v>0</v>
      </c>
      <c r="T274">
        <f>VLOOKUP(A:A,Sheet2!A:E,5,0)</f>
        <v>0</v>
      </c>
      <c r="U274">
        <f>VLOOKUP(A:A,Sheet2!A:F,6,0)</f>
        <v>0</v>
      </c>
      <c r="V274">
        <f>VLOOKUP(A:A,Sheet2!A:G,7,0)</f>
        <v>0</v>
      </c>
      <c r="W274">
        <f>VLOOKUP(A:A,Sheet2!A:H,8,0)</f>
        <v>0</v>
      </c>
      <c r="X274">
        <f>VLOOKUP(A:A,Sheet2!A:I,9,0)</f>
        <v>0</v>
      </c>
      <c r="AF274" t="str">
        <f>VLOOKUP(A:A,Sheet2!A:J,10,0)</f>
        <v>安徽省</v>
      </c>
    </row>
    <row r="275" spans="1:32" x14ac:dyDescent="0.25">
      <c r="A275" t="s">
        <v>1358</v>
      </c>
      <c r="B275" t="s">
        <v>1359</v>
      </c>
      <c r="C275" t="s">
        <v>5</v>
      </c>
      <c r="D275">
        <v>1961</v>
      </c>
      <c r="E275" t="s">
        <v>21</v>
      </c>
      <c r="F275" t="s">
        <v>62</v>
      </c>
      <c r="G275">
        <v>0</v>
      </c>
      <c r="H275">
        <v>1</v>
      </c>
      <c r="I275">
        <v>1</v>
      </c>
      <c r="J275" s="1">
        <v>1</v>
      </c>
      <c r="K275">
        <v>1989</v>
      </c>
      <c r="L275">
        <v>28</v>
      </c>
      <c r="M275" s="1">
        <v>1</v>
      </c>
      <c r="N275" s="1">
        <v>1</v>
      </c>
      <c r="O275" s="1">
        <v>0</v>
      </c>
      <c r="Q275">
        <f>VLOOKUP(A:A,Sheet2!A:B,2,0)</f>
        <v>0</v>
      </c>
      <c r="R275">
        <f>VLOOKUP(A:A,Sheet2!A:C,3,0)</f>
        <v>0</v>
      </c>
      <c r="S275">
        <f>VLOOKUP(A:A,Sheet2!A:D,4,0)</f>
        <v>1992</v>
      </c>
      <c r="T275">
        <f>VLOOKUP(A:A,Sheet2!A:E,5,0)</f>
        <v>1996</v>
      </c>
      <c r="U275">
        <f>VLOOKUP(A:A,Sheet2!A:F,6,0)</f>
        <v>2000</v>
      </c>
      <c r="V275">
        <f>VLOOKUP(A:A,Sheet2!A:G,7,0)</f>
        <v>2010</v>
      </c>
      <c r="W275">
        <f>VLOOKUP(A:A,Sheet2!A:H,8,0)</f>
        <v>0</v>
      </c>
      <c r="X275">
        <f>VLOOKUP(A:A,Sheet2!A:I,9,0)</f>
        <v>0</v>
      </c>
      <c r="AF275">
        <f>VLOOKUP(A:A,Sheet2!A:J,10,0)</f>
        <v>0</v>
      </c>
    </row>
    <row r="276" spans="1:32" x14ac:dyDescent="0.25">
      <c r="A276" t="s">
        <v>1129</v>
      </c>
      <c r="B276" t="s">
        <v>1130</v>
      </c>
      <c r="C276" t="s">
        <v>5</v>
      </c>
      <c r="D276">
        <v>1967</v>
      </c>
      <c r="E276" t="s">
        <v>21</v>
      </c>
      <c r="F276" t="s">
        <v>372</v>
      </c>
      <c r="G276">
        <v>0</v>
      </c>
      <c r="H276">
        <v>1</v>
      </c>
      <c r="I276">
        <v>1</v>
      </c>
      <c r="J276" s="1">
        <v>1</v>
      </c>
      <c r="K276">
        <v>1985</v>
      </c>
      <c r="L276">
        <v>18</v>
      </c>
      <c r="M276" s="1">
        <v>1</v>
      </c>
      <c r="N276" s="1">
        <v>0</v>
      </c>
      <c r="O276" s="1">
        <v>0</v>
      </c>
      <c r="Q276">
        <f>VLOOKUP(A:A,Sheet2!A:B,2,0)</f>
        <v>0</v>
      </c>
      <c r="R276">
        <f>VLOOKUP(A:A,Sheet2!A:C,3,0)</f>
        <v>1997</v>
      </c>
      <c r="S276">
        <f>VLOOKUP(A:A,Sheet2!A:D,4,0)</f>
        <v>0</v>
      </c>
      <c r="T276">
        <f>VLOOKUP(A:A,Sheet2!A:E,5,0)</f>
        <v>2002</v>
      </c>
      <c r="U276">
        <f>VLOOKUP(A:A,Sheet2!A:F,6,0)</f>
        <v>2006</v>
      </c>
      <c r="V276">
        <f>VLOOKUP(A:A,Sheet2!A:G,7,0)</f>
        <v>2013</v>
      </c>
      <c r="W276">
        <f>VLOOKUP(A:A,Sheet2!A:H,8,0)</f>
        <v>0</v>
      </c>
      <c r="X276">
        <f>VLOOKUP(A:A,Sheet2!A:I,9,0)</f>
        <v>0</v>
      </c>
      <c r="AF276">
        <f>VLOOKUP(A:A,Sheet2!A:J,10,0)</f>
        <v>0</v>
      </c>
    </row>
    <row r="277" spans="1:32" x14ac:dyDescent="0.25">
      <c r="A277" t="s">
        <v>1503</v>
      </c>
      <c r="B277" t="s">
        <v>1504</v>
      </c>
      <c r="C277" t="s">
        <v>5</v>
      </c>
      <c r="D277">
        <v>1969</v>
      </c>
      <c r="E277" t="s">
        <v>986</v>
      </c>
      <c r="F277" t="s">
        <v>242</v>
      </c>
      <c r="G277">
        <v>0</v>
      </c>
      <c r="H277">
        <v>1</v>
      </c>
      <c r="I277">
        <v>1</v>
      </c>
      <c r="J277" s="1">
        <v>0</v>
      </c>
      <c r="K277">
        <v>1987</v>
      </c>
      <c r="L277">
        <v>18</v>
      </c>
      <c r="M277" s="1">
        <v>1</v>
      </c>
      <c r="N277" s="1">
        <v>1</v>
      </c>
      <c r="O277" s="1">
        <v>1</v>
      </c>
      <c r="Q277">
        <f>VLOOKUP(A:A,Sheet2!A:B,2,0)</f>
        <v>0</v>
      </c>
      <c r="R277">
        <f>VLOOKUP(A:A,Sheet2!A:C,3,0)</f>
        <v>0</v>
      </c>
      <c r="S277">
        <f>VLOOKUP(A:A,Sheet2!A:D,4,0)</f>
        <v>2006</v>
      </c>
      <c r="T277">
        <f>VLOOKUP(A:A,Sheet2!A:E,5,0)</f>
        <v>2006</v>
      </c>
      <c r="U277">
        <f>VLOOKUP(A:A,Sheet2!A:F,6,0)</f>
        <v>2011</v>
      </c>
      <c r="V277">
        <f>VLOOKUP(A:A,Sheet2!A:G,7,0)</f>
        <v>2019</v>
      </c>
      <c r="W277">
        <f>VLOOKUP(A:A,Sheet2!A:H,8,0)</f>
        <v>0</v>
      </c>
      <c r="X277">
        <f>VLOOKUP(A:A,Sheet2!A:I,9,0)</f>
        <v>0</v>
      </c>
      <c r="AF277">
        <f>VLOOKUP(A:A,Sheet2!A:J,10,0)</f>
        <v>0</v>
      </c>
    </row>
    <row r="278" spans="1:32" x14ac:dyDescent="0.25">
      <c r="A278" t="s">
        <v>240</v>
      </c>
      <c r="B278" t="s">
        <v>241</v>
      </c>
      <c r="C278" t="s">
        <v>5</v>
      </c>
      <c r="D278">
        <v>1961</v>
      </c>
      <c r="E278" t="s">
        <v>21</v>
      </c>
      <c r="F278" t="s">
        <v>242</v>
      </c>
      <c r="G278">
        <v>0</v>
      </c>
      <c r="H278">
        <v>1</v>
      </c>
      <c r="I278">
        <v>1</v>
      </c>
      <c r="J278" s="1">
        <v>0</v>
      </c>
      <c r="K278">
        <v>1983</v>
      </c>
      <c r="L278">
        <v>22</v>
      </c>
      <c r="M278" s="1">
        <v>0</v>
      </c>
      <c r="N278" s="1">
        <v>1</v>
      </c>
      <c r="O278" s="1">
        <v>0</v>
      </c>
      <c r="Q278">
        <f>VLOOKUP(A:A,Sheet2!A:B,2,0)</f>
        <v>1987</v>
      </c>
      <c r="R278">
        <f>VLOOKUP(A:A,Sheet2!A:C,3,0)</f>
        <v>1991</v>
      </c>
      <c r="S278">
        <f>VLOOKUP(A:A,Sheet2!A:D,4,0)</f>
        <v>1993</v>
      </c>
      <c r="T278">
        <f>VLOOKUP(A:A,Sheet2!A:E,5,0)</f>
        <v>1999</v>
      </c>
      <c r="U278">
        <f>VLOOKUP(A:A,Sheet2!A:F,6,0)</f>
        <v>0</v>
      </c>
      <c r="V278">
        <f>VLOOKUP(A:A,Sheet2!A:G,7,0)</f>
        <v>2010</v>
      </c>
      <c r="W278">
        <f>VLOOKUP(A:A,Sheet2!A:H,8,0)</f>
        <v>0</v>
      </c>
      <c r="X278">
        <f>VLOOKUP(A:A,Sheet2!A:I,9,0)</f>
        <v>0</v>
      </c>
      <c r="AF278">
        <f>VLOOKUP(A:A,Sheet2!A:J,10,0)</f>
        <v>0</v>
      </c>
    </row>
    <row r="279" spans="1:32" x14ac:dyDescent="0.25">
      <c r="A279" t="s">
        <v>2342</v>
      </c>
      <c r="B279" t="s">
        <v>2343</v>
      </c>
      <c r="C279" t="s">
        <v>5</v>
      </c>
      <c r="D279">
        <v>1969</v>
      </c>
      <c r="E279" t="s">
        <v>21</v>
      </c>
      <c r="F279" t="s">
        <v>2670</v>
      </c>
      <c r="G279">
        <v>0</v>
      </c>
      <c r="H279">
        <v>1</v>
      </c>
      <c r="I279">
        <v>1</v>
      </c>
      <c r="J279" s="1">
        <v>0</v>
      </c>
      <c r="K279">
        <v>1989</v>
      </c>
      <c r="L279">
        <v>20</v>
      </c>
      <c r="M279" s="1">
        <v>0</v>
      </c>
      <c r="N279" s="1">
        <v>0</v>
      </c>
      <c r="O279" s="1">
        <v>0</v>
      </c>
      <c r="Q279">
        <f>VLOOKUP(A:A,Sheet2!A:B,2,0)</f>
        <v>0</v>
      </c>
      <c r="R279">
        <f>VLOOKUP(A:A,Sheet2!A:C,3,0)</f>
        <v>1999</v>
      </c>
      <c r="S279">
        <f>VLOOKUP(A:A,Sheet2!A:D,4,0)</f>
        <v>0</v>
      </c>
      <c r="T279">
        <f>VLOOKUP(A:A,Sheet2!A:E,5,0)</f>
        <v>2005</v>
      </c>
      <c r="U279">
        <f>VLOOKUP(A:A,Sheet2!A:F,6,0)</f>
        <v>2007</v>
      </c>
      <c r="V279">
        <f>VLOOKUP(A:A,Sheet2!A:G,7,0)</f>
        <v>2017</v>
      </c>
      <c r="W279">
        <f>VLOOKUP(A:A,Sheet2!A:H,8,0)</f>
        <v>0</v>
      </c>
      <c r="X279">
        <f>VLOOKUP(A:A,Sheet2!A:I,9,0)</f>
        <v>0</v>
      </c>
      <c r="AF279">
        <f>VLOOKUP(A:A,Sheet2!A:J,10,0)</f>
        <v>0</v>
      </c>
    </row>
    <row r="280" spans="1:32" x14ac:dyDescent="0.25">
      <c r="A280" t="s">
        <v>2577</v>
      </c>
      <c r="B280" t="s">
        <v>2578</v>
      </c>
      <c r="C280" t="s">
        <v>5</v>
      </c>
      <c r="D280">
        <v>1960</v>
      </c>
      <c r="F280" t="s">
        <v>2681</v>
      </c>
      <c r="G280">
        <v>0</v>
      </c>
      <c r="H280">
        <v>1</v>
      </c>
      <c r="I280">
        <v>1</v>
      </c>
      <c r="J280" s="1">
        <v>1</v>
      </c>
      <c r="M280" s="1">
        <v>0</v>
      </c>
      <c r="N280" s="1">
        <v>1</v>
      </c>
      <c r="O280" s="1">
        <v>1</v>
      </c>
      <c r="Q280" t="e">
        <f>VLOOKUP(A:A,Sheet2!A:B,2,0)</f>
        <v>#N/A</v>
      </c>
      <c r="R280" t="e">
        <f>VLOOKUP(A:A,Sheet2!A:C,3,0)</f>
        <v>#N/A</v>
      </c>
      <c r="S280" t="e">
        <f>VLOOKUP(A:A,Sheet2!A:D,4,0)</f>
        <v>#N/A</v>
      </c>
      <c r="T280" t="e">
        <f>VLOOKUP(A:A,Sheet2!A:E,5,0)</f>
        <v>#N/A</v>
      </c>
      <c r="U280" t="e">
        <f>VLOOKUP(A:A,Sheet2!A:F,6,0)</f>
        <v>#N/A</v>
      </c>
      <c r="V280" t="e">
        <f>VLOOKUP(A:A,Sheet2!A:G,7,0)</f>
        <v>#N/A</v>
      </c>
      <c r="W280" t="e">
        <f>VLOOKUP(A:A,Sheet2!A:H,8,0)</f>
        <v>#N/A</v>
      </c>
      <c r="X280" t="e">
        <f>VLOOKUP(A:A,Sheet2!A:I,9,0)</f>
        <v>#N/A</v>
      </c>
      <c r="AF280" t="e">
        <f>VLOOKUP(A:A,Sheet2!A:J,10,0)</f>
        <v>#N/A</v>
      </c>
    </row>
    <row r="281" spans="1:32" x14ac:dyDescent="0.25">
      <c r="A281" t="s">
        <v>663</v>
      </c>
      <c r="B281" t="s">
        <v>664</v>
      </c>
      <c r="C281" t="s">
        <v>5</v>
      </c>
      <c r="D281">
        <v>1966</v>
      </c>
      <c r="E281" t="s">
        <v>21</v>
      </c>
      <c r="F281" t="s">
        <v>103</v>
      </c>
      <c r="G281">
        <v>1</v>
      </c>
      <c r="H281">
        <v>1</v>
      </c>
      <c r="I281">
        <v>1</v>
      </c>
      <c r="J281" s="1">
        <v>0</v>
      </c>
      <c r="K281">
        <v>1989</v>
      </c>
      <c r="L281">
        <v>23</v>
      </c>
      <c r="M281" s="1">
        <v>0</v>
      </c>
      <c r="N281" s="1">
        <v>0</v>
      </c>
      <c r="O281" s="1">
        <v>1</v>
      </c>
      <c r="Q281" t="e">
        <f>VLOOKUP(A:A,Sheet2!A:B,2,0)</f>
        <v>#N/A</v>
      </c>
      <c r="R281" t="e">
        <f>VLOOKUP(A:A,Sheet2!A:C,3,0)</f>
        <v>#N/A</v>
      </c>
      <c r="S281" t="e">
        <f>VLOOKUP(A:A,Sheet2!A:D,4,0)</f>
        <v>#N/A</v>
      </c>
      <c r="T281" t="e">
        <f>VLOOKUP(A:A,Sheet2!A:E,5,0)</f>
        <v>#N/A</v>
      </c>
      <c r="U281" t="e">
        <f>VLOOKUP(A:A,Sheet2!A:F,6,0)</f>
        <v>#N/A</v>
      </c>
      <c r="V281" t="e">
        <f>VLOOKUP(A:A,Sheet2!A:G,7,0)</f>
        <v>#N/A</v>
      </c>
      <c r="W281" t="e">
        <f>VLOOKUP(A:A,Sheet2!A:H,8,0)</f>
        <v>#N/A</v>
      </c>
      <c r="X281" t="e">
        <f>VLOOKUP(A:A,Sheet2!A:I,9,0)</f>
        <v>#N/A</v>
      </c>
      <c r="AF281" t="e">
        <f>VLOOKUP(A:A,Sheet2!A:J,10,0)</f>
        <v>#N/A</v>
      </c>
    </row>
    <row r="282" spans="1:32" x14ac:dyDescent="0.25">
      <c r="A282" t="s">
        <v>1565</v>
      </c>
      <c r="B282" t="s">
        <v>664</v>
      </c>
      <c r="C282" t="s">
        <v>5</v>
      </c>
      <c r="D282">
        <v>1966</v>
      </c>
      <c r="E282" t="s">
        <v>21</v>
      </c>
      <c r="F282" t="s">
        <v>150</v>
      </c>
      <c r="G282">
        <v>1</v>
      </c>
      <c r="H282">
        <v>1</v>
      </c>
      <c r="I282">
        <v>1</v>
      </c>
      <c r="J282" s="1">
        <v>1</v>
      </c>
      <c r="K282">
        <v>1988</v>
      </c>
      <c r="L282">
        <v>22</v>
      </c>
      <c r="M282" s="1">
        <v>0</v>
      </c>
      <c r="N282" s="1">
        <v>0</v>
      </c>
      <c r="O282" s="1">
        <v>0</v>
      </c>
      <c r="Q282">
        <f>VLOOKUP(A:A,Sheet2!A:B,2,0)</f>
        <v>1990</v>
      </c>
      <c r="R282">
        <f>VLOOKUP(A:A,Sheet2!A:C,3,0)</f>
        <v>1993</v>
      </c>
      <c r="S282">
        <f>VLOOKUP(A:A,Sheet2!A:D,4,0)</f>
        <v>0</v>
      </c>
      <c r="T282">
        <f>VLOOKUP(A:A,Sheet2!A:E,5,0)</f>
        <v>0</v>
      </c>
      <c r="U282">
        <f>VLOOKUP(A:A,Sheet2!A:F,6,0)</f>
        <v>0</v>
      </c>
      <c r="V282">
        <f>VLOOKUP(A:A,Sheet2!A:G,7,0)</f>
        <v>0</v>
      </c>
      <c r="W282">
        <f>VLOOKUP(A:A,Sheet2!A:H,8,0)</f>
        <v>2019</v>
      </c>
      <c r="X282">
        <f>VLOOKUP(A:A,Sheet2!A:I,9,0)</f>
        <v>0</v>
      </c>
      <c r="AF282" t="str">
        <f>VLOOKUP(A:A,Sheet2!A:J,10,0)</f>
        <v>武汉市</v>
      </c>
    </row>
    <row r="283" spans="1:32" x14ac:dyDescent="0.25">
      <c r="A283" t="s">
        <v>1602</v>
      </c>
      <c r="B283" t="s">
        <v>664</v>
      </c>
      <c r="C283" t="s">
        <v>5</v>
      </c>
      <c r="D283">
        <v>1963</v>
      </c>
      <c r="E283" t="s">
        <v>21</v>
      </c>
      <c r="F283" t="s">
        <v>2672</v>
      </c>
      <c r="G283">
        <v>0</v>
      </c>
      <c r="H283">
        <v>1</v>
      </c>
      <c r="I283">
        <v>1</v>
      </c>
      <c r="J283" s="1">
        <v>1</v>
      </c>
      <c r="K283">
        <v>1982</v>
      </c>
      <c r="L283">
        <v>19</v>
      </c>
      <c r="M283" s="1">
        <v>0</v>
      </c>
      <c r="N283" s="1">
        <v>1</v>
      </c>
      <c r="O283" s="1">
        <v>0</v>
      </c>
      <c r="Q283">
        <f>VLOOKUP(A:A,Sheet2!A:B,2,0)</f>
        <v>0</v>
      </c>
      <c r="R283">
        <f>VLOOKUP(A:A,Sheet2!A:C,3,0)</f>
        <v>0</v>
      </c>
      <c r="S283">
        <f>VLOOKUP(A:A,Sheet2!A:D,4,0)</f>
        <v>0</v>
      </c>
      <c r="T283">
        <f>VLOOKUP(A:A,Sheet2!A:E,5,0)</f>
        <v>0</v>
      </c>
      <c r="U283">
        <f>VLOOKUP(A:A,Sheet2!A:F,6,0)</f>
        <v>0</v>
      </c>
      <c r="V283">
        <f>VLOOKUP(A:A,Sheet2!A:G,7,0)</f>
        <v>1995</v>
      </c>
      <c r="W283">
        <f>VLOOKUP(A:A,Sheet2!A:H,8,0)</f>
        <v>2017</v>
      </c>
      <c r="X283">
        <f>VLOOKUP(A:A,Sheet2!A:I,9,0)</f>
        <v>0</v>
      </c>
      <c r="AF283" t="str">
        <f>VLOOKUP(A:A,Sheet2!A:J,10,0)</f>
        <v>江北区</v>
      </c>
    </row>
    <row r="284" spans="1:32" x14ac:dyDescent="0.25">
      <c r="A284" t="s">
        <v>1762</v>
      </c>
      <c r="B284" t="s">
        <v>664</v>
      </c>
      <c r="C284" t="s">
        <v>5</v>
      </c>
      <c r="D284">
        <v>1966</v>
      </c>
      <c r="E284" t="s">
        <v>21</v>
      </c>
      <c r="F284" t="s">
        <v>84</v>
      </c>
      <c r="G284">
        <v>1</v>
      </c>
      <c r="H284">
        <v>1</v>
      </c>
      <c r="I284">
        <v>0</v>
      </c>
      <c r="J284" s="1">
        <v>0</v>
      </c>
      <c r="K284">
        <v>1992</v>
      </c>
      <c r="L284">
        <v>26</v>
      </c>
      <c r="M284" s="1">
        <v>0</v>
      </c>
      <c r="N284" s="1">
        <v>0</v>
      </c>
      <c r="O284" s="1">
        <v>0</v>
      </c>
      <c r="Q284">
        <f>VLOOKUP(A:A,Sheet2!A:B,2,0)</f>
        <v>0</v>
      </c>
      <c r="R284">
        <f>VLOOKUP(A:A,Sheet2!A:C,3,0)</f>
        <v>0</v>
      </c>
      <c r="S284">
        <f>VLOOKUP(A:A,Sheet2!A:D,4,0)</f>
        <v>0</v>
      </c>
      <c r="T284">
        <f>VLOOKUP(A:A,Sheet2!A:E,5,0)</f>
        <v>0</v>
      </c>
      <c r="U284">
        <f>VLOOKUP(A:A,Sheet2!A:F,6,0)</f>
        <v>0</v>
      </c>
      <c r="V284">
        <f>VLOOKUP(A:A,Sheet2!A:G,7,0)</f>
        <v>0</v>
      </c>
      <c r="W284">
        <f>VLOOKUP(A:A,Sheet2!A:H,8,0)</f>
        <v>2018</v>
      </c>
      <c r="X284">
        <f>VLOOKUP(A:A,Sheet2!A:I,9,0)</f>
        <v>0</v>
      </c>
      <c r="AF284">
        <f>VLOOKUP(A:A,Sheet2!A:J,10,0)</f>
        <v>0</v>
      </c>
    </row>
    <row r="285" spans="1:32" x14ac:dyDescent="0.25">
      <c r="A285" t="s">
        <v>1897</v>
      </c>
      <c r="B285" t="s">
        <v>664</v>
      </c>
      <c r="C285" t="s">
        <v>5</v>
      </c>
      <c r="D285">
        <v>1966</v>
      </c>
      <c r="E285" t="s">
        <v>1898</v>
      </c>
      <c r="F285" t="s">
        <v>103</v>
      </c>
      <c r="G285">
        <v>0</v>
      </c>
      <c r="H285">
        <v>1</v>
      </c>
      <c r="I285">
        <v>1</v>
      </c>
      <c r="J285" s="1">
        <v>0</v>
      </c>
      <c r="K285">
        <v>1988</v>
      </c>
      <c r="L285">
        <v>22</v>
      </c>
      <c r="M285" s="1">
        <v>0</v>
      </c>
      <c r="N285" s="1">
        <v>1</v>
      </c>
      <c r="O285" s="1">
        <v>0</v>
      </c>
      <c r="Q285">
        <f>VLOOKUP(A:A,Sheet2!A:B,2,0)</f>
        <v>0</v>
      </c>
      <c r="R285">
        <f>VLOOKUP(A:A,Sheet2!A:C,3,0)</f>
        <v>0</v>
      </c>
      <c r="S285">
        <f>VLOOKUP(A:A,Sheet2!A:D,4,0)</f>
        <v>0</v>
      </c>
      <c r="T285">
        <f>VLOOKUP(A:A,Sheet2!A:E,5,0)</f>
        <v>1996</v>
      </c>
      <c r="U285">
        <f>VLOOKUP(A:A,Sheet2!A:F,6,0)</f>
        <v>2011</v>
      </c>
      <c r="V285">
        <f>VLOOKUP(A:A,Sheet2!A:G,7,0)</f>
        <v>0</v>
      </c>
      <c r="W285">
        <f>VLOOKUP(A:A,Sheet2!A:H,8,0)</f>
        <v>2018</v>
      </c>
      <c r="X285">
        <f>VLOOKUP(A:A,Sheet2!A:I,9,0)</f>
        <v>0</v>
      </c>
      <c r="AF285" t="str">
        <f>VLOOKUP(A:A,Sheet2!A:J,10,0)</f>
        <v>天津市</v>
      </c>
    </row>
    <row r="286" spans="1:32" x14ac:dyDescent="0.25">
      <c r="A286" t="s">
        <v>525</v>
      </c>
      <c r="B286" t="s">
        <v>526</v>
      </c>
      <c r="C286" t="s">
        <v>5</v>
      </c>
      <c r="D286">
        <v>1962</v>
      </c>
      <c r="E286" t="s">
        <v>21</v>
      </c>
      <c r="F286" t="s">
        <v>33</v>
      </c>
      <c r="G286">
        <v>0</v>
      </c>
      <c r="H286">
        <v>0</v>
      </c>
      <c r="I286">
        <v>1</v>
      </c>
      <c r="J286" s="1">
        <v>1</v>
      </c>
      <c r="K286">
        <v>1982</v>
      </c>
      <c r="L286">
        <v>20</v>
      </c>
      <c r="M286" s="1">
        <v>1</v>
      </c>
      <c r="N286" s="1">
        <v>1</v>
      </c>
      <c r="O286" s="1">
        <v>1</v>
      </c>
      <c r="Q286">
        <f>VLOOKUP(A:A,Sheet2!A:B,2,0)</f>
        <v>0</v>
      </c>
      <c r="R286">
        <f>VLOOKUP(A:A,Sheet2!A:C,3,0)</f>
        <v>0</v>
      </c>
      <c r="S286">
        <f>VLOOKUP(A:A,Sheet2!A:D,4,0)</f>
        <v>1987</v>
      </c>
      <c r="T286">
        <f>VLOOKUP(A:A,Sheet2!A:E,5,0)</f>
        <v>1994</v>
      </c>
      <c r="U286">
        <f>VLOOKUP(A:A,Sheet2!A:F,6,0)</f>
        <v>2003</v>
      </c>
      <c r="V286">
        <f>VLOOKUP(A:A,Sheet2!A:G,7,0)</f>
        <v>2006</v>
      </c>
      <c r="W286">
        <f>VLOOKUP(A:A,Sheet2!A:H,8,0)</f>
        <v>2017</v>
      </c>
      <c r="X286">
        <f>VLOOKUP(A:A,Sheet2!A:I,9,0)</f>
        <v>0</v>
      </c>
      <c r="AF286" t="str">
        <f>VLOOKUP(A:A,Sheet2!A:J,10,0)</f>
        <v>辉县市,新乡市,河南省,平顶山市,信阳市,封丘县,上蔡县,驻马店市</v>
      </c>
    </row>
    <row r="287" spans="1:32" x14ac:dyDescent="0.25">
      <c r="A287" t="s">
        <v>243</v>
      </c>
      <c r="B287" t="s">
        <v>244</v>
      </c>
      <c r="C287" t="s">
        <v>5</v>
      </c>
      <c r="D287">
        <v>1963</v>
      </c>
      <c r="E287" t="s">
        <v>21</v>
      </c>
      <c r="F287" t="s">
        <v>90</v>
      </c>
      <c r="G287">
        <v>0</v>
      </c>
      <c r="H287">
        <v>0</v>
      </c>
      <c r="I287">
        <v>1</v>
      </c>
      <c r="J287" s="1">
        <v>0</v>
      </c>
      <c r="K287">
        <v>1986</v>
      </c>
      <c r="L287">
        <v>23</v>
      </c>
      <c r="M287" s="1">
        <v>0</v>
      </c>
      <c r="N287" s="1">
        <v>0</v>
      </c>
      <c r="O287" s="1">
        <v>0</v>
      </c>
      <c r="Q287">
        <f>VLOOKUP(A:A,Sheet2!A:B,2,0)</f>
        <v>1995</v>
      </c>
      <c r="R287">
        <f>VLOOKUP(A:A,Sheet2!A:C,3,0)</f>
        <v>1997</v>
      </c>
      <c r="S287">
        <f>VLOOKUP(A:A,Sheet2!A:D,4,0)</f>
        <v>2002</v>
      </c>
      <c r="T287">
        <f>VLOOKUP(A:A,Sheet2!A:E,5,0)</f>
        <v>2005</v>
      </c>
      <c r="U287">
        <f>VLOOKUP(A:A,Sheet2!A:F,6,0)</f>
        <v>2012</v>
      </c>
      <c r="V287">
        <f>VLOOKUP(A:A,Sheet2!A:G,7,0)</f>
        <v>2015</v>
      </c>
      <c r="W287">
        <f>VLOOKUP(A:A,Sheet2!A:H,8,0)</f>
        <v>0</v>
      </c>
      <c r="X287">
        <f>VLOOKUP(A:A,Sheet2!A:I,9,0)</f>
        <v>0</v>
      </c>
      <c r="AF287">
        <f>VLOOKUP(A:A,Sheet2!A:J,10,0)</f>
        <v>0</v>
      </c>
    </row>
    <row r="288" spans="1:32" x14ac:dyDescent="0.25">
      <c r="A288" t="s">
        <v>852</v>
      </c>
      <c r="B288" t="s">
        <v>854</v>
      </c>
      <c r="C288" t="s">
        <v>5</v>
      </c>
      <c r="D288">
        <v>1972</v>
      </c>
      <c r="E288" t="s">
        <v>21</v>
      </c>
      <c r="F288" t="s">
        <v>242</v>
      </c>
      <c r="G288">
        <v>0</v>
      </c>
      <c r="H288">
        <v>1</v>
      </c>
      <c r="I288">
        <v>1</v>
      </c>
      <c r="J288" s="1">
        <v>0</v>
      </c>
      <c r="K288">
        <v>1998</v>
      </c>
      <c r="L288">
        <v>26</v>
      </c>
      <c r="M288" s="1">
        <v>0</v>
      </c>
      <c r="N288" s="1">
        <v>1</v>
      </c>
      <c r="O288" s="1">
        <v>0</v>
      </c>
      <c r="Q288">
        <f>VLOOKUP(A:A,Sheet2!A:B,2,0)</f>
        <v>0</v>
      </c>
      <c r="R288">
        <f>VLOOKUP(A:A,Sheet2!A:C,3,0)</f>
        <v>0</v>
      </c>
      <c r="S288">
        <f>VLOOKUP(A:A,Sheet2!A:D,4,0)</f>
        <v>1997</v>
      </c>
      <c r="T288">
        <f>VLOOKUP(A:A,Sheet2!A:E,5,0)</f>
        <v>0</v>
      </c>
      <c r="U288">
        <f>VLOOKUP(A:A,Sheet2!A:F,6,0)</f>
        <v>2001</v>
      </c>
      <c r="V288">
        <f>VLOOKUP(A:A,Sheet2!A:G,7,0)</f>
        <v>2011</v>
      </c>
      <c r="W288">
        <f>VLOOKUP(A:A,Sheet2!A:H,8,0)</f>
        <v>0</v>
      </c>
      <c r="X288">
        <f>VLOOKUP(A:A,Sheet2!A:I,9,0)</f>
        <v>0</v>
      </c>
      <c r="AF288">
        <f>VLOOKUP(A:A,Sheet2!A:J,10,0)</f>
        <v>0</v>
      </c>
    </row>
    <row r="289" spans="1:32" x14ac:dyDescent="0.25">
      <c r="A289" t="s">
        <v>1845</v>
      </c>
      <c r="B289" t="s">
        <v>1846</v>
      </c>
      <c r="C289" t="s">
        <v>5</v>
      </c>
      <c r="D289">
        <v>1964</v>
      </c>
      <c r="E289" t="s">
        <v>21</v>
      </c>
      <c r="F289" t="s">
        <v>242</v>
      </c>
      <c r="G289">
        <v>0</v>
      </c>
      <c r="H289">
        <v>1</v>
      </c>
      <c r="I289">
        <v>1</v>
      </c>
      <c r="J289" s="1">
        <v>1</v>
      </c>
      <c r="K289">
        <v>1979</v>
      </c>
      <c r="L289">
        <v>15</v>
      </c>
      <c r="M289" s="1">
        <v>0</v>
      </c>
      <c r="N289" s="1">
        <v>0</v>
      </c>
      <c r="O289" s="1">
        <v>0</v>
      </c>
      <c r="Q289" t="e">
        <f>VLOOKUP(A:A,Sheet2!A:B,2,0)</f>
        <v>#N/A</v>
      </c>
      <c r="R289" t="e">
        <f>VLOOKUP(A:A,Sheet2!A:C,3,0)</f>
        <v>#N/A</v>
      </c>
      <c r="S289" t="e">
        <f>VLOOKUP(A:A,Sheet2!A:D,4,0)</f>
        <v>#N/A</v>
      </c>
      <c r="T289" t="e">
        <f>VLOOKUP(A:A,Sheet2!A:E,5,0)</f>
        <v>#N/A</v>
      </c>
      <c r="U289" t="e">
        <f>VLOOKUP(A:A,Sheet2!A:F,6,0)</f>
        <v>#N/A</v>
      </c>
      <c r="V289" t="e">
        <f>VLOOKUP(A:A,Sheet2!A:G,7,0)</f>
        <v>#N/A</v>
      </c>
      <c r="W289" t="e">
        <f>VLOOKUP(A:A,Sheet2!A:H,8,0)</f>
        <v>#N/A</v>
      </c>
      <c r="X289" t="e">
        <f>VLOOKUP(A:A,Sheet2!A:I,9,0)</f>
        <v>#N/A</v>
      </c>
      <c r="AF289" t="e">
        <f>VLOOKUP(A:A,Sheet2!A:J,10,0)</f>
        <v>#N/A</v>
      </c>
    </row>
    <row r="290" spans="1:32" x14ac:dyDescent="0.25">
      <c r="A290" t="s">
        <v>1438</v>
      </c>
      <c r="B290" t="s">
        <v>1439</v>
      </c>
      <c r="C290" t="s">
        <v>5</v>
      </c>
      <c r="D290">
        <v>1962</v>
      </c>
      <c r="E290" t="s">
        <v>21</v>
      </c>
      <c r="F290" t="s">
        <v>2670</v>
      </c>
      <c r="G290">
        <v>0</v>
      </c>
      <c r="H290">
        <v>0</v>
      </c>
      <c r="I290">
        <v>1</v>
      </c>
      <c r="J290" s="1">
        <v>0</v>
      </c>
      <c r="K290">
        <v>1984</v>
      </c>
      <c r="L290">
        <v>22</v>
      </c>
      <c r="M290" s="1">
        <v>1</v>
      </c>
      <c r="N290" s="1">
        <v>0</v>
      </c>
      <c r="O290" s="1">
        <v>1</v>
      </c>
      <c r="Q290">
        <f>VLOOKUP(A:A,Sheet2!A:B,2,0)</f>
        <v>0</v>
      </c>
      <c r="R290">
        <f>VLOOKUP(A:A,Sheet2!A:C,3,0)</f>
        <v>1984</v>
      </c>
      <c r="S290">
        <f>VLOOKUP(A:A,Sheet2!A:D,4,0)</f>
        <v>1997</v>
      </c>
      <c r="T290">
        <f>VLOOKUP(A:A,Sheet2!A:E,5,0)</f>
        <v>2006</v>
      </c>
      <c r="U290">
        <f>VLOOKUP(A:A,Sheet2!A:F,6,0)</f>
        <v>2011</v>
      </c>
      <c r="V290">
        <f>VLOOKUP(A:A,Sheet2!A:G,7,0)</f>
        <v>2016</v>
      </c>
      <c r="W290">
        <f>VLOOKUP(A:A,Sheet2!A:H,8,0)</f>
        <v>0</v>
      </c>
      <c r="X290">
        <f>VLOOKUP(A:A,Sheet2!A:I,9,0)</f>
        <v>0</v>
      </c>
      <c r="AF290">
        <f>VLOOKUP(A:A,Sheet2!A:J,10,0)</f>
        <v>0</v>
      </c>
    </row>
    <row r="291" spans="1:32" x14ac:dyDescent="0.25">
      <c r="A291" t="s">
        <v>1210</v>
      </c>
      <c r="B291" t="s">
        <v>1212</v>
      </c>
      <c r="C291" t="s">
        <v>5</v>
      </c>
      <c r="D291">
        <v>1970</v>
      </c>
      <c r="E291" t="s">
        <v>200</v>
      </c>
      <c r="F291" t="s">
        <v>242</v>
      </c>
      <c r="G291">
        <v>1</v>
      </c>
      <c r="H291">
        <v>1</v>
      </c>
      <c r="I291">
        <v>1</v>
      </c>
      <c r="J291" s="1">
        <v>0</v>
      </c>
      <c r="K291">
        <v>1992</v>
      </c>
      <c r="L291">
        <v>22</v>
      </c>
      <c r="M291" s="1">
        <v>0</v>
      </c>
      <c r="N291" s="1">
        <v>1</v>
      </c>
      <c r="O291" s="1">
        <v>0</v>
      </c>
      <c r="Q291">
        <f>VLOOKUP(A:A,Sheet2!A:B,2,0)</f>
        <v>0</v>
      </c>
      <c r="R291">
        <f>VLOOKUP(A:A,Sheet2!A:C,3,0)</f>
        <v>0</v>
      </c>
      <c r="S291">
        <f>VLOOKUP(A:A,Sheet2!A:D,4,0)</f>
        <v>0</v>
      </c>
      <c r="T291">
        <f>VLOOKUP(A:A,Sheet2!A:E,5,0)</f>
        <v>0</v>
      </c>
      <c r="U291">
        <f>VLOOKUP(A:A,Sheet2!A:F,6,0)</f>
        <v>1996</v>
      </c>
      <c r="V291">
        <f>VLOOKUP(A:A,Sheet2!A:G,7,0)</f>
        <v>2002</v>
      </c>
      <c r="W291">
        <f>VLOOKUP(A:A,Sheet2!A:H,8,0)</f>
        <v>0</v>
      </c>
      <c r="X291">
        <f>VLOOKUP(A:A,Sheet2!A:I,9,0)</f>
        <v>2005</v>
      </c>
      <c r="AF291">
        <f>VLOOKUP(A:A,Sheet2!A:J,10,0)</f>
        <v>0</v>
      </c>
    </row>
    <row r="292" spans="1:32" x14ac:dyDescent="0.25">
      <c r="A292" t="s">
        <v>1581</v>
      </c>
      <c r="B292" t="s">
        <v>1582</v>
      </c>
      <c r="C292" t="s">
        <v>5</v>
      </c>
      <c r="D292">
        <v>1965</v>
      </c>
      <c r="E292" t="s">
        <v>21</v>
      </c>
      <c r="F292" t="s">
        <v>22</v>
      </c>
      <c r="G292">
        <v>0</v>
      </c>
      <c r="H292">
        <v>0</v>
      </c>
      <c r="I292">
        <v>0</v>
      </c>
      <c r="J292" s="1">
        <v>0</v>
      </c>
      <c r="M292" s="1">
        <v>0</v>
      </c>
      <c r="N292" s="1">
        <v>1</v>
      </c>
      <c r="O292" s="1">
        <v>0</v>
      </c>
      <c r="Q292">
        <f>VLOOKUP(A:A,Sheet2!A:B,2,0)</f>
        <v>0</v>
      </c>
      <c r="R292">
        <f>VLOOKUP(A:A,Sheet2!A:C,3,0)</f>
        <v>1992</v>
      </c>
      <c r="S292">
        <f>VLOOKUP(A:A,Sheet2!A:D,4,0)</f>
        <v>1993</v>
      </c>
      <c r="T292">
        <f>VLOOKUP(A:A,Sheet2!A:E,5,0)</f>
        <v>1999</v>
      </c>
      <c r="U292">
        <f>VLOOKUP(A:A,Sheet2!A:F,6,0)</f>
        <v>0</v>
      </c>
      <c r="V292">
        <f>VLOOKUP(A:A,Sheet2!A:G,7,0)</f>
        <v>0</v>
      </c>
      <c r="W292">
        <f>VLOOKUP(A:A,Sheet2!A:H,8,0)</f>
        <v>0</v>
      </c>
      <c r="X292">
        <f>VLOOKUP(A:A,Sheet2!A:I,9,0)</f>
        <v>0</v>
      </c>
      <c r="AF292">
        <f>VLOOKUP(A:A,Sheet2!A:J,10,0)</f>
        <v>0</v>
      </c>
    </row>
    <row r="293" spans="1:32" x14ac:dyDescent="0.25">
      <c r="A293" t="s">
        <v>1903</v>
      </c>
      <c r="B293" t="s">
        <v>1904</v>
      </c>
      <c r="C293" t="s">
        <v>5</v>
      </c>
      <c r="D293">
        <v>1966</v>
      </c>
      <c r="E293" t="s">
        <v>1905</v>
      </c>
      <c r="F293" t="s">
        <v>242</v>
      </c>
      <c r="G293">
        <v>0</v>
      </c>
      <c r="H293">
        <v>1</v>
      </c>
      <c r="I293">
        <v>1</v>
      </c>
      <c r="J293" s="1">
        <v>0</v>
      </c>
      <c r="K293">
        <v>1988</v>
      </c>
      <c r="L293">
        <v>22</v>
      </c>
      <c r="M293" s="1">
        <v>1</v>
      </c>
      <c r="N293" s="1">
        <v>0</v>
      </c>
      <c r="O293" s="1">
        <v>1</v>
      </c>
      <c r="Q293">
        <f>VLOOKUP(A:A,Sheet2!A:B,2,0)</f>
        <v>0</v>
      </c>
      <c r="R293">
        <f>VLOOKUP(A:A,Sheet2!A:C,3,0)</f>
        <v>0</v>
      </c>
      <c r="S293">
        <f>VLOOKUP(A:A,Sheet2!A:D,4,0)</f>
        <v>1997</v>
      </c>
      <c r="T293">
        <f>VLOOKUP(A:A,Sheet2!A:E,5,0)</f>
        <v>0</v>
      </c>
      <c r="U293">
        <f>VLOOKUP(A:A,Sheet2!A:F,6,0)</f>
        <v>2003</v>
      </c>
      <c r="V293">
        <f>VLOOKUP(A:A,Sheet2!A:G,7,0)</f>
        <v>2016</v>
      </c>
      <c r="W293">
        <f>VLOOKUP(A:A,Sheet2!A:H,8,0)</f>
        <v>0</v>
      </c>
      <c r="X293">
        <f>VLOOKUP(A:A,Sheet2!A:I,9,0)</f>
        <v>0</v>
      </c>
      <c r="AF293" t="str">
        <f>VLOOKUP(A:A,Sheet2!A:J,10,0)</f>
        <v>武汉市</v>
      </c>
    </row>
    <row r="294" spans="1:32" x14ac:dyDescent="0.25">
      <c r="A294" t="s">
        <v>2135</v>
      </c>
      <c r="B294" t="s">
        <v>2136</v>
      </c>
      <c r="C294" t="s">
        <v>25</v>
      </c>
      <c r="D294">
        <v>1964</v>
      </c>
      <c r="E294" t="s">
        <v>1905</v>
      </c>
      <c r="F294" t="s">
        <v>242</v>
      </c>
      <c r="G294">
        <v>0</v>
      </c>
      <c r="H294">
        <v>1</v>
      </c>
      <c r="I294">
        <v>1</v>
      </c>
      <c r="J294" s="1">
        <v>0</v>
      </c>
      <c r="K294">
        <v>1985</v>
      </c>
      <c r="L294">
        <v>21</v>
      </c>
      <c r="M294" s="1">
        <v>0</v>
      </c>
      <c r="N294" s="1">
        <v>0</v>
      </c>
      <c r="O294" s="1">
        <v>0</v>
      </c>
      <c r="Q294">
        <f>VLOOKUP(A:A,Sheet2!A:B,2,0)</f>
        <v>0</v>
      </c>
      <c r="R294">
        <f>VLOOKUP(A:A,Sheet2!A:C,3,0)</f>
        <v>0</v>
      </c>
      <c r="S294">
        <f>VLOOKUP(A:A,Sheet2!A:D,4,0)</f>
        <v>0</v>
      </c>
      <c r="T294">
        <f>VLOOKUP(A:A,Sheet2!A:E,5,0)</f>
        <v>0</v>
      </c>
      <c r="U294">
        <f>VLOOKUP(A:A,Sheet2!A:F,6,0)</f>
        <v>2011</v>
      </c>
      <c r="V294">
        <f>VLOOKUP(A:A,Sheet2!A:G,7,0)</f>
        <v>2013</v>
      </c>
      <c r="W294">
        <f>VLOOKUP(A:A,Sheet2!A:H,8,0)</f>
        <v>0</v>
      </c>
      <c r="X294">
        <f>VLOOKUP(A:A,Sheet2!A:I,9,0)</f>
        <v>0</v>
      </c>
      <c r="AF294">
        <f>VLOOKUP(A:A,Sheet2!A:J,10,0)</f>
        <v>0</v>
      </c>
    </row>
    <row r="295" spans="1:32" x14ac:dyDescent="0.25">
      <c r="A295" t="s">
        <v>213</v>
      </c>
      <c r="B295" t="s">
        <v>214</v>
      </c>
      <c r="C295" t="s">
        <v>5</v>
      </c>
      <c r="D295">
        <v>1966</v>
      </c>
      <c r="F295" t="s">
        <v>2670</v>
      </c>
      <c r="G295">
        <v>0</v>
      </c>
      <c r="H295">
        <v>0</v>
      </c>
      <c r="I295">
        <v>1</v>
      </c>
      <c r="J295" s="1">
        <v>0</v>
      </c>
      <c r="K295">
        <v>1987</v>
      </c>
      <c r="L295">
        <v>21</v>
      </c>
      <c r="M295" s="1">
        <v>1</v>
      </c>
      <c r="N295" s="1">
        <v>0</v>
      </c>
      <c r="O295" s="1">
        <v>0</v>
      </c>
      <c r="Q295">
        <f>VLOOKUP(A:A,Sheet2!A:B,2,0)</f>
        <v>1992</v>
      </c>
      <c r="R295">
        <f>VLOOKUP(A:A,Sheet2!A:C,3,0)</f>
        <v>1993</v>
      </c>
      <c r="S295">
        <f>VLOOKUP(A:A,Sheet2!A:D,4,0)</f>
        <v>0</v>
      </c>
      <c r="T295">
        <f>VLOOKUP(A:A,Sheet2!A:E,5,0)</f>
        <v>0</v>
      </c>
      <c r="U295">
        <f>VLOOKUP(A:A,Sheet2!A:F,6,0)</f>
        <v>2006</v>
      </c>
      <c r="V295">
        <f>VLOOKUP(A:A,Sheet2!A:G,7,0)</f>
        <v>2017</v>
      </c>
      <c r="W295">
        <f>VLOOKUP(A:A,Sheet2!A:H,8,0)</f>
        <v>0</v>
      </c>
      <c r="X295">
        <f>VLOOKUP(A:A,Sheet2!A:I,9,0)</f>
        <v>0</v>
      </c>
      <c r="AF295">
        <f>VLOOKUP(A:A,Sheet2!A:J,10,0)</f>
        <v>0</v>
      </c>
    </row>
    <row r="296" spans="1:32" x14ac:dyDescent="0.25">
      <c r="A296" t="s">
        <v>153</v>
      </c>
      <c r="B296" t="s">
        <v>154</v>
      </c>
      <c r="C296" t="s">
        <v>5</v>
      </c>
      <c r="D296">
        <v>1970</v>
      </c>
      <c r="E296" t="s">
        <v>21</v>
      </c>
      <c r="F296" t="s">
        <v>2670</v>
      </c>
      <c r="G296">
        <v>0</v>
      </c>
      <c r="H296">
        <v>1</v>
      </c>
      <c r="I296">
        <v>1</v>
      </c>
      <c r="J296" s="1">
        <v>1</v>
      </c>
      <c r="K296">
        <v>1988</v>
      </c>
      <c r="L296">
        <v>18</v>
      </c>
      <c r="M296" s="1">
        <v>1</v>
      </c>
      <c r="N296" s="1">
        <v>1</v>
      </c>
      <c r="O296" s="1">
        <v>1</v>
      </c>
      <c r="Q296">
        <f>VLOOKUP(A:A,Sheet2!A:B,2,0)</f>
        <v>1991</v>
      </c>
      <c r="R296">
        <f>VLOOKUP(A:A,Sheet2!A:C,3,0)</f>
        <v>1993</v>
      </c>
      <c r="S296">
        <f>VLOOKUP(A:A,Sheet2!A:D,4,0)</f>
        <v>1998</v>
      </c>
      <c r="T296">
        <f>VLOOKUP(A:A,Sheet2!A:E,5,0)</f>
        <v>2000</v>
      </c>
      <c r="U296">
        <f>VLOOKUP(A:A,Sheet2!A:F,6,0)</f>
        <v>2002</v>
      </c>
      <c r="V296">
        <f>VLOOKUP(A:A,Sheet2!A:G,7,0)</f>
        <v>2007</v>
      </c>
      <c r="W296">
        <f>VLOOKUP(A:A,Sheet2!A:H,8,0)</f>
        <v>0</v>
      </c>
      <c r="X296">
        <f>VLOOKUP(A:A,Sheet2!A:I,9,0)</f>
        <v>0</v>
      </c>
      <c r="AF296" t="str">
        <f>VLOOKUP(A:A,Sheet2!A:J,10,0)</f>
        <v>代县</v>
      </c>
    </row>
    <row r="297" spans="1:32" x14ac:dyDescent="0.25">
      <c r="A297" t="s">
        <v>1166</v>
      </c>
      <c r="B297" t="s">
        <v>1167</v>
      </c>
      <c r="C297" t="s">
        <v>5</v>
      </c>
      <c r="D297">
        <v>1963</v>
      </c>
      <c r="E297" t="s">
        <v>200</v>
      </c>
      <c r="F297" t="s">
        <v>242</v>
      </c>
      <c r="G297">
        <v>0</v>
      </c>
      <c r="H297">
        <v>1</v>
      </c>
      <c r="I297">
        <v>1</v>
      </c>
      <c r="J297" s="1">
        <v>1</v>
      </c>
      <c r="K297">
        <v>1983</v>
      </c>
      <c r="L297">
        <v>20</v>
      </c>
      <c r="M297" s="1">
        <v>1</v>
      </c>
      <c r="N297" s="1">
        <v>1</v>
      </c>
      <c r="O297" s="1">
        <v>0</v>
      </c>
      <c r="Q297">
        <f>VLOOKUP(A:A,Sheet2!A:B,2,0)</f>
        <v>0</v>
      </c>
      <c r="R297">
        <f>VLOOKUP(A:A,Sheet2!A:C,3,0)</f>
        <v>1993</v>
      </c>
      <c r="S297">
        <f>VLOOKUP(A:A,Sheet2!A:D,4,0)</f>
        <v>1998</v>
      </c>
      <c r="T297">
        <f>VLOOKUP(A:A,Sheet2!A:E,5,0)</f>
        <v>0</v>
      </c>
      <c r="U297">
        <f>VLOOKUP(A:A,Sheet2!A:F,6,0)</f>
        <v>2001</v>
      </c>
      <c r="V297">
        <f>VLOOKUP(A:A,Sheet2!A:G,7,0)</f>
        <v>2011</v>
      </c>
      <c r="W297">
        <f>VLOOKUP(A:A,Sheet2!A:H,8,0)</f>
        <v>2017</v>
      </c>
      <c r="X297">
        <f>VLOOKUP(A:A,Sheet2!A:I,9,0)</f>
        <v>0</v>
      </c>
      <c r="AF297">
        <f>VLOOKUP(A:A,Sheet2!A:J,10,0)</f>
        <v>0</v>
      </c>
    </row>
    <row r="298" spans="1:32" x14ac:dyDescent="0.25">
      <c r="A298" t="s">
        <v>984</v>
      </c>
      <c r="B298" t="s">
        <v>985</v>
      </c>
      <c r="C298" t="s">
        <v>5</v>
      </c>
      <c r="D298">
        <v>1962</v>
      </c>
      <c r="E298" t="s">
        <v>986</v>
      </c>
      <c r="F298" t="s">
        <v>242</v>
      </c>
      <c r="G298">
        <v>0</v>
      </c>
      <c r="H298">
        <v>1</v>
      </c>
      <c r="I298">
        <v>1</v>
      </c>
      <c r="J298" s="1">
        <v>1</v>
      </c>
      <c r="K298">
        <v>1983</v>
      </c>
      <c r="L298">
        <v>21</v>
      </c>
      <c r="M298" s="1">
        <v>1</v>
      </c>
      <c r="N298" s="1">
        <v>1</v>
      </c>
      <c r="O298" s="1">
        <v>1</v>
      </c>
      <c r="Q298">
        <f>VLOOKUP(A:A,Sheet2!A:B,2,0)</f>
        <v>0</v>
      </c>
      <c r="R298">
        <f>VLOOKUP(A:A,Sheet2!A:C,3,0)</f>
        <v>1984</v>
      </c>
      <c r="S298">
        <f>VLOOKUP(A:A,Sheet2!A:D,4,0)</f>
        <v>0</v>
      </c>
      <c r="T298">
        <f>VLOOKUP(A:A,Sheet2!A:E,5,0)</f>
        <v>1989</v>
      </c>
      <c r="U298">
        <f>VLOOKUP(A:A,Sheet2!A:F,6,0)</f>
        <v>2000</v>
      </c>
      <c r="V298">
        <f>VLOOKUP(A:A,Sheet2!A:G,7,0)</f>
        <v>2011</v>
      </c>
      <c r="W298">
        <f>VLOOKUP(A:A,Sheet2!A:H,8,0)</f>
        <v>2016</v>
      </c>
      <c r="X298">
        <f>VLOOKUP(A:A,Sheet2!A:I,9,0)</f>
        <v>0</v>
      </c>
      <c r="AF298" t="str">
        <f>VLOOKUP(A:A,Sheet2!A:J,10,0)</f>
        <v>代县,安吉县,浙江省,吉县</v>
      </c>
    </row>
    <row r="299" spans="1:32" x14ac:dyDescent="0.25">
      <c r="A299" t="s">
        <v>2483</v>
      </c>
      <c r="B299" t="s">
        <v>2484</v>
      </c>
      <c r="C299" t="s">
        <v>5</v>
      </c>
      <c r="D299">
        <v>1963</v>
      </c>
      <c r="E299" t="s">
        <v>1597</v>
      </c>
      <c r="F299" t="s">
        <v>2690</v>
      </c>
      <c r="G299">
        <v>0</v>
      </c>
      <c r="H299">
        <v>1</v>
      </c>
      <c r="I299">
        <v>1</v>
      </c>
      <c r="J299" s="1">
        <v>1</v>
      </c>
      <c r="K299">
        <v>1983</v>
      </c>
      <c r="L299">
        <v>20</v>
      </c>
      <c r="M299" s="1">
        <v>0</v>
      </c>
      <c r="N299" s="1">
        <v>0</v>
      </c>
      <c r="O299" s="1">
        <v>0</v>
      </c>
      <c r="Q299">
        <f>VLOOKUP(A:A,Sheet2!A:B,2,0)</f>
        <v>0</v>
      </c>
      <c r="R299">
        <f>VLOOKUP(A:A,Sheet2!A:C,3,0)</f>
        <v>1986</v>
      </c>
      <c r="S299">
        <f>VLOOKUP(A:A,Sheet2!A:D,4,0)</f>
        <v>0</v>
      </c>
      <c r="T299">
        <f>VLOOKUP(A:A,Sheet2!A:E,5,0)</f>
        <v>0</v>
      </c>
      <c r="U299">
        <f>VLOOKUP(A:A,Sheet2!A:F,6,0)</f>
        <v>0</v>
      </c>
      <c r="V299">
        <f>VLOOKUP(A:A,Sheet2!A:G,7,0)</f>
        <v>2004</v>
      </c>
      <c r="W299">
        <f>VLOOKUP(A:A,Sheet2!A:H,8,0)</f>
        <v>2018</v>
      </c>
      <c r="X299">
        <f>VLOOKUP(A:A,Sheet2!A:I,9,0)</f>
        <v>0</v>
      </c>
      <c r="AF299">
        <f>VLOOKUP(A:A,Sheet2!A:J,10,0)</f>
        <v>0</v>
      </c>
    </row>
    <row r="300" spans="1:32" x14ac:dyDescent="0.25">
      <c r="A300" t="s">
        <v>1942</v>
      </c>
      <c r="B300" t="s">
        <v>1943</v>
      </c>
      <c r="C300" t="s">
        <v>5</v>
      </c>
      <c r="D300">
        <v>1961</v>
      </c>
      <c r="E300" t="s">
        <v>21</v>
      </c>
      <c r="F300" t="s">
        <v>150</v>
      </c>
      <c r="G300">
        <v>0</v>
      </c>
      <c r="H300">
        <v>0</v>
      </c>
      <c r="I300">
        <v>1</v>
      </c>
      <c r="J300" s="1">
        <v>1</v>
      </c>
      <c r="K300">
        <v>1982</v>
      </c>
      <c r="L300">
        <v>21</v>
      </c>
      <c r="M300" s="1">
        <v>0</v>
      </c>
      <c r="N300" s="1">
        <v>1</v>
      </c>
      <c r="O300" s="1">
        <v>0</v>
      </c>
      <c r="Q300">
        <f>VLOOKUP(A:A,Sheet2!A:B,2,0)</f>
        <v>0</v>
      </c>
      <c r="R300">
        <f>VLOOKUP(A:A,Sheet2!A:C,3,0)</f>
        <v>0</v>
      </c>
      <c r="S300">
        <f>VLOOKUP(A:A,Sheet2!A:D,4,0)</f>
        <v>1984</v>
      </c>
      <c r="T300">
        <f>VLOOKUP(A:A,Sheet2!A:E,5,0)</f>
        <v>1992</v>
      </c>
      <c r="U300">
        <f>VLOOKUP(A:A,Sheet2!A:F,6,0)</f>
        <v>1993</v>
      </c>
      <c r="V300">
        <f>VLOOKUP(A:A,Sheet2!A:G,7,0)</f>
        <v>2000</v>
      </c>
      <c r="W300">
        <f>VLOOKUP(A:A,Sheet2!A:H,8,0)</f>
        <v>0</v>
      </c>
      <c r="X300">
        <f>VLOOKUP(A:A,Sheet2!A:I,9,0)</f>
        <v>2006</v>
      </c>
      <c r="AF300" t="str">
        <f>VLOOKUP(A:A,Sheet2!A:J,10,0)</f>
        <v>湖北省</v>
      </c>
    </row>
    <row r="301" spans="1:32" x14ac:dyDescent="0.25">
      <c r="A301" t="s">
        <v>1804</v>
      </c>
      <c r="B301" t="s">
        <v>1805</v>
      </c>
      <c r="C301" t="s">
        <v>5</v>
      </c>
      <c r="D301">
        <v>1962</v>
      </c>
      <c r="E301" t="s">
        <v>21</v>
      </c>
      <c r="F301" t="s">
        <v>137</v>
      </c>
      <c r="G301">
        <v>0</v>
      </c>
      <c r="H301">
        <v>1</v>
      </c>
      <c r="I301">
        <v>1</v>
      </c>
      <c r="J301" s="1">
        <v>0</v>
      </c>
      <c r="M301" s="1">
        <v>0</v>
      </c>
      <c r="N301" s="1">
        <v>0</v>
      </c>
      <c r="O301" s="1">
        <v>0</v>
      </c>
      <c r="Q301">
        <f>VLOOKUP(A:A,Sheet2!A:B,2,0)</f>
        <v>0</v>
      </c>
      <c r="R301">
        <f>VLOOKUP(A:A,Sheet2!A:C,3,0)</f>
        <v>1986</v>
      </c>
      <c r="S301">
        <f>VLOOKUP(A:A,Sheet2!A:D,4,0)</f>
        <v>0</v>
      </c>
      <c r="T301">
        <f>VLOOKUP(A:A,Sheet2!A:E,5,0)</f>
        <v>1997</v>
      </c>
      <c r="U301">
        <f>VLOOKUP(A:A,Sheet2!A:F,6,0)</f>
        <v>0</v>
      </c>
      <c r="V301">
        <f>VLOOKUP(A:A,Sheet2!A:G,7,0)</f>
        <v>0</v>
      </c>
      <c r="W301">
        <f>VLOOKUP(A:A,Sheet2!A:H,8,0)</f>
        <v>2018</v>
      </c>
      <c r="X301">
        <f>VLOOKUP(A:A,Sheet2!A:I,9,0)</f>
        <v>0</v>
      </c>
      <c r="AF301">
        <f>VLOOKUP(A:A,Sheet2!A:J,10,0)</f>
        <v>0</v>
      </c>
    </row>
    <row r="302" spans="1:32" x14ac:dyDescent="0.25">
      <c r="A302" t="s">
        <v>1093</v>
      </c>
      <c r="B302" t="s">
        <v>1094</v>
      </c>
      <c r="C302" t="s">
        <v>5</v>
      </c>
      <c r="D302">
        <v>1970</v>
      </c>
      <c r="E302" t="s">
        <v>21</v>
      </c>
      <c r="F302" t="s">
        <v>90</v>
      </c>
      <c r="G302">
        <v>1</v>
      </c>
      <c r="H302">
        <v>1</v>
      </c>
      <c r="I302">
        <v>1</v>
      </c>
      <c r="J302" s="1">
        <v>0</v>
      </c>
      <c r="K302">
        <v>1992</v>
      </c>
      <c r="L302">
        <v>22</v>
      </c>
      <c r="M302" s="1">
        <v>0</v>
      </c>
      <c r="N302" s="1">
        <v>1</v>
      </c>
      <c r="O302" s="1">
        <v>0</v>
      </c>
      <c r="Q302">
        <f>VLOOKUP(A:A,Sheet2!A:B,2,0)</f>
        <v>0</v>
      </c>
      <c r="R302">
        <f>VLOOKUP(A:A,Sheet2!A:C,3,0)</f>
        <v>1998</v>
      </c>
      <c r="S302">
        <f>VLOOKUP(A:A,Sheet2!A:D,4,0)</f>
        <v>1998</v>
      </c>
      <c r="T302">
        <f>VLOOKUP(A:A,Sheet2!A:E,5,0)</f>
        <v>2000</v>
      </c>
      <c r="U302">
        <f>VLOOKUP(A:A,Sheet2!A:F,6,0)</f>
        <v>0</v>
      </c>
      <c r="V302">
        <f>VLOOKUP(A:A,Sheet2!A:G,7,0)</f>
        <v>0</v>
      </c>
      <c r="W302">
        <f>VLOOKUP(A:A,Sheet2!A:H,8,0)</f>
        <v>0</v>
      </c>
      <c r="X302">
        <f>VLOOKUP(A:A,Sheet2!A:I,9,0)</f>
        <v>2011</v>
      </c>
      <c r="AF302" t="str">
        <f>VLOOKUP(A:A,Sheet2!A:J,10,0)</f>
        <v>湖南省,江西省,新余市</v>
      </c>
    </row>
    <row r="303" spans="1:32" x14ac:dyDescent="0.25">
      <c r="A303" t="s">
        <v>2062</v>
      </c>
      <c r="B303" t="s">
        <v>2063</v>
      </c>
      <c r="C303" t="s">
        <v>5</v>
      </c>
      <c r="D303">
        <v>1963</v>
      </c>
      <c r="E303" t="s">
        <v>21</v>
      </c>
      <c r="F303" t="s">
        <v>451</v>
      </c>
      <c r="G303">
        <v>0</v>
      </c>
      <c r="H303">
        <v>1</v>
      </c>
      <c r="I303">
        <v>1</v>
      </c>
      <c r="J303" s="1">
        <v>1</v>
      </c>
      <c r="K303">
        <v>1981</v>
      </c>
      <c r="L303">
        <v>18</v>
      </c>
      <c r="M303" s="1">
        <v>1</v>
      </c>
      <c r="N303" s="1">
        <v>0</v>
      </c>
      <c r="O303" s="1">
        <v>0</v>
      </c>
      <c r="Q303" t="e">
        <f>VLOOKUP(A:A,Sheet2!A:B,2,0)</f>
        <v>#N/A</v>
      </c>
      <c r="R303" t="e">
        <f>VLOOKUP(A:A,Sheet2!A:C,3,0)</f>
        <v>#N/A</v>
      </c>
      <c r="S303" t="e">
        <f>VLOOKUP(A:A,Sheet2!A:D,4,0)</f>
        <v>#N/A</v>
      </c>
      <c r="T303" t="e">
        <f>VLOOKUP(A:A,Sheet2!A:E,5,0)</f>
        <v>#N/A</v>
      </c>
      <c r="U303" t="e">
        <f>VLOOKUP(A:A,Sheet2!A:F,6,0)</f>
        <v>#N/A</v>
      </c>
      <c r="V303" t="e">
        <f>VLOOKUP(A:A,Sheet2!A:G,7,0)</f>
        <v>#N/A</v>
      </c>
      <c r="W303" t="e">
        <f>VLOOKUP(A:A,Sheet2!A:H,8,0)</f>
        <v>#N/A</v>
      </c>
      <c r="X303" t="e">
        <f>VLOOKUP(A:A,Sheet2!A:I,9,0)</f>
        <v>#N/A</v>
      </c>
      <c r="AF303" t="e">
        <f>VLOOKUP(A:A,Sheet2!A:J,10,0)</f>
        <v>#N/A</v>
      </c>
    </row>
    <row r="304" spans="1:32" x14ac:dyDescent="0.25">
      <c r="A304" t="s">
        <v>1184</v>
      </c>
      <c r="B304" t="s">
        <v>1185</v>
      </c>
      <c r="C304" t="s">
        <v>5</v>
      </c>
      <c r="D304">
        <v>1967</v>
      </c>
      <c r="E304" t="s">
        <v>2683</v>
      </c>
      <c r="F304" t="s">
        <v>2667</v>
      </c>
      <c r="G304">
        <v>1</v>
      </c>
      <c r="H304">
        <v>1</v>
      </c>
      <c r="I304">
        <v>1</v>
      </c>
      <c r="J304" s="1">
        <v>1</v>
      </c>
      <c r="M304" s="1">
        <v>0</v>
      </c>
      <c r="N304" s="1">
        <v>0</v>
      </c>
      <c r="O304" s="1">
        <v>0</v>
      </c>
      <c r="Q304" t="e">
        <f>VLOOKUP(A:A,Sheet2!A:B,2,0)</f>
        <v>#N/A</v>
      </c>
      <c r="R304" t="e">
        <f>VLOOKUP(A:A,Sheet2!A:C,3,0)</f>
        <v>#N/A</v>
      </c>
      <c r="S304" t="e">
        <f>VLOOKUP(A:A,Sheet2!A:D,4,0)</f>
        <v>#N/A</v>
      </c>
      <c r="T304" t="e">
        <f>VLOOKUP(A:A,Sheet2!A:E,5,0)</f>
        <v>#N/A</v>
      </c>
      <c r="U304" t="e">
        <f>VLOOKUP(A:A,Sheet2!A:F,6,0)</f>
        <v>#N/A</v>
      </c>
      <c r="V304" t="e">
        <f>VLOOKUP(A:A,Sheet2!A:G,7,0)</f>
        <v>#N/A</v>
      </c>
      <c r="W304" t="e">
        <f>VLOOKUP(A:A,Sheet2!A:H,8,0)</f>
        <v>#N/A</v>
      </c>
      <c r="X304" t="e">
        <f>VLOOKUP(A:A,Sheet2!A:I,9,0)</f>
        <v>#N/A</v>
      </c>
      <c r="AF304" t="e">
        <f>VLOOKUP(A:A,Sheet2!A:J,10,0)</f>
        <v>#N/A</v>
      </c>
    </row>
    <row r="305" spans="1:32" x14ac:dyDescent="0.25">
      <c r="A305" t="s">
        <v>1481</v>
      </c>
      <c r="B305" t="s">
        <v>1482</v>
      </c>
      <c r="C305" t="s">
        <v>5</v>
      </c>
      <c r="D305">
        <v>1970</v>
      </c>
      <c r="E305" t="s">
        <v>21</v>
      </c>
      <c r="F305" t="s">
        <v>95</v>
      </c>
      <c r="G305">
        <v>0</v>
      </c>
      <c r="H305">
        <v>0</v>
      </c>
      <c r="I305">
        <v>1</v>
      </c>
      <c r="J305" s="1">
        <v>0</v>
      </c>
      <c r="K305">
        <v>1991</v>
      </c>
      <c r="L305">
        <v>21</v>
      </c>
      <c r="M305" s="1">
        <v>0</v>
      </c>
      <c r="N305" s="1">
        <v>0</v>
      </c>
      <c r="O305" s="1">
        <v>0</v>
      </c>
      <c r="Q305">
        <f>VLOOKUP(A:A,Sheet2!A:B,2,0)</f>
        <v>0</v>
      </c>
      <c r="R305">
        <f>VLOOKUP(A:A,Sheet2!A:C,3,0)</f>
        <v>1993</v>
      </c>
      <c r="S305">
        <f>VLOOKUP(A:A,Sheet2!A:D,4,0)</f>
        <v>0</v>
      </c>
      <c r="T305">
        <f>VLOOKUP(A:A,Sheet2!A:E,5,0)</f>
        <v>2001</v>
      </c>
      <c r="U305">
        <f>VLOOKUP(A:A,Sheet2!A:F,6,0)</f>
        <v>0</v>
      </c>
      <c r="V305">
        <f>VLOOKUP(A:A,Sheet2!A:G,7,0)</f>
        <v>2006</v>
      </c>
      <c r="W305">
        <f>VLOOKUP(A:A,Sheet2!A:H,8,0)</f>
        <v>2013</v>
      </c>
      <c r="X305">
        <f>VLOOKUP(A:A,Sheet2!A:I,9,0)</f>
        <v>0</v>
      </c>
      <c r="AF305" t="str">
        <f>VLOOKUP(A:A,Sheet2!A:J,10,0)</f>
        <v>上海市,静安区,奉贤区</v>
      </c>
    </row>
    <row r="306" spans="1:32" x14ac:dyDescent="0.25">
      <c r="A306" t="s">
        <v>265</v>
      </c>
      <c r="B306" t="s">
        <v>266</v>
      </c>
      <c r="C306" t="s">
        <v>25</v>
      </c>
      <c r="D306">
        <v>1959</v>
      </c>
      <c r="E306" t="s">
        <v>267</v>
      </c>
      <c r="F306" t="s">
        <v>242</v>
      </c>
      <c r="G306">
        <v>0</v>
      </c>
      <c r="H306">
        <v>1</v>
      </c>
      <c r="I306">
        <v>1</v>
      </c>
      <c r="J306" s="1">
        <v>1</v>
      </c>
      <c r="K306">
        <v>1977</v>
      </c>
      <c r="L306">
        <v>18</v>
      </c>
      <c r="M306" s="1">
        <v>0</v>
      </c>
      <c r="N306" s="1">
        <v>0</v>
      </c>
      <c r="O306" s="1">
        <v>0</v>
      </c>
      <c r="Q306">
        <f>VLOOKUP(A:A,Sheet2!A:B,2,0)</f>
        <v>0</v>
      </c>
      <c r="R306">
        <f>VLOOKUP(A:A,Sheet2!A:C,3,0)</f>
        <v>0</v>
      </c>
      <c r="S306">
        <f>VLOOKUP(A:A,Sheet2!A:D,4,0)</f>
        <v>1982</v>
      </c>
      <c r="T306">
        <f>VLOOKUP(A:A,Sheet2!A:E,5,0)</f>
        <v>1993</v>
      </c>
      <c r="U306">
        <f>VLOOKUP(A:A,Sheet2!A:F,6,0)</f>
        <v>0</v>
      </c>
      <c r="V306">
        <f>VLOOKUP(A:A,Sheet2!A:G,7,0)</f>
        <v>2001</v>
      </c>
      <c r="W306">
        <f>VLOOKUP(A:A,Sheet2!A:H,8,0)</f>
        <v>2007</v>
      </c>
      <c r="X306">
        <f>VLOOKUP(A:A,Sheet2!A:I,9,0)</f>
        <v>2017</v>
      </c>
      <c r="AF306">
        <f>VLOOKUP(A:A,Sheet2!A:J,10,0)</f>
        <v>0</v>
      </c>
    </row>
    <row r="307" spans="1:32" x14ac:dyDescent="0.25">
      <c r="A307" t="s">
        <v>1558</v>
      </c>
      <c r="B307" t="s">
        <v>1559</v>
      </c>
      <c r="C307" t="s">
        <v>5</v>
      </c>
      <c r="D307">
        <v>1954</v>
      </c>
      <c r="E307" t="s">
        <v>21</v>
      </c>
      <c r="F307" t="s">
        <v>33</v>
      </c>
      <c r="G307">
        <v>1</v>
      </c>
      <c r="H307">
        <v>1</v>
      </c>
      <c r="I307">
        <v>1</v>
      </c>
      <c r="J307" s="1">
        <v>1</v>
      </c>
      <c r="K307">
        <v>1971</v>
      </c>
      <c r="L307">
        <v>17</v>
      </c>
      <c r="M307" s="1">
        <v>0</v>
      </c>
      <c r="N307" s="1">
        <v>1</v>
      </c>
      <c r="O307" s="1">
        <v>0</v>
      </c>
      <c r="Q307">
        <f>VLOOKUP(A:A,Sheet2!A:B,2,0)</f>
        <v>0</v>
      </c>
      <c r="R307">
        <f>VLOOKUP(A:A,Sheet2!A:C,3,0)</f>
        <v>0</v>
      </c>
      <c r="S307">
        <f>VLOOKUP(A:A,Sheet2!A:D,4,0)</f>
        <v>0</v>
      </c>
      <c r="T307">
        <f>VLOOKUP(A:A,Sheet2!A:E,5,0)</f>
        <v>0</v>
      </c>
      <c r="U307">
        <f>VLOOKUP(A:A,Sheet2!A:F,6,0)</f>
        <v>1992</v>
      </c>
      <c r="V307">
        <f>VLOOKUP(A:A,Sheet2!A:G,7,0)</f>
        <v>1993</v>
      </c>
      <c r="W307">
        <f>VLOOKUP(A:A,Sheet2!A:H,8,0)</f>
        <v>2002</v>
      </c>
      <c r="X307">
        <f>VLOOKUP(A:A,Sheet2!A:I,9,0)</f>
        <v>2015</v>
      </c>
      <c r="AF307" t="str">
        <f>VLOOKUP(A:A,Sheet2!A:J,10,0)</f>
        <v>河南省,武汉市,汉阳区,宜昌市,湖北省,安徽省</v>
      </c>
    </row>
    <row r="308" spans="1:32" x14ac:dyDescent="0.25">
      <c r="A308" t="s">
        <v>1863</v>
      </c>
      <c r="B308" t="s">
        <v>1864</v>
      </c>
      <c r="C308" t="s">
        <v>5</v>
      </c>
      <c r="D308">
        <v>1967</v>
      </c>
      <c r="E308" t="s">
        <v>21</v>
      </c>
      <c r="F308" t="s">
        <v>36</v>
      </c>
      <c r="G308">
        <v>1</v>
      </c>
      <c r="H308">
        <v>1</v>
      </c>
      <c r="I308">
        <v>1</v>
      </c>
      <c r="J308" s="1">
        <v>1</v>
      </c>
      <c r="K308">
        <v>1986</v>
      </c>
      <c r="L308">
        <v>19</v>
      </c>
      <c r="M308" s="1">
        <v>0</v>
      </c>
      <c r="N308" s="1">
        <v>1</v>
      </c>
      <c r="O308" s="1">
        <v>0</v>
      </c>
      <c r="Q308">
        <f>VLOOKUP(A:A,Sheet2!A:B,2,0)</f>
        <v>0</v>
      </c>
      <c r="R308">
        <f>VLOOKUP(A:A,Sheet2!A:C,3,0)</f>
        <v>0</v>
      </c>
      <c r="S308">
        <f>VLOOKUP(A:A,Sheet2!A:D,4,0)</f>
        <v>1996</v>
      </c>
      <c r="T308">
        <f>VLOOKUP(A:A,Sheet2!A:E,5,0)</f>
        <v>0</v>
      </c>
      <c r="U308">
        <f>VLOOKUP(A:A,Sheet2!A:F,6,0)</f>
        <v>2010</v>
      </c>
      <c r="V308">
        <f>VLOOKUP(A:A,Sheet2!A:G,7,0)</f>
        <v>2015</v>
      </c>
      <c r="W308">
        <f>VLOOKUP(A:A,Sheet2!A:H,8,0)</f>
        <v>0</v>
      </c>
      <c r="X308">
        <f>VLOOKUP(A:A,Sheet2!A:I,9,0)</f>
        <v>0</v>
      </c>
      <c r="AF308" t="str">
        <f>VLOOKUP(A:A,Sheet2!A:J,10,0)</f>
        <v>望都县,河北省</v>
      </c>
    </row>
    <row r="309" spans="1:32" x14ac:dyDescent="0.25">
      <c r="A309" t="s">
        <v>115</v>
      </c>
      <c r="B309" t="s">
        <v>116</v>
      </c>
      <c r="C309" t="s">
        <v>5</v>
      </c>
      <c r="D309">
        <v>1970</v>
      </c>
      <c r="E309" t="s">
        <v>21</v>
      </c>
      <c r="F309" t="s">
        <v>2667</v>
      </c>
      <c r="G309">
        <v>1</v>
      </c>
      <c r="H309">
        <v>1</v>
      </c>
      <c r="I309">
        <v>1</v>
      </c>
      <c r="J309" s="1">
        <v>0</v>
      </c>
      <c r="K309">
        <v>1992</v>
      </c>
      <c r="L309">
        <v>22</v>
      </c>
      <c r="M309" s="1">
        <v>0</v>
      </c>
      <c r="N309" s="1">
        <v>1</v>
      </c>
      <c r="O309" s="1">
        <v>0</v>
      </c>
      <c r="Q309">
        <f>VLOOKUP(A:A,Sheet2!A:B,2,0)</f>
        <v>0</v>
      </c>
      <c r="R309">
        <f>VLOOKUP(A:A,Sheet2!A:C,3,0)</f>
        <v>0</v>
      </c>
      <c r="S309">
        <f>VLOOKUP(A:A,Sheet2!A:D,4,0)</f>
        <v>0</v>
      </c>
      <c r="T309">
        <f>VLOOKUP(A:A,Sheet2!A:E,5,0)</f>
        <v>0</v>
      </c>
      <c r="U309">
        <f>VLOOKUP(A:A,Sheet2!A:F,6,0)</f>
        <v>0</v>
      </c>
      <c r="V309">
        <f>VLOOKUP(A:A,Sheet2!A:G,7,0)</f>
        <v>2019</v>
      </c>
      <c r="W309">
        <f>VLOOKUP(A:A,Sheet2!A:H,8,0)</f>
        <v>0</v>
      </c>
      <c r="X309">
        <f>VLOOKUP(A:A,Sheet2!A:I,9,0)</f>
        <v>0</v>
      </c>
      <c r="AF309" t="str">
        <f>VLOOKUP(A:A,Sheet2!A:J,10,0)</f>
        <v>海淀区,北京市</v>
      </c>
    </row>
    <row r="310" spans="1:32" x14ac:dyDescent="0.25">
      <c r="A310" t="s">
        <v>2644</v>
      </c>
      <c r="B310" t="s">
        <v>2645</v>
      </c>
      <c r="C310" t="s">
        <v>5</v>
      </c>
      <c r="D310">
        <v>1973</v>
      </c>
      <c r="E310" t="s">
        <v>21</v>
      </c>
      <c r="F310" t="s">
        <v>22</v>
      </c>
      <c r="G310">
        <v>1</v>
      </c>
      <c r="H310">
        <v>1</v>
      </c>
      <c r="I310">
        <v>1</v>
      </c>
      <c r="J310" s="1">
        <v>0</v>
      </c>
      <c r="K310">
        <v>1995</v>
      </c>
      <c r="L310">
        <v>22</v>
      </c>
      <c r="M310" s="1">
        <v>0</v>
      </c>
      <c r="N310" s="1">
        <v>1</v>
      </c>
      <c r="O310" s="1">
        <v>0</v>
      </c>
      <c r="Q310">
        <f>VLOOKUP(A:A,Sheet2!A:B,2,0)</f>
        <v>0</v>
      </c>
      <c r="R310">
        <f>VLOOKUP(A:A,Sheet2!A:C,3,0)</f>
        <v>1999</v>
      </c>
      <c r="S310">
        <f>VLOOKUP(A:A,Sheet2!A:D,4,0)</f>
        <v>2005</v>
      </c>
      <c r="T310">
        <f>VLOOKUP(A:A,Sheet2!A:E,5,0)</f>
        <v>2007</v>
      </c>
      <c r="U310">
        <f>VLOOKUP(A:A,Sheet2!A:F,6,0)</f>
        <v>0</v>
      </c>
      <c r="V310">
        <f>VLOOKUP(A:A,Sheet2!A:G,7,0)</f>
        <v>0</v>
      </c>
      <c r="W310">
        <f>VLOOKUP(A:A,Sheet2!A:H,8,0)</f>
        <v>2008</v>
      </c>
      <c r="X310">
        <f>VLOOKUP(A:A,Sheet2!A:I,9,0)</f>
        <v>0</v>
      </c>
      <c r="AF310">
        <f>VLOOKUP(A:A,Sheet2!A:J,10,0)</f>
        <v>0</v>
      </c>
    </row>
    <row r="311" spans="1:32" x14ac:dyDescent="0.25">
      <c r="A311" t="s">
        <v>2263</v>
      </c>
      <c r="B311" t="s">
        <v>2264</v>
      </c>
      <c r="C311" t="s">
        <v>5</v>
      </c>
      <c r="D311">
        <v>1966</v>
      </c>
      <c r="E311" t="s">
        <v>21</v>
      </c>
      <c r="F311" t="s">
        <v>98</v>
      </c>
      <c r="G311">
        <v>1</v>
      </c>
      <c r="H311">
        <v>1</v>
      </c>
      <c r="I311">
        <v>1</v>
      </c>
      <c r="J311" s="1">
        <v>0</v>
      </c>
      <c r="K311">
        <v>1990</v>
      </c>
      <c r="L311">
        <v>24</v>
      </c>
      <c r="M311" s="1">
        <v>0</v>
      </c>
      <c r="N311" s="1">
        <v>0</v>
      </c>
      <c r="O311" s="1">
        <v>0</v>
      </c>
      <c r="Q311">
        <f>VLOOKUP(A:A,Sheet2!A:B,2,0)</f>
        <v>1991</v>
      </c>
      <c r="R311">
        <f>VLOOKUP(A:A,Sheet2!A:C,3,0)</f>
        <v>0</v>
      </c>
      <c r="S311">
        <f>VLOOKUP(A:A,Sheet2!A:D,4,0)</f>
        <v>0</v>
      </c>
      <c r="T311">
        <f>VLOOKUP(A:A,Sheet2!A:E,5,0)</f>
        <v>1999</v>
      </c>
      <c r="U311">
        <f>VLOOKUP(A:A,Sheet2!A:F,6,0)</f>
        <v>2007</v>
      </c>
      <c r="V311">
        <f>VLOOKUP(A:A,Sheet2!A:G,7,0)</f>
        <v>2017</v>
      </c>
      <c r="W311">
        <f>VLOOKUP(A:A,Sheet2!A:H,8,0)</f>
        <v>0</v>
      </c>
      <c r="X311">
        <f>VLOOKUP(A:A,Sheet2!A:I,9,0)</f>
        <v>0</v>
      </c>
      <c r="AF311" t="str">
        <f>VLOOKUP(A:A,Sheet2!A:J,10,0)</f>
        <v>新华区</v>
      </c>
    </row>
    <row r="312" spans="1:32" x14ac:dyDescent="0.25">
      <c r="A312" t="s">
        <v>447</v>
      </c>
      <c r="B312" t="s">
        <v>448</v>
      </c>
      <c r="C312" t="s">
        <v>5</v>
      </c>
      <c r="D312">
        <v>1970</v>
      </c>
      <c r="E312" t="s">
        <v>21</v>
      </c>
      <c r="F312" t="s">
        <v>10</v>
      </c>
      <c r="G312">
        <v>0</v>
      </c>
      <c r="H312">
        <v>1</v>
      </c>
      <c r="I312">
        <v>1</v>
      </c>
      <c r="J312" s="1">
        <v>0</v>
      </c>
      <c r="K312">
        <v>1993</v>
      </c>
      <c r="L312">
        <v>23</v>
      </c>
      <c r="M312" s="1">
        <v>0</v>
      </c>
      <c r="N312" s="1">
        <v>1</v>
      </c>
      <c r="O312" s="1">
        <v>0</v>
      </c>
      <c r="Q312">
        <f>VLOOKUP(A:A,Sheet2!A:B,2,0)</f>
        <v>1995</v>
      </c>
      <c r="R312">
        <f>VLOOKUP(A:A,Sheet2!A:C,3,0)</f>
        <v>1998</v>
      </c>
      <c r="S312">
        <f>VLOOKUP(A:A,Sheet2!A:D,4,0)</f>
        <v>0</v>
      </c>
      <c r="T312">
        <f>VLOOKUP(A:A,Sheet2!A:E,5,0)</f>
        <v>2006</v>
      </c>
      <c r="U312">
        <f>VLOOKUP(A:A,Sheet2!A:F,6,0)</f>
        <v>0</v>
      </c>
      <c r="V312">
        <f>VLOOKUP(A:A,Sheet2!A:G,7,0)</f>
        <v>0</v>
      </c>
      <c r="W312">
        <f>VLOOKUP(A:A,Sheet2!A:H,8,0)</f>
        <v>2019</v>
      </c>
      <c r="X312">
        <f>VLOOKUP(A:A,Sheet2!A:I,9,0)</f>
        <v>0</v>
      </c>
      <c r="AF312">
        <f>VLOOKUP(A:A,Sheet2!A:J,10,0)</f>
        <v>0</v>
      </c>
    </row>
    <row r="313" spans="1:32" x14ac:dyDescent="0.25">
      <c r="A313" t="s">
        <v>449</v>
      </c>
      <c r="B313" t="s">
        <v>448</v>
      </c>
      <c r="C313" t="s">
        <v>25</v>
      </c>
      <c r="D313">
        <v>1963</v>
      </c>
      <c r="E313" t="s">
        <v>450</v>
      </c>
      <c r="F313" t="s">
        <v>451</v>
      </c>
      <c r="G313">
        <v>0</v>
      </c>
      <c r="H313">
        <v>0</v>
      </c>
      <c r="I313">
        <v>1</v>
      </c>
      <c r="J313" s="1">
        <v>0</v>
      </c>
      <c r="K313">
        <v>1983</v>
      </c>
      <c r="L313">
        <v>20</v>
      </c>
      <c r="M313" s="1">
        <v>0</v>
      </c>
      <c r="N313" s="1">
        <v>1</v>
      </c>
      <c r="O313" s="1">
        <v>0</v>
      </c>
      <c r="Q313">
        <f>VLOOKUP(A:A,Sheet2!A:B,2,0)</f>
        <v>1989</v>
      </c>
      <c r="R313">
        <f>VLOOKUP(A:A,Sheet2!A:C,3,0)</f>
        <v>1992</v>
      </c>
      <c r="S313">
        <f>VLOOKUP(A:A,Sheet2!A:D,4,0)</f>
        <v>0</v>
      </c>
      <c r="T313">
        <f>VLOOKUP(A:A,Sheet2!A:E,5,0)</f>
        <v>0</v>
      </c>
      <c r="U313">
        <f>VLOOKUP(A:A,Sheet2!A:F,6,0)</f>
        <v>0</v>
      </c>
      <c r="V313">
        <f>VLOOKUP(A:A,Sheet2!A:G,7,0)</f>
        <v>0</v>
      </c>
      <c r="W313">
        <f>VLOOKUP(A:A,Sheet2!A:H,8,0)</f>
        <v>2018</v>
      </c>
      <c r="X313">
        <f>VLOOKUP(A:A,Sheet2!A:I,9,0)</f>
        <v>0</v>
      </c>
      <c r="AF313">
        <f>VLOOKUP(A:A,Sheet2!A:J,10,0)</f>
        <v>0</v>
      </c>
    </row>
    <row r="314" spans="1:32" x14ac:dyDescent="0.25">
      <c r="A314" t="s">
        <v>1104</v>
      </c>
      <c r="B314" t="s">
        <v>448</v>
      </c>
      <c r="C314" t="s">
        <v>5</v>
      </c>
      <c r="D314">
        <v>1964</v>
      </c>
      <c r="E314" t="s">
        <v>21</v>
      </c>
      <c r="F314" t="s">
        <v>103</v>
      </c>
      <c r="G314">
        <v>1</v>
      </c>
      <c r="H314">
        <v>1</v>
      </c>
      <c r="I314">
        <v>1</v>
      </c>
      <c r="J314" s="1">
        <v>0</v>
      </c>
      <c r="K314">
        <v>1988</v>
      </c>
      <c r="L314">
        <v>24</v>
      </c>
      <c r="M314" s="1">
        <v>0</v>
      </c>
      <c r="N314" s="1">
        <v>0</v>
      </c>
      <c r="O314" s="1">
        <v>0</v>
      </c>
      <c r="Q314">
        <f>VLOOKUP(A:A,Sheet2!A:B,2,0)</f>
        <v>0</v>
      </c>
      <c r="R314">
        <f>VLOOKUP(A:A,Sheet2!A:C,3,0)</f>
        <v>1993</v>
      </c>
      <c r="S314">
        <f>VLOOKUP(A:A,Sheet2!A:D,4,0)</f>
        <v>1996</v>
      </c>
      <c r="T314">
        <f>VLOOKUP(A:A,Sheet2!A:E,5,0)</f>
        <v>1999</v>
      </c>
      <c r="U314">
        <f>VLOOKUP(A:A,Sheet2!A:F,6,0)</f>
        <v>0</v>
      </c>
      <c r="V314">
        <f>VLOOKUP(A:A,Sheet2!A:G,7,0)</f>
        <v>2006</v>
      </c>
      <c r="W314">
        <f>VLOOKUP(A:A,Sheet2!A:H,8,0)</f>
        <v>2017</v>
      </c>
      <c r="X314">
        <f>VLOOKUP(A:A,Sheet2!A:I,9,0)</f>
        <v>0</v>
      </c>
      <c r="AF314">
        <f>VLOOKUP(A:A,Sheet2!A:J,10,0)</f>
        <v>0</v>
      </c>
    </row>
    <row r="315" spans="1:32" x14ac:dyDescent="0.25">
      <c r="A315" t="s">
        <v>1454</v>
      </c>
      <c r="B315" t="s">
        <v>448</v>
      </c>
      <c r="C315" t="s">
        <v>5</v>
      </c>
      <c r="D315">
        <v>1965</v>
      </c>
      <c r="E315" t="s">
        <v>21</v>
      </c>
      <c r="F315" t="s">
        <v>66</v>
      </c>
      <c r="G315">
        <v>1</v>
      </c>
      <c r="H315">
        <v>1</v>
      </c>
      <c r="I315">
        <v>1</v>
      </c>
      <c r="J315" s="1">
        <v>0</v>
      </c>
      <c r="K315">
        <v>1985</v>
      </c>
      <c r="L315">
        <v>20</v>
      </c>
      <c r="M315" s="1">
        <v>0</v>
      </c>
      <c r="N315" s="1">
        <v>1</v>
      </c>
      <c r="O315" s="1">
        <v>0</v>
      </c>
      <c r="Q315">
        <f>VLOOKUP(A:A,Sheet2!A:B,2,0)</f>
        <v>1985</v>
      </c>
      <c r="R315">
        <f>VLOOKUP(A:A,Sheet2!A:C,3,0)</f>
        <v>0</v>
      </c>
      <c r="S315">
        <f>VLOOKUP(A:A,Sheet2!A:D,4,0)</f>
        <v>0</v>
      </c>
      <c r="T315">
        <f>VLOOKUP(A:A,Sheet2!A:E,5,0)</f>
        <v>1992</v>
      </c>
      <c r="U315">
        <f>VLOOKUP(A:A,Sheet2!A:F,6,0)</f>
        <v>0</v>
      </c>
      <c r="V315">
        <f>VLOOKUP(A:A,Sheet2!A:G,7,0)</f>
        <v>0</v>
      </c>
      <c r="W315">
        <f>VLOOKUP(A:A,Sheet2!A:H,8,0)</f>
        <v>2018</v>
      </c>
      <c r="X315">
        <f>VLOOKUP(A:A,Sheet2!A:I,9,0)</f>
        <v>0</v>
      </c>
      <c r="AF315" t="str">
        <f>VLOOKUP(A:A,Sheet2!A:J,10,0)</f>
        <v>江苏省,无锡市,厦门市,福建省</v>
      </c>
    </row>
    <row r="316" spans="1:32" x14ac:dyDescent="0.25">
      <c r="A316" t="s">
        <v>1738</v>
      </c>
      <c r="B316" t="s">
        <v>448</v>
      </c>
      <c r="C316" t="s">
        <v>5</v>
      </c>
      <c r="D316">
        <v>1963</v>
      </c>
      <c r="E316" t="s">
        <v>21</v>
      </c>
      <c r="F316" t="s">
        <v>84</v>
      </c>
      <c r="G316">
        <v>1</v>
      </c>
      <c r="H316">
        <v>1</v>
      </c>
      <c r="I316">
        <v>0</v>
      </c>
      <c r="J316" s="1">
        <v>0</v>
      </c>
      <c r="K316">
        <v>1983</v>
      </c>
      <c r="L316">
        <v>20</v>
      </c>
      <c r="M316" s="1">
        <v>0</v>
      </c>
      <c r="N316" s="1">
        <v>0</v>
      </c>
      <c r="O316" s="1">
        <v>0</v>
      </c>
      <c r="Q316">
        <f>VLOOKUP(A:A,Sheet2!A:B,2,0)</f>
        <v>0</v>
      </c>
      <c r="R316">
        <f>VLOOKUP(A:A,Sheet2!A:C,3,0)</f>
        <v>0</v>
      </c>
      <c r="S316">
        <f>VLOOKUP(A:A,Sheet2!A:D,4,0)</f>
        <v>0</v>
      </c>
      <c r="T316">
        <f>VLOOKUP(A:A,Sheet2!A:E,5,0)</f>
        <v>0</v>
      </c>
      <c r="U316">
        <f>VLOOKUP(A:A,Sheet2!A:F,6,0)</f>
        <v>0</v>
      </c>
      <c r="V316">
        <f>VLOOKUP(A:A,Sheet2!A:G,7,0)</f>
        <v>2003</v>
      </c>
      <c r="W316">
        <f>VLOOKUP(A:A,Sheet2!A:H,8,0)</f>
        <v>2013</v>
      </c>
      <c r="X316">
        <f>VLOOKUP(A:A,Sheet2!A:I,9,0)</f>
        <v>0</v>
      </c>
      <c r="AF316">
        <f>VLOOKUP(A:A,Sheet2!A:J,10,0)</f>
        <v>0</v>
      </c>
    </row>
    <row r="317" spans="1:32" x14ac:dyDescent="0.25">
      <c r="A317" t="s">
        <v>352</v>
      </c>
      <c r="B317" t="s">
        <v>353</v>
      </c>
      <c r="C317" t="s">
        <v>5</v>
      </c>
      <c r="D317">
        <v>1971</v>
      </c>
      <c r="E317" t="s">
        <v>21</v>
      </c>
      <c r="F317" t="s">
        <v>90</v>
      </c>
      <c r="G317">
        <v>1</v>
      </c>
      <c r="H317">
        <v>1</v>
      </c>
      <c r="I317">
        <v>1</v>
      </c>
      <c r="J317" s="1">
        <v>0</v>
      </c>
      <c r="K317">
        <v>1992</v>
      </c>
      <c r="L317">
        <v>21</v>
      </c>
      <c r="M317" s="1">
        <v>0</v>
      </c>
      <c r="N317" s="1">
        <v>0</v>
      </c>
      <c r="O317" s="1">
        <v>0</v>
      </c>
      <c r="Q317">
        <f>VLOOKUP(A:A,Sheet2!A:B,2,0)</f>
        <v>0</v>
      </c>
      <c r="R317">
        <f>VLOOKUP(A:A,Sheet2!A:C,3,0)</f>
        <v>1997</v>
      </c>
      <c r="S317">
        <f>VLOOKUP(A:A,Sheet2!A:D,4,0)</f>
        <v>2000</v>
      </c>
      <c r="T317">
        <f>VLOOKUP(A:A,Sheet2!A:E,5,0)</f>
        <v>2000</v>
      </c>
      <c r="U317">
        <f>VLOOKUP(A:A,Sheet2!A:F,6,0)</f>
        <v>0</v>
      </c>
      <c r="V317">
        <f>VLOOKUP(A:A,Sheet2!A:G,7,0)</f>
        <v>2018</v>
      </c>
      <c r="W317">
        <f>VLOOKUP(A:A,Sheet2!A:H,8,0)</f>
        <v>0</v>
      </c>
      <c r="X317">
        <f>VLOOKUP(A:A,Sheet2!A:I,9,0)</f>
        <v>0</v>
      </c>
      <c r="AF317" t="str">
        <f>VLOOKUP(A:A,Sheet2!A:J,10,0)</f>
        <v>湖南省</v>
      </c>
    </row>
    <row r="318" spans="1:32" x14ac:dyDescent="0.25">
      <c r="A318" t="s">
        <v>341</v>
      </c>
      <c r="B318" t="s">
        <v>342</v>
      </c>
      <c r="C318" t="s">
        <v>5</v>
      </c>
      <c r="D318">
        <v>1968</v>
      </c>
      <c r="E318" t="s">
        <v>21</v>
      </c>
      <c r="F318" t="s">
        <v>183</v>
      </c>
      <c r="G318">
        <v>0</v>
      </c>
      <c r="H318">
        <v>1</v>
      </c>
      <c r="I318">
        <v>1</v>
      </c>
      <c r="J318" s="1">
        <v>0</v>
      </c>
      <c r="K318">
        <v>1991</v>
      </c>
      <c r="L318">
        <v>23</v>
      </c>
      <c r="M318" s="1">
        <v>0</v>
      </c>
      <c r="N318" s="1">
        <v>1</v>
      </c>
      <c r="O318" s="1">
        <v>0</v>
      </c>
      <c r="Q318">
        <f>VLOOKUP(A:A,Sheet2!A:B,2,0)</f>
        <v>1994</v>
      </c>
      <c r="R318">
        <f>VLOOKUP(A:A,Sheet2!A:C,3,0)</f>
        <v>1996</v>
      </c>
      <c r="S318">
        <f>VLOOKUP(A:A,Sheet2!A:D,4,0)</f>
        <v>2001</v>
      </c>
      <c r="T318">
        <f>VLOOKUP(A:A,Sheet2!A:E,5,0)</f>
        <v>2003</v>
      </c>
      <c r="U318">
        <f>VLOOKUP(A:A,Sheet2!A:F,6,0)</f>
        <v>2012</v>
      </c>
      <c r="V318">
        <f>VLOOKUP(A:A,Sheet2!A:G,7,0)</f>
        <v>2019</v>
      </c>
      <c r="W318">
        <f>VLOOKUP(A:A,Sheet2!A:H,8,0)</f>
        <v>0</v>
      </c>
      <c r="X318">
        <f>VLOOKUP(A:A,Sheet2!A:I,9,0)</f>
        <v>0</v>
      </c>
      <c r="AF318">
        <f>VLOOKUP(A:A,Sheet2!A:J,10,0)</f>
        <v>0</v>
      </c>
    </row>
    <row r="319" spans="1:32" x14ac:dyDescent="0.25">
      <c r="A319" t="s">
        <v>2356</v>
      </c>
      <c r="B319" t="s">
        <v>2357</v>
      </c>
      <c r="C319" t="s">
        <v>5</v>
      </c>
      <c r="D319">
        <v>1965</v>
      </c>
      <c r="E319" t="s">
        <v>21</v>
      </c>
      <c r="F319" t="s">
        <v>183</v>
      </c>
      <c r="G319">
        <v>0</v>
      </c>
      <c r="H319">
        <v>1</v>
      </c>
      <c r="I319">
        <v>1</v>
      </c>
      <c r="J319" s="1">
        <v>0</v>
      </c>
      <c r="K319">
        <v>1984</v>
      </c>
      <c r="L319">
        <v>19</v>
      </c>
      <c r="M319" s="1">
        <v>0</v>
      </c>
      <c r="N319" s="1">
        <v>0</v>
      </c>
      <c r="O319" s="1">
        <v>0</v>
      </c>
      <c r="Q319">
        <f>VLOOKUP(A:A,Sheet2!A:B,2,0)</f>
        <v>0</v>
      </c>
      <c r="R319">
        <f>VLOOKUP(A:A,Sheet2!A:C,3,0)</f>
        <v>0</v>
      </c>
      <c r="S319">
        <f>VLOOKUP(A:A,Sheet2!A:D,4,0)</f>
        <v>0</v>
      </c>
      <c r="T319">
        <f>VLOOKUP(A:A,Sheet2!A:E,5,0)</f>
        <v>0</v>
      </c>
      <c r="U319">
        <f>VLOOKUP(A:A,Sheet2!A:F,6,0)</f>
        <v>0</v>
      </c>
      <c r="V319">
        <f>VLOOKUP(A:A,Sheet2!A:G,7,0)</f>
        <v>2018</v>
      </c>
      <c r="W319">
        <f>VLOOKUP(A:A,Sheet2!A:H,8,0)</f>
        <v>0</v>
      </c>
      <c r="X319">
        <f>VLOOKUP(A:A,Sheet2!A:I,9,0)</f>
        <v>0</v>
      </c>
      <c r="AF319">
        <f>VLOOKUP(A:A,Sheet2!A:J,10,0)</f>
        <v>0</v>
      </c>
    </row>
    <row r="320" spans="1:32" x14ac:dyDescent="0.25">
      <c r="A320" t="s">
        <v>64</v>
      </c>
      <c r="B320" t="s">
        <v>65</v>
      </c>
      <c r="C320" t="s">
        <v>5</v>
      </c>
      <c r="D320">
        <v>1968</v>
      </c>
      <c r="E320" t="s">
        <v>21</v>
      </c>
      <c r="F320" t="s">
        <v>66</v>
      </c>
      <c r="G320">
        <v>0</v>
      </c>
      <c r="H320">
        <v>1</v>
      </c>
      <c r="I320">
        <v>1</v>
      </c>
      <c r="J320" s="1">
        <v>0</v>
      </c>
      <c r="K320">
        <v>1989</v>
      </c>
      <c r="L320">
        <v>21</v>
      </c>
      <c r="M320" s="1">
        <v>0</v>
      </c>
      <c r="N320" s="1">
        <v>0</v>
      </c>
      <c r="O320" s="1">
        <v>0</v>
      </c>
      <c r="Q320">
        <f>VLOOKUP(A:A,Sheet2!A:B,2,0)</f>
        <v>1997</v>
      </c>
      <c r="R320">
        <f>VLOOKUP(A:A,Sheet2!A:C,3,0)</f>
        <v>2000</v>
      </c>
      <c r="S320">
        <f>VLOOKUP(A:A,Sheet2!A:D,4,0)</f>
        <v>2004</v>
      </c>
      <c r="T320">
        <f>VLOOKUP(A:A,Sheet2!A:E,5,0)</f>
        <v>2007</v>
      </c>
      <c r="U320">
        <f>VLOOKUP(A:A,Sheet2!A:F,6,0)</f>
        <v>0</v>
      </c>
      <c r="V320">
        <f>VLOOKUP(A:A,Sheet2!A:G,7,0)</f>
        <v>0</v>
      </c>
      <c r="W320">
        <f>VLOOKUP(A:A,Sheet2!A:H,8,0)</f>
        <v>0</v>
      </c>
      <c r="X320">
        <f>VLOOKUP(A:A,Sheet2!A:I,9,0)</f>
        <v>0</v>
      </c>
      <c r="AF320" t="str">
        <f>VLOOKUP(A:A,Sheet2!A:J,10,0)</f>
        <v>闽侯县,福建省</v>
      </c>
    </row>
    <row r="321" spans="1:32" x14ac:dyDescent="0.25">
      <c r="A321" t="s">
        <v>1276</v>
      </c>
      <c r="B321" t="s">
        <v>1277</v>
      </c>
      <c r="C321" t="s">
        <v>5</v>
      </c>
      <c r="D321">
        <v>1965</v>
      </c>
      <c r="E321" t="s">
        <v>21</v>
      </c>
      <c r="F321" t="s">
        <v>2681</v>
      </c>
      <c r="G321">
        <v>0</v>
      </c>
      <c r="H321">
        <v>1</v>
      </c>
      <c r="I321">
        <v>1</v>
      </c>
      <c r="J321" s="1">
        <v>1</v>
      </c>
      <c r="K321">
        <v>1985</v>
      </c>
      <c r="L321">
        <v>20</v>
      </c>
      <c r="M321" s="1">
        <v>0</v>
      </c>
      <c r="N321" s="1">
        <v>0</v>
      </c>
      <c r="O321" s="1">
        <v>0</v>
      </c>
      <c r="Q321">
        <f>VLOOKUP(A:A,Sheet2!A:B,2,0)</f>
        <v>0</v>
      </c>
      <c r="R321">
        <f>VLOOKUP(A:A,Sheet2!A:C,3,0)</f>
        <v>0</v>
      </c>
      <c r="S321">
        <f>VLOOKUP(A:A,Sheet2!A:D,4,0)</f>
        <v>1991</v>
      </c>
      <c r="T321">
        <f>VLOOKUP(A:A,Sheet2!A:E,5,0)</f>
        <v>1993</v>
      </c>
      <c r="U321">
        <f>VLOOKUP(A:A,Sheet2!A:F,6,0)</f>
        <v>0</v>
      </c>
      <c r="V321">
        <f>VLOOKUP(A:A,Sheet2!A:G,7,0)</f>
        <v>2001</v>
      </c>
      <c r="W321">
        <f>VLOOKUP(A:A,Sheet2!A:H,8,0)</f>
        <v>2011</v>
      </c>
      <c r="X321">
        <f>VLOOKUP(A:A,Sheet2!A:I,9,0)</f>
        <v>0</v>
      </c>
      <c r="AF321" t="str">
        <f>VLOOKUP(A:A,Sheet2!A:J,10,0)</f>
        <v>焦作市,河南省,周口市</v>
      </c>
    </row>
    <row r="322" spans="1:32" x14ac:dyDescent="0.25">
      <c r="A322" t="s">
        <v>609</v>
      </c>
      <c r="B322" t="s">
        <v>610</v>
      </c>
      <c r="C322" t="s">
        <v>5</v>
      </c>
      <c r="D322">
        <v>1965</v>
      </c>
      <c r="E322" t="s">
        <v>21</v>
      </c>
      <c r="F322" t="s">
        <v>95</v>
      </c>
      <c r="G322">
        <v>0</v>
      </c>
      <c r="H322">
        <v>1</v>
      </c>
      <c r="I322">
        <v>1</v>
      </c>
      <c r="J322" s="1">
        <v>1</v>
      </c>
      <c r="K322">
        <v>1988</v>
      </c>
      <c r="L322">
        <v>23</v>
      </c>
      <c r="M322" s="1">
        <v>0</v>
      </c>
      <c r="N322" s="1">
        <v>0</v>
      </c>
      <c r="O322" s="1">
        <v>0</v>
      </c>
      <c r="Q322">
        <f>VLOOKUP(A:A,Sheet2!A:B,2,0)</f>
        <v>0</v>
      </c>
      <c r="R322">
        <f>VLOOKUP(A:A,Sheet2!A:C,3,0)</f>
        <v>0</v>
      </c>
      <c r="S322">
        <f>VLOOKUP(A:A,Sheet2!A:D,4,0)</f>
        <v>0</v>
      </c>
      <c r="T322">
        <f>VLOOKUP(A:A,Sheet2!A:E,5,0)</f>
        <v>1989</v>
      </c>
      <c r="U322">
        <f>VLOOKUP(A:A,Sheet2!A:F,6,0)</f>
        <v>0</v>
      </c>
      <c r="V322">
        <f>VLOOKUP(A:A,Sheet2!A:G,7,0)</f>
        <v>2011</v>
      </c>
      <c r="W322">
        <f>VLOOKUP(A:A,Sheet2!A:H,8,0)</f>
        <v>2016</v>
      </c>
      <c r="X322">
        <f>VLOOKUP(A:A,Sheet2!A:I,9,0)</f>
        <v>0</v>
      </c>
      <c r="AF322">
        <f>VLOOKUP(A:A,Sheet2!A:J,10,0)</f>
        <v>0</v>
      </c>
    </row>
    <row r="323" spans="1:32" x14ac:dyDescent="0.25">
      <c r="A323" t="s">
        <v>1520</v>
      </c>
      <c r="B323" t="s">
        <v>1521</v>
      </c>
      <c r="C323" t="s">
        <v>5</v>
      </c>
      <c r="D323">
        <v>1963</v>
      </c>
      <c r="F323" t="s">
        <v>150</v>
      </c>
      <c r="G323">
        <v>1</v>
      </c>
      <c r="H323">
        <v>1</v>
      </c>
      <c r="I323">
        <v>1</v>
      </c>
      <c r="J323" s="1">
        <v>0</v>
      </c>
      <c r="K323">
        <v>1986</v>
      </c>
      <c r="L323">
        <v>23</v>
      </c>
      <c r="M323" s="1">
        <v>0</v>
      </c>
      <c r="N323" s="1">
        <v>1</v>
      </c>
      <c r="O323" s="1">
        <v>0</v>
      </c>
      <c r="Q323">
        <f>VLOOKUP(A:A,Sheet2!A:B,2,0)</f>
        <v>0</v>
      </c>
      <c r="R323">
        <f>VLOOKUP(A:A,Sheet2!A:C,3,0)</f>
        <v>0</v>
      </c>
      <c r="S323">
        <f>VLOOKUP(A:A,Sheet2!A:D,4,0)</f>
        <v>0</v>
      </c>
      <c r="T323">
        <f>VLOOKUP(A:A,Sheet2!A:E,5,0)</f>
        <v>2000</v>
      </c>
      <c r="U323">
        <f>VLOOKUP(A:A,Sheet2!A:F,6,0)</f>
        <v>0</v>
      </c>
      <c r="V323">
        <f>VLOOKUP(A:A,Sheet2!A:G,7,0)</f>
        <v>2018</v>
      </c>
      <c r="W323">
        <f>VLOOKUP(A:A,Sheet2!A:H,8,0)</f>
        <v>2020</v>
      </c>
      <c r="X323">
        <f>VLOOKUP(A:A,Sheet2!A:I,9,0)</f>
        <v>0</v>
      </c>
      <c r="AF323" t="str">
        <f>VLOOKUP(A:A,Sheet2!A:J,10,0)</f>
        <v>天津市,厦门市,福建省</v>
      </c>
    </row>
    <row r="324" spans="1:32" x14ac:dyDescent="0.25">
      <c r="A324" t="s">
        <v>1623</v>
      </c>
      <c r="B324" t="s">
        <v>1624</v>
      </c>
      <c r="C324" t="s">
        <v>5</v>
      </c>
      <c r="D324">
        <v>1967</v>
      </c>
      <c r="E324" t="s">
        <v>21</v>
      </c>
      <c r="F324" t="s">
        <v>103</v>
      </c>
      <c r="G324">
        <v>1</v>
      </c>
      <c r="H324">
        <v>1</v>
      </c>
      <c r="I324">
        <v>1</v>
      </c>
      <c r="J324" s="1">
        <v>0</v>
      </c>
      <c r="K324">
        <v>1991</v>
      </c>
      <c r="L324">
        <v>24</v>
      </c>
      <c r="M324" s="1">
        <v>0</v>
      </c>
      <c r="N324" s="1">
        <v>0</v>
      </c>
      <c r="O324" s="1">
        <v>0</v>
      </c>
      <c r="Q324">
        <f>VLOOKUP(A:A,Sheet2!A:B,2,0)</f>
        <v>0</v>
      </c>
      <c r="R324">
        <f>VLOOKUP(A:A,Sheet2!A:C,3,0)</f>
        <v>0</v>
      </c>
      <c r="S324">
        <f>VLOOKUP(A:A,Sheet2!A:D,4,0)</f>
        <v>0</v>
      </c>
      <c r="T324">
        <f>VLOOKUP(A:A,Sheet2!A:E,5,0)</f>
        <v>0</v>
      </c>
      <c r="U324">
        <f>VLOOKUP(A:A,Sheet2!A:F,6,0)</f>
        <v>2000</v>
      </c>
      <c r="V324">
        <f>VLOOKUP(A:A,Sheet2!A:G,7,0)</f>
        <v>0</v>
      </c>
      <c r="W324">
        <f>VLOOKUP(A:A,Sheet2!A:H,8,0)</f>
        <v>2016</v>
      </c>
      <c r="X324">
        <f>VLOOKUP(A:A,Sheet2!A:I,9,0)</f>
        <v>0</v>
      </c>
      <c r="AF324" t="str">
        <f>VLOOKUP(A:A,Sheet2!A:J,10,0)</f>
        <v>湖北省</v>
      </c>
    </row>
    <row r="325" spans="1:32" x14ac:dyDescent="0.25">
      <c r="A325" t="s">
        <v>814</v>
      </c>
      <c r="B325" t="s">
        <v>815</v>
      </c>
      <c r="C325" t="s">
        <v>5</v>
      </c>
      <c r="D325">
        <v>1962</v>
      </c>
      <c r="E325" t="s">
        <v>21</v>
      </c>
      <c r="F325" t="s">
        <v>183</v>
      </c>
      <c r="G325">
        <v>0</v>
      </c>
      <c r="H325">
        <v>1</v>
      </c>
      <c r="I325">
        <v>1</v>
      </c>
      <c r="J325" s="1">
        <v>1</v>
      </c>
      <c r="K325">
        <v>1985</v>
      </c>
      <c r="L325">
        <v>23</v>
      </c>
      <c r="M325" s="1">
        <v>0</v>
      </c>
      <c r="N325" s="1">
        <v>0</v>
      </c>
      <c r="O325" s="1">
        <v>0</v>
      </c>
      <c r="Q325">
        <f>VLOOKUP(A:A,Sheet2!A:B,2,0)</f>
        <v>0</v>
      </c>
      <c r="R325">
        <f>VLOOKUP(A:A,Sheet2!A:C,3,0)</f>
        <v>1988</v>
      </c>
      <c r="S325">
        <f>VLOOKUP(A:A,Sheet2!A:D,4,0)</f>
        <v>1993</v>
      </c>
      <c r="T325">
        <f>VLOOKUP(A:A,Sheet2!A:E,5,0)</f>
        <v>0</v>
      </c>
      <c r="U325">
        <f>VLOOKUP(A:A,Sheet2!A:F,6,0)</f>
        <v>1999</v>
      </c>
      <c r="V325">
        <f>VLOOKUP(A:A,Sheet2!A:G,7,0)</f>
        <v>2015</v>
      </c>
      <c r="W325">
        <f>VLOOKUP(A:A,Sheet2!A:H,8,0)</f>
        <v>2016</v>
      </c>
      <c r="X325">
        <f>VLOOKUP(A:A,Sheet2!A:I,9,0)</f>
        <v>0</v>
      </c>
      <c r="AF325">
        <f>VLOOKUP(A:A,Sheet2!A:J,10,0)</f>
        <v>0</v>
      </c>
    </row>
    <row r="326" spans="1:32" x14ac:dyDescent="0.25">
      <c r="A326" t="s">
        <v>583</v>
      </c>
      <c r="B326" t="s">
        <v>584</v>
      </c>
      <c r="C326" t="s">
        <v>5</v>
      </c>
      <c r="G326">
        <v>0</v>
      </c>
      <c r="H326">
        <v>0</v>
      </c>
      <c r="I326">
        <v>0</v>
      </c>
      <c r="J326" s="1">
        <v>0</v>
      </c>
      <c r="M326" s="1">
        <v>0</v>
      </c>
      <c r="N326" s="1">
        <v>0</v>
      </c>
      <c r="O326" s="1">
        <v>0</v>
      </c>
      <c r="Q326">
        <f>VLOOKUP(A:A,Sheet2!A:B,2,0)</f>
        <v>0</v>
      </c>
      <c r="R326">
        <f>VLOOKUP(A:A,Sheet2!A:C,3,0)</f>
        <v>0</v>
      </c>
      <c r="S326">
        <f>VLOOKUP(A:A,Sheet2!A:D,4,0)</f>
        <v>0</v>
      </c>
      <c r="T326">
        <f>VLOOKUP(A:A,Sheet2!A:E,5,0)</f>
        <v>0</v>
      </c>
      <c r="U326">
        <f>VLOOKUP(A:A,Sheet2!A:F,6,0)</f>
        <v>0</v>
      </c>
      <c r="V326">
        <f>VLOOKUP(A:A,Sheet2!A:G,7,0)</f>
        <v>0</v>
      </c>
      <c r="W326">
        <f>VLOOKUP(A:A,Sheet2!A:H,8,0)</f>
        <v>2020</v>
      </c>
      <c r="X326">
        <f>VLOOKUP(A:A,Sheet2!A:I,9,0)</f>
        <v>0</v>
      </c>
      <c r="AF326">
        <f>VLOOKUP(A:A,Sheet2!A:J,10,0)</f>
        <v>0</v>
      </c>
    </row>
    <row r="327" spans="1:32" x14ac:dyDescent="0.25">
      <c r="A327" t="s">
        <v>1957</v>
      </c>
      <c r="B327" t="s">
        <v>1958</v>
      </c>
      <c r="C327" t="s">
        <v>5</v>
      </c>
      <c r="D327">
        <v>1960</v>
      </c>
      <c r="E327" t="s">
        <v>21</v>
      </c>
      <c r="F327" t="s">
        <v>183</v>
      </c>
      <c r="G327">
        <v>0</v>
      </c>
      <c r="H327">
        <v>1</v>
      </c>
      <c r="I327">
        <v>1</v>
      </c>
      <c r="J327" s="1">
        <v>1</v>
      </c>
      <c r="K327">
        <v>1982</v>
      </c>
      <c r="L327">
        <v>22</v>
      </c>
      <c r="M327" s="1">
        <v>0</v>
      </c>
      <c r="N327" s="1">
        <v>1</v>
      </c>
      <c r="O327" s="1">
        <v>1</v>
      </c>
      <c r="Q327">
        <f>VLOOKUP(A:A,Sheet2!A:B,2,0)</f>
        <v>0</v>
      </c>
      <c r="R327">
        <f>VLOOKUP(A:A,Sheet2!A:C,3,0)</f>
        <v>0</v>
      </c>
      <c r="S327">
        <f>VLOOKUP(A:A,Sheet2!A:D,4,0)</f>
        <v>0</v>
      </c>
      <c r="T327">
        <f>VLOOKUP(A:A,Sheet2!A:E,5,0)</f>
        <v>1989</v>
      </c>
      <c r="U327">
        <f>VLOOKUP(A:A,Sheet2!A:F,6,0)</f>
        <v>2000</v>
      </c>
      <c r="V327">
        <f>VLOOKUP(A:A,Sheet2!A:G,7,0)</f>
        <v>2012</v>
      </c>
      <c r="W327">
        <f>VLOOKUP(A:A,Sheet2!A:H,8,0)</f>
        <v>2017</v>
      </c>
      <c r="X327">
        <f>VLOOKUP(A:A,Sheet2!A:I,9,0)</f>
        <v>0</v>
      </c>
      <c r="AF327" t="str">
        <f>VLOOKUP(A:A,Sheet2!A:J,10,0)</f>
        <v>北京市,任县</v>
      </c>
    </row>
    <row r="328" spans="1:32" x14ac:dyDescent="0.25">
      <c r="A328" t="s">
        <v>1965</v>
      </c>
      <c r="B328" t="s">
        <v>1966</v>
      </c>
      <c r="C328" t="s">
        <v>25</v>
      </c>
      <c r="D328">
        <v>1963</v>
      </c>
      <c r="E328" t="s">
        <v>61</v>
      </c>
      <c r="F328" t="s">
        <v>62</v>
      </c>
      <c r="G328">
        <v>0</v>
      </c>
      <c r="H328">
        <v>1</v>
      </c>
      <c r="I328">
        <v>1</v>
      </c>
      <c r="J328" s="1">
        <v>1</v>
      </c>
      <c r="K328">
        <v>1984</v>
      </c>
      <c r="L328">
        <v>21</v>
      </c>
      <c r="M328" s="1">
        <v>0</v>
      </c>
      <c r="N328" s="1">
        <v>0</v>
      </c>
      <c r="O328" s="1">
        <v>0</v>
      </c>
      <c r="Q328">
        <f>VLOOKUP(A:A,Sheet2!A:B,2,0)</f>
        <v>1992</v>
      </c>
      <c r="R328">
        <f>VLOOKUP(A:A,Sheet2!A:C,3,0)</f>
        <v>1994</v>
      </c>
      <c r="S328">
        <f>VLOOKUP(A:A,Sheet2!A:D,4,0)</f>
        <v>0</v>
      </c>
      <c r="T328">
        <f>VLOOKUP(A:A,Sheet2!A:E,5,0)</f>
        <v>1998</v>
      </c>
      <c r="U328">
        <f>VLOOKUP(A:A,Sheet2!A:F,6,0)</f>
        <v>2004</v>
      </c>
      <c r="V328">
        <f>VLOOKUP(A:A,Sheet2!A:G,7,0)</f>
        <v>2010</v>
      </c>
      <c r="W328">
        <f>VLOOKUP(A:A,Sheet2!A:H,8,0)</f>
        <v>2017</v>
      </c>
      <c r="X328">
        <f>VLOOKUP(A:A,Sheet2!A:I,9,0)</f>
        <v>0</v>
      </c>
      <c r="AF328" t="str">
        <f>VLOOKUP(A:A,Sheet2!A:J,10,0)</f>
        <v>浙江省,鹿城区,温州市,城区</v>
      </c>
    </row>
    <row r="329" spans="1:32" x14ac:dyDescent="0.25">
      <c r="A329" t="s">
        <v>1140</v>
      </c>
      <c r="B329" t="s">
        <v>1141</v>
      </c>
      <c r="C329" t="s">
        <v>5</v>
      </c>
      <c r="D329">
        <v>1963</v>
      </c>
      <c r="E329" t="s">
        <v>21</v>
      </c>
      <c r="F329" t="s">
        <v>30</v>
      </c>
      <c r="G329">
        <v>0</v>
      </c>
      <c r="H329">
        <v>1</v>
      </c>
      <c r="I329">
        <v>1</v>
      </c>
      <c r="J329" s="1">
        <v>1</v>
      </c>
      <c r="K329">
        <v>1983</v>
      </c>
      <c r="L329">
        <v>20</v>
      </c>
      <c r="M329" s="1">
        <v>1</v>
      </c>
      <c r="N329" s="1">
        <v>1</v>
      </c>
      <c r="O329" s="1">
        <v>1</v>
      </c>
      <c r="Q329">
        <f>VLOOKUP(A:A,Sheet2!A:B,2,0)</f>
        <v>1989</v>
      </c>
      <c r="R329">
        <f>VLOOKUP(A:A,Sheet2!A:C,3,0)</f>
        <v>1992</v>
      </c>
      <c r="S329">
        <f>VLOOKUP(A:A,Sheet2!A:D,4,0)</f>
        <v>2000</v>
      </c>
      <c r="T329">
        <f>VLOOKUP(A:A,Sheet2!A:E,5,0)</f>
        <v>2003</v>
      </c>
      <c r="U329">
        <f>VLOOKUP(A:A,Sheet2!A:F,6,0)</f>
        <v>2006</v>
      </c>
      <c r="V329">
        <f>VLOOKUP(A:A,Sheet2!A:G,7,0)</f>
        <v>2015</v>
      </c>
      <c r="W329">
        <f>VLOOKUP(A:A,Sheet2!A:H,8,0)</f>
        <v>2018</v>
      </c>
      <c r="X329">
        <f>VLOOKUP(A:A,Sheet2!A:I,9,0)</f>
        <v>0</v>
      </c>
      <c r="AF329" t="str">
        <f>VLOOKUP(A:A,Sheet2!A:J,10,0)</f>
        <v>沾化县,山东省,无棣县,淄博市</v>
      </c>
    </row>
    <row r="330" spans="1:32" x14ac:dyDescent="0.25">
      <c r="A330" t="s">
        <v>1352</v>
      </c>
      <c r="B330" t="s">
        <v>1353</v>
      </c>
      <c r="C330" t="s">
        <v>5</v>
      </c>
      <c r="D330">
        <v>1964</v>
      </c>
      <c r="E330" t="s">
        <v>282</v>
      </c>
      <c r="F330" t="s">
        <v>69</v>
      </c>
      <c r="G330">
        <v>1</v>
      </c>
      <c r="H330">
        <v>1</v>
      </c>
      <c r="I330">
        <v>1</v>
      </c>
      <c r="J330" s="1">
        <v>0</v>
      </c>
      <c r="K330">
        <v>1988</v>
      </c>
      <c r="L330">
        <v>24</v>
      </c>
      <c r="M330" s="1">
        <v>0</v>
      </c>
      <c r="N330" s="1">
        <v>0</v>
      </c>
      <c r="O330" s="1">
        <v>0</v>
      </c>
      <c r="Q330">
        <f>VLOOKUP(A:A,Sheet2!A:B,2,0)</f>
        <v>0</v>
      </c>
      <c r="R330">
        <f>VLOOKUP(A:A,Sheet2!A:C,3,0)</f>
        <v>0</v>
      </c>
      <c r="S330">
        <f>VLOOKUP(A:A,Sheet2!A:D,4,0)</f>
        <v>0</v>
      </c>
      <c r="T330">
        <f>VLOOKUP(A:A,Sheet2!A:E,5,0)</f>
        <v>0</v>
      </c>
      <c r="U330">
        <f>VLOOKUP(A:A,Sheet2!A:F,6,0)</f>
        <v>0</v>
      </c>
      <c r="V330">
        <f>VLOOKUP(A:A,Sheet2!A:G,7,0)</f>
        <v>0</v>
      </c>
      <c r="W330">
        <f>VLOOKUP(A:A,Sheet2!A:H,8,0)</f>
        <v>2018</v>
      </c>
      <c r="X330">
        <f>VLOOKUP(A:A,Sheet2!A:I,9,0)</f>
        <v>0</v>
      </c>
      <c r="AF330">
        <f>VLOOKUP(A:A,Sheet2!A:J,10,0)</f>
        <v>0</v>
      </c>
    </row>
    <row r="331" spans="1:32" x14ac:dyDescent="0.25">
      <c r="A331" t="s">
        <v>889</v>
      </c>
      <c r="B331" t="s">
        <v>891</v>
      </c>
      <c r="C331" t="s">
        <v>5</v>
      </c>
      <c r="D331">
        <v>1962</v>
      </c>
      <c r="E331" t="s">
        <v>21</v>
      </c>
      <c r="F331" t="s">
        <v>103</v>
      </c>
      <c r="G331">
        <v>1</v>
      </c>
      <c r="H331">
        <v>1</v>
      </c>
      <c r="I331">
        <v>1</v>
      </c>
      <c r="J331" s="1">
        <v>1</v>
      </c>
      <c r="K331">
        <v>1985</v>
      </c>
      <c r="L331">
        <v>23</v>
      </c>
      <c r="M331" s="1">
        <v>0</v>
      </c>
      <c r="N331" s="1">
        <v>0</v>
      </c>
      <c r="O331" s="1">
        <v>0</v>
      </c>
      <c r="Q331">
        <f>VLOOKUP(A:A,Sheet2!A:B,2,0)</f>
        <v>0</v>
      </c>
      <c r="R331">
        <f>VLOOKUP(A:A,Sheet2!A:C,3,0)</f>
        <v>1987</v>
      </c>
      <c r="S331">
        <f>VLOOKUP(A:A,Sheet2!A:D,4,0)</f>
        <v>1990</v>
      </c>
      <c r="T331">
        <f>VLOOKUP(A:A,Sheet2!A:E,5,0)</f>
        <v>1993</v>
      </c>
      <c r="U331">
        <f>VLOOKUP(A:A,Sheet2!A:F,6,0)</f>
        <v>1994</v>
      </c>
      <c r="V331">
        <f>VLOOKUP(A:A,Sheet2!A:G,7,0)</f>
        <v>2003</v>
      </c>
      <c r="W331">
        <f>VLOOKUP(A:A,Sheet2!A:H,8,0)</f>
        <v>2004</v>
      </c>
      <c r="X331">
        <f>VLOOKUP(A:A,Sheet2!A:I,9,0)</f>
        <v>0</v>
      </c>
      <c r="AF331">
        <f>VLOOKUP(A:A,Sheet2!A:J,10,0)</f>
        <v>0</v>
      </c>
    </row>
    <row r="332" spans="1:32" x14ac:dyDescent="0.25">
      <c r="A332" t="s">
        <v>1457</v>
      </c>
      <c r="B332" t="s">
        <v>1458</v>
      </c>
      <c r="C332" t="s">
        <v>5</v>
      </c>
      <c r="D332">
        <v>1963</v>
      </c>
      <c r="E332" t="s">
        <v>21</v>
      </c>
      <c r="F332" t="s">
        <v>84</v>
      </c>
      <c r="G332">
        <v>1</v>
      </c>
      <c r="H332">
        <v>1</v>
      </c>
      <c r="I332">
        <v>1</v>
      </c>
      <c r="J332" s="1">
        <v>0</v>
      </c>
      <c r="K332">
        <v>1987</v>
      </c>
      <c r="L332">
        <v>24</v>
      </c>
      <c r="M332" s="1">
        <v>0</v>
      </c>
      <c r="N332" s="1">
        <v>0</v>
      </c>
      <c r="O332" s="1">
        <v>0</v>
      </c>
      <c r="Q332">
        <f>VLOOKUP(A:A,Sheet2!A:B,2,0)</f>
        <v>0</v>
      </c>
      <c r="R332">
        <f>VLOOKUP(A:A,Sheet2!A:C,3,0)</f>
        <v>0</v>
      </c>
      <c r="S332">
        <f>VLOOKUP(A:A,Sheet2!A:D,4,0)</f>
        <v>0</v>
      </c>
      <c r="T332">
        <f>VLOOKUP(A:A,Sheet2!A:E,5,0)</f>
        <v>0</v>
      </c>
      <c r="U332">
        <f>VLOOKUP(A:A,Sheet2!A:F,6,0)</f>
        <v>0</v>
      </c>
      <c r="V332">
        <f>VLOOKUP(A:A,Sheet2!A:G,7,0)</f>
        <v>0</v>
      </c>
      <c r="W332">
        <f>VLOOKUP(A:A,Sheet2!A:H,8,0)</f>
        <v>2008</v>
      </c>
      <c r="X332">
        <f>VLOOKUP(A:A,Sheet2!A:I,9,0)</f>
        <v>2017</v>
      </c>
      <c r="AF332" t="str">
        <f>VLOOKUP(A:A,Sheet2!A:J,10,0)</f>
        <v>浦东新区,上海市</v>
      </c>
    </row>
    <row r="333" spans="1:32" x14ac:dyDescent="0.25">
      <c r="A333" t="s">
        <v>1058</v>
      </c>
      <c r="B333" t="s">
        <v>1059</v>
      </c>
      <c r="C333" t="s">
        <v>5</v>
      </c>
      <c r="D333">
        <v>1955</v>
      </c>
      <c r="E333" t="s">
        <v>21</v>
      </c>
      <c r="F333" t="s">
        <v>66</v>
      </c>
      <c r="G333">
        <v>0</v>
      </c>
      <c r="H333">
        <v>1</v>
      </c>
      <c r="I333">
        <v>1</v>
      </c>
      <c r="J333" s="1">
        <v>1</v>
      </c>
      <c r="K333">
        <v>1973</v>
      </c>
      <c r="L333">
        <v>18</v>
      </c>
      <c r="M333" s="1">
        <v>1</v>
      </c>
      <c r="N333" s="1">
        <v>0</v>
      </c>
      <c r="O333" s="1">
        <v>0</v>
      </c>
      <c r="Q333">
        <f>VLOOKUP(A:A,Sheet2!A:B,2,0)</f>
        <v>0</v>
      </c>
      <c r="R333">
        <f>VLOOKUP(A:A,Sheet2!A:C,3,0)</f>
        <v>0</v>
      </c>
      <c r="S333">
        <f>VLOOKUP(A:A,Sheet2!A:D,4,0)</f>
        <v>0</v>
      </c>
      <c r="T333">
        <f>VLOOKUP(A:A,Sheet2!A:E,5,0)</f>
        <v>1983</v>
      </c>
      <c r="U333">
        <f>VLOOKUP(A:A,Sheet2!A:F,6,0)</f>
        <v>1993</v>
      </c>
      <c r="V333">
        <f>VLOOKUP(A:A,Sheet2!A:G,7,0)</f>
        <v>2002</v>
      </c>
      <c r="W333">
        <f>VLOOKUP(A:A,Sheet2!A:H,8,0)</f>
        <v>2007</v>
      </c>
      <c r="X333">
        <f>VLOOKUP(A:A,Sheet2!A:I,9,0)</f>
        <v>2015</v>
      </c>
      <c r="AF333" t="str">
        <f>VLOOKUP(A:A,Sheet2!A:J,10,0)</f>
        <v>光泽县,厦门市,莆田市,福建省,龙岩市,邵武市</v>
      </c>
    </row>
    <row r="334" spans="1:32" x14ac:dyDescent="0.25">
      <c r="A334" t="s">
        <v>516</v>
      </c>
      <c r="B334" t="s">
        <v>517</v>
      </c>
      <c r="C334" t="s">
        <v>5</v>
      </c>
      <c r="D334">
        <v>1962</v>
      </c>
      <c r="E334" t="s">
        <v>21</v>
      </c>
      <c r="F334" t="s">
        <v>2668</v>
      </c>
      <c r="G334">
        <v>0</v>
      </c>
      <c r="H334">
        <v>1</v>
      </c>
      <c r="I334">
        <v>1</v>
      </c>
      <c r="J334" s="1">
        <v>1</v>
      </c>
      <c r="K334">
        <v>1983</v>
      </c>
      <c r="L334">
        <v>21</v>
      </c>
      <c r="M334" s="1">
        <v>1</v>
      </c>
      <c r="N334" s="1">
        <v>1</v>
      </c>
      <c r="O334" s="1">
        <v>1</v>
      </c>
      <c r="Q334">
        <f>VLOOKUP(A:A,Sheet2!A:B,2,0)</f>
        <v>0</v>
      </c>
      <c r="R334">
        <f>VLOOKUP(A:A,Sheet2!A:C,3,0)</f>
        <v>1992</v>
      </c>
      <c r="S334">
        <f>VLOOKUP(A:A,Sheet2!A:D,4,0)</f>
        <v>1994</v>
      </c>
      <c r="T334">
        <f>VLOOKUP(A:A,Sheet2!A:E,5,0)</f>
        <v>1998</v>
      </c>
      <c r="U334">
        <f>VLOOKUP(A:A,Sheet2!A:F,6,0)</f>
        <v>2000</v>
      </c>
      <c r="V334">
        <f>VLOOKUP(A:A,Sheet2!A:G,7,0)</f>
        <v>2016</v>
      </c>
      <c r="W334">
        <f>VLOOKUP(A:A,Sheet2!A:H,8,0)</f>
        <v>0</v>
      </c>
      <c r="X334">
        <f>VLOOKUP(A:A,Sheet2!A:I,9,0)</f>
        <v>0</v>
      </c>
      <c r="AF334" t="str">
        <f>VLOOKUP(A:A,Sheet2!A:J,10,0)</f>
        <v>石家庄市,沧州市,邯郸市,黄骅市,保定市,井陉县,盐山县</v>
      </c>
    </row>
    <row r="335" spans="1:32" x14ac:dyDescent="0.25">
      <c r="A335" t="s">
        <v>322</v>
      </c>
      <c r="B335" t="s">
        <v>323</v>
      </c>
      <c r="C335" t="s">
        <v>5</v>
      </c>
      <c r="D335">
        <v>1968</v>
      </c>
      <c r="F335" t="s">
        <v>324</v>
      </c>
      <c r="G335">
        <v>1</v>
      </c>
      <c r="H335">
        <v>1</v>
      </c>
      <c r="I335">
        <v>1</v>
      </c>
      <c r="J335" s="1">
        <v>0</v>
      </c>
      <c r="K335">
        <v>1988</v>
      </c>
      <c r="L335">
        <v>20</v>
      </c>
      <c r="M335" s="1">
        <v>0</v>
      </c>
      <c r="N335" s="1">
        <v>0</v>
      </c>
      <c r="O335" s="1">
        <v>0</v>
      </c>
      <c r="Q335">
        <f>VLOOKUP(A:A,Sheet2!A:B,2,0)</f>
        <v>0</v>
      </c>
      <c r="R335">
        <f>VLOOKUP(A:A,Sheet2!A:C,3,0)</f>
        <v>0</v>
      </c>
      <c r="S335">
        <f>VLOOKUP(A:A,Sheet2!A:D,4,0)</f>
        <v>0</v>
      </c>
      <c r="T335">
        <f>VLOOKUP(A:A,Sheet2!A:E,5,0)</f>
        <v>0</v>
      </c>
      <c r="U335">
        <f>VLOOKUP(A:A,Sheet2!A:F,6,0)</f>
        <v>0</v>
      </c>
      <c r="V335">
        <f>VLOOKUP(A:A,Sheet2!A:G,7,0)</f>
        <v>2017</v>
      </c>
      <c r="W335">
        <f>VLOOKUP(A:A,Sheet2!A:H,8,0)</f>
        <v>0</v>
      </c>
      <c r="X335">
        <f>VLOOKUP(A:A,Sheet2!A:I,9,0)</f>
        <v>0</v>
      </c>
      <c r="AF335" t="str">
        <f>VLOOKUP(A:A,Sheet2!A:J,10,0)</f>
        <v>保定市</v>
      </c>
    </row>
    <row r="336" spans="1:32" x14ac:dyDescent="0.25">
      <c r="A336" t="s">
        <v>1286</v>
      </c>
      <c r="B336" t="s">
        <v>1287</v>
      </c>
      <c r="C336" t="s">
        <v>5</v>
      </c>
      <c r="D336">
        <v>1969</v>
      </c>
      <c r="E336" t="s">
        <v>21</v>
      </c>
      <c r="F336" t="s">
        <v>36</v>
      </c>
      <c r="G336">
        <v>0</v>
      </c>
      <c r="H336">
        <v>1</v>
      </c>
      <c r="I336">
        <v>1</v>
      </c>
      <c r="J336" s="1">
        <v>0</v>
      </c>
      <c r="K336">
        <v>1992</v>
      </c>
      <c r="L336">
        <v>23</v>
      </c>
      <c r="M336" s="1">
        <v>1</v>
      </c>
      <c r="N336" s="1">
        <v>0</v>
      </c>
      <c r="O336" s="1">
        <v>0</v>
      </c>
      <c r="Q336">
        <f>VLOOKUP(A:A,Sheet2!A:B,2,0)</f>
        <v>0</v>
      </c>
      <c r="R336">
        <f>VLOOKUP(A:A,Sheet2!A:C,3,0)</f>
        <v>0</v>
      </c>
      <c r="S336">
        <f>VLOOKUP(A:A,Sheet2!A:D,4,0)</f>
        <v>0</v>
      </c>
      <c r="T336">
        <f>VLOOKUP(A:A,Sheet2!A:E,5,0)</f>
        <v>0</v>
      </c>
      <c r="U336">
        <f>VLOOKUP(A:A,Sheet2!A:F,6,0)</f>
        <v>2003</v>
      </c>
      <c r="V336">
        <f>VLOOKUP(A:A,Sheet2!A:G,7,0)</f>
        <v>2011</v>
      </c>
      <c r="W336">
        <f>VLOOKUP(A:A,Sheet2!A:H,8,0)</f>
        <v>0</v>
      </c>
      <c r="X336">
        <f>VLOOKUP(A:A,Sheet2!A:I,9,0)</f>
        <v>0</v>
      </c>
      <c r="AF336" t="str">
        <f>VLOOKUP(A:A,Sheet2!A:J,10,0)</f>
        <v>沧州市,任丘市,河北省,南皮县</v>
      </c>
    </row>
    <row r="337" spans="1:32" x14ac:dyDescent="0.25">
      <c r="A337" t="s">
        <v>2095</v>
      </c>
      <c r="B337" t="s">
        <v>2096</v>
      </c>
      <c r="C337" t="s">
        <v>5</v>
      </c>
      <c r="D337">
        <v>1965</v>
      </c>
      <c r="E337" t="s">
        <v>21</v>
      </c>
      <c r="F337" t="s">
        <v>36</v>
      </c>
      <c r="G337">
        <v>1</v>
      </c>
      <c r="H337">
        <v>1</v>
      </c>
      <c r="I337">
        <v>1</v>
      </c>
      <c r="J337" s="1">
        <v>0</v>
      </c>
      <c r="K337">
        <v>1989</v>
      </c>
      <c r="L337">
        <v>24</v>
      </c>
      <c r="M337" s="1">
        <v>0</v>
      </c>
      <c r="N337" s="1">
        <v>1</v>
      </c>
      <c r="O337" s="1">
        <v>0</v>
      </c>
      <c r="Q337">
        <f>VLOOKUP(A:A,Sheet2!A:B,2,0)</f>
        <v>0</v>
      </c>
      <c r="R337">
        <f>VLOOKUP(A:A,Sheet2!A:C,3,0)</f>
        <v>0</v>
      </c>
      <c r="S337">
        <f>VLOOKUP(A:A,Sheet2!A:D,4,0)</f>
        <v>0</v>
      </c>
      <c r="T337">
        <f>VLOOKUP(A:A,Sheet2!A:E,5,0)</f>
        <v>0</v>
      </c>
      <c r="U337">
        <f>VLOOKUP(A:A,Sheet2!A:F,6,0)</f>
        <v>0</v>
      </c>
      <c r="V337">
        <f>VLOOKUP(A:A,Sheet2!A:G,7,0)</f>
        <v>2012</v>
      </c>
      <c r="W337">
        <f>VLOOKUP(A:A,Sheet2!A:H,8,0)</f>
        <v>0</v>
      </c>
      <c r="X337">
        <f>VLOOKUP(A:A,Sheet2!A:I,9,0)</f>
        <v>0</v>
      </c>
      <c r="AF337" t="str">
        <f>VLOOKUP(A:A,Sheet2!A:J,10,0)</f>
        <v>衡水市,沧州市,康保县,河北省,邯郸市</v>
      </c>
    </row>
    <row r="338" spans="1:32" x14ac:dyDescent="0.25">
      <c r="A338" t="s">
        <v>133</v>
      </c>
      <c r="B338" t="s">
        <v>134</v>
      </c>
      <c r="C338" t="s">
        <v>25</v>
      </c>
      <c r="D338">
        <v>1962</v>
      </c>
      <c r="E338" t="s">
        <v>21</v>
      </c>
      <c r="F338" t="s">
        <v>2668</v>
      </c>
      <c r="G338">
        <v>0</v>
      </c>
      <c r="H338">
        <v>1</v>
      </c>
      <c r="I338">
        <v>1</v>
      </c>
      <c r="J338" s="1">
        <v>1</v>
      </c>
      <c r="K338">
        <v>1984</v>
      </c>
      <c r="L338">
        <v>22</v>
      </c>
      <c r="M338" s="1">
        <v>0</v>
      </c>
      <c r="N338" s="1">
        <v>0</v>
      </c>
      <c r="O338" s="1">
        <v>0</v>
      </c>
      <c r="Q338">
        <f>VLOOKUP(A:A,Sheet2!A:B,2,0)</f>
        <v>0</v>
      </c>
      <c r="R338">
        <f>VLOOKUP(A:A,Sheet2!A:C,3,0)</f>
        <v>0</v>
      </c>
      <c r="S338">
        <f>VLOOKUP(A:A,Sheet2!A:D,4,0)</f>
        <v>1995</v>
      </c>
      <c r="T338">
        <f>VLOOKUP(A:A,Sheet2!A:E,5,0)</f>
        <v>0</v>
      </c>
      <c r="U338">
        <f>VLOOKUP(A:A,Sheet2!A:F,6,0)</f>
        <v>2008</v>
      </c>
      <c r="V338">
        <f>VLOOKUP(A:A,Sheet2!A:G,7,0)</f>
        <v>2015</v>
      </c>
      <c r="W338">
        <f>VLOOKUP(A:A,Sheet2!A:H,8,0)</f>
        <v>0</v>
      </c>
      <c r="X338">
        <f>VLOOKUP(A:A,Sheet2!A:I,9,0)</f>
        <v>0</v>
      </c>
      <c r="AF338" t="str">
        <f>VLOOKUP(A:A,Sheet2!A:J,10,0)</f>
        <v>石家庄市,承德市,邢台市,井陉矿区,河北省,矿区</v>
      </c>
    </row>
    <row r="339" spans="1:32" x14ac:dyDescent="0.25">
      <c r="A339" t="s">
        <v>2394</v>
      </c>
      <c r="B339" t="s">
        <v>2395</v>
      </c>
      <c r="C339" t="s">
        <v>5</v>
      </c>
      <c r="D339">
        <v>1971</v>
      </c>
      <c r="E339" t="s">
        <v>21</v>
      </c>
      <c r="G339">
        <v>1</v>
      </c>
      <c r="H339">
        <v>1</v>
      </c>
      <c r="I339">
        <v>1</v>
      </c>
      <c r="J339" s="1">
        <v>1</v>
      </c>
      <c r="K339">
        <v>1994</v>
      </c>
      <c r="L339">
        <v>23</v>
      </c>
      <c r="M339" s="1">
        <v>1</v>
      </c>
      <c r="N339" s="1">
        <v>0</v>
      </c>
      <c r="O339" s="1">
        <v>0</v>
      </c>
      <c r="Q339">
        <f>VLOOKUP(A:A,Sheet2!A:B,2,0)</f>
        <v>1999</v>
      </c>
      <c r="R339">
        <f>VLOOKUP(A:A,Sheet2!A:C,3,0)</f>
        <v>1999</v>
      </c>
      <c r="S339">
        <f>VLOOKUP(A:A,Sheet2!A:D,4,0)</f>
        <v>2002</v>
      </c>
      <c r="T339">
        <f>VLOOKUP(A:A,Sheet2!A:E,5,0)</f>
        <v>2009</v>
      </c>
      <c r="U339">
        <f>VLOOKUP(A:A,Sheet2!A:F,6,0)</f>
        <v>2018</v>
      </c>
      <c r="V339">
        <f>VLOOKUP(A:A,Sheet2!A:G,7,0)</f>
        <v>0</v>
      </c>
      <c r="W339">
        <f>VLOOKUP(A:A,Sheet2!A:H,8,0)</f>
        <v>0</v>
      </c>
      <c r="X339">
        <f>VLOOKUP(A:A,Sheet2!A:I,9,0)</f>
        <v>0</v>
      </c>
      <c r="AF339" t="str">
        <f>VLOOKUP(A:A,Sheet2!A:J,10,0)</f>
        <v>定州市,涿州市</v>
      </c>
    </row>
    <row r="340" spans="1:32" x14ac:dyDescent="0.25">
      <c r="A340" t="s">
        <v>1661</v>
      </c>
      <c r="B340" t="s">
        <v>1662</v>
      </c>
      <c r="C340" t="s">
        <v>5</v>
      </c>
      <c r="D340">
        <v>1963</v>
      </c>
      <c r="E340" t="s">
        <v>21</v>
      </c>
      <c r="F340" t="s">
        <v>2668</v>
      </c>
      <c r="G340">
        <v>0</v>
      </c>
      <c r="H340">
        <v>1</v>
      </c>
      <c r="I340">
        <v>1</v>
      </c>
      <c r="J340" s="1">
        <v>0</v>
      </c>
      <c r="K340">
        <v>1980</v>
      </c>
      <c r="L340">
        <v>17</v>
      </c>
      <c r="M340" s="1">
        <v>1</v>
      </c>
      <c r="N340" s="1">
        <v>1</v>
      </c>
      <c r="O340" s="1">
        <v>1</v>
      </c>
      <c r="Q340">
        <f>VLOOKUP(A:A,Sheet2!A:B,2,0)</f>
        <v>0</v>
      </c>
      <c r="R340">
        <f>VLOOKUP(A:A,Sheet2!A:C,3,0)</f>
        <v>0</v>
      </c>
      <c r="S340">
        <f>VLOOKUP(A:A,Sheet2!A:D,4,0)</f>
        <v>2005</v>
      </c>
      <c r="T340">
        <f>VLOOKUP(A:A,Sheet2!A:E,5,0)</f>
        <v>2007</v>
      </c>
      <c r="U340">
        <f>VLOOKUP(A:A,Sheet2!A:F,6,0)</f>
        <v>2016</v>
      </c>
      <c r="V340">
        <f>VLOOKUP(A:A,Sheet2!A:G,7,0)</f>
        <v>0</v>
      </c>
      <c r="W340">
        <f>VLOOKUP(A:A,Sheet2!A:H,8,0)</f>
        <v>0</v>
      </c>
      <c r="X340">
        <f>VLOOKUP(A:A,Sheet2!A:I,9,0)</f>
        <v>0</v>
      </c>
      <c r="AF340" t="str">
        <f>VLOOKUP(A:A,Sheet2!A:J,10,0)</f>
        <v>唐山市,代县,定州市,路南区,滦县,乐亭县</v>
      </c>
    </row>
    <row r="341" spans="1:32" x14ac:dyDescent="0.25">
      <c r="A341" t="s">
        <v>1096</v>
      </c>
      <c r="B341" t="s">
        <v>1097</v>
      </c>
      <c r="C341" t="s">
        <v>5</v>
      </c>
      <c r="D341">
        <v>1969</v>
      </c>
      <c r="E341" t="s">
        <v>21</v>
      </c>
      <c r="F341" t="s">
        <v>95</v>
      </c>
      <c r="G341">
        <v>0</v>
      </c>
      <c r="H341">
        <v>0</v>
      </c>
      <c r="I341">
        <v>1</v>
      </c>
      <c r="J341" s="1">
        <v>0</v>
      </c>
      <c r="K341">
        <v>1991</v>
      </c>
      <c r="L341">
        <v>22</v>
      </c>
      <c r="M341" s="1">
        <v>0</v>
      </c>
      <c r="N341" s="1">
        <v>0</v>
      </c>
      <c r="O341" s="1">
        <v>0</v>
      </c>
      <c r="Q341">
        <f>VLOOKUP(A:A,Sheet2!A:B,2,0)</f>
        <v>0</v>
      </c>
      <c r="R341">
        <f>VLOOKUP(A:A,Sheet2!A:C,3,0)</f>
        <v>0</v>
      </c>
      <c r="S341">
        <f>VLOOKUP(A:A,Sheet2!A:D,4,0)</f>
        <v>0</v>
      </c>
      <c r="T341">
        <f>VLOOKUP(A:A,Sheet2!A:E,5,0)</f>
        <v>2000</v>
      </c>
      <c r="U341">
        <f>VLOOKUP(A:A,Sheet2!A:F,6,0)</f>
        <v>0</v>
      </c>
      <c r="V341">
        <f>VLOOKUP(A:A,Sheet2!A:G,7,0)</f>
        <v>2005</v>
      </c>
      <c r="W341">
        <f>VLOOKUP(A:A,Sheet2!A:H,8,0)</f>
        <v>2018</v>
      </c>
      <c r="X341">
        <f>VLOOKUP(A:A,Sheet2!A:I,9,0)</f>
        <v>0</v>
      </c>
      <c r="AF341" t="str">
        <f>VLOOKUP(A:A,Sheet2!A:J,10,0)</f>
        <v>上海市,青浦区,河北省,浙江省,宁波市</v>
      </c>
    </row>
    <row r="342" spans="1:32" x14ac:dyDescent="0.25">
      <c r="A342" t="s">
        <v>1483</v>
      </c>
      <c r="B342" t="s">
        <v>1097</v>
      </c>
      <c r="C342" t="s">
        <v>5</v>
      </c>
      <c r="D342">
        <v>1965</v>
      </c>
      <c r="E342" t="s">
        <v>21</v>
      </c>
      <c r="F342" t="s">
        <v>2668</v>
      </c>
      <c r="G342">
        <v>0</v>
      </c>
      <c r="H342">
        <v>1</v>
      </c>
      <c r="I342">
        <v>0</v>
      </c>
      <c r="J342" s="1">
        <v>1</v>
      </c>
      <c r="K342">
        <v>1987</v>
      </c>
      <c r="L342">
        <v>22</v>
      </c>
      <c r="M342" s="1">
        <v>0</v>
      </c>
      <c r="N342" s="1">
        <v>0</v>
      </c>
      <c r="O342" s="1">
        <v>1</v>
      </c>
      <c r="Q342">
        <f>VLOOKUP(A:A,Sheet2!A:B,2,0)</f>
        <v>1990</v>
      </c>
      <c r="R342">
        <f>VLOOKUP(A:A,Sheet2!A:C,3,0)</f>
        <v>1992</v>
      </c>
      <c r="S342">
        <f>VLOOKUP(A:A,Sheet2!A:D,4,0)</f>
        <v>1998</v>
      </c>
      <c r="T342">
        <f>VLOOKUP(A:A,Sheet2!A:E,5,0)</f>
        <v>0</v>
      </c>
      <c r="U342">
        <f>VLOOKUP(A:A,Sheet2!A:F,6,0)</f>
        <v>0</v>
      </c>
      <c r="V342">
        <f>VLOOKUP(A:A,Sheet2!A:G,7,0)</f>
        <v>0</v>
      </c>
      <c r="W342">
        <f>VLOOKUP(A:A,Sheet2!A:H,8,0)</f>
        <v>2018</v>
      </c>
      <c r="X342">
        <f>VLOOKUP(A:A,Sheet2!A:I,9,0)</f>
        <v>0</v>
      </c>
      <c r="AF342" t="str">
        <f>VLOOKUP(A:A,Sheet2!A:J,10,0)</f>
        <v>河北省,平泉县</v>
      </c>
    </row>
    <row r="343" spans="1:32" x14ac:dyDescent="0.25">
      <c r="A343" t="s">
        <v>1950</v>
      </c>
      <c r="B343" t="s">
        <v>1097</v>
      </c>
      <c r="C343" t="s">
        <v>25</v>
      </c>
      <c r="D343">
        <v>1963</v>
      </c>
      <c r="E343" t="s">
        <v>21</v>
      </c>
      <c r="F343" t="s">
        <v>2668</v>
      </c>
      <c r="G343">
        <v>0</v>
      </c>
      <c r="H343">
        <v>1</v>
      </c>
      <c r="I343">
        <v>1</v>
      </c>
      <c r="J343" s="1">
        <v>1</v>
      </c>
      <c r="K343">
        <v>1982</v>
      </c>
      <c r="L343">
        <v>19</v>
      </c>
      <c r="M343" s="1">
        <v>0</v>
      </c>
      <c r="N343" s="1">
        <v>0</v>
      </c>
      <c r="O343" s="1">
        <v>0</v>
      </c>
      <c r="Q343">
        <f>VLOOKUP(A:A,Sheet2!A:B,2,0)</f>
        <v>0</v>
      </c>
      <c r="R343">
        <f>VLOOKUP(A:A,Sheet2!A:C,3,0)</f>
        <v>1987</v>
      </c>
      <c r="S343">
        <f>VLOOKUP(A:A,Sheet2!A:D,4,0)</f>
        <v>1997</v>
      </c>
      <c r="T343">
        <f>VLOOKUP(A:A,Sheet2!A:E,5,0)</f>
        <v>2001</v>
      </c>
      <c r="U343">
        <f>VLOOKUP(A:A,Sheet2!A:F,6,0)</f>
        <v>0</v>
      </c>
      <c r="V343">
        <f>VLOOKUP(A:A,Sheet2!A:G,7,0)</f>
        <v>0</v>
      </c>
      <c r="W343">
        <f>VLOOKUP(A:A,Sheet2!A:H,8,0)</f>
        <v>2018</v>
      </c>
      <c r="X343">
        <f>VLOOKUP(A:A,Sheet2!A:I,9,0)</f>
        <v>0</v>
      </c>
      <c r="AF343" t="str">
        <f>VLOOKUP(A:A,Sheet2!A:J,10,0)</f>
        <v>南皮县,河北省,威县</v>
      </c>
    </row>
    <row r="344" spans="1:32" x14ac:dyDescent="0.25">
      <c r="A344" t="s">
        <v>2007</v>
      </c>
      <c r="B344" t="s">
        <v>1097</v>
      </c>
      <c r="C344" t="s">
        <v>5</v>
      </c>
      <c r="D344">
        <v>1960</v>
      </c>
      <c r="E344" t="s">
        <v>21</v>
      </c>
      <c r="F344" t="s">
        <v>90</v>
      </c>
      <c r="G344">
        <v>1</v>
      </c>
      <c r="H344">
        <v>1</v>
      </c>
      <c r="I344">
        <v>1</v>
      </c>
      <c r="J344" s="1">
        <v>1</v>
      </c>
      <c r="K344">
        <v>1977</v>
      </c>
      <c r="L344">
        <v>17</v>
      </c>
      <c r="M344" s="1">
        <v>0</v>
      </c>
      <c r="N344" s="1">
        <v>1</v>
      </c>
      <c r="O344" s="1">
        <v>1</v>
      </c>
      <c r="Q344">
        <f>VLOOKUP(A:A,Sheet2!A:B,2,0)</f>
        <v>0</v>
      </c>
      <c r="R344">
        <f>VLOOKUP(A:A,Sheet2!A:C,3,0)</f>
        <v>0</v>
      </c>
      <c r="S344">
        <f>VLOOKUP(A:A,Sheet2!A:D,4,0)</f>
        <v>1988</v>
      </c>
      <c r="T344">
        <f>VLOOKUP(A:A,Sheet2!A:E,5,0)</f>
        <v>0</v>
      </c>
      <c r="U344">
        <f>VLOOKUP(A:A,Sheet2!A:F,6,0)</f>
        <v>0</v>
      </c>
      <c r="V344">
        <f>VLOOKUP(A:A,Sheet2!A:G,7,0)</f>
        <v>0</v>
      </c>
      <c r="W344">
        <f>VLOOKUP(A:A,Sheet2!A:H,8,0)</f>
        <v>2017</v>
      </c>
      <c r="X344">
        <f>VLOOKUP(A:A,Sheet2!A:I,9,0)</f>
        <v>0</v>
      </c>
      <c r="AF344" t="str">
        <f>VLOOKUP(A:A,Sheet2!A:J,10,0)</f>
        <v>江苏省,河北省,铜山县,丰县</v>
      </c>
    </row>
    <row r="345" spans="1:32" x14ac:dyDescent="0.25">
      <c r="A345" t="s">
        <v>2403</v>
      </c>
      <c r="B345" t="s">
        <v>2404</v>
      </c>
      <c r="C345" t="s">
        <v>5</v>
      </c>
      <c r="D345">
        <v>1964</v>
      </c>
      <c r="E345" t="s">
        <v>21</v>
      </c>
      <c r="F345" t="s">
        <v>36</v>
      </c>
      <c r="G345">
        <v>0</v>
      </c>
      <c r="H345">
        <v>1</v>
      </c>
      <c r="I345">
        <v>1</v>
      </c>
      <c r="J345" s="1">
        <v>0</v>
      </c>
      <c r="K345">
        <v>1990</v>
      </c>
      <c r="L345">
        <v>26</v>
      </c>
      <c r="M345" s="1">
        <v>0</v>
      </c>
      <c r="N345" s="1">
        <v>0</v>
      </c>
      <c r="O345" s="1">
        <v>0</v>
      </c>
      <c r="Q345">
        <f>VLOOKUP(A:A,Sheet2!A:B,2,0)</f>
        <v>0</v>
      </c>
      <c r="R345">
        <f>VLOOKUP(A:A,Sheet2!A:C,3,0)</f>
        <v>0</v>
      </c>
      <c r="S345">
        <f>VLOOKUP(A:A,Sheet2!A:D,4,0)</f>
        <v>1994</v>
      </c>
      <c r="T345">
        <f>VLOOKUP(A:A,Sheet2!A:E,5,0)</f>
        <v>2000</v>
      </c>
      <c r="U345">
        <f>VLOOKUP(A:A,Sheet2!A:F,6,0)</f>
        <v>2013</v>
      </c>
      <c r="V345">
        <f>VLOOKUP(A:A,Sheet2!A:G,7,0)</f>
        <v>2016</v>
      </c>
      <c r="W345">
        <f>VLOOKUP(A:A,Sheet2!A:H,8,0)</f>
        <v>0</v>
      </c>
      <c r="X345">
        <f>VLOOKUP(A:A,Sheet2!A:I,9,0)</f>
        <v>0</v>
      </c>
      <c r="AF345" t="str">
        <f>VLOOKUP(A:A,Sheet2!A:J,10,0)</f>
        <v>唐山市,邯郸市,滦南县,河北省,张家口市,南县</v>
      </c>
    </row>
    <row r="346" spans="1:32" x14ac:dyDescent="0.25">
      <c r="A346" t="s">
        <v>468</v>
      </c>
      <c r="B346" t="s">
        <v>469</v>
      </c>
      <c r="C346" t="s">
        <v>5</v>
      </c>
      <c r="D346">
        <v>1967</v>
      </c>
      <c r="E346" t="s">
        <v>21</v>
      </c>
      <c r="F346" t="s">
        <v>36</v>
      </c>
      <c r="G346">
        <v>0</v>
      </c>
      <c r="H346">
        <v>1</v>
      </c>
      <c r="I346">
        <v>1</v>
      </c>
      <c r="J346" s="1">
        <v>0</v>
      </c>
      <c r="K346">
        <v>1986</v>
      </c>
      <c r="L346">
        <v>19</v>
      </c>
      <c r="M346" s="1">
        <v>0</v>
      </c>
      <c r="N346" s="1">
        <v>0</v>
      </c>
      <c r="O346" s="1">
        <v>0</v>
      </c>
      <c r="Q346">
        <f>VLOOKUP(A:A,Sheet2!A:B,2,0)</f>
        <v>0</v>
      </c>
      <c r="R346">
        <f>VLOOKUP(A:A,Sheet2!A:C,3,0)</f>
        <v>0</v>
      </c>
      <c r="S346">
        <f>VLOOKUP(A:A,Sheet2!A:D,4,0)</f>
        <v>0</v>
      </c>
      <c r="T346">
        <f>VLOOKUP(A:A,Sheet2!A:E,5,0)</f>
        <v>0</v>
      </c>
      <c r="U346">
        <f>VLOOKUP(A:A,Sheet2!A:F,6,0)</f>
        <v>2001</v>
      </c>
      <c r="V346">
        <f>VLOOKUP(A:A,Sheet2!A:G,7,0)</f>
        <v>2003</v>
      </c>
      <c r="W346">
        <f>VLOOKUP(A:A,Sheet2!A:H,8,0)</f>
        <v>0</v>
      </c>
      <c r="X346">
        <f>VLOOKUP(A:A,Sheet2!A:I,9,0)</f>
        <v>0</v>
      </c>
      <c r="AF346" t="str">
        <f>VLOOKUP(A:A,Sheet2!A:J,10,0)</f>
        <v>正定县,邯郸市,衡水市,河北省</v>
      </c>
    </row>
    <row r="347" spans="1:32" x14ac:dyDescent="0.25">
      <c r="A347" t="s">
        <v>1703</v>
      </c>
      <c r="B347" t="s">
        <v>1704</v>
      </c>
      <c r="C347" t="s">
        <v>5</v>
      </c>
      <c r="D347">
        <v>1963</v>
      </c>
      <c r="E347" t="s">
        <v>21</v>
      </c>
      <c r="F347" t="s">
        <v>36</v>
      </c>
      <c r="G347">
        <v>0</v>
      </c>
      <c r="H347">
        <v>1</v>
      </c>
      <c r="I347">
        <v>1</v>
      </c>
      <c r="J347" s="1">
        <v>0</v>
      </c>
      <c r="K347">
        <v>1986</v>
      </c>
      <c r="L347">
        <v>23</v>
      </c>
      <c r="M347" s="1">
        <v>0</v>
      </c>
      <c r="N347" s="1">
        <v>1</v>
      </c>
      <c r="O347" s="1">
        <v>0</v>
      </c>
      <c r="Q347">
        <f>VLOOKUP(A:A,Sheet2!A:B,2,0)</f>
        <v>0</v>
      </c>
      <c r="R347">
        <f>VLOOKUP(A:A,Sheet2!A:C,3,0)</f>
        <v>0</v>
      </c>
      <c r="S347">
        <f>VLOOKUP(A:A,Sheet2!A:D,4,0)</f>
        <v>0</v>
      </c>
      <c r="T347">
        <f>VLOOKUP(A:A,Sheet2!A:E,5,0)</f>
        <v>0</v>
      </c>
      <c r="U347">
        <f>VLOOKUP(A:A,Sheet2!A:F,6,0)</f>
        <v>0</v>
      </c>
      <c r="V347">
        <f>VLOOKUP(A:A,Sheet2!A:G,7,0)</f>
        <v>2015</v>
      </c>
      <c r="W347">
        <f>VLOOKUP(A:A,Sheet2!A:H,8,0)</f>
        <v>0</v>
      </c>
      <c r="X347">
        <f>VLOOKUP(A:A,Sheet2!A:I,9,0)</f>
        <v>0</v>
      </c>
      <c r="AF347" t="str">
        <f>VLOOKUP(A:A,Sheet2!A:J,10,0)</f>
        <v>河北省,张家口市,衡水市</v>
      </c>
    </row>
    <row r="348" spans="1:32" x14ac:dyDescent="0.25">
      <c r="A348" t="s">
        <v>2489</v>
      </c>
      <c r="B348" t="s">
        <v>2490</v>
      </c>
      <c r="C348" t="s">
        <v>5</v>
      </c>
      <c r="D348">
        <v>1970</v>
      </c>
      <c r="E348" t="s">
        <v>21</v>
      </c>
      <c r="F348" t="s">
        <v>285</v>
      </c>
      <c r="G348">
        <v>0</v>
      </c>
      <c r="H348">
        <v>1</v>
      </c>
      <c r="I348">
        <v>1</v>
      </c>
      <c r="J348" s="1">
        <v>0</v>
      </c>
      <c r="K348">
        <v>1992</v>
      </c>
      <c r="L348">
        <v>22</v>
      </c>
      <c r="M348" s="1">
        <v>1</v>
      </c>
      <c r="N348" s="1">
        <v>1</v>
      </c>
      <c r="O348" s="1">
        <v>1</v>
      </c>
      <c r="Q348">
        <f>VLOOKUP(A:A,Sheet2!A:B,2,0)</f>
        <v>0</v>
      </c>
      <c r="R348">
        <f>VLOOKUP(A:A,Sheet2!A:C,3,0)</f>
        <v>0</v>
      </c>
      <c r="S348">
        <f>VLOOKUP(A:A,Sheet2!A:D,4,0)</f>
        <v>0</v>
      </c>
      <c r="T348">
        <f>VLOOKUP(A:A,Sheet2!A:E,5,0)</f>
        <v>0</v>
      </c>
      <c r="U348">
        <f>VLOOKUP(A:A,Sheet2!A:F,6,0)</f>
        <v>0</v>
      </c>
      <c r="V348">
        <f>VLOOKUP(A:A,Sheet2!A:G,7,0)</f>
        <v>2017</v>
      </c>
      <c r="W348">
        <f>VLOOKUP(A:A,Sheet2!A:H,8,0)</f>
        <v>2019</v>
      </c>
      <c r="X348">
        <f>VLOOKUP(A:A,Sheet2!A:I,9,0)</f>
        <v>0</v>
      </c>
      <c r="AF348" t="str">
        <f>VLOOKUP(A:A,Sheet2!A:J,10,0)</f>
        <v>黑龙江省,廊坊市,哈尔滨市,宾县</v>
      </c>
    </row>
    <row r="349" spans="1:32" x14ac:dyDescent="0.25">
      <c r="A349" t="s">
        <v>435</v>
      </c>
      <c r="B349" t="s">
        <v>436</v>
      </c>
      <c r="C349" t="s">
        <v>5</v>
      </c>
      <c r="D349">
        <v>1965</v>
      </c>
      <c r="E349" t="s">
        <v>21</v>
      </c>
      <c r="F349" t="s">
        <v>36</v>
      </c>
      <c r="G349">
        <v>0</v>
      </c>
      <c r="H349">
        <v>1</v>
      </c>
      <c r="I349">
        <v>1</v>
      </c>
      <c r="J349" s="1">
        <v>1</v>
      </c>
      <c r="K349">
        <v>1985</v>
      </c>
      <c r="L349">
        <v>20</v>
      </c>
      <c r="M349" s="1">
        <v>0</v>
      </c>
      <c r="N349" s="1">
        <v>1</v>
      </c>
      <c r="O349" s="1">
        <v>0</v>
      </c>
      <c r="Q349">
        <f>VLOOKUP(A:A,Sheet2!A:B,2,0)</f>
        <v>1987</v>
      </c>
      <c r="R349">
        <f>VLOOKUP(A:A,Sheet2!A:C,3,0)</f>
        <v>1993</v>
      </c>
      <c r="S349">
        <f>VLOOKUP(A:A,Sheet2!A:D,4,0)</f>
        <v>0</v>
      </c>
      <c r="T349">
        <f>VLOOKUP(A:A,Sheet2!A:E,5,0)</f>
        <v>1996</v>
      </c>
      <c r="U349">
        <f>VLOOKUP(A:A,Sheet2!A:F,6,0)</f>
        <v>0</v>
      </c>
      <c r="V349">
        <f>VLOOKUP(A:A,Sheet2!A:G,7,0)</f>
        <v>2012</v>
      </c>
      <c r="W349">
        <f>VLOOKUP(A:A,Sheet2!A:H,8,0)</f>
        <v>0</v>
      </c>
      <c r="X349">
        <f>VLOOKUP(A:A,Sheet2!A:I,9,0)</f>
        <v>0</v>
      </c>
      <c r="AF349" t="str">
        <f>VLOOKUP(A:A,Sheet2!A:J,10,0)</f>
        <v>廊坊市,河北省,曲阳县</v>
      </c>
    </row>
    <row r="350" spans="1:32" x14ac:dyDescent="0.25">
      <c r="A350" t="s">
        <v>2380</v>
      </c>
      <c r="B350" t="s">
        <v>2381</v>
      </c>
      <c r="C350" t="s">
        <v>5</v>
      </c>
      <c r="D350">
        <v>1963</v>
      </c>
      <c r="E350" t="s">
        <v>21</v>
      </c>
      <c r="F350" t="s">
        <v>36</v>
      </c>
      <c r="G350">
        <v>0</v>
      </c>
      <c r="H350">
        <v>0</v>
      </c>
      <c r="I350">
        <v>1</v>
      </c>
      <c r="J350" s="1">
        <v>0</v>
      </c>
      <c r="K350">
        <v>1983</v>
      </c>
      <c r="L350">
        <v>20</v>
      </c>
      <c r="M350" s="1">
        <v>0</v>
      </c>
      <c r="N350" s="1">
        <v>0</v>
      </c>
      <c r="O350" s="1">
        <v>1</v>
      </c>
      <c r="Q350">
        <f>VLOOKUP(A:A,Sheet2!A:B,2,0)</f>
        <v>0</v>
      </c>
      <c r="R350">
        <f>VLOOKUP(A:A,Sheet2!A:C,3,0)</f>
        <v>0</v>
      </c>
      <c r="S350">
        <f>VLOOKUP(A:A,Sheet2!A:D,4,0)</f>
        <v>1992</v>
      </c>
      <c r="T350">
        <f>VLOOKUP(A:A,Sheet2!A:E,5,0)</f>
        <v>2001</v>
      </c>
      <c r="U350">
        <f>VLOOKUP(A:A,Sheet2!A:F,6,0)</f>
        <v>2012</v>
      </c>
      <c r="V350">
        <f>VLOOKUP(A:A,Sheet2!A:G,7,0)</f>
        <v>2014</v>
      </c>
      <c r="W350">
        <f>VLOOKUP(A:A,Sheet2!A:H,8,0)</f>
        <v>0</v>
      </c>
      <c r="X350">
        <f>VLOOKUP(A:A,Sheet2!A:I,9,0)</f>
        <v>0</v>
      </c>
      <c r="AF350" t="str">
        <f>VLOOKUP(A:A,Sheet2!A:J,10,0)</f>
        <v>献县,河北省,邯郸市,秦皇岛市,矿区,峰峰矿区</v>
      </c>
    </row>
    <row r="351" spans="1:32" x14ac:dyDescent="0.25">
      <c r="A351" t="s">
        <v>2604</v>
      </c>
      <c r="B351" t="s">
        <v>2605</v>
      </c>
      <c r="C351" t="s">
        <v>5</v>
      </c>
      <c r="D351">
        <v>1963</v>
      </c>
      <c r="E351" t="s">
        <v>21</v>
      </c>
      <c r="F351" t="s">
        <v>2668</v>
      </c>
      <c r="G351">
        <v>0</v>
      </c>
      <c r="H351">
        <v>1</v>
      </c>
      <c r="I351">
        <v>1</v>
      </c>
      <c r="J351" s="1">
        <v>0</v>
      </c>
      <c r="K351">
        <v>1984</v>
      </c>
      <c r="L351">
        <v>21</v>
      </c>
      <c r="M351" s="1">
        <v>1</v>
      </c>
      <c r="N351" s="1">
        <v>1</v>
      </c>
      <c r="O351" s="1">
        <v>1</v>
      </c>
      <c r="Q351">
        <f>VLOOKUP(A:A,Sheet2!A:B,2,0)</f>
        <v>0</v>
      </c>
      <c r="R351">
        <f>VLOOKUP(A:A,Sheet2!A:C,3,0)</f>
        <v>1988</v>
      </c>
      <c r="S351">
        <f>VLOOKUP(A:A,Sheet2!A:D,4,0)</f>
        <v>0</v>
      </c>
      <c r="T351">
        <f>VLOOKUP(A:A,Sheet2!A:E,5,0)</f>
        <v>1993</v>
      </c>
      <c r="U351">
        <f>VLOOKUP(A:A,Sheet2!A:F,6,0)</f>
        <v>2001</v>
      </c>
      <c r="V351">
        <f>VLOOKUP(A:A,Sheet2!A:G,7,0)</f>
        <v>2015</v>
      </c>
      <c r="W351">
        <f>VLOOKUP(A:A,Sheet2!A:H,8,0)</f>
        <v>0</v>
      </c>
      <c r="X351">
        <f>VLOOKUP(A:A,Sheet2!A:I,9,0)</f>
        <v>0</v>
      </c>
      <c r="AF351" t="str">
        <f>VLOOKUP(A:A,Sheet2!A:J,10,0)</f>
        <v>涞源县,河北省,唐山市,蠡县,承德市,保定市</v>
      </c>
    </row>
    <row r="352" spans="1:32" x14ac:dyDescent="0.25">
      <c r="A352" t="s">
        <v>485</v>
      </c>
      <c r="B352" t="s">
        <v>486</v>
      </c>
      <c r="C352" t="s">
        <v>25</v>
      </c>
      <c r="F352" t="s">
        <v>285</v>
      </c>
      <c r="G352">
        <v>0</v>
      </c>
      <c r="H352">
        <v>0</v>
      </c>
      <c r="I352">
        <v>0</v>
      </c>
      <c r="J352" s="1">
        <v>0</v>
      </c>
      <c r="M352" s="1">
        <v>0</v>
      </c>
      <c r="N352" s="1">
        <v>0</v>
      </c>
      <c r="O352" s="1">
        <v>0</v>
      </c>
      <c r="Q352" t="e">
        <f>VLOOKUP(A:A,Sheet2!A:B,2,0)</f>
        <v>#N/A</v>
      </c>
      <c r="R352" t="e">
        <f>VLOOKUP(A:A,Sheet2!A:C,3,0)</f>
        <v>#N/A</v>
      </c>
      <c r="S352" t="e">
        <f>VLOOKUP(A:A,Sheet2!A:D,4,0)</f>
        <v>#N/A</v>
      </c>
      <c r="T352" t="e">
        <f>VLOOKUP(A:A,Sheet2!A:E,5,0)</f>
        <v>#N/A</v>
      </c>
      <c r="U352" t="e">
        <f>VLOOKUP(A:A,Sheet2!A:F,6,0)</f>
        <v>#N/A</v>
      </c>
      <c r="V352" t="e">
        <f>VLOOKUP(A:A,Sheet2!A:G,7,0)</f>
        <v>#N/A</v>
      </c>
      <c r="W352" t="e">
        <f>VLOOKUP(A:A,Sheet2!A:H,8,0)</f>
        <v>#N/A</v>
      </c>
      <c r="X352" t="e">
        <f>VLOOKUP(A:A,Sheet2!A:I,9,0)</f>
        <v>#N/A</v>
      </c>
      <c r="AF352" t="e">
        <f>VLOOKUP(A:A,Sheet2!A:J,10,0)</f>
        <v>#N/A</v>
      </c>
    </row>
    <row r="353" spans="1:32" x14ac:dyDescent="0.25">
      <c r="A353" t="s">
        <v>327</v>
      </c>
      <c r="B353" t="s">
        <v>328</v>
      </c>
      <c r="C353" t="s">
        <v>5</v>
      </c>
      <c r="D353">
        <v>1963</v>
      </c>
      <c r="E353" t="s">
        <v>21</v>
      </c>
      <c r="F353" t="s">
        <v>2668</v>
      </c>
      <c r="G353">
        <v>1</v>
      </c>
      <c r="H353">
        <v>1</v>
      </c>
      <c r="I353">
        <v>1</v>
      </c>
      <c r="J353" s="1">
        <v>0</v>
      </c>
      <c r="K353">
        <v>1980</v>
      </c>
      <c r="L353">
        <v>17</v>
      </c>
      <c r="M353" s="1">
        <v>0</v>
      </c>
      <c r="N353" s="1">
        <v>0</v>
      </c>
      <c r="O353" s="1">
        <v>0</v>
      </c>
      <c r="Q353">
        <f>VLOOKUP(A:A,Sheet2!A:B,2,0)</f>
        <v>0</v>
      </c>
      <c r="R353">
        <f>VLOOKUP(A:A,Sheet2!A:C,3,0)</f>
        <v>0</v>
      </c>
      <c r="S353">
        <f>VLOOKUP(A:A,Sheet2!A:D,4,0)</f>
        <v>1988</v>
      </c>
      <c r="T353">
        <f>VLOOKUP(A:A,Sheet2!A:E,5,0)</f>
        <v>0</v>
      </c>
      <c r="U353">
        <f>VLOOKUP(A:A,Sheet2!A:F,6,0)</f>
        <v>2008</v>
      </c>
      <c r="V353">
        <f>VLOOKUP(A:A,Sheet2!A:G,7,0)</f>
        <v>2016</v>
      </c>
      <c r="W353">
        <f>VLOOKUP(A:A,Sheet2!A:H,8,0)</f>
        <v>0</v>
      </c>
      <c r="X353">
        <f>VLOOKUP(A:A,Sheet2!A:I,9,0)</f>
        <v>0</v>
      </c>
      <c r="AF353" t="str">
        <f>VLOOKUP(A:A,Sheet2!A:J,10,0)</f>
        <v>石家庄市,唐山市,沧州市,献县,河北省</v>
      </c>
    </row>
    <row r="354" spans="1:32" x14ac:dyDescent="0.25">
      <c r="A354" t="s">
        <v>360</v>
      </c>
      <c r="B354" t="s">
        <v>361</v>
      </c>
      <c r="C354" t="s">
        <v>5</v>
      </c>
      <c r="D354">
        <v>1965</v>
      </c>
      <c r="E354" t="s">
        <v>21</v>
      </c>
      <c r="F354" t="s">
        <v>36</v>
      </c>
      <c r="G354">
        <v>0</v>
      </c>
      <c r="H354">
        <v>1</v>
      </c>
      <c r="I354">
        <v>1</v>
      </c>
      <c r="J354" s="1">
        <v>1</v>
      </c>
      <c r="K354">
        <v>1981</v>
      </c>
      <c r="L354">
        <v>16</v>
      </c>
      <c r="M354" s="1">
        <v>0</v>
      </c>
      <c r="N354" s="1">
        <v>1</v>
      </c>
      <c r="O354" s="1">
        <v>0</v>
      </c>
      <c r="Q354">
        <f>VLOOKUP(A:A,Sheet2!A:B,2,0)</f>
        <v>0</v>
      </c>
      <c r="R354">
        <f>VLOOKUP(A:A,Sheet2!A:C,3,0)</f>
        <v>1994</v>
      </c>
      <c r="S354">
        <f>VLOOKUP(A:A,Sheet2!A:D,4,0)</f>
        <v>1995</v>
      </c>
      <c r="T354">
        <f>VLOOKUP(A:A,Sheet2!A:E,5,0)</f>
        <v>1997</v>
      </c>
      <c r="U354">
        <f>VLOOKUP(A:A,Sheet2!A:F,6,0)</f>
        <v>2009</v>
      </c>
      <c r="V354">
        <f>VLOOKUP(A:A,Sheet2!A:G,7,0)</f>
        <v>2015</v>
      </c>
      <c r="W354">
        <f>VLOOKUP(A:A,Sheet2!A:H,8,0)</f>
        <v>0</v>
      </c>
      <c r="X354">
        <f>VLOOKUP(A:A,Sheet2!A:I,9,0)</f>
        <v>0</v>
      </c>
      <c r="AF354" t="str">
        <f>VLOOKUP(A:A,Sheet2!A:J,10,0)</f>
        <v>河北省,唐山市,沧州市,衡水市,平乡县</v>
      </c>
    </row>
    <row r="355" spans="1:32" x14ac:dyDescent="0.25">
      <c r="A355" t="s">
        <v>2313</v>
      </c>
      <c r="B355" t="s">
        <v>2314</v>
      </c>
      <c r="C355" t="s">
        <v>5</v>
      </c>
      <c r="D355">
        <v>1963</v>
      </c>
      <c r="E355" t="s">
        <v>21</v>
      </c>
      <c r="F355" t="s">
        <v>217</v>
      </c>
      <c r="G355">
        <v>0</v>
      </c>
      <c r="H355">
        <v>1</v>
      </c>
      <c r="I355">
        <v>1</v>
      </c>
      <c r="J355" s="1">
        <v>1</v>
      </c>
      <c r="K355">
        <v>1982</v>
      </c>
      <c r="L355">
        <v>19</v>
      </c>
      <c r="M355" s="1">
        <v>0</v>
      </c>
      <c r="N355" s="1">
        <v>0</v>
      </c>
      <c r="O355" s="1">
        <v>0</v>
      </c>
      <c r="Q355">
        <f>VLOOKUP(A:A,Sheet2!A:B,2,0)</f>
        <v>0</v>
      </c>
      <c r="R355">
        <f>VLOOKUP(A:A,Sheet2!A:C,3,0)</f>
        <v>0</v>
      </c>
      <c r="S355">
        <f>VLOOKUP(A:A,Sheet2!A:D,4,0)</f>
        <v>0</v>
      </c>
      <c r="T355">
        <f>VLOOKUP(A:A,Sheet2!A:E,5,0)</f>
        <v>0</v>
      </c>
      <c r="U355">
        <f>VLOOKUP(A:A,Sheet2!A:F,6,0)</f>
        <v>1997</v>
      </c>
      <c r="V355">
        <f>VLOOKUP(A:A,Sheet2!A:G,7,0)</f>
        <v>2008</v>
      </c>
      <c r="W355">
        <f>VLOOKUP(A:A,Sheet2!A:H,8,0)</f>
        <v>2017</v>
      </c>
      <c r="X355">
        <f>VLOOKUP(A:A,Sheet2!A:I,9,0)</f>
        <v>0</v>
      </c>
      <c r="AF355" t="str">
        <f>VLOOKUP(A:A,Sheet2!A:J,10,0)</f>
        <v>承德市,河北省,邢台市,唐山市</v>
      </c>
    </row>
    <row r="356" spans="1:32" x14ac:dyDescent="0.25">
      <c r="A356" t="s">
        <v>2271</v>
      </c>
      <c r="B356" t="s">
        <v>2272</v>
      </c>
      <c r="C356" t="s">
        <v>5</v>
      </c>
      <c r="D356">
        <v>1961</v>
      </c>
      <c r="E356" t="s">
        <v>21</v>
      </c>
      <c r="F356" t="s">
        <v>217</v>
      </c>
      <c r="G356">
        <v>0</v>
      </c>
      <c r="H356">
        <v>1</v>
      </c>
      <c r="I356">
        <v>1</v>
      </c>
      <c r="J356" s="1">
        <v>1</v>
      </c>
      <c r="K356">
        <v>1980</v>
      </c>
      <c r="L356">
        <v>19</v>
      </c>
      <c r="M356" s="1">
        <v>1</v>
      </c>
      <c r="N356" s="1">
        <v>1</v>
      </c>
      <c r="O356" s="1">
        <v>1</v>
      </c>
      <c r="Q356">
        <f>VLOOKUP(A:A,Sheet2!A:B,2,0)</f>
        <v>0</v>
      </c>
      <c r="R356">
        <f>VLOOKUP(A:A,Sheet2!A:C,3,0)</f>
        <v>1986</v>
      </c>
      <c r="S356">
        <f>VLOOKUP(A:A,Sheet2!A:D,4,0)</f>
        <v>1994</v>
      </c>
      <c r="T356">
        <f>VLOOKUP(A:A,Sheet2!A:E,5,0)</f>
        <v>0</v>
      </c>
      <c r="U356">
        <f>VLOOKUP(A:A,Sheet2!A:F,6,0)</f>
        <v>0</v>
      </c>
      <c r="V356">
        <f>VLOOKUP(A:A,Sheet2!A:G,7,0)</f>
        <v>2000</v>
      </c>
      <c r="W356">
        <f>VLOOKUP(A:A,Sheet2!A:H,8,0)</f>
        <v>2012</v>
      </c>
      <c r="X356">
        <f>VLOOKUP(A:A,Sheet2!A:I,9,0)</f>
        <v>0</v>
      </c>
      <c r="AF356" t="str">
        <f>VLOOKUP(A:A,Sheet2!A:J,10,0)</f>
        <v>武清区,天津市,河北省</v>
      </c>
    </row>
    <row r="357" spans="1:32" x14ac:dyDescent="0.25">
      <c r="A357" t="s">
        <v>163</v>
      </c>
      <c r="B357" t="s">
        <v>164</v>
      </c>
      <c r="C357" t="s">
        <v>5</v>
      </c>
      <c r="D357">
        <v>1965</v>
      </c>
      <c r="E357" t="s">
        <v>21</v>
      </c>
      <c r="F357" t="s">
        <v>90</v>
      </c>
      <c r="G357">
        <v>1</v>
      </c>
      <c r="H357">
        <v>1</v>
      </c>
      <c r="I357">
        <v>1</v>
      </c>
      <c r="J357" s="1">
        <v>1</v>
      </c>
      <c r="K357">
        <v>1990</v>
      </c>
      <c r="L357">
        <v>25</v>
      </c>
      <c r="M357" s="1">
        <v>0</v>
      </c>
      <c r="N357" s="1">
        <v>0</v>
      </c>
      <c r="O357" s="1">
        <v>0</v>
      </c>
      <c r="Q357">
        <f>VLOOKUP(A:A,Sheet2!A:B,2,0)</f>
        <v>0</v>
      </c>
      <c r="R357">
        <f>VLOOKUP(A:A,Sheet2!A:C,3,0)</f>
        <v>0</v>
      </c>
      <c r="S357">
        <f>VLOOKUP(A:A,Sheet2!A:D,4,0)</f>
        <v>0</v>
      </c>
      <c r="T357">
        <f>VLOOKUP(A:A,Sheet2!A:E,5,0)</f>
        <v>0</v>
      </c>
      <c r="U357">
        <f>VLOOKUP(A:A,Sheet2!A:F,6,0)</f>
        <v>0</v>
      </c>
      <c r="V357">
        <f>VLOOKUP(A:A,Sheet2!A:G,7,0)</f>
        <v>2003</v>
      </c>
      <c r="W357">
        <f>VLOOKUP(A:A,Sheet2!A:H,8,0)</f>
        <v>2012</v>
      </c>
      <c r="X357">
        <f>VLOOKUP(A:A,Sheet2!A:I,9,0)</f>
        <v>0</v>
      </c>
      <c r="AF357" t="str">
        <f>VLOOKUP(A:A,Sheet2!A:J,10,0)</f>
        <v>北京市,朝阳区,河北省</v>
      </c>
    </row>
    <row r="358" spans="1:32" x14ac:dyDescent="0.25">
      <c r="A358" t="s">
        <v>1122</v>
      </c>
      <c r="B358" t="s">
        <v>1123</v>
      </c>
      <c r="C358" t="s">
        <v>5</v>
      </c>
      <c r="D358">
        <v>1969</v>
      </c>
      <c r="E358" t="s">
        <v>21</v>
      </c>
      <c r="F358" t="s">
        <v>10</v>
      </c>
      <c r="G358">
        <v>0</v>
      </c>
      <c r="H358">
        <v>1</v>
      </c>
      <c r="I358">
        <v>1</v>
      </c>
      <c r="J358" s="1">
        <v>1</v>
      </c>
      <c r="K358">
        <v>1986</v>
      </c>
      <c r="L358">
        <v>17</v>
      </c>
      <c r="M358" s="1">
        <v>0</v>
      </c>
      <c r="N358" s="1">
        <v>0</v>
      </c>
      <c r="O358" s="1">
        <v>0</v>
      </c>
      <c r="Q358">
        <f>VLOOKUP(A:A,Sheet2!A:B,2,0)</f>
        <v>0</v>
      </c>
      <c r="R358">
        <f>VLOOKUP(A:A,Sheet2!A:C,3,0)</f>
        <v>1996</v>
      </c>
      <c r="S358">
        <f>VLOOKUP(A:A,Sheet2!A:D,4,0)</f>
        <v>1999</v>
      </c>
      <c r="T358">
        <f>VLOOKUP(A:A,Sheet2!A:E,5,0)</f>
        <v>2002</v>
      </c>
      <c r="U358">
        <f>VLOOKUP(A:A,Sheet2!A:F,6,0)</f>
        <v>0</v>
      </c>
      <c r="V358">
        <f>VLOOKUP(A:A,Sheet2!A:G,7,0)</f>
        <v>2014</v>
      </c>
      <c r="W358">
        <f>VLOOKUP(A:A,Sheet2!A:H,8,0)</f>
        <v>2018</v>
      </c>
      <c r="X358">
        <f>VLOOKUP(A:A,Sheet2!A:I,9,0)</f>
        <v>0</v>
      </c>
      <c r="AF358" t="str">
        <f>VLOOKUP(A:A,Sheet2!A:J,10,0)</f>
        <v>河北省</v>
      </c>
    </row>
    <row r="359" spans="1:32" x14ac:dyDescent="0.25">
      <c r="A359" t="s">
        <v>904</v>
      </c>
      <c r="B359" t="s">
        <v>905</v>
      </c>
      <c r="C359" t="s">
        <v>5</v>
      </c>
      <c r="D359">
        <v>1962</v>
      </c>
      <c r="E359" t="s">
        <v>21</v>
      </c>
      <c r="F359" t="s">
        <v>2678</v>
      </c>
      <c r="G359">
        <v>1</v>
      </c>
      <c r="H359">
        <v>1</v>
      </c>
      <c r="I359">
        <v>1</v>
      </c>
      <c r="J359" s="1">
        <v>0</v>
      </c>
      <c r="M359" s="1">
        <v>0</v>
      </c>
      <c r="N359" s="1">
        <v>0</v>
      </c>
      <c r="O359" s="1">
        <v>0</v>
      </c>
      <c r="Q359">
        <f>VLOOKUP(A:A,Sheet2!A:B,2,0)</f>
        <v>0</v>
      </c>
      <c r="R359">
        <f>VLOOKUP(A:A,Sheet2!A:C,3,0)</f>
        <v>0</v>
      </c>
      <c r="S359">
        <f>VLOOKUP(A:A,Sheet2!A:D,4,0)</f>
        <v>0</v>
      </c>
      <c r="T359">
        <f>VLOOKUP(A:A,Sheet2!A:E,5,0)</f>
        <v>0</v>
      </c>
      <c r="U359">
        <f>VLOOKUP(A:A,Sheet2!A:F,6,0)</f>
        <v>0</v>
      </c>
      <c r="V359">
        <f>VLOOKUP(A:A,Sheet2!A:G,7,0)</f>
        <v>0</v>
      </c>
      <c r="W359">
        <f>VLOOKUP(A:A,Sheet2!A:H,8,0)</f>
        <v>2018</v>
      </c>
      <c r="X359">
        <f>VLOOKUP(A:A,Sheet2!A:I,9,0)</f>
        <v>0</v>
      </c>
      <c r="AF359" t="str">
        <f>VLOOKUP(A:A,Sheet2!A:J,10,0)</f>
        <v>河北省</v>
      </c>
    </row>
    <row r="360" spans="1:32" x14ac:dyDescent="0.25">
      <c r="A360" t="s">
        <v>481</v>
      </c>
      <c r="B360" t="s">
        <v>482</v>
      </c>
      <c r="C360" t="s">
        <v>5</v>
      </c>
      <c r="D360">
        <v>1962</v>
      </c>
      <c r="E360" t="s">
        <v>21</v>
      </c>
      <c r="F360" t="s">
        <v>2668</v>
      </c>
      <c r="G360">
        <v>0</v>
      </c>
      <c r="H360">
        <v>1</v>
      </c>
      <c r="I360">
        <v>1</v>
      </c>
      <c r="J360" s="1">
        <v>0</v>
      </c>
      <c r="K360">
        <v>1984</v>
      </c>
      <c r="L360">
        <v>22</v>
      </c>
      <c r="M360" s="1">
        <v>0</v>
      </c>
      <c r="N360" s="1">
        <v>1</v>
      </c>
      <c r="O360" s="1">
        <v>0</v>
      </c>
      <c r="Q360">
        <f>VLOOKUP(A:A,Sheet2!A:B,2,0)</f>
        <v>1989</v>
      </c>
      <c r="R360">
        <f>VLOOKUP(A:A,Sheet2!A:C,3,0)</f>
        <v>1992</v>
      </c>
      <c r="S360">
        <f>VLOOKUP(A:A,Sheet2!A:D,4,0)</f>
        <v>1997</v>
      </c>
      <c r="T360">
        <f>VLOOKUP(A:A,Sheet2!A:E,5,0)</f>
        <v>1998</v>
      </c>
      <c r="U360">
        <f>VLOOKUP(A:A,Sheet2!A:F,6,0)</f>
        <v>0</v>
      </c>
      <c r="V360">
        <f>VLOOKUP(A:A,Sheet2!A:G,7,0)</f>
        <v>0</v>
      </c>
      <c r="W360">
        <f>VLOOKUP(A:A,Sheet2!A:H,8,0)</f>
        <v>2016</v>
      </c>
      <c r="X360">
        <f>VLOOKUP(A:A,Sheet2!A:I,9,0)</f>
        <v>0</v>
      </c>
      <c r="AF360" t="str">
        <f>VLOOKUP(A:A,Sheet2!A:J,10,0)</f>
        <v>河北省,沙河市</v>
      </c>
    </row>
    <row r="361" spans="1:32" x14ac:dyDescent="0.25">
      <c r="A361" t="s">
        <v>1985</v>
      </c>
      <c r="B361" t="s">
        <v>1986</v>
      </c>
      <c r="C361" t="s">
        <v>5</v>
      </c>
      <c r="D361">
        <v>1961</v>
      </c>
      <c r="E361" t="s">
        <v>21</v>
      </c>
      <c r="F361" t="s">
        <v>1987</v>
      </c>
      <c r="G361">
        <v>0</v>
      </c>
      <c r="H361">
        <v>1</v>
      </c>
      <c r="I361">
        <v>1</v>
      </c>
      <c r="J361" s="1">
        <v>1</v>
      </c>
      <c r="K361">
        <v>1976</v>
      </c>
      <c r="L361">
        <v>15</v>
      </c>
      <c r="M361" s="1">
        <v>0</v>
      </c>
      <c r="N361" s="1">
        <v>0</v>
      </c>
      <c r="O361" s="1">
        <v>0</v>
      </c>
      <c r="Q361">
        <f>VLOOKUP(A:A,Sheet2!A:B,2,0)</f>
        <v>0</v>
      </c>
      <c r="R361">
        <f>VLOOKUP(A:A,Sheet2!A:C,3,0)</f>
        <v>1985</v>
      </c>
      <c r="S361">
        <f>VLOOKUP(A:A,Sheet2!A:D,4,0)</f>
        <v>1991</v>
      </c>
      <c r="T361">
        <f>VLOOKUP(A:A,Sheet2!A:E,5,0)</f>
        <v>1994</v>
      </c>
      <c r="U361">
        <f>VLOOKUP(A:A,Sheet2!A:F,6,0)</f>
        <v>0</v>
      </c>
      <c r="V361">
        <f>VLOOKUP(A:A,Sheet2!A:G,7,0)</f>
        <v>2013</v>
      </c>
      <c r="W361">
        <f>VLOOKUP(A:A,Sheet2!A:H,8,0)</f>
        <v>2016</v>
      </c>
      <c r="X361">
        <f>VLOOKUP(A:A,Sheet2!A:I,9,0)</f>
        <v>0</v>
      </c>
      <c r="AF361" t="str">
        <f>VLOOKUP(A:A,Sheet2!A:J,10,0)</f>
        <v>正定县,藁城市,河北省,张家口市,石家庄市</v>
      </c>
    </row>
    <row r="362" spans="1:32" x14ac:dyDescent="0.25">
      <c r="A362" t="s">
        <v>1424</v>
      </c>
      <c r="B362" t="s">
        <v>1425</v>
      </c>
      <c r="C362" t="s">
        <v>5</v>
      </c>
      <c r="D362">
        <v>1963</v>
      </c>
      <c r="E362" t="s">
        <v>21</v>
      </c>
      <c r="F362" t="s">
        <v>309</v>
      </c>
      <c r="G362">
        <v>0</v>
      </c>
      <c r="H362">
        <v>0</v>
      </c>
      <c r="I362">
        <v>1</v>
      </c>
      <c r="J362" s="1">
        <v>0</v>
      </c>
      <c r="K362">
        <v>1985</v>
      </c>
      <c r="L362">
        <v>22</v>
      </c>
      <c r="M362" s="1">
        <v>0</v>
      </c>
      <c r="N362" s="1">
        <v>1</v>
      </c>
      <c r="O362" s="1">
        <v>0</v>
      </c>
      <c r="Q362">
        <f>VLOOKUP(A:A,Sheet2!A:B,2,0)</f>
        <v>0</v>
      </c>
      <c r="R362">
        <f>VLOOKUP(A:A,Sheet2!A:C,3,0)</f>
        <v>1988</v>
      </c>
      <c r="S362">
        <f>VLOOKUP(A:A,Sheet2!A:D,4,0)</f>
        <v>1995</v>
      </c>
      <c r="T362">
        <f>VLOOKUP(A:A,Sheet2!A:E,5,0)</f>
        <v>1998</v>
      </c>
      <c r="U362">
        <f>VLOOKUP(A:A,Sheet2!A:F,6,0)</f>
        <v>0</v>
      </c>
      <c r="V362">
        <f>VLOOKUP(A:A,Sheet2!A:G,7,0)</f>
        <v>2009</v>
      </c>
      <c r="W362">
        <f>VLOOKUP(A:A,Sheet2!A:H,8,0)</f>
        <v>2012</v>
      </c>
      <c r="X362">
        <f>VLOOKUP(A:A,Sheet2!A:I,9,0)</f>
        <v>0</v>
      </c>
      <c r="AF362" t="str">
        <f>VLOOKUP(A:A,Sheet2!A:J,10,0)</f>
        <v>河北省</v>
      </c>
    </row>
    <row r="363" spans="1:32" x14ac:dyDescent="0.25">
      <c r="A363" t="s">
        <v>773</v>
      </c>
      <c r="B363" t="s">
        <v>774</v>
      </c>
      <c r="C363" t="s">
        <v>5</v>
      </c>
      <c r="D363">
        <v>1960</v>
      </c>
      <c r="E363" t="s">
        <v>21</v>
      </c>
      <c r="F363" t="s">
        <v>2668</v>
      </c>
      <c r="G363">
        <v>0</v>
      </c>
      <c r="H363">
        <v>1</v>
      </c>
      <c r="I363">
        <v>1</v>
      </c>
      <c r="J363" s="1">
        <v>1</v>
      </c>
      <c r="K363">
        <v>1982</v>
      </c>
      <c r="L363">
        <v>22</v>
      </c>
      <c r="M363" s="1">
        <v>0</v>
      </c>
      <c r="N363" s="1">
        <v>1</v>
      </c>
      <c r="O363" s="1">
        <v>0</v>
      </c>
      <c r="Q363">
        <f>VLOOKUP(A:A,Sheet2!A:B,2,0)</f>
        <v>0</v>
      </c>
      <c r="R363">
        <f>VLOOKUP(A:A,Sheet2!A:C,3,0)</f>
        <v>1988</v>
      </c>
      <c r="S363">
        <f>VLOOKUP(A:A,Sheet2!A:D,4,0)</f>
        <v>1990</v>
      </c>
      <c r="T363">
        <f>VLOOKUP(A:A,Sheet2!A:E,5,0)</f>
        <v>1993</v>
      </c>
      <c r="U363">
        <f>VLOOKUP(A:A,Sheet2!A:F,6,0)</f>
        <v>1996</v>
      </c>
      <c r="V363">
        <f>VLOOKUP(A:A,Sheet2!A:G,7,0)</f>
        <v>2011</v>
      </c>
      <c r="W363">
        <f>VLOOKUP(A:A,Sheet2!A:H,8,0)</f>
        <v>2015</v>
      </c>
      <c r="X363">
        <f>VLOOKUP(A:A,Sheet2!A:I,9,0)</f>
        <v>0</v>
      </c>
      <c r="AF363" t="str">
        <f>VLOOKUP(A:A,Sheet2!A:J,10,0)</f>
        <v>衡水市,沧州市,河北省,唐山市</v>
      </c>
    </row>
    <row r="364" spans="1:32" x14ac:dyDescent="0.25">
      <c r="A364" t="s">
        <v>370</v>
      </c>
      <c r="B364" t="s">
        <v>371</v>
      </c>
      <c r="C364" t="s">
        <v>5</v>
      </c>
      <c r="D364">
        <v>1962</v>
      </c>
      <c r="E364" t="s">
        <v>21</v>
      </c>
      <c r="F364" t="s">
        <v>372</v>
      </c>
      <c r="G364">
        <v>0</v>
      </c>
      <c r="H364">
        <v>1</v>
      </c>
      <c r="I364">
        <v>1</v>
      </c>
      <c r="J364" s="1">
        <v>1</v>
      </c>
      <c r="K364">
        <v>1984</v>
      </c>
      <c r="L364">
        <v>22</v>
      </c>
      <c r="M364" s="1">
        <v>1</v>
      </c>
      <c r="N364" s="1">
        <v>0</v>
      </c>
      <c r="O364" s="1">
        <v>0</v>
      </c>
      <c r="Q364">
        <f>VLOOKUP(A:A,Sheet2!A:B,2,0)</f>
        <v>1984</v>
      </c>
      <c r="R364">
        <f>VLOOKUP(A:A,Sheet2!A:C,3,0)</f>
        <v>1985</v>
      </c>
      <c r="S364">
        <f>VLOOKUP(A:A,Sheet2!A:D,4,0)</f>
        <v>0</v>
      </c>
      <c r="T364">
        <f>VLOOKUP(A:A,Sheet2!A:E,5,0)</f>
        <v>0</v>
      </c>
      <c r="U364">
        <f>VLOOKUP(A:A,Sheet2!A:F,6,0)</f>
        <v>1992</v>
      </c>
      <c r="V364">
        <f>VLOOKUP(A:A,Sheet2!A:G,7,0)</f>
        <v>1996</v>
      </c>
      <c r="W364">
        <f>VLOOKUP(A:A,Sheet2!A:H,8,0)</f>
        <v>0</v>
      </c>
      <c r="X364">
        <f>VLOOKUP(A:A,Sheet2!A:I,9,0)</f>
        <v>2013</v>
      </c>
      <c r="AF364" t="str">
        <f>VLOOKUP(A:A,Sheet2!A:J,10,0)</f>
        <v>高安市,上饶市,宜丰县,河北省,南昌市,丰县,鹰潭市,宜春市,江西省</v>
      </c>
    </row>
    <row r="365" spans="1:32" x14ac:dyDescent="0.25">
      <c r="A365" t="s">
        <v>1005</v>
      </c>
      <c r="B365" t="s">
        <v>1006</v>
      </c>
      <c r="C365" t="s">
        <v>5</v>
      </c>
      <c r="D365">
        <v>1960</v>
      </c>
      <c r="E365" t="s">
        <v>21</v>
      </c>
      <c r="F365" t="s">
        <v>183</v>
      </c>
      <c r="G365">
        <v>1</v>
      </c>
      <c r="H365">
        <v>1</v>
      </c>
      <c r="I365">
        <v>1</v>
      </c>
      <c r="J365" s="1">
        <v>1</v>
      </c>
      <c r="K365">
        <v>1976</v>
      </c>
      <c r="L365">
        <v>16</v>
      </c>
      <c r="M365" s="1">
        <v>0</v>
      </c>
      <c r="N365" s="1">
        <v>0</v>
      </c>
      <c r="O365" s="1">
        <v>0</v>
      </c>
      <c r="Q365">
        <f>VLOOKUP(A:A,Sheet2!A:B,2,0)</f>
        <v>1983</v>
      </c>
      <c r="R365">
        <f>VLOOKUP(A:A,Sheet2!A:C,3,0)</f>
        <v>1989</v>
      </c>
      <c r="S365">
        <f>VLOOKUP(A:A,Sheet2!A:D,4,0)</f>
        <v>1992</v>
      </c>
      <c r="T365">
        <f>VLOOKUP(A:A,Sheet2!A:E,5,0)</f>
        <v>1994</v>
      </c>
      <c r="U365">
        <f>VLOOKUP(A:A,Sheet2!A:F,6,0)</f>
        <v>1999</v>
      </c>
      <c r="V365">
        <f>VLOOKUP(A:A,Sheet2!A:G,7,0)</f>
        <v>0</v>
      </c>
      <c r="W365">
        <f>VLOOKUP(A:A,Sheet2!A:H,8,0)</f>
        <v>2014</v>
      </c>
      <c r="X365">
        <f>VLOOKUP(A:A,Sheet2!A:I,9,0)</f>
        <v>0</v>
      </c>
      <c r="AF365" t="str">
        <f>VLOOKUP(A:A,Sheet2!A:J,10,0)</f>
        <v>河北省</v>
      </c>
    </row>
    <row r="366" spans="1:32" x14ac:dyDescent="0.25">
      <c r="A366" t="s">
        <v>2518</v>
      </c>
      <c r="B366" t="s">
        <v>2519</v>
      </c>
      <c r="C366" t="s">
        <v>5</v>
      </c>
      <c r="D366">
        <v>1965</v>
      </c>
      <c r="E366" t="s">
        <v>21</v>
      </c>
      <c r="F366" t="s">
        <v>84</v>
      </c>
      <c r="G366">
        <v>0</v>
      </c>
      <c r="H366">
        <v>1</v>
      </c>
      <c r="I366">
        <v>1</v>
      </c>
      <c r="J366" s="1">
        <v>1</v>
      </c>
      <c r="K366">
        <v>1983</v>
      </c>
      <c r="L366">
        <v>18</v>
      </c>
      <c r="M366" s="1">
        <v>0</v>
      </c>
      <c r="N366" s="1">
        <v>1</v>
      </c>
      <c r="O366" s="1">
        <v>0</v>
      </c>
      <c r="Q366">
        <f>VLOOKUP(A:A,Sheet2!A:B,2,0)</f>
        <v>0</v>
      </c>
      <c r="R366">
        <f>VLOOKUP(A:A,Sheet2!A:C,3,0)</f>
        <v>1991</v>
      </c>
      <c r="S366">
        <f>VLOOKUP(A:A,Sheet2!A:D,4,0)</f>
        <v>0</v>
      </c>
      <c r="T366">
        <f>VLOOKUP(A:A,Sheet2!A:E,5,0)</f>
        <v>0</v>
      </c>
      <c r="U366">
        <f>VLOOKUP(A:A,Sheet2!A:F,6,0)</f>
        <v>2000</v>
      </c>
      <c r="V366">
        <f>VLOOKUP(A:A,Sheet2!A:G,7,0)</f>
        <v>2003</v>
      </c>
      <c r="W366">
        <f>VLOOKUP(A:A,Sheet2!A:H,8,0)</f>
        <v>2012</v>
      </c>
      <c r="X366">
        <f>VLOOKUP(A:A,Sheet2!A:I,9,0)</f>
        <v>0</v>
      </c>
      <c r="AF366" t="str">
        <f>VLOOKUP(A:A,Sheet2!A:J,10,0)</f>
        <v>衢州市,河北省,温州市,浙江省,杭州市</v>
      </c>
    </row>
    <row r="367" spans="1:32" x14ac:dyDescent="0.25">
      <c r="A367" t="s">
        <v>2043</v>
      </c>
      <c r="B367" t="s">
        <v>2044</v>
      </c>
      <c r="C367" t="s">
        <v>5</v>
      </c>
      <c r="D367">
        <v>1961</v>
      </c>
      <c r="E367" t="s">
        <v>21</v>
      </c>
      <c r="F367" t="s">
        <v>90</v>
      </c>
      <c r="G367">
        <v>1</v>
      </c>
      <c r="H367">
        <v>1</v>
      </c>
      <c r="I367">
        <v>1</v>
      </c>
      <c r="J367" s="1">
        <v>0</v>
      </c>
      <c r="K367">
        <v>1982</v>
      </c>
      <c r="L367">
        <v>21</v>
      </c>
      <c r="M367" s="1">
        <v>0</v>
      </c>
      <c r="N367" s="1">
        <v>0</v>
      </c>
      <c r="O367" s="1">
        <v>0</v>
      </c>
      <c r="Q367">
        <f>VLOOKUP(A:A,Sheet2!A:B,2,0)</f>
        <v>0</v>
      </c>
      <c r="R367">
        <f>VLOOKUP(A:A,Sheet2!A:C,3,0)</f>
        <v>1988</v>
      </c>
      <c r="S367">
        <f>VLOOKUP(A:A,Sheet2!A:D,4,0)</f>
        <v>1992</v>
      </c>
      <c r="T367">
        <f>VLOOKUP(A:A,Sheet2!A:E,5,0)</f>
        <v>1997</v>
      </c>
      <c r="U367">
        <f>VLOOKUP(A:A,Sheet2!A:F,6,0)</f>
        <v>0</v>
      </c>
      <c r="V367">
        <f>VLOOKUP(A:A,Sheet2!A:G,7,0)</f>
        <v>2008</v>
      </c>
      <c r="W367">
        <f>VLOOKUP(A:A,Sheet2!A:H,8,0)</f>
        <v>2010</v>
      </c>
      <c r="X367">
        <f>VLOOKUP(A:A,Sheet2!A:I,9,0)</f>
        <v>2017</v>
      </c>
      <c r="AF367" t="str">
        <f>VLOOKUP(A:A,Sheet2!A:J,10,0)</f>
        <v>河北省</v>
      </c>
    </row>
    <row r="368" spans="1:32" x14ac:dyDescent="0.25">
      <c r="A368" t="s">
        <v>1659</v>
      </c>
      <c r="B368" t="s">
        <v>1660</v>
      </c>
      <c r="C368" t="s">
        <v>5</v>
      </c>
      <c r="D368">
        <v>1958</v>
      </c>
      <c r="E368" t="s">
        <v>21</v>
      </c>
      <c r="F368" t="s">
        <v>324</v>
      </c>
      <c r="G368">
        <v>0</v>
      </c>
      <c r="H368">
        <v>1</v>
      </c>
      <c r="I368">
        <v>1</v>
      </c>
      <c r="J368" s="1">
        <v>1</v>
      </c>
      <c r="K368">
        <v>1981</v>
      </c>
      <c r="L368">
        <v>23</v>
      </c>
      <c r="M368" s="1">
        <v>0</v>
      </c>
      <c r="N368" s="1">
        <v>1</v>
      </c>
      <c r="O368" s="1">
        <v>0</v>
      </c>
      <c r="Q368">
        <f>VLOOKUP(A:A,Sheet2!A:B,2,0)</f>
        <v>1984</v>
      </c>
      <c r="R368">
        <f>VLOOKUP(A:A,Sheet2!A:C,3,0)</f>
        <v>0</v>
      </c>
      <c r="S368">
        <f>VLOOKUP(A:A,Sheet2!A:D,4,0)</f>
        <v>1987</v>
      </c>
      <c r="T368">
        <f>VLOOKUP(A:A,Sheet2!A:E,5,0)</f>
        <v>1989</v>
      </c>
      <c r="U368">
        <f>VLOOKUP(A:A,Sheet2!A:F,6,0)</f>
        <v>0</v>
      </c>
      <c r="V368">
        <f>VLOOKUP(A:A,Sheet2!A:G,7,0)</f>
        <v>2001</v>
      </c>
      <c r="W368">
        <f>VLOOKUP(A:A,Sheet2!A:H,8,0)</f>
        <v>2013</v>
      </c>
      <c r="X368">
        <f>VLOOKUP(A:A,Sheet2!A:I,9,0)</f>
        <v>2016</v>
      </c>
      <c r="AF368" t="str">
        <f>VLOOKUP(A:A,Sheet2!A:J,10,0)</f>
        <v>河北省,天津市</v>
      </c>
    </row>
    <row r="369" spans="1:32" x14ac:dyDescent="0.25">
      <c r="A369" t="s">
        <v>1612</v>
      </c>
      <c r="B369" t="s">
        <v>1613</v>
      </c>
      <c r="C369" t="s">
        <v>5</v>
      </c>
      <c r="D369">
        <v>1970</v>
      </c>
      <c r="E369" t="s">
        <v>21</v>
      </c>
      <c r="F369" t="s">
        <v>137</v>
      </c>
      <c r="G369">
        <v>1</v>
      </c>
      <c r="H369">
        <v>1</v>
      </c>
      <c r="I369">
        <v>1</v>
      </c>
      <c r="J369" s="1">
        <v>0</v>
      </c>
      <c r="K369">
        <v>1992</v>
      </c>
      <c r="L369">
        <v>22</v>
      </c>
      <c r="M369" s="1">
        <v>0</v>
      </c>
      <c r="N369" s="1">
        <v>0</v>
      </c>
      <c r="O369" s="1">
        <v>0</v>
      </c>
      <c r="Q369">
        <f>VLOOKUP(A:A,Sheet2!A:B,2,0)</f>
        <v>1996</v>
      </c>
      <c r="R369">
        <f>VLOOKUP(A:A,Sheet2!A:C,3,0)</f>
        <v>2001</v>
      </c>
      <c r="S369">
        <f>VLOOKUP(A:A,Sheet2!A:D,4,0)</f>
        <v>0</v>
      </c>
      <c r="T369">
        <f>VLOOKUP(A:A,Sheet2!A:E,5,0)</f>
        <v>2008</v>
      </c>
      <c r="U369">
        <f>VLOOKUP(A:A,Sheet2!A:F,6,0)</f>
        <v>2019</v>
      </c>
      <c r="V369">
        <f>VLOOKUP(A:A,Sheet2!A:G,7,0)</f>
        <v>0</v>
      </c>
      <c r="W369">
        <f>VLOOKUP(A:A,Sheet2!A:H,8,0)</f>
        <v>0</v>
      </c>
      <c r="X369">
        <f>VLOOKUP(A:A,Sheet2!A:I,9,0)</f>
        <v>0</v>
      </c>
      <c r="AF369" t="str">
        <f>VLOOKUP(A:A,Sheet2!A:J,10,0)</f>
        <v>定州市,辛集市</v>
      </c>
    </row>
    <row r="370" spans="1:32" x14ac:dyDescent="0.25">
      <c r="A370" t="s">
        <v>1786</v>
      </c>
      <c r="B370" t="s">
        <v>1787</v>
      </c>
      <c r="C370" t="s">
        <v>5</v>
      </c>
      <c r="D370">
        <v>1969</v>
      </c>
      <c r="E370" t="s">
        <v>21</v>
      </c>
      <c r="F370" t="s">
        <v>36</v>
      </c>
      <c r="G370">
        <v>0</v>
      </c>
      <c r="H370">
        <v>1</v>
      </c>
      <c r="I370">
        <v>1</v>
      </c>
      <c r="J370" s="1">
        <v>0</v>
      </c>
      <c r="K370">
        <v>1991</v>
      </c>
      <c r="L370">
        <v>22</v>
      </c>
      <c r="M370" s="1">
        <v>1</v>
      </c>
      <c r="N370" s="1">
        <v>0</v>
      </c>
      <c r="O370" s="1">
        <v>1</v>
      </c>
      <c r="Q370">
        <f>VLOOKUP(A:A,Sheet2!A:B,2,0)</f>
        <v>0</v>
      </c>
      <c r="R370">
        <f>VLOOKUP(A:A,Sheet2!A:C,3,0)</f>
        <v>0</v>
      </c>
      <c r="S370">
        <f>VLOOKUP(A:A,Sheet2!A:D,4,0)</f>
        <v>1997</v>
      </c>
      <c r="T370">
        <f>VLOOKUP(A:A,Sheet2!A:E,5,0)</f>
        <v>2000</v>
      </c>
      <c r="U370">
        <f>VLOOKUP(A:A,Sheet2!A:F,6,0)</f>
        <v>2017</v>
      </c>
      <c r="V370">
        <f>VLOOKUP(A:A,Sheet2!A:G,7,0)</f>
        <v>0</v>
      </c>
      <c r="W370">
        <f>VLOOKUP(A:A,Sheet2!A:H,8,0)</f>
        <v>0</v>
      </c>
      <c r="X370">
        <f>VLOOKUP(A:A,Sheet2!A:I,9,0)</f>
        <v>0</v>
      </c>
      <c r="AF370" t="str">
        <f>VLOOKUP(A:A,Sheet2!A:J,10,0)</f>
        <v>邯山区,河北省,邯郸市,辛集市</v>
      </c>
    </row>
    <row r="371" spans="1:32" x14ac:dyDescent="0.25">
      <c r="A371" t="s">
        <v>373</v>
      </c>
      <c r="B371" t="s">
        <v>374</v>
      </c>
      <c r="C371" t="s">
        <v>5</v>
      </c>
      <c r="D371">
        <v>1969</v>
      </c>
      <c r="E371" t="s">
        <v>21</v>
      </c>
      <c r="F371" t="s">
        <v>36</v>
      </c>
      <c r="G371">
        <v>0</v>
      </c>
      <c r="H371">
        <v>1</v>
      </c>
      <c r="I371">
        <v>1</v>
      </c>
      <c r="J371" s="1">
        <v>0</v>
      </c>
      <c r="K371">
        <v>1987</v>
      </c>
      <c r="L371">
        <v>18</v>
      </c>
      <c r="M371" s="1">
        <v>1</v>
      </c>
      <c r="N371" s="1">
        <v>1</v>
      </c>
      <c r="O371" s="1">
        <v>0</v>
      </c>
      <c r="Q371">
        <f>VLOOKUP(A:A,Sheet2!A:B,2,0)</f>
        <v>0</v>
      </c>
      <c r="R371">
        <f>VLOOKUP(A:A,Sheet2!A:C,3,0)</f>
        <v>0</v>
      </c>
      <c r="S371">
        <f>VLOOKUP(A:A,Sheet2!A:D,4,0)</f>
        <v>2000</v>
      </c>
      <c r="T371">
        <f>VLOOKUP(A:A,Sheet2!A:E,5,0)</f>
        <v>2008</v>
      </c>
      <c r="U371">
        <f>VLOOKUP(A:A,Sheet2!A:F,6,0)</f>
        <v>2009</v>
      </c>
      <c r="V371">
        <f>VLOOKUP(A:A,Sheet2!A:G,7,0)</f>
        <v>2015</v>
      </c>
      <c r="W371">
        <f>VLOOKUP(A:A,Sheet2!A:H,8,0)</f>
        <v>0</v>
      </c>
      <c r="X371">
        <f>VLOOKUP(A:A,Sheet2!A:I,9,0)</f>
        <v>0</v>
      </c>
      <c r="AF371" t="str">
        <f>VLOOKUP(A:A,Sheet2!A:J,10,0)</f>
        <v>清苑县,邢台市,保定市,廊坊市,南市区,河北省,涿州市,曲阳县,衡水市</v>
      </c>
    </row>
    <row r="372" spans="1:32" x14ac:dyDescent="0.25">
      <c r="A372" t="s">
        <v>1386</v>
      </c>
      <c r="B372" t="s">
        <v>1387</v>
      </c>
      <c r="C372" t="s">
        <v>5</v>
      </c>
      <c r="D372">
        <v>1967</v>
      </c>
      <c r="E372" t="s">
        <v>21</v>
      </c>
      <c r="F372" t="s">
        <v>84</v>
      </c>
      <c r="G372">
        <v>0</v>
      </c>
      <c r="H372">
        <v>0</v>
      </c>
      <c r="I372">
        <v>1</v>
      </c>
      <c r="J372" s="1">
        <v>0</v>
      </c>
      <c r="K372">
        <v>1990</v>
      </c>
      <c r="L372">
        <v>23</v>
      </c>
      <c r="M372" s="1">
        <v>0</v>
      </c>
      <c r="N372" s="1">
        <v>0</v>
      </c>
      <c r="O372" s="1">
        <v>0</v>
      </c>
      <c r="Q372">
        <f>VLOOKUP(A:A,Sheet2!A:B,2,0)</f>
        <v>0</v>
      </c>
      <c r="R372">
        <f>VLOOKUP(A:A,Sheet2!A:C,3,0)</f>
        <v>1995</v>
      </c>
      <c r="S372">
        <f>VLOOKUP(A:A,Sheet2!A:D,4,0)</f>
        <v>0</v>
      </c>
      <c r="T372">
        <f>VLOOKUP(A:A,Sheet2!A:E,5,0)</f>
        <v>2002</v>
      </c>
      <c r="U372">
        <f>VLOOKUP(A:A,Sheet2!A:F,6,0)</f>
        <v>2009</v>
      </c>
      <c r="V372">
        <f>VLOOKUP(A:A,Sheet2!A:G,7,0)</f>
        <v>2013</v>
      </c>
      <c r="W372">
        <f>VLOOKUP(A:A,Sheet2!A:H,8,0)</f>
        <v>0</v>
      </c>
      <c r="X372">
        <f>VLOOKUP(A:A,Sheet2!A:I,9,0)</f>
        <v>0</v>
      </c>
      <c r="AF372" t="str">
        <f>VLOOKUP(A:A,Sheet2!A:J,10,0)</f>
        <v>城区,河北省,诸暨市,温州市,绍兴市,湖州市,兴县,浙江省,邢台市,越城区,绍兴县</v>
      </c>
    </row>
    <row r="373" spans="1:32" x14ac:dyDescent="0.25">
      <c r="A373" t="s">
        <v>1936</v>
      </c>
      <c r="B373" t="s">
        <v>1937</v>
      </c>
      <c r="C373" t="s">
        <v>5</v>
      </c>
      <c r="D373">
        <v>1969</v>
      </c>
      <c r="E373" t="s">
        <v>21</v>
      </c>
      <c r="F373" t="s">
        <v>36</v>
      </c>
      <c r="G373">
        <v>0</v>
      </c>
      <c r="H373">
        <v>1</v>
      </c>
      <c r="I373">
        <v>1</v>
      </c>
      <c r="J373" s="1">
        <v>1</v>
      </c>
      <c r="K373">
        <v>1989</v>
      </c>
      <c r="L373">
        <v>20</v>
      </c>
      <c r="M373" s="1">
        <v>0</v>
      </c>
      <c r="N373" s="1">
        <v>0</v>
      </c>
      <c r="O373" s="1">
        <v>0</v>
      </c>
      <c r="Q373">
        <f>VLOOKUP(A:A,Sheet2!A:B,2,0)</f>
        <v>0</v>
      </c>
      <c r="R373">
        <f>VLOOKUP(A:A,Sheet2!A:C,3,0)</f>
        <v>0</v>
      </c>
      <c r="S373">
        <f>VLOOKUP(A:A,Sheet2!A:D,4,0)</f>
        <v>1993</v>
      </c>
      <c r="T373">
        <f>VLOOKUP(A:A,Sheet2!A:E,5,0)</f>
        <v>2001</v>
      </c>
      <c r="U373">
        <f>VLOOKUP(A:A,Sheet2!A:F,6,0)</f>
        <v>2007</v>
      </c>
      <c r="V373">
        <f>VLOOKUP(A:A,Sheet2!A:G,7,0)</f>
        <v>2016</v>
      </c>
      <c r="W373">
        <f>VLOOKUP(A:A,Sheet2!A:H,8,0)</f>
        <v>0</v>
      </c>
      <c r="X373">
        <f>VLOOKUP(A:A,Sheet2!A:I,9,0)</f>
        <v>0</v>
      </c>
      <c r="AF373" t="str">
        <f>VLOOKUP(A:A,Sheet2!A:J,10,0)</f>
        <v>石家庄市,邯郸市,张家口市,裕华区</v>
      </c>
    </row>
    <row r="374" spans="1:32" x14ac:dyDescent="0.25">
      <c r="A374" t="s">
        <v>702</v>
      </c>
      <c r="B374" t="s">
        <v>703</v>
      </c>
      <c r="C374" t="s">
        <v>5</v>
      </c>
      <c r="D374">
        <v>1961</v>
      </c>
      <c r="E374" t="s">
        <v>6</v>
      </c>
      <c r="F374" t="s">
        <v>36</v>
      </c>
      <c r="G374">
        <v>1</v>
      </c>
      <c r="H374">
        <v>1</v>
      </c>
      <c r="I374">
        <v>1</v>
      </c>
      <c r="J374" s="1">
        <v>0</v>
      </c>
      <c r="K374">
        <v>1981</v>
      </c>
      <c r="L374">
        <v>20</v>
      </c>
      <c r="M374" s="1">
        <v>1</v>
      </c>
      <c r="N374" s="1">
        <v>0</v>
      </c>
      <c r="O374" s="1">
        <v>1</v>
      </c>
      <c r="Q374">
        <f>VLOOKUP(A:A,Sheet2!A:B,2,0)</f>
        <v>0</v>
      </c>
      <c r="R374">
        <f>VLOOKUP(A:A,Sheet2!A:C,3,0)</f>
        <v>1985</v>
      </c>
      <c r="S374">
        <f>VLOOKUP(A:A,Sheet2!A:D,4,0)</f>
        <v>1991</v>
      </c>
      <c r="T374">
        <f>VLOOKUP(A:A,Sheet2!A:E,5,0)</f>
        <v>1993</v>
      </c>
      <c r="U374">
        <f>VLOOKUP(A:A,Sheet2!A:F,6,0)</f>
        <v>1998</v>
      </c>
      <c r="V374">
        <f>VLOOKUP(A:A,Sheet2!A:G,7,0)</f>
        <v>0</v>
      </c>
      <c r="W374">
        <f>VLOOKUP(A:A,Sheet2!A:H,8,0)</f>
        <v>0</v>
      </c>
      <c r="X374">
        <f>VLOOKUP(A:A,Sheet2!A:I,9,0)</f>
        <v>1999</v>
      </c>
      <c r="AF374" t="str">
        <f>VLOOKUP(A:A,Sheet2!A:J,10,0)</f>
        <v>沧州市,河间市,河北省,邯郸市,张家口市,沧县,唐山市</v>
      </c>
    </row>
    <row r="375" spans="1:32" x14ac:dyDescent="0.25">
      <c r="A375" t="s">
        <v>855</v>
      </c>
      <c r="B375" t="s">
        <v>856</v>
      </c>
      <c r="C375" t="s">
        <v>5</v>
      </c>
      <c r="D375">
        <v>1962</v>
      </c>
      <c r="E375" t="s">
        <v>21</v>
      </c>
      <c r="F375" t="s">
        <v>33</v>
      </c>
      <c r="G375">
        <v>0</v>
      </c>
      <c r="H375">
        <v>0</v>
      </c>
      <c r="I375">
        <v>1</v>
      </c>
      <c r="J375" s="1">
        <v>0</v>
      </c>
      <c r="M375" s="1">
        <v>1</v>
      </c>
      <c r="N375" s="1">
        <v>0</v>
      </c>
      <c r="O375" s="1">
        <v>1</v>
      </c>
      <c r="Q375">
        <f>VLOOKUP(A:A,Sheet2!A:B,2,0)</f>
        <v>0</v>
      </c>
      <c r="R375">
        <f>VLOOKUP(A:A,Sheet2!A:C,3,0)</f>
        <v>1985</v>
      </c>
      <c r="S375">
        <f>VLOOKUP(A:A,Sheet2!A:D,4,0)</f>
        <v>1992</v>
      </c>
      <c r="T375">
        <f>VLOOKUP(A:A,Sheet2!A:E,5,0)</f>
        <v>1994</v>
      </c>
      <c r="U375">
        <f>VLOOKUP(A:A,Sheet2!A:F,6,0)</f>
        <v>2004</v>
      </c>
      <c r="V375">
        <f>VLOOKUP(A:A,Sheet2!A:G,7,0)</f>
        <v>2008</v>
      </c>
      <c r="W375">
        <f>VLOOKUP(A:A,Sheet2!A:H,8,0)</f>
        <v>0</v>
      </c>
      <c r="X375">
        <f>VLOOKUP(A:A,Sheet2!A:I,9,0)</f>
        <v>0</v>
      </c>
      <c r="AF375" t="str">
        <f>VLOOKUP(A:A,Sheet2!A:J,10,0)</f>
        <v>代县,河南省,濮阳市,郑州市,濮阳县,台前县,商丘市,安阳市,新乡市</v>
      </c>
    </row>
    <row r="376" spans="1:32" x14ac:dyDescent="0.25">
      <c r="A376" t="s">
        <v>303</v>
      </c>
      <c r="B376" t="s">
        <v>304</v>
      </c>
      <c r="C376" t="s">
        <v>5</v>
      </c>
      <c r="D376">
        <v>1962</v>
      </c>
      <c r="E376" t="s">
        <v>21</v>
      </c>
      <c r="F376" t="s">
        <v>150</v>
      </c>
      <c r="G376">
        <v>1</v>
      </c>
      <c r="H376">
        <v>1</v>
      </c>
      <c r="I376">
        <v>1</v>
      </c>
      <c r="J376" s="1">
        <v>1</v>
      </c>
      <c r="K376">
        <v>1983</v>
      </c>
      <c r="L376">
        <v>21</v>
      </c>
      <c r="M376" s="1">
        <v>0</v>
      </c>
      <c r="N376" s="1">
        <v>1</v>
      </c>
      <c r="O376" s="1">
        <v>0</v>
      </c>
      <c r="Q376">
        <f>VLOOKUP(A:A,Sheet2!A:B,2,0)</f>
        <v>0</v>
      </c>
      <c r="R376">
        <f>VLOOKUP(A:A,Sheet2!A:C,3,0)</f>
        <v>1992</v>
      </c>
      <c r="S376">
        <f>VLOOKUP(A:A,Sheet2!A:D,4,0)</f>
        <v>1994</v>
      </c>
      <c r="T376">
        <f>VLOOKUP(A:A,Sheet2!A:E,5,0)</f>
        <v>1997</v>
      </c>
      <c r="U376">
        <f>VLOOKUP(A:A,Sheet2!A:F,6,0)</f>
        <v>0</v>
      </c>
      <c r="V376">
        <f>VLOOKUP(A:A,Sheet2!A:G,7,0)</f>
        <v>0</v>
      </c>
      <c r="W376">
        <f>VLOOKUP(A:A,Sheet2!A:H,8,0)</f>
        <v>2017</v>
      </c>
      <c r="X376">
        <f>VLOOKUP(A:A,Sheet2!A:I,9,0)</f>
        <v>0</v>
      </c>
      <c r="AF376" t="str">
        <f>VLOOKUP(A:A,Sheet2!A:J,10,0)</f>
        <v>河南省,许昌市</v>
      </c>
    </row>
    <row r="377" spans="1:32" x14ac:dyDescent="0.25">
      <c r="A377" t="s">
        <v>574</v>
      </c>
      <c r="B377" t="s">
        <v>304</v>
      </c>
      <c r="C377" t="s">
        <v>5</v>
      </c>
      <c r="D377">
        <v>1963</v>
      </c>
      <c r="E377" t="s">
        <v>267</v>
      </c>
      <c r="F377" t="s">
        <v>69</v>
      </c>
      <c r="G377">
        <v>0</v>
      </c>
      <c r="H377">
        <v>1</v>
      </c>
      <c r="I377">
        <v>1</v>
      </c>
      <c r="J377" s="1">
        <v>1</v>
      </c>
      <c r="K377">
        <v>1984</v>
      </c>
      <c r="L377">
        <v>21</v>
      </c>
      <c r="M377" s="1">
        <v>0</v>
      </c>
      <c r="N377" s="1">
        <v>1</v>
      </c>
      <c r="O377" s="1">
        <v>0</v>
      </c>
      <c r="Q377">
        <f>VLOOKUP(A:A,Sheet2!A:B,2,0)</f>
        <v>0</v>
      </c>
      <c r="R377">
        <f>VLOOKUP(A:A,Sheet2!A:C,3,0)</f>
        <v>0</v>
      </c>
      <c r="S377">
        <f>VLOOKUP(A:A,Sheet2!A:D,4,0)</f>
        <v>1995</v>
      </c>
      <c r="T377">
        <f>VLOOKUP(A:A,Sheet2!A:E,5,0)</f>
        <v>0</v>
      </c>
      <c r="U377">
        <f>VLOOKUP(A:A,Sheet2!A:F,6,0)</f>
        <v>2002</v>
      </c>
      <c r="V377">
        <f>VLOOKUP(A:A,Sheet2!A:G,7,0)</f>
        <v>2007</v>
      </c>
      <c r="W377">
        <f>VLOOKUP(A:A,Sheet2!A:H,8,0)</f>
        <v>2017</v>
      </c>
      <c r="X377">
        <f>VLOOKUP(A:A,Sheet2!A:I,9,0)</f>
        <v>0</v>
      </c>
      <c r="AF377" t="str">
        <f>VLOOKUP(A:A,Sheet2!A:J,10,0)</f>
        <v>河南省</v>
      </c>
    </row>
    <row r="378" spans="1:32" x14ac:dyDescent="0.25">
      <c r="A378" t="s">
        <v>712</v>
      </c>
      <c r="B378" t="s">
        <v>304</v>
      </c>
      <c r="C378" t="s">
        <v>25</v>
      </c>
      <c r="D378">
        <v>1962</v>
      </c>
      <c r="E378" t="s">
        <v>21</v>
      </c>
      <c r="F378" t="s">
        <v>33</v>
      </c>
      <c r="G378">
        <v>0</v>
      </c>
      <c r="H378">
        <v>1</v>
      </c>
      <c r="I378">
        <v>0</v>
      </c>
      <c r="J378" s="1">
        <v>1</v>
      </c>
      <c r="K378">
        <v>1981</v>
      </c>
      <c r="L378">
        <v>19</v>
      </c>
      <c r="M378" s="1">
        <v>0</v>
      </c>
      <c r="N378" s="1">
        <v>0</v>
      </c>
      <c r="O378" s="1">
        <v>1</v>
      </c>
      <c r="Q378">
        <f>VLOOKUP(A:A,Sheet2!A:B,2,0)</f>
        <v>0</v>
      </c>
      <c r="R378">
        <f>VLOOKUP(A:A,Sheet2!A:C,3,0)</f>
        <v>0</v>
      </c>
      <c r="S378">
        <f>VLOOKUP(A:A,Sheet2!A:D,4,0)</f>
        <v>1996</v>
      </c>
      <c r="T378">
        <f>VLOOKUP(A:A,Sheet2!A:E,5,0)</f>
        <v>0</v>
      </c>
      <c r="U378">
        <f>VLOOKUP(A:A,Sheet2!A:F,6,0)</f>
        <v>1999</v>
      </c>
      <c r="V378">
        <f>VLOOKUP(A:A,Sheet2!A:G,7,0)</f>
        <v>0</v>
      </c>
      <c r="W378">
        <f>VLOOKUP(A:A,Sheet2!A:H,8,0)</f>
        <v>2018</v>
      </c>
      <c r="X378">
        <f>VLOOKUP(A:A,Sheet2!A:I,9,0)</f>
        <v>0</v>
      </c>
      <c r="AF378" t="str">
        <f>VLOOKUP(A:A,Sheet2!A:J,10,0)</f>
        <v>河南省,焦作市,武陟县</v>
      </c>
    </row>
    <row r="379" spans="1:32" x14ac:dyDescent="0.25">
      <c r="A379" t="s">
        <v>1153</v>
      </c>
      <c r="B379" t="s">
        <v>304</v>
      </c>
      <c r="C379" t="s">
        <v>5</v>
      </c>
      <c r="D379">
        <v>1971</v>
      </c>
      <c r="E379" t="s">
        <v>21</v>
      </c>
      <c r="F379" t="s">
        <v>30</v>
      </c>
      <c r="G379">
        <v>1</v>
      </c>
      <c r="H379">
        <v>1</v>
      </c>
      <c r="I379">
        <v>1</v>
      </c>
      <c r="J379" s="1">
        <v>0</v>
      </c>
      <c r="K379">
        <v>1994</v>
      </c>
      <c r="L379">
        <v>23</v>
      </c>
      <c r="M379" s="1">
        <v>0</v>
      </c>
      <c r="N379" s="1">
        <v>0</v>
      </c>
      <c r="O379" s="1">
        <v>0</v>
      </c>
      <c r="Q379">
        <f>VLOOKUP(A:A,Sheet2!A:B,2,0)</f>
        <v>0</v>
      </c>
      <c r="R379">
        <f>VLOOKUP(A:A,Sheet2!A:C,3,0)</f>
        <v>0</v>
      </c>
      <c r="S379">
        <f>VLOOKUP(A:A,Sheet2!A:D,4,0)</f>
        <v>0</v>
      </c>
      <c r="T379">
        <f>VLOOKUP(A:A,Sheet2!A:E,5,0)</f>
        <v>2001</v>
      </c>
      <c r="U379">
        <f>VLOOKUP(A:A,Sheet2!A:F,6,0)</f>
        <v>0</v>
      </c>
      <c r="V379">
        <f>VLOOKUP(A:A,Sheet2!A:G,7,0)</f>
        <v>0</v>
      </c>
      <c r="W379">
        <f>VLOOKUP(A:A,Sheet2!A:H,8,0)</f>
        <v>2020</v>
      </c>
      <c r="X379">
        <f>VLOOKUP(A:A,Sheet2!A:I,9,0)</f>
        <v>0</v>
      </c>
      <c r="AF379" t="str">
        <f>VLOOKUP(A:A,Sheet2!A:J,10,0)</f>
        <v>河南省</v>
      </c>
    </row>
    <row r="380" spans="1:32" x14ac:dyDescent="0.25">
      <c r="A380" t="s">
        <v>1492</v>
      </c>
      <c r="B380" t="s">
        <v>304</v>
      </c>
      <c r="C380" t="s">
        <v>5</v>
      </c>
      <c r="D380">
        <v>1964</v>
      </c>
      <c r="E380" t="s">
        <v>56</v>
      </c>
      <c r="F380" t="s">
        <v>30</v>
      </c>
      <c r="G380">
        <v>1</v>
      </c>
      <c r="H380">
        <v>1</v>
      </c>
      <c r="I380">
        <v>1</v>
      </c>
      <c r="J380" s="1">
        <v>1</v>
      </c>
      <c r="K380">
        <v>1985</v>
      </c>
      <c r="L380">
        <v>21</v>
      </c>
      <c r="M380" s="1">
        <v>0</v>
      </c>
      <c r="N380" s="1">
        <v>0</v>
      </c>
      <c r="O380" s="1">
        <v>0</v>
      </c>
      <c r="Q380">
        <f>VLOOKUP(A:A,Sheet2!A:B,2,0)</f>
        <v>0</v>
      </c>
      <c r="R380">
        <f>VLOOKUP(A:A,Sheet2!A:C,3,0)</f>
        <v>1995</v>
      </c>
      <c r="S380">
        <f>VLOOKUP(A:A,Sheet2!A:D,4,0)</f>
        <v>1996</v>
      </c>
      <c r="T380">
        <f>VLOOKUP(A:A,Sheet2!A:E,5,0)</f>
        <v>2000</v>
      </c>
      <c r="U380">
        <f>VLOOKUP(A:A,Sheet2!A:F,6,0)</f>
        <v>0</v>
      </c>
      <c r="V380">
        <f>VLOOKUP(A:A,Sheet2!A:G,7,0)</f>
        <v>2010</v>
      </c>
      <c r="W380">
        <f>VLOOKUP(A:A,Sheet2!A:H,8,0)</f>
        <v>2016</v>
      </c>
      <c r="X380">
        <f>VLOOKUP(A:A,Sheet2!A:I,9,0)</f>
        <v>0</v>
      </c>
      <c r="AF380" t="str">
        <f>VLOOKUP(A:A,Sheet2!A:J,10,0)</f>
        <v>郑州市,河南省,新乡市</v>
      </c>
    </row>
    <row r="381" spans="1:32" x14ac:dyDescent="0.25">
      <c r="A381" t="s">
        <v>1933</v>
      </c>
      <c r="B381" t="s">
        <v>304</v>
      </c>
      <c r="C381" t="s">
        <v>5</v>
      </c>
      <c r="D381">
        <v>1963</v>
      </c>
      <c r="E381" t="s">
        <v>21</v>
      </c>
      <c r="F381" t="s">
        <v>33</v>
      </c>
      <c r="G381">
        <v>0</v>
      </c>
      <c r="H381">
        <v>1</v>
      </c>
      <c r="I381">
        <v>1</v>
      </c>
      <c r="J381" s="1">
        <v>1</v>
      </c>
      <c r="K381">
        <v>1983</v>
      </c>
      <c r="L381">
        <v>20</v>
      </c>
      <c r="M381" s="1">
        <v>1</v>
      </c>
      <c r="N381" s="1">
        <v>1</v>
      </c>
      <c r="O381" s="1">
        <v>1</v>
      </c>
      <c r="Q381">
        <f>VLOOKUP(A:A,Sheet2!A:B,2,0)</f>
        <v>0</v>
      </c>
      <c r="R381">
        <f>VLOOKUP(A:A,Sheet2!A:C,3,0)</f>
        <v>0</v>
      </c>
      <c r="S381">
        <f>VLOOKUP(A:A,Sheet2!A:D,4,0)</f>
        <v>0</v>
      </c>
      <c r="T381">
        <f>VLOOKUP(A:A,Sheet2!A:E,5,0)</f>
        <v>0</v>
      </c>
      <c r="U381">
        <f>VLOOKUP(A:A,Sheet2!A:F,6,0)</f>
        <v>1991</v>
      </c>
      <c r="V381">
        <f>VLOOKUP(A:A,Sheet2!A:G,7,0)</f>
        <v>2013</v>
      </c>
      <c r="W381">
        <f>VLOOKUP(A:A,Sheet2!A:H,8,0)</f>
        <v>2018</v>
      </c>
      <c r="X381">
        <f>VLOOKUP(A:A,Sheet2!A:I,9,0)</f>
        <v>0</v>
      </c>
      <c r="AF381" t="str">
        <f>VLOOKUP(A:A,Sheet2!A:J,10,0)</f>
        <v>河南省,平顶山市,叶县,许昌市,舞钢市,驻马店市</v>
      </c>
    </row>
    <row r="382" spans="1:32" x14ac:dyDescent="0.25">
      <c r="A382" t="s">
        <v>1798</v>
      </c>
      <c r="B382" t="s">
        <v>1799</v>
      </c>
      <c r="C382" t="s">
        <v>5</v>
      </c>
      <c r="D382">
        <v>1967</v>
      </c>
      <c r="E382" t="s">
        <v>21</v>
      </c>
      <c r="F382" t="s">
        <v>33</v>
      </c>
      <c r="G382">
        <v>0</v>
      </c>
      <c r="H382">
        <v>1</v>
      </c>
      <c r="I382">
        <v>1</v>
      </c>
      <c r="J382" s="1">
        <v>0</v>
      </c>
      <c r="K382">
        <v>1991</v>
      </c>
      <c r="L382">
        <v>24</v>
      </c>
      <c r="M382" s="1">
        <v>1</v>
      </c>
      <c r="N382" s="1">
        <v>0</v>
      </c>
      <c r="O382" s="1">
        <v>1</v>
      </c>
      <c r="Q382">
        <f>VLOOKUP(A:A,Sheet2!A:B,2,0)</f>
        <v>0</v>
      </c>
      <c r="R382">
        <f>VLOOKUP(A:A,Sheet2!A:C,3,0)</f>
        <v>0</v>
      </c>
      <c r="S382">
        <f>VLOOKUP(A:A,Sheet2!A:D,4,0)</f>
        <v>0</v>
      </c>
      <c r="T382">
        <f>VLOOKUP(A:A,Sheet2!A:E,5,0)</f>
        <v>2000</v>
      </c>
      <c r="U382">
        <f>VLOOKUP(A:A,Sheet2!A:F,6,0)</f>
        <v>0</v>
      </c>
      <c r="V382">
        <f>VLOOKUP(A:A,Sheet2!A:G,7,0)</f>
        <v>2002</v>
      </c>
      <c r="W382">
        <f>VLOOKUP(A:A,Sheet2!A:H,8,0)</f>
        <v>2020</v>
      </c>
      <c r="X382">
        <f>VLOOKUP(A:A,Sheet2!A:I,9,0)</f>
        <v>0</v>
      </c>
      <c r="AF382" t="str">
        <f>VLOOKUP(A:A,Sheet2!A:J,10,0)</f>
        <v>河南省,郑州市,安阳市,汝州市,平顶山市,舞钢市,浙江省,湛河区,临海市,新华区</v>
      </c>
    </row>
    <row r="383" spans="1:32" x14ac:dyDescent="0.25">
      <c r="A383" t="s">
        <v>510</v>
      </c>
      <c r="B383" t="s">
        <v>511</v>
      </c>
      <c r="C383" t="s">
        <v>5</v>
      </c>
      <c r="D383">
        <v>1974</v>
      </c>
      <c r="E383" t="s">
        <v>21</v>
      </c>
      <c r="F383" t="s">
        <v>90</v>
      </c>
      <c r="G383">
        <v>1</v>
      </c>
      <c r="H383">
        <v>1</v>
      </c>
      <c r="I383">
        <v>1</v>
      </c>
      <c r="J383" s="1">
        <v>0</v>
      </c>
      <c r="K383">
        <v>1999</v>
      </c>
      <c r="L383">
        <v>25</v>
      </c>
      <c r="M383" s="1">
        <v>0</v>
      </c>
      <c r="N383" s="1">
        <v>1</v>
      </c>
      <c r="O383" s="1">
        <v>0</v>
      </c>
      <c r="Q383">
        <f>VLOOKUP(A:A,Sheet2!A:B,2,0)</f>
        <v>0</v>
      </c>
      <c r="R383">
        <f>VLOOKUP(A:A,Sheet2!A:C,3,0)</f>
        <v>0</v>
      </c>
      <c r="S383">
        <f>VLOOKUP(A:A,Sheet2!A:D,4,0)</f>
        <v>2004</v>
      </c>
      <c r="T383">
        <f>VLOOKUP(A:A,Sheet2!A:E,5,0)</f>
        <v>2007</v>
      </c>
      <c r="U383">
        <f>VLOOKUP(A:A,Sheet2!A:F,6,0)</f>
        <v>0</v>
      </c>
      <c r="V383">
        <f>VLOOKUP(A:A,Sheet2!A:G,7,0)</f>
        <v>2017</v>
      </c>
      <c r="W383">
        <f>VLOOKUP(A:A,Sheet2!A:H,8,0)</f>
        <v>0</v>
      </c>
      <c r="X383">
        <f>VLOOKUP(A:A,Sheet2!A:I,9,0)</f>
        <v>0</v>
      </c>
      <c r="AF383" t="str">
        <f>VLOOKUP(A:A,Sheet2!A:J,10,0)</f>
        <v>河南省,北京市,鹤壁市</v>
      </c>
    </row>
    <row r="384" spans="1:32" x14ac:dyDescent="0.25">
      <c r="A384" t="s">
        <v>1234</v>
      </c>
      <c r="B384" t="s">
        <v>1235</v>
      </c>
      <c r="C384" t="s">
        <v>5</v>
      </c>
      <c r="D384">
        <v>1963</v>
      </c>
      <c r="E384" t="s">
        <v>21</v>
      </c>
      <c r="F384" t="s">
        <v>33</v>
      </c>
      <c r="G384">
        <v>0</v>
      </c>
      <c r="H384">
        <v>1</v>
      </c>
      <c r="I384">
        <v>1</v>
      </c>
      <c r="J384" s="1">
        <v>0</v>
      </c>
      <c r="K384">
        <v>1981</v>
      </c>
      <c r="L384">
        <v>18</v>
      </c>
      <c r="M384" s="1">
        <v>1</v>
      </c>
      <c r="N384" s="1">
        <v>1</v>
      </c>
      <c r="O384" s="1">
        <v>1</v>
      </c>
      <c r="Q384">
        <f>VLOOKUP(A:A,Sheet2!A:B,2,0)</f>
        <v>0</v>
      </c>
      <c r="R384">
        <f>VLOOKUP(A:A,Sheet2!A:C,3,0)</f>
        <v>1986</v>
      </c>
      <c r="S384">
        <f>VLOOKUP(A:A,Sheet2!A:D,4,0)</f>
        <v>1996</v>
      </c>
      <c r="T384">
        <f>VLOOKUP(A:A,Sheet2!A:E,5,0)</f>
        <v>2003</v>
      </c>
      <c r="U384">
        <f>VLOOKUP(A:A,Sheet2!A:F,6,0)</f>
        <v>2011</v>
      </c>
      <c r="V384">
        <f>VLOOKUP(A:A,Sheet2!A:G,7,0)</f>
        <v>2011</v>
      </c>
      <c r="W384">
        <f>VLOOKUP(A:A,Sheet2!A:H,8,0)</f>
        <v>0</v>
      </c>
      <c r="X384">
        <f>VLOOKUP(A:A,Sheet2!A:I,9,0)</f>
        <v>0</v>
      </c>
      <c r="AF384" t="str">
        <f>VLOOKUP(A:A,Sheet2!A:J,10,0)</f>
        <v>河南省,鹤壁市,永城市,民权县,商丘市,梁园区</v>
      </c>
    </row>
    <row r="385" spans="1:32" x14ac:dyDescent="0.25">
      <c r="A385" t="s">
        <v>1477</v>
      </c>
      <c r="B385" t="s">
        <v>1478</v>
      </c>
      <c r="C385" t="s">
        <v>5</v>
      </c>
      <c r="D385">
        <v>1970</v>
      </c>
      <c r="E385" t="s">
        <v>21</v>
      </c>
      <c r="F385" t="s">
        <v>33</v>
      </c>
      <c r="G385">
        <v>0</v>
      </c>
      <c r="H385">
        <v>1</v>
      </c>
      <c r="I385">
        <v>1</v>
      </c>
      <c r="J385" s="1">
        <v>1</v>
      </c>
      <c r="K385">
        <v>1990</v>
      </c>
      <c r="L385">
        <v>20</v>
      </c>
      <c r="M385" s="1">
        <v>0</v>
      </c>
      <c r="N385" s="1">
        <v>1</v>
      </c>
      <c r="O385" s="1">
        <v>0</v>
      </c>
      <c r="Q385">
        <f>VLOOKUP(A:A,Sheet2!A:B,2,0)</f>
        <v>0</v>
      </c>
      <c r="R385">
        <f>VLOOKUP(A:A,Sheet2!A:C,3,0)</f>
        <v>0</v>
      </c>
      <c r="S385">
        <f>VLOOKUP(A:A,Sheet2!A:D,4,0)</f>
        <v>0</v>
      </c>
      <c r="T385">
        <f>VLOOKUP(A:A,Sheet2!A:E,5,0)</f>
        <v>2007</v>
      </c>
      <c r="U385">
        <f>VLOOKUP(A:A,Sheet2!A:F,6,0)</f>
        <v>2012</v>
      </c>
      <c r="V385">
        <f>VLOOKUP(A:A,Sheet2!A:G,7,0)</f>
        <v>0</v>
      </c>
      <c r="W385">
        <f>VLOOKUP(A:A,Sheet2!A:H,8,0)</f>
        <v>0</v>
      </c>
      <c r="X385">
        <f>VLOOKUP(A:A,Sheet2!A:I,9,0)</f>
        <v>0</v>
      </c>
      <c r="AF385" t="str">
        <f>VLOOKUP(A:A,Sheet2!A:J,10,0)</f>
        <v>河南省,二七区,许昌市,郑州市,济源市,三门峡市</v>
      </c>
    </row>
    <row r="386" spans="1:32" x14ac:dyDescent="0.25">
      <c r="A386" t="s">
        <v>2462</v>
      </c>
      <c r="B386" t="s">
        <v>2463</v>
      </c>
      <c r="C386" t="s">
        <v>5</v>
      </c>
      <c r="D386">
        <v>1963</v>
      </c>
      <c r="E386" t="s">
        <v>21</v>
      </c>
      <c r="F386" t="s">
        <v>33</v>
      </c>
      <c r="G386">
        <v>0</v>
      </c>
      <c r="H386">
        <v>1</v>
      </c>
      <c r="I386">
        <v>1</v>
      </c>
      <c r="J386" s="1">
        <v>1</v>
      </c>
      <c r="K386">
        <v>1985</v>
      </c>
      <c r="L386">
        <v>22</v>
      </c>
      <c r="M386" s="1">
        <v>0</v>
      </c>
      <c r="N386" s="1">
        <v>0</v>
      </c>
      <c r="O386" s="1">
        <v>0</v>
      </c>
      <c r="Q386">
        <f>VLOOKUP(A:A,Sheet2!A:B,2,0)</f>
        <v>0</v>
      </c>
      <c r="R386">
        <f>VLOOKUP(A:A,Sheet2!A:C,3,0)</f>
        <v>0</v>
      </c>
      <c r="S386">
        <f>VLOOKUP(A:A,Sheet2!A:D,4,0)</f>
        <v>1997</v>
      </c>
      <c r="T386">
        <f>VLOOKUP(A:A,Sheet2!A:E,5,0)</f>
        <v>1999</v>
      </c>
      <c r="U386">
        <f>VLOOKUP(A:A,Sheet2!A:F,6,0)</f>
        <v>0</v>
      </c>
      <c r="V386">
        <f>VLOOKUP(A:A,Sheet2!A:G,7,0)</f>
        <v>2015</v>
      </c>
      <c r="W386">
        <f>VLOOKUP(A:A,Sheet2!A:H,8,0)</f>
        <v>0</v>
      </c>
      <c r="X386">
        <f>VLOOKUP(A:A,Sheet2!A:I,9,0)</f>
        <v>0</v>
      </c>
      <c r="AF386" t="str">
        <f>VLOOKUP(A:A,Sheet2!A:J,10,0)</f>
        <v>河南省,济源市</v>
      </c>
    </row>
    <row r="387" spans="1:32" x14ac:dyDescent="0.25">
      <c r="A387" t="s">
        <v>2028</v>
      </c>
      <c r="B387" t="s">
        <v>2029</v>
      </c>
      <c r="C387" t="s">
        <v>5</v>
      </c>
      <c r="D387">
        <v>1967</v>
      </c>
      <c r="E387" t="s">
        <v>21</v>
      </c>
      <c r="F387" t="s">
        <v>36</v>
      </c>
      <c r="G387">
        <v>1</v>
      </c>
      <c r="H387">
        <v>1</v>
      </c>
      <c r="I387">
        <v>1</v>
      </c>
      <c r="J387" s="1">
        <v>0</v>
      </c>
      <c r="K387">
        <v>1990</v>
      </c>
      <c r="L387">
        <v>23</v>
      </c>
      <c r="M387" s="1">
        <v>0</v>
      </c>
      <c r="N387" s="1">
        <v>1</v>
      </c>
      <c r="O387" s="1">
        <v>1</v>
      </c>
      <c r="Q387">
        <f>VLOOKUP(A:A,Sheet2!A:B,2,0)</f>
        <v>0</v>
      </c>
      <c r="R387">
        <f>VLOOKUP(A:A,Sheet2!A:C,3,0)</f>
        <v>1994</v>
      </c>
      <c r="S387">
        <f>VLOOKUP(A:A,Sheet2!A:D,4,0)</f>
        <v>2002</v>
      </c>
      <c r="T387">
        <f>VLOOKUP(A:A,Sheet2!A:E,5,0)</f>
        <v>2005</v>
      </c>
      <c r="U387">
        <f>VLOOKUP(A:A,Sheet2!A:F,6,0)</f>
        <v>2015</v>
      </c>
      <c r="V387">
        <f>VLOOKUP(A:A,Sheet2!A:G,7,0)</f>
        <v>2015</v>
      </c>
      <c r="W387">
        <f>VLOOKUP(A:A,Sheet2!A:H,8,0)</f>
        <v>0</v>
      </c>
      <c r="X387">
        <f>VLOOKUP(A:A,Sheet2!A:I,9,0)</f>
        <v>0</v>
      </c>
      <c r="AF387" t="str">
        <f>VLOOKUP(A:A,Sheet2!A:J,10,0)</f>
        <v>河南省,景县,焦作市,河北省,唐县,洛阳市,盐山县</v>
      </c>
    </row>
    <row r="388" spans="1:32" x14ac:dyDescent="0.25">
      <c r="A388" t="s">
        <v>1790</v>
      </c>
      <c r="B388" t="s">
        <v>1791</v>
      </c>
      <c r="C388" t="s">
        <v>5</v>
      </c>
      <c r="D388">
        <v>1962</v>
      </c>
      <c r="E388" t="s">
        <v>21</v>
      </c>
      <c r="F388" t="s">
        <v>36</v>
      </c>
      <c r="G388">
        <v>0</v>
      </c>
      <c r="H388">
        <v>1</v>
      </c>
      <c r="I388">
        <v>1</v>
      </c>
      <c r="J388" s="1">
        <v>0</v>
      </c>
      <c r="K388">
        <v>1984</v>
      </c>
      <c r="L388">
        <v>22</v>
      </c>
      <c r="M388" s="1">
        <v>1</v>
      </c>
      <c r="N388" s="1">
        <v>0</v>
      </c>
      <c r="O388" s="1">
        <v>1</v>
      </c>
      <c r="Q388">
        <f>VLOOKUP(A:A,Sheet2!A:B,2,0)</f>
        <v>0</v>
      </c>
      <c r="R388">
        <f>VLOOKUP(A:A,Sheet2!A:C,3,0)</f>
        <v>0</v>
      </c>
      <c r="S388">
        <f>VLOOKUP(A:A,Sheet2!A:D,4,0)</f>
        <v>0</v>
      </c>
      <c r="T388">
        <f>VLOOKUP(A:A,Sheet2!A:E,5,0)</f>
        <v>1989</v>
      </c>
      <c r="U388">
        <f>VLOOKUP(A:A,Sheet2!A:F,6,0)</f>
        <v>2005</v>
      </c>
      <c r="V388">
        <f>VLOOKUP(A:A,Sheet2!A:G,7,0)</f>
        <v>2006</v>
      </c>
      <c r="W388">
        <f>VLOOKUP(A:A,Sheet2!A:H,8,0)</f>
        <v>0</v>
      </c>
      <c r="X388">
        <f>VLOOKUP(A:A,Sheet2!A:I,9,0)</f>
        <v>0</v>
      </c>
      <c r="AF388" t="str">
        <f>VLOOKUP(A:A,Sheet2!A:J,10,0)</f>
        <v>焦作市,山城区,河南省,丰县,浚县,新乡市,平顶山市,郑州市,宝丰县,城区,新城区,鹤壁市,郊区</v>
      </c>
    </row>
    <row r="389" spans="1:32" x14ac:dyDescent="0.25">
      <c r="A389" t="s">
        <v>472</v>
      </c>
      <c r="B389" t="s">
        <v>473</v>
      </c>
      <c r="C389" t="s">
        <v>5</v>
      </c>
      <c r="D389">
        <v>1969</v>
      </c>
      <c r="E389" t="s">
        <v>21</v>
      </c>
      <c r="F389" t="s">
        <v>33</v>
      </c>
      <c r="G389">
        <v>1</v>
      </c>
      <c r="H389">
        <v>1</v>
      </c>
      <c r="I389">
        <v>1</v>
      </c>
      <c r="J389" s="1">
        <v>0</v>
      </c>
      <c r="M389" s="1">
        <v>0</v>
      </c>
      <c r="N389" s="1">
        <v>0</v>
      </c>
      <c r="O389" s="1">
        <v>0</v>
      </c>
      <c r="Q389">
        <f>VLOOKUP(A:A,Sheet2!A:B,2,0)</f>
        <v>0</v>
      </c>
      <c r="R389">
        <f>VLOOKUP(A:A,Sheet2!A:C,3,0)</f>
        <v>0</v>
      </c>
      <c r="S389">
        <f>VLOOKUP(A:A,Sheet2!A:D,4,0)</f>
        <v>0</v>
      </c>
      <c r="T389">
        <f>VLOOKUP(A:A,Sheet2!A:E,5,0)</f>
        <v>2002</v>
      </c>
      <c r="U389">
        <f>VLOOKUP(A:A,Sheet2!A:F,6,0)</f>
        <v>2014</v>
      </c>
      <c r="V389">
        <f>VLOOKUP(A:A,Sheet2!A:G,7,0)</f>
        <v>2015</v>
      </c>
      <c r="W389">
        <f>VLOOKUP(A:A,Sheet2!A:H,8,0)</f>
        <v>0</v>
      </c>
      <c r="X389">
        <f>VLOOKUP(A:A,Sheet2!A:I,9,0)</f>
        <v>0</v>
      </c>
      <c r="AF389" t="str">
        <f>VLOOKUP(A:A,Sheet2!A:J,10,0)</f>
        <v>管城回族区,河南省,平顶山市,郑州市,开封市,汝州市</v>
      </c>
    </row>
    <row r="390" spans="1:32" x14ac:dyDescent="0.25">
      <c r="A390" t="s">
        <v>623</v>
      </c>
      <c r="B390" t="s">
        <v>624</v>
      </c>
      <c r="C390" t="s">
        <v>25</v>
      </c>
      <c r="D390">
        <v>1967</v>
      </c>
      <c r="E390" t="s">
        <v>21</v>
      </c>
      <c r="F390" t="s">
        <v>33</v>
      </c>
      <c r="G390">
        <v>0</v>
      </c>
      <c r="H390">
        <v>1</v>
      </c>
      <c r="I390">
        <v>1</v>
      </c>
      <c r="J390" s="1">
        <v>1</v>
      </c>
      <c r="M390" s="1">
        <v>0</v>
      </c>
      <c r="N390" s="1">
        <v>1</v>
      </c>
      <c r="O390" s="1">
        <v>0</v>
      </c>
      <c r="Q390">
        <f>VLOOKUP(A:A,Sheet2!A:B,2,0)</f>
        <v>0</v>
      </c>
      <c r="R390">
        <f>VLOOKUP(A:A,Sheet2!A:C,3,0)</f>
        <v>0</v>
      </c>
      <c r="S390">
        <f>VLOOKUP(A:A,Sheet2!A:D,4,0)</f>
        <v>0</v>
      </c>
      <c r="T390">
        <f>VLOOKUP(A:A,Sheet2!A:E,5,0)</f>
        <v>0</v>
      </c>
      <c r="U390">
        <f>VLOOKUP(A:A,Sheet2!A:F,6,0)</f>
        <v>2006</v>
      </c>
      <c r="V390">
        <f>VLOOKUP(A:A,Sheet2!A:G,7,0)</f>
        <v>2010</v>
      </c>
      <c r="W390">
        <f>VLOOKUP(A:A,Sheet2!A:H,8,0)</f>
        <v>0</v>
      </c>
      <c r="X390">
        <f>VLOOKUP(A:A,Sheet2!A:I,9,0)</f>
        <v>0</v>
      </c>
      <c r="AF390" t="str">
        <f>VLOOKUP(A:A,Sheet2!A:J,10,0)</f>
        <v>河南省,开封市</v>
      </c>
    </row>
    <row r="391" spans="1:32" x14ac:dyDescent="0.25">
      <c r="A391" t="s">
        <v>1125</v>
      </c>
      <c r="B391" t="s">
        <v>1126</v>
      </c>
      <c r="C391" t="s">
        <v>5</v>
      </c>
      <c r="D391">
        <v>1962</v>
      </c>
      <c r="E391" t="s">
        <v>21</v>
      </c>
      <c r="F391" t="s">
        <v>33</v>
      </c>
      <c r="G391">
        <v>0</v>
      </c>
      <c r="H391">
        <v>1</v>
      </c>
      <c r="I391">
        <v>1</v>
      </c>
      <c r="J391" s="1">
        <v>1</v>
      </c>
      <c r="M391" s="1">
        <v>0</v>
      </c>
      <c r="N391" s="1">
        <v>0</v>
      </c>
      <c r="O391" s="1">
        <v>0</v>
      </c>
      <c r="Q391">
        <f>VLOOKUP(A:A,Sheet2!A:B,2,0)</f>
        <v>0</v>
      </c>
      <c r="R391">
        <f>VLOOKUP(A:A,Sheet2!A:C,3,0)</f>
        <v>0</v>
      </c>
      <c r="S391">
        <f>VLOOKUP(A:A,Sheet2!A:D,4,0)</f>
        <v>1987</v>
      </c>
      <c r="T391">
        <f>VLOOKUP(A:A,Sheet2!A:E,5,0)</f>
        <v>0</v>
      </c>
      <c r="U391">
        <f>VLOOKUP(A:A,Sheet2!A:F,6,0)</f>
        <v>0</v>
      </c>
      <c r="V391">
        <f>VLOOKUP(A:A,Sheet2!A:G,7,0)</f>
        <v>2016</v>
      </c>
      <c r="W391">
        <f>VLOOKUP(A:A,Sheet2!A:H,8,0)</f>
        <v>0</v>
      </c>
      <c r="X391">
        <f>VLOOKUP(A:A,Sheet2!A:I,9,0)</f>
        <v>0</v>
      </c>
      <c r="AF391" t="str">
        <f>VLOOKUP(A:A,Sheet2!A:J,10,0)</f>
        <v>河南省,洛阳市</v>
      </c>
    </row>
    <row r="392" spans="1:32" x14ac:dyDescent="0.25">
      <c r="A392" t="s">
        <v>1118</v>
      </c>
      <c r="B392" t="s">
        <v>1119</v>
      </c>
      <c r="C392" t="s">
        <v>5</v>
      </c>
      <c r="D392">
        <v>1970</v>
      </c>
      <c r="E392" t="s">
        <v>21</v>
      </c>
      <c r="F392" t="s">
        <v>33</v>
      </c>
      <c r="G392">
        <v>0</v>
      </c>
      <c r="H392">
        <v>0</v>
      </c>
      <c r="I392">
        <v>1</v>
      </c>
      <c r="J392" s="1">
        <v>0</v>
      </c>
      <c r="K392">
        <v>1993</v>
      </c>
      <c r="L392">
        <v>23</v>
      </c>
      <c r="M392" s="1">
        <v>0</v>
      </c>
      <c r="N392" s="1">
        <v>1</v>
      </c>
      <c r="O392" s="1">
        <v>0</v>
      </c>
      <c r="Q392">
        <f>VLOOKUP(A:A,Sheet2!A:B,2,0)</f>
        <v>1999</v>
      </c>
      <c r="R392">
        <f>VLOOKUP(A:A,Sheet2!A:C,3,0)</f>
        <v>2002</v>
      </c>
      <c r="S392">
        <f>VLOOKUP(A:A,Sheet2!A:D,4,0)</f>
        <v>0</v>
      </c>
      <c r="T392">
        <f>VLOOKUP(A:A,Sheet2!A:E,5,0)</f>
        <v>2008</v>
      </c>
      <c r="U392">
        <f>VLOOKUP(A:A,Sheet2!A:F,6,0)</f>
        <v>2009</v>
      </c>
      <c r="V392">
        <f>VLOOKUP(A:A,Sheet2!A:G,7,0)</f>
        <v>2009</v>
      </c>
      <c r="W392">
        <f>VLOOKUP(A:A,Sheet2!A:H,8,0)</f>
        <v>0</v>
      </c>
      <c r="X392">
        <f>VLOOKUP(A:A,Sheet2!A:I,9,0)</f>
        <v>0</v>
      </c>
      <c r="AF392" t="str">
        <f>VLOOKUP(A:A,Sheet2!A:J,10,0)</f>
        <v>河南省,漯河市,偃师市,浙江省,新乡市,洛阳市,瑞安市</v>
      </c>
    </row>
    <row r="393" spans="1:32" x14ac:dyDescent="0.25">
      <c r="A393" t="s">
        <v>564</v>
      </c>
      <c r="B393" t="s">
        <v>565</v>
      </c>
      <c r="C393" t="s">
        <v>5</v>
      </c>
      <c r="D393">
        <v>1968</v>
      </c>
      <c r="E393" t="s">
        <v>21</v>
      </c>
      <c r="F393" t="s">
        <v>33</v>
      </c>
      <c r="G393">
        <v>0</v>
      </c>
      <c r="H393">
        <v>1</v>
      </c>
      <c r="I393">
        <v>1</v>
      </c>
      <c r="J393" s="1">
        <v>0</v>
      </c>
      <c r="K393">
        <v>1991</v>
      </c>
      <c r="L393">
        <v>23</v>
      </c>
      <c r="M393" s="1">
        <v>0</v>
      </c>
      <c r="N393" s="1">
        <v>1</v>
      </c>
      <c r="O393" s="1">
        <v>0</v>
      </c>
      <c r="Q393">
        <f>VLOOKUP(A:A,Sheet2!A:B,2,0)</f>
        <v>0</v>
      </c>
      <c r="R393">
        <f>VLOOKUP(A:A,Sheet2!A:C,3,0)</f>
        <v>0</v>
      </c>
      <c r="S393">
        <f>VLOOKUP(A:A,Sheet2!A:D,4,0)</f>
        <v>0</v>
      </c>
      <c r="T393">
        <f>VLOOKUP(A:A,Sheet2!A:E,5,0)</f>
        <v>0</v>
      </c>
      <c r="U393">
        <f>VLOOKUP(A:A,Sheet2!A:F,6,0)</f>
        <v>2016</v>
      </c>
      <c r="V393">
        <f>VLOOKUP(A:A,Sheet2!A:G,7,0)</f>
        <v>2016</v>
      </c>
      <c r="W393">
        <f>VLOOKUP(A:A,Sheet2!A:H,8,0)</f>
        <v>0</v>
      </c>
      <c r="X393">
        <f>VLOOKUP(A:A,Sheet2!A:I,9,0)</f>
        <v>0</v>
      </c>
      <c r="AF393" t="str">
        <f>VLOOKUP(A:A,Sheet2!A:J,10,0)</f>
        <v>河南省,漯河市</v>
      </c>
    </row>
    <row r="394" spans="1:32" x14ac:dyDescent="0.25">
      <c r="A394" t="s">
        <v>710</v>
      </c>
      <c r="B394" t="s">
        <v>711</v>
      </c>
      <c r="C394" t="s">
        <v>5</v>
      </c>
      <c r="D394">
        <v>1963</v>
      </c>
      <c r="E394" t="s">
        <v>21</v>
      </c>
      <c r="F394" t="s">
        <v>33</v>
      </c>
      <c r="G394">
        <v>0</v>
      </c>
      <c r="H394">
        <v>1</v>
      </c>
      <c r="I394">
        <v>1</v>
      </c>
      <c r="J394" s="1">
        <v>0</v>
      </c>
      <c r="K394">
        <v>1982</v>
      </c>
      <c r="L394">
        <v>19</v>
      </c>
      <c r="M394" s="1">
        <v>0</v>
      </c>
      <c r="N394" s="1">
        <v>0</v>
      </c>
      <c r="O394" s="1">
        <v>1</v>
      </c>
      <c r="Q394">
        <f>VLOOKUP(A:A,Sheet2!A:B,2,0)</f>
        <v>0</v>
      </c>
      <c r="R394">
        <f>VLOOKUP(A:A,Sheet2!A:C,3,0)</f>
        <v>0</v>
      </c>
      <c r="S394">
        <f>VLOOKUP(A:A,Sheet2!A:D,4,0)</f>
        <v>0</v>
      </c>
      <c r="T394">
        <f>VLOOKUP(A:A,Sheet2!A:E,5,0)</f>
        <v>1988</v>
      </c>
      <c r="U394">
        <f>VLOOKUP(A:A,Sheet2!A:F,6,0)</f>
        <v>0</v>
      </c>
      <c r="V394">
        <f>VLOOKUP(A:A,Sheet2!A:G,7,0)</f>
        <v>1997</v>
      </c>
      <c r="W394">
        <f>VLOOKUP(A:A,Sheet2!A:H,8,0)</f>
        <v>0</v>
      </c>
      <c r="X394">
        <f>VLOOKUP(A:A,Sheet2!A:I,9,0)</f>
        <v>0</v>
      </c>
      <c r="AF394" t="str">
        <f>VLOOKUP(A:A,Sheet2!A:J,10,0)</f>
        <v>河南省,驿城区,西平县,泌阳县,遂平县,驻马店市,滑县,南阳市,城区</v>
      </c>
    </row>
    <row r="395" spans="1:32" x14ac:dyDescent="0.25">
      <c r="A395" t="s">
        <v>2411</v>
      </c>
      <c r="B395" t="s">
        <v>2412</v>
      </c>
      <c r="C395" t="s">
        <v>5</v>
      </c>
      <c r="D395">
        <v>1961</v>
      </c>
      <c r="E395" t="s">
        <v>21</v>
      </c>
      <c r="F395" t="s">
        <v>33</v>
      </c>
      <c r="G395">
        <v>0</v>
      </c>
      <c r="H395">
        <v>1</v>
      </c>
      <c r="I395">
        <v>1</v>
      </c>
      <c r="J395" s="1">
        <v>1</v>
      </c>
      <c r="K395">
        <v>1982</v>
      </c>
      <c r="L395">
        <v>21</v>
      </c>
      <c r="M395" s="1">
        <v>1</v>
      </c>
      <c r="N395" s="1">
        <v>0</v>
      </c>
      <c r="O395" s="1">
        <v>0</v>
      </c>
      <c r="Q395">
        <f>VLOOKUP(A:A,Sheet2!A:B,2,0)</f>
        <v>1984</v>
      </c>
      <c r="R395">
        <f>VLOOKUP(A:A,Sheet2!A:C,3,0)</f>
        <v>0</v>
      </c>
      <c r="S395">
        <f>VLOOKUP(A:A,Sheet2!A:D,4,0)</f>
        <v>1986</v>
      </c>
      <c r="T395">
        <f>VLOOKUP(A:A,Sheet2!A:E,5,0)</f>
        <v>1989</v>
      </c>
      <c r="U395">
        <f>VLOOKUP(A:A,Sheet2!A:F,6,0)</f>
        <v>1994</v>
      </c>
      <c r="V395">
        <f>VLOOKUP(A:A,Sheet2!A:G,7,0)</f>
        <v>2011</v>
      </c>
      <c r="W395">
        <f>VLOOKUP(A:A,Sheet2!A:H,8,0)</f>
        <v>0</v>
      </c>
      <c r="X395">
        <f>VLOOKUP(A:A,Sheet2!A:I,9,0)</f>
        <v>0</v>
      </c>
      <c r="AF395" t="str">
        <f>VLOOKUP(A:A,Sheet2!A:J,10,0)</f>
        <v>南阳市,河南省,许昌县,开封市,商丘市,许昌市,襄城县,焦作市,禹州市,驻马店市</v>
      </c>
    </row>
    <row r="396" spans="1:32" x14ac:dyDescent="0.25">
      <c r="A396" t="s">
        <v>2362</v>
      </c>
      <c r="B396" t="s">
        <v>2363</v>
      </c>
      <c r="C396" t="s">
        <v>5</v>
      </c>
      <c r="D396">
        <v>1966</v>
      </c>
      <c r="E396" t="s">
        <v>21</v>
      </c>
      <c r="F396" t="s">
        <v>33</v>
      </c>
      <c r="G396">
        <v>0</v>
      </c>
      <c r="H396">
        <v>0</v>
      </c>
      <c r="I396">
        <v>1</v>
      </c>
      <c r="J396" s="1">
        <v>0</v>
      </c>
      <c r="K396">
        <v>1988</v>
      </c>
      <c r="L396">
        <v>22</v>
      </c>
      <c r="M396" s="1">
        <v>0</v>
      </c>
      <c r="N396" s="1">
        <v>1</v>
      </c>
      <c r="O396" s="1">
        <v>0</v>
      </c>
      <c r="Q396">
        <f>VLOOKUP(A:A,Sheet2!A:B,2,0)</f>
        <v>1995</v>
      </c>
      <c r="R396">
        <f>VLOOKUP(A:A,Sheet2!A:C,3,0)</f>
        <v>1998</v>
      </c>
      <c r="S396">
        <f>VLOOKUP(A:A,Sheet2!A:D,4,0)</f>
        <v>0</v>
      </c>
      <c r="T396">
        <f>VLOOKUP(A:A,Sheet2!A:E,5,0)</f>
        <v>0</v>
      </c>
      <c r="U396">
        <f>VLOOKUP(A:A,Sheet2!A:F,6,0)</f>
        <v>0</v>
      </c>
      <c r="V396">
        <f>VLOOKUP(A:A,Sheet2!A:G,7,0)</f>
        <v>2017</v>
      </c>
      <c r="W396">
        <f>VLOOKUP(A:A,Sheet2!A:H,8,0)</f>
        <v>0</v>
      </c>
      <c r="X396">
        <f>VLOOKUP(A:A,Sheet2!A:I,9,0)</f>
        <v>0</v>
      </c>
      <c r="AF396" t="str">
        <f>VLOOKUP(A:A,Sheet2!A:J,10,0)</f>
        <v>河南省,鹤壁市,平顶山市,淇县</v>
      </c>
    </row>
    <row r="397" spans="1:32" x14ac:dyDescent="0.25">
      <c r="A397" t="s">
        <v>2563</v>
      </c>
      <c r="B397" t="s">
        <v>2564</v>
      </c>
      <c r="C397" t="s">
        <v>5</v>
      </c>
      <c r="D397">
        <v>1962</v>
      </c>
      <c r="E397" t="s">
        <v>21</v>
      </c>
      <c r="F397" t="s">
        <v>33</v>
      </c>
      <c r="G397">
        <v>0</v>
      </c>
      <c r="H397">
        <v>1</v>
      </c>
      <c r="I397">
        <v>1</v>
      </c>
      <c r="J397" s="1">
        <v>1</v>
      </c>
      <c r="K397">
        <v>1983</v>
      </c>
      <c r="L397">
        <v>21</v>
      </c>
      <c r="M397" s="1">
        <v>0</v>
      </c>
      <c r="N397" s="1">
        <v>1</v>
      </c>
      <c r="O397" s="1">
        <v>0</v>
      </c>
      <c r="Q397">
        <f>VLOOKUP(A:A,Sheet2!A:B,2,0)</f>
        <v>0</v>
      </c>
      <c r="R397">
        <f>VLOOKUP(A:A,Sheet2!A:C,3,0)</f>
        <v>0</v>
      </c>
      <c r="S397">
        <f>VLOOKUP(A:A,Sheet2!A:D,4,0)</f>
        <v>1984</v>
      </c>
      <c r="T397">
        <f>VLOOKUP(A:A,Sheet2!A:E,5,0)</f>
        <v>1994</v>
      </c>
      <c r="U397">
        <f>VLOOKUP(A:A,Sheet2!A:F,6,0)</f>
        <v>1995</v>
      </c>
      <c r="V397">
        <f>VLOOKUP(A:A,Sheet2!A:G,7,0)</f>
        <v>2017</v>
      </c>
      <c r="W397">
        <f>VLOOKUP(A:A,Sheet2!A:H,8,0)</f>
        <v>0</v>
      </c>
      <c r="X397">
        <f>VLOOKUP(A:A,Sheet2!A:I,9,0)</f>
        <v>0</v>
      </c>
      <c r="AF397" t="str">
        <f>VLOOKUP(A:A,Sheet2!A:J,10,0)</f>
        <v>河南省,邙山区,平顶山市,郑州市</v>
      </c>
    </row>
    <row r="398" spans="1:32" x14ac:dyDescent="0.25">
      <c r="A398" t="s">
        <v>2112</v>
      </c>
      <c r="B398" t="s">
        <v>2113</v>
      </c>
      <c r="C398" t="s">
        <v>5</v>
      </c>
      <c r="D398">
        <v>1969</v>
      </c>
      <c r="E398" t="s">
        <v>21</v>
      </c>
      <c r="F398" t="s">
        <v>33</v>
      </c>
      <c r="G398">
        <v>1</v>
      </c>
      <c r="H398">
        <v>1</v>
      </c>
      <c r="I398">
        <v>1</v>
      </c>
      <c r="J398" s="1">
        <v>0</v>
      </c>
      <c r="K398">
        <v>1990</v>
      </c>
      <c r="L398">
        <v>21</v>
      </c>
      <c r="M398" s="1">
        <v>1</v>
      </c>
      <c r="N398" s="1">
        <v>1</v>
      </c>
      <c r="O398" s="1">
        <v>1</v>
      </c>
      <c r="Q398">
        <f>VLOOKUP(A:A,Sheet2!A:B,2,0)</f>
        <v>0</v>
      </c>
      <c r="R398">
        <f>VLOOKUP(A:A,Sheet2!A:C,3,0)</f>
        <v>1997</v>
      </c>
      <c r="S398">
        <f>VLOOKUP(A:A,Sheet2!A:D,4,0)</f>
        <v>0</v>
      </c>
      <c r="T398">
        <f>VLOOKUP(A:A,Sheet2!A:E,5,0)</f>
        <v>2009</v>
      </c>
      <c r="U398">
        <f>VLOOKUP(A:A,Sheet2!A:F,6,0)</f>
        <v>2016</v>
      </c>
      <c r="V398">
        <f>VLOOKUP(A:A,Sheet2!A:G,7,0)</f>
        <v>2018</v>
      </c>
      <c r="W398">
        <f>VLOOKUP(A:A,Sheet2!A:H,8,0)</f>
        <v>0</v>
      </c>
      <c r="X398">
        <f>VLOOKUP(A:A,Sheet2!A:I,9,0)</f>
        <v>0</v>
      </c>
      <c r="AF398" t="str">
        <f>VLOOKUP(A:A,Sheet2!A:J,10,0)</f>
        <v>河南省,代县,漯河市,焦作市,舞阳县,濮阳市</v>
      </c>
    </row>
    <row r="399" spans="1:32" x14ac:dyDescent="0.25">
      <c r="A399" t="s">
        <v>1497</v>
      </c>
      <c r="B399" t="s">
        <v>1498</v>
      </c>
      <c r="C399" t="s">
        <v>5</v>
      </c>
      <c r="D399">
        <v>1963</v>
      </c>
      <c r="E399" t="s">
        <v>21</v>
      </c>
      <c r="F399" t="s">
        <v>33</v>
      </c>
      <c r="G399">
        <v>0</v>
      </c>
      <c r="H399">
        <v>1</v>
      </c>
      <c r="I399">
        <v>1</v>
      </c>
      <c r="J399" s="1">
        <v>1</v>
      </c>
      <c r="K399">
        <v>1984</v>
      </c>
      <c r="L399">
        <v>21</v>
      </c>
      <c r="M399" s="1">
        <v>0</v>
      </c>
      <c r="N399" s="1">
        <v>1</v>
      </c>
      <c r="O399" s="1">
        <v>0</v>
      </c>
      <c r="Q399">
        <f>VLOOKUP(A:A,Sheet2!A:B,2,0)</f>
        <v>1984</v>
      </c>
      <c r="R399">
        <f>VLOOKUP(A:A,Sheet2!A:C,3,0)</f>
        <v>1991</v>
      </c>
      <c r="S399">
        <f>VLOOKUP(A:A,Sheet2!A:D,4,0)</f>
        <v>1996</v>
      </c>
      <c r="T399">
        <f>VLOOKUP(A:A,Sheet2!A:E,5,0)</f>
        <v>1999</v>
      </c>
      <c r="U399">
        <f>VLOOKUP(A:A,Sheet2!A:F,6,0)</f>
        <v>2004</v>
      </c>
      <c r="V399">
        <f>VLOOKUP(A:A,Sheet2!A:G,7,0)</f>
        <v>2016</v>
      </c>
      <c r="W399">
        <f>VLOOKUP(A:A,Sheet2!A:H,8,0)</f>
        <v>0</v>
      </c>
      <c r="X399">
        <f>VLOOKUP(A:A,Sheet2!A:I,9,0)</f>
        <v>0</v>
      </c>
      <c r="AF399" t="str">
        <f>VLOOKUP(A:A,Sheet2!A:J,10,0)</f>
        <v>濮阳市,河南省,洛阳市</v>
      </c>
    </row>
    <row r="400" spans="1:32" x14ac:dyDescent="0.25">
      <c r="A400" t="s">
        <v>1388</v>
      </c>
      <c r="B400" t="s">
        <v>1389</v>
      </c>
      <c r="C400" t="s">
        <v>5</v>
      </c>
      <c r="D400">
        <v>1961</v>
      </c>
      <c r="E400" t="s">
        <v>21</v>
      </c>
      <c r="F400" t="s">
        <v>33</v>
      </c>
      <c r="G400">
        <v>0</v>
      </c>
      <c r="H400">
        <v>1</v>
      </c>
      <c r="I400">
        <v>1</v>
      </c>
      <c r="J400" s="1">
        <v>0</v>
      </c>
      <c r="K400">
        <v>1984</v>
      </c>
      <c r="L400">
        <v>23</v>
      </c>
      <c r="M400" s="1">
        <v>0</v>
      </c>
      <c r="N400" s="1">
        <v>0</v>
      </c>
      <c r="O400" s="1">
        <v>0</v>
      </c>
      <c r="Q400">
        <f>VLOOKUP(A:A,Sheet2!A:B,2,0)</f>
        <v>1989</v>
      </c>
      <c r="R400">
        <f>VLOOKUP(A:A,Sheet2!A:C,3,0)</f>
        <v>1992</v>
      </c>
      <c r="S400">
        <f>VLOOKUP(A:A,Sheet2!A:D,4,0)</f>
        <v>0</v>
      </c>
      <c r="T400">
        <f>VLOOKUP(A:A,Sheet2!A:E,5,0)</f>
        <v>2000</v>
      </c>
      <c r="U400">
        <f>VLOOKUP(A:A,Sheet2!A:F,6,0)</f>
        <v>2006</v>
      </c>
      <c r="V400">
        <f>VLOOKUP(A:A,Sheet2!A:G,7,0)</f>
        <v>2012</v>
      </c>
      <c r="W400">
        <f>VLOOKUP(A:A,Sheet2!A:H,8,0)</f>
        <v>0</v>
      </c>
      <c r="X400">
        <f>VLOOKUP(A:A,Sheet2!A:I,9,0)</f>
        <v>0</v>
      </c>
      <c r="AF400" t="str">
        <f>VLOOKUP(A:A,Sheet2!A:J,10,0)</f>
        <v>信阳市,确山县,河南省</v>
      </c>
    </row>
    <row r="401" spans="1:32" x14ac:dyDescent="0.25">
      <c r="A401" t="s">
        <v>31</v>
      </c>
      <c r="B401" t="s">
        <v>32</v>
      </c>
      <c r="C401" t="s">
        <v>5</v>
      </c>
      <c r="D401">
        <v>1966</v>
      </c>
      <c r="E401" t="s">
        <v>21</v>
      </c>
      <c r="F401" t="s">
        <v>33</v>
      </c>
      <c r="G401">
        <v>1</v>
      </c>
      <c r="H401">
        <v>1</v>
      </c>
      <c r="I401">
        <v>1</v>
      </c>
      <c r="J401" s="1">
        <v>0</v>
      </c>
      <c r="K401">
        <v>1991</v>
      </c>
      <c r="L401">
        <v>25</v>
      </c>
      <c r="M401" s="1">
        <v>0</v>
      </c>
      <c r="N401" s="1">
        <v>1</v>
      </c>
      <c r="O401" s="1">
        <v>0</v>
      </c>
      <c r="Q401">
        <f>VLOOKUP(A:A,Sheet2!A:B,2,0)</f>
        <v>0</v>
      </c>
      <c r="R401">
        <f>VLOOKUP(A:A,Sheet2!A:C,3,0)</f>
        <v>0</v>
      </c>
      <c r="S401">
        <f>VLOOKUP(A:A,Sheet2!A:D,4,0)</f>
        <v>0</v>
      </c>
      <c r="T401">
        <f>VLOOKUP(A:A,Sheet2!A:E,5,0)</f>
        <v>1991</v>
      </c>
      <c r="U401">
        <f>VLOOKUP(A:A,Sheet2!A:F,6,0)</f>
        <v>0</v>
      </c>
      <c r="V401">
        <f>VLOOKUP(A:A,Sheet2!A:G,7,0)</f>
        <v>2013</v>
      </c>
      <c r="W401">
        <f>VLOOKUP(A:A,Sheet2!A:H,8,0)</f>
        <v>0</v>
      </c>
      <c r="X401">
        <f>VLOOKUP(A:A,Sheet2!A:I,9,0)</f>
        <v>0</v>
      </c>
      <c r="AF401" t="str">
        <f>VLOOKUP(A:A,Sheet2!A:J,10,0)</f>
        <v>河南省,陵县,鄢陵县,新乡市,三门峡市</v>
      </c>
    </row>
    <row r="402" spans="1:32" x14ac:dyDescent="0.25">
      <c r="A402" t="s">
        <v>1100</v>
      </c>
      <c r="B402" t="s">
        <v>1101</v>
      </c>
      <c r="C402" t="s">
        <v>5</v>
      </c>
      <c r="F402" t="s">
        <v>2680</v>
      </c>
      <c r="G402">
        <v>1</v>
      </c>
      <c r="H402">
        <v>1</v>
      </c>
      <c r="I402">
        <v>0</v>
      </c>
      <c r="J402" s="1">
        <v>0</v>
      </c>
      <c r="M402" s="1">
        <v>0</v>
      </c>
      <c r="N402" s="1">
        <v>0</v>
      </c>
      <c r="O402" s="1">
        <v>0</v>
      </c>
      <c r="Q402">
        <f>VLOOKUP(A:A,Sheet2!A:B,2,0)</f>
        <v>0</v>
      </c>
      <c r="R402">
        <f>VLOOKUP(A:A,Sheet2!A:C,3,0)</f>
        <v>1993</v>
      </c>
      <c r="S402">
        <f>VLOOKUP(A:A,Sheet2!A:D,4,0)</f>
        <v>1994</v>
      </c>
      <c r="T402">
        <f>VLOOKUP(A:A,Sheet2!A:E,5,0)</f>
        <v>1997</v>
      </c>
      <c r="U402">
        <f>VLOOKUP(A:A,Sheet2!A:F,6,0)</f>
        <v>2003</v>
      </c>
      <c r="V402">
        <f>VLOOKUP(A:A,Sheet2!A:G,7,0)</f>
        <v>2016</v>
      </c>
      <c r="W402">
        <f>VLOOKUP(A:A,Sheet2!A:H,8,0)</f>
        <v>0</v>
      </c>
      <c r="X402">
        <f>VLOOKUP(A:A,Sheet2!A:I,9,0)</f>
        <v>0</v>
      </c>
      <c r="AF402" t="str">
        <f>VLOOKUP(A:A,Sheet2!A:J,10,0)</f>
        <v>河南省,三门峡市</v>
      </c>
    </row>
    <row r="403" spans="1:32" x14ac:dyDescent="0.25">
      <c r="A403" t="s">
        <v>2348</v>
      </c>
      <c r="B403" t="s">
        <v>2349</v>
      </c>
      <c r="C403" t="s">
        <v>25</v>
      </c>
      <c r="D403">
        <v>1964</v>
      </c>
      <c r="F403" t="s">
        <v>33</v>
      </c>
      <c r="G403">
        <v>0</v>
      </c>
      <c r="H403">
        <v>1</v>
      </c>
      <c r="I403">
        <v>1</v>
      </c>
      <c r="J403" s="1">
        <v>1</v>
      </c>
      <c r="M403" s="1">
        <v>0</v>
      </c>
      <c r="N403" s="1">
        <v>0</v>
      </c>
      <c r="O403" s="1">
        <v>0</v>
      </c>
      <c r="Q403">
        <f>VLOOKUP(A:A,Sheet2!A:B,2,0)</f>
        <v>1991</v>
      </c>
      <c r="R403">
        <f>VLOOKUP(A:A,Sheet2!A:C,3,0)</f>
        <v>1995</v>
      </c>
      <c r="S403">
        <f>VLOOKUP(A:A,Sheet2!A:D,4,0)</f>
        <v>0</v>
      </c>
      <c r="T403">
        <f>VLOOKUP(A:A,Sheet2!A:E,5,0)</f>
        <v>2001</v>
      </c>
      <c r="U403">
        <f>VLOOKUP(A:A,Sheet2!A:F,6,0)</f>
        <v>2009</v>
      </c>
      <c r="V403">
        <f>VLOOKUP(A:A,Sheet2!A:G,7,0)</f>
        <v>2016</v>
      </c>
      <c r="W403">
        <f>VLOOKUP(A:A,Sheet2!A:H,8,0)</f>
        <v>0</v>
      </c>
      <c r="X403">
        <f>VLOOKUP(A:A,Sheet2!A:I,9,0)</f>
        <v>0</v>
      </c>
      <c r="AF403" t="str">
        <f>VLOOKUP(A:A,Sheet2!A:J,10,0)</f>
        <v>河南省,郑州市,商丘市,洛阳市,嵩县,洛龙区</v>
      </c>
    </row>
    <row r="404" spans="1:32" x14ac:dyDescent="0.25">
      <c r="A404" t="s">
        <v>1833</v>
      </c>
      <c r="B404" t="s">
        <v>1834</v>
      </c>
      <c r="C404" t="s">
        <v>5</v>
      </c>
      <c r="D404">
        <v>1965</v>
      </c>
      <c r="E404" t="s">
        <v>21</v>
      </c>
      <c r="F404" t="s">
        <v>33</v>
      </c>
      <c r="G404">
        <v>1</v>
      </c>
      <c r="H404">
        <v>1</v>
      </c>
      <c r="I404">
        <v>1</v>
      </c>
      <c r="J404" s="1">
        <v>0</v>
      </c>
      <c r="K404">
        <v>1988</v>
      </c>
      <c r="L404">
        <v>23</v>
      </c>
      <c r="M404" s="1">
        <v>0</v>
      </c>
      <c r="N404" s="1">
        <v>1</v>
      </c>
      <c r="O404" s="1">
        <v>0</v>
      </c>
      <c r="Q404">
        <f>VLOOKUP(A:A,Sheet2!A:B,2,0)</f>
        <v>1989</v>
      </c>
      <c r="R404">
        <f>VLOOKUP(A:A,Sheet2!A:C,3,0)</f>
        <v>1991</v>
      </c>
      <c r="S404">
        <f>VLOOKUP(A:A,Sheet2!A:D,4,0)</f>
        <v>1993</v>
      </c>
      <c r="T404">
        <f>VLOOKUP(A:A,Sheet2!A:E,5,0)</f>
        <v>1998</v>
      </c>
      <c r="U404">
        <f>VLOOKUP(A:A,Sheet2!A:F,6,0)</f>
        <v>2002</v>
      </c>
      <c r="V404">
        <f>VLOOKUP(A:A,Sheet2!A:G,7,0)</f>
        <v>2011</v>
      </c>
      <c r="W404">
        <f>VLOOKUP(A:A,Sheet2!A:H,8,0)</f>
        <v>2011</v>
      </c>
      <c r="X404">
        <f>VLOOKUP(A:A,Sheet2!A:I,9,0)</f>
        <v>0</v>
      </c>
      <c r="AF404" t="str">
        <f>VLOOKUP(A:A,Sheet2!A:J,10,0)</f>
        <v>郑州市,商丘市,新乡市,河南省</v>
      </c>
    </row>
    <row r="405" spans="1:32" x14ac:dyDescent="0.25">
      <c r="A405" t="s">
        <v>2182</v>
      </c>
      <c r="B405" t="s">
        <v>2183</v>
      </c>
      <c r="C405" t="s">
        <v>5</v>
      </c>
      <c r="D405">
        <v>1963</v>
      </c>
      <c r="E405" t="s">
        <v>21</v>
      </c>
      <c r="F405" t="s">
        <v>84</v>
      </c>
      <c r="G405">
        <v>0</v>
      </c>
      <c r="H405">
        <v>0</v>
      </c>
      <c r="I405">
        <v>1</v>
      </c>
      <c r="J405" s="1">
        <v>0</v>
      </c>
      <c r="K405">
        <v>1985</v>
      </c>
      <c r="L405">
        <v>22</v>
      </c>
      <c r="M405" s="1">
        <v>0</v>
      </c>
      <c r="N405" s="1">
        <v>1</v>
      </c>
      <c r="O405" s="1">
        <v>1</v>
      </c>
      <c r="Q405">
        <f>VLOOKUP(A:A,Sheet2!A:B,2,0)</f>
        <v>0</v>
      </c>
      <c r="R405">
        <f>VLOOKUP(A:A,Sheet2!A:C,3,0)</f>
        <v>0</v>
      </c>
      <c r="S405">
        <f>VLOOKUP(A:A,Sheet2!A:D,4,0)</f>
        <v>1989</v>
      </c>
      <c r="T405">
        <f>VLOOKUP(A:A,Sheet2!A:E,5,0)</f>
        <v>1996</v>
      </c>
      <c r="U405">
        <f>VLOOKUP(A:A,Sheet2!A:F,6,0)</f>
        <v>0</v>
      </c>
      <c r="V405">
        <f>VLOOKUP(A:A,Sheet2!A:G,7,0)</f>
        <v>0</v>
      </c>
      <c r="W405">
        <f>VLOOKUP(A:A,Sheet2!A:H,8,0)</f>
        <v>0</v>
      </c>
      <c r="X405">
        <f>VLOOKUP(A:A,Sheet2!A:I,9,0)</f>
        <v>1998</v>
      </c>
      <c r="AF405" t="str">
        <f>VLOOKUP(A:A,Sheet2!A:J,10,0)</f>
        <v>上海市,长宁区,河南省,闸北区</v>
      </c>
    </row>
    <row r="406" spans="1:32" x14ac:dyDescent="0.25">
      <c r="A406" t="s">
        <v>1434</v>
      </c>
      <c r="B406" t="s">
        <v>1435</v>
      </c>
      <c r="C406" t="s">
        <v>5</v>
      </c>
      <c r="D406">
        <v>1959</v>
      </c>
      <c r="E406" t="s">
        <v>21</v>
      </c>
      <c r="F406" t="s">
        <v>103</v>
      </c>
      <c r="G406">
        <v>1</v>
      </c>
      <c r="H406">
        <v>1</v>
      </c>
      <c r="I406">
        <v>1</v>
      </c>
      <c r="J406" s="1">
        <v>1</v>
      </c>
      <c r="K406">
        <v>1981</v>
      </c>
      <c r="L406">
        <v>22</v>
      </c>
      <c r="M406" s="1">
        <v>0</v>
      </c>
      <c r="N406" s="1">
        <v>0</v>
      </c>
      <c r="O406" s="1">
        <v>1</v>
      </c>
      <c r="Q406">
        <f>VLOOKUP(A:A,Sheet2!A:B,2,0)</f>
        <v>0</v>
      </c>
      <c r="R406">
        <f>VLOOKUP(A:A,Sheet2!A:C,3,0)</f>
        <v>1981</v>
      </c>
      <c r="S406">
        <f>VLOOKUP(A:A,Sheet2!A:D,4,0)</f>
        <v>1989</v>
      </c>
      <c r="T406">
        <f>VLOOKUP(A:A,Sheet2!A:E,5,0)</f>
        <v>0</v>
      </c>
      <c r="U406">
        <f>VLOOKUP(A:A,Sheet2!A:F,6,0)</f>
        <v>0</v>
      </c>
      <c r="V406">
        <f>VLOOKUP(A:A,Sheet2!A:G,7,0)</f>
        <v>0</v>
      </c>
      <c r="W406">
        <f>VLOOKUP(A:A,Sheet2!A:H,8,0)</f>
        <v>2016</v>
      </c>
      <c r="X406">
        <f>VLOOKUP(A:A,Sheet2!A:I,9,0)</f>
        <v>0</v>
      </c>
      <c r="AF406" t="str">
        <f>VLOOKUP(A:A,Sheet2!A:J,10,0)</f>
        <v>湖南省,河南省,衡南县,南县</v>
      </c>
    </row>
    <row r="407" spans="1:32" x14ac:dyDescent="0.25">
      <c r="A407" t="s">
        <v>678</v>
      </c>
      <c r="B407" t="s">
        <v>679</v>
      </c>
      <c r="C407" t="s">
        <v>5</v>
      </c>
      <c r="D407">
        <v>1963</v>
      </c>
      <c r="E407" t="s">
        <v>21</v>
      </c>
      <c r="F407" t="s">
        <v>84</v>
      </c>
      <c r="G407">
        <v>1</v>
      </c>
      <c r="H407">
        <v>1</v>
      </c>
      <c r="I407">
        <v>1</v>
      </c>
      <c r="J407" s="1">
        <v>1</v>
      </c>
      <c r="K407">
        <v>1983</v>
      </c>
      <c r="L407">
        <v>20</v>
      </c>
      <c r="M407" s="1">
        <v>0</v>
      </c>
      <c r="N407" s="1">
        <v>1</v>
      </c>
      <c r="O407" s="1">
        <v>0</v>
      </c>
      <c r="Q407">
        <f>VLOOKUP(A:A,Sheet2!A:B,2,0)</f>
        <v>0</v>
      </c>
      <c r="R407">
        <f>VLOOKUP(A:A,Sheet2!A:C,3,0)</f>
        <v>0</v>
      </c>
      <c r="S407">
        <f>VLOOKUP(A:A,Sheet2!A:D,4,0)</f>
        <v>0</v>
      </c>
      <c r="T407">
        <f>VLOOKUP(A:A,Sheet2!A:E,5,0)</f>
        <v>0</v>
      </c>
      <c r="U407">
        <f>VLOOKUP(A:A,Sheet2!A:F,6,0)</f>
        <v>0</v>
      </c>
      <c r="V407">
        <f>VLOOKUP(A:A,Sheet2!A:G,7,0)</f>
        <v>0</v>
      </c>
      <c r="W407">
        <f>VLOOKUP(A:A,Sheet2!A:H,8,0)</f>
        <v>2014</v>
      </c>
      <c r="X407">
        <f>VLOOKUP(A:A,Sheet2!A:I,9,0)</f>
        <v>0</v>
      </c>
      <c r="AF407" t="str">
        <f>VLOOKUP(A:A,Sheet2!A:J,10,0)</f>
        <v>河南省</v>
      </c>
    </row>
    <row r="408" spans="1:32" x14ac:dyDescent="0.25">
      <c r="A408" t="s">
        <v>956</v>
      </c>
      <c r="B408" t="s">
        <v>957</v>
      </c>
      <c r="C408" t="s">
        <v>5</v>
      </c>
      <c r="D408">
        <v>1963</v>
      </c>
      <c r="E408" t="s">
        <v>21</v>
      </c>
      <c r="F408" t="s">
        <v>33</v>
      </c>
      <c r="G408">
        <v>1</v>
      </c>
      <c r="H408">
        <v>1</v>
      </c>
      <c r="I408">
        <v>1</v>
      </c>
      <c r="J408" s="1">
        <v>1</v>
      </c>
      <c r="K408">
        <v>1981</v>
      </c>
      <c r="L408">
        <v>18</v>
      </c>
      <c r="M408" s="1">
        <v>0</v>
      </c>
      <c r="N408" s="1">
        <v>1</v>
      </c>
      <c r="O408" s="1">
        <v>0</v>
      </c>
      <c r="Q408">
        <f>VLOOKUP(A:A,Sheet2!A:B,2,0)</f>
        <v>0</v>
      </c>
      <c r="R408">
        <f>VLOOKUP(A:A,Sheet2!A:C,3,0)</f>
        <v>0</v>
      </c>
      <c r="S408">
        <f>VLOOKUP(A:A,Sheet2!A:D,4,0)</f>
        <v>1993</v>
      </c>
      <c r="T408">
        <f>VLOOKUP(A:A,Sheet2!A:E,5,0)</f>
        <v>0</v>
      </c>
      <c r="U408">
        <f>VLOOKUP(A:A,Sheet2!A:F,6,0)</f>
        <v>1998</v>
      </c>
      <c r="V408">
        <f>VLOOKUP(A:A,Sheet2!A:G,7,0)</f>
        <v>2001</v>
      </c>
      <c r="W408">
        <f>VLOOKUP(A:A,Sheet2!A:H,8,0)</f>
        <v>2013</v>
      </c>
      <c r="X408">
        <f>VLOOKUP(A:A,Sheet2!A:I,9,0)</f>
        <v>0</v>
      </c>
      <c r="AF408" t="str">
        <f>VLOOKUP(A:A,Sheet2!A:J,10,0)</f>
        <v>河南省,许昌市,陕县,三门峡市,洛阳市</v>
      </c>
    </row>
    <row r="409" spans="1:32" x14ac:dyDescent="0.25">
      <c r="A409" t="s">
        <v>657</v>
      </c>
      <c r="B409" t="s">
        <v>658</v>
      </c>
      <c r="C409" t="s">
        <v>5</v>
      </c>
      <c r="G409">
        <v>0</v>
      </c>
      <c r="H409">
        <v>0</v>
      </c>
      <c r="I409">
        <v>1</v>
      </c>
      <c r="J409" s="1">
        <v>0</v>
      </c>
      <c r="M409" s="1">
        <v>0</v>
      </c>
      <c r="N409" s="1">
        <v>0</v>
      </c>
      <c r="O409" s="1">
        <v>0</v>
      </c>
      <c r="Q409">
        <f>VLOOKUP(A:A,Sheet2!A:B,2,0)</f>
        <v>0</v>
      </c>
      <c r="R409">
        <f>VLOOKUP(A:A,Sheet2!A:C,3,0)</f>
        <v>0</v>
      </c>
      <c r="S409">
        <f>VLOOKUP(A:A,Sheet2!A:D,4,0)</f>
        <v>0</v>
      </c>
      <c r="T409">
        <f>VLOOKUP(A:A,Sheet2!A:E,5,0)</f>
        <v>0</v>
      </c>
      <c r="U409">
        <f>VLOOKUP(A:A,Sheet2!A:F,6,0)</f>
        <v>0</v>
      </c>
      <c r="V409">
        <f>VLOOKUP(A:A,Sheet2!A:G,7,0)</f>
        <v>0</v>
      </c>
      <c r="W409">
        <f>VLOOKUP(A:A,Sheet2!A:H,8,0)</f>
        <v>2018</v>
      </c>
      <c r="X409">
        <f>VLOOKUP(A:A,Sheet2!A:I,9,0)</f>
        <v>0</v>
      </c>
      <c r="AF409" t="str">
        <f>VLOOKUP(A:A,Sheet2!A:J,10,0)</f>
        <v>河南省</v>
      </c>
    </row>
    <row r="410" spans="1:32" x14ac:dyDescent="0.25">
      <c r="A410" t="s">
        <v>1311</v>
      </c>
      <c r="B410" t="s">
        <v>1312</v>
      </c>
      <c r="C410" t="s">
        <v>5</v>
      </c>
      <c r="D410">
        <v>1961</v>
      </c>
      <c r="E410" t="s">
        <v>21</v>
      </c>
      <c r="F410" t="s">
        <v>33</v>
      </c>
      <c r="G410">
        <v>0</v>
      </c>
      <c r="H410">
        <v>1</v>
      </c>
      <c r="I410">
        <v>1</v>
      </c>
      <c r="J410" s="1">
        <v>0</v>
      </c>
      <c r="K410">
        <v>1983</v>
      </c>
      <c r="L410">
        <v>22</v>
      </c>
      <c r="M410" s="1">
        <v>1</v>
      </c>
      <c r="N410" s="1">
        <v>1</v>
      </c>
      <c r="O410" s="1">
        <v>1</v>
      </c>
      <c r="Q410">
        <f>VLOOKUP(A:A,Sheet2!A:B,2,0)</f>
        <v>0</v>
      </c>
      <c r="R410">
        <f>VLOOKUP(A:A,Sheet2!A:C,3,0)</f>
        <v>0</v>
      </c>
      <c r="S410">
        <f>VLOOKUP(A:A,Sheet2!A:D,4,0)</f>
        <v>1992</v>
      </c>
      <c r="T410">
        <f>VLOOKUP(A:A,Sheet2!A:E,5,0)</f>
        <v>1994</v>
      </c>
      <c r="U410">
        <f>VLOOKUP(A:A,Sheet2!A:F,6,0)</f>
        <v>1997</v>
      </c>
      <c r="V410">
        <f>VLOOKUP(A:A,Sheet2!A:G,7,0)</f>
        <v>2003</v>
      </c>
      <c r="W410">
        <f>VLOOKUP(A:A,Sheet2!A:H,8,0)</f>
        <v>2016</v>
      </c>
      <c r="X410">
        <f>VLOOKUP(A:A,Sheet2!A:I,9,0)</f>
        <v>0</v>
      </c>
      <c r="AF410" t="str">
        <f>VLOOKUP(A:A,Sheet2!A:J,10,0)</f>
        <v>叶县,南阳市,河南省,郑州市</v>
      </c>
    </row>
    <row r="411" spans="1:32" x14ac:dyDescent="0.25">
      <c r="A411" t="s">
        <v>1539</v>
      </c>
      <c r="B411" t="s">
        <v>1540</v>
      </c>
      <c r="C411" t="s">
        <v>5</v>
      </c>
      <c r="D411">
        <v>1965</v>
      </c>
      <c r="E411" t="s">
        <v>21</v>
      </c>
      <c r="F411" t="s">
        <v>2678</v>
      </c>
      <c r="G411">
        <v>0</v>
      </c>
      <c r="H411">
        <v>1</v>
      </c>
      <c r="I411">
        <v>1</v>
      </c>
      <c r="J411" s="1">
        <v>1</v>
      </c>
      <c r="K411">
        <v>1981</v>
      </c>
      <c r="L411">
        <v>16</v>
      </c>
      <c r="M411" s="1">
        <v>0</v>
      </c>
      <c r="N411" s="1">
        <v>0</v>
      </c>
      <c r="O411" s="1">
        <v>0</v>
      </c>
      <c r="Q411">
        <f>VLOOKUP(A:A,Sheet2!A:B,2,0)</f>
        <v>0</v>
      </c>
      <c r="R411">
        <f>VLOOKUP(A:A,Sheet2!A:C,3,0)</f>
        <v>0</v>
      </c>
      <c r="S411">
        <f>VLOOKUP(A:A,Sheet2!A:D,4,0)</f>
        <v>0</v>
      </c>
      <c r="T411">
        <f>VLOOKUP(A:A,Sheet2!A:E,5,0)</f>
        <v>0</v>
      </c>
      <c r="U411">
        <f>VLOOKUP(A:A,Sheet2!A:F,6,0)</f>
        <v>1993</v>
      </c>
      <c r="V411">
        <f>VLOOKUP(A:A,Sheet2!A:G,7,0)</f>
        <v>0</v>
      </c>
      <c r="W411">
        <f>VLOOKUP(A:A,Sheet2!A:H,8,0)</f>
        <v>1997</v>
      </c>
      <c r="X411">
        <f>VLOOKUP(A:A,Sheet2!A:I,9,0)</f>
        <v>0</v>
      </c>
      <c r="AF411" t="str">
        <f>VLOOKUP(A:A,Sheet2!A:J,10,0)</f>
        <v>山东省,河南省,济宁市,利津县</v>
      </c>
    </row>
    <row r="412" spans="1:32" x14ac:dyDescent="0.25">
      <c r="A412" t="s">
        <v>735</v>
      </c>
      <c r="B412" t="s">
        <v>736</v>
      </c>
      <c r="C412" t="s">
        <v>5</v>
      </c>
      <c r="D412">
        <v>1964</v>
      </c>
      <c r="E412" t="s">
        <v>21</v>
      </c>
      <c r="F412" t="s">
        <v>183</v>
      </c>
      <c r="G412">
        <v>0</v>
      </c>
      <c r="H412">
        <v>1</v>
      </c>
      <c r="I412">
        <v>1</v>
      </c>
      <c r="J412" s="1">
        <v>0</v>
      </c>
      <c r="K412">
        <v>1984</v>
      </c>
      <c r="L412">
        <v>20</v>
      </c>
      <c r="M412" s="1">
        <v>0</v>
      </c>
      <c r="N412" s="1">
        <v>1</v>
      </c>
      <c r="O412" s="1">
        <v>0</v>
      </c>
      <c r="Q412">
        <f>VLOOKUP(A:A,Sheet2!A:B,2,0)</f>
        <v>0</v>
      </c>
      <c r="R412">
        <f>VLOOKUP(A:A,Sheet2!A:C,3,0)</f>
        <v>1988</v>
      </c>
      <c r="S412">
        <f>VLOOKUP(A:A,Sheet2!A:D,4,0)</f>
        <v>0</v>
      </c>
      <c r="T412">
        <f>VLOOKUP(A:A,Sheet2!A:E,5,0)</f>
        <v>0</v>
      </c>
      <c r="U412">
        <f>VLOOKUP(A:A,Sheet2!A:F,6,0)</f>
        <v>2004</v>
      </c>
      <c r="V412">
        <f>VLOOKUP(A:A,Sheet2!A:G,7,0)</f>
        <v>2011</v>
      </c>
      <c r="W412">
        <f>VLOOKUP(A:A,Sheet2!A:H,8,0)</f>
        <v>2017</v>
      </c>
      <c r="X412">
        <f>VLOOKUP(A:A,Sheet2!A:I,9,0)</f>
        <v>0</v>
      </c>
      <c r="AF412" t="str">
        <f>VLOOKUP(A:A,Sheet2!A:J,10,0)</f>
        <v>河南省</v>
      </c>
    </row>
    <row r="413" spans="1:32" x14ac:dyDescent="0.25">
      <c r="A413" t="s">
        <v>2012</v>
      </c>
      <c r="B413" t="s">
        <v>2013</v>
      </c>
      <c r="C413" t="s">
        <v>5</v>
      </c>
      <c r="D413">
        <v>1964</v>
      </c>
      <c r="E413" t="s">
        <v>21</v>
      </c>
      <c r="F413" t="s">
        <v>84</v>
      </c>
      <c r="G413">
        <v>0</v>
      </c>
      <c r="H413">
        <v>1</v>
      </c>
      <c r="I413">
        <v>1</v>
      </c>
      <c r="J413" s="1">
        <v>1</v>
      </c>
      <c r="M413" s="1">
        <v>0</v>
      </c>
      <c r="N413" s="1">
        <v>1</v>
      </c>
      <c r="O413" s="1">
        <v>0</v>
      </c>
      <c r="Q413">
        <f>VLOOKUP(A:A,Sheet2!A:B,2,0)</f>
        <v>0</v>
      </c>
      <c r="R413">
        <f>VLOOKUP(A:A,Sheet2!A:C,3,0)</f>
        <v>1983</v>
      </c>
      <c r="S413">
        <f>VLOOKUP(A:A,Sheet2!A:D,4,0)</f>
        <v>0</v>
      </c>
      <c r="T413">
        <f>VLOOKUP(A:A,Sheet2!A:E,5,0)</f>
        <v>0</v>
      </c>
      <c r="U413">
        <f>VLOOKUP(A:A,Sheet2!A:F,6,0)</f>
        <v>1992</v>
      </c>
      <c r="V413">
        <f>VLOOKUP(A:A,Sheet2!A:G,7,0)</f>
        <v>2012</v>
      </c>
      <c r="W413">
        <f>VLOOKUP(A:A,Sheet2!A:H,8,0)</f>
        <v>2017</v>
      </c>
      <c r="X413">
        <f>VLOOKUP(A:A,Sheet2!A:I,9,0)</f>
        <v>0</v>
      </c>
      <c r="AF413" t="str">
        <f>VLOOKUP(A:A,Sheet2!A:J,10,0)</f>
        <v>河南省,温州市,余杭区,鄞州区,郑州市,杭州市,余姚市,宁波市,浙江省,江干区</v>
      </c>
    </row>
    <row r="414" spans="1:32" x14ac:dyDescent="0.25">
      <c r="A414" t="s">
        <v>464</v>
      </c>
      <c r="B414" t="s">
        <v>465</v>
      </c>
      <c r="C414" t="s">
        <v>5</v>
      </c>
      <c r="D414">
        <v>1962</v>
      </c>
      <c r="E414" t="s">
        <v>21</v>
      </c>
      <c r="F414" t="s">
        <v>372</v>
      </c>
      <c r="G414">
        <v>0</v>
      </c>
      <c r="H414">
        <v>0</v>
      </c>
      <c r="I414">
        <v>1</v>
      </c>
      <c r="J414" s="1">
        <v>1</v>
      </c>
      <c r="K414">
        <v>1983</v>
      </c>
      <c r="L414">
        <v>21</v>
      </c>
      <c r="M414" s="1">
        <v>0</v>
      </c>
      <c r="N414" s="1">
        <v>1</v>
      </c>
      <c r="O414" s="1">
        <v>0</v>
      </c>
      <c r="Q414">
        <f>VLOOKUP(A:A,Sheet2!A:B,2,0)</f>
        <v>0</v>
      </c>
      <c r="R414">
        <f>VLOOKUP(A:A,Sheet2!A:C,3,0)</f>
        <v>1987</v>
      </c>
      <c r="S414">
        <f>VLOOKUP(A:A,Sheet2!A:D,4,0)</f>
        <v>1991</v>
      </c>
      <c r="T414">
        <f>VLOOKUP(A:A,Sheet2!A:E,5,0)</f>
        <v>1993</v>
      </c>
      <c r="U414">
        <f>VLOOKUP(A:A,Sheet2!A:F,6,0)</f>
        <v>0</v>
      </c>
      <c r="V414">
        <f>VLOOKUP(A:A,Sheet2!A:G,7,0)</f>
        <v>0</v>
      </c>
      <c r="W414">
        <f>VLOOKUP(A:A,Sheet2!A:H,8,0)</f>
        <v>2013</v>
      </c>
      <c r="X414">
        <f>VLOOKUP(A:A,Sheet2!A:I,9,0)</f>
        <v>0</v>
      </c>
      <c r="AF414" t="str">
        <f>VLOOKUP(A:A,Sheet2!A:J,10,0)</f>
        <v>河南省,黑龙江省,辽宁省,湖北省</v>
      </c>
    </row>
    <row r="415" spans="1:32" x14ac:dyDescent="0.25">
      <c r="A415" t="s">
        <v>798</v>
      </c>
      <c r="B415" t="s">
        <v>799</v>
      </c>
      <c r="C415" t="s">
        <v>5</v>
      </c>
      <c r="D415">
        <v>1963</v>
      </c>
      <c r="E415" t="s">
        <v>21</v>
      </c>
      <c r="F415" t="s">
        <v>309</v>
      </c>
      <c r="G415">
        <v>0</v>
      </c>
      <c r="H415">
        <v>1</v>
      </c>
      <c r="I415">
        <v>1</v>
      </c>
      <c r="J415" s="1">
        <v>0</v>
      </c>
      <c r="M415" s="1">
        <v>0</v>
      </c>
      <c r="N415" s="1">
        <v>0</v>
      </c>
      <c r="O415" s="1">
        <v>0</v>
      </c>
      <c r="Q415">
        <f>VLOOKUP(A:A,Sheet2!A:B,2,0)</f>
        <v>0</v>
      </c>
      <c r="R415">
        <f>VLOOKUP(A:A,Sheet2!A:C,3,0)</f>
        <v>0</v>
      </c>
      <c r="S415">
        <f>VLOOKUP(A:A,Sheet2!A:D,4,0)</f>
        <v>0</v>
      </c>
      <c r="T415">
        <f>VLOOKUP(A:A,Sheet2!A:E,5,0)</f>
        <v>0</v>
      </c>
      <c r="U415">
        <f>VLOOKUP(A:A,Sheet2!A:F,6,0)</f>
        <v>0</v>
      </c>
      <c r="V415">
        <f>VLOOKUP(A:A,Sheet2!A:G,7,0)</f>
        <v>0</v>
      </c>
      <c r="W415">
        <f>VLOOKUP(A:A,Sheet2!A:H,8,0)</f>
        <v>2017</v>
      </c>
      <c r="X415">
        <f>VLOOKUP(A:A,Sheet2!A:I,9,0)</f>
        <v>0</v>
      </c>
      <c r="AF415" t="str">
        <f>VLOOKUP(A:A,Sheet2!A:J,10,0)</f>
        <v>河南省,山西省,天镇县</v>
      </c>
    </row>
    <row r="416" spans="1:32" x14ac:dyDescent="0.25">
      <c r="A416" t="s">
        <v>1678</v>
      </c>
      <c r="B416" t="s">
        <v>1679</v>
      </c>
      <c r="C416" t="s">
        <v>5</v>
      </c>
      <c r="D416">
        <v>1956</v>
      </c>
      <c r="E416" t="s">
        <v>21</v>
      </c>
      <c r="F416" t="s">
        <v>30</v>
      </c>
      <c r="G416">
        <v>0</v>
      </c>
      <c r="H416">
        <v>1</v>
      </c>
      <c r="I416">
        <v>1</v>
      </c>
      <c r="J416" s="1">
        <v>1</v>
      </c>
      <c r="K416">
        <v>1974</v>
      </c>
      <c r="L416">
        <v>18</v>
      </c>
      <c r="M416" s="1">
        <v>1</v>
      </c>
      <c r="N416" s="1">
        <v>1</v>
      </c>
      <c r="O416" s="1">
        <v>0</v>
      </c>
      <c r="Q416">
        <f>VLOOKUP(A:A,Sheet2!A:B,2,0)</f>
        <v>0</v>
      </c>
      <c r="R416">
        <f>VLOOKUP(A:A,Sheet2!A:C,3,0)</f>
        <v>1983</v>
      </c>
      <c r="S416">
        <f>VLOOKUP(A:A,Sheet2!A:D,4,0)</f>
        <v>0</v>
      </c>
      <c r="T416">
        <f>VLOOKUP(A:A,Sheet2!A:E,5,0)</f>
        <v>1985</v>
      </c>
      <c r="U416">
        <f>VLOOKUP(A:A,Sheet2!A:F,6,0)</f>
        <v>1991</v>
      </c>
      <c r="V416">
        <f>VLOOKUP(A:A,Sheet2!A:G,7,0)</f>
        <v>2000</v>
      </c>
      <c r="W416">
        <f>VLOOKUP(A:A,Sheet2!A:H,8,0)</f>
        <v>2001</v>
      </c>
      <c r="X416">
        <f>VLOOKUP(A:A,Sheet2!A:I,9,0)</f>
        <v>2010</v>
      </c>
      <c r="AF416" t="str">
        <f>VLOOKUP(A:A,Sheet2!A:J,10,0)</f>
        <v>唐县,河南省,山东省,湖北省,东阿县,冠县,连云港市,江苏省,高唐县</v>
      </c>
    </row>
    <row r="417" spans="1:32" x14ac:dyDescent="0.25">
      <c r="A417" t="s">
        <v>1657</v>
      </c>
      <c r="B417" t="s">
        <v>1658</v>
      </c>
      <c r="C417" t="s">
        <v>25</v>
      </c>
      <c r="D417">
        <v>1963</v>
      </c>
      <c r="E417" t="s">
        <v>21</v>
      </c>
      <c r="F417" t="s">
        <v>33</v>
      </c>
      <c r="G417">
        <v>0</v>
      </c>
      <c r="H417">
        <v>1</v>
      </c>
      <c r="I417">
        <v>1</v>
      </c>
      <c r="J417" s="1">
        <v>0</v>
      </c>
      <c r="M417" s="1">
        <v>0</v>
      </c>
      <c r="N417" s="1">
        <v>1</v>
      </c>
      <c r="O417" s="1">
        <v>0</v>
      </c>
      <c r="Q417">
        <f>VLOOKUP(A:A,Sheet2!A:B,2,0)</f>
        <v>1984</v>
      </c>
      <c r="R417">
        <f>VLOOKUP(A:A,Sheet2!A:C,3,0)</f>
        <v>1993</v>
      </c>
      <c r="S417">
        <f>VLOOKUP(A:A,Sheet2!A:D,4,0)</f>
        <v>2002</v>
      </c>
      <c r="T417">
        <f>VLOOKUP(A:A,Sheet2!A:E,5,0)</f>
        <v>0</v>
      </c>
      <c r="U417">
        <f>VLOOKUP(A:A,Sheet2!A:F,6,0)</f>
        <v>2006</v>
      </c>
      <c r="V417">
        <f>VLOOKUP(A:A,Sheet2!A:G,7,0)</f>
        <v>2016</v>
      </c>
      <c r="W417">
        <f>VLOOKUP(A:A,Sheet2!A:H,8,0)</f>
        <v>0</v>
      </c>
      <c r="X417">
        <f>VLOOKUP(A:A,Sheet2!A:I,9,0)</f>
        <v>0</v>
      </c>
      <c r="AF417" t="str">
        <f>VLOOKUP(A:A,Sheet2!A:J,10,0)</f>
        <v>河南省,许昌市,安阳市,安阳县,新乡市,汤阴县</v>
      </c>
    </row>
    <row r="418" spans="1:32" x14ac:dyDescent="0.25">
      <c r="A418" t="s">
        <v>2323</v>
      </c>
      <c r="B418" t="s">
        <v>2324</v>
      </c>
      <c r="C418" t="s">
        <v>5</v>
      </c>
      <c r="D418">
        <v>1963</v>
      </c>
      <c r="E418" t="s">
        <v>21</v>
      </c>
      <c r="F418" t="s">
        <v>33</v>
      </c>
      <c r="G418">
        <v>0</v>
      </c>
      <c r="H418">
        <v>1</v>
      </c>
      <c r="I418">
        <v>1</v>
      </c>
      <c r="J418" s="1">
        <v>0</v>
      </c>
      <c r="K418">
        <v>1982</v>
      </c>
      <c r="L418">
        <v>19</v>
      </c>
      <c r="M418" s="1">
        <v>1</v>
      </c>
      <c r="N418" s="1">
        <v>1</v>
      </c>
      <c r="O418" s="1">
        <v>1</v>
      </c>
      <c r="Q418">
        <f>VLOOKUP(A:A,Sheet2!A:B,2,0)</f>
        <v>1983</v>
      </c>
      <c r="R418">
        <f>VLOOKUP(A:A,Sheet2!A:C,3,0)</f>
        <v>1985</v>
      </c>
      <c r="S418">
        <f>VLOOKUP(A:A,Sheet2!A:D,4,0)</f>
        <v>1992</v>
      </c>
      <c r="T418">
        <f>VLOOKUP(A:A,Sheet2!A:E,5,0)</f>
        <v>1994</v>
      </c>
      <c r="U418">
        <f>VLOOKUP(A:A,Sheet2!A:F,6,0)</f>
        <v>2001</v>
      </c>
      <c r="V418">
        <f>VLOOKUP(A:A,Sheet2!A:G,7,0)</f>
        <v>2013</v>
      </c>
      <c r="W418">
        <f>VLOOKUP(A:A,Sheet2!A:H,8,0)</f>
        <v>0</v>
      </c>
      <c r="X418">
        <f>VLOOKUP(A:A,Sheet2!A:I,9,0)</f>
        <v>0</v>
      </c>
      <c r="AF418" t="str">
        <f>VLOOKUP(A:A,Sheet2!A:J,10,0)</f>
        <v>南阳市,新乡市,河南省,平顶山市,方城县,商丘市,西峡县</v>
      </c>
    </row>
    <row r="419" spans="1:32" x14ac:dyDescent="0.25">
      <c r="A419" t="s">
        <v>1444</v>
      </c>
      <c r="B419" t="s">
        <v>1445</v>
      </c>
      <c r="C419" t="s">
        <v>5</v>
      </c>
      <c r="D419">
        <v>1963</v>
      </c>
      <c r="E419" t="s">
        <v>21</v>
      </c>
      <c r="F419" t="s">
        <v>33</v>
      </c>
      <c r="G419">
        <v>0</v>
      </c>
      <c r="H419">
        <v>1</v>
      </c>
      <c r="I419">
        <v>1</v>
      </c>
      <c r="J419" s="1">
        <v>1</v>
      </c>
      <c r="K419">
        <v>1981</v>
      </c>
      <c r="L419">
        <v>18</v>
      </c>
      <c r="M419" s="1">
        <v>1</v>
      </c>
      <c r="N419" s="1">
        <v>1</v>
      </c>
      <c r="O419" s="1">
        <v>1</v>
      </c>
      <c r="Q419">
        <f>VLOOKUP(A:A,Sheet2!A:B,2,0)</f>
        <v>0</v>
      </c>
      <c r="R419">
        <f>VLOOKUP(A:A,Sheet2!A:C,3,0)</f>
        <v>1989</v>
      </c>
      <c r="S419">
        <f>VLOOKUP(A:A,Sheet2!A:D,4,0)</f>
        <v>0</v>
      </c>
      <c r="T419">
        <f>VLOOKUP(A:A,Sheet2!A:E,5,0)</f>
        <v>1998</v>
      </c>
      <c r="U419">
        <f>VLOOKUP(A:A,Sheet2!A:F,6,0)</f>
        <v>2003</v>
      </c>
      <c r="V419">
        <f>VLOOKUP(A:A,Sheet2!A:G,7,0)</f>
        <v>2016</v>
      </c>
      <c r="W419">
        <f>VLOOKUP(A:A,Sheet2!A:H,8,0)</f>
        <v>0</v>
      </c>
      <c r="X419">
        <f>VLOOKUP(A:A,Sheet2!A:I,9,0)</f>
        <v>0</v>
      </c>
      <c r="AF419" t="str">
        <f>VLOOKUP(A:A,Sheet2!A:J,10,0)</f>
        <v>河南省,信阳市,临颍县,漯河市,洛阳市,舞阳县</v>
      </c>
    </row>
    <row r="420" spans="1:32" x14ac:dyDescent="0.25">
      <c r="A420" t="s">
        <v>1484</v>
      </c>
      <c r="B420" t="s">
        <v>1485</v>
      </c>
      <c r="C420" t="s">
        <v>5</v>
      </c>
      <c r="D420">
        <v>1965</v>
      </c>
      <c r="E420" t="s">
        <v>21</v>
      </c>
      <c r="F420" t="s">
        <v>33</v>
      </c>
      <c r="G420">
        <v>0</v>
      </c>
      <c r="H420">
        <v>1</v>
      </c>
      <c r="I420">
        <v>1</v>
      </c>
      <c r="J420" s="1">
        <v>1</v>
      </c>
      <c r="K420">
        <v>1981</v>
      </c>
      <c r="L420">
        <v>16</v>
      </c>
      <c r="M420" s="1">
        <v>1</v>
      </c>
      <c r="N420" s="1">
        <v>1</v>
      </c>
      <c r="O420" s="1">
        <v>1</v>
      </c>
      <c r="Q420">
        <f>VLOOKUP(A:A,Sheet2!A:B,2,0)</f>
        <v>1981</v>
      </c>
      <c r="R420">
        <f>VLOOKUP(A:A,Sheet2!A:C,3,0)</f>
        <v>1987</v>
      </c>
      <c r="S420">
        <f>VLOOKUP(A:A,Sheet2!A:D,4,0)</f>
        <v>1997</v>
      </c>
      <c r="T420">
        <f>VLOOKUP(A:A,Sheet2!A:E,5,0)</f>
        <v>1999</v>
      </c>
      <c r="U420">
        <f>VLOOKUP(A:A,Sheet2!A:F,6,0)</f>
        <v>2006</v>
      </c>
      <c r="V420">
        <f>VLOOKUP(A:A,Sheet2!A:G,7,0)</f>
        <v>2018</v>
      </c>
      <c r="W420">
        <f>VLOOKUP(A:A,Sheet2!A:H,8,0)</f>
        <v>0</v>
      </c>
      <c r="X420">
        <f>VLOOKUP(A:A,Sheet2!A:I,9,0)</f>
        <v>0</v>
      </c>
      <c r="AF420" t="str">
        <f>VLOOKUP(A:A,Sheet2!A:J,10,0)</f>
        <v>河南省,周口市,许昌市,南关区,开封市,杞县,兰考县,商丘市,通许县,尉氏县</v>
      </c>
    </row>
    <row r="421" spans="1:32" x14ac:dyDescent="0.25">
      <c r="A421" t="s">
        <v>655</v>
      </c>
      <c r="B421" t="s">
        <v>656</v>
      </c>
      <c r="C421" t="s">
        <v>5</v>
      </c>
      <c r="D421">
        <v>1963</v>
      </c>
      <c r="E421" t="s">
        <v>21</v>
      </c>
      <c r="F421" t="s">
        <v>33</v>
      </c>
      <c r="G421">
        <v>0</v>
      </c>
      <c r="H421">
        <v>0</v>
      </c>
      <c r="I421">
        <v>1</v>
      </c>
      <c r="J421" s="1">
        <v>1</v>
      </c>
      <c r="M421" s="1">
        <v>0</v>
      </c>
      <c r="N421" s="1">
        <v>1</v>
      </c>
      <c r="O421" s="1">
        <v>0</v>
      </c>
      <c r="Q421">
        <f>VLOOKUP(A:A,Sheet2!A:B,2,0)</f>
        <v>0</v>
      </c>
      <c r="R421">
        <f>VLOOKUP(A:A,Sheet2!A:C,3,0)</f>
        <v>1993</v>
      </c>
      <c r="S421">
        <f>VLOOKUP(A:A,Sheet2!A:D,4,0)</f>
        <v>1996</v>
      </c>
      <c r="T421">
        <f>VLOOKUP(A:A,Sheet2!A:E,5,0)</f>
        <v>2001</v>
      </c>
      <c r="U421">
        <f>VLOOKUP(A:A,Sheet2!A:F,6,0)</f>
        <v>0</v>
      </c>
      <c r="V421">
        <f>VLOOKUP(A:A,Sheet2!A:G,7,0)</f>
        <v>2016</v>
      </c>
      <c r="W421">
        <f>VLOOKUP(A:A,Sheet2!A:H,8,0)</f>
        <v>0</v>
      </c>
      <c r="X421">
        <f>VLOOKUP(A:A,Sheet2!A:I,9,0)</f>
        <v>0</v>
      </c>
      <c r="AF421" t="str">
        <f>VLOOKUP(A:A,Sheet2!A:J,10,0)</f>
        <v>河南省,封丘县,许昌市</v>
      </c>
    </row>
    <row r="422" spans="1:32" x14ac:dyDescent="0.25">
      <c r="A422" t="s">
        <v>348</v>
      </c>
      <c r="B422" t="s">
        <v>349</v>
      </c>
      <c r="C422" t="s">
        <v>5</v>
      </c>
      <c r="D422">
        <v>1961</v>
      </c>
      <c r="E422" t="s">
        <v>21</v>
      </c>
      <c r="F422" t="s">
        <v>33</v>
      </c>
      <c r="G422">
        <v>1</v>
      </c>
      <c r="H422">
        <v>1</v>
      </c>
      <c r="I422">
        <v>1</v>
      </c>
      <c r="J422" s="1">
        <v>0</v>
      </c>
      <c r="M422" s="1">
        <v>0</v>
      </c>
      <c r="N422" s="1">
        <v>1</v>
      </c>
      <c r="O422" s="1">
        <v>0</v>
      </c>
      <c r="Q422">
        <f>VLOOKUP(A:A,Sheet2!A:B,2,0)</f>
        <v>0</v>
      </c>
      <c r="R422">
        <f>VLOOKUP(A:A,Sheet2!A:C,3,0)</f>
        <v>0</v>
      </c>
      <c r="S422">
        <f>VLOOKUP(A:A,Sheet2!A:D,4,0)</f>
        <v>0</v>
      </c>
      <c r="T422">
        <f>VLOOKUP(A:A,Sheet2!A:E,5,0)</f>
        <v>0</v>
      </c>
      <c r="U422">
        <f>VLOOKUP(A:A,Sheet2!A:F,6,0)</f>
        <v>0</v>
      </c>
      <c r="V422">
        <f>VLOOKUP(A:A,Sheet2!A:G,7,0)</f>
        <v>2017</v>
      </c>
      <c r="W422">
        <f>VLOOKUP(A:A,Sheet2!A:H,8,0)</f>
        <v>0</v>
      </c>
      <c r="X422">
        <f>VLOOKUP(A:A,Sheet2!A:I,9,0)</f>
        <v>0</v>
      </c>
      <c r="AF422" t="str">
        <f>VLOOKUP(A:A,Sheet2!A:J,10,0)</f>
        <v>河南省,周口市,邙山区,郑州市,焦作市,洛阳市</v>
      </c>
    </row>
    <row r="423" spans="1:32" x14ac:dyDescent="0.25">
      <c r="A423" t="s">
        <v>1083</v>
      </c>
      <c r="B423" t="s">
        <v>1084</v>
      </c>
      <c r="C423" t="s">
        <v>5</v>
      </c>
      <c r="D423">
        <v>1963</v>
      </c>
      <c r="E423" t="s">
        <v>21</v>
      </c>
      <c r="F423" t="s">
        <v>33</v>
      </c>
      <c r="G423">
        <v>0</v>
      </c>
      <c r="H423">
        <v>1</v>
      </c>
      <c r="I423">
        <v>1</v>
      </c>
      <c r="J423" s="1">
        <v>0</v>
      </c>
      <c r="K423">
        <v>1985</v>
      </c>
      <c r="L423">
        <v>22</v>
      </c>
      <c r="M423" s="1">
        <v>0</v>
      </c>
      <c r="N423" s="1">
        <v>0</v>
      </c>
      <c r="O423" s="1">
        <v>0</v>
      </c>
      <c r="Q423">
        <f>VLOOKUP(A:A,Sheet2!A:B,2,0)</f>
        <v>0</v>
      </c>
      <c r="R423">
        <f>VLOOKUP(A:A,Sheet2!A:C,3,0)</f>
        <v>0</v>
      </c>
      <c r="S423">
        <f>VLOOKUP(A:A,Sheet2!A:D,4,0)</f>
        <v>1995</v>
      </c>
      <c r="T423">
        <f>VLOOKUP(A:A,Sheet2!A:E,5,0)</f>
        <v>0</v>
      </c>
      <c r="U423">
        <f>VLOOKUP(A:A,Sheet2!A:F,6,0)</f>
        <v>2001</v>
      </c>
      <c r="V423">
        <f>VLOOKUP(A:A,Sheet2!A:G,7,0)</f>
        <v>2013</v>
      </c>
      <c r="W423">
        <f>VLOOKUP(A:A,Sheet2!A:H,8,0)</f>
        <v>0</v>
      </c>
      <c r="X423">
        <f>VLOOKUP(A:A,Sheet2!A:I,9,0)</f>
        <v>0</v>
      </c>
      <c r="AF423" t="str">
        <f>VLOOKUP(A:A,Sheet2!A:J,10,0)</f>
        <v>濮阳县,鹤壁市,三门峡市,周口市,驻马店市</v>
      </c>
    </row>
    <row r="424" spans="1:32" x14ac:dyDescent="0.25">
      <c r="A424" t="s">
        <v>2615</v>
      </c>
      <c r="B424" t="s">
        <v>2616</v>
      </c>
      <c r="C424" t="s">
        <v>5</v>
      </c>
      <c r="D424">
        <v>1966</v>
      </c>
      <c r="E424" t="s">
        <v>21</v>
      </c>
      <c r="F424" t="s">
        <v>33</v>
      </c>
      <c r="G424">
        <v>0</v>
      </c>
      <c r="H424">
        <v>1</v>
      </c>
      <c r="I424">
        <v>1</v>
      </c>
      <c r="J424" s="1">
        <v>0</v>
      </c>
      <c r="K424">
        <v>1990</v>
      </c>
      <c r="L424">
        <v>24</v>
      </c>
      <c r="M424" s="1">
        <v>0</v>
      </c>
      <c r="N424" s="1">
        <v>0</v>
      </c>
      <c r="O424" s="1">
        <v>0</v>
      </c>
      <c r="Q424">
        <f>VLOOKUP(A:A,Sheet2!A:B,2,0)</f>
        <v>0</v>
      </c>
      <c r="R424">
        <f>VLOOKUP(A:A,Sheet2!A:C,3,0)</f>
        <v>0</v>
      </c>
      <c r="S424">
        <f>VLOOKUP(A:A,Sheet2!A:D,4,0)</f>
        <v>0</v>
      </c>
      <c r="T424">
        <f>VLOOKUP(A:A,Sheet2!A:E,5,0)</f>
        <v>2001</v>
      </c>
      <c r="U424">
        <f>VLOOKUP(A:A,Sheet2!A:F,6,0)</f>
        <v>2011</v>
      </c>
      <c r="V424">
        <f>VLOOKUP(A:A,Sheet2!A:G,7,0)</f>
        <v>2017</v>
      </c>
      <c r="W424">
        <f>VLOOKUP(A:A,Sheet2!A:H,8,0)</f>
        <v>0</v>
      </c>
      <c r="X424">
        <f>VLOOKUP(A:A,Sheet2!A:I,9,0)</f>
        <v>0</v>
      </c>
      <c r="AF424" t="str">
        <f>VLOOKUP(A:A,Sheet2!A:J,10,0)</f>
        <v>驻马店市,河南省,二七区,郑州市</v>
      </c>
    </row>
    <row r="425" spans="1:32" x14ac:dyDescent="0.25">
      <c r="A425" t="s">
        <v>234</v>
      </c>
      <c r="B425" t="s">
        <v>235</v>
      </c>
      <c r="C425" t="s">
        <v>5</v>
      </c>
      <c r="D425">
        <v>1965</v>
      </c>
      <c r="E425" t="s">
        <v>21</v>
      </c>
      <c r="F425" t="s">
        <v>33</v>
      </c>
      <c r="G425">
        <v>0</v>
      </c>
      <c r="H425">
        <v>1</v>
      </c>
      <c r="I425">
        <v>1</v>
      </c>
      <c r="J425" s="1">
        <v>0</v>
      </c>
      <c r="K425">
        <v>1989</v>
      </c>
      <c r="L425">
        <v>24</v>
      </c>
      <c r="M425" s="1">
        <v>1</v>
      </c>
      <c r="N425" s="1">
        <v>0</v>
      </c>
      <c r="O425" s="1">
        <v>1</v>
      </c>
      <c r="Q425">
        <f>VLOOKUP(A:A,Sheet2!A:B,2,0)</f>
        <v>0</v>
      </c>
      <c r="R425">
        <f>VLOOKUP(A:A,Sheet2!A:C,3,0)</f>
        <v>1990</v>
      </c>
      <c r="S425">
        <f>VLOOKUP(A:A,Sheet2!A:D,4,0)</f>
        <v>1998</v>
      </c>
      <c r="T425">
        <f>VLOOKUP(A:A,Sheet2!A:E,5,0)</f>
        <v>2001</v>
      </c>
      <c r="U425">
        <f>VLOOKUP(A:A,Sheet2!A:F,6,0)</f>
        <v>2008</v>
      </c>
      <c r="V425">
        <f>VLOOKUP(A:A,Sheet2!A:G,7,0)</f>
        <v>2015</v>
      </c>
      <c r="W425">
        <f>VLOOKUP(A:A,Sheet2!A:H,8,0)</f>
        <v>0</v>
      </c>
      <c r="X425">
        <f>VLOOKUP(A:A,Sheet2!A:I,9,0)</f>
        <v>0</v>
      </c>
      <c r="AF425" t="str">
        <f>VLOOKUP(A:A,Sheet2!A:J,10,0)</f>
        <v>商丘市,河南省,夏邑县,驻马店市,柘城县,民权县,济源市</v>
      </c>
    </row>
    <row r="426" spans="1:32" x14ac:dyDescent="0.25">
      <c r="A426" t="s">
        <v>2428</v>
      </c>
      <c r="B426" t="s">
        <v>2429</v>
      </c>
      <c r="C426" t="s">
        <v>5</v>
      </c>
      <c r="G426">
        <v>0</v>
      </c>
      <c r="H426">
        <v>0</v>
      </c>
      <c r="I426">
        <v>1</v>
      </c>
      <c r="J426" s="1">
        <v>0</v>
      </c>
      <c r="M426" s="1">
        <v>1</v>
      </c>
      <c r="N426" s="1">
        <v>0</v>
      </c>
      <c r="O426" s="1">
        <v>1</v>
      </c>
      <c r="Q426" t="e">
        <f>VLOOKUP(A:A,Sheet2!A:B,2,0)</f>
        <v>#N/A</v>
      </c>
      <c r="R426" t="e">
        <f>VLOOKUP(A:A,Sheet2!A:C,3,0)</f>
        <v>#N/A</v>
      </c>
      <c r="S426" t="e">
        <f>VLOOKUP(A:A,Sheet2!A:D,4,0)</f>
        <v>#N/A</v>
      </c>
      <c r="T426" t="e">
        <f>VLOOKUP(A:A,Sheet2!A:E,5,0)</f>
        <v>#N/A</v>
      </c>
      <c r="U426" t="e">
        <f>VLOOKUP(A:A,Sheet2!A:F,6,0)</f>
        <v>#N/A</v>
      </c>
      <c r="V426" t="e">
        <f>VLOOKUP(A:A,Sheet2!A:G,7,0)</f>
        <v>#N/A</v>
      </c>
      <c r="W426" t="e">
        <f>VLOOKUP(A:A,Sheet2!A:H,8,0)</f>
        <v>#N/A</v>
      </c>
      <c r="X426" t="e">
        <f>VLOOKUP(A:A,Sheet2!A:I,9,0)</f>
        <v>#N/A</v>
      </c>
      <c r="AF426" t="e">
        <f>VLOOKUP(A:A,Sheet2!A:J,10,0)</f>
        <v>#N/A</v>
      </c>
    </row>
    <row r="427" spans="1:32" x14ac:dyDescent="0.25">
      <c r="A427" t="s">
        <v>607</v>
      </c>
      <c r="B427" t="s">
        <v>608</v>
      </c>
      <c r="C427" t="s">
        <v>5</v>
      </c>
      <c r="D427">
        <v>1963</v>
      </c>
      <c r="E427" t="s">
        <v>21</v>
      </c>
      <c r="F427" t="s">
        <v>2675</v>
      </c>
      <c r="G427">
        <v>0</v>
      </c>
      <c r="H427">
        <v>1</v>
      </c>
      <c r="I427">
        <v>1</v>
      </c>
      <c r="J427" s="1">
        <v>0</v>
      </c>
      <c r="K427">
        <v>1980</v>
      </c>
      <c r="L427">
        <v>17</v>
      </c>
      <c r="M427" s="1">
        <v>0</v>
      </c>
      <c r="N427" s="1">
        <v>1</v>
      </c>
      <c r="O427" s="1">
        <v>0</v>
      </c>
      <c r="Q427">
        <f>VLOOKUP(A:A,Sheet2!A:B,2,0)</f>
        <v>0</v>
      </c>
      <c r="R427">
        <f>VLOOKUP(A:A,Sheet2!A:C,3,0)</f>
        <v>0</v>
      </c>
      <c r="S427">
        <f>VLOOKUP(A:A,Sheet2!A:D,4,0)</f>
        <v>0</v>
      </c>
      <c r="T427">
        <f>VLOOKUP(A:A,Sheet2!A:E,5,0)</f>
        <v>2001</v>
      </c>
      <c r="U427">
        <f>VLOOKUP(A:A,Sheet2!A:F,6,0)</f>
        <v>2003</v>
      </c>
      <c r="V427">
        <f>VLOOKUP(A:A,Sheet2!A:G,7,0)</f>
        <v>2018</v>
      </c>
      <c r="W427">
        <f>VLOOKUP(A:A,Sheet2!A:H,8,0)</f>
        <v>0</v>
      </c>
      <c r="X427">
        <f>VLOOKUP(A:A,Sheet2!A:I,9,0)</f>
        <v>0</v>
      </c>
      <c r="AF427" t="str">
        <f>VLOOKUP(A:A,Sheet2!A:J,10,0)</f>
        <v>黑龙江省,佳木斯市,同江市,南县,大庆市,饶河县,桦南县</v>
      </c>
    </row>
    <row r="428" spans="1:32" x14ac:dyDescent="0.25">
      <c r="A428" t="s">
        <v>552</v>
      </c>
      <c r="B428" t="s">
        <v>553</v>
      </c>
      <c r="C428" t="s">
        <v>5</v>
      </c>
      <c r="D428">
        <v>1963</v>
      </c>
      <c r="E428" t="s">
        <v>21</v>
      </c>
      <c r="F428" t="s">
        <v>285</v>
      </c>
      <c r="G428">
        <v>1</v>
      </c>
      <c r="H428">
        <v>1</v>
      </c>
      <c r="I428">
        <v>1</v>
      </c>
      <c r="J428" s="1">
        <v>0</v>
      </c>
      <c r="K428">
        <v>1989</v>
      </c>
      <c r="L428">
        <v>26</v>
      </c>
      <c r="M428" s="1">
        <v>0</v>
      </c>
      <c r="N428" s="1">
        <v>0</v>
      </c>
      <c r="O428" s="1">
        <v>0</v>
      </c>
      <c r="Q428">
        <f>VLOOKUP(A:A,Sheet2!A:B,2,0)</f>
        <v>1991</v>
      </c>
      <c r="R428">
        <f>VLOOKUP(A:A,Sheet2!A:C,3,0)</f>
        <v>1992</v>
      </c>
      <c r="S428">
        <f>VLOOKUP(A:A,Sheet2!A:D,4,0)</f>
        <v>1996</v>
      </c>
      <c r="T428">
        <f>VLOOKUP(A:A,Sheet2!A:E,5,0)</f>
        <v>2000</v>
      </c>
      <c r="U428">
        <f>VLOOKUP(A:A,Sheet2!A:F,6,0)</f>
        <v>2012</v>
      </c>
      <c r="V428">
        <f>VLOOKUP(A:A,Sheet2!A:G,7,0)</f>
        <v>2012</v>
      </c>
      <c r="W428">
        <f>VLOOKUP(A:A,Sheet2!A:H,8,0)</f>
        <v>0</v>
      </c>
      <c r="X428">
        <f>VLOOKUP(A:A,Sheet2!A:I,9,0)</f>
        <v>0</v>
      </c>
      <c r="AF428" t="str">
        <f>VLOOKUP(A:A,Sheet2!A:J,10,0)</f>
        <v>七台河市,大庆市,黑龙江省</v>
      </c>
    </row>
    <row r="429" spans="1:32" x14ac:dyDescent="0.25">
      <c r="A429" t="s">
        <v>2290</v>
      </c>
      <c r="B429" t="s">
        <v>2291</v>
      </c>
      <c r="C429" t="s">
        <v>5</v>
      </c>
      <c r="D429">
        <v>1965</v>
      </c>
      <c r="E429" t="s">
        <v>21</v>
      </c>
      <c r="F429" t="s">
        <v>285</v>
      </c>
      <c r="G429">
        <v>0</v>
      </c>
      <c r="H429">
        <v>1</v>
      </c>
      <c r="I429">
        <v>1</v>
      </c>
      <c r="J429" s="1">
        <v>0</v>
      </c>
      <c r="M429" s="1">
        <v>0</v>
      </c>
      <c r="N429" s="1">
        <v>0</v>
      </c>
      <c r="O429" s="1">
        <v>0</v>
      </c>
      <c r="Q429">
        <f>VLOOKUP(A:A,Sheet2!A:B,2,0)</f>
        <v>1993</v>
      </c>
      <c r="R429">
        <f>VLOOKUP(A:A,Sheet2!A:C,3,0)</f>
        <v>1994</v>
      </c>
      <c r="S429">
        <f>VLOOKUP(A:A,Sheet2!A:D,4,0)</f>
        <v>0</v>
      </c>
      <c r="T429">
        <f>VLOOKUP(A:A,Sheet2!A:E,5,0)</f>
        <v>2002</v>
      </c>
      <c r="U429">
        <f>VLOOKUP(A:A,Sheet2!A:F,6,0)</f>
        <v>2006</v>
      </c>
      <c r="V429">
        <f>VLOOKUP(A:A,Sheet2!A:G,7,0)</f>
        <v>0</v>
      </c>
      <c r="W429">
        <f>VLOOKUP(A:A,Sheet2!A:H,8,0)</f>
        <v>0</v>
      </c>
      <c r="X429">
        <f>VLOOKUP(A:A,Sheet2!A:I,9,0)</f>
        <v>0</v>
      </c>
      <c r="AF429" t="str">
        <f>VLOOKUP(A:A,Sheet2!A:J,10,0)</f>
        <v>黑龙江省,萨尔图区,鹤岗市,龙凤区,大庆市</v>
      </c>
    </row>
    <row r="430" spans="1:32" x14ac:dyDescent="0.25">
      <c r="A430" t="s">
        <v>843</v>
      </c>
      <c r="B430" t="s">
        <v>844</v>
      </c>
      <c r="C430" t="s">
        <v>5</v>
      </c>
      <c r="D430">
        <v>1961</v>
      </c>
      <c r="E430" t="s">
        <v>21</v>
      </c>
      <c r="G430">
        <v>0</v>
      </c>
      <c r="H430">
        <v>1</v>
      </c>
      <c r="I430">
        <v>1</v>
      </c>
      <c r="J430" s="1">
        <v>0</v>
      </c>
      <c r="K430">
        <v>1982</v>
      </c>
      <c r="L430">
        <v>21</v>
      </c>
      <c r="M430" s="1">
        <v>1</v>
      </c>
      <c r="N430" s="1">
        <v>1</v>
      </c>
      <c r="O430" s="1">
        <v>0</v>
      </c>
      <c r="Q430">
        <f>VLOOKUP(A:A,Sheet2!A:B,2,0)</f>
        <v>1991</v>
      </c>
      <c r="R430">
        <f>VLOOKUP(A:A,Sheet2!A:C,3,0)</f>
        <v>1992</v>
      </c>
      <c r="S430">
        <f>VLOOKUP(A:A,Sheet2!A:D,4,0)</f>
        <v>1996</v>
      </c>
      <c r="T430">
        <f>VLOOKUP(A:A,Sheet2!A:E,5,0)</f>
        <v>2001</v>
      </c>
      <c r="U430">
        <f>VLOOKUP(A:A,Sheet2!A:F,6,0)</f>
        <v>2006</v>
      </c>
      <c r="V430">
        <f>VLOOKUP(A:A,Sheet2!A:G,7,0)</f>
        <v>2015</v>
      </c>
      <c r="W430">
        <f>VLOOKUP(A:A,Sheet2!A:H,8,0)</f>
        <v>0</v>
      </c>
      <c r="X430">
        <f>VLOOKUP(A:A,Sheet2!A:I,9,0)</f>
        <v>0</v>
      </c>
      <c r="AF430" t="str">
        <f>VLOOKUP(A:A,Sheet2!A:J,10,0)</f>
        <v>东宁县,宁安市,绥芬河市,穆棱市,黑龙江省,牡丹江市</v>
      </c>
    </row>
    <row r="431" spans="1:32" x14ac:dyDescent="0.25">
      <c r="A431" t="s">
        <v>276</v>
      </c>
      <c r="B431" t="s">
        <v>277</v>
      </c>
      <c r="C431" t="s">
        <v>5</v>
      </c>
      <c r="D431">
        <v>1964</v>
      </c>
      <c r="E431" t="s">
        <v>21</v>
      </c>
      <c r="F431" t="s">
        <v>33</v>
      </c>
      <c r="G431">
        <v>0</v>
      </c>
      <c r="H431">
        <v>0</v>
      </c>
      <c r="I431">
        <v>1</v>
      </c>
      <c r="J431" s="1">
        <v>1</v>
      </c>
      <c r="K431">
        <v>1984</v>
      </c>
      <c r="L431">
        <v>20</v>
      </c>
      <c r="M431" s="1">
        <v>0</v>
      </c>
      <c r="N431" s="1">
        <v>1</v>
      </c>
      <c r="O431" s="1">
        <v>0</v>
      </c>
      <c r="Q431">
        <f>VLOOKUP(A:A,Sheet2!A:B,2,0)</f>
        <v>1989</v>
      </c>
      <c r="R431">
        <f>VLOOKUP(A:A,Sheet2!A:C,3,0)</f>
        <v>1991</v>
      </c>
      <c r="S431">
        <f>VLOOKUP(A:A,Sheet2!A:D,4,0)</f>
        <v>1996</v>
      </c>
      <c r="T431">
        <f>VLOOKUP(A:A,Sheet2!A:E,5,0)</f>
        <v>1997</v>
      </c>
      <c r="U431">
        <f>VLOOKUP(A:A,Sheet2!A:F,6,0)</f>
        <v>2002</v>
      </c>
      <c r="V431">
        <f>VLOOKUP(A:A,Sheet2!A:G,7,0)</f>
        <v>2013</v>
      </c>
      <c r="W431">
        <f>VLOOKUP(A:A,Sheet2!A:H,8,0)</f>
        <v>2018</v>
      </c>
      <c r="X431">
        <f>VLOOKUP(A:A,Sheet2!A:I,9,0)</f>
        <v>0</v>
      </c>
      <c r="AF431" t="str">
        <f>VLOOKUP(A:A,Sheet2!A:J,10,0)</f>
        <v>南阳市,新乡市,郑州市,河南省,开封市,黑龙江省</v>
      </c>
    </row>
    <row r="432" spans="1:32" x14ac:dyDescent="0.25">
      <c r="A432" t="s">
        <v>968</v>
      </c>
      <c r="B432" t="s">
        <v>277</v>
      </c>
      <c r="C432" t="s">
        <v>5</v>
      </c>
      <c r="D432">
        <v>1970</v>
      </c>
      <c r="E432" t="s">
        <v>21</v>
      </c>
      <c r="F432" t="s">
        <v>324</v>
      </c>
      <c r="G432">
        <v>0</v>
      </c>
      <c r="H432">
        <v>1</v>
      </c>
      <c r="I432">
        <v>1</v>
      </c>
      <c r="J432" s="1">
        <v>1</v>
      </c>
      <c r="K432">
        <v>1992</v>
      </c>
      <c r="L432">
        <v>22</v>
      </c>
      <c r="M432" s="1">
        <v>1</v>
      </c>
      <c r="N432" s="1">
        <v>1</v>
      </c>
      <c r="O432" s="1">
        <v>1</v>
      </c>
      <c r="Q432">
        <f>VLOOKUP(A:A,Sheet2!A:B,2,0)</f>
        <v>0</v>
      </c>
      <c r="R432">
        <f>VLOOKUP(A:A,Sheet2!A:C,3,0)</f>
        <v>1996</v>
      </c>
      <c r="S432">
        <f>VLOOKUP(A:A,Sheet2!A:D,4,0)</f>
        <v>0</v>
      </c>
      <c r="T432">
        <f>VLOOKUP(A:A,Sheet2!A:E,5,0)</f>
        <v>0</v>
      </c>
      <c r="U432">
        <f>VLOOKUP(A:A,Sheet2!A:F,6,0)</f>
        <v>2003</v>
      </c>
      <c r="V432">
        <f>VLOOKUP(A:A,Sheet2!A:G,7,0)</f>
        <v>2017</v>
      </c>
      <c r="W432">
        <f>VLOOKUP(A:A,Sheet2!A:H,8,0)</f>
        <v>2020</v>
      </c>
      <c r="X432">
        <f>VLOOKUP(A:A,Sheet2!A:I,9,0)</f>
        <v>0</v>
      </c>
      <c r="AF432" t="str">
        <f>VLOOKUP(A:A,Sheet2!A:J,10,0)</f>
        <v>城区,新城区,陵县,黑龙江省</v>
      </c>
    </row>
    <row r="433" spans="1:32" x14ac:dyDescent="0.25">
      <c r="A433" t="s">
        <v>1459</v>
      </c>
      <c r="B433" t="s">
        <v>277</v>
      </c>
      <c r="C433" t="s">
        <v>25</v>
      </c>
      <c r="D433">
        <v>1965</v>
      </c>
      <c r="E433" t="s">
        <v>21</v>
      </c>
      <c r="F433" t="s">
        <v>33</v>
      </c>
      <c r="G433">
        <v>1</v>
      </c>
      <c r="H433">
        <v>1</v>
      </c>
      <c r="I433">
        <v>1</v>
      </c>
      <c r="J433" s="1">
        <v>1</v>
      </c>
      <c r="K433">
        <v>1990</v>
      </c>
      <c r="L433">
        <v>25</v>
      </c>
      <c r="M433" s="1">
        <v>0</v>
      </c>
      <c r="N433" s="1">
        <v>0</v>
      </c>
      <c r="O433" s="1">
        <v>0</v>
      </c>
      <c r="Q433">
        <f>VLOOKUP(A:A,Sheet2!A:B,2,0)</f>
        <v>0</v>
      </c>
      <c r="R433">
        <f>VLOOKUP(A:A,Sheet2!A:C,3,0)</f>
        <v>0</v>
      </c>
      <c r="S433">
        <f>VLOOKUP(A:A,Sheet2!A:D,4,0)</f>
        <v>0</v>
      </c>
      <c r="T433">
        <f>VLOOKUP(A:A,Sheet2!A:E,5,0)</f>
        <v>1999</v>
      </c>
      <c r="U433">
        <f>VLOOKUP(A:A,Sheet2!A:F,6,0)</f>
        <v>2003</v>
      </c>
      <c r="V433">
        <f>VLOOKUP(A:A,Sheet2!A:G,7,0)</f>
        <v>0</v>
      </c>
      <c r="W433">
        <f>VLOOKUP(A:A,Sheet2!A:H,8,0)</f>
        <v>2018</v>
      </c>
      <c r="X433">
        <f>VLOOKUP(A:A,Sheet2!A:I,9,0)</f>
        <v>0</v>
      </c>
      <c r="AF433" t="str">
        <f>VLOOKUP(A:A,Sheet2!A:J,10,0)</f>
        <v>黑龙江省</v>
      </c>
    </row>
    <row r="434" spans="1:32" x14ac:dyDescent="0.25">
      <c r="A434" t="s">
        <v>1526</v>
      </c>
      <c r="B434" t="s">
        <v>277</v>
      </c>
      <c r="C434" t="s">
        <v>5</v>
      </c>
      <c r="D434">
        <v>1964</v>
      </c>
      <c r="E434" t="s">
        <v>21</v>
      </c>
      <c r="F434" t="s">
        <v>33</v>
      </c>
      <c r="G434">
        <v>1</v>
      </c>
      <c r="H434">
        <v>1</v>
      </c>
      <c r="I434">
        <v>0</v>
      </c>
      <c r="J434" s="1">
        <v>0</v>
      </c>
      <c r="K434">
        <v>1985</v>
      </c>
      <c r="L434">
        <v>21</v>
      </c>
      <c r="M434" s="1">
        <v>0</v>
      </c>
      <c r="N434" s="1">
        <v>0</v>
      </c>
      <c r="O434" s="1">
        <v>0</v>
      </c>
      <c r="Q434">
        <f>VLOOKUP(A:A,Sheet2!A:B,2,0)</f>
        <v>0</v>
      </c>
      <c r="R434">
        <f>VLOOKUP(A:A,Sheet2!A:C,3,0)</f>
        <v>0</v>
      </c>
      <c r="S434">
        <f>VLOOKUP(A:A,Sheet2!A:D,4,0)</f>
        <v>1999</v>
      </c>
      <c r="T434">
        <f>VLOOKUP(A:A,Sheet2!A:E,5,0)</f>
        <v>0</v>
      </c>
      <c r="U434">
        <f>VLOOKUP(A:A,Sheet2!A:F,6,0)</f>
        <v>0</v>
      </c>
      <c r="V434">
        <f>VLOOKUP(A:A,Sheet2!A:G,7,0)</f>
        <v>0</v>
      </c>
      <c r="W434">
        <f>VLOOKUP(A:A,Sheet2!A:H,8,0)</f>
        <v>2013</v>
      </c>
      <c r="X434">
        <f>VLOOKUP(A:A,Sheet2!A:I,9,0)</f>
        <v>0</v>
      </c>
      <c r="AF434" t="str">
        <f>VLOOKUP(A:A,Sheet2!A:J,10,0)</f>
        <v>黑龙江省,浚县</v>
      </c>
    </row>
    <row r="435" spans="1:32" x14ac:dyDescent="0.25">
      <c r="A435" t="s">
        <v>2006</v>
      </c>
      <c r="B435" t="s">
        <v>277</v>
      </c>
      <c r="C435" t="s">
        <v>5</v>
      </c>
      <c r="D435">
        <v>1965</v>
      </c>
      <c r="E435" t="s">
        <v>21</v>
      </c>
      <c r="F435" t="s">
        <v>90</v>
      </c>
      <c r="G435">
        <v>1</v>
      </c>
      <c r="H435">
        <v>1</v>
      </c>
      <c r="I435">
        <v>1</v>
      </c>
      <c r="J435" s="1">
        <v>1</v>
      </c>
      <c r="K435">
        <v>1984</v>
      </c>
      <c r="L435">
        <v>19</v>
      </c>
      <c r="M435" s="1">
        <v>0</v>
      </c>
      <c r="N435" s="1">
        <v>1</v>
      </c>
      <c r="O435" s="1">
        <v>0</v>
      </c>
      <c r="Q435">
        <f>VLOOKUP(A:A,Sheet2!A:B,2,0)</f>
        <v>0</v>
      </c>
      <c r="R435">
        <f>VLOOKUP(A:A,Sheet2!A:C,3,0)</f>
        <v>1992</v>
      </c>
      <c r="S435">
        <f>VLOOKUP(A:A,Sheet2!A:D,4,0)</f>
        <v>1994</v>
      </c>
      <c r="T435">
        <f>VLOOKUP(A:A,Sheet2!A:E,5,0)</f>
        <v>1999</v>
      </c>
      <c r="U435">
        <f>VLOOKUP(A:A,Sheet2!A:F,6,0)</f>
        <v>0</v>
      </c>
      <c r="V435">
        <f>VLOOKUP(A:A,Sheet2!A:G,7,0)</f>
        <v>2006</v>
      </c>
      <c r="W435">
        <f>VLOOKUP(A:A,Sheet2!A:H,8,0)</f>
        <v>2019</v>
      </c>
      <c r="X435">
        <f>VLOOKUP(A:A,Sheet2!A:I,9,0)</f>
        <v>0</v>
      </c>
      <c r="AF435" t="str">
        <f>VLOOKUP(A:A,Sheet2!A:J,10,0)</f>
        <v>黑龙江省,佳木斯市,七台河市</v>
      </c>
    </row>
    <row r="436" spans="1:32" x14ac:dyDescent="0.25">
      <c r="A436" t="s">
        <v>72</v>
      </c>
      <c r="B436" t="s">
        <v>73</v>
      </c>
      <c r="C436" t="s">
        <v>5</v>
      </c>
      <c r="D436">
        <v>1960</v>
      </c>
      <c r="E436" t="s">
        <v>21</v>
      </c>
      <c r="F436" t="s">
        <v>30</v>
      </c>
      <c r="G436">
        <v>0</v>
      </c>
      <c r="H436">
        <v>0</v>
      </c>
      <c r="I436">
        <v>1</v>
      </c>
      <c r="J436" s="1">
        <v>1</v>
      </c>
      <c r="K436">
        <v>1980</v>
      </c>
      <c r="L436">
        <v>20</v>
      </c>
      <c r="M436" s="1">
        <v>0</v>
      </c>
      <c r="N436" s="1">
        <v>0</v>
      </c>
      <c r="O436" s="1">
        <v>0</v>
      </c>
      <c r="Q436">
        <f>VLOOKUP(A:A,Sheet2!A:B,2,0)</f>
        <v>1989</v>
      </c>
      <c r="R436">
        <f>VLOOKUP(A:A,Sheet2!A:C,3,0)</f>
        <v>0</v>
      </c>
      <c r="S436">
        <f>VLOOKUP(A:A,Sheet2!A:D,4,0)</f>
        <v>1993</v>
      </c>
      <c r="T436">
        <f>VLOOKUP(A:A,Sheet2!A:E,5,0)</f>
        <v>0</v>
      </c>
      <c r="U436">
        <f>VLOOKUP(A:A,Sheet2!A:F,6,0)</f>
        <v>0</v>
      </c>
      <c r="V436">
        <f>VLOOKUP(A:A,Sheet2!A:G,7,0)</f>
        <v>2004</v>
      </c>
      <c r="W436">
        <f>VLOOKUP(A:A,Sheet2!A:H,8,0)</f>
        <v>2017</v>
      </c>
      <c r="X436">
        <f>VLOOKUP(A:A,Sheet2!A:I,9,0)</f>
        <v>0</v>
      </c>
      <c r="AF436" t="str">
        <f>VLOOKUP(A:A,Sheet2!A:J,10,0)</f>
        <v>黑龙江省,山东省,滨州市</v>
      </c>
    </row>
    <row r="437" spans="1:32" x14ac:dyDescent="0.25">
      <c r="A437" t="s">
        <v>1554</v>
      </c>
      <c r="B437" t="s">
        <v>1555</v>
      </c>
      <c r="C437" t="s">
        <v>5</v>
      </c>
      <c r="D437">
        <v>1963</v>
      </c>
      <c r="E437" t="s">
        <v>21</v>
      </c>
      <c r="F437" t="s">
        <v>30</v>
      </c>
      <c r="G437">
        <v>1</v>
      </c>
      <c r="H437">
        <v>1</v>
      </c>
      <c r="I437">
        <v>1</v>
      </c>
      <c r="J437" s="1">
        <v>0</v>
      </c>
      <c r="K437">
        <v>1985</v>
      </c>
      <c r="L437">
        <v>22</v>
      </c>
      <c r="M437" s="1">
        <v>0</v>
      </c>
      <c r="N437" s="1">
        <v>0</v>
      </c>
      <c r="O437" s="1">
        <v>0</v>
      </c>
      <c r="Q437">
        <f>VLOOKUP(A:A,Sheet2!A:B,2,0)</f>
        <v>0</v>
      </c>
      <c r="R437">
        <f>VLOOKUP(A:A,Sheet2!A:C,3,0)</f>
        <v>0</v>
      </c>
      <c r="S437">
        <f>VLOOKUP(A:A,Sheet2!A:D,4,0)</f>
        <v>0</v>
      </c>
      <c r="T437">
        <f>VLOOKUP(A:A,Sheet2!A:E,5,0)</f>
        <v>0</v>
      </c>
      <c r="U437">
        <f>VLOOKUP(A:A,Sheet2!A:F,6,0)</f>
        <v>0</v>
      </c>
      <c r="V437">
        <f>VLOOKUP(A:A,Sheet2!A:G,7,0)</f>
        <v>1999</v>
      </c>
      <c r="W437">
        <f>VLOOKUP(A:A,Sheet2!A:H,8,0)</f>
        <v>2018</v>
      </c>
      <c r="X437">
        <f>VLOOKUP(A:A,Sheet2!A:I,9,0)</f>
        <v>0</v>
      </c>
      <c r="AF437" t="str">
        <f>VLOOKUP(A:A,Sheet2!A:J,10,0)</f>
        <v>哈尔滨市,佳木斯市,双鸭山市,齐齐哈尔市</v>
      </c>
    </row>
    <row r="438" spans="1:32" x14ac:dyDescent="0.25">
      <c r="A438" t="s">
        <v>1748</v>
      </c>
      <c r="B438" t="s">
        <v>1749</v>
      </c>
      <c r="C438" t="s">
        <v>5</v>
      </c>
      <c r="D438">
        <v>1965</v>
      </c>
      <c r="E438" t="s">
        <v>21</v>
      </c>
      <c r="F438" t="s">
        <v>114</v>
      </c>
      <c r="G438">
        <v>0</v>
      </c>
      <c r="H438">
        <v>1</v>
      </c>
      <c r="I438">
        <v>1</v>
      </c>
      <c r="J438" s="1">
        <v>1</v>
      </c>
      <c r="M438" s="1">
        <v>0</v>
      </c>
      <c r="N438" s="1">
        <v>1</v>
      </c>
      <c r="O438" s="1">
        <v>0</v>
      </c>
      <c r="Q438">
        <f>VLOOKUP(A:A,Sheet2!A:B,2,0)</f>
        <v>1990</v>
      </c>
      <c r="R438">
        <f>VLOOKUP(A:A,Sheet2!A:C,3,0)</f>
        <v>1993</v>
      </c>
      <c r="S438">
        <f>VLOOKUP(A:A,Sheet2!A:D,4,0)</f>
        <v>0</v>
      </c>
      <c r="T438">
        <f>VLOOKUP(A:A,Sheet2!A:E,5,0)</f>
        <v>0</v>
      </c>
      <c r="U438">
        <f>VLOOKUP(A:A,Sheet2!A:F,6,0)</f>
        <v>2007</v>
      </c>
      <c r="V438">
        <f>VLOOKUP(A:A,Sheet2!A:G,7,0)</f>
        <v>2016</v>
      </c>
      <c r="W438">
        <f>VLOOKUP(A:A,Sheet2!A:H,8,0)</f>
        <v>0</v>
      </c>
      <c r="X438">
        <f>VLOOKUP(A:A,Sheet2!A:I,9,0)</f>
        <v>0</v>
      </c>
      <c r="AF438" t="str">
        <f>VLOOKUP(A:A,Sheet2!A:J,10,0)</f>
        <v>黑龙江省,七台河市,鹤岗市,双鸭山市,齐齐哈尔市</v>
      </c>
    </row>
    <row r="439" spans="1:32" x14ac:dyDescent="0.25">
      <c r="A439" t="s">
        <v>2306</v>
      </c>
      <c r="B439" t="s">
        <v>2307</v>
      </c>
      <c r="C439" t="s">
        <v>5</v>
      </c>
      <c r="D439">
        <v>1970</v>
      </c>
      <c r="E439" t="s">
        <v>56</v>
      </c>
      <c r="F439" t="s">
        <v>285</v>
      </c>
      <c r="G439">
        <v>0</v>
      </c>
      <c r="H439">
        <v>1</v>
      </c>
      <c r="I439">
        <v>1</v>
      </c>
      <c r="J439" s="1">
        <v>1</v>
      </c>
      <c r="M439" s="1">
        <v>0</v>
      </c>
      <c r="N439" s="1">
        <v>0</v>
      </c>
      <c r="O439" s="1">
        <v>0</v>
      </c>
      <c r="Q439">
        <f>VLOOKUP(A:A,Sheet2!A:B,2,0)</f>
        <v>0</v>
      </c>
      <c r="R439">
        <f>VLOOKUP(A:A,Sheet2!A:C,3,0)</f>
        <v>0</v>
      </c>
      <c r="S439">
        <f>VLOOKUP(A:A,Sheet2!A:D,4,0)</f>
        <v>0</v>
      </c>
      <c r="T439">
        <f>VLOOKUP(A:A,Sheet2!A:E,5,0)</f>
        <v>0</v>
      </c>
      <c r="U439">
        <f>VLOOKUP(A:A,Sheet2!A:F,6,0)</f>
        <v>0</v>
      </c>
      <c r="V439">
        <f>VLOOKUP(A:A,Sheet2!A:G,7,0)</f>
        <v>0</v>
      </c>
      <c r="W439">
        <f>VLOOKUP(A:A,Sheet2!A:H,8,0)</f>
        <v>2000</v>
      </c>
      <c r="X439">
        <f>VLOOKUP(A:A,Sheet2!A:I,9,0)</f>
        <v>2008</v>
      </c>
      <c r="AF439" t="str">
        <f>VLOOKUP(A:A,Sheet2!A:J,10,0)</f>
        <v>望奎县,鹤岗市,黑河市,黑龙江省,绥滨县</v>
      </c>
    </row>
    <row r="440" spans="1:32" x14ac:dyDescent="0.25">
      <c r="A440" t="s">
        <v>926</v>
      </c>
      <c r="B440" t="s">
        <v>927</v>
      </c>
      <c r="C440" t="s">
        <v>5</v>
      </c>
      <c r="D440">
        <v>1976</v>
      </c>
      <c r="E440" t="s">
        <v>21</v>
      </c>
      <c r="F440" t="s">
        <v>84</v>
      </c>
      <c r="G440">
        <v>0</v>
      </c>
      <c r="H440">
        <v>1</v>
      </c>
      <c r="I440">
        <v>1</v>
      </c>
      <c r="J440" s="1">
        <v>0</v>
      </c>
      <c r="M440" s="1">
        <v>0</v>
      </c>
      <c r="N440" s="1">
        <v>0</v>
      </c>
      <c r="O440" s="1">
        <v>0</v>
      </c>
      <c r="Q440">
        <f>VLOOKUP(A:A,Sheet2!A:B,2,0)</f>
        <v>0</v>
      </c>
      <c r="R440">
        <f>VLOOKUP(A:A,Sheet2!A:C,3,0)</f>
        <v>2000</v>
      </c>
      <c r="S440">
        <f>VLOOKUP(A:A,Sheet2!A:D,4,0)</f>
        <v>0</v>
      </c>
      <c r="T440">
        <f>VLOOKUP(A:A,Sheet2!A:E,5,0)</f>
        <v>0</v>
      </c>
      <c r="U440">
        <f>VLOOKUP(A:A,Sheet2!A:F,6,0)</f>
        <v>2011</v>
      </c>
      <c r="V440">
        <f>VLOOKUP(A:A,Sheet2!A:G,7,0)</f>
        <v>2020</v>
      </c>
      <c r="W440">
        <f>VLOOKUP(A:A,Sheet2!A:H,8,0)</f>
        <v>0</v>
      </c>
      <c r="X440">
        <f>VLOOKUP(A:A,Sheet2!A:I,9,0)</f>
        <v>0</v>
      </c>
      <c r="AF440" t="str">
        <f>VLOOKUP(A:A,Sheet2!A:J,10,0)</f>
        <v>黑河市,玄武区,雨花台区,江苏省,浦口区,南京市</v>
      </c>
    </row>
    <row r="441" spans="1:32" x14ac:dyDescent="0.25">
      <c r="A441" t="s">
        <v>1242</v>
      </c>
      <c r="B441" t="s">
        <v>1243</v>
      </c>
      <c r="C441" t="s">
        <v>5</v>
      </c>
      <c r="D441">
        <v>1963</v>
      </c>
      <c r="E441" t="s">
        <v>21</v>
      </c>
      <c r="F441" t="s">
        <v>2675</v>
      </c>
      <c r="G441">
        <v>0</v>
      </c>
      <c r="H441">
        <v>0</v>
      </c>
      <c r="I441">
        <v>1</v>
      </c>
      <c r="J441" s="1">
        <v>0</v>
      </c>
      <c r="M441" s="1">
        <v>1</v>
      </c>
      <c r="N441" s="1">
        <v>1</v>
      </c>
      <c r="O441" s="1">
        <v>1</v>
      </c>
      <c r="Q441">
        <f>VLOOKUP(A:A,Sheet2!A:B,2,0)</f>
        <v>0</v>
      </c>
      <c r="R441">
        <f>VLOOKUP(A:A,Sheet2!A:C,3,0)</f>
        <v>1993</v>
      </c>
      <c r="S441">
        <f>VLOOKUP(A:A,Sheet2!A:D,4,0)</f>
        <v>1997</v>
      </c>
      <c r="T441">
        <f>VLOOKUP(A:A,Sheet2!A:E,5,0)</f>
        <v>2002</v>
      </c>
      <c r="U441">
        <f>VLOOKUP(A:A,Sheet2!A:F,6,0)</f>
        <v>2005</v>
      </c>
      <c r="V441">
        <f>VLOOKUP(A:A,Sheet2!A:G,7,0)</f>
        <v>2010</v>
      </c>
      <c r="W441">
        <f>VLOOKUP(A:A,Sheet2!A:H,8,0)</f>
        <v>0</v>
      </c>
      <c r="X441">
        <f>VLOOKUP(A:A,Sheet2!A:I,9,0)</f>
        <v>0</v>
      </c>
      <c r="AF441" t="str">
        <f>VLOOKUP(A:A,Sheet2!A:J,10,0)</f>
        <v>黑龙江省,东宁县,绥化市,海林市,黑河市,佳木斯市,牡丹江市</v>
      </c>
    </row>
    <row r="442" spans="1:32" x14ac:dyDescent="0.25">
      <c r="A442" t="s">
        <v>2201</v>
      </c>
      <c r="B442" t="s">
        <v>2202</v>
      </c>
      <c r="C442" t="s">
        <v>5</v>
      </c>
      <c r="D442">
        <v>1967</v>
      </c>
      <c r="E442" t="s">
        <v>21</v>
      </c>
      <c r="F442" t="s">
        <v>2678</v>
      </c>
      <c r="G442">
        <v>0</v>
      </c>
      <c r="H442">
        <v>1</v>
      </c>
      <c r="I442">
        <v>1</v>
      </c>
      <c r="J442" s="1">
        <v>0</v>
      </c>
      <c r="K442">
        <v>1989</v>
      </c>
      <c r="L442">
        <v>22</v>
      </c>
      <c r="M442" s="1">
        <v>0</v>
      </c>
      <c r="N442" s="1">
        <v>1</v>
      </c>
      <c r="O442" s="1">
        <v>0</v>
      </c>
      <c r="Q442">
        <f>VLOOKUP(A:A,Sheet2!A:B,2,0)</f>
        <v>0</v>
      </c>
      <c r="R442">
        <f>VLOOKUP(A:A,Sheet2!A:C,3,0)</f>
        <v>0</v>
      </c>
      <c r="S442">
        <f>VLOOKUP(A:A,Sheet2!A:D,4,0)</f>
        <v>0</v>
      </c>
      <c r="T442">
        <f>VLOOKUP(A:A,Sheet2!A:E,5,0)</f>
        <v>1997</v>
      </c>
      <c r="U442">
        <f>VLOOKUP(A:A,Sheet2!A:F,6,0)</f>
        <v>0</v>
      </c>
      <c r="V442">
        <f>VLOOKUP(A:A,Sheet2!A:G,7,0)</f>
        <v>1998</v>
      </c>
      <c r="W442">
        <f>VLOOKUP(A:A,Sheet2!A:H,8,0)</f>
        <v>0</v>
      </c>
      <c r="X442">
        <f>VLOOKUP(A:A,Sheet2!A:I,9,0)</f>
        <v>0</v>
      </c>
      <c r="AF442" t="str">
        <f>VLOOKUP(A:A,Sheet2!A:J,10,0)</f>
        <v>黑龙江省,大同区,萨尔图区,七台河市,鸡西市,大庆市</v>
      </c>
    </row>
    <row r="443" spans="1:32" x14ac:dyDescent="0.25">
      <c r="A443" t="s">
        <v>2294</v>
      </c>
      <c r="B443" t="s">
        <v>2295</v>
      </c>
      <c r="C443" t="s">
        <v>5</v>
      </c>
      <c r="E443" t="s">
        <v>21</v>
      </c>
      <c r="F443" t="s">
        <v>285</v>
      </c>
      <c r="G443">
        <v>0</v>
      </c>
      <c r="H443">
        <v>1</v>
      </c>
      <c r="I443">
        <v>1</v>
      </c>
      <c r="J443" s="1">
        <v>0</v>
      </c>
      <c r="M443" s="1">
        <v>0</v>
      </c>
      <c r="N443" s="1">
        <v>1</v>
      </c>
      <c r="O443" s="1">
        <v>0</v>
      </c>
      <c r="Q443">
        <f>VLOOKUP(A:A,Sheet2!A:B,2,0)</f>
        <v>1988</v>
      </c>
      <c r="R443">
        <f>VLOOKUP(A:A,Sheet2!A:C,3,0)</f>
        <v>1992</v>
      </c>
      <c r="S443">
        <f>VLOOKUP(A:A,Sheet2!A:D,4,0)</f>
        <v>0</v>
      </c>
      <c r="T443">
        <f>VLOOKUP(A:A,Sheet2!A:E,5,0)</f>
        <v>2000</v>
      </c>
      <c r="U443">
        <f>VLOOKUP(A:A,Sheet2!A:F,6,0)</f>
        <v>0</v>
      </c>
      <c r="V443">
        <f>VLOOKUP(A:A,Sheet2!A:G,7,0)</f>
        <v>2010</v>
      </c>
      <c r="W443">
        <f>VLOOKUP(A:A,Sheet2!A:H,8,0)</f>
        <v>0</v>
      </c>
      <c r="X443">
        <f>VLOOKUP(A:A,Sheet2!A:I,9,0)</f>
        <v>0</v>
      </c>
      <c r="AF443" t="str">
        <f>VLOOKUP(A:A,Sheet2!A:J,10,0)</f>
        <v>鸡西市,宾县,鹤岗市</v>
      </c>
    </row>
    <row r="444" spans="1:32" x14ac:dyDescent="0.25">
      <c r="A444" t="s">
        <v>1448</v>
      </c>
      <c r="B444" t="s">
        <v>1449</v>
      </c>
      <c r="C444" t="s">
        <v>5</v>
      </c>
      <c r="D444">
        <v>1965</v>
      </c>
      <c r="E444" t="s">
        <v>21</v>
      </c>
      <c r="F444" t="s">
        <v>2678</v>
      </c>
      <c r="G444">
        <v>0</v>
      </c>
      <c r="H444">
        <v>1</v>
      </c>
      <c r="I444">
        <v>1</v>
      </c>
      <c r="J444" s="1">
        <v>0</v>
      </c>
      <c r="K444">
        <v>1985</v>
      </c>
      <c r="L444">
        <v>20</v>
      </c>
      <c r="M444" s="1">
        <v>0</v>
      </c>
      <c r="N444" s="1">
        <v>1</v>
      </c>
      <c r="O444" s="1">
        <v>0</v>
      </c>
      <c r="Q444">
        <f>VLOOKUP(A:A,Sheet2!A:B,2,0)</f>
        <v>0</v>
      </c>
      <c r="R444">
        <f>VLOOKUP(A:A,Sheet2!A:C,3,0)</f>
        <v>1995</v>
      </c>
      <c r="S444">
        <f>VLOOKUP(A:A,Sheet2!A:D,4,0)</f>
        <v>0</v>
      </c>
      <c r="T444">
        <f>VLOOKUP(A:A,Sheet2!A:E,5,0)</f>
        <v>1999</v>
      </c>
      <c r="U444">
        <f>VLOOKUP(A:A,Sheet2!A:F,6,0)</f>
        <v>0</v>
      </c>
      <c r="V444">
        <f>VLOOKUP(A:A,Sheet2!A:G,7,0)</f>
        <v>2006</v>
      </c>
      <c r="W444">
        <f>VLOOKUP(A:A,Sheet2!A:H,8,0)</f>
        <v>0</v>
      </c>
      <c r="X444">
        <f>VLOOKUP(A:A,Sheet2!A:I,9,0)</f>
        <v>0</v>
      </c>
      <c r="AF444" t="str">
        <f>VLOOKUP(A:A,Sheet2!A:J,10,0)</f>
        <v>鸡西市,佳木斯市,密山市,恒山区</v>
      </c>
    </row>
    <row r="445" spans="1:32" x14ac:dyDescent="0.25">
      <c r="A445" t="s">
        <v>2077</v>
      </c>
      <c r="B445" t="s">
        <v>2078</v>
      </c>
      <c r="C445" t="s">
        <v>5</v>
      </c>
      <c r="D445">
        <v>1968</v>
      </c>
      <c r="E445" t="s">
        <v>21</v>
      </c>
      <c r="F445" t="s">
        <v>2676</v>
      </c>
      <c r="G445">
        <v>0</v>
      </c>
      <c r="H445">
        <v>1</v>
      </c>
      <c r="I445">
        <v>1</v>
      </c>
      <c r="J445" s="1">
        <v>1</v>
      </c>
      <c r="K445">
        <v>1987</v>
      </c>
      <c r="L445">
        <v>19</v>
      </c>
      <c r="M445" s="1">
        <v>0</v>
      </c>
      <c r="N445" s="1">
        <v>1</v>
      </c>
      <c r="O445" s="1">
        <v>0</v>
      </c>
      <c r="Q445">
        <f>VLOOKUP(A:A,Sheet2!A:B,2,0)</f>
        <v>0</v>
      </c>
      <c r="R445">
        <f>VLOOKUP(A:A,Sheet2!A:C,3,0)</f>
        <v>0</v>
      </c>
      <c r="S445">
        <f>VLOOKUP(A:A,Sheet2!A:D,4,0)</f>
        <v>0</v>
      </c>
      <c r="T445">
        <f>VLOOKUP(A:A,Sheet2!A:E,5,0)</f>
        <v>2000</v>
      </c>
      <c r="U445">
        <f>VLOOKUP(A:A,Sheet2!A:F,6,0)</f>
        <v>2014</v>
      </c>
      <c r="V445">
        <f>VLOOKUP(A:A,Sheet2!A:G,7,0)</f>
        <v>2015</v>
      </c>
      <c r="W445">
        <f>VLOOKUP(A:A,Sheet2!A:H,8,0)</f>
        <v>0</v>
      </c>
      <c r="X445">
        <f>VLOOKUP(A:A,Sheet2!A:I,9,0)</f>
        <v>0</v>
      </c>
      <c r="AF445" t="str">
        <f>VLOOKUP(A:A,Sheet2!A:J,10,0)</f>
        <v>阿拉善盟,锡林郭勒盟,内蒙古自治区,鄂尔多斯市,佳木斯市,满洲里市,伊金霍洛旗,达拉特旗,呼伦贝尔市</v>
      </c>
    </row>
    <row r="446" spans="1:32" x14ac:dyDescent="0.25">
      <c r="A446" t="s">
        <v>1776</v>
      </c>
      <c r="B446" t="s">
        <v>1777</v>
      </c>
      <c r="C446" t="s">
        <v>5</v>
      </c>
      <c r="D446">
        <v>1965</v>
      </c>
      <c r="E446" t="s">
        <v>21</v>
      </c>
      <c r="F446" t="s">
        <v>285</v>
      </c>
      <c r="G446">
        <v>0</v>
      </c>
      <c r="H446">
        <v>0</v>
      </c>
      <c r="I446">
        <v>1</v>
      </c>
      <c r="J446" s="1">
        <v>0</v>
      </c>
      <c r="M446" s="1">
        <v>0</v>
      </c>
      <c r="N446" s="1">
        <v>1</v>
      </c>
      <c r="O446" s="1">
        <v>0</v>
      </c>
      <c r="Q446">
        <f>VLOOKUP(A:A,Sheet2!A:B,2,0)</f>
        <v>1996</v>
      </c>
      <c r="R446">
        <f>VLOOKUP(A:A,Sheet2!A:C,3,0)</f>
        <v>0</v>
      </c>
      <c r="S446">
        <f>VLOOKUP(A:A,Sheet2!A:D,4,0)</f>
        <v>0</v>
      </c>
      <c r="T446">
        <f>VLOOKUP(A:A,Sheet2!A:E,5,0)</f>
        <v>2000</v>
      </c>
      <c r="U446">
        <f>VLOOKUP(A:A,Sheet2!A:F,6,0)</f>
        <v>2004</v>
      </c>
      <c r="V446">
        <f>VLOOKUP(A:A,Sheet2!A:G,7,0)</f>
        <v>2017</v>
      </c>
      <c r="W446">
        <f>VLOOKUP(A:A,Sheet2!A:H,8,0)</f>
        <v>0</v>
      </c>
      <c r="X446">
        <f>VLOOKUP(A:A,Sheet2!A:I,9,0)</f>
        <v>0</v>
      </c>
      <c r="AF446" t="str">
        <f>VLOOKUP(A:A,Sheet2!A:J,10,0)</f>
        <v>城区,哈尔滨市,双城市,牡丹江市,呼兰县</v>
      </c>
    </row>
    <row r="447" spans="1:32" x14ac:dyDescent="0.25">
      <c r="A447" t="s">
        <v>2116</v>
      </c>
      <c r="B447" t="s">
        <v>2117</v>
      </c>
      <c r="C447" t="s">
        <v>5</v>
      </c>
      <c r="D447">
        <v>1965</v>
      </c>
      <c r="E447" t="s">
        <v>21</v>
      </c>
      <c r="F447" t="s">
        <v>285</v>
      </c>
      <c r="G447">
        <v>1</v>
      </c>
      <c r="H447">
        <v>1</v>
      </c>
      <c r="I447">
        <v>1</v>
      </c>
      <c r="J447" s="1">
        <v>0</v>
      </c>
      <c r="K447">
        <v>1987</v>
      </c>
      <c r="L447">
        <v>22</v>
      </c>
      <c r="M447" s="1">
        <v>0</v>
      </c>
      <c r="N447" s="1">
        <v>1</v>
      </c>
      <c r="O447" s="1">
        <v>0</v>
      </c>
      <c r="Q447">
        <f>VLOOKUP(A:A,Sheet2!A:B,2,0)</f>
        <v>1994</v>
      </c>
      <c r="R447">
        <f>VLOOKUP(A:A,Sheet2!A:C,3,0)</f>
        <v>1996</v>
      </c>
      <c r="S447">
        <f>VLOOKUP(A:A,Sheet2!A:D,4,0)</f>
        <v>1998</v>
      </c>
      <c r="T447">
        <f>VLOOKUP(A:A,Sheet2!A:E,5,0)</f>
        <v>2000</v>
      </c>
      <c r="U447">
        <f>VLOOKUP(A:A,Sheet2!A:F,6,0)</f>
        <v>0</v>
      </c>
      <c r="V447">
        <f>VLOOKUP(A:A,Sheet2!A:G,7,0)</f>
        <v>2018</v>
      </c>
      <c r="W447">
        <f>VLOOKUP(A:A,Sheet2!A:H,8,0)</f>
        <v>0</v>
      </c>
      <c r="X447">
        <f>VLOOKUP(A:A,Sheet2!A:I,9,0)</f>
        <v>0</v>
      </c>
      <c r="AF447" t="str">
        <f>VLOOKUP(A:A,Sheet2!A:J,10,0)</f>
        <v>黑龙江省,牡丹江市,宾县,七台河市</v>
      </c>
    </row>
    <row r="448" spans="1:32" x14ac:dyDescent="0.25">
      <c r="A448" t="s">
        <v>721</v>
      </c>
      <c r="B448" t="s">
        <v>722</v>
      </c>
      <c r="C448" t="s">
        <v>5</v>
      </c>
      <c r="D448">
        <v>1963</v>
      </c>
      <c r="E448" t="s">
        <v>21</v>
      </c>
      <c r="F448" t="s">
        <v>10</v>
      </c>
      <c r="G448">
        <v>0</v>
      </c>
      <c r="H448">
        <v>1</v>
      </c>
      <c r="I448">
        <v>1</v>
      </c>
      <c r="J448" s="1">
        <v>0</v>
      </c>
      <c r="K448">
        <v>1981</v>
      </c>
      <c r="L448">
        <v>18</v>
      </c>
      <c r="M448" s="1">
        <v>0</v>
      </c>
      <c r="N448" s="1">
        <v>0</v>
      </c>
      <c r="O448" s="1">
        <v>0</v>
      </c>
      <c r="Q448">
        <f>VLOOKUP(A:A,Sheet2!A:B,2,0)</f>
        <v>0</v>
      </c>
      <c r="R448">
        <f>VLOOKUP(A:A,Sheet2!A:C,3,0)</f>
        <v>0</v>
      </c>
      <c r="S448">
        <f>VLOOKUP(A:A,Sheet2!A:D,4,0)</f>
        <v>0</v>
      </c>
      <c r="T448">
        <f>VLOOKUP(A:A,Sheet2!A:E,5,0)</f>
        <v>0</v>
      </c>
      <c r="U448">
        <f>VLOOKUP(A:A,Sheet2!A:F,6,0)</f>
        <v>0</v>
      </c>
      <c r="V448">
        <f>VLOOKUP(A:A,Sheet2!A:G,7,0)</f>
        <v>2002</v>
      </c>
      <c r="W448">
        <f>VLOOKUP(A:A,Sheet2!A:H,8,0)</f>
        <v>0</v>
      </c>
      <c r="X448">
        <f>VLOOKUP(A:A,Sheet2!A:I,9,0)</f>
        <v>0</v>
      </c>
      <c r="AF448" t="str">
        <f>VLOOKUP(A:A,Sheet2!A:J,10,0)</f>
        <v>黑龙江省,佳木斯市,七台河市</v>
      </c>
    </row>
    <row r="449" spans="1:32" x14ac:dyDescent="0.25">
      <c r="A449" t="s">
        <v>973</v>
      </c>
      <c r="B449" t="s">
        <v>974</v>
      </c>
      <c r="C449" t="s">
        <v>5</v>
      </c>
      <c r="D449">
        <v>1965</v>
      </c>
      <c r="E449" t="s">
        <v>21</v>
      </c>
      <c r="F449" t="s">
        <v>2666</v>
      </c>
      <c r="G449">
        <v>0</v>
      </c>
      <c r="H449">
        <v>1</v>
      </c>
      <c r="I449">
        <v>1</v>
      </c>
      <c r="J449" s="1">
        <v>1</v>
      </c>
      <c r="K449">
        <v>1985</v>
      </c>
      <c r="L449">
        <v>20</v>
      </c>
      <c r="M449" s="1">
        <v>0</v>
      </c>
      <c r="N449" s="1">
        <v>0</v>
      </c>
      <c r="O449" s="1">
        <v>0</v>
      </c>
      <c r="Q449">
        <f>VLOOKUP(A:A,Sheet2!A:B,2,0)</f>
        <v>0</v>
      </c>
      <c r="R449">
        <f>VLOOKUP(A:A,Sheet2!A:C,3,0)</f>
        <v>0</v>
      </c>
      <c r="S449">
        <f>VLOOKUP(A:A,Sheet2!A:D,4,0)</f>
        <v>0</v>
      </c>
      <c r="T449">
        <f>VLOOKUP(A:A,Sheet2!A:E,5,0)</f>
        <v>1994</v>
      </c>
      <c r="U449">
        <f>VLOOKUP(A:A,Sheet2!A:F,6,0)</f>
        <v>2002</v>
      </c>
      <c r="V449">
        <f>VLOOKUP(A:A,Sheet2!A:G,7,0)</f>
        <v>2014</v>
      </c>
      <c r="W449">
        <f>VLOOKUP(A:A,Sheet2!A:H,8,0)</f>
        <v>0</v>
      </c>
      <c r="X449">
        <f>VLOOKUP(A:A,Sheet2!A:I,9,0)</f>
        <v>0</v>
      </c>
      <c r="AF449" t="str">
        <f>VLOOKUP(A:A,Sheet2!A:J,10,0)</f>
        <v>鸡西市,双鸭山市,黑龙江省,牡丹江市,麻山区,齐齐哈尔市</v>
      </c>
    </row>
    <row r="450" spans="1:32" x14ac:dyDescent="0.25">
      <c r="A450" t="s">
        <v>1537</v>
      </c>
      <c r="B450" t="s">
        <v>1538</v>
      </c>
      <c r="C450" t="s">
        <v>5</v>
      </c>
      <c r="D450">
        <v>1963</v>
      </c>
      <c r="E450" t="s">
        <v>21</v>
      </c>
      <c r="F450" t="s">
        <v>285</v>
      </c>
      <c r="G450">
        <v>1</v>
      </c>
      <c r="H450">
        <v>1</v>
      </c>
      <c r="I450">
        <v>1</v>
      </c>
      <c r="J450" s="1">
        <v>0</v>
      </c>
      <c r="K450">
        <v>1984</v>
      </c>
      <c r="L450">
        <v>21</v>
      </c>
      <c r="M450" s="1">
        <v>0</v>
      </c>
      <c r="N450" s="1">
        <v>0</v>
      </c>
      <c r="O450" s="1">
        <v>0</v>
      </c>
      <c r="Q450">
        <f>VLOOKUP(A:A,Sheet2!A:B,2,0)</f>
        <v>1991</v>
      </c>
      <c r="R450">
        <f>VLOOKUP(A:A,Sheet2!A:C,3,0)</f>
        <v>0</v>
      </c>
      <c r="S450">
        <f>VLOOKUP(A:A,Sheet2!A:D,4,0)</f>
        <v>0</v>
      </c>
      <c r="T450">
        <f>VLOOKUP(A:A,Sheet2!A:E,5,0)</f>
        <v>2000</v>
      </c>
      <c r="U450">
        <f>VLOOKUP(A:A,Sheet2!A:F,6,0)</f>
        <v>2015</v>
      </c>
      <c r="V450">
        <f>VLOOKUP(A:A,Sheet2!A:G,7,0)</f>
        <v>2015</v>
      </c>
      <c r="W450">
        <f>VLOOKUP(A:A,Sheet2!A:H,8,0)</f>
        <v>0</v>
      </c>
      <c r="X450">
        <f>VLOOKUP(A:A,Sheet2!A:I,9,0)</f>
        <v>0</v>
      </c>
      <c r="AF450" t="str">
        <f>VLOOKUP(A:A,Sheet2!A:J,10,0)</f>
        <v>齐齐哈尔市,黑龙江省</v>
      </c>
    </row>
    <row r="451" spans="1:32" x14ac:dyDescent="0.25">
      <c r="A451" t="s">
        <v>2526</v>
      </c>
      <c r="B451" t="s">
        <v>2527</v>
      </c>
      <c r="C451" t="s">
        <v>5</v>
      </c>
      <c r="D451">
        <v>1964</v>
      </c>
      <c r="E451" t="s">
        <v>21</v>
      </c>
      <c r="F451" t="s">
        <v>33</v>
      </c>
      <c r="G451">
        <v>0</v>
      </c>
      <c r="H451">
        <v>1</v>
      </c>
      <c r="I451">
        <v>1</v>
      </c>
      <c r="J451" s="1">
        <v>0</v>
      </c>
      <c r="K451">
        <v>1989</v>
      </c>
      <c r="L451">
        <v>25</v>
      </c>
      <c r="M451" s="1">
        <v>0</v>
      </c>
      <c r="N451" s="1">
        <v>0</v>
      </c>
      <c r="O451" s="1">
        <v>0</v>
      </c>
      <c r="Q451">
        <f>VLOOKUP(A:A,Sheet2!A:B,2,0)</f>
        <v>1991</v>
      </c>
      <c r="R451">
        <f>VLOOKUP(A:A,Sheet2!A:C,3,0)</f>
        <v>1993</v>
      </c>
      <c r="S451">
        <f>VLOOKUP(A:A,Sheet2!A:D,4,0)</f>
        <v>2000</v>
      </c>
      <c r="T451">
        <f>VLOOKUP(A:A,Sheet2!A:E,5,0)</f>
        <v>2004</v>
      </c>
      <c r="U451">
        <f>VLOOKUP(A:A,Sheet2!A:F,6,0)</f>
        <v>2016</v>
      </c>
      <c r="V451">
        <f>VLOOKUP(A:A,Sheet2!A:G,7,0)</f>
        <v>2018</v>
      </c>
      <c r="W451">
        <f>VLOOKUP(A:A,Sheet2!A:H,8,0)</f>
        <v>0</v>
      </c>
      <c r="X451">
        <f>VLOOKUP(A:A,Sheet2!A:I,9,0)</f>
        <v>0</v>
      </c>
      <c r="AF451" t="str">
        <f>VLOOKUP(A:A,Sheet2!A:J,10,0)</f>
        <v>双鸭山市,齐齐哈尔市</v>
      </c>
    </row>
    <row r="452" spans="1:32" x14ac:dyDescent="0.25">
      <c r="A452" t="s">
        <v>1499</v>
      </c>
      <c r="B452" t="s">
        <v>1500</v>
      </c>
      <c r="C452" t="s">
        <v>5</v>
      </c>
      <c r="D452">
        <v>1963</v>
      </c>
      <c r="E452" t="s">
        <v>21</v>
      </c>
      <c r="F452" t="s">
        <v>285</v>
      </c>
      <c r="G452">
        <v>0</v>
      </c>
      <c r="H452">
        <v>1</v>
      </c>
      <c r="I452">
        <v>1</v>
      </c>
      <c r="J452" s="1">
        <v>1</v>
      </c>
      <c r="K452">
        <v>1986</v>
      </c>
      <c r="L452">
        <v>23</v>
      </c>
      <c r="M452" s="1">
        <v>0</v>
      </c>
      <c r="N452" s="1">
        <v>0</v>
      </c>
      <c r="O452" s="1">
        <v>0</v>
      </c>
      <c r="Q452">
        <f>VLOOKUP(A:A,Sheet2!A:B,2,0)</f>
        <v>0</v>
      </c>
      <c r="R452">
        <f>VLOOKUP(A:A,Sheet2!A:C,3,0)</f>
        <v>1996</v>
      </c>
      <c r="S452">
        <f>VLOOKUP(A:A,Sheet2!A:D,4,0)</f>
        <v>1997</v>
      </c>
      <c r="T452">
        <f>VLOOKUP(A:A,Sheet2!A:E,5,0)</f>
        <v>0</v>
      </c>
      <c r="U452">
        <f>VLOOKUP(A:A,Sheet2!A:F,6,0)</f>
        <v>0</v>
      </c>
      <c r="V452">
        <f>VLOOKUP(A:A,Sheet2!A:G,7,0)</f>
        <v>2016</v>
      </c>
      <c r="W452">
        <f>VLOOKUP(A:A,Sheet2!A:H,8,0)</f>
        <v>0</v>
      </c>
      <c r="X452">
        <f>VLOOKUP(A:A,Sheet2!A:I,9,0)</f>
        <v>0</v>
      </c>
      <c r="AF452" t="str">
        <f>VLOOKUP(A:A,Sheet2!A:J,10,0)</f>
        <v>大庆市,双鸭山市,黑龙江省</v>
      </c>
    </row>
    <row r="453" spans="1:32" x14ac:dyDescent="0.25">
      <c r="A453" t="s">
        <v>2476</v>
      </c>
      <c r="B453" t="s">
        <v>2477</v>
      </c>
      <c r="C453" t="s">
        <v>5</v>
      </c>
      <c r="D453">
        <v>1963</v>
      </c>
      <c r="E453" t="s">
        <v>21</v>
      </c>
      <c r="G453">
        <v>0</v>
      </c>
      <c r="H453">
        <v>1</v>
      </c>
      <c r="I453">
        <v>1</v>
      </c>
      <c r="J453" s="1">
        <v>0</v>
      </c>
      <c r="K453">
        <v>1987</v>
      </c>
      <c r="L453">
        <v>24</v>
      </c>
      <c r="M453" s="1">
        <v>0</v>
      </c>
      <c r="N453" s="1">
        <v>1</v>
      </c>
      <c r="O453" s="1">
        <v>0</v>
      </c>
      <c r="Q453">
        <f>VLOOKUP(A:A,Sheet2!A:B,2,0)</f>
        <v>1989</v>
      </c>
      <c r="R453">
        <f>VLOOKUP(A:A,Sheet2!A:C,3,0)</f>
        <v>1991</v>
      </c>
      <c r="S453">
        <f>VLOOKUP(A:A,Sheet2!A:D,4,0)</f>
        <v>1996</v>
      </c>
      <c r="T453">
        <f>VLOOKUP(A:A,Sheet2!A:E,5,0)</f>
        <v>2001</v>
      </c>
      <c r="U453">
        <f>VLOOKUP(A:A,Sheet2!A:F,6,0)</f>
        <v>2009</v>
      </c>
      <c r="V453">
        <f>VLOOKUP(A:A,Sheet2!A:G,7,0)</f>
        <v>2016</v>
      </c>
      <c r="W453">
        <f>VLOOKUP(A:A,Sheet2!A:H,8,0)</f>
        <v>0</v>
      </c>
      <c r="X453">
        <f>VLOOKUP(A:A,Sheet2!A:I,9,0)</f>
        <v>0</v>
      </c>
      <c r="AF453" t="str">
        <f>VLOOKUP(A:A,Sheet2!A:J,10,0)</f>
        <v>黑龙江省,齐齐哈尔市,尚志市,绥化市</v>
      </c>
    </row>
    <row r="454" spans="1:32" x14ac:dyDescent="0.25">
      <c r="A454" t="s">
        <v>1412</v>
      </c>
      <c r="B454" t="s">
        <v>1413</v>
      </c>
      <c r="C454" t="s">
        <v>5</v>
      </c>
      <c r="D454">
        <v>1963</v>
      </c>
      <c r="E454" t="s">
        <v>21</v>
      </c>
      <c r="F454" t="s">
        <v>285</v>
      </c>
      <c r="G454">
        <v>0</v>
      </c>
      <c r="H454">
        <v>1</v>
      </c>
      <c r="I454">
        <v>1</v>
      </c>
      <c r="J454" s="1">
        <v>0</v>
      </c>
      <c r="K454">
        <v>1986</v>
      </c>
      <c r="L454">
        <v>23</v>
      </c>
      <c r="M454" s="1">
        <v>0</v>
      </c>
      <c r="N454" s="1">
        <v>0</v>
      </c>
      <c r="O454" s="1">
        <v>0</v>
      </c>
      <c r="Q454">
        <f>VLOOKUP(A:A,Sheet2!A:B,2,0)</f>
        <v>0</v>
      </c>
      <c r="R454">
        <f>VLOOKUP(A:A,Sheet2!A:C,3,0)</f>
        <v>0</v>
      </c>
      <c r="S454">
        <f>VLOOKUP(A:A,Sheet2!A:D,4,0)</f>
        <v>1994</v>
      </c>
      <c r="T454">
        <f>VLOOKUP(A:A,Sheet2!A:E,5,0)</f>
        <v>1998</v>
      </c>
      <c r="U454">
        <f>VLOOKUP(A:A,Sheet2!A:F,6,0)</f>
        <v>2003</v>
      </c>
      <c r="V454">
        <f>VLOOKUP(A:A,Sheet2!A:G,7,0)</f>
        <v>2005</v>
      </c>
      <c r="W454">
        <f>VLOOKUP(A:A,Sheet2!A:H,8,0)</f>
        <v>0</v>
      </c>
      <c r="X454">
        <f>VLOOKUP(A:A,Sheet2!A:I,9,0)</f>
        <v>0</v>
      </c>
      <c r="AF454" t="str">
        <f>VLOOKUP(A:A,Sheet2!A:J,10,0)</f>
        <v>黑龙江省,哈尔滨市,绥化市</v>
      </c>
    </row>
    <row r="455" spans="1:32" x14ac:dyDescent="0.25">
      <c r="A455" t="s">
        <v>859</v>
      </c>
      <c r="B455" t="s">
        <v>860</v>
      </c>
      <c r="C455" t="s">
        <v>5</v>
      </c>
      <c r="D455">
        <v>1963</v>
      </c>
      <c r="E455" t="s">
        <v>21</v>
      </c>
      <c r="F455" t="s">
        <v>285</v>
      </c>
      <c r="G455">
        <v>1</v>
      </c>
      <c r="H455">
        <v>1</v>
      </c>
      <c r="I455">
        <v>1</v>
      </c>
      <c r="J455" s="1">
        <v>0</v>
      </c>
      <c r="K455">
        <v>1984</v>
      </c>
      <c r="L455">
        <v>21</v>
      </c>
      <c r="M455" s="1">
        <v>0</v>
      </c>
      <c r="N455" s="1">
        <v>1</v>
      </c>
      <c r="O455" s="1">
        <v>0</v>
      </c>
      <c r="Q455">
        <f>VLOOKUP(A:A,Sheet2!A:B,2,0)</f>
        <v>0</v>
      </c>
      <c r="R455">
        <f>VLOOKUP(A:A,Sheet2!A:C,3,0)</f>
        <v>1992</v>
      </c>
      <c r="S455">
        <f>VLOOKUP(A:A,Sheet2!A:D,4,0)</f>
        <v>0</v>
      </c>
      <c r="T455">
        <f>VLOOKUP(A:A,Sheet2!A:E,5,0)</f>
        <v>1997</v>
      </c>
      <c r="U455">
        <f>VLOOKUP(A:A,Sheet2!A:F,6,0)</f>
        <v>0</v>
      </c>
      <c r="V455">
        <f>VLOOKUP(A:A,Sheet2!A:G,7,0)</f>
        <v>0</v>
      </c>
      <c r="W455">
        <f>VLOOKUP(A:A,Sheet2!A:H,8,0)</f>
        <v>2004</v>
      </c>
      <c r="X455">
        <f>VLOOKUP(A:A,Sheet2!A:I,9,0)</f>
        <v>0</v>
      </c>
      <c r="AF455" t="str">
        <f>VLOOKUP(A:A,Sheet2!A:J,10,0)</f>
        <v>佳木斯市,黑龙江省</v>
      </c>
    </row>
    <row r="456" spans="1:32" x14ac:dyDescent="0.25">
      <c r="A456" t="s">
        <v>1821</v>
      </c>
      <c r="B456" t="s">
        <v>1822</v>
      </c>
      <c r="C456" t="s">
        <v>5</v>
      </c>
      <c r="D456">
        <v>1963</v>
      </c>
      <c r="E456" t="s">
        <v>21</v>
      </c>
      <c r="F456" t="s">
        <v>150</v>
      </c>
      <c r="G456">
        <v>1</v>
      </c>
      <c r="H456">
        <v>1</v>
      </c>
      <c r="I456">
        <v>1</v>
      </c>
      <c r="J456" s="1">
        <v>0</v>
      </c>
      <c r="K456">
        <v>1985</v>
      </c>
      <c r="L456">
        <v>22</v>
      </c>
      <c r="M456" s="1">
        <v>0</v>
      </c>
      <c r="N456" s="1">
        <v>1</v>
      </c>
      <c r="O456" s="1">
        <v>0</v>
      </c>
      <c r="Q456">
        <f>VLOOKUP(A:A,Sheet2!A:B,2,0)</f>
        <v>0</v>
      </c>
      <c r="R456">
        <f>VLOOKUP(A:A,Sheet2!A:C,3,0)</f>
        <v>0</v>
      </c>
      <c r="S456">
        <f>VLOOKUP(A:A,Sheet2!A:D,4,0)</f>
        <v>1991</v>
      </c>
      <c r="T456">
        <f>VLOOKUP(A:A,Sheet2!A:E,5,0)</f>
        <v>1996</v>
      </c>
      <c r="U456">
        <f>VLOOKUP(A:A,Sheet2!A:F,6,0)</f>
        <v>1998</v>
      </c>
      <c r="V456">
        <f>VLOOKUP(A:A,Sheet2!A:G,7,0)</f>
        <v>2009</v>
      </c>
      <c r="W456">
        <f>VLOOKUP(A:A,Sheet2!A:H,8,0)</f>
        <v>2016</v>
      </c>
      <c r="X456">
        <f>VLOOKUP(A:A,Sheet2!A:I,9,0)</f>
        <v>0</v>
      </c>
      <c r="AF456" t="str">
        <f>VLOOKUP(A:A,Sheet2!A:J,10,0)</f>
        <v>浙江省,黑龙江省,余姚市,丽水市,宁波市</v>
      </c>
    </row>
    <row r="457" spans="1:32" x14ac:dyDescent="0.25">
      <c r="A457" t="s">
        <v>1835</v>
      </c>
      <c r="B457" t="s">
        <v>1836</v>
      </c>
      <c r="C457" t="s">
        <v>5</v>
      </c>
      <c r="D457">
        <v>1962</v>
      </c>
      <c r="E457" t="s">
        <v>21</v>
      </c>
      <c r="F457" t="s">
        <v>285</v>
      </c>
      <c r="G457">
        <v>0</v>
      </c>
      <c r="H457">
        <v>1</v>
      </c>
      <c r="I457">
        <v>1</v>
      </c>
      <c r="J457" s="1">
        <v>1</v>
      </c>
      <c r="K457">
        <v>1987</v>
      </c>
      <c r="L457">
        <v>25</v>
      </c>
      <c r="M457" s="1">
        <v>0</v>
      </c>
      <c r="N457" s="1">
        <v>0</v>
      </c>
      <c r="O457" s="1">
        <v>1</v>
      </c>
      <c r="Q457">
        <f>VLOOKUP(A:A,Sheet2!A:B,2,0)</f>
        <v>0</v>
      </c>
      <c r="R457">
        <f>VLOOKUP(A:A,Sheet2!A:C,3,0)</f>
        <v>0</v>
      </c>
      <c r="S457">
        <f>VLOOKUP(A:A,Sheet2!A:D,4,0)</f>
        <v>1992</v>
      </c>
      <c r="T457">
        <f>VLOOKUP(A:A,Sheet2!A:E,5,0)</f>
        <v>1994</v>
      </c>
      <c r="U457">
        <f>VLOOKUP(A:A,Sheet2!A:F,6,0)</f>
        <v>2004</v>
      </c>
      <c r="V457">
        <f>VLOOKUP(A:A,Sheet2!A:G,7,0)</f>
        <v>2004</v>
      </c>
      <c r="W457">
        <f>VLOOKUP(A:A,Sheet2!A:H,8,0)</f>
        <v>2017</v>
      </c>
      <c r="X457">
        <f>VLOOKUP(A:A,Sheet2!A:I,9,0)</f>
        <v>0</v>
      </c>
      <c r="AF457" t="str">
        <f>VLOOKUP(A:A,Sheet2!A:J,10,0)</f>
        <v>鸡西市,汤原县,黑龙江省,哈尔滨市,佳木斯市</v>
      </c>
    </row>
    <row r="458" spans="1:32" x14ac:dyDescent="0.25">
      <c r="A458" t="s">
        <v>2399</v>
      </c>
      <c r="B458" t="s">
        <v>2400</v>
      </c>
      <c r="C458" t="s">
        <v>5</v>
      </c>
      <c r="D458">
        <v>1968</v>
      </c>
      <c r="E458" t="s">
        <v>21</v>
      </c>
      <c r="F458" t="s">
        <v>150</v>
      </c>
      <c r="G458">
        <v>0</v>
      </c>
      <c r="H458">
        <v>1</v>
      </c>
      <c r="I458">
        <v>1</v>
      </c>
      <c r="J458" s="1">
        <v>0</v>
      </c>
      <c r="K458">
        <v>1991</v>
      </c>
      <c r="L458">
        <v>23</v>
      </c>
      <c r="M458" s="1">
        <v>0</v>
      </c>
      <c r="N458" s="1">
        <v>0</v>
      </c>
      <c r="O458" s="1">
        <v>0</v>
      </c>
      <c r="Q458" t="e">
        <f>VLOOKUP(A:A,Sheet2!A:B,2,0)</f>
        <v>#N/A</v>
      </c>
      <c r="R458" t="e">
        <f>VLOOKUP(A:A,Sheet2!A:C,3,0)</f>
        <v>#N/A</v>
      </c>
      <c r="S458" t="e">
        <f>VLOOKUP(A:A,Sheet2!A:D,4,0)</f>
        <v>#N/A</v>
      </c>
      <c r="T458" t="e">
        <f>VLOOKUP(A:A,Sheet2!A:E,5,0)</f>
        <v>#N/A</v>
      </c>
      <c r="U458" t="e">
        <f>VLOOKUP(A:A,Sheet2!A:F,6,0)</f>
        <v>#N/A</v>
      </c>
      <c r="V458" t="e">
        <f>VLOOKUP(A:A,Sheet2!A:G,7,0)</f>
        <v>#N/A</v>
      </c>
      <c r="W458" t="e">
        <f>VLOOKUP(A:A,Sheet2!A:H,8,0)</f>
        <v>#N/A</v>
      </c>
      <c r="X458" t="e">
        <f>VLOOKUP(A:A,Sheet2!A:I,9,0)</f>
        <v>#N/A</v>
      </c>
      <c r="AF458" t="e">
        <f>VLOOKUP(A:A,Sheet2!A:J,10,0)</f>
        <v>#N/A</v>
      </c>
    </row>
    <row r="459" spans="1:32" x14ac:dyDescent="0.25">
      <c r="A459" t="s">
        <v>460</v>
      </c>
      <c r="B459" t="s">
        <v>461</v>
      </c>
      <c r="C459" t="s">
        <v>5</v>
      </c>
      <c r="D459">
        <v>1963</v>
      </c>
      <c r="E459" t="s">
        <v>21</v>
      </c>
      <c r="F459" t="s">
        <v>150</v>
      </c>
      <c r="G459">
        <v>0</v>
      </c>
      <c r="H459">
        <v>0</v>
      </c>
      <c r="I459">
        <v>0</v>
      </c>
      <c r="J459" s="1">
        <v>0</v>
      </c>
      <c r="M459" s="1">
        <v>0</v>
      </c>
      <c r="N459" s="1">
        <v>0</v>
      </c>
      <c r="O459" s="1">
        <v>0</v>
      </c>
      <c r="Q459">
        <f>VLOOKUP(A:A,Sheet2!A:B,2,0)</f>
        <v>0</v>
      </c>
      <c r="R459">
        <f>VLOOKUP(A:A,Sheet2!A:C,3,0)</f>
        <v>0</v>
      </c>
      <c r="S459">
        <f>VLOOKUP(A:A,Sheet2!A:D,4,0)</f>
        <v>0</v>
      </c>
      <c r="T459">
        <f>VLOOKUP(A:A,Sheet2!A:E,5,0)</f>
        <v>0</v>
      </c>
      <c r="U459">
        <f>VLOOKUP(A:A,Sheet2!A:F,6,0)</f>
        <v>0</v>
      </c>
      <c r="V459">
        <f>VLOOKUP(A:A,Sheet2!A:G,7,0)</f>
        <v>0</v>
      </c>
      <c r="W459">
        <f>VLOOKUP(A:A,Sheet2!A:H,8,0)</f>
        <v>2019</v>
      </c>
      <c r="X459">
        <f>VLOOKUP(A:A,Sheet2!A:I,9,0)</f>
        <v>0</v>
      </c>
      <c r="AF459" t="str">
        <f>VLOOKUP(A:A,Sheet2!A:J,10,0)</f>
        <v>黑龙江省,河北省,山西省</v>
      </c>
    </row>
    <row r="460" spans="1:32" x14ac:dyDescent="0.25">
      <c r="A460" t="s">
        <v>2454</v>
      </c>
      <c r="B460" t="s">
        <v>2455</v>
      </c>
      <c r="C460" t="s">
        <v>5</v>
      </c>
      <c r="D460">
        <v>1962</v>
      </c>
      <c r="E460" t="s">
        <v>6</v>
      </c>
      <c r="F460" t="s">
        <v>30</v>
      </c>
      <c r="G460">
        <v>1</v>
      </c>
      <c r="H460">
        <v>1</v>
      </c>
      <c r="I460">
        <v>1</v>
      </c>
      <c r="J460" s="1">
        <v>1</v>
      </c>
      <c r="K460">
        <v>1984</v>
      </c>
      <c r="L460">
        <v>22</v>
      </c>
      <c r="M460" s="1">
        <v>0</v>
      </c>
      <c r="N460" s="1">
        <v>1</v>
      </c>
      <c r="O460" s="1">
        <v>1</v>
      </c>
      <c r="Q460">
        <f>VLOOKUP(A:A,Sheet2!A:B,2,0)</f>
        <v>0</v>
      </c>
      <c r="R460">
        <f>VLOOKUP(A:A,Sheet2!A:C,3,0)</f>
        <v>1990</v>
      </c>
      <c r="S460">
        <f>VLOOKUP(A:A,Sheet2!A:D,4,0)</f>
        <v>1996</v>
      </c>
      <c r="T460">
        <f>VLOOKUP(A:A,Sheet2!A:E,5,0)</f>
        <v>0</v>
      </c>
      <c r="U460">
        <f>VLOOKUP(A:A,Sheet2!A:F,6,0)</f>
        <v>2004</v>
      </c>
      <c r="V460">
        <f>VLOOKUP(A:A,Sheet2!A:G,7,0)</f>
        <v>2004</v>
      </c>
      <c r="W460">
        <f>VLOOKUP(A:A,Sheet2!A:H,8,0)</f>
        <v>2016</v>
      </c>
      <c r="X460">
        <f>VLOOKUP(A:A,Sheet2!A:I,9,0)</f>
        <v>0</v>
      </c>
      <c r="AF460" t="str">
        <f>VLOOKUP(A:A,Sheet2!A:J,10,0)</f>
        <v>牡丹江市,兰西县,呼兰县,望奎县,鹤岗市,黑龙江省</v>
      </c>
    </row>
    <row r="461" spans="1:32" x14ac:dyDescent="0.25">
      <c r="A461" t="s">
        <v>1325</v>
      </c>
      <c r="B461" t="s">
        <v>1326</v>
      </c>
      <c r="C461" t="s">
        <v>5</v>
      </c>
      <c r="D461">
        <v>1963</v>
      </c>
      <c r="E461" t="s">
        <v>21</v>
      </c>
      <c r="F461" t="s">
        <v>10</v>
      </c>
      <c r="G461">
        <v>0</v>
      </c>
      <c r="H461">
        <v>1</v>
      </c>
      <c r="I461">
        <v>1</v>
      </c>
      <c r="J461" s="1">
        <v>1</v>
      </c>
      <c r="K461">
        <v>1985</v>
      </c>
      <c r="L461">
        <v>22</v>
      </c>
      <c r="M461" s="1">
        <v>0</v>
      </c>
      <c r="N461" s="1">
        <v>1</v>
      </c>
      <c r="O461" s="1">
        <v>0</v>
      </c>
      <c r="Q461" t="e">
        <f>VLOOKUP(A:A,Sheet2!A:B,2,0)</f>
        <v>#N/A</v>
      </c>
      <c r="R461" t="e">
        <f>VLOOKUP(A:A,Sheet2!A:C,3,0)</f>
        <v>#N/A</v>
      </c>
      <c r="S461" t="e">
        <f>VLOOKUP(A:A,Sheet2!A:D,4,0)</f>
        <v>#N/A</v>
      </c>
      <c r="T461" t="e">
        <f>VLOOKUP(A:A,Sheet2!A:E,5,0)</f>
        <v>#N/A</v>
      </c>
      <c r="U461" t="e">
        <f>VLOOKUP(A:A,Sheet2!A:F,6,0)</f>
        <v>#N/A</v>
      </c>
      <c r="V461" t="e">
        <f>VLOOKUP(A:A,Sheet2!A:G,7,0)</f>
        <v>#N/A</v>
      </c>
      <c r="W461" t="e">
        <f>VLOOKUP(A:A,Sheet2!A:H,8,0)</f>
        <v>#N/A</v>
      </c>
      <c r="X461" t="e">
        <f>VLOOKUP(A:A,Sheet2!A:I,9,0)</f>
        <v>#N/A</v>
      </c>
      <c r="AF461" t="e">
        <f>VLOOKUP(A:A,Sheet2!A:J,10,0)</f>
        <v>#N/A</v>
      </c>
    </row>
    <row r="462" spans="1:32" x14ac:dyDescent="0.25">
      <c r="A462" t="s">
        <v>725</v>
      </c>
      <c r="B462" t="s">
        <v>726</v>
      </c>
      <c r="C462" t="s">
        <v>25</v>
      </c>
      <c r="D462">
        <v>1963</v>
      </c>
      <c r="E462" t="s">
        <v>21</v>
      </c>
      <c r="F462" t="s">
        <v>114</v>
      </c>
      <c r="G462">
        <v>1</v>
      </c>
      <c r="H462">
        <v>1</v>
      </c>
      <c r="I462">
        <v>1</v>
      </c>
      <c r="J462" s="1">
        <v>1</v>
      </c>
      <c r="K462">
        <v>1984</v>
      </c>
      <c r="L462">
        <v>21</v>
      </c>
      <c r="M462" s="1">
        <v>0</v>
      </c>
      <c r="N462" s="1">
        <v>0</v>
      </c>
      <c r="O462" s="1">
        <v>0</v>
      </c>
      <c r="Q462">
        <f>VLOOKUP(A:A,Sheet2!A:B,2,0)</f>
        <v>0</v>
      </c>
      <c r="R462">
        <f>VLOOKUP(A:A,Sheet2!A:C,3,0)</f>
        <v>0</v>
      </c>
      <c r="S462">
        <f>VLOOKUP(A:A,Sheet2!A:D,4,0)</f>
        <v>1986</v>
      </c>
      <c r="T462">
        <f>VLOOKUP(A:A,Sheet2!A:E,5,0)</f>
        <v>1992</v>
      </c>
      <c r="U462">
        <f>VLOOKUP(A:A,Sheet2!A:F,6,0)</f>
        <v>0</v>
      </c>
      <c r="V462">
        <f>VLOOKUP(A:A,Sheet2!A:G,7,0)</f>
        <v>2000</v>
      </c>
      <c r="W462">
        <f>VLOOKUP(A:A,Sheet2!A:H,8,0)</f>
        <v>2017</v>
      </c>
      <c r="X462">
        <f>VLOOKUP(A:A,Sheet2!A:I,9,0)</f>
        <v>0</v>
      </c>
      <c r="AF462" t="str">
        <f>VLOOKUP(A:A,Sheet2!A:J,10,0)</f>
        <v>黑龙江省,鸡西市,鹤岗市,城子河区</v>
      </c>
    </row>
    <row r="463" spans="1:32" x14ac:dyDescent="0.25">
      <c r="A463" t="s">
        <v>2284</v>
      </c>
      <c r="B463" t="s">
        <v>2285</v>
      </c>
      <c r="C463" t="s">
        <v>5</v>
      </c>
      <c r="D463">
        <v>1965</v>
      </c>
      <c r="E463" t="s">
        <v>21</v>
      </c>
      <c r="F463" t="s">
        <v>30</v>
      </c>
      <c r="G463">
        <v>0</v>
      </c>
      <c r="H463">
        <v>1</v>
      </c>
      <c r="I463">
        <v>1</v>
      </c>
      <c r="J463" s="1">
        <v>1</v>
      </c>
      <c r="M463" s="1">
        <v>0</v>
      </c>
      <c r="N463" s="1">
        <v>1</v>
      </c>
      <c r="O463" s="1">
        <v>0</v>
      </c>
      <c r="Q463">
        <f>VLOOKUP(A:A,Sheet2!A:B,2,0)</f>
        <v>0</v>
      </c>
      <c r="R463">
        <f>VLOOKUP(A:A,Sheet2!A:C,3,0)</f>
        <v>0</v>
      </c>
      <c r="S463">
        <f>VLOOKUP(A:A,Sheet2!A:D,4,0)</f>
        <v>1994</v>
      </c>
      <c r="T463">
        <f>VLOOKUP(A:A,Sheet2!A:E,5,0)</f>
        <v>1997</v>
      </c>
      <c r="U463">
        <f>VLOOKUP(A:A,Sheet2!A:F,6,0)</f>
        <v>0</v>
      </c>
      <c r="V463">
        <f>VLOOKUP(A:A,Sheet2!A:G,7,0)</f>
        <v>2001</v>
      </c>
      <c r="W463">
        <f>VLOOKUP(A:A,Sheet2!A:H,8,0)</f>
        <v>2011</v>
      </c>
      <c r="X463">
        <f>VLOOKUP(A:A,Sheet2!A:I,9,0)</f>
        <v>0</v>
      </c>
      <c r="AF463" t="str">
        <f>VLOOKUP(A:A,Sheet2!A:J,10,0)</f>
        <v>长春市,朝阳区,通化市,黑龙江省,延边朝鲜族自治州,吉林省</v>
      </c>
    </row>
    <row r="464" spans="1:32" x14ac:dyDescent="0.25">
      <c r="A464" t="s">
        <v>148</v>
      </c>
      <c r="B464" t="s">
        <v>149</v>
      </c>
      <c r="C464" t="s">
        <v>25</v>
      </c>
      <c r="D464">
        <v>1963</v>
      </c>
      <c r="E464" t="s">
        <v>21</v>
      </c>
      <c r="F464" t="s">
        <v>150</v>
      </c>
      <c r="G464">
        <v>0</v>
      </c>
      <c r="H464">
        <v>1</v>
      </c>
      <c r="I464">
        <v>1</v>
      </c>
      <c r="J464" s="1">
        <v>1</v>
      </c>
      <c r="K464">
        <v>1984</v>
      </c>
      <c r="L464">
        <v>21</v>
      </c>
      <c r="M464" s="1">
        <v>0</v>
      </c>
      <c r="N464" s="1">
        <v>1</v>
      </c>
      <c r="O464" s="1">
        <v>0</v>
      </c>
      <c r="Q464">
        <f>VLOOKUP(A:A,Sheet2!A:B,2,0)</f>
        <v>0</v>
      </c>
      <c r="R464">
        <f>VLOOKUP(A:A,Sheet2!A:C,3,0)</f>
        <v>1987</v>
      </c>
      <c r="S464">
        <f>VLOOKUP(A:A,Sheet2!A:D,4,0)</f>
        <v>1991</v>
      </c>
      <c r="T464">
        <f>VLOOKUP(A:A,Sheet2!A:E,5,0)</f>
        <v>1996</v>
      </c>
      <c r="U464">
        <f>VLOOKUP(A:A,Sheet2!A:F,6,0)</f>
        <v>0</v>
      </c>
      <c r="V464">
        <f>VLOOKUP(A:A,Sheet2!A:G,7,0)</f>
        <v>2008</v>
      </c>
      <c r="W464">
        <f>VLOOKUP(A:A,Sheet2!A:H,8,0)</f>
        <v>2018</v>
      </c>
      <c r="X464">
        <f>VLOOKUP(A:A,Sheet2!A:I,9,0)</f>
        <v>0</v>
      </c>
      <c r="AF464" t="str">
        <f>VLOOKUP(A:A,Sheet2!A:J,10,0)</f>
        <v>随州市,黑龙江省,黄冈市,湖北省</v>
      </c>
    </row>
    <row r="465" spans="1:32" x14ac:dyDescent="0.25">
      <c r="A465" t="s">
        <v>165</v>
      </c>
      <c r="B465" t="s">
        <v>166</v>
      </c>
      <c r="C465" t="s">
        <v>5</v>
      </c>
      <c r="D465">
        <v>1962</v>
      </c>
      <c r="E465" t="s">
        <v>21</v>
      </c>
      <c r="F465" t="s">
        <v>114</v>
      </c>
      <c r="G465">
        <v>0</v>
      </c>
      <c r="H465">
        <v>1</v>
      </c>
      <c r="I465">
        <v>1</v>
      </c>
      <c r="J465" s="1">
        <v>1</v>
      </c>
      <c r="K465">
        <v>1983</v>
      </c>
      <c r="L465">
        <v>21</v>
      </c>
      <c r="M465" s="1">
        <v>0</v>
      </c>
      <c r="N465" s="1">
        <v>0</v>
      </c>
      <c r="O465" s="1">
        <v>0</v>
      </c>
      <c r="Q465">
        <f>VLOOKUP(A:A,Sheet2!A:B,2,0)</f>
        <v>0</v>
      </c>
      <c r="R465">
        <f>VLOOKUP(A:A,Sheet2!A:C,3,0)</f>
        <v>0</v>
      </c>
      <c r="S465">
        <f>VLOOKUP(A:A,Sheet2!A:D,4,0)</f>
        <v>0</v>
      </c>
      <c r="T465">
        <f>VLOOKUP(A:A,Sheet2!A:E,5,0)</f>
        <v>0</v>
      </c>
      <c r="U465">
        <f>VLOOKUP(A:A,Sheet2!A:F,6,0)</f>
        <v>0</v>
      </c>
      <c r="V465">
        <f>VLOOKUP(A:A,Sheet2!A:G,7,0)</f>
        <v>2004</v>
      </c>
      <c r="W465">
        <f>VLOOKUP(A:A,Sheet2!A:H,8,0)</f>
        <v>2008</v>
      </c>
      <c r="X465">
        <f>VLOOKUP(A:A,Sheet2!A:I,9,0)</f>
        <v>0</v>
      </c>
      <c r="AF465" t="str">
        <f>VLOOKUP(A:A,Sheet2!A:J,10,0)</f>
        <v>辽宁省,黑龙江省,哈尔滨市,盘锦市,鞍山市,沈阳市</v>
      </c>
    </row>
    <row r="466" spans="1:32" x14ac:dyDescent="0.25">
      <c r="A466" t="s">
        <v>1778</v>
      </c>
      <c r="B466" t="s">
        <v>1779</v>
      </c>
      <c r="C466" t="s">
        <v>5</v>
      </c>
      <c r="D466">
        <v>1964</v>
      </c>
      <c r="E466" t="s">
        <v>21</v>
      </c>
      <c r="F466" t="s">
        <v>90</v>
      </c>
      <c r="G466">
        <v>0</v>
      </c>
      <c r="H466">
        <v>1</v>
      </c>
      <c r="I466">
        <v>1</v>
      </c>
      <c r="J466" s="1">
        <v>1</v>
      </c>
      <c r="K466">
        <v>1985</v>
      </c>
      <c r="L466">
        <v>21</v>
      </c>
      <c r="M466" s="1">
        <v>0</v>
      </c>
      <c r="N466" s="1">
        <v>0</v>
      </c>
      <c r="O466" s="1">
        <v>0</v>
      </c>
      <c r="Q466">
        <f>VLOOKUP(A:A,Sheet2!A:B,2,0)</f>
        <v>1991</v>
      </c>
      <c r="R466">
        <f>VLOOKUP(A:A,Sheet2!A:C,3,0)</f>
        <v>1992</v>
      </c>
      <c r="S466">
        <f>VLOOKUP(A:A,Sheet2!A:D,4,0)</f>
        <v>0</v>
      </c>
      <c r="T466">
        <f>VLOOKUP(A:A,Sheet2!A:E,5,0)</f>
        <v>0</v>
      </c>
      <c r="U466">
        <f>VLOOKUP(A:A,Sheet2!A:F,6,0)</f>
        <v>2002</v>
      </c>
      <c r="V466">
        <f>VLOOKUP(A:A,Sheet2!A:G,7,0)</f>
        <v>2005</v>
      </c>
      <c r="W466">
        <f>VLOOKUP(A:A,Sheet2!A:H,8,0)</f>
        <v>2011</v>
      </c>
      <c r="X466">
        <f>VLOOKUP(A:A,Sheet2!A:I,9,0)</f>
        <v>2018</v>
      </c>
      <c r="AF466" t="str">
        <f>VLOOKUP(A:A,Sheet2!A:J,10,0)</f>
        <v>山东省,江西省,松江区,南昌市,黄浦区,黑龙江省,济南市,上海市</v>
      </c>
    </row>
    <row r="467" spans="1:32" x14ac:dyDescent="0.25">
      <c r="A467" t="s">
        <v>2378</v>
      </c>
      <c r="B467" t="s">
        <v>2379</v>
      </c>
      <c r="C467" t="s">
        <v>5</v>
      </c>
      <c r="D467">
        <v>1961</v>
      </c>
      <c r="E467" t="s">
        <v>21</v>
      </c>
      <c r="F467" t="s">
        <v>36</v>
      </c>
      <c r="G467">
        <v>1</v>
      </c>
      <c r="H467">
        <v>1</v>
      </c>
      <c r="I467">
        <v>1</v>
      </c>
      <c r="J467" s="1">
        <v>0</v>
      </c>
      <c r="K467">
        <v>1982</v>
      </c>
      <c r="L467">
        <v>21</v>
      </c>
      <c r="M467" s="1">
        <v>0</v>
      </c>
      <c r="N467" s="1">
        <v>0</v>
      </c>
      <c r="O467" s="1">
        <v>0</v>
      </c>
      <c r="Q467">
        <f>VLOOKUP(A:A,Sheet2!A:B,2,0)</f>
        <v>0</v>
      </c>
      <c r="R467">
        <f>VLOOKUP(A:A,Sheet2!A:C,3,0)</f>
        <v>0</v>
      </c>
      <c r="S467">
        <f>VLOOKUP(A:A,Sheet2!A:D,4,0)</f>
        <v>0</v>
      </c>
      <c r="T467">
        <f>VLOOKUP(A:A,Sheet2!A:E,5,0)</f>
        <v>0</v>
      </c>
      <c r="U467">
        <f>VLOOKUP(A:A,Sheet2!A:F,6,0)</f>
        <v>0</v>
      </c>
      <c r="V467">
        <f>VLOOKUP(A:A,Sheet2!A:G,7,0)</f>
        <v>1996</v>
      </c>
      <c r="W467">
        <f>VLOOKUP(A:A,Sheet2!A:H,8,0)</f>
        <v>0</v>
      </c>
      <c r="X467">
        <f>VLOOKUP(A:A,Sheet2!A:I,9,0)</f>
        <v>2011</v>
      </c>
      <c r="AF467" t="str">
        <f>VLOOKUP(A:A,Sheet2!A:J,10,0)</f>
        <v>黑龙江省,河北省</v>
      </c>
    </row>
    <row r="468" spans="1:32" x14ac:dyDescent="0.25">
      <c r="A468" t="s">
        <v>550</v>
      </c>
      <c r="B468" t="s">
        <v>551</v>
      </c>
      <c r="C468" t="s">
        <v>5</v>
      </c>
      <c r="D468">
        <v>1963</v>
      </c>
      <c r="E468" t="s">
        <v>21</v>
      </c>
      <c r="G468">
        <v>0</v>
      </c>
      <c r="H468">
        <v>1</v>
      </c>
      <c r="I468">
        <v>1</v>
      </c>
      <c r="J468" s="1">
        <v>0</v>
      </c>
      <c r="K468">
        <v>1984</v>
      </c>
      <c r="L468">
        <v>21</v>
      </c>
      <c r="M468" s="1">
        <v>1</v>
      </c>
      <c r="N468" s="1">
        <v>1</v>
      </c>
      <c r="O468" s="1">
        <v>1</v>
      </c>
      <c r="Q468">
        <f>VLOOKUP(A:A,Sheet2!A:B,2,0)</f>
        <v>0</v>
      </c>
      <c r="R468">
        <f>VLOOKUP(A:A,Sheet2!A:C,3,0)</f>
        <v>1988</v>
      </c>
      <c r="S468">
        <f>VLOOKUP(A:A,Sheet2!A:D,4,0)</f>
        <v>0</v>
      </c>
      <c r="T468">
        <f>VLOOKUP(A:A,Sheet2!A:E,5,0)</f>
        <v>1991</v>
      </c>
      <c r="U468">
        <f>VLOOKUP(A:A,Sheet2!A:F,6,0)</f>
        <v>2002</v>
      </c>
      <c r="V468">
        <f>VLOOKUP(A:A,Sheet2!A:G,7,0)</f>
        <v>2016</v>
      </c>
      <c r="W468">
        <f>VLOOKUP(A:A,Sheet2!A:H,8,0)</f>
        <v>0</v>
      </c>
      <c r="X468">
        <f>VLOOKUP(A:A,Sheet2!A:I,9,0)</f>
        <v>0</v>
      </c>
      <c r="AF468" t="str">
        <f>VLOOKUP(A:A,Sheet2!A:J,10,0)</f>
        <v>七台河市,汤原县,伊春市,佳木斯市,桦川县,同江市,双鸭山市</v>
      </c>
    </row>
    <row r="469" spans="1:32" x14ac:dyDescent="0.25">
      <c r="A469" t="s">
        <v>2514</v>
      </c>
      <c r="B469" t="s">
        <v>2515</v>
      </c>
      <c r="C469" t="s">
        <v>5</v>
      </c>
      <c r="D469">
        <v>1962</v>
      </c>
      <c r="E469" t="s">
        <v>21</v>
      </c>
      <c r="G469">
        <v>0</v>
      </c>
      <c r="H469">
        <v>1</v>
      </c>
      <c r="I469">
        <v>1</v>
      </c>
      <c r="J469" s="1">
        <v>1</v>
      </c>
      <c r="K469">
        <v>1980</v>
      </c>
      <c r="L469">
        <v>18</v>
      </c>
      <c r="M469" s="1">
        <v>1</v>
      </c>
      <c r="N469" s="1">
        <v>1</v>
      </c>
      <c r="O469" s="1">
        <v>1</v>
      </c>
      <c r="Q469">
        <f>VLOOKUP(A:A,Sheet2!A:B,2,0)</f>
        <v>1987</v>
      </c>
      <c r="R469">
        <f>VLOOKUP(A:A,Sheet2!A:C,3,0)</f>
        <v>1988</v>
      </c>
      <c r="S469">
        <f>VLOOKUP(A:A,Sheet2!A:D,4,0)</f>
        <v>1996</v>
      </c>
      <c r="T469">
        <f>VLOOKUP(A:A,Sheet2!A:E,5,0)</f>
        <v>1999</v>
      </c>
      <c r="U469">
        <f>VLOOKUP(A:A,Sheet2!A:F,6,0)</f>
        <v>2004</v>
      </c>
      <c r="V469">
        <f>VLOOKUP(A:A,Sheet2!A:G,7,0)</f>
        <v>2014</v>
      </c>
      <c r="W469">
        <f>VLOOKUP(A:A,Sheet2!A:H,8,0)</f>
        <v>0</v>
      </c>
      <c r="X469">
        <f>VLOOKUP(A:A,Sheet2!A:I,9,0)</f>
        <v>0</v>
      </c>
      <c r="AF469" t="str">
        <f>VLOOKUP(A:A,Sheet2!A:J,10,0)</f>
        <v>绥化市,黑龙江省,富裕县,伊春市,齐齐哈尔市,泰来县,拜泉县</v>
      </c>
    </row>
    <row r="470" spans="1:32" x14ac:dyDescent="0.25">
      <c r="A470" t="s">
        <v>1913</v>
      </c>
      <c r="B470" t="s">
        <v>1914</v>
      </c>
      <c r="C470" t="s">
        <v>5</v>
      </c>
      <c r="D470">
        <v>1965</v>
      </c>
      <c r="E470" t="s">
        <v>21</v>
      </c>
      <c r="F470" t="s">
        <v>95</v>
      </c>
      <c r="G470">
        <v>0</v>
      </c>
      <c r="H470">
        <v>1</v>
      </c>
      <c r="I470">
        <v>1</v>
      </c>
      <c r="J470" s="1">
        <v>0</v>
      </c>
      <c r="K470">
        <v>1983</v>
      </c>
      <c r="L470">
        <v>18</v>
      </c>
      <c r="M470" s="1">
        <v>0</v>
      </c>
      <c r="N470" s="1">
        <v>1</v>
      </c>
      <c r="O470" s="1">
        <v>0</v>
      </c>
      <c r="Q470">
        <f>VLOOKUP(A:A,Sheet2!A:B,2,0)</f>
        <v>1995</v>
      </c>
      <c r="R470">
        <f>VLOOKUP(A:A,Sheet2!A:C,3,0)</f>
        <v>1996</v>
      </c>
      <c r="S470">
        <f>VLOOKUP(A:A,Sheet2!A:D,4,0)</f>
        <v>1998</v>
      </c>
      <c r="T470">
        <f>VLOOKUP(A:A,Sheet2!A:E,5,0)</f>
        <v>2004</v>
      </c>
      <c r="U470">
        <f>VLOOKUP(A:A,Sheet2!A:F,6,0)</f>
        <v>0</v>
      </c>
      <c r="V470">
        <f>VLOOKUP(A:A,Sheet2!A:G,7,0)</f>
        <v>2013</v>
      </c>
      <c r="W470">
        <f>VLOOKUP(A:A,Sheet2!A:H,8,0)</f>
        <v>0</v>
      </c>
      <c r="X470">
        <f>VLOOKUP(A:A,Sheet2!A:I,9,0)</f>
        <v>0</v>
      </c>
      <c r="AF470" t="str">
        <f>VLOOKUP(A:A,Sheet2!A:J,10,0)</f>
        <v>安徽省,河北省,衡水市</v>
      </c>
    </row>
    <row r="471" spans="1:32" x14ac:dyDescent="0.25">
      <c r="A471" t="s">
        <v>633</v>
      </c>
      <c r="B471" t="s">
        <v>634</v>
      </c>
      <c r="C471" t="s">
        <v>5</v>
      </c>
      <c r="D471">
        <v>1971</v>
      </c>
      <c r="E471" t="s">
        <v>21</v>
      </c>
      <c r="F471" t="s">
        <v>84</v>
      </c>
      <c r="G471">
        <v>0</v>
      </c>
      <c r="H471">
        <v>1</v>
      </c>
      <c r="I471">
        <v>1</v>
      </c>
      <c r="J471" s="1">
        <v>0</v>
      </c>
      <c r="K471">
        <v>1993</v>
      </c>
      <c r="L471">
        <v>22</v>
      </c>
      <c r="M471" s="1">
        <v>0</v>
      </c>
      <c r="N471" s="1">
        <v>0</v>
      </c>
      <c r="O471" s="1">
        <v>0</v>
      </c>
      <c r="Q471">
        <f>VLOOKUP(A:A,Sheet2!A:B,2,0)</f>
        <v>0</v>
      </c>
      <c r="R471">
        <f>VLOOKUP(A:A,Sheet2!A:C,3,0)</f>
        <v>0</v>
      </c>
      <c r="S471">
        <f>VLOOKUP(A:A,Sheet2!A:D,4,0)</f>
        <v>2019</v>
      </c>
      <c r="T471">
        <f>VLOOKUP(A:A,Sheet2!A:E,5,0)</f>
        <v>0</v>
      </c>
      <c r="U471">
        <f>VLOOKUP(A:A,Sheet2!A:F,6,0)</f>
        <v>0</v>
      </c>
      <c r="V471">
        <f>VLOOKUP(A:A,Sheet2!A:G,7,0)</f>
        <v>0</v>
      </c>
      <c r="W471">
        <f>VLOOKUP(A:A,Sheet2!A:H,8,0)</f>
        <v>0</v>
      </c>
      <c r="X471">
        <f>VLOOKUP(A:A,Sheet2!A:I,9,0)</f>
        <v>0</v>
      </c>
      <c r="AF471" t="str">
        <f>VLOOKUP(A:A,Sheet2!A:J,10,0)</f>
        <v>闸北区,黄浦区,虹口区</v>
      </c>
    </row>
    <row r="472" spans="1:32" x14ac:dyDescent="0.25">
      <c r="A472" t="s">
        <v>1722</v>
      </c>
      <c r="B472" t="s">
        <v>1723</v>
      </c>
      <c r="C472" t="s">
        <v>5</v>
      </c>
      <c r="D472">
        <v>1966</v>
      </c>
      <c r="E472" t="s">
        <v>21</v>
      </c>
      <c r="F472" t="s">
        <v>30</v>
      </c>
      <c r="G472">
        <v>0</v>
      </c>
      <c r="H472">
        <v>1</v>
      </c>
      <c r="I472">
        <v>1</v>
      </c>
      <c r="J472" s="1">
        <v>0</v>
      </c>
      <c r="K472">
        <v>1988</v>
      </c>
      <c r="L472">
        <v>22</v>
      </c>
      <c r="M472" s="1">
        <v>0</v>
      </c>
      <c r="N472" s="1">
        <v>1</v>
      </c>
      <c r="O472" s="1">
        <v>0</v>
      </c>
      <c r="Q472">
        <f>VLOOKUP(A:A,Sheet2!A:B,2,0)</f>
        <v>0</v>
      </c>
      <c r="R472">
        <f>VLOOKUP(A:A,Sheet2!A:C,3,0)</f>
        <v>1988</v>
      </c>
      <c r="S472">
        <f>VLOOKUP(A:A,Sheet2!A:D,4,0)</f>
        <v>1994</v>
      </c>
      <c r="T472">
        <f>VLOOKUP(A:A,Sheet2!A:E,5,0)</f>
        <v>1997</v>
      </c>
      <c r="U472">
        <f>VLOOKUP(A:A,Sheet2!A:F,6,0)</f>
        <v>2012</v>
      </c>
      <c r="V472">
        <f>VLOOKUP(A:A,Sheet2!A:G,7,0)</f>
        <v>2015</v>
      </c>
      <c r="W472">
        <f>VLOOKUP(A:A,Sheet2!A:H,8,0)</f>
        <v>0</v>
      </c>
      <c r="X472">
        <f>VLOOKUP(A:A,Sheet2!A:I,9,0)</f>
        <v>0</v>
      </c>
      <c r="AF472" t="str">
        <f>VLOOKUP(A:A,Sheet2!A:J,10,0)</f>
        <v>武汉市,鄂州市,武昌区</v>
      </c>
    </row>
    <row r="473" spans="1:32" x14ac:dyDescent="0.25">
      <c r="A473" t="s">
        <v>794</v>
      </c>
      <c r="B473" t="s">
        <v>795</v>
      </c>
      <c r="C473" t="s">
        <v>5</v>
      </c>
      <c r="D473">
        <v>1965</v>
      </c>
      <c r="E473" t="s">
        <v>21</v>
      </c>
      <c r="F473" t="s">
        <v>150</v>
      </c>
      <c r="G473">
        <v>0</v>
      </c>
      <c r="H473">
        <v>1</v>
      </c>
      <c r="I473">
        <v>1</v>
      </c>
      <c r="J473" s="1">
        <v>1</v>
      </c>
      <c r="K473">
        <v>1984</v>
      </c>
      <c r="L473">
        <v>19</v>
      </c>
      <c r="M473" s="1">
        <v>0</v>
      </c>
      <c r="N473" s="1">
        <v>1</v>
      </c>
      <c r="O473" s="1">
        <v>0</v>
      </c>
      <c r="Q473">
        <f>VLOOKUP(A:A,Sheet2!A:B,2,0)</f>
        <v>0</v>
      </c>
      <c r="R473">
        <f>VLOOKUP(A:A,Sheet2!A:C,3,0)</f>
        <v>0</v>
      </c>
      <c r="S473">
        <f>VLOOKUP(A:A,Sheet2!A:D,4,0)</f>
        <v>1993</v>
      </c>
      <c r="T473">
        <f>VLOOKUP(A:A,Sheet2!A:E,5,0)</f>
        <v>1997</v>
      </c>
      <c r="U473">
        <f>VLOOKUP(A:A,Sheet2!A:F,6,0)</f>
        <v>2007</v>
      </c>
      <c r="V473">
        <f>VLOOKUP(A:A,Sheet2!A:G,7,0)</f>
        <v>2017</v>
      </c>
      <c r="W473">
        <f>VLOOKUP(A:A,Sheet2!A:H,8,0)</f>
        <v>0</v>
      </c>
      <c r="X473">
        <f>VLOOKUP(A:A,Sheet2!A:I,9,0)</f>
        <v>0</v>
      </c>
      <c r="AF473" t="str">
        <f>VLOOKUP(A:A,Sheet2!A:J,10,0)</f>
        <v>黄石市,黄石港区,浙江省,湖北省,台州市,铁山区,路桥区</v>
      </c>
    </row>
    <row r="474" spans="1:32" x14ac:dyDescent="0.25">
      <c r="A474" t="s">
        <v>1060</v>
      </c>
      <c r="B474" t="s">
        <v>1061</v>
      </c>
      <c r="C474" t="s">
        <v>5</v>
      </c>
      <c r="D474">
        <v>1962</v>
      </c>
      <c r="E474" t="s">
        <v>225</v>
      </c>
      <c r="F474" t="s">
        <v>150</v>
      </c>
      <c r="G474">
        <v>0</v>
      </c>
      <c r="H474">
        <v>0</v>
      </c>
      <c r="I474">
        <v>1</v>
      </c>
      <c r="J474" s="1">
        <v>1</v>
      </c>
      <c r="M474" s="1">
        <v>1</v>
      </c>
      <c r="N474" s="1">
        <v>0</v>
      </c>
      <c r="O474" s="1">
        <v>1</v>
      </c>
      <c r="Q474">
        <f>VLOOKUP(A:A,Sheet2!A:B,2,0)</f>
        <v>0</v>
      </c>
      <c r="R474">
        <f>VLOOKUP(A:A,Sheet2!A:C,3,0)</f>
        <v>0</v>
      </c>
      <c r="S474">
        <f>VLOOKUP(A:A,Sheet2!A:D,4,0)</f>
        <v>0</v>
      </c>
      <c r="T474">
        <f>VLOOKUP(A:A,Sheet2!A:E,5,0)</f>
        <v>0</v>
      </c>
      <c r="U474">
        <f>VLOOKUP(A:A,Sheet2!A:F,6,0)</f>
        <v>2015</v>
      </c>
      <c r="V474">
        <f>VLOOKUP(A:A,Sheet2!A:G,7,0)</f>
        <v>2015</v>
      </c>
      <c r="W474">
        <f>VLOOKUP(A:A,Sheet2!A:H,8,0)</f>
        <v>0</v>
      </c>
      <c r="X474">
        <f>VLOOKUP(A:A,Sheet2!A:I,9,0)</f>
        <v>0</v>
      </c>
      <c r="AF474" t="str">
        <f>VLOOKUP(A:A,Sheet2!A:J,10,0)</f>
        <v>咸丰县,丰县,鹤峰县,枣阳市,郊区</v>
      </c>
    </row>
    <row r="475" spans="1:32" x14ac:dyDescent="0.25">
      <c r="A475" t="s">
        <v>99</v>
      </c>
      <c r="B475" t="s">
        <v>100</v>
      </c>
      <c r="C475" t="s">
        <v>5</v>
      </c>
      <c r="D475">
        <v>1964</v>
      </c>
      <c r="E475" t="s">
        <v>21</v>
      </c>
      <c r="F475" t="s">
        <v>30</v>
      </c>
      <c r="G475">
        <v>1</v>
      </c>
      <c r="H475">
        <v>1</v>
      </c>
      <c r="I475">
        <v>1</v>
      </c>
      <c r="J475" s="1">
        <v>1</v>
      </c>
      <c r="K475">
        <v>1985</v>
      </c>
      <c r="L475">
        <v>21</v>
      </c>
      <c r="M475" s="1">
        <v>0</v>
      </c>
      <c r="N475" s="1">
        <v>0</v>
      </c>
      <c r="O475" s="1">
        <v>0</v>
      </c>
      <c r="Q475">
        <f>VLOOKUP(A:A,Sheet2!A:B,2,0)</f>
        <v>0</v>
      </c>
      <c r="R475">
        <f>VLOOKUP(A:A,Sheet2!A:C,3,0)</f>
        <v>0</v>
      </c>
      <c r="S475">
        <f>VLOOKUP(A:A,Sheet2!A:D,4,0)</f>
        <v>1993</v>
      </c>
      <c r="T475">
        <f>VLOOKUP(A:A,Sheet2!A:E,5,0)</f>
        <v>1996</v>
      </c>
      <c r="U475">
        <f>VLOOKUP(A:A,Sheet2!A:F,6,0)</f>
        <v>0</v>
      </c>
      <c r="V475">
        <f>VLOOKUP(A:A,Sheet2!A:G,7,0)</f>
        <v>0</v>
      </c>
      <c r="W475">
        <f>VLOOKUP(A:A,Sheet2!A:H,8,0)</f>
        <v>2014</v>
      </c>
      <c r="X475">
        <f>VLOOKUP(A:A,Sheet2!A:I,9,0)</f>
        <v>0</v>
      </c>
      <c r="AF475" t="str">
        <f>VLOOKUP(A:A,Sheet2!A:J,10,0)</f>
        <v>湖北省</v>
      </c>
    </row>
    <row r="476" spans="1:32" x14ac:dyDescent="0.25">
      <c r="A476" t="s">
        <v>1629</v>
      </c>
      <c r="B476" t="s">
        <v>100</v>
      </c>
      <c r="C476" t="s">
        <v>5</v>
      </c>
      <c r="D476">
        <v>1960</v>
      </c>
      <c r="E476" t="s">
        <v>21</v>
      </c>
      <c r="F476" t="s">
        <v>150</v>
      </c>
      <c r="G476">
        <v>0</v>
      </c>
      <c r="H476">
        <v>1</v>
      </c>
      <c r="I476">
        <v>1</v>
      </c>
      <c r="J476" s="1">
        <v>1</v>
      </c>
      <c r="K476">
        <v>1982</v>
      </c>
      <c r="L476">
        <v>22</v>
      </c>
      <c r="M476" s="1">
        <v>0</v>
      </c>
      <c r="N476" s="1">
        <v>0</v>
      </c>
      <c r="O476" s="1">
        <v>0</v>
      </c>
      <c r="Q476">
        <f>VLOOKUP(A:A,Sheet2!A:B,2,0)</f>
        <v>0</v>
      </c>
      <c r="R476">
        <f>VLOOKUP(A:A,Sheet2!A:C,3,0)</f>
        <v>0</v>
      </c>
      <c r="S476">
        <f>VLOOKUP(A:A,Sheet2!A:D,4,0)</f>
        <v>0</v>
      </c>
      <c r="T476">
        <f>VLOOKUP(A:A,Sheet2!A:E,5,0)</f>
        <v>1994</v>
      </c>
      <c r="U476">
        <f>VLOOKUP(A:A,Sheet2!A:F,6,0)</f>
        <v>1995</v>
      </c>
      <c r="V476">
        <f>VLOOKUP(A:A,Sheet2!A:G,7,0)</f>
        <v>0</v>
      </c>
      <c r="W476">
        <f>VLOOKUP(A:A,Sheet2!A:H,8,0)</f>
        <v>2005</v>
      </c>
      <c r="X476">
        <f>VLOOKUP(A:A,Sheet2!A:I,9,0)</f>
        <v>0</v>
      </c>
      <c r="AF476" t="str">
        <f>VLOOKUP(A:A,Sheet2!A:J,10,0)</f>
        <v>荆门市,湖北省,武汉市,西湖区</v>
      </c>
    </row>
    <row r="477" spans="1:32" x14ac:dyDescent="0.25">
      <c r="A477" t="s">
        <v>2141</v>
      </c>
      <c r="B477" t="s">
        <v>100</v>
      </c>
      <c r="C477" t="s">
        <v>5</v>
      </c>
      <c r="D477">
        <v>1963</v>
      </c>
      <c r="E477" t="s">
        <v>21</v>
      </c>
      <c r="F477" t="s">
        <v>150</v>
      </c>
      <c r="G477">
        <v>1</v>
      </c>
      <c r="H477">
        <v>1</v>
      </c>
      <c r="I477">
        <v>0</v>
      </c>
      <c r="J477" s="1">
        <v>1</v>
      </c>
      <c r="K477">
        <v>1989</v>
      </c>
      <c r="L477">
        <v>26</v>
      </c>
      <c r="M477" s="1">
        <v>0</v>
      </c>
      <c r="N477" s="1">
        <v>0</v>
      </c>
      <c r="O477" s="1">
        <v>0</v>
      </c>
      <c r="Q477">
        <f>VLOOKUP(A:A,Sheet2!A:B,2,0)</f>
        <v>0</v>
      </c>
      <c r="R477">
        <f>VLOOKUP(A:A,Sheet2!A:C,3,0)</f>
        <v>0</v>
      </c>
      <c r="S477">
        <f>VLOOKUP(A:A,Sheet2!A:D,4,0)</f>
        <v>0</v>
      </c>
      <c r="T477">
        <f>VLOOKUP(A:A,Sheet2!A:E,5,0)</f>
        <v>1999</v>
      </c>
      <c r="U477">
        <f>VLOOKUP(A:A,Sheet2!A:F,6,0)</f>
        <v>0</v>
      </c>
      <c r="V477">
        <f>VLOOKUP(A:A,Sheet2!A:G,7,0)</f>
        <v>0</v>
      </c>
      <c r="W477">
        <f>VLOOKUP(A:A,Sheet2!A:H,8,0)</f>
        <v>2018</v>
      </c>
      <c r="X477">
        <f>VLOOKUP(A:A,Sheet2!A:I,9,0)</f>
        <v>0</v>
      </c>
      <c r="AF477" t="str">
        <f>VLOOKUP(A:A,Sheet2!A:J,10,0)</f>
        <v>武汉市,湖北省</v>
      </c>
    </row>
    <row r="478" spans="1:32" x14ac:dyDescent="0.25">
      <c r="A478" t="s">
        <v>2491</v>
      </c>
      <c r="B478" t="s">
        <v>100</v>
      </c>
      <c r="C478" t="s">
        <v>5</v>
      </c>
      <c r="D478">
        <v>1962</v>
      </c>
      <c r="E478" t="s">
        <v>21</v>
      </c>
      <c r="F478" t="s">
        <v>36</v>
      </c>
      <c r="G478">
        <v>1</v>
      </c>
      <c r="H478">
        <v>1</v>
      </c>
      <c r="I478">
        <v>1</v>
      </c>
      <c r="J478" s="1">
        <v>1</v>
      </c>
      <c r="K478">
        <v>1984</v>
      </c>
      <c r="L478">
        <v>22</v>
      </c>
      <c r="M478" s="1">
        <v>0</v>
      </c>
      <c r="N478" s="1">
        <v>0</v>
      </c>
      <c r="O478" s="1">
        <v>0</v>
      </c>
      <c r="Q478">
        <f>VLOOKUP(A:A,Sheet2!A:B,2,0)</f>
        <v>0</v>
      </c>
      <c r="R478">
        <f>VLOOKUP(A:A,Sheet2!A:C,3,0)</f>
        <v>0</v>
      </c>
      <c r="S478">
        <f>VLOOKUP(A:A,Sheet2!A:D,4,0)</f>
        <v>0</v>
      </c>
      <c r="T478">
        <f>VLOOKUP(A:A,Sheet2!A:E,5,0)</f>
        <v>0</v>
      </c>
      <c r="U478">
        <f>VLOOKUP(A:A,Sheet2!A:F,6,0)</f>
        <v>0</v>
      </c>
      <c r="V478">
        <f>VLOOKUP(A:A,Sheet2!A:G,7,0)</f>
        <v>2006</v>
      </c>
      <c r="W478">
        <f>VLOOKUP(A:A,Sheet2!A:H,8,0)</f>
        <v>2015</v>
      </c>
      <c r="X478">
        <f>VLOOKUP(A:A,Sheet2!A:I,9,0)</f>
        <v>0</v>
      </c>
      <c r="AF478" t="str">
        <f>VLOOKUP(A:A,Sheet2!A:J,10,0)</f>
        <v>天津市,湖北省</v>
      </c>
    </row>
    <row r="479" spans="1:32" x14ac:dyDescent="0.25">
      <c r="A479" t="s">
        <v>125</v>
      </c>
      <c r="B479" t="s">
        <v>126</v>
      </c>
      <c r="C479" t="s">
        <v>5</v>
      </c>
      <c r="D479">
        <v>1966</v>
      </c>
      <c r="E479" t="s">
        <v>21</v>
      </c>
      <c r="F479" t="s">
        <v>103</v>
      </c>
      <c r="G479">
        <v>0</v>
      </c>
      <c r="H479">
        <v>1</v>
      </c>
      <c r="I479">
        <v>1</v>
      </c>
      <c r="J479" s="1">
        <v>1</v>
      </c>
      <c r="K479">
        <v>1987</v>
      </c>
      <c r="L479">
        <v>21</v>
      </c>
      <c r="M479" s="1">
        <v>0</v>
      </c>
      <c r="N479" s="1">
        <v>0</v>
      </c>
      <c r="O479" s="1">
        <v>0</v>
      </c>
      <c r="Q479">
        <f>VLOOKUP(A:A,Sheet2!A:B,2,0)</f>
        <v>1992</v>
      </c>
      <c r="R479">
        <f>VLOOKUP(A:A,Sheet2!A:C,3,0)</f>
        <v>1993</v>
      </c>
      <c r="S479">
        <f>VLOOKUP(A:A,Sheet2!A:D,4,0)</f>
        <v>1996</v>
      </c>
      <c r="T479">
        <f>VLOOKUP(A:A,Sheet2!A:E,5,0)</f>
        <v>1998</v>
      </c>
      <c r="U479">
        <f>VLOOKUP(A:A,Sheet2!A:F,6,0)</f>
        <v>0</v>
      </c>
      <c r="V479">
        <f>VLOOKUP(A:A,Sheet2!A:G,7,0)</f>
        <v>2008</v>
      </c>
      <c r="W479">
        <f>VLOOKUP(A:A,Sheet2!A:H,8,0)</f>
        <v>0</v>
      </c>
      <c r="X479">
        <f>VLOOKUP(A:A,Sheet2!A:I,9,0)</f>
        <v>2012</v>
      </c>
      <c r="AF479" t="str">
        <f>VLOOKUP(A:A,Sheet2!A:J,10,0)</f>
        <v>北京市,哈尔滨市,湖北省</v>
      </c>
    </row>
    <row r="480" spans="1:32" x14ac:dyDescent="0.25">
      <c r="A480" t="s">
        <v>1401</v>
      </c>
      <c r="B480" t="s">
        <v>1402</v>
      </c>
      <c r="C480" t="s">
        <v>25</v>
      </c>
      <c r="D480">
        <v>1968</v>
      </c>
      <c r="E480" t="s">
        <v>56</v>
      </c>
      <c r="F480" t="s">
        <v>36</v>
      </c>
      <c r="G480">
        <v>0</v>
      </c>
      <c r="H480">
        <v>1</v>
      </c>
      <c r="I480">
        <v>1</v>
      </c>
      <c r="J480" s="1">
        <v>0</v>
      </c>
      <c r="K480">
        <v>1990</v>
      </c>
      <c r="L480">
        <v>22</v>
      </c>
      <c r="M480" s="1">
        <v>0</v>
      </c>
      <c r="N480" s="1">
        <v>1</v>
      </c>
      <c r="O480" s="1">
        <v>0</v>
      </c>
      <c r="Q480">
        <f>VLOOKUP(A:A,Sheet2!A:B,2,0)</f>
        <v>0</v>
      </c>
      <c r="R480">
        <f>VLOOKUP(A:A,Sheet2!A:C,3,0)</f>
        <v>1998</v>
      </c>
      <c r="S480">
        <f>VLOOKUP(A:A,Sheet2!A:D,4,0)</f>
        <v>1999</v>
      </c>
      <c r="T480">
        <f>VLOOKUP(A:A,Sheet2!A:E,5,0)</f>
        <v>2001</v>
      </c>
      <c r="U480">
        <f>VLOOKUP(A:A,Sheet2!A:F,6,0)</f>
        <v>2007</v>
      </c>
      <c r="V480">
        <f>VLOOKUP(A:A,Sheet2!A:G,7,0)</f>
        <v>2017</v>
      </c>
      <c r="W480">
        <f>VLOOKUP(A:A,Sheet2!A:H,8,0)</f>
        <v>0</v>
      </c>
      <c r="X480">
        <f>VLOOKUP(A:A,Sheet2!A:I,9,0)</f>
        <v>0</v>
      </c>
      <c r="AF480" t="str">
        <f>VLOOKUP(A:A,Sheet2!A:J,10,0)</f>
        <v>江苏省,湖北省,河北省,黄冈市,苏州市</v>
      </c>
    </row>
    <row r="481" spans="1:32" x14ac:dyDescent="0.25">
      <c r="A481" t="s">
        <v>1893</v>
      </c>
      <c r="B481" t="s">
        <v>1894</v>
      </c>
      <c r="C481" t="s">
        <v>5</v>
      </c>
      <c r="D481">
        <v>1969</v>
      </c>
      <c r="E481" t="s">
        <v>21</v>
      </c>
      <c r="F481" t="s">
        <v>150</v>
      </c>
      <c r="G481">
        <v>1</v>
      </c>
      <c r="H481">
        <v>1</v>
      </c>
      <c r="I481">
        <v>1</v>
      </c>
      <c r="J481" s="1">
        <v>0</v>
      </c>
      <c r="K481">
        <v>1991</v>
      </c>
      <c r="L481">
        <v>22</v>
      </c>
      <c r="M481" s="1">
        <v>0</v>
      </c>
      <c r="N481" s="1">
        <v>0</v>
      </c>
      <c r="O481" s="1">
        <v>0</v>
      </c>
      <c r="Q481">
        <f>VLOOKUP(A:A,Sheet2!A:B,2,0)</f>
        <v>0</v>
      </c>
      <c r="R481">
        <f>VLOOKUP(A:A,Sheet2!A:C,3,0)</f>
        <v>1998</v>
      </c>
      <c r="S481">
        <f>VLOOKUP(A:A,Sheet2!A:D,4,0)</f>
        <v>0</v>
      </c>
      <c r="T481">
        <f>VLOOKUP(A:A,Sheet2!A:E,5,0)</f>
        <v>2003</v>
      </c>
      <c r="U481">
        <f>VLOOKUP(A:A,Sheet2!A:F,6,0)</f>
        <v>2008</v>
      </c>
      <c r="V481">
        <f>VLOOKUP(A:A,Sheet2!A:G,7,0)</f>
        <v>2019</v>
      </c>
      <c r="W481">
        <f>VLOOKUP(A:A,Sheet2!A:H,8,0)</f>
        <v>0</v>
      </c>
      <c r="X481">
        <f>VLOOKUP(A:A,Sheet2!A:I,9,0)</f>
        <v>0</v>
      </c>
      <c r="AF481" t="str">
        <f>VLOOKUP(A:A,Sheet2!A:J,10,0)</f>
        <v>黄石市,宜昌市,湖北省,西陵区,当阳市</v>
      </c>
    </row>
    <row r="482" spans="1:32" x14ac:dyDescent="0.25">
      <c r="A482" t="s">
        <v>368</v>
      </c>
      <c r="B482" t="s">
        <v>369</v>
      </c>
      <c r="C482" t="s">
        <v>5</v>
      </c>
      <c r="D482">
        <v>1968</v>
      </c>
      <c r="E482" t="s">
        <v>21</v>
      </c>
      <c r="F482" t="s">
        <v>150</v>
      </c>
      <c r="G482">
        <v>0</v>
      </c>
      <c r="H482">
        <v>1</v>
      </c>
      <c r="I482">
        <v>1</v>
      </c>
      <c r="J482" s="1">
        <v>0</v>
      </c>
      <c r="K482">
        <v>1990</v>
      </c>
      <c r="L482">
        <v>22</v>
      </c>
      <c r="M482" s="1">
        <v>0</v>
      </c>
      <c r="N482" s="1">
        <v>0</v>
      </c>
      <c r="O482" s="1">
        <v>1</v>
      </c>
      <c r="Q482">
        <f>VLOOKUP(A:A,Sheet2!A:B,2,0)</f>
        <v>0</v>
      </c>
      <c r="R482">
        <f>VLOOKUP(A:A,Sheet2!A:C,3,0)</f>
        <v>0</v>
      </c>
      <c r="S482">
        <f>VLOOKUP(A:A,Sheet2!A:D,4,0)</f>
        <v>0</v>
      </c>
      <c r="T482">
        <f>VLOOKUP(A:A,Sheet2!A:E,5,0)</f>
        <v>0</v>
      </c>
      <c r="U482">
        <f>VLOOKUP(A:A,Sheet2!A:F,6,0)</f>
        <v>1998</v>
      </c>
      <c r="V482">
        <f>VLOOKUP(A:A,Sheet2!A:G,7,0)</f>
        <v>2001</v>
      </c>
      <c r="W482">
        <f>VLOOKUP(A:A,Sheet2!A:H,8,0)</f>
        <v>0</v>
      </c>
      <c r="X482">
        <f>VLOOKUP(A:A,Sheet2!A:I,9,0)</f>
        <v>0</v>
      </c>
      <c r="AF482" t="str">
        <f>VLOOKUP(A:A,Sheet2!A:J,10,0)</f>
        <v>任县,义县,武义县,黄冈市,湖北省,红安县,蕲春县,黄石市,浙江省,十堰市</v>
      </c>
    </row>
    <row r="483" spans="1:32" x14ac:dyDescent="0.25">
      <c r="A483" t="s">
        <v>1518</v>
      </c>
      <c r="B483" t="s">
        <v>1519</v>
      </c>
      <c r="C483" t="s">
        <v>5</v>
      </c>
      <c r="D483">
        <v>1966</v>
      </c>
      <c r="E483" t="s">
        <v>21</v>
      </c>
      <c r="F483" t="s">
        <v>150</v>
      </c>
      <c r="G483">
        <v>0</v>
      </c>
      <c r="H483">
        <v>1</v>
      </c>
      <c r="I483">
        <v>1</v>
      </c>
      <c r="J483" s="1">
        <v>1</v>
      </c>
      <c r="K483">
        <v>1987</v>
      </c>
      <c r="L483">
        <v>21</v>
      </c>
      <c r="M483" s="1">
        <v>1</v>
      </c>
      <c r="N483" s="1">
        <v>1</v>
      </c>
      <c r="O483" s="1">
        <v>1</v>
      </c>
      <c r="Q483">
        <f>VLOOKUP(A:A,Sheet2!A:B,2,0)</f>
        <v>1987</v>
      </c>
      <c r="R483">
        <f>VLOOKUP(A:A,Sheet2!A:C,3,0)</f>
        <v>1994</v>
      </c>
      <c r="S483">
        <f>VLOOKUP(A:A,Sheet2!A:D,4,0)</f>
        <v>1998</v>
      </c>
      <c r="T483">
        <f>VLOOKUP(A:A,Sheet2!A:E,5,0)</f>
        <v>2002</v>
      </c>
      <c r="U483">
        <f>VLOOKUP(A:A,Sheet2!A:F,6,0)</f>
        <v>2012</v>
      </c>
      <c r="V483">
        <f>VLOOKUP(A:A,Sheet2!A:G,7,0)</f>
        <v>2017</v>
      </c>
      <c r="W483">
        <f>VLOOKUP(A:A,Sheet2!A:H,8,0)</f>
        <v>0</v>
      </c>
      <c r="X483">
        <f>VLOOKUP(A:A,Sheet2!A:I,9,0)</f>
        <v>0</v>
      </c>
      <c r="AF483" t="str">
        <f>VLOOKUP(A:A,Sheet2!A:J,10,0)</f>
        <v>荆门市,襄阳县,黄石市,孝感市,婺城区,湖北省,浙江省,下陆区,城区,金华市</v>
      </c>
    </row>
    <row r="484" spans="1:32" x14ac:dyDescent="0.25">
      <c r="A484" t="s">
        <v>2277</v>
      </c>
      <c r="B484" t="s">
        <v>2278</v>
      </c>
      <c r="C484" t="s">
        <v>5</v>
      </c>
      <c r="D484">
        <v>1962</v>
      </c>
      <c r="E484" t="s">
        <v>21</v>
      </c>
      <c r="F484" t="s">
        <v>150</v>
      </c>
      <c r="G484">
        <v>0</v>
      </c>
      <c r="H484">
        <v>1</v>
      </c>
      <c r="I484">
        <v>1</v>
      </c>
      <c r="J484" s="1">
        <v>0</v>
      </c>
      <c r="K484">
        <v>1982</v>
      </c>
      <c r="L484">
        <v>20</v>
      </c>
      <c r="M484" s="1">
        <v>0</v>
      </c>
      <c r="N484" s="1">
        <v>0</v>
      </c>
      <c r="O484" s="1">
        <v>0</v>
      </c>
      <c r="Q484">
        <f>VLOOKUP(A:A,Sheet2!A:B,2,0)</f>
        <v>0</v>
      </c>
      <c r="R484">
        <f>VLOOKUP(A:A,Sheet2!A:C,3,0)</f>
        <v>1988</v>
      </c>
      <c r="S484">
        <f>VLOOKUP(A:A,Sheet2!A:D,4,0)</f>
        <v>1988</v>
      </c>
      <c r="T484">
        <f>VLOOKUP(A:A,Sheet2!A:E,5,0)</f>
        <v>1994</v>
      </c>
      <c r="U484">
        <f>VLOOKUP(A:A,Sheet2!A:F,6,0)</f>
        <v>2006</v>
      </c>
      <c r="V484">
        <f>VLOOKUP(A:A,Sheet2!A:G,7,0)</f>
        <v>2017</v>
      </c>
      <c r="W484">
        <f>VLOOKUP(A:A,Sheet2!A:H,8,0)</f>
        <v>0</v>
      </c>
      <c r="X484">
        <f>VLOOKUP(A:A,Sheet2!A:I,9,0)</f>
        <v>0</v>
      </c>
      <c r="AF484" t="str">
        <f>VLOOKUP(A:A,Sheet2!A:J,10,0)</f>
        <v>荆门市,湖北省,随州市</v>
      </c>
    </row>
    <row r="485" spans="1:32" x14ac:dyDescent="0.25">
      <c r="A485" t="s">
        <v>297</v>
      </c>
      <c r="B485" t="s">
        <v>298</v>
      </c>
      <c r="C485" t="s">
        <v>5</v>
      </c>
      <c r="D485">
        <v>1970</v>
      </c>
      <c r="E485" t="s">
        <v>21</v>
      </c>
      <c r="F485" t="s">
        <v>150</v>
      </c>
      <c r="G485">
        <v>0</v>
      </c>
      <c r="H485">
        <v>0</v>
      </c>
      <c r="I485">
        <v>1</v>
      </c>
      <c r="J485" s="1">
        <v>0</v>
      </c>
      <c r="K485">
        <v>1991</v>
      </c>
      <c r="L485">
        <v>21</v>
      </c>
      <c r="M485" s="1">
        <v>0</v>
      </c>
      <c r="N485" s="1">
        <v>0</v>
      </c>
      <c r="O485" s="1">
        <v>0</v>
      </c>
      <c r="Q485">
        <f>VLOOKUP(A:A,Sheet2!A:B,2,0)</f>
        <v>0</v>
      </c>
      <c r="R485">
        <f>VLOOKUP(A:A,Sheet2!A:C,3,0)</f>
        <v>0</v>
      </c>
      <c r="S485">
        <f>VLOOKUP(A:A,Sheet2!A:D,4,0)</f>
        <v>0</v>
      </c>
      <c r="T485">
        <f>VLOOKUP(A:A,Sheet2!A:E,5,0)</f>
        <v>2000</v>
      </c>
      <c r="U485">
        <f>VLOOKUP(A:A,Sheet2!A:F,6,0)</f>
        <v>2006</v>
      </c>
      <c r="V485">
        <f>VLOOKUP(A:A,Sheet2!A:G,7,0)</f>
        <v>2017</v>
      </c>
      <c r="W485">
        <f>VLOOKUP(A:A,Sheet2!A:H,8,0)</f>
        <v>0</v>
      </c>
      <c r="X485">
        <f>VLOOKUP(A:A,Sheet2!A:I,9,0)</f>
        <v>0</v>
      </c>
      <c r="AF485" t="str">
        <f>VLOOKUP(A:A,Sheet2!A:J,10,0)</f>
        <v>十堰市,荆州市,茅箭区,湖北省,黄冈市,丹江口市</v>
      </c>
    </row>
    <row r="486" spans="1:32" x14ac:dyDescent="0.25">
      <c r="A486" t="s">
        <v>570</v>
      </c>
      <c r="B486" t="s">
        <v>571</v>
      </c>
      <c r="C486" t="s">
        <v>5</v>
      </c>
      <c r="D486">
        <v>1962</v>
      </c>
      <c r="E486" t="s">
        <v>21</v>
      </c>
      <c r="F486" t="s">
        <v>103</v>
      </c>
      <c r="G486">
        <v>0</v>
      </c>
      <c r="H486">
        <v>1</v>
      </c>
      <c r="I486">
        <v>1</v>
      </c>
      <c r="J486" s="1">
        <v>0</v>
      </c>
      <c r="K486">
        <v>1984</v>
      </c>
      <c r="L486">
        <v>22</v>
      </c>
      <c r="M486" s="1">
        <v>0</v>
      </c>
      <c r="N486" s="1">
        <v>1</v>
      </c>
      <c r="O486" s="1">
        <v>0</v>
      </c>
      <c r="Q486">
        <f>VLOOKUP(A:A,Sheet2!A:B,2,0)</f>
        <v>0</v>
      </c>
      <c r="R486">
        <f>VLOOKUP(A:A,Sheet2!A:C,3,0)</f>
        <v>1984</v>
      </c>
      <c r="S486">
        <f>VLOOKUP(A:A,Sheet2!A:D,4,0)</f>
        <v>0</v>
      </c>
      <c r="T486">
        <f>VLOOKUP(A:A,Sheet2!A:E,5,0)</f>
        <v>1998</v>
      </c>
      <c r="U486">
        <f>VLOOKUP(A:A,Sheet2!A:F,6,0)</f>
        <v>2003</v>
      </c>
      <c r="V486">
        <f>VLOOKUP(A:A,Sheet2!A:G,7,0)</f>
        <v>2018</v>
      </c>
      <c r="W486">
        <f>VLOOKUP(A:A,Sheet2!A:H,8,0)</f>
        <v>0</v>
      </c>
      <c r="X486">
        <f>VLOOKUP(A:A,Sheet2!A:I,9,0)</f>
        <v>0</v>
      </c>
      <c r="AF486" t="str">
        <f>VLOOKUP(A:A,Sheet2!A:J,10,0)</f>
        <v>湖北省,随州市,荆州市</v>
      </c>
    </row>
    <row r="487" spans="1:32" x14ac:dyDescent="0.25">
      <c r="A487" t="s">
        <v>490</v>
      </c>
      <c r="B487" t="s">
        <v>491</v>
      </c>
      <c r="C487" t="s">
        <v>5</v>
      </c>
      <c r="D487">
        <v>1963</v>
      </c>
      <c r="E487" t="s">
        <v>21</v>
      </c>
      <c r="F487" t="s">
        <v>150</v>
      </c>
      <c r="G487">
        <v>0</v>
      </c>
      <c r="H487">
        <v>1</v>
      </c>
      <c r="I487">
        <v>1</v>
      </c>
      <c r="J487" s="1">
        <v>0</v>
      </c>
      <c r="K487">
        <v>1984</v>
      </c>
      <c r="L487">
        <v>21</v>
      </c>
      <c r="M487" s="1">
        <v>0</v>
      </c>
      <c r="N487" s="1">
        <v>0</v>
      </c>
      <c r="O487" s="1">
        <v>1</v>
      </c>
      <c r="Q487">
        <f>VLOOKUP(A:A,Sheet2!A:B,2,0)</f>
        <v>0</v>
      </c>
      <c r="R487">
        <f>VLOOKUP(A:A,Sheet2!A:C,3,0)</f>
        <v>1991</v>
      </c>
      <c r="S487">
        <f>VLOOKUP(A:A,Sheet2!A:D,4,0)</f>
        <v>1998</v>
      </c>
      <c r="T487">
        <f>VLOOKUP(A:A,Sheet2!A:E,5,0)</f>
        <v>2004</v>
      </c>
      <c r="U487">
        <f>VLOOKUP(A:A,Sheet2!A:F,6,0)</f>
        <v>2017</v>
      </c>
      <c r="V487">
        <f>VLOOKUP(A:A,Sheet2!A:G,7,0)</f>
        <v>0</v>
      </c>
      <c r="W487">
        <f>VLOOKUP(A:A,Sheet2!A:H,8,0)</f>
        <v>0</v>
      </c>
      <c r="X487">
        <f>VLOOKUP(A:A,Sheet2!A:I,9,0)</f>
        <v>0</v>
      </c>
      <c r="AF487" t="str">
        <f>VLOOKUP(A:A,Sheet2!A:J,10,0)</f>
        <v>荆门市,潜江市,沙洋县</v>
      </c>
    </row>
    <row r="488" spans="1:32" x14ac:dyDescent="0.25">
      <c r="A488" t="s">
        <v>1931</v>
      </c>
      <c r="B488" t="s">
        <v>1932</v>
      </c>
      <c r="C488" t="s">
        <v>5</v>
      </c>
      <c r="D488">
        <v>1967</v>
      </c>
      <c r="E488" t="s">
        <v>21</v>
      </c>
      <c r="F488" t="s">
        <v>150</v>
      </c>
      <c r="G488">
        <v>0</v>
      </c>
      <c r="H488">
        <v>1</v>
      </c>
      <c r="I488">
        <v>1</v>
      </c>
      <c r="J488" s="1">
        <v>0</v>
      </c>
      <c r="K488">
        <v>1988</v>
      </c>
      <c r="L488">
        <v>21</v>
      </c>
      <c r="M488" s="1">
        <v>0</v>
      </c>
      <c r="N488" s="1">
        <v>0</v>
      </c>
      <c r="O488" s="1">
        <v>0</v>
      </c>
      <c r="Q488">
        <f>VLOOKUP(A:A,Sheet2!A:B,2,0)</f>
        <v>0</v>
      </c>
      <c r="R488">
        <f>VLOOKUP(A:A,Sheet2!A:C,3,0)</f>
        <v>0</v>
      </c>
      <c r="S488">
        <f>VLOOKUP(A:A,Sheet2!A:D,4,0)</f>
        <v>0</v>
      </c>
      <c r="T488">
        <f>VLOOKUP(A:A,Sheet2!A:E,5,0)</f>
        <v>0</v>
      </c>
      <c r="U488">
        <f>VLOOKUP(A:A,Sheet2!A:F,6,0)</f>
        <v>2002</v>
      </c>
      <c r="V488">
        <f>VLOOKUP(A:A,Sheet2!A:G,7,0)</f>
        <v>0</v>
      </c>
      <c r="W488">
        <f>VLOOKUP(A:A,Sheet2!A:H,8,0)</f>
        <v>0</v>
      </c>
      <c r="X488">
        <f>VLOOKUP(A:A,Sheet2!A:I,9,0)</f>
        <v>0</v>
      </c>
      <c r="AF488" t="str">
        <f>VLOOKUP(A:A,Sheet2!A:J,10,0)</f>
        <v>洪湖市,武汉市,湖北省,荆州市,潜江市,荆州区</v>
      </c>
    </row>
    <row r="489" spans="1:32" x14ac:dyDescent="0.25">
      <c r="A489" t="s">
        <v>1144</v>
      </c>
      <c r="B489" t="s">
        <v>1145</v>
      </c>
      <c r="C489" t="s">
        <v>5</v>
      </c>
      <c r="D489">
        <v>1963</v>
      </c>
      <c r="E489" t="s">
        <v>21</v>
      </c>
      <c r="F489" t="s">
        <v>150</v>
      </c>
      <c r="G489">
        <v>0</v>
      </c>
      <c r="H489">
        <v>1</v>
      </c>
      <c r="I489">
        <v>1</v>
      </c>
      <c r="J489" s="1">
        <v>0</v>
      </c>
      <c r="M489" s="1">
        <v>1</v>
      </c>
      <c r="N489" s="1">
        <v>1</v>
      </c>
      <c r="O489" s="1">
        <v>1</v>
      </c>
      <c r="Q489">
        <f>VLOOKUP(A:A,Sheet2!A:B,2,0)</f>
        <v>0</v>
      </c>
      <c r="R489">
        <f>VLOOKUP(A:A,Sheet2!A:C,3,0)</f>
        <v>1985</v>
      </c>
      <c r="S489">
        <f>VLOOKUP(A:A,Sheet2!A:D,4,0)</f>
        <v>1989</v>
      </c>
      <c r="T489">
        <f>VLOOKUP(A:A,Sheet2!A:E,5,0)</f>
        <v>1992</v>
      </c>
      <c r="U489">
        <f>VLOOKUP(A:A,Sheet2!A:F,6,0)</f>
        <v>0</v>
      </c>
      <c r="V489">
        <f>VLOOKUP(A:A,Sheet2!A:G,7,0)</f>
        <v>2000</v>
      </c>
      <c r="W489">
        <f>VLOOKUP(A:A,Sheet2!A:H,8,0)</f>
        <v>0</v>
      </c>
      <c r="X489">
        <f>VLOOKUP(A:A,Sheet2!A:I,9,0)</f>
        <v>0</v>
      </c>
      <c r="AF489" t="str">
        <f>VLOOKUP(A:A,Sheet2!A:J,10,0)</f>
        <v>十堰市,黄石市,黄冈市,竹山县,湖北省,潜江市</v>
      </c>
    </row>
    <row r="490" spans="1:32" x14ac:dyDescent="0.25">
      <c r="A490" t="s">
        <v>1959</v>
      </c>
      <c r="B490" t="s">
        <v>1960</v>
      </c>
      <c r="C490" t="s">
        <v>25</v>
      </c>
      <c r="D490">
        <v>1966</v>
      </c>
      <c r="E490" t="s">
        <v>21</v>
      </c>
      <c r="F490" t="s">
        <v>150</v>
      </c>
      <c r="G490">
        <v>0</v>
      </c>
      <c r="H490">
        <v>1</v>
      </c>
      <c r="I490">
        <v>1</v>
      </c>
      <c r="J490" s="1">
        <v>1</v>
      </c>
      <c r="K490">
        <v>1988</v>
      </c>
      <c r="L490">
        <v>22</v>
      </c>
      <c r="M490" s="1">
        <v>0</v>
      </c>
      <c r="N490" s="1">
        <v>1</v>
      </c>
      <c r="O490" s="1">
        <v>0</v>
      </c>
      <c r="Q490">
        <f>VLOOKUP(A:A,Sheet2!A:B,2,0)</f>
        <v>0</v>
      </c>
      <c r="R490">
        <f>VLOOKUP(A:A,Sheet2!A:C,3,0)</f>
        <v>1994</v>
      </c>
      <c r="S490">
        <f>VLOOKUP(A:A,Sheet2!A:D,4,0)</f>
        <v>0</v>
      </c>
      <c r="T490">
        <f>VLOOKUP(A:A,Sheet2!A:E,5,0)</f>
        <v>1997</v>
      </c>
      <c r="U490">
        <f>VLOOKUP(A:A,Sheet2!A:F,6,0)</f>
        <v>1997</v>
      </c>
      <c r="V490">
        <f>VLOOKUP(A:A,Sheet2!A:G,7,0)</f>
        <v>2005</v>
      </c>
      <c r="W490">
        <f>VLOOKUP(A:A,Sheet2!A:H,8,0)</f>
        <v>2019</v>
      </c>
      <c r="X490">
        <f>VLOOKUP(A:A,Sheet2!A:I,9,0)</f>
        <v>0</v>
      </c>
      <c r="AF490" t="str">
        <f>VLOOKUP(A:A,Sheet2!A:J,10,0)</f>
        <v>湖北省,青山区,荆门市,武汉市,荆州市</v>
      </c>
    </row>
    <row r="491" spans="1:32" x14ac:dyDescent="0.25">
      <c r="A491" t="s">
        <v>2585</v>
      </c>
      <c r="B491" t="s">
        <v>2586</v>
      </c>
      <c r="C491" t="s">
        <v>5</v>
      </c>
      <c r="D491">
        <v>1980</v>
      </c>
      <c r="E491" t="s">
        <v>21</v>
      </c>
      <c r="F491" t="s">
        <v>33</v>
      </c>
      <c r="G491">
        <v>0</v>
      </c>
      <c r="H491">
        <v>1</v>
      </c>
      <c r="I491">
        <v>1</v>
      </c>
      <c r="J491" s="1">
        <v>0</v>
      </c>
      <c r="K491">
        <v>2004</v>
      </c>
      <c r="L491">
        <v>24</v>
      </c>
      <c r="M491" s="1">
        <v>0</v>
      </c>
      <c r="N491" s="1">
        <v>0</v>
      </c>
      <c r="O491" s="1">
        <v>0</v>
      </c>
      <c r="Q491">
        <f>VLOOKUP(A:A,Sheet2!A:B,2,0)</f>
        <v>0</v>
      </c>
      <c r="R491">
        <f>VLOOKUP(A:A,Sheet2!A:C,3,0)</f>
        <v>0</v>
      </c>
      <c r="S491">
        <f>VLOOKUP(A:A,Sheet2!A:D,4,0)</f>
        <v>0</v>
      </c>
      <c r="T491">
        <f>VLOOKUP(A:A,Sheet2!A:E,5,0)</f>
        <v>2008</v>
      </c>
      <c r="U491">
        <f>VLOOKUP(A:A,Sheet2!A:F,6,0)</f>
        <v>2009</v>
      </c>
      <c r="V491">
        <f>VLOOKUP(A:A,Sheet2!A:G,7,0)</f>
        <v>0</v>
      </c>
      <c r="W491">
        <f>VLOOKUP(A:A,Sheet2!A:H,8,0)</f>
        <v>0</v>
      </c>
      <c r="X491">
        <f>VLOOKUP(A:A,Sheet2!A:I,9,0)</f>
        <v>0</v>
      </c>
      <c r="AF491" t="str">
        <f>VLOOKUP(A:A,Sheet2!A:J,10,0)</f>
        <v>襄樊市,神农架林区,宜城市</v>
      </c>
    </row>
    <row r="492" spans="1:32" x14ac:dyDescent="0.25">
      <c r="A492" t="s">
        <v>1111</v>
      </c>
      <c r="B492" t="s">
        <v>1112</v>
      </c>
      <c r="C492" t="s">
        <v>5</v>
      </c>
      <c r="D492">
        <v>1973</v>
      </c>
      <c r="E492" t="s">
        <v>21</v>
      </c>
      <c r="F492" t="s">
        <v>150</v>
      </c>
      <c r="G492">
        <v>0</v>
      </c>
      <c r="H492">
        <v>0</v>
      </c>
      <c r="I492">
        <v>1</v>
      </c>
      <c r="J492" s="1">
        <v>0</v>
      </c>
      <c r="K492">
        <v>1994</v>
      </c>
      <c r="L492">
        <v>21</v>
      </c>
      <c r="M492" s="1">
        <v>0</v>
      </c>
      <c r="N492" s="1">
        <v>1</v>
      </c>
      <c r="O492" s="1">
        <v>0</v>
      </c>
      <c r="Q492">
        <f>VLOOKUP(A:A,Sheet2!A:B,2,0)</f>
        <v>0</v>
      </c>
      <c r="R492">
        <f>VLOOKUP(A:A,Sheet2!A:C,3,0)</f>
        <v>1998</v>
      </c>
      <c r="S492">
        <f>VLOOKUP(A:A,Sheet2!A:D,4,0)</f>
        <v>2017</v>
      </c>
      <c r="T492">
        <f>VLOOKUP(A:A,Sheet2!A:E,5,0)</f>
        <v>0</v>
      </c>
      <c r="U492">
        <f>VLOOKUP(A:A,Sheet2!A:F,6,0)</f>
        <v>0</v>
      </c>
      <c r="V492">
        <f>VLOOKUP(A:A,Sheet2!A:G,7,0)</f>
        <v>0</v>
      </c>
      <c r="W492">
        <f>VLOOKUP(A:A,Sheet2!A:H,8,0)</f>
        <v>0</v>
      </c>
      <c r="X492">
        <f>VLOOKUP(A:A,Sheet2!A:I,9,0)</f>
        <v>0</v>
      </c>
      <c r="AF492" t="str">
        <f>VLOOKUP(A:A,Sheet2!A:J,10,0)</f>
        <v>神农架林区</v>
      </c>
    </row>
    <row r="493" spans="1:32" x14ac:dyDescent="0.25">
      <c r="A493" t="s">
        <v>232</v>
      </c>
      <c r="B493" t="s">
        <v>233</v>
      </c>
      <c r="C493" t="s">
        <v>5</v>
      </c>
      <c r="D493">
        <v>1968</v>
      </c>
      <c r="E493" t="s">
        <v>21</v>
      </c>
      <c r="F493" t="s">
        <v>150</v>
      </c>
      <c r="G493">
        <v>0</v>
      </c>
      <c r="H493">
        <v>1</v>
      </c>
      <c r="I493">
        <v>1</v>
      </c>
      <c r="J493" s="1">
        <v>0</v>
      </c>
      <c r="K493">
        <v>1990</v>
      </c>
      <c r="L493">
        <v>22</v>
      </c>
      <c r="M493" s="1">
        <v>0</v>
      </c>
      <c r="N493" s="1">
        <v>1</v>
      </c>
      <c r="O493" s="1">
        <v>1</v>
      </c>
      <c r="Q493">
        <f>VLOOKUP(A:A,Sheet2!A:B,2,0)</f>
        <v>1990</v>
      </c>
      <c r="R493">
        <f>VLOOKUP(A:A,Sheet2!A:C,3,0)</f>
        <v>0</v>
      </c>
      <c r="S493">
        <f>VLOOKUP(A:A,Sheet2!A:D,4,0)</f>
        <v>0</v>
      </c>
      <c r="T493">
        <f>VLOOKUP(A:A,Sheet2!A:E,5,0)</f>
        <v>2002</v>
      </c>
      <c r="U493">
        <f>VLOOKUP(A:A,Sheet2!A:F,6,0)</f>
        <v>2009</v>
      </c>
      <c r="V493">
        <f>VLOOKUP(A:A,Sheet2!A:G,7,0)</f>
        <v>2015</v>
      </c>
      <c r="W493">
        <f>VLOOKUP(A:A,Sheet2!A:H,8,0)</f>
        <v>0</v>
      </c>
      <c r="X493">
        <f>VLOOKUP(A:A,Sheet2!A:I,9,0)</f>
        <v>0</v>
      </c>
      <c r="AF493" t="str">
        <f>VLOOKUP(A:A,Sheet2!A:J,10,0)</f>
        <v>黄梅县,十堰市,孝感市,杭州市,湖北省,浙江省,黄冈市</v>
      </c>
    </row>
    <row r="494" spans="1:32" x14ac:dyDescent="0.25">
      <c r="A494" t="s">
        <v>207</v>
      </c>
      <c r="B494" t="s">
        <v>208</v>
      </c>
      <c r="C494" t="s">
        <v>5</v>
      </c>
      <c r="D494">
        <v>1966</v>
      </c>
      <c r="E494" t="s">
        <v>21</v>
      </c>
      <c r="F494" t="s">
        <v>30</v>
      </c>
      <c r="G494">
        <v>0</v>
      </c>
      <c r="H494">
        <v>1</v>
      </c>
      <c r="I494">
        <v>1</v>
      </c>
      <c r="J494" s="1">
        <v>0</v>
      </c>
      <c r="K494">
        <v>1990</v>
      </c>
      <c r="L494">
        <v>24</v>
      </c>
      <c r="M494" s="1">
        <v>0</v>
      </c>
      <c r="N494" s="1">
        <v>1</v>
      </c>
      <c r="O494" s="1">
        <v>0</v>
      </c>
      <c r="Q494">
        <f>VLOOKUP(A:A,Sheet2!A:B,2,0)</f>
        <v>0</v>
      </c>
      <c r="R494">
        <f>VLOOKUP(A:A,Sheet2!A:C,3,0)</f>
        <v>0</v>
      </c>
      <c r="S494">
        <f>VLOOKUP(A:A,Sheet2!A:D,4,0)</f>
        <v>0</v>
      </c>
      <c r="T494">
        <f>VLOOKUP(A:A,Sheet2!A:E,5,0)</f>
        <v>0</v>
      </c>
      <c r="U494">
        <f>VLOOKUP(A:A,Sheet2!A:F,6,0)</f>
        <v>0</v>
      </c>
      <c r="V494">
        <f>VLOOKUP(A:A,Sheet2!A:G,7,0)</f>
        <v>2016</v>
      </c>
      <c r="W494">
        <f>VLOOKUP(A:A,Sheet2!A:H,8,0)</f>
        <v>0</v>
      </c>
      <c r="X494">
        <f>VLOOKUP(A:A,Sheet2!A:I,9,0)</f>
        <v>0</v>
      </c>
      <c r="AF494" t="str">
        <f>VLOOKUP(A:A,Sheet2!A:J,10,0)</f>
        <v>湖北省,随州市,武汉市</v>
      </c>
    </row>
    <row r="495" spans="1:32" x14ac:dyDescent="0.25">
      <c r="A495" t="s">
        <v>665</v>
      </c>
      <c r="B495" t="s">
        <v>666</v>
      </c>
      <c r="C495" t="s">
        <v>5</v>
      </c>
      <c r="D495">
        <v>1962</v>
      </c>
      <c r="E495" t="s">
        <v>21</v>
      </c>
      <c r="F495" t="s">
        <v>150</v>
      </c>
      <c r="G495">
        <v>1</v>
      </c>
      <c r="H495">
        <v>1</v>
      </c>
      <c r="I495">
        <v>1</v>
      </c>
      <c r="J495" s="1">
        <v>0</v>
      </c>
      <c r="K495">
        <v>1984</v>
      </c>
      <c r="L495">
        <v>22</v>
      </c>
      <c r="M495" s="1">
        <v>0</v>
      </c>
      <c r="N495" s="1">
        <v>1</v>
      </c>
      <c r="O495" s="1">
        <v>0</v>
      </c>
      <c r="Q495">
        <f>VLOOKUP(A:A,Sheet2!A:B,2,0)</f>
        <v>0</v>
      </c>
      <c r="R495">
        <f>VLOOKUP(A:A,Sheet2!A:C,3,0)</f>
        <v>0</v>
      </c>
      <c r="S495">
        <f>VLOOKUP(A:A,Sheet2!A:D,4,0)</f>
        <v>2004</v>
      </c>
      <c r="T495">
        <f>VLOOKUP(A:A,Sheet2!A:E,5,0)</f>
        <v>0</v>
      </c>
      <c r="U495">
        <f>VLOOKUP(A:A,Sheet2!A:F,6,0)</f>
        <v>0</v>
      </c>
      <c r="V495">
        <f>VLOOKUP(A:A,Sheet2!A:G,7,0)</f>
        <v>2007</v>
      </c>
      <c r="W495">
        <f>VLOOKUP(A:A,Sheet2!A:H,8,0)</f>
        <v>2012</v>
      </c>
      <c r="X495">
        <f>VLOOKUP(A:A,Sheet2!A:I,9,0)</f>
        <v>0</v>
      </c>
      <c r="AF495" t="str">
        <f>VLOOKUP(A:A,Sheet2!A:J,10,0)</f>
        <v>江汉区,咸宁市,宜昌市,湖北省,武汉市</v>
      </c>
    </row>
    <row r="496" spans="1:32" x14ac:dyDescent="0.25">
      <c r="A496" t="s">
        <v>1728</v>
      </c>
      <c r="B496" t="s">
        <v>1729</v>
      </c>
      <c r="C496" t="s">
        <v>5</v>
      </c>
      <c r="D496">
        <v>1961</v>
      </c>
      <c r="E496" t="s">
        <v>21</v>
      </c>
      <c r="F496" t="s">
        <v>30</v>
      </c>
      <c r="G496">
        <v>0</v>
      </c>
      <c r="H496">
        <v>0</v>
      </c>
      <c r="I496">
        <v>1</v>
      </c>
      <c r="J496" s="1">
        <v>0</v>
      </c>
      <c r="K496">
        <v>1977</v>
      </c>
      <c r="L496">
        <v>16</v>
      </c>
      <c r="M496" s="1">
        <v>0</v>
      </c>
      <c r="N496" s="1">
        <v>0</v>
      </c>
      <c r="O496" s="1">
        <v>0</v>
      </c>
      <c r="Q496">
        <f>VLOOKUP(A:A,Sheet2!A:B,2,0)</f>
        <v>0</v>
      </c>
      <c r="R496">
        <f>VLOOKUP(A:A,Sheet2!A:C,3,0)</f>
        <v>0</v>
      </c>
      <c r="S496">
        <f>VLOOKUP(A:A,Sheet2!A:D,4,0)</f>
        <v>0</v>
      </c>
      <c r="T496">
        <f>VLOOKUP(A:A,Sheet2!A:E,5,0)</f>
        <v>0</v>
      </c>
      <c r="U496">
        <f>VLOOKUP(A:A,Sheet2!A:F,6,0)</f>
        <v>0</v>
      </c>
      <c r="V496">
        <f>VLOOKUP(A:A,Sheet2!A:G,7,0)</f>
        <v>0</v>
      </c>
      <c r="W496">
        <f>VLOOKUP(A:A,Sheet2!A:H,8,0)</f>
        <v>2017</v>
      </c>
      <c r="X496">
        <f>VLOOKUP(A:A,Sheet2!A:I,9,0)</f>
        <v>0</v>
      </c>
      <c r="AF496" t="str">
        <f>VLOOKUP(A:A,Sheet2!A:J,10,0)</f>
        <v>湖北省,河北省,沧州市,保定市</v>
      </c>
    </row>
    <row r="497" spans="1:32" x14ac:dyDescent="0.25">
      <c r="A497" t="s">
        <v>1253</v>
      </c>
      <c r="B497" t="s">
        <v>1254</v>
      </c>
      <c r="C497" t="s">
        <v>5</v>
      </c>
      <c r="G497">
        <v>0</v>
      </c>
      <c r="H497">
        <v>0</v>
      </c>
      <c r="I497">
        <v>1</v>
      </c>
      <c r="J497" s="1">
        <v>0</v>
      </c>
      <c r="M497" s="1">
        <v>0</v>
      </c>
      <c r="N497" s="1">
        <v>0</v>
      </c>
      <c r="O497" s="1">
        <v>0</v>
      </c>
      <c r="Q497">
        <f>VLOOKUP(A:A,Sheet2!A:B,2,0)</f>
        <v>0</v>
      </c>
      <c r="R497">
        <f>VLOOKUP(A:A,Sheet2!A:C,3,0)</f>
        <v>0</v>
      </c>
      <c r="S497">
        <f>VLOOKUP(A:A,Sheet2!A:D,4,0)</f>
        <v>0</v>
      </c>
      <c r="T497">
        <f>VLOOKUP(A:A,Sheet2!A:E,5,0)</f>
        <v>0</v>
      </c>
      <c r="U497">
        <f>VLOOKUP(A:A,Sheet2!A:F,6,0)</f>
        <v>0</v>
      </c>
      <c r="V497">
        <f>VLOOKUP(A:A,Sheet2!A:G,7,0)</f>
        <v>0</v>
      </c>
      <c r="W497">
        <f>VLOOKUP(A:A,Sheet2!A:H,8,0)</f>
        <v>2018</v>
      </c>
      <c r="X497">
        <f>VLOOKUP(A:A,Sheet2!A:I,9,0)</f>
        <v>0</v>
      </c>
      <c r="AF497" t="str">
        <f>VLOOKUP(A:A,Sheet2!A:J,10,0)</f>
        <v>湖北省,吉林省</v>
      </c>
    </row>
    <row r="498" spans="1:32" x14ac:dyDescent="0.25">
      <c r="A498" t="s">
        <v>1689</v>
      </c>
      <c r="B498" t="s">
        <v>1690</v>
      </c>
      <c r="C498" t="s">
        <v>5</v>
      </c>
      <c r="D498">
        <v>1961</v>
      </c>
      <c r="F498" t="s">
        <v>36</v>
      </c>
      <c r="G498">
        <v>1</v>
      </c>
      <c r="H498">
        <v>1</v>
      </c>
      <c r="I498">
        <v>1</v>
      </c>
      <c r="J498" s="1">
        <v>0</v>
      </c>
      <c r="K498">
        <v>1984</v>
      </c>
      <c r="L498">
        <v>23</v>
      </c>
      <c r="M498" s="1">
        <v>0</v>
      </c>
      <c r="N498" s="1">
        <v>0</v>
      </c>
      <c r="O498" s="1">
        <v>0</v>
      </c>
      <c r="Q498">
        <f>VLOOKUP(A:A,Sheet2!A:B,2,0)</f>
        <v>0</v>
      </c>
      <c r="R498">
        <f>VLOOKUP(A:A,Sheet2!A:C,3,0)</f>
        <v>0</v>
      </c>
      <c r="S498">
        <f>VLOOKUP(A:A,Sheet2!A:D,4,0)</f>
        <v>0</v>
      </c>
      <c r="T498">
        <f>VLOOKUP(A:A,Sheet2!A:E,5,0)</f>
        <v>0</v>
      </c>
      <c r="U498">
        <f>VLOOKUP(A:A,Sheet2!A:F,6,0)</f>
        <v>0</v>
      </c>
      <c r="V498">
        <f>VLOOKUP(A:A,Sheet2!A:G,7,0)</f>
        <v>0</v>
      </c>
      <c r="W498">
        <f>VLOOKUP(A:A,Sheet2!A:H,8,0)</f>
        <v>2015</v>
      </c>
      <c r="X498">
        <f>VLOOKUP(A:A,Sheet2!A:I,9,0)</f>
        <v>0</v>
      </c>
      <c r="AF498" t="str">
        <f>VLOOKUP(A:A,Sheet2!A:J,10,0)</f>
        <v>湖北省,天津市</v>
      </c>
    </row>
    <row r="499" spans="1:32" x14ac:dyDescent="0.25">
      <c r="A499" t="s">
        <v>397</v>
      </c>
      <c r="B499" t="s">
        <v>398</v>
      </c>
      <c r="C499" t="s">
        <v>5</v>
      </c>
      <c r="D499">
        <v>1964</v>
      </c>
      <c r="E499" t="s">
        <v>17</v>
      </c>
      <c r="F499" t="s">
        <v>2673</v>
      </c>
      <c r="G499">
        <v>0</v>
      </c>
      <c r="H499">
        <v>1</v>
      </c>
      <c r="I499">
        <v>1</v>
      </c>
      <c r="J499" s="1">
        <v>1</v>
      </c>
      <c r="K499">
        <v>1985</v>
      </c>
      <c r="L499">
        <v>21</v>
      </c>
      <c r="M499" s="1">
        <v>0</v>
      </c>
      <c r="N499" s="1">
        <v>1</v>
      </c>
      <c r="O499" s="1">
        <v>0</v>
      </c>
      <c r="Q499">
        <f>VLOOKUP(A:A,Sheet2!A:B,2,0)</f>
        <v>0</v>
      </c>
      <c r="R499">
        <f>VLOOKUP(A:A,Sheet2!A:C,3,0)</f>
        <v>0</v>
      </c>
      <c r="S499">
        <f>VLOOKUP(A:A,Sheet2!A:D,4,0)</f>
        <v>1988</v>
      </c>
      <c r="T499">
        <f>VLOOKUP(A:A,Sheet2!A:E,5,0)</f>
        <v>0</v>
      </c>
      <c r="U499">
        <f>VLOOKUP(A:A,Sheet2!A:F,6,0)</f>
        <v>0</v>
      </c>
      <c r="V499">
        <f>VLOOKUP(A:A,Sheet2!A:G,7,0)</f>
        <v>2015</v>
      </c>
      <c r="W499">
        <f>VLOOKUP(A:A,Sheet2!A:H,8,0)</f>
        <v>2017</v>
      </c>
      <c r="X499">
        <f>VLOOKUP(A:A,Sheet2!A:I,9,0)</f>
        <v>0</v>
      </c>
      <c r="AF499" t="str">
        <f>VLOOKUP(A:A,Sheet2!A:J,10,0)</f>
        <v>湖北省</v>
      </c>
    </row>
    <row r="500" spans="1:32" x14ac:dyDescent="0.25">
      <c r="A500" t="s">
        <v>1847</v>
      </c>
      <c r="B500" t="s">
        <v>1848</v>
      </c>
      <c r="C500" t="s">
        <v>5</v>
      </c>
      <c r="D500">
        <v>1962</v>
      </c>
      <c r="E500" t="s">
        <v>21</v>
      </c>
      <c r="F500" t="s">
        <v>30</v>
      </c>
      <c r="G500">
        <v>1</v>
      </c>
      <c r="H500">
        <v>1</v>
      </c>
      <c r="I500">
        <v>1</v>
      </c>
      <c r="J500" s="1">
        <v>0</v>
      </c>
      <c r="K500">
        <v>1984</v>
      </c>
      <c r="L500">
        <v>22</v>
      </c>
      <c r="M500" s="1">
        <v>0</v>
      </c>
      <c r="N500" s="1">
        <v>0</v>
      </c>
      <c r="O500" s="1">
        <v>0</v>
      </c>
      <c r="Q500">
        <f>VLOOKUP(A:A,Sheet2!A:B,2,0)</f>
        <v>0</v>
      </c>
      <c r="R500">
        <f>VLOOKUP(A:A,Sheet2!A:C,3,0)</f>
        <v>1989</v>
      </c>
      <c r="S500">
        <f>VLOOKUP(A:A,Sheet2!A:D,4,0)</f>
        <v>1995</v>
      </c>
      <c r="T500">
        <f>VLOOKUP(A:A,Sheet2!A:E,5,0)</f>
        <v>2000</v>
      </c>
      <c r="U500">
        <f>VLOOKUP(A:A,Sheet2!A:F,6,0)</f>
        <v>2006</v>
      </c>
      <c r="V500">
        <f>VLOOKUP(A:A,Sheet2!A:G,7,0)</f>
        <v>2007</v>
      </c>
      <c r="W500">
        <f>VLOOKUP(A:A,Sheet2!A:H,8,0)</f>
        <v>2016</v>
      </c>
      <c r="X500">
        <f>VLOOKUP(A:A,Sheet2!A:I,9,0)</f>
        <v>0</v>
      </c>
      <c r="AF500" t="str">
        <f>VLOOKUP(A:A,Sheet2!A:J,10,0)</f>
        <v>聊城市,枣庄市,山亭区,山东省,湖北省,费县,市中区,峄城区,济南市,武汉市,城区</v>
      </c>
    </row>
    <row r="501" spans="1:32" x14ac:dyDescent="0.25">
      <c r="A501" t="s">
        <v>894</v>
      </c>
      <c r="B501" t="s">
        <v>895</v>
      </c>
      <c r="C501" t="s">
        <v>5</v>
      </c>
      <c r="D501">
        <v>1965</v>
      </c>
      <c r="E501" t="s">
        <v>21</v>
      </c>
      <c r="F501" t="s">
        <v>150</v>
      </c>
      <c r="G501">
        <v>0</v>
      </c>
      <c r="H501">
        <v>0</v>
      </c>
      <c r="I501">
        <v>1</v>
      </c>
      <c r="J501" s="1">
        <v>0</v>
      </c>
      <c r="K501">
        <v>1984</v>
      </c>
      <c r="L501">
        <v>19</v>
      </c>
      <c r="M501" s="1">
        <v>0</v>
      </c>
      <c r="N501" s="1">
        <v>0</v>
      </c>
      <c r="O501" s="1">
        <v>0</v>
      </c>
      <c r="Q501">
        <f>VLOOKUP(A:A,Sheet2!A:B,2,0)</f>
        <v>0</v>
      </c>
      <c r="R501">
        <f>VLOOKUP(A:A,Sheet2!A:C,3,0)</f>
        <v>1984</v>
      </c>
      <c r="S501">
        <f>VLOOKUP(A:A,Sheet2!A:D,4,0)</f>
        <v>0</v>
      </c>
      <c r="T501">
        <f>VLOOKUP(A:A,Sheet2!A:E,5,0)</f>
        <v>0</v>
      </c>
      <c r="U501">
        <f>VLOOKUP(A:A,Sheet2!A:F,6,0)</f>
        <v>2002</v>
      </c>
      <c r="V501">
        <f>VLOOKUP(A:A,Sheet2!A:G,7,0)</f>
        <v>2008</v>
      </c>
      <c r="W501">
        <f>VLOOKUP(A:A,Sheet2!A:H,8,0)</f>
        <v>2017</v>
      </c>
      <c r="X501">
        <f>VLOOKUP(A:A,Sheet2!A:I,9,0)</f>
        <v>0</v>
      </c>
      <c r="AF501" t="str">
        <f>VLOOKUP(A:A,Sheet2!A:J,10,0)</f>
        <v>荆门市,湖北省,宜昌市</v>
      </c>
    </row>
    <row r="502" spans="1:32" x14ac:dyDescent="0.25">
      <c r="A502" t="s">
        <v>1802</v>
      </c>
      <c r="B502" t="s">
        <v>1803</v>
      </c>
      <c r="C502" t="s">
        <v>25</v>
      </c>
      <c r="D502">
        <v>1962</v>
      </c>
      <c r="E502" t="s">
        <v>21</v>
      </c>
      <c r="F502" t="s">
        <v>33</v>
      </c>
      <c r="G502">
        <v>1</v>
      </c>
      <c r="H502">
        <v>1</v>
      </c>
      <c r="I502">
        <v>1</v>
      </c>
      <c r="J502" s="1">
        <v>1</v>
      </c>
      <c r="K502">
        <v>1983</v>
      </c>
      <c r="L502">
        <v>21</v>
      </c>
      <c r="M502" s="1">
        <v>0</v>
      </c>
      <c r="N502" s="1">
        <v>0</v>
      </c>
      <c r="O502" s="1">
        <v>0</v>
      </c>
      <c r="Q502">
        <f>VLOOKUP(A:A,Sheet2!A:B,2,0)</f>
        <v>0</v>
      </c>
      <c r="R502">
        <f>VLOOKUP(A:A,Sheet2!A:C,3,0)</f>
        <v>0</v>
      </c>
      <c r="S502">
        <f>VLOOKUP(A:A,Sheet2!A:D,4,0)</f>
        <v>0</v>
      </c>
      <c r="T502">
        <f>VLOOKUP(A:A,Sheet2!A:E,5,0)</f>
        <v>0</v>
      </c>
      <c r="U502">
        <f>VLOOKUP(A:A,Sheet2!A:F,6,0)</f>
        <v>0</v>
      </c>
      <c r="V502">
        <f>VLOOKUP(A:A,Sheet2!A:G,7,0)</f>
        <v>2009</v>
      </c>
      <c r="W502">
        <f>VLOOKUP(A:A,Sheet2!A:H,8,0)</f>
        <v>2013</v>
      </c>
      <c r="X502">
        <f>VLOOKUP(A:A,Sheet2!A:I,9,0)</f>
        <v>0</v>
      </c>
      <c r="AF502" t="str">
        <f>VLOOKUP(A:A,Sheet2!A:J,10,0)</f>
        <v>河南省,濮阳市,湖北省</v>
      </c>
    </row>
    <row r="503" spans="1:32" x14ac:dyDescent="0.25">
      <c r="A503" t="s">
        <v>2575</v>
      </c>
      <c r="B503" t="s">
        <v>2576</v>
      </c>
      <c r="C503" t="s">
        <v>5</v>
      </c>
      <c r="D503">
        <v>1964</v>
      </c>
      <c r="E503" t="s">
        <v>21</v>
      </c>
      <c r="F503" t="s">
        <v>150</v>
      </c>
      <c r="G503">
        <v>0</v>
      </c>
      <c r="H503">
        <v>1</v>
      </c>
      <c r="I503">
        <v>1</v>
      </c>
      <c r="J503" s="1">
        <v>0</v>
      </c>
      <c r="K503">
        <v>1984</v>
      </c>
      <c r="L503">
        <v>20</v>
      </c>
      <c r="M503" s="1">
        <v>1</v>
      </c>
      <c r="N503" s="1">
        <v>1</v>
      </c>
      <c r="O503" s="1">
        <v>0</v>
      </c>
      <c r="Q503">
        <f>VLOOKUP(A:A,Sheet2!A:B,2,0)</f>
        <v>1984</v>
      </c>
      <c r="R503">
        <f>VLOOKUP(A:A,Sheet2!A:C,3,0)</f>
        <v>1994</v>
      </c>
      <c r="S503">
        <f>VLOOKUP(A:A,Sheet2!A:D,4,0)</f>
        <v>0</v>
      </c>
      <c r="T503">
        <f>VLOOKUP(A:A,Sheet2!A:E,5,0)</f>
        <v>2004</v>
      </c>
      <c r="U503">
        <f>VLOOKUP(A:A,Sheet2!A:F,6,0)</f>
        <v>2006</v>
      </c>
      <c r="V503">
        <f>VLOOKUP(A:A,Sheet2!A:G,7,0)</f>
        <v>2010</v>
      </c>
      <c r="W503">
        <f>VLOOKUP(A:A,Sheet2!A:H,8,0)</f>
        <v>2016</v>
      </c>
      <c r="X503">
        <f>VLOOKUP(A:A,Sheet2!A:I,9,0)</f>
        <v>0</v>
      </c>
      <c r="AF503" t="str">
        <f>VLOOKUP(A:A,Sheet2!A:J,10,0)</f>
        <v>襄樊市,十堰市,宜昌市,谷城县,仙桃市,湖北省,宜城市</v>
      </c>
    </row>
    <row r="504" spans="1:32" x14ac:dyDescent="0.25">
      <c r="A504" t="s">
        <v>1754</v>
      </c>
      <c r="B504" t="s">
        <v>1755</v>
      </c>
      <c r="C504" t="s">
        <v>5</v>
      </c>
      <c r="D504">
        <v>1964</v>
      </c>
      <c r="E504" t="s">
        <v>21</v>
      </c>
      <c r="F504" t="s">
        <v>30</v>
      </c>
      <c r="G504">
        <v>0</v>
      </c>
      <c r="H504">
        <v>1</v>
      </c>
      <c r="I504">
        <v>1</v>
      </c>
      <c r="J504" s="1">
        <v>1</v>
      </c>
      <c r="K504">
        <v>1979</v>
      </c>
      <c r="L504">
        <v>15</v>
      </c>
      <c r="M504" s="1">
        <v>0</v>
      </c>
      <c r="N504" s="1">
        <v>1</v>
      </c>
      <c r="O504" s="1">
        <v>0</v>
      </c>
      <c r="Q504">
        <f>VLOOKUP(A:A,Sheet2!A:B,2,0)</f>
        <v>0</v>
      </c>
      <c r="R504">
        <f>VLOOKUP(A:A,Sheet2!A:C,3,0)</f>
        <v>1987</v>
      </c>
      <c r="S504">
        <f>VLOOKUP(A:A,Sheet2!A:D,4,0)</f>
        <v>1994</v>
      </c>
      <c r="T504">
        <f>VLOOKUP(A:A,Sheet2!A:E,5,0)</f>
        <v>1996</v>
      </c>
      <c r="U504">
        <f>VLOOKUP(A:A,Sheet2!A:F,6,0)</f>
        <v>2005</v>
      </c>
      <c r="V504">
        <f>VLOOKUP(A:A,Sheet2!A:G,7,0)</f>
        <v>2008</v>
      </c>
      <c r="W504">
        <f>VLOOKUP(A:A,Sheet2!A:H,8,0)</f>
        <v>2017</v>
      </c>
      <c r="X504">
        <f>VLOOKUP(A:A,Sheet2!A:I,9,0)</f>
        <v>0</v>
      </c>
      <c r="AF504" t="str">
        <f>VLOOKUP(A:A,Sheet2!A:J,10,0)</f>
        <v>江苏省,湖北省</v>
      </c>
    </row>
    <row r="505" spans="1:32" x14ac:dyDescent="0.25">
      <c r="A505" t="s">
        <v>1794</v>
      </c>
      <c r="B505" t="s">
        <v>1795</v>
      </c>
      <c r="C505" t="s">
        <v>5</v>
      </c>
      <c r="D505">
        <v>1960</v>
      </c>
      <c r="E505" t="s">
        <v>21</v>
      </c>
      <c r="F505" t="s">
        <v>372</v>
      </c>
      <c r="G505">
        <v>0</v>
      </c>
      <c r="H505">
        <v>1</v>
      </c>
      <c r="I505">
        <v>1</v>
      </c>
      <c r="J505" s="1">
        <v>1</v>
      </c>
      <c r="K505">
        <v>1983</v>
      </c>
      <c r="L505">
        <v>23</v>
      </c>
      <c r="M505" s="1">
        <v>0</v>
      </c>
      <c r="N505" s="1">
        <v>1</v>
      </c>
      <c r="O505" s="1">
        <v>0</v>
      </c>
      <c r="Q505">
        <f>VLOOKUP(A:A,Sheet2!A:B,2,0)</f>
        <v>0</v>
      </c>
      <c r="R505">
        <f>VLOOKUP(A:A,Sheet2!A:C,3,0)</f>
        <v>0</v>
      </c>
      <c r="S505">
        <f>VLOOKUP(A:A,Sheet2!A:D,4,0)</f>
        <v>1983</v>
      </c>
      <c r="T505">
        <f>VLOOKUP(A:A,Sheet2!A:E,5,0)</f>
        <v>1992</v>
      </c>
      <c r="U505">
        <f>VLOOKUP(A:A,Sheet2!A:F,6,0)</f>
        <v>0</v>
      </c>
      <c r="V505">
        <f>VLOOKUP(A:A,Sheet2!A:G,7,0)</f>
        <v>2000</v>
      </c>
      <c r="W505">
        <f>VLOOKUP(A:A,Sheet2!A:H,8,0)</f>
        <v>2000</v>
      </c>
      <c r="X505">
        <f>VLOOKUP(A:A,Sheet2!A:I,9,0)</f>
        <v>2016</v>
      </c>
      <c r="AF505" t="str">
        <f>VLOOKUP(A:A,Sheet2!A:J,10,0)</f>
        <v>江西省,南昌县,湖北省</v>
      </c>
    </row>
    <row r="506" spans="1:32" x14ac:dyDescent="0.25">
      <c r="A506" t="s">
        <v>2188</v>
      </c>
      <c r="B506" t="s">
        <v>2189</v>
      </c>
      <c r="C506" t="s">
        <v>5</v>
      </c>
      <c r="D506">
        <v>1957</v>
      </c>
      <c r="E506" t="s">
        <v>21</v>
      </c>
      <c r="F506" t="s">
        <v>84</v>
      </c>
      <c r="G506">
        <v>0</v>
      </c>
      <c r="H506">
        <v>1</v>
      </c>
      <c r="I506">
        <v>1</v>
      </c>
      <c r="J506" s="1">
        <v>0</v>
      </c>
      <c r="K506">
        <v>1976</v>
      </c>
      <c r="L506">
        <v>19</v>
      </c>
      <c r="M506" s="1">
        <v>0</v>
      </c>
      <c r="N506" s="1">
        <v>0</v>
      </c>
      <c r="O506" s="1">
        <v>0</v>
      </c>
      <c r="Q506">
        <f>VLOOKUP(A:A,Sheet2!A:B,2,0)</f>
        <v>0</v>
      </c>
      <c r="R506">
        <f>VLOOKUP(A:A,Sheet2!A:C,3,0)</f>
        <v>1983</v>
      </c>
      <c r="S506">
        <f>VLOOKUP(A:A,Sheet2!A:D,4,0)</f>
        <v>1983</v>
      </c>
      <c r="T506">
        <f>VLOOKUP(A:A,Sheet2!A:E,5,0)</f>
        <v>1986</v>
      </c>
      <c r="U506">
        <f>VLOOKUP(A:A,Sheet2!A:F,6,0)</f>
        <v>1992</v>
      </c>
      <c r="V506">
        <f>VLOOKUP(A:A,Sheet2!A:G,7,0)</f>
        <v>1999</v>
      </c>
      <c r="W506">
        <f>VLOOKUP(A:A,Sheet2!A:H,8,0)</f>
        <v>2013</v>
      </c>
      <c r="X506">
        <f>VLOOKUP(A:A,Sheet2!A:I,9,0)</f>
        <v>2017</v>
      </c>
      <c r="AF506" t="str">
        <f>VLOOKUP(A:A,Sheet2!A:J,10,0)</f>
        <v>上海市,绍兴市,浙江省,湖北省</v>
      </c>
    </row>
    <row r="507" spans="1:32" x14ac:dyDescent="0.25">
      <c r="A507" t="s">
        <v>2594</v>
      </c>
      <c r="B507" t="s">
        <v>2595</v>
      </c>
      <c r="C507" t="s">
        <v>5</v>
      </c>
      <c r="D507">
        <v>1962</v>
      </c>
      <c r="E507" t="s">
        <v>225</v>
      </c>
      <c r="F507" t="s">
        <v>150</v>
      </c>
      <c r="G507">
        <v>0</v>
      </c>
      <c r="H507">
        <v>0</v>
      </c>
      <c r="I507">
        <v>1</v>
      </c>
      <c r="J507" s="1">
        <v>1</v>
      </c>
      <c r="K507">
        <v>1980</v>
      </c>
      <c r="L507">
        <v>18</v>
      </c>
      <c r="M507" s="1">
        <v>0</v>
      </c>
      <c r="N507" s="1">
        <v>0</v>
      </c>
      <c r="O507" s="1">
        <v>1</v>
      </c>
      <c r="Q507">
        <f>VLOOKUP(A:A,Sheet2!A:B,2,0)</f>
        <v>0</v>
      </c>
      <c r="R507">
        <f>VLOOKUP(A:A,Sheet2!A:C,3,0)</f>
        <v>1985</v>
      </c>
      <c r="S507">
        <f>VLOOKUP(A:A,Sheet2!A:D,4,0)</f>
        <v>1993</v>
      </c>
      <c r="T507">
        <f>VLOOKUP(A:A,Sheet2!A:E,5,0)</f>
        <v>1994</v>
      </c>
      <c r="U507">
        <f>VLOOKUP(A:A,Sheet2!A:F,6,0)</f>
        <v>1998</v>
      </c>
      <c r="V507">
        <f>VLOOKUP(A:A,Sheet2!A:G,7,0)</f>
        <v>2002</v>
      </c>
      <c r="W507">
        <f>VLOOKUP(A:A,Sheet2!A:H,8,0)</f>
        <v>2017</v>
      </c>
      <c r="X507">
        <f>VLOOKUP(A:A,Sheet2!A:I,9,0)</f>
        <v>0</v>
      </c>
      <c r="AF507" t="str">
        <f>VLOOKUP(A:A,Sheet2!A:J,10,0)</f>
        <v>黄石市,宣恩县,建始县,湖北省,武汉市</v>
      </c>
    </row>
    <row r="508" spans="1:32" x14ac:dyDescent="0.25">
      <c r="A508" t="s">
        <v>2602</v>
      </c>
      <c r="B508" t="s">
        <v>2603</v>
      </c>
      <c r="C508" t="s">
        <v>25</v>
      </c>
      <c r="D508">
        <v>1971</v>
      </c>
      <c r="F508" t="s">
        <v>150</v>
      </c>
      <c r="G508">
        <v>0</v>
      </c>
      <c r="H508">
        <v>1</v>
      </c>
      <c r="I508">
        <v>1</v>
      </c>
      <c r="J508" s="1">
        <v>0</v>
      </c>
      <c r="K508">
        <v>1993</v>
      </c>
      <c r="L508">
        <v>22</v>
      </c>
      <c r="M508" s="1">
        <v>1</v>
      </c>
      <c r="N508" s="1">
        <v>1</v>
      </c>
      <c r="O508" s="1">
        <v>1</v>
      </c>
      <c r="Q508">
        <f>VLOOKUP(A:A,Sheet2!A:B,2,0)</f>
        <v>0</v>
      </c>
      <c r="R508">
        <f>VLOOKUP(A:A,Sheet2!A:C,3,0)</f>
        <v>0</v>
      </c>
      <c r="S508">
        <f>VLOOKUP(A:A,Sheet2!A:D,4,0)</f>
        <v>2002</v>
      </c>
      <c r="T508">
        <f>VLOOKUP(A:A,Sheet2!A:E,5,0)</f>
        <v>2011</v>
      </c>
      <c r="U508">
        <f>VLOOKUP(A:A,Sheet2!A:F,6,0)</f>
        <v>2017</v>
      </c>
      <c r="V508">
        <f>VLOOKUP(A:A,Sheet2!A:G,7,0)</f>
        <v>0</v>
      </c>
      <c r="W508">
        <f>VLOOKUP(A:A,Sheet2!A:H,8,0)</f>
        <v>0</v>
      </c>
      <c r="X508">
        <f>VLOOKUP(A:A,Sheet2!A:I,9,0)</f>
        <v>0</v>
      </c>
      <c r="AF508" t="str">
        <f>VLOOKUP(A:A,Sheet2!A:J,10,0)</f>
        <v>湖北省,谷城县,仙桃市,荆门市,京山县</v>
      </c>
    </row>
    <row r="509" spans="1:32" x14ac:dyDescent="0.25">
      <c r="A509" t="s">
        <v>1831</v>
      </c>
      <c r="B509" t="s">
        <v>1832</v>
      </c>
      <c r="C509" t="s">
        <v>5</v>
      </c>
      <c r="D509">
        <v>1963</v>
      </c>
      <c r="E509" t="s">
        <v>21</v>
      </c>
      <c r="F509" t="s">
        <v>150</v>
      </c>
      <c r="G509">
        <v>0</v>
      </c>
      <c r="H509">
        <v>1</v>
      </c>
      <c r="I509">
        <v>1</v>
      </c>
      <c r="J509" s="1">
        <v>0</v>
      </c>
      <c r="K509">
        <v>1985</v>
      </c>
      <c r="L509">
        <v>22</v>
      </c>
      <c r="M509" s="1">
        <v>1</v>
      </c>
      <c r="N509" s="1">
        <v>1</v>
      </c>
      <c r="O509" s="1">
        <v>0</v>
      </c>
      <c r="Q509">
        <f>VLOOKUP(A:A,Sheet2!A:B,2,0)</f>
        <v>1990</v>
      </c>
      <c r="R509">
        <f>VLOOKUP(A:A,Sheet2!A:C,3,0)</f>
        <v>0</v>
      </c>
      <c r="S509">
        <f>VLOOKUP(A:A,Sheet2!A:D,4,0)</f>
        <v>0</v>
      </c>
      <c r="T509">
        <f>VLOOKUP(A:A,Sheet2!A:E,5,0)</f>
        <v>2006</v>
      </c>
      <c r="U509">
        <f>VLOOKUP(A:A,Sheet2!A:F,6,0)</f>
        <v>2006</v>
      </c>
      <c r="V509">
        <f>VLOOKUP(A:A,Sheet2!A:G,7,0)</f>
        <v>2016</v>
      </c>
      <c r="W509">
        <f>VLOOKUP(A:A,Sheet2!A:H,8,0)</f>
        <v>0</v>
      </c>
      <c r="X509">
        <f>VLOOKUP(A:A,Sheet2!A:I,9,0)</f>
        <v>0</v>
      </c>
      <c r="AF509" t="str">
        <f>VLOOKUP(A:A,Sheet2!A:J,10,0)</f>
        <v>湖北省,咸宁市,红安县,黄冈市</v>
      </c>
    </row>
    <row r="510" spans="1:32" x14ac:dyDescent="0.25">
      <c r="A510" t="s">
        <v>1392</v>
      </c>
      <c r="B510" t="s">
        <v>1393</v>
      </c>
      <c r="C510" t="s">
        <v>5</v>
      </c>
      <c r="D510">
        <v>1975</v>
      </c>
      <c r="E510" t="s">
        <v>21</v>
      </c>
      <c r="F510" t="s">
        <v>30</v>
      </c>
      <c r="G510">
        <v>0</v>
      </c>
      <c r="H510">
        <v>1</v>
      </c>
      <c r="I510">
        <v>1</v>
      </c>
      <c r="J510" s="1">
        <v>0</v>
      </c>
      <c r="K510">
        <v>1996</v>
      </c>
      <c r="L510">
        <v>21</v>
      </c>
      <c r="M510" s="1">
        <v>0</v>
      </c>
      <c r="N510" s="1">
        <v>1</v>
      </c>
      <c r="O510" s="1">
        <v>0</v>
      </c>
      <c r="Q510">
        <f>VLOOKUP(A:A,Sheet2!A:B,2,0)</f>
        <v>0</v>
      </c>
      <c r="R510">
        <f>VLOOKUP(A:A,Sheet2!A:C,3,0)</f>
        <v>1996</v>
      </c>
      <c r="S510">
        <f>VLOOKUP(A:A,Sheet2!A:D,4,0)</f>
        <v>0</v>
      </c>
      <c r="T510">
        <f>VLOOKUP(A:A,Sheet2!A:E,5,0)</f>
        <v>0</v>
      </c>
      <c r="U510">
        <f>VLOOKUP(A:A,Sheet2!A:F,6,0)</f>
        <v>2003</v>
      </c>
      <c r="V510">
        <f>VLOOKUP(A:A,Sheet2!A:G,7,0)</f>
        <v>2013</v>
      </c>
      <c r="W510">
        <f>VLOOKUP(A:A,Sheet2!A:H,8,0)</f>
        <v>0</v>
      </c>
      <c r="X510">
        <f>VLOOKUP(A:A,Sheet2!A:I,9,0)</f>
        <v>0</v>
      </c>
      <c r="AF510" t="str">
        <f>VLOOKUP(A:A,Sheet2!A:J,10,0)</f>
        <v>随州市,黄石市</v>
      </c>
    </row>
    <row r="511" spans="1:32" x14ac:dyDescent="0.25">
      <c r="A511" t="s">
        <v>1890</v>
      </c>
      <c r="B511" t="s">
        <v>1891</v>
      </c>
      <c r="C511" t="s">
        <v>5</v>
      </c>
      <c r="D511">
        <v>1967</v>
      </c>
      <c r="E511" t="s">
        <v>21</v>
      </c>
      <c r="F511" t="s">
        <v>150</v>
      </c>
      <c r="G511">
        <v>0</v>
      </c>
      <c r="H511">
        <v>0</v>
      </c>
      <c r="I511">
        <v>1</v>
      </c>
      <c r="J511" s="1">
        <v>0</v>
      </c>
      <c r="K511">
        <v>1986</v>
      </c>
      <c r="L511">
        <v>19</v>
      </c>
      <c r="M511" s="1">
        <v>1</v>
      </c>
      <c r="N511" s="1">
        <v>1</v>
      </c>
      <c r="O511" s="1">
        <v>1</v>
      </c>
      <c r="Q511">
        <f>VLOOKUP(A:A,Sheet2!A:B,2,0)</f>
        <v>0</v>
      </c>
      <c r="R511">
        <f>VLOOKUP(A:A,Sheet2!A:C,3,0)</f>
        <v>1994</v>
      </c>
      <c r="S511">
        <f>VLOOKUP(A:A,Sheet2!A:D,4,0)</f>
        <v>2003</v>
      </c>
      <c r="T511">
        <f>VLOOKUP(A:A,Sheet2!A:E,5,0)</f>
        <v>2006</v>
      </c>
      <c r="U511">
        <f>VLOOKUP(A:A,Sheet2!A:F,6,0)</f>
        <v>2012</v>
      </c>
      <c r="V511">
        <f>VLOOKUP(A:A,Sheet2!A:G,7,0)</f>
        <v>2017</v>
      </c>
      <c r="W511">
        <f>VLOOKUP(A:A,Sheet2!A:H,8,0)</f>
        <v>0</v>
      </c>
      <c r="X511">
        <f>VLOOKUP(A:A,Sheet2!A:I,9,0)</f>
        <v>0</v>
      </c>
      <c r="AF511" t="str">
        <f>VLOOKUP(A:A,Sheet2!A:J,10,0)</f>
        <v>黄梅县,宜昌市,孝感市,蕲春县,鄂州市,黄冈市,红安县</v>
      </c>
    </row>
    <row r="512" spans="1:32" x14ac:dyDescent="0.25">
      <c r="A512" t="s">
        <v>2345</v>
      </c>
      <c r="B512" t="s">
        <v>2346</v>
      </c>
      <c r="C512" t="s">
        <v>5</v>
      </c>
      <c r="D512">
        <v>1968</v>
      </c>
      <c r="E512" t="s">
        <v>21</v>
      </c>
      <c r="F512" t="s">
        <v>150</v>
      </c>
      <c r="G512">
        <v>0</v>
      </c>
      <c r="H512">
        <v>1</v>
      </c>
      <c r="I512">
        <v>1</v>
      </c>
      <c r="J512" s="1">
        <v>0</v>
      </c>
      <c r="K512">
        <v>1989</v>
      </c>
      <c r="L512">
        <v>21</v>
      </c>
      <c r="M512" s="1">
        <v>0</v>
      </c>
      <c r="N512" s="1">
        <v>0</v>
      </c>
      <c r="O512" s="1">
        <v>0</v>
      </c>
      <c r="Q512">
        <f>VLOOKUP(A:A,Sheet2!A:B,2,0)</f>
        <v>1994</v>
      </c>
      <c r="R512">
        <f>VLOOKUP(A:A,Sheet2!A:C,3,0)</f>
        <v>0</v>
      </c>
      <c r="S512">
        <f>VLOOKUP(A:A,Sheet2!A:D,4,0)</f>
        <v>2000</v>
      </c>
      <c r="T512">
        <f>VLOOKUP(A:A,Sheet2!A:E,5,0)</f>
        <v>2003</v>
      </c>
      <c r="U512">
        <f>VLOOKUP(A:A,Sheet2!A:F,6,0)</f>
        <v>2010</v>
      </c>
      <c r="V512">
        <f>VLOOKUP(A:A,Sheet2!A:G,7,0)</f>
        <v>2017</v>
      </c>
      <c r="W512">
        <f>VLOOKUP(A:A,Sheet2!A:H,8,0)</f>
        <v>0</v>
      </c>
      <c r="X512">
        <f>VLOOKUP(A:A,Sheet2!A:I,9,0)</f>
        <v>0</v>
      </c>
      <c r="AF512" t="str">
        <f>VLOOKUP(A:A,Sheet2!A:J,10,0)</f>
        <v>黄石市,宜昌市,荆州市,沙市区,湖北省</v>
      </c>
    </row>
    <row r="513" spans="1:32" x14ac:dyDescent="0.25">
      <c r="A513" t="s">
        <v>2401</v>
      </c>
      <c r="B513" t="s">
        <v>2402</v>
      </c>
      <c r="C513" t="s">
        <v>5</v>
      </c>
      <c r="D513">
        <v>1963</v>
      </c>
      <c r="E513" t="s">
        <v>21</v>
      </c>
      <c r="F513" t="s">
        <v>150</v>
      </c>
      <c r="G513">
        <v>0</v>
      </c>
      <c r="H513">
        <v>1</v>
      </c>
      <c r="I513">
        <v>1</v>
      </c>
      <c r="J513" s="1">
        <v>0</v>
      </c>
      <c r="K513">
        <v>1983</v>
      </c>
      <c r="L513">
        <v>20</v>
      </c>
      <c r="M513" s="1">
        <v>1</v>
      </c>
      <c r="N513" s="1">
        <v>0</v>
      </c>
      <c r="O513" s="1">
        <v>1</v>
      </c>
      <c r="Q513">
        <f>VLOOKUP(A:A,Sheet2!A:B,2,0)</f>
        <v>0</v>
      </c>
      <c r="R513">
        <f>VLOOKUP(A:A,Sheet2!A:C,3,0)</f>
        <v>0</v>
      </c>
      <c r="S513">
        <f>VLOOKUP(A:A,Sheet2!A:D,4,0)</f>
        <v>1998</v>
      </c>
      <c r="T513">
        <f>VLOOKUP(A:A,Sheet2!A:E,5,0)</f>
        <v>1999</v>
      </c>
      <c r="U513">
        <f>VLOOKUP(A:A,Sheet2!A:F,6,0)</f>
        <v>2005</v>
      </c>
      <c r="V513">
        <f>VLOOKUP(A:A,Sheet2!A:G,7,0)</f>
        <v>2012</v>
      </c>
      <c r="W513">
        <f>VLOOKUP(A:A,Sheet2!A:H,8,0)</f>
        <v>0</v>
      </c>
      <c r="X513">
        <f>VLOOKUP(A:A,Sheet2!A:I,9,0)</f>
        <v>0</v>
      </c>
      <c r="AF513" t="str">
        <f>VLOOKUP(A:A,Sheet2!A:J,10,0)</f>
        <v>房县,湖北省,郧县,十堰市</v>
      </c>
    </row>
    <row r="514" spans="1:32" x14ac:dyDescent="0.25">
      <c r="A514" t="s">
        <v>2629</v>
      </c>
      <c r="B514" t="s">
        <v>2630</v>
      </c>
      <c r="C514" t="s">
        <v>5</v>
      </c>
      <c r="D514">
        <v>1966</v>
      </c>
      <c r="E514" t="s">
        <v>21</v>
      </c>
      <c r="F514" t="s">
        <v>150</v>
      </c>
      <c r="G514">
        <v>0</v>
      </c>
      <c r="H514">
        <v>1</v>
      </c>
      <c r="I514">
        <v>1</v>
      </c>
      <c r="J514" s="1">
        <v>0</v>
      </c>
      <c r="K514">
        <v>1989</v>
      </c>
      <c r="L514">
        <v>23</v>
      </c>
      <c r="M514" s="1">
        <v>0</v>
      </c>
      <c r="N514" s="1">
        <v>1</v>
      </c>
      <c r="O514" s="1">
        <v>0</v>
      </c>
      <c r="Q514">
        <f>VLOOKUP(A:A,Sheet2!A:B,2,0)</f>
        <v>0</v>
      </c>
      <c r="R514">
        <f>VLOOKUP(A:A,Sheet2!A:C,3,0)</f>
        <v>0</v>
      </c>
      <c r="S514">
        <f>VLOOKUP(A:A,Sheet2!A:D,4,0)</f>
        <v>0</v>
      </c>
      <c r="T514">
        <f>VLOOKUP(A:A,Sheet2!A:E,5,0)</f>
        <v>0</v>
      </c>
      <c r="U514">
        <f>VLOOKUP(A:A,Sheet2!A:F,6,0)</f>
        <v>2005</v>
      </c>
      <c r="V514">
        <f>VLOOKUP(A:A,Sheet2!A:G,7,0)</f>
        <v>2015</v>
      </c>
      <c r="W514">
        <f>VLOOKUP(A:A,Sheet2!A:H,8,0)</f>
        <v>0</v>
      </c>
      <c r="X514">
        <f>VLOOKUP(A:A,Sheet2!A:I,9,0)</f>
        <v>0</v>
      </c>
      <c r="AF514" t="str">
        <f>VLOOKUP(A:A,Sheet2!A:J,10,0)</f>
        <v>宜都市,宜昌市,湖北省</v>
      </c>
    </row>
    <row r="515" spans="1:32" x14ac:dyDescent="0.25">
      <c r="A515" t="s">
        <v>1296</v>
      </c>
      <c r="B515" t="s">
        <v>1297</v>
      </c>
      <c r="C515" t="s">
        <v>5</v>
      </c>
      <c r="D515">
        <v>1966</v>
      </c>
      <c r="E515" t="s">
        <v>21</v>
      </c>
      <c r="F515" t="s">
        <v>36</v>
      </c>
      <c r="G515">
        <v>1</v>
      </c>
      <c r="H515">
        <v>1</v>
      </c>
      <c r="I515">
        <v>1</v>
      </c>
      <c r="J515" s="1">
        <v>0</v>
      </c>
      <c r="K515">
        <v>1989</v>
      </c>
      <c r="L515">
        <v>23</v>
      </c>
      <c r="M515" s="1">
        <v>1</v>
      </c>
      <c r="N515" s="1">
        <v>1</v>
      </c>
      <c r="O515" s="1">
        <v>1</v>
      </c>
      <c r="Q515">
        <f>VLOOKUP(A:A,Sheet2!A:B,2,0)</f>
        <v>0</v>
      </c>
      <c r="R515">
        <f>VLOOKUP(A:A,Sheet2!A:C,3,0)</f>
        <v>1993</v>
      </c>
      <c r="S515">
        <f>VLOOKUP(A:A,Sheet2!A:D,4,0)</f>
        <v>1996</v>
      </c>
      <c r="T515">
        <f>VLOOKUP(A:A,Sheet2!A:E,5,0)</f>
        <v>1999</v>
      </c>
      <c r="U515">
        <f>VLOOKUP(A:A,Sheet2!A:F,6,0)</f>
        <v>2008</v>
      </c>
      <c r="V515">
        <f>VLOOKUP(A:A,Sheet2!A:G,7,0)</f>
        <v>2013</v>
      </c>
      <c r="W515">
        <f>VLOOKUP(A:A,Sheet2!A:H,8,0)</f>
        <v>0</v>
      </c>
      <c r="X515">
        <f>VLOOKUP(A:A,Sheet2!A:I,9,0)</f>
        <v>0</v>
      </c>
      <c r="AF515" t="str">
        <f>VLOOKUP(A:A,Sheet2!A:J,10,0)</f>
        <v>代县,保定市,河北省,咸宁市,徐水县,赵县,阜平县,秦皇岛市,邢台市</v>
      </c>
    </row>
    <row r="516" spans="1:32" x14ac:dyDescent="0.25">
      <c r="A516" t="s">
        <v>2611</v>
      </c>
      <c r="B516" t="s">
        <v>2612</v>
      </c>
      <c r="C516" t="s">
        <v>5</v>
      </c>
      <c r="D516">
        <v>1975</v>
      </c>
      <c r="E516" t="s">
        <v>21</v>
      </c>
      <c r="F516" t="s">
        <v>2666</v>
      </c>
      <c r="G516">
        <v>1</v>
      </c>
      <c r="H516">
        <v>1</v>
      </c>
      <c r="I516">
        <v>1</v>
      </c>
      <c r="J516" s="1">
        <v>0</v>
      </c>
      <c r="K516">
        <v>1997</v>
      </c>
      <c r="L516">
        <v>22</v>
      </c>
      <c r="M516" s="1">
        <v>0</v>
      </c>
      <c r="N516" s="1">
        <v>1</v>
      </c>
      <c r="O516" s="1">
        <v>0</v>
      </c>
      <c r="Q516">
        <f>VLOOKUP(A:A,Sheet2!A:B,2,0)</f>
        <v>0</v>
      </c>
      <c r="R516">
        <f>VLOOKUP(A:A,Sheet2!A:C,3,0)</f>
        <v>2002</v>
      </c>
      <c r="S516">
        <f>VLOOKUP(A:A,Sheet2!A:D,4,0)</f>
        <v>0</v>
      </c>
      <c r="T516">
        <f>VLOOKUP(A:A,Sheet2!A:E,5,0)</f>
        <v>2009</v>
      </c>
      <c r="U516">
        <f>VLOOKUP(A:A,Sheet2!A:F,6,0)</f>
        <v>0</v>
      </c>
      <c r="V516">
        <f>VLOOKUP(A:A,Sheet2!A:G,7,0)</f>
        <v>0</v>
      </c>
      <c r="W516">
        <f>VLOOKUP(A:A,Sheet2!A:H,8,0)</f>
        <v>2017</v>
      </c>
      <c r="X516">
        <f>VLOOKUP(A:A,Sheet2!A:I,9,0)</f>
        <v>0</v>
      </c>
      <c r="AF516" t="str">
        <f>VLOOKUP(A:A,Sheet2!A:J,10,0)</f>
        <v>江苏省,怀化市,长沙市,衡阳市</v>
      </c>
    </row>
    <row r="517" spans="1:32" x14ac:dyDescent="0.25">
      <c r="A517" t="s">
        <v>104</v>
      </c>
      <c r="B517" t="s">
        <v>105</v>
      </c>
      <c r="C517" t="s">
        <v>5</v>
      </c>
      <c r="D517">
        <v>1972</v>
      </c>
      <c r="E517" t="s">
        <v>21</v>
      </c>
      <c r="F517" t="s">
        <v>103</v>
      </c>
      <c r="G517">
        <v>0</v>
      </c>
      <c r="H517">
        <v>1</v>
      </c>
      <c r="I517">
        <v>1</v>
      </c>
      <c r="J517" s="1">
        <v>0</v>
      </c>
      <c r="K517">
        <v>1994</v>
      </c>
      <c r="L517">
        <v>22</v>
      </c>
      <c r="M517" s="1">
        <v>0</v>
      </c>
      <c r="N517" s="1">
        <v>1</v>
      </c>
      <c r="O517" s="1">
        <v>0</v>
      </c>
      <c r="Q517">
        <f>VLOOKUP(A:A,Sheet2!A:B,2,0)</f>
        <v>0</v>
      </c>
      <c r="R517">
        <f>VLOOKUP(A:A,Sheet2!A:C,3,0)</f>
        <v>0</v>
      </c>
      <c r="S517">
        <f>VLOOKUP(A:A,Sheet2!A:D,4,0)</f>
        <v>1998</v>
      </c>
      <c r="T517">
        <f>VLOOKUP(A:A,Sheet2!A:E,5,0)</f>
        <v>2000</v>
      </c>
      <c r="U517">
        <f>VLOOKUP(A:A,Sheet2!A:F,6,0)</f>
        <v>0</v>
      </c>
      <c r="V517">
        <f>VLOOKUP(A:A,Sheet2!A:G,7,0)</f>
        <v>2011</v>
      </c>
      <c r="W517">
        <f>VLOOKUP(A:A,Sheet2!A:H,8,0)</f>
        <v>0</v>
      </c>
      <c r="X517">
        <f>VLOOKUP(A:A,Sheet2!A:I,9,0)</f>
        <v>0</v>
      </c>
      <c r="AF517" t="str">
        <f>VLOOKUP(A:A,Sheet2!A:J,10,0)</f>
        <v>天心区,长沙市,浏阳市,常德市</v>
      </c>
    </row>
    <row r="518" spans="1:32" x14ac:dyDescent="0.25">
      <c r="A518" t="s">
        <v>2569</v>
      </c>
      <c r="B518" t="s">
        <v>2570</v>
      </c>
      <c r="C518" t="s">
        <v>5</v>
      </c>
      <c r="D518">
        <v>1966</v>
      </c>
      <c r="E518" t="s">
        <v>21</v>
      </c>
      <c r="F518" t="s">
        <v>2667</v>
      </c>
      <c r="G518">
        <v>0</v>
      </c>
      <c r="H518">
        <v>1</v>
      </c>
      <c r="I518">
        <v>1</v>
      </c>
      <c r="J518" s="1">
        <v>0</v>
      </c>
      <c r="K518">
        <v>1989</v>
      </c>
      <c r="L518">
        <v>23</v>
      </c>
      <c r="M518" s="1">
        <v>0</v>
      </c>
      <c r="N518" s="1">
        <v>1</v>
      </c>
      <c r="O518" s="1">
        <v>0</v>
      </c>
      <c r="Q518">
        <f>VLOOKUP(A:A,Sheet2!A:B,2,0)</f>
        <v>1992</v>
      </c>
      <c r="R518">
        <f>VLOOKUP(A:A,Sheet2!A:C,3,0)</f>
        <v>1995</v>
      </c>
      <c r="S518">
        <f>VLOOKUP(A:A,Sheet2!A:D,4,0)</f>
        <v>1998</v>
      </c>
      <c r="T518">
        <f>VLOOKUP(A:A,Sheet2!A:E,5,0)</f>
        <v>2005</v>
      </c>
      <c r="U518">
        <f>VLOOKUP(A:A,Sheet2!A:F,6,0)</f>
        <v>2006</v>
      </c>
      <c r="V518">
        <f>VLOOKUP(A:A,Sheet2!A:G,7,0)</f>
        <v>2013</v>
      </c>
      <c r="W518">
        <f>VLOOKUP(A:A,Sheet2!A:H,8,0)</f>
        <v>0</v>
      </c>
      <c r="X518">
        <f>VLOOKUP(A:A,Sheet2!A:I,9,0)</f>
        <v>0</v>
      </c>
      <c r="AF518" t="str">
        <f>VLOOKUP(A:A,Sheet2!A:J,10,0)</f>
        <v>湖南省,常德市,永州市</v>
      </c>
    </row>
    <row r="519" spans="1:32" x14ac:dyDescent="0.25">
      <c r="A519" t="s">
        <v>1158</v>
      </c>
      <c r="B519" t="s">
        <v>1159</v>
      </c>
      <c r="C519" t="s">
        <v>5</v>
      </c>
      <c r="D519">
        <v>1964</v>
      </c>
      <c r="G519">
        <v>0</v>
      </c>
      <c r="H519">
        <v>0</v>
      </c>
      <c r="I519">
        <v>1</v>
      </c>
      <c r="J519" s="1">
        <v>1</v>
      </c>
      <c r="M519" s="1">
        <v>0</v>
      </c>
      <c r="N519" s="1">
        <v>0</v>
      </c>
      <c r="O519" s="1">
        <v>0</v>
      </c>
      <c r="Q519">
        <f>VLOOKUP(A:A,Sheet2!A:B,2,0)</f>
        <v>0</v>
      </c>
      <c r="R519">
        <f>VLOOKUP(A:A,Sheet2!A:C,3,0)</f>
        <v>0</v>
      </c>
      <c r="S519">
        <f>VLOOKUP(A:A,Sheet2!A:D,4,0)</f>
        <v>0</v>
      </c>
      <c r="T519">
        <f>VLOOKUP(A:A,Sheet2!A:E,5,0)</f>
        <v>0</v>
      </c>
      <c r="U519">
        <f>VLOOKUP(A:A,Sheet2!A:F,6,0)</f>
        <v>0</v>
      </c>
      <c r="V519">
        <f>VLOOKUP(A:A,Sheet2!A:G,7,0)</f>
        <v>2016</v>
      </c>
      <c r="W519">
        <f>VLOOKUP(A:A,Sheet2!A:H,8,0)</f>
        <v>0</v>
      </c>
      <c r="X519">
        <f>VLOOKUP(A:A,Sheet2!A:I,9,0)</f>
        <v>0</v>
      </c>
      <c r="AF519" t="str">
        <f>VLOOKUP(A:A,Sheet2!A:J,10,0)</f>
        <v>湖南省,郴州市</v>
      </c>
    </row>
    <row r="520" spans="1:32" x14ac:dyDescent="0.25">
      <c r="A520" t="s">
        <v>157</v>
      </c>
      <c r="B520" t="s">
        <v>158</v>
      </c>
      <c r="C520" t="s">
        <v>5</v>
      </c>
      <c r="D520">
        <v>1963</v>
      </c>
      <c r="E520" t="s">
        <v>21</v>
      </c>
      <c r="F520" t="s">
        <v>2666</v>
      </c>
      <c r="G520">
        <v>0</v>
      </c>
      <c r="H520">
        <v>1</v>
      </c>
      <c r="I520">
        <v>1</v>
      </c>
      <c r="J520" s="1">
        <v>1</v>
      </c>
      <c r="K520">
        <v>1986</v>
      </c>
      <c r="L520">
        <v>23</v>
      </c>
      <c r="M520" s="1">
        <v>0</v>
      </c>
      <c r="N520" s="1">
        <v>1</v>
      </c>
      <c r="O520" s="1">
        <v>0</v>
      </c>
      <c r="Q520">
        <f>VLOOKUP(A:A,Sheet2!A:B,2,0)</f>
        <v>0</v>
      </c>
      <c r="R520">
        <f>VLOOKUP(A:A,Sheet2!A:C,3,0)</f>
        <v>0</v>
      </c>
      <c r="S520">
        <f>VLOOKUP(A:A,Sheet2!A:D,4,0)</f>
        <v>0</v>
      </c>
      <c r="T520">
        <f>VLOOKUP(A:A,Sheet2!A:E,5,0)</f>
        <v>0</v>
      </c>
      <c r="U520">
        <f>VLOOKUP(A:A,Sheet2!A:F,6,0)</f>
        <v>0</v>
      </c>
      <c r="V520">
        <f>VLOOKUP(A:A,Sheet2!A:G,7,0)</f>
        <v>2000</v>
      </c>
      <c r="W520">
        <f>VLOOKUP(A:A,Sheet2!A:H,8,0)</f>
        <v>2007</v>
      </c>
      <c r="X520">
        <f>VLOOKUP(A:A,Sheet2!A:I,9,0)</f>
        <v>0</v>
      </c>
      <c r="AF520" t="str">
        <f>VLOOKUP(A:A,Sheet2!A:J,10,0)</f>
        <v>山东省,德州市,青岛市,烟台市</v>
      </c>
    </row>
    <row r="521" spans="1:32" x14ac:dyDescent="0.25">
      <c r="A521" t="s">
        <v>222</v>
      </c>
      <c r="B521" t="s">
        <v>158</v>
      </c>
      <c r="C521" t="s">
        <v>5</v>
      </c>
      <c r="D521">
        <v>1961</v>
      </c>
      <c r="E521" t="s">
        <v>21</v>
      </c>
      <c r="F521" t="s">
        <v>183</v>
      </c>
      <c r="G521">
        <v>0</v>
      </c>
      <c r="H521">
        <v>1</v>
      </c>
      <c r="I521">
        <v>1</v>
      </c>
      <c r="J521" s="1">
        <v>0</v>
      </c>
      <c r="K521">
        <v>1982</v>
      </c>
      <c r="L521">
        <v>21</v>
      </c>
      <c r="M521" s="1">
        <v>1</v>
      </c>
      <c r="N521" s="1">
        <v>0</v>
      </c>
      <c r="O521" s="1">
        <v>1</v>
      </c>
      <c r="Q521">
        <f>VLOOKUP(A:A,Sheet2!A:B,2,0)</f>
        <v>0</v>
      </c>
      <c r="R521">
        <f>VLOOKUP(A:A,Sheet2!A:C,3,0)</f>
        <v>1989</v>
      </c>
      <c r="S521">
        <f>VLOOKUP(A:A,Sheet2!A:D,4,0)</f>
        <v>0</v>
      </c>
      <c r="T521">
        <f>VLOOKUP(A:A,Sheet2!A:E,5,0)</f>
        <v>1992</v>
      </c>
      <c r="U521">
        <f>VLOOKUP(A:A,Sheet2!A:F,6,0)</f>
        <v>2001</v>
      </c>
      <c r="V521">
        <f>VLOOKUP(A:A,Sheet2!A:G,7,0)</f>
        <v>2008</v>
      </c>
      <c r="W521">
        <f>VLOOKUP(A:A,Sheet2!A:H,8,0)</f>
        <v>2018</v>
      </c>
      <c r="X521">
        <f>VLOOKUP(A:A,Sheet2!A:I,9,0)</f>
        <v>0</v>
      </c>
      <c r="AF521" t="str">
        <f>VLOOKUP(A:A,Sheet2!A:J,10,0)</f>
        <v>代县,湖南省,长沙市,常德市,石门县,永州市</v>
      </c>
    </row>
    <row r="522" spans="1:32" x14ac:dyDescent="0.25">
      <c r="A522" t="s">
        <v>569</v>
      </c>
      <c r="B522" t="s">
        <v>158</v>
      </c>
      <c r="C522" t="s">
        <v>5</v>
      </c>
      <c r="D522">
        <v>1963</v>
      </c>
      <c r="E522" t="s">
        <v>21</v>
      </c>
      <c r="F522" t="s">
        <v>103</v>
      </c>
      <c r="G522">
        <v>1</v>
      </c>
      <c r="H522">
        <v>1</v>
      </c>
      <c r="I522">
        <v>0</v>
      </c>
      <c r="J522" s="1">
        <v>0</v>
      </c>
      <c r="K522">
        <v>1982</v>
      </c>
      <c r="L522">
        <v>19</v>
      </c>
      <c r="M522" s="1">
        <v>0</v>
      </c>
      <c r="N522" s="1">
        <v>0</v>
      </c>
      <c r="O522" s="1">
        <v>1</v>
      </c>
      <c r="Q522">
        <f>VLOOKUP(A:A,Sheet2!A:B,2,0)</f>
        <v>0</v>
      </c>
      <c r="R522">
        <f>VLOOKUP(A:A,Sheet2!A:C,3,0)</f>
        <v>0</v>
      </c>
      <c r="S522">
        <f>VLOOKUP(A:A,Sheet2!A:D,4,0)</f>
        <v>0</v>
      </c>
      <c r="T522">
        <f>VLOOKUP(A:A,Sheet2!A:E,5,0)</f>
        <v>1989</v>
      </c>
      <c r="U522">
        <f>VLOOKUP(A:A,Sheet2!A:F,6,0)</f>
        <v>0</v>
      </c>
      <c r="V522">
        <f>VLOOKUP(A:A,Sheet2!A:G,7,0)</f>
        <v>0</v>
      </c>
      <c r="W522">
        <f>VLOOKUP(A:A,Sheet2!A:H,8,0)</f>
        <v>2011</v>
      </c>
      <c r="X522">
        <f>VLOOKUP(A:A,Sheet2!A:I,9,0)</f>
        <v>0</v>
      </c>
      <c r="AF522" t="str">
        <f>VLOOKUP(A:A,Sheet2!A:J,10,0)</f>
        <v>湖南省,岳阳县,岳阳市,天津市</v>
      </c>
    </row>
    <row r="523" spans="1:32" x14ac:dyDescent="0.25">
      <c r="A523" t="s">
        <v>1515</v>
      </c>
      <c r="B523" t="s">
        <v>158</v>
      </c>
      <c r="C523" t="s">
        <v>5</v>
      </c>
      <c r="D523">
        <v>1967</v>
      </c>
      <c r="E523" t="s">
        <v>21</v>
      </c>
      <c r="F523" t="s">
        <v>114</v>
      </c>
      <c r="G523">
        <v>1</v>
      </c>
      <c r="H523">
        <v>1</v>
      </c>
      <c r="I523">
        <v>1</v>
      </c>
      <c r="J523" s="1">
        <v>0</v>
      </c>
      <c r="K523">
        <v>1988</v>
      </c>
      <c r="L523">
        <v>21</v>
      </c>
      <c r="M523" s="1">
        <v>0</v>
      </c>
      <c r="N523" s="1">
        <v>0</v>
      </c>
      <c r="O523" s="1">
        <v>1</v>
      </c>
      <c r="Q523">
        <f>VLOOKUP(A:A,Sheet2!A:B,2,0)</f>
        <v>0</v>
      </c>
      <c r="R523">
        <f>VLOOKUP(A:A,Sheet2!A:C,3,0)</f>
        <v>1992</v>
      </c>
      <c r="S523">
        <f>VLOOKUP(A:A,Sheet2!A:D,4,0)</f>
        <v>0</v>
      </c>
      <c r="T523">
        <f>VLOOKUP(A:A,Sheet2!A:E,5,0)</f>
        <v>1994</v>
      </c>
      <c r="U523">
        <f>VLOOKUP(A:A,Sheet2!A:F,6,0)</f>
        <v>2001</v>
      </c>
      <c r="V523">
        <f>VLOOKUP(A:A,Sheet2!A:G,7,0)</f>
        <v>2004</v>
      </c>
      <c r="W523">
        <f>VLOOKUP(A:A,Sheet2!A:H,8,0)</f>
        <v>0</v>
      </c>
      <c r="X523">
        <f>VLOOKUP(A:A,Sheet2!A:I,9,0)</f>
        <v>2009</v>
      </c>
      <c r="AF523" t="str">
        <f>VLOOKUP(A:A,Sheet2!A:J,10,0)</f>
        <v>湖南省,南县,辉南县,吉林省,通化市,长春市,吉林市</v>
      </c>
    </row>
    <row r="524" spans="1:32" x14ac:dyDescent="0.25">
      <c r="A524" t="s">
        <v>1887</v>
      </c>
      <c r="B524" t="s">
        <v>158</v>
      </c>
      <c r="C524" t="s">
        <v>25</v>
      </c>
      <c r="D524">
        <v>1966</v>
      </c>
      <c r="E524" t="s">
        <v>21</v>
      </c>
      <c r="F524" t="s">
        <v>36</v>
      </c>
      <c r="G524">
        <v>1</v>
      </c>
      <c r="H524">
        <v>1</v>
      </c>
      <c r="I524">
        <v>1</v>
      </c>
      <c r="J524" s="1">
        <v>0</v>
      </c>
      <c r="K524">
        <v>1990</v>
      </c>
      <c r="L524">
        <v>24</v>
      </c>
      <c r="M524" s="1">
        <v>0</v>
      </c>
      <c r="N524" s="1">
        <v>0</v>
      </c>
      <c r="O524" s="1">
        <v>0</v>
      </c>
      <c r="Q524">
        <f>VLOOKUP(A:A,Sheet2!A:B,2,0)</f>
        <v>1993</v>
      </c>
      <c r="R524">
        <f>VLOOKUP(A:A,Sheet2!A:C,3,0)</f>
        <v>1994</v>
      </c>
      <c r="S524">
        <f>VLOOKUP(A:A,Sheet2!A:D,4,0)</f>
        <v>1994</v>
      </c>
      <c r="T524">
        <f>VLOOKUP(A:A,Sheet2!A:E,5,0)</f>
        <v>1998</v>
      </c>
      <c r="U524">
        <f>VLOOKUP(A:A,Sheet2!A:F,6,0)</f>
        <v>0</v>
      </c>
      <c r="V524">
        <f>VLOOKUP(A:A,Sheet2!A:G,7,0)</f>
        <v>2008</v>
      </c>
      <c r="W524">
        <f>VLOOKUP(A:A,Sheet2!A:H,8,0)</f>
        <v>2018</v>
      </c>
      <c r="X524">
        <f>VLOOKUP(A:A,Sheet2!A:I,9,0)</f>
        <v>0</v>
      </c>
      <c r="AF524" t="str">
        <f>VLOOKUP(A:A,Sheet2!A:J,10,0)</f>
        <v>北京市,湖南省,朝阳区</v>
      </c>
    </row>
    <row r="525" spans="1:32" x14ac:dyDescent="0.25">
      <c r="A525" t="s">
        <v>2046</v>
      </c>
      <c r="B525" t="s">
        <v>158</v>
      </c>
      <c r="C525" t="s">
        <v>5</v>
      </c>
      <c r="D525">
        <v>1966</v>
      </c>
      <c r="E525" t="s">
        <v>21</v>
      </c>
      <c r="F525" t="s">
        <v>33</v>
      </c>
      <c r="G525">
        <v>0</v>
      </c>
      <c r="H525">
        <v>0</v>
      </c>
      <c r="I525">
        <v>1</v>
      </c>
      <c r="J525" s="1">
        <v>0</v>
      </c>
      <c r="K525">
        <v>1987</v>
      </c>
      <c r="L525">
        <v>21</v>
      </c>
      <c r="M525" s="1">
        <v>0</v>
      </c>
      <c r="N525" s="1">
        <v>0</v>
      </c>
      <c r="O525" s="1">
        <v>0</v>
      </c>
      <c r="Q525">
        <f>VLOOKUP(A:A,Sheet2!A:B,2,0)</f>
        <v>1992</v>
      </c>
      <c r="R525">
        <f>VLOOKUP(A:A,Sheet2!A:C,3,0)</f>
        <v>1994</v>
      </c>
      <c r="S525">
        <f>VLOOKUP(A:A,Sheet2!A:D,4,0)</f>
        <v>1996</v>
      </c>
      <c r="T525">
        <f>VLOOKUP(A:A,Sheet2!A:E,5,0)</f>
        <v>2000</v>
      </c>
      <c r="U525">
        <f>VLOOKUP(A:A,Sheet2!A:F,6,0)</f>
        <v>0</v>
      </c>
      <c r="V525">
        <f>VLOOKUP(A:A,Sheet2!A:G,7,0)</f>
        <v>2013</v>
      </c>
      <c r="W525">
        <f>VLOOKUP(A:A,Sheet2!A:H,8,0)</f>
        <v>2018</v>
      </c>
      <c r="X525">
        <f>VLOOKUP(A:A,Sheet2!A:I,9,0)</f>
        <v>0</v>
      </c>
      <c r="AF525" t="str">
        <f>VLOOKUP(A:A,Sheet2!A:J,10,0)</f>
        <v>湖南省,武陵源区,叶县,益阳市,内蒙古自治区,张家界市</v>
      </c>
    </row>
    <row r="526" spans="1:32" x14ac:dyDescent="0.25">
      <c r="A526" t="s">
        <v>1990</v>
      </c>
      <c r="B526" t="s">
        <v>1991</v>
      </c>
      <c r="C526" t="s">
        <v>5</v>
      </c>
      <c r="D526">
        <v>1964</v>
      </c>
      <c r="E526" t="s">
        <v>21</v>
      </c>
      <c r="F526" t="s">
        <v>103</v>
      </c>
      <c r="G526">
        <v>0</v>
      </c>
      <c r="H526">
        <v>0</v>
      </c>
      <c r="I526">
        <v>1</v>
      </c>
      <c r="J526" s="1">
        <v>0</v>
      </c>
      <c r="K526">
        <v>1984</v>
      </c>
      <c r="L526">
        <v>20</v>
      </c>
      <c r="M526" s="1">
        <v>0</v>
      </c>
      <c r="N526" s="1">
        <v>1</v>
      </c>
      <c r="O526" s="1">
        <v>1</v>
      </c>
      <c r="Q526">
        <f>VLOOKUP(A:A,Sheet2!A:B,2,0)</f>
        <v>1990</v>
      </c>
      <c r="R526">
        <f>VLOOKUP(A:A,Sheet2!A:C,3,0)</f>
        <v>1992</v>
      </c>
      <c r="S526">
        <f>VLOOKUP(A:A,Sheet2!A:D,4,0)</f>
        <v>1996</v>
      </c>
      <c r="T526">
        <f>VLOOKUP(A:A,Sheet2!A:E,5,0)</f>
        <v>2013</v>
      </c>
      <c r="U526">
        <f>VLOOKUP(A:A,Sheet2!A:F,6,0)</f>
        <v>0</v>
      </c>
      <c r="V526">
        <f>VLOOKUP(A:A,Sheet2!A:G,7,0)</f>
        <v>0</v>
      </c>
      <c r="W526">
        <f>VLOOKUP(A:A,Sheet2!A:H,8,0)</f>
        <v>0</v>
      </c>
      <c r="X526">
        <f>VLOOKUP(A:A,Sheet2!A:I,9,0)</f>
        <v>0</v>
      </c>
      <c r="AF526" t="str">
        <f>VLOOKUP(A:A,Sheet2!A:J,10,0)</f>
        <v>鹤城区,城区,澧县,辰溪县,怀化市</v>
      </c>
    </row>
    <row r="527" spans="1:32" x14ac:dyDescent="0.25">
      <c r="A527" t="s">
        <v>2133</v>
      </c>
      <c r="B527" t="s">
        <v>2134</v>
      </c>
      <c r="C527" t="s">
        <v>25</v>
      </c>
      <c r="G527">
        <v>0</v>
      </c>
      <c r="H527">
        <v>0</v>
      </c>
      <c r="I527">
        <v>1</v>
      </c>
      <c r="J527" s="1">
        <v>0</v>
      </c>
      <c r="M527" s="1">
        <v>1</v>
      </c>
      <c r="N527" s="1">
        <v>0</v>
      </c>
      <c r="O527" s="1">
        <v>1</v>
      </c>
      <c r="Q527" t="e">
        <f>VLOOKUP(A:A,Sheet2!A:B,2,0)</f>
        <v>#N/A</v>
      </c>
      <c r="R527" t="e">
        <f>VLOOKUP(A:A,Sheet2!A:C,3,0)</f>
        <v>#N/A</v>
      </c>
      <c r="S527" t="e">
        <f>VLOOKUP(A:A,Sheet2!A:D,4,0)</f>
        <v>#N/A</v>
      </c>
      <c r="T527" t="e">
        <f>VLOOKUP(A:A,Sheet2!A:E,5,0)</f>
        <v>#N/A</v>
      </c>
      <c r="U527" t="e">
        <f>VLOOKUP(A:A,Sheet2!A:F,6,0)</f>
        <v>#N/A</v>
      </c>
      <c r="V527" t="e">
        <f>VLOOKUP(A:A,Sheet2!A:G,7,0)</f>
        <v>#N/A</v>
      </c>
      <c r="W527" t="e">
        <f>VLOOKUP(A:A,Sheet2!A:H,8,0)</f>
        <v>#N/A</v>
      </c>
      <c r="X527" t="e">
        <f>VLOOKUP(A:A,Sheet2!A:I,9,0)</f>
        <v>#N/A</v>
      </c>
      <c r="AF527" t="e">
        <f>VLOOKUP(A:A,Sheet2!A:J,10,0)</f>
        <v>#N/A</v>
      </c>
    </row>
    <row r="528" spans="1:32" x14ac:dyDescent="0.25">
      <c r="A528" t="s">
        <v>1062</v>
      </c>
      <c r="B528" t="s">
        <v>1063</v>
      </c>
      <c r="C528" t="s">
        <v>5</v>
      </c>
      <c r="D528">
        <v>1969</v>
      </c>
      <c r="E528" t="s">
        <v>21</v>
      </c>
      <c r="F528" t="s">
        <v>114</v>
      </c>
      <c r="G528">
        <v>1</v>
      </c>
      <c r="H528">
        <v>1</v>
      </c>
      <c r="I528">
        <v>1</v>
      </c>
      <c r="J528" s="1">
        <v>0</v>
      </c>
      <c r="K528">
        <v>1993</v>
      </c>
      <c r="L528">
        <v>24</v>
      </c>
      <c r="M528" s="1">
        <v>0</v>
      </c>
      <c r="N528" s="1">
        <v>1</v>
      </c>
      <c r="O528" s="1">
        <v>0</v>
      </c>
      <c r="Q528">
        <f>VLOOKUP(A:A,Sheet2!A:B,2,0)</f>
        <v>0</v>
      </c>
      <c r="R528">
        <f>VLOOKUP(A:A,Sheet2!A:C,3,0)</f>
        <v>0</v>
      </c>
      <c r="S528">
        <f>VLOOKUP(A:A,Sheet2!A:D,4,0)</f>
        <v>0</v>
      </c>
      <c r="T528">
        <f>VLOOKUP(A:A,Sheet2!A:E,5,0)</f>
        <v>0</v>
      </c>
      <c r="U528">
        <f>VLOOKUP(A:A,Sheet2!A:F,6,0)</f>
        <v>0</v>
      </c>
      <c r="V528">
        <f>VLOOKUP(A:A,Sheet2!A:G,7,0)</f>
        <v>2017</v>
      </c>
      <c r="W528">
        <f>VLOOKUP(A:A,Sheet2!A:H,8,0)</f>
        <v>0</v>
      </c>
      <c r="X528">
        <f>VLOOKUP(A:A,Sheet2!A:I,9,0)</f>
        <v>0</v>
      </c>
      <c r="AF528" t="str">
        <f>VLOOKUP(A:A,Sheet2!A:J,10,0)</f>
        <v>吉林省,湖南省,吉林市,白山市,娄底市</v>
      </c>
    </row>
    <row r="529" spans="1:32" x14ac:dyDescent="0.25">
      <c r="A529" t="s">
        <v>2160</v>
      </c>
      <c r="B529" t="s">
        <v>2161</v>
      </c>
      <c r="C529" t="s">
        <v>5</v>
      </c>
      <c r="D529">
        <v>1958</v>
      </c>
      <c r="E529" t="s">
        <v>225</v>
      </c>
      <c r="F529" t="s">
        <v>103</v>
      </c>
      <c r="G529">
        <v>0</v>
      </c>
      <c r="H529">
        <v>0</v>
      </c>
      <c r="I529">
        <v>1</v>
      </c>
      <c r="J529" s="1">
        <v>0</v>
      </c>
      <c r="K529">
        <v>1975</v>
      </c>
      <c r="L529">
        <v>17</v>
      </c>
      <c r="M529" s="1">
        <v>1</v>
      </c>
      <c r="N529" s="1">
        <v>0</v>
      </c>
      <c r="O529" s="1">
        <v>0</v>
      </c>
      <c r="Q529">
        <f>VLOOKUP(A:A,Sheet2!A:B,2,0)</f>
        <v>1988</v>
      </c>
      <c r="R529">
        <f>VLOOKUP(A:A,Sheet2!A:C,3,0)</f>
        <v>1992</v>
      </c>
      <c r="S529">
        <f>VLOOKUP(A:A,Sheet2!A:D,4,0)</f>
        <v>0</v>
      </c>
      <c r="T529">
        <f>VLOOKUP(A:A,Sheet2!A:E,5,0)</f>
        <v>2006</v>
      </c>
      <c r="U529">
        <f>VLOOKUP(A:A,Sheet2!A:F,6,0)</f>
        <v>2008</v>
      </c>
      <c r="V529">
        <f>VLOOKUP(A:A,Sheet2!A:G,7,0)</f>
        <v>2008</v>
      </c>
      <c r="W529">
        <f>VLOOKUP(A:A,Sheet2!A:H,8,0)</f>
        <v>0</v>
      </c>
      <c r="X529">
        <f>VLOOKUP(A:A,Sheet2!A:I,9,0)</f>
        <v>0</v>
      </c>
      <c r="AF529" t="str">
        <f>VLOOKUP(A:A,Sheet2!A:J,10,0)</f>
        <v>湖南省,凤凰县,湘西土家族苗族自治州,吉首市,龙山县</v>
      </c>
    </row>
    <row r="530" spans="1:32" x14ac:dyDescent="0.25">
      <c r="A530" t="s">
        <v>2625</v>
      </c>
      <c r="B530" t="s">
        <v>2626</v>
      </c>
      <c r="C530" t="s">
        <v>5</v>
      </c>
      <c r="D530">
        <v>1972</v>
      </c>
      <c r="E530" t="s">
        <v>21</v>
      </c>
      <c r="F530" t="s">
        <v>84</v>
      </c>
      <c r="G530">
        <v>0</v>
      </c>
      <c r="H530">
        <v>1</v>
      </c>
      <c r="I530">
        <v>1</v>
      </c>
      <c r="J530" s="1">
        <v>1</v>
      </c>
      <c r="K530">
        <v>1993</v>
      </c>
      <c r="L530">
        <v>21</v>
      </c>
      <c r="M530" s="1">
        <v>0</v>
      </c>
      <c r="N530" s="1">
        <v>0</v>
      </c>
      <c r="O530" s="1">
        <v>0</v>
      </c>
      <c r="Q530">
        <f>VLOOKUP(A:A,Sheet2!A:B,2,0)</f>
        <v>0</v>
      </c>
      <c r="R530">
        <f>VLOOKUP(A:A,Sheet2!A:C,3,0)</f>
        <v>1998</v>
      </c>
      <c r="S530">
        <f>VLOOKUP(A:A,Sheet2!A:D,4,0)</f>
        <v>0</v>
      </c>
      <c r="T530">
        <f>VLOOKUP(A:A,Sheet2!A:E,5,0)</f>
        <v>0</v>
      </c>
      <c r="U530">
        <f>VLOOKUP(A:A,Sheet2!A:F,6,0)</f>
        <v>2005</v>
      </c>
      <c r="V530">
        <f>VLOOKUP(A:A,Sheet2!A:G,7,0)</f>
        <v>0</v>
      </c>
      <c r="W530">
        <f>VLOOKUP(A:A,Sheet2!A:H,8,0)</f>
        <v>2020</v>
      </c>
      <c r="X530">
        <f>VLOOKUP(A:A,Sheet2!A:I,9,0)</f>
        <v>0</v>
      </c>
      <c r="AF530" t="str">
        <f>VLOOKUP(A:A,Sheet2!A:J,10,0)</f>
        <v>湖南省,温州市,浙江省</v>
      </c>
    </row>
    <row r="531" spans="1:32" x14ac:dyDescent="0.25">
      <c r="A531" t="s">
        <v>1120</v>
      </c>
      <c r="B531" t="s">
        <v>1121</v>
      </c>
      <c r="C531" t="s">
        <v>5</v>
      </c>
      <c r="D531">
        <v>1964</v>
      </c>
      <c r="E531" t="s">
        <v>21</v>
      </c>
      <c r="F531" t="s">
        <v>103</v>
      </c>
      <c r="G531">
        <v>0</v>
      </c>
      <c r="H531">
        <v>1</v>
      </c>
      <c r="I531">
        <v>1</v>
      </c>
      <c r="J531" s="1">
        <v>1</v>
      </c>
      <c r="K531">
        <v>1981</v>
      </c>
      <c r="L531">
        <v>17</v>
      </c>
      <c r="M531" s="1">
        <v>1</v>
      </c>
      <c r="N531" s="1">
        <v>0</v>
      </c>
      <c r="O531" s="1">
        <v>1</v>
      </c>
      <c r="Q531">
        <f>VLOOKUP(A:A,Sheet2!A:B,2,0)</f>
        <v>1988</v>
      </c>
      <c r="R531">
        <f>VLOOKUP(A:A,Sheet2!A:C,3,0)</f>
        <v>1991</v>
      </c>
      <c r="S531">
        <f>VLOOKUP(A:A,Sheet2!A:D,4,0)</f>
        <v>0</v>
      </c>
      <c r="T531">
        <f>VLOOKUP(A:A,Sheet2!A:E,5,0)</f>
        <v>0</v>
      </c>
      <c r="U531">
        <f>VLOOKUP(A:A,Sheet2!A:F,6,0)</f>
        <v>1993</v>
      </c>
      <c r="V531">
        <f>VLOOKUP(A:A,Sheet2!A:G,7,0)</f>
        <v>1996</v>
      </c>
      <c r="W531">
        <f>VLOOKUP(A:A,Sheet2!A:H,8,0)</f>
        <v>0</v>
      </c>
      <c r="X531">
        <f>VLOOKUP(A:A,Sheet2!A:I,9,0)</f>
        <v>0</v>
      </c>
      <c r="AF531" t="str">
        <f>VLOOKUP(A:A,Sheet2!A:J,10,0)</f>
        <v>代县,蓝山县,娄底市,双峰县,双牌县,湖南省,永州市,邵阳市</v>
      </c>
    </row>
    <row r="532" spans="1:32" x14ac:dyDescent="0.25">
      <c r="A532" t="s">
        <v>494</v>
      </c>
      <c r="B532" t="s">
        <v>495</v>
      </c>
      <c r="C532" t="s">
        <v>5</v>
      </c>
      <c r="D532">
        <v>1961</v>
      </c>
      <c r="E532" t="s">
        <v>21</v>
      </c>
      <c r="F532" t="s">
        <v>150</v>
      </c>
      <c r="G532">
        <v>0</v>
      </c>
      <c r="H532">
        <v>1</v>
      </c>
      <c r="I532">
        <v>1</v>
      </c>
      <c r="J532" s="1">
        <v>0</v>
      </c>
      <c r="K532">
        <v>1987</v>
      </c>
      <c r="L532">
        <v>26</v>
      </c>
      <c r="M532" s="1">
        <v>0</v>
      </c>
      <c r="N532" s="1">
        <v>1</v>
      </c>
      <c r="O532" s="1">
        <v>0</v>
      </c>
      <c r="Q532">
        <f>VLOOKUP(A:A,Sheet2!A:B,2,0)</f>
        <v>0</v>
      </c>
      <c r="R532">
        <f>VLOOKUP(A:A,Sheet2!A:C,3,0)</f>
        <v>1990</v>
      </c>
      <c r="S532">
        <f>VLOOKUP(A:A,Sheet2!A:D,4,0)</f>
        <v>1993</v>
      </c>
      <c r="T532">
        <f>VLOOKUP(A:A,Sheet2!A:E,5,0)</f>
        <v>1995</v>
      </c>
      <c r="U532">
        <f>VLOOKUP(A:A,Sheet2!A:F,6,0)</f>
        <v>0</v>
      </c>
      <c r="V532">
        <f>VLOOKUP(A:A,Sheet2!A:G,7,0)</f>
        <v>1999</v>
      </c>
      <c r="W532">
        <f>VLOOKUP(A:A,Sheet2!A:H,8,0)</f>
        <v>0</v>
      </c>
      <c r="X532">
        <f>VLOOKUP(A:A,Sheet2!A:I,9,0)</f>
        <v>0</v>
      </c>
      <c r="AF532" t="str">
        <f>VLOOKUP(A:A,Sheet2!A:J,10,0)</f>
        <v>邵阳市,湖南省,张家界市</v>
      </c>
    </row>
    <row r="533" spans="1:32" x14ac:dyDescent="0.25">
      <c r="A533" t="s">
        <v>1971</v>
      </c>
      <c r="B533" t="s">
        <v>1972</v>
      </c>
      <c r="C533" t="s">
        <v>25</v>
      </c>
      <c r="D533">
        <v>1961</v>
      </c>
      <c r="E533" t="s">
        <v>21</v>
      </c>
      <c r="F533" t="s">
        <v>103</v>
      </c>
      <c r="G533">
        <v>0</v>
      </c>
      <c r="H533">
        <v>1</v>
      </c>
      <c r="I533">
        <v>1</v>
      </c>
      <c r="J533" s="1">
        <v>1</v>
      </c>
      <c r="K533">
        <v>1978</v>
      </c>
      <c r="L533">
        <v>17</v>
      </c>
      <c r="M533" s="1">
        <v>0</v>
      </c>
      <c r="N533" s="1">
        <v>1</v>
      </c>
      <c r="O533" s="1">
        <v>0</v>
      </c>
      <c r="Q533">
        <f>VLOOKUP(A:A,Sheet2!A:B,2,0)</f>
        <v>0</v>
      </c>
      <c r="R533">
        <f>VLOOKUP(A:A,Sheet2!A:C,3,0)</f>
        <v>0</v>
      </c>
      <c r="S533">
        <f>VLOOKUP(A:A,Sheet2!A:D,4,0)</f>
        <v>1991</v>
      </c>
      <c r="T533">
        <f>VLOOKUP(A:A,Sheet2!A:E,5,0)</f>
        <v>1994</v>
      </c>
      <c r="U533">
        <f>VLOOKUP(A:A,Sheet2!A:F,6,0)</f>
        <v>2000</v>
      </c>
      <c r="V533">
        <f>VLOOKUP(A:A,Sheet2!A:G,7,0)</f>
        <v>2010</v>
      </c>
      <c r="W533">
        <f>VLOOKUP(A:A,Sheet2!A:H,8,0)</f>
        <v>2016</v>
      </c>
      <c r="X533">
        <f>VLOOKUP(A:A,Sheet2!A:I,9,0)</f>
        <v>0</v>
      </c>
      <c r="AF533" t="str">
        <f>VLOOKUP(A:A,Sheet2!A:J,10,0)</f>
        <v>岳麓区,天心区,长沙市,望城县</v>
      </c>
    </row>
    <row r="534" spans="1:32" x14ac:dyDescent="0.25">
      <c r="A534" t="s">
        <v>2350</v>
      </c>
      <c r="B534" t="s">
        <v>2351</v>
      </c>
      <c r="C534" t="s">
        <v>5</v>
      </c>
      <c r="D534">
        <v>1962</v>
      </c>
      <c r="E534" t="s">
        <v>21</v>
      </c>
      <c r="F534" t="s">
        <v>103</v>
      </c>
      <c r="G534">
        <v>1</v>
      </c>
      <c r="H534">
        <v>1</v>
      </c>
      <c r="I534">
        <v>1</v>
      </c>
      <c r="J534" s="1">
        <v>1</v>
      </c>
      <c r="K534">
        <v>1983</v>
      </c>
      <c r="L534">
        <v>21</v>
      </c>
      <c r="M534" s="1">
        <v>0</v>
      </c>
      <c r="N534" s="1">
        <v>1</v>
      </c>
      <c r="O534" s="1">
        <v>0</v>
      </c>
      <c r="Q534">
        <f>VLOOKUP(A:A,Sheet2!A:B,2,0)</f>
        <v>0</v>
      </c>
      <c r="R534">
        <f>VLOOKUP(A:A,Sheet2!A:C,3,0)</f>
        <v>0</v>
      </c>
      <c r="S534">
        <f>VLOOKUP(A:A,Sheet2!A:D,4,0)</f>
        <v>0</v>
      </c>
      <c r="T534">
        <f>VLOOKUP(A:A,Sheet2!A:E,5,0)</f>
        <v>0</v>
      </c>
      <c r="U534">
        <f>VLOOKUP(A:A,Sheet2!A:F,6,0)</f>
        <v>0</v>
      </c>
      <c r="V534">
        <f>VLOOKUP(A:A,Sheet2!A:G,7,0)</f>
        <v>2007</v>
      </c>
      <c r="W534">
        <f>VLOOKUP(A:A,Sheet2!A:H,8,0)</f>
        <v>2013</v>
      </c>
      <c r="X534">
        <f>VLOOKUP(A:A,Sheet2!A:I,9,0)</f>
        <v>0</v>
      </c>
      <c r="AF534" t="str">
        <f>VLOOKUP(A:A,Sheet2!A:J,10,0)</f>
        <v>湖南省,长沙市</v>
      </c>
    </row>
    <row r="535" spans="1:32" x14ac:dyDescent="0.25">
      <c r="A535" t="s">
        <v>2154</v>
      </c>
      <c r="B535" t="s">
        <v>2155</v>
      </c>
      <c r="C535" t="s">
        <v>5</v>
      </c>
      <c r="D535">
        <v>1966</v>
      </c>
      <c r="E535" t="s">
        <v>21</v>
      </c>
      <c r="F535" t="s">
        <v>36</v>
      </c>
      <c r="G535">
        <v>0</v>
      </c>
      <c r="H535">
        <v>1</v>
      </c>
      <c r="I535">
        <v>1</v>
      </c>
      <c r="J535" s="1">
        <v>0</v>
      </c>
      <c r="K535">
        <v>1989</v>
      </c>
      <c r="L535">
        <v>23</v>
      </c>
      <c r="M535" s="1">
        <v>0</v>
      </c>
      <c r="N535" s="1">
        <v>0</v>
      </c>
      <c r="O535" s="1">
        <v>0</v>
      </c>
      <c r="Q535">
        <f>VLOOKUP(A:A,Sheet2!A:B,2,0)</f>
        <v>0</v>
      </c>
      <c r="R535">
        <f>VLOOKUP(A:A,Sheet2!A:C,3,0)</f>
        <v>0</v>
      </c>
      <c r="S535">
        <f>VLOOKUP(A:A,Sheet2!A:D,4,0)</f>
        <v>0</v>
      </c>
      <c r="T535">
        <f>VLOOKUP(A:A,Sheet2!A:E,5,0)</f>
        <v>1989</v>
      </c>
      <c r="U535">
        <f>VLOOKUP(A:A,Sheet2!A:F,6,0)</f>
        <v>0</v>
      </c>
      <c r="V535">
        <f>VLOOKUP(A:A,Sheet2!A:G,7,0)</f>
        <v>0</v>
      </c>
      <c r="W535">
        <f>VLOOKUP(A:A,Sheet2!A:H,8,0)</f>
        <v>2018</v>
      </c>
      <c r="X535">
        <f>VLOOKUP(A:A,Sheet2!A:I,9,0)</f>
        <v>0</v>
      </c>
      <c r="AF535" t="str">
        <f>VLOOKUP(A:A,Sheet2!A:J,10,0)</f>
        <v>湖南省,天津市,南开区</v>
      </c>
    </row>
    <row r="536" spans="1:32" x14ac:dyDescent="0.25">
      <c r="A536" t="s">
        <v>456</v>
      </c>
      <c r="B536" t="s">
        <v>457</v>
      </c>
      <c r="C536" t="s">
        <v>5</v>
      </c>
      <c r="D536">
        <v>1962</v>
      </c>
      <c r="E536" t="s">
        <v>21</v>
      </c>
      <c r="F536" t="s">
        <v>150</v>
      </c>
      <c r="G536">
        <v>0</v>
      </c>
      <c r="H536">
        <v>0</v>
      </c>
      <c r="I536">
        <v>1</v>
      </c>
      <c r="J536" s="1">
        <v>1</v>
      </c>
      <c r="M536" s="1">
        <v>0</v>
      </c>
      <c r="N536" s="1">
        <v>1</v>
      </c>
      <c r="O536" s="1">
        <v>0</v>
      </c>
      <c r="Q536">
        <f>VLOOKUP(A:A,Sheet2!A:B,2,0)</f>
        <v>0</v>
      </c>
      <c r="R536">
        <f>VLOOKUP(A:A,Sheet2!A:C,3,0)</f>
        <v>1986</v>
      </c>
      <c r="S536">
        <f>VLOOKUP(A:A,Sheet2!A:D,4,0)</f>
        <v>1989</v>
      </c>
      <c r="T536">
        <f>VLOOKUP(A:A,Sheet2!A:E,5,0)</f>
        <v>1994</v>
      </c>
      <c r="U536">
        <f>VLOOKUP(A:A,Sheet2!A:F,6,0)</f>
        <v>0</v>
      </c>
      <c r="V536">
        <f>VLOOKUP(A:A,Sheet2!A:G,7,0)</f>
        <v>2005</v>
      </c>
      <c r="W536">
        <f>VLOOKUP(A:A,Sheet2!A:H,8,0)</f>
        <v>2015</v>
      </c>
      <c r="X536">
        <f>VLOOKUP(A:A,Sheet2!A:I,9,0)</f>
        <v>0</v>
      </c>
      <c r="AF536" t="str">
        <f>VLOOKUP(A:A,Sheet2!A:J,10,0)</f>
        <v>湖南省,江苏省,句容县</v>
      </c>
    </row>
    <row r="537" spans="1:32" x14ac:dyDescent="0.25">
      <c r="A537" t="s">
        <v>441</v>
      </c>
      <c r="B537" t="s">
        <v>442</v>
      </c>
      <c r="C537" t="s">
        <v>5</v>
      </c>
      <c r="D537">
        <v>1963</v>
      </c>
      <c r="F537" t="s">
        <v>95</v>
      </c>
      <c r="G537">
        <v>0</v>
      </c>
      <c r="H537">
        <v>0</v>
      </c>
      <c r="I537">
        <v>1</v>
      </c>
      <c r="J537" s="1">
        <v>0</v>
      </c>
      <c r="M537" s="1">
        <v>0</v>
      </c>
      <c r="N537" s="1">
        <v>0</v>
      </c>
      <c r="O537" s="1">
        <v>0</v>
      </c>
      <c r="Q537">
        <f>VLOOKUP(A:A,Sheet2!A:B,2,0)</f>
        <v>0</v>
      </c>
      <c r="R537">
        <f>VLOOKUP(A:A,Sheet2!A:C,3,0)</f>
        <v>0</v>
      </c>
      <c r="S537">
        <f>VLOOKUP(A:A,Sheet2!A:D,4,0)</f>
        <v>0</v>
      </c>
      <c r="T537">
        <f>VLOOKUP(A:A,Sheet2!A:E,5,0)</f>
        <v>0</v>
      </c>
      <c r="U537">
        <f>VLOOKUP(A:A,Sheet2!A:F,6,0)</f>
        <v>0</v>
      </c>
      <c r="V537">
        <f>VLOOKUP(A:A,Sheet2!A:G,7,0)</f>
        <v>0</v>
      </c>
      <c r="W537">
        <f>VLOOKUP(A:A,Sheet2!A:H,8,0)</f>
        <v>2018</v>
      </c>
      <c r="X537">
        <f>VLOOKUP(A:A,Sheet2!A:I,9,0)</f>
        <v>0</v>
      </c>
      <c r="AF537" t="str">
        <f>VLOOKUP(A:A,Sheet2!A:J,10,0)</f>
        <v>湖南省</v>
      </c>
    </row>
    <row r="538" spans="1:32" x14ac:dyDescent="0.25">
      <c r="A538" t="s">
        <v>674</v>
      </c>
      <c r="B538" t="s">
        <v>675</v>
      </c>
      <c r="C538" t="s">
        <v>25</v>
      </c>
      <c r="D538">
        <v>1962</v>
      </c>
      <c r="E538" t="s">
        <v>21</v>
      </c>
      <c r="F538" t="s">
        <v>103</v>
      </c>
      <c r="G538">
        <v>0</v>
      </c>
      <c r="H538">
        <v>1</v>
      </c>
      <c r="I538">
        <v>1</v>
      </c>
      <c r="J538" s="1">
        <v>1</v>
      </c>
      <c r="M538" s="1">
        <v>0</v>
      </c>
      <c r="N538" s="1">
        <v>0</v>
      </c>
      <c r="O538" s="1">
        <v>0</v>
      </c>
      <c r="Q538">
        <f>VLOOKUP(A:A,Sheet2!A:B,2,0)</f>
        <v>0</v>
      </c>
      <c r="R538">
        <f>VLOOKUP(A:A,Sheet2!A:C,3,0)</f>
        <v>0</v>
      </c>
      <c r="S538">
        <f>VLOOKUP(A:A,Sheet2!A:D,4,0)</f>
        <v>0</v>
      </c>
      <c r="T538">
        <f>VLOOKUP(A:A,Sheet2!A:E,5,0)</f>
        <v>1991</v>
      </c>
      <c r="U538">
        <f>VLOOKUP(A:A,Sheet2!A:F,6,0)</f>
        <v>2001</v>
      </c>
      <c r="V538">
        <f>VLOOKUP(A:A,Sheet2!A:G,7,0)</f>
        <v>2006</v>
      </c>
      <c r="W538">
        <f>VLOOKUP(A:A,Sheet2!A:H,8,0)</f>
        <v>2013</v>
      </c>
      <c r="X538">
        <f>VLOOKUP(A:A,Sheet2!A:I,9,0)</f>
        <v>0</v>
      </c>
      <c r="AF538" t="str">
        <f>VLOOKUP(A:A,Sheet2!A:J,10,0)</f>
        <v>湖南省,石峰区,岳阳市,市北区,株洲市</v>
      </c>
    </row>
    <row r="539" spans="1:32" x14ac:dyDescent="0.25">
      <c r="A539" t="s">
        <v>2331</v>
      </c>
      <c r="B539" t="s">
        <v>2332</v>
      </c>
      <c r="C539" t="s">
        <v>5</v>
      </c>
      <c r="D539">
        <v>1964</v>
      </c>
      <c r="E539" t="s">
        <v>21</v>
      </c>
      <c r="F539" t="s">
        <v>30</v>
      </c>
      <c r="G539">
        <v>0</v>
      </c>
      <c r="H539">
        <v>0</v>
      </c>
      <c r="I539">
        <v>1</v>
      </c>
      <c r="J539" s="1">
        <v>0</v>
      </c>
      <c r="K539">
        <v>1983</v>
      </c>
      <c r="L539">
        <v>19</v>
      </c>
      <c r="M539" s="1">
        <v>0</v>
      </c>
      <c r="N539" s="1">
        <v>0</v>
      </c>
      <c r="O539" s="1">
        <v>0</v>
      </c>
      <c r="Q539">
        <f>VLOOKUP(A:A,Sheet2!A:B,2,0)</f>
        <v>0</v>
      </c>
      <c r="R539">
        <f>VLOOKUP(A:A,Sheet2!A:C,3,0)</f>
        <v>0</v>
      </c>
      <c r="S539">
        <f>VLOOKUP(A:A,Sheet2!A:D,4,0)</f>
        <v>0</v>
      </c>
      <c r="T539">
        <f>VLOOKUP(A:A,Sheet2!A:E,5,0)</f>
        <v>1997</v>
      </c>
      <c r="U539">
        <f>VLOOKUP(A:A,Sheet2!A:F,6,0)</f>
        <v>2002</v>
      </c>
      <c r="V539">
        <f>VLOOKUP(A:A,Sheet2!A:G,7,0)</f>
        <v>0</v>
      </c>
      <c r="W539">
        <f>VLOOKUP(A:A,Sheet2!A:H,8,0)</f>
        <v>2019</v>
      </c>
      <c r="X539">
        <f>VLOOKUP(A:A,Sheet2!A:I,9,0)</f>
        <v>0</v>
      </c>
      <c r="AF539" t="str">
        <f>VLOOKUP(A:A,Sheet2!A:J,10,0)</f>
        <v>湖南省,山东省,淄博市</v>
      </c>
    </row>
    <row r="540" spans="1:32" x14ac:dyDescent="0.25">
      <c r="A540" t="s">
        <v>639</v>
      </c>
      <c r="B540" t="s">
        <v>640</v>
      </c>
      <c r="C540" t="s">
        <v>5</v>
      </c>
      <c r="D540">
        <v>1963</v>
      </c>
      <c r="E540" t="s">
        <v>21</v>
      </c>
      <c r="F540" t="s">
        <v>103</v>
      </c>
      <c r="G540">
        <v>0</v>
      </c>
      <c r="H540">
        <v>1</v>
      </c>
      <c r="I540">
        <v>1</v>
      </c>
      <c r="J540" s="1">
        <v>1</v>
      </c>
      <c r="M540" s="1">
        <v>0</v>
      </c>
      <c r="N540" s="1">
        <v>0</v>
      </c>
      <c r="O540" s="1">
        <v>0</v>
      </c>
      <c r="Q540">
        <f>VLOOKUP(A:A,Sheet2!A:B,2,0)</f>
        <v>0</v>
      </c>
      <c r="R540">
        <f>VLOOKUP(A:A,Sheet2!A:C,3,0)</f>
        <v>0</v>
      </c>
      <c r="S540">
        <f>VLOOKUP(A:A,Sheet2!A:D,4,0)</f>
        <v>0</v>
      </c>
      <c r="T540">
        <f>VLOOKUP(A:A,Sheet2!A:E,5,0)</f>
        <v>0</v>
      </c>
      <c r="U540">
        <f>VLOOKUP(A:A,Sheet2!A:F,6,0)</f>
        <v>0</v>
      </c>
      <c r="V540">
        <f>VLOOKUP(A:A,Sheet2!A:G,7,0)</f>
        <v>2008</v>
      </c>
      <c r="W540">
        <f>VLOOKUP(A:A,Sheet2!A:H,8,0)</f>
        <v>0</v>
      </c>
      <c r="X540">
        <f>VLOOKUP(A:A,Sheet2!A:I,9,0)</f>
        <v>2013</v>
      </c>
      <c r="AF540" t="str">
        <f>VLOOKUP(A:A,Sheet2!A:J,10,0)</f>
        <v>湖南省,长沙市,益阳市</v>
      </c>
    </row>
    <row r="541" spans="1:32" x14ac:dyDescent="0.25">
      <c r="A541" t="s">
        <v>846</v>
      </c>
      <c r="B541" t="s">
        <v>847</v>
      </c>
      <c r="C541" t="s">
        <v>5</v>
      </c>
      <c r="D541">
        <v>1967</v>
      </c>
      <c r="E541" t="s">
        <v>21</v>
      </c>
      <c r="F541" t="s">
        <v>33</v>
      </c>
      <c r="G541">
        <v>0</v>
      </c>
      <c r="H541">
        <v>0</v>
      </c>
      <c r="I541">
        <v>1</v>
      </c>
      <c r="J541" s="1">
        <v>1</v>
      </c>
      <c r="K541">
        <v>1991</v>
      </c>
      <c r="L541">
        <v>24</v>
      </c>
      <c r="M541" s="1">
        <v>1</v>
      </c>
      <c r="N541" s="1">
        <v>1</v>
      </c>
      <c r="O541" s="1">
        <v>0</v>
      </c>
      <c r="Q541">
        <f>VLOOKUP(A:A,Sheet2!A:B,2,0)</f>
        <v>0</v>
      </c>
      <c r="R541">
        <f>VLOOKUP(A:A,Sheet2!A:C,3,0)</f>
        <v>1991</v>
      </c>
      <c r="S541">
        <f>VLOOKUP(A:A,Sheet2!A:D,4,0)</f>
        <v>0</v>
      </c>
      <c r="T541">
        <f>VLOOKUP(A:A,Sheet2!A:E,5,0)</f>
        <v>1998</v>
      </c>
      <c r="U541">
        <f>VLOOKUP(A:A,Sheet2!A:F,6,0)</f>
        <v>0</v>
      </c>
      <c r="V541">
        <f>VLOOKUP(A:A,Sheet2!A:G,7,0)</f>
        <v>2013</v>
      </c>
      <c r="W541">
        <f>VLOOKUP(A:A,Sheet2!A:H,8,0)</f>
        <v>2018</v>
      </c>
      <c r="X541">
        <f>VLOOKUP(A:A,Sheet2!A:I,9,0)</f>
        <v>0</v>
      </c>
      <c r="AF541" t="str">
        <f>VLOOKUP(A:A,Sheet2!A:J,10,0)</f>
        <v>湖南省</v>
      </c>
    </row>
    <row r="542" spans="1:32" x14ac:dyDescent="0.25">
      <c r="A542" t="s">
        <v>1756</v>
      </c>
      <c r="B542" t="s">
        <v>1757</v>
      </c>
      <c r="C542" t="s">
        <v>5</v>
      </c>
      <c r="D542">
        <v>1963</v>
      </c>
      <c r="E542" t="s">
        <v>21</v>
      </c>
      <c r="F542" t="s">
        <v>137</v>
      </c>
      <c r="G542">
        <v>1</v>
      </c>
      <c r="H542">
        <v>1</v>
      </c>
      <c r="I542">
        <v>1</v>
      </c>
      <c r="J542" s="1">
        <v>1</v>
      </c>
      <c r="M542" s="1">
        <v>0</v>
      </c>
      <c r="N542" s="1">
        <v>0</v>
      </c>
      <c r="O542" s="1">
        <v>0</v>
      </c>
      <c r="Q542">
        <f>VLOOKUP(A:A,Sheet2!A:B,2,0)</f>
        <v>0</v>
      </c>
      <c r="R542">
        <f>VLOOKUP(A:A,Sheet2!A:C,3,0)</f>
        <v>0</v>
      </c>
      <c r="S542">
        <f>VLOOKUP(A:A,Sheet2!A:D,4,0)</f>
        <v>0</v>
      </c>
      <c r="T542">
        <f>VLOOKUP(A:A,Sheet2!A:E,5,0)</f>
        <v>0</v>
      </c>
      <c r="U542">
        <f>VLOOKUP(A:A,Sheet2!A:F,6,0)</f>
        <v>0</v>
      </c>
      <c r="V542">
        <f>VLOOKUP(A:A,Sheet2!A:G,7,0)</f>
        <v>0</v>
      </c>
      <c r="W542">
        <f>VLOOKUP(A:A,Sheet2!A:H,8,0)</f>
        <v>0</v>
      </c>
      <c r="X542">
        <f>VLOOKUP(A:A,Sheet2!A:I,9,0)</f>
        <v>0</v>
      </c>
      <c r="AF542" t="str">
        <f>VLOOKUP(A:A,Sheet2!A:J,10,0)</f>
        <v>北京市,西城区,朝阳区,城区</v>
      </c>
    </row>
    <row r="543" spans="1:32" x14ac:dyDescent="0.25">
      <c r="A543" t="s">
        <v>1881</v>
      </c>
      <c r="B543" t="s">
        <v>1882</v>
      </c>
      <c r="C543" t="s">
        <v>25</v>
      </c>
      <c r="D543">
        <v>1962</v>
      </c>
      <c r="E543" t="s">
        <v>26</v>
      </c>
      <c r="F543" t="s">
        <v>41</v>
      </c>
      <c r="G543">
        <v>0</v>
      </c>
      <c r="H543">
        <v>1</v>
      </c>
      <c r="I543">
        <v>1</v>
      </c>
      <c r="J543" s="1">
        <v>1</v>
      </c>
      <c r="M543" s="1">
        <v>0</v>
      </c>
      <c r="N543" s="1">
        <v>0</v>
      </c>
      <c r="O543" s="1">
        <v>0</v>
      </c>
      <c r="Q543">
        <f>VLOOKUP(A:A,Sheet2!A:B,2,0)</f>
        <v>0</v>
      </c>
      <c r="R543">
        <f>VLOOKUP(A:A,Sheet2!A:C,3,0)</f>
        <v>0</v>
      </c>
      <c r="S543">
        <f>VLOOKUP(A:A,Sheet2!A:D,4,0)</f>
        <v>1986</v>
      </c>
      <c r="T543">
        <f>VLOOKUP(A:A,Sheet2!A:E,5,0)</f>
        <v>0</v>
      </c>
      <c r="U543">
        <f>VLOOKUP(A:A,Sheet2!A:F,6,0)</f>
        <v>0</v>
      </c>
      <c r="V543">
        <f>VLOOKUP(A:A,Sheet2!A:G,7,0)</f>
        <v>2000</v>
      </c>
      <c r="W543">
        <f>VLOOKUP(A:A,Sheet2!A:H,8,0)</f>
        <v>2016</v>
      </c>
      <c r="X543">
        <f>VLOOKUP(A:A,Sheet2!A:I,9,0)</f>
        <v>0</v>
      </c>
      <c r="AF543" t="str">
        <f>VLOOKUP(A:A,Sheet2!A:J,10,0)</f>
        <v>鄂尔多斯市,湖南省,包头市,内蒙古自治区</v>
      </c>
    </row>
    <row r="544" spans="1:32" x14ac:dyDescent="0.25">
      <c r="A544" t="s">
        <v>2032</v>
      </c>
      <c r="B544" t="s">
        <v>2033</v>
      </c>
      <c r="C544" t="s">
        <v>5</v>
      </c>
      <c r="D544">
        <v>1956</v>
      </c>
      <c r="E544" t="s">
        <v>21</v>
      </c>
      <c r="F544" t="s">
        <v>103</v>
      </c>
      <c r="G544">
        <v>0</v>
      </c>
      <c r="H544">
        <v>1</v>
      </c>
      <c r="I544">
        <v>1</v>
      </c>
      <c r="J544" s="1">
        <v>1</v>
      </c>
      <c r="M544" s="1">
        <v>0</v>
      </c>
      <c r="N544" s="1">
        <v>0</v>
      </c>
      <c r="O544" s="1">
        <v>0</v>
      </c>
      <c r="Q544">
        <f>VLOOKUP(A:A,Sheet2!A:B,2,0)</f>
        <v>0</v>
      </c>
      <c r="R544">
        <f>VLOOKUP(A:A,Sheet2!A:C,3,0)</f>
        <v>0</v>
      </c>
      <c r="S544">
        <f>VLOOKUP(A:A,Sheet2!A:D,4,0)</f>
        <v>0</v>
      </c>
      <c r="T544">
        <f>VLOOKUP(A:A,Sheet2!A:E,5,0)</f>
        <v>0</v>
      </c>
      <c r="U544">
        <f>VLOOKUP(A:A,Sheet2!A:F,6,0)</f>
        <v>0</v>
      </c>
      <c r="V544">
        <f>VLOOKUP(A:A,Sheet2!A:G,7,0)</f>
        <v>1995</v>
      </c>
      <c r="W544">
        <f>VLOOKUP(A:A,Sheet2!A:H,8,0)</f>
        <v>2016</v>
      </c>
      <c r="X544">
        <f>VLOOKUP(A:A,Sheet2!A:I,9,0)</f>
        <v>2016</v>
      </c>
      <c r="AF544" t="str">
        <f>VLOOKUP(A:A,Sheet2!A:J,10,0)</f>
        <v>余干县,湖南省,江西省</v>
      </c>
    </row>
    <row r="545" spans="1:32" x14ac:dyDescent="0.25">
      <c r="A545" t="s">
        <v>381</v>
      </c>
      <c r="B545" t="s">
        <v>382</v>
      </c>
      <c r="C545" t="s">
        <v>5</v>
      </c>
      <c r="D545">
        <v>1955</v>
      </c>
      <c r="E545" t="s">
        <v>21</v>
      </c>
      <c r="F545" t="s">
        <v>84</v>
      </c>
      <c r="G545">
        <v>0</v>
      </c>
      <c r="H545">
        <v>1</v>
      </c>
      <c r="I545">
        <v>1</v>
      </c>
      <c r="J545" s="1">
        <v>1</v>
      </c>
      <c r="K545">
        <v>1973</v>
      </c>
      <c r="L545">
        <v>18</v>
      </c>
      <c r="M545" s="1">
        <v>1</v>
      </c>
      <c r="N545" s="1">
        <v>1</v>
      </c>
      <c r="O545" s="1">
        <v>0</v>
      </c>
      <c r="Q545">
        <f>VLOOKUP(A:A,Sheet2!A:B,2,0)</f>
        <v>0</v>
      </c>
      <c r="R545">
        <f>VLOOKUP(A:A,Sheet2!A:C,3,0)</f>
        <v>0</v>
      </c>
      <c r="S545">
        <f>VLOOKUP(A:A,Sheet2!A:D,4,0)</f>
        <v>0</v>
      </c>
      <c r="T545">
        <f>VLOOKUP(A:A,Sheet2!A:E,5,0)</f>
        <v>1985</v>
      </c>
      <c r="U545">
        <f>VLOOKUP(A:A,Sheet2!A:F,6,0)</f>
        <v>0</v>
      </c>
      <c r="V545">
        <f>VLOOKUP(A:A,Sheet2!A:G,7,0)</f>
        <v>1998</v>
      </c>
      <c r="W545">
        <f>VLOOKUP(A:A,Sheet2!A:H,8,0)</f>
        <v>2004</v>
      </c>
      <c r="X545">
        <f>VLOOKUP(A:A,Sheet2!A:I,9,0)</f>
        <v>2013</v>
      </c>
      <c r="AF545" t="str">
        <f>VLOOKUP(A:A,Sheet2!A:J,10,0)</f>
        <v>湖南省,松江区,黑龙江省,浦东新区,杨浦区,上海市</v>
      </c>
    </row>
    <row r="546" spans="1:32" x14ac:dyDescent="0.25">
      <c r="A546" t="s">
        <v>101</v>
      </c>
      <c r="B546" t="s">
        <v>102</v>
      </c>
      <c r="C546" t="s">
        <v>5</v>
      </c>
      <c r="D546">
        <v>1964</v>
      </c>
      <c r="E546" t="s">
        <v>21</v>
      </c>
      <c r="F546" t="s">
        <v>103</v>
      </c>
      <c r="G546">
        <v>0</v>
      </c>
      <c r="H546">
        <v>1</v>
      </c>
      <c r="I546">
        <v>1</v>
      </c>
      <c r="J546" s="1">
        <v>0</v>
      </c>
      <c r="M546" s="1">
        <v>0</v>
      </c>
      <c r="N546" s="1">
        <v>1</v>
      </c>
      <c r="O546" s="1">
        <v>0</v>
      </c>
      <c r="Q546">
        <f>VLOOKUP(A:A,Sheet2!A:B,2,0)</f>
        <v>0</v>
      </c>
      <c r="R546">
        <f>VLOOKUP(A:A,Sheet2!A:C,3,0)</f>
        <v>1992</v>
      </c>
      <c r="S546">
        <f>VLOOKUP(A:A,Sheet2!A:D,4,0)</f>
        <v>1996</v>
      </c>
      <c r="T546">
        <f>VLOOKUP(A:A,Sheet2!A:E,5,0)</f>
        <v>2001</v>
      </c>
      <c r="U546">
        <f>VLOOKUP(A:A,Sheet2!A:F,6,0)</f>
        <v>2004</v>
      </c>
      <c r="V546">
        <f>VLOOKUP(A:A,Sheet2!A:G,7,0)</f>
        <v>2016</v>
      </c>
      <c r="W546">
        <f>VLOOKUP(A:A,Sheet2!A:H,8,0)</f>
        <v>0</v>
      </c>
      <c r="X546">
        <f>VLOOKUP(A:A,Sheet2!A:I,9,0)</f>
        <v>0</v>
      </c>
      <c r="AF546" t="str">
        <f>VLOOKUP(A:A,Sheet2!A:J,10,0)</f>
        <v>湖南省,澧县,湘潭市</v>
      </c>
    </row>
    <row r="547" spans="1:32" x14ac:dyDescent="0.25">
      <c r="A547" t="s">
        <v>1164</v>
      </c>
      <c r="B547" t="s">
        <v>1165</v>
      </c>
      <c r="C547" t="s">
        <v>25</v>
      </c>
      <c r="D547">
        <v>1963</v>
      </c>
      <c r="E547" t="s">
        <v>200</v>
      </c>
      <c r="F547" t="s">
        <v>103</v>
      </c>
      <c r="G547">
        <v>0</v>
      </c>
      <c r="H547">
        <v>1</v>
      </c>
      <c r="I547">
        <v>1</v>
      </c>
      <c r="J547" s="1">
        <v>1</v>
      </c>
      <c r="K547">
        <v>1981</v>
      </c>
      <c r="L547">
        <v>18</v>
      </c>
      <c r="M547" s="1">
        <v>0</v>
      </c>
      <c r="N547" s="1">
        <v>1</v>
      </c>
      <c r="O547" s="1">
        <v>0</v>
      </c>
      <c r="Q547">
        <f>VLOOKUP(A:A,Sheet2!A:B,2,0)</f>
        <v>0</v>
      </c>
      <c r="R547">
        <f>VLOOKUP(A:A,Sheet2!A:C,3,0)</f>
        <v>1992</v>
      </c>
      <c r="S547">
        <f>VLOOKUP(A:A,Sheet2!A:D,4,0)</f>
        <v>1994</v>
      </c>
      <c r="T547">
        <f>VLOOKUP(A:A,Sheet2!A:E,5,0)</f>
        <v>0</v>
      </c>
      <c r="U547">
        <f>VLOOKUP(A:A,Sheet2!A:F,6,0)</f>
        <v>0</v>
      </c>
      <c r="V547">
        <f>VLOOKUP(A:A,Sheet2!A:G,7,0)</f>
        <v>2016</v>
      </c>
      <c r="W547">
        <f>VLOOKUP(A:A,Sheet2!A:H,8,0)</f>
        <v>0</v>
      </c>
      <c r="X547">
        <f>VLOOKUP(A:A,Sheet2!A:I,9,0)</f>
        <v>0</v>
      </c>
      <c r="AF547" t="str">
        <f>VLOOKUP(A:A,Sheet2!A:J,10,0)</f>
        <v>湖南省,吉首市,花垣县</v>
      </c>
    </row>
    <row r="548" spans="1:32" x14ac:dyDescent="0.25">
      <c r="A548" t="s">
        <v>2466</v>
      </c>
      <c r="B548" t="s">
        <v>2467</v>
      </c>
      <c r="C548" t="s">
        <v>5</v>
      </c>
      <c r="D548">
        <v>1970</v>
      </c>
      <c r="E548" t="s">
        <v>21</v>
      </c>
      <c r="F548" t="s">
        <v>103</v>
      </c>
      <c r="G548">
        <v>0</v>
      </c>
      <c r="H548">
        <v>1</v>
      </c>
      <c r="I548">
        <v>1</v>
      </c>
      <c r="J548" s="1">
        <v>1</v>
      </c>
      <c r="K548">
        <v>1991</v>
      </c>
      <c r="L548">
        <v>21</v>
      </c>
      <c r="M548" s="1">
        <v>0</v>
      </c>
      <c r="N548" s="1">
        <v>1</v>
      </c>
      <c r="O548" s="1">
        <v>0</v>
      </c>
      <c r="Q548">
        <f>VLOOKUP(A:A,Sheet2!A:B,2,0)</f>
        <v>0</v>
      </c>
      <c r="R548">
        <f>VLOOKUP(A:A,Sheet2!A:C,3,0)</f>
        <v>0</v>
      </c>
      <c r="S548">
        <f>VLOOKUP(A:A,Sheet2!A:D,4,0)</f>
        <v>0</v>
      </c>
      <c r="T548">
        <f>VLOOKUP(A:A,Sheet2!A:E,5,0)</f>
        <v>1997</v>
      </c>
      <c r="U548">
        <f>VLOOKUP(A:A,Sheet2!A:F,6,0)</f>
        <v>2002</v>
      </c>
      <c r="V548">
        <f>VLOOKUP(A:A,Sheet2!A:G,7,0)</f>
        <v>2009</v>
      </c>
      <c r="W548">
        <f>VLOOKUP(A:A,Sheet2!A:H,8,0)</f>
        <v>0</v>
      </c>
      <c r="X548">
        <f>VLOOKUP(A:A,Sheet2!A:I,9,0)</f>
        <v>0</v>
      </c>
      <c r="AF548" t="str">
        <f>VLOOKUP(A:A,Sheet2!A:J,10,0)</f>
        <v>娄底市,新化县,湖南省,益阳市,长沙市</v>
      </c>
    </row>
    <row r="549" spans="1:32" x14ac:dyDescent="0.25">
      <c r="A549" t="s">
        <v>1410</v>
      </c>
      <c r="B549" t="s">
        <v>1411</v>
      </c>
      <c r="C549" t="s">
        <v>5</v>
      </c>
      <c r="D549">
        <v>1966</v>
      </c>
      <c r="E549" t="s">
        <v>200</v>
      </c>
      <c r="F549" t="s">
        <v>103</v>
      </c>
      <c r="G549">
        <v>0</v>
      </c>
      <c r="H549">
        <v>1</v>
      </c>
      <c r="I549">
        <v>1</v>
      </c>
      <c r="J549" s="1">
        <v>0</v>
      </c>
      <c r="K549">
        <v>1984</v>
      </c>
      <c r="L549">
        <v>18</v>
      </c>
      <c r="M549" s="1">
        <v>0</v>
      </c>
      <c r="N549" s="1">
        <v>1</v>
      </c>
      <c r="O549" s="1">
        <v>0</v>
      </c>
      <c r="Q549">
        <f>VLOOKUP(A:A,Sheet2!A:B,2,0)</f>
        <v>0</v>
      </c>
      <c r="R549">
        <f>VLOOKUP(A:A,Sheet2!A:C,3,0)</f>
        <v>0</v>
      </c>
      <c r="S549">
        <f>VLOOKUP(A:A,Sheet2!A:D,4,0)</f>
        <v>1994</v>
      </c>
      <c r="T549">
        <f>VLOOKUP(A:A,Sheet2!A:E,5,0)</f>
        <v>1998</v>
      </c>
      <c r="U549">
        <f>VLOOKUP(A:A,Sheet2!A:F,6,0)</f>
        <v>0</v>
      </c>
      <c r="V549">
        <f>VLOOKUP(A:A,Sheet2!A:G,7,0)</f>
        <v>2011</v>
      </c>
      <c r="W549">
        <f>VLOOKUP(A:A,Sheet2!A:H,8,0)</f>
        <v>0</v>
      </c>
      <c r="X549">
        <f>VLOOKUP(A:A,Sheet2!A:I,9,0)</f>
        <v>0</v>
      </c>
      <c r="AF549" t="str">
        <f>VLOOKUP(A:A,Sheet2!A:J,10,0)</f>
        <v>益阳市,湖南省,郴州市</v>
      </c>
    </row>
    <row r="550" spans="1:32" x14ac:dyDescent="0.25">
      <c r="A550" t="s">
        <v>2609</v>
      </c>
      <c r="B550" t="s">
        <v>2610</v>
      </c>
      <c r="C550" t="s">
        <v>5</v>
      </c>
      <c r="D550">
        <v>1971</v>
      </c>
      <c r="E550" t="s">
        <v>450</v>
      </c>
      <c r="F550" t="s">
        <v>451</v>
      </c>
      <c r="G550">
        <v>0</v>
      </c>
      <c r="H550">
        <v>1</v>
      </c>
      <c r="I550">
        <v>1</v>
      </c>
      <c r="J550" s="1">
        <v>1</v>
      </c>
      <c r="K550">
        <v>1994</v>
      </c>
      <c r="L550">
        <v>23</v>
      </c>
      <c r="M550" s="1">
        <v>0</v>
      </c>
      <c r="N550" s="1">
        <v>0</v>
      </c>
      <c r="O550" s="1">
        <v>0</v>
      </c>
      <c r="Q550">
        <f>VLOOKUP(A:A,Sheet2!A:B,2,0)</f>
        <v>0</v>
      </c>
      <c r="R550">
        <f>VLOOKUP(A:A,Sheet2!A:C,3,0)</f>
        <v>0</v>
      </c>
      <c r="S550">
        <f>VLOOKUP(A:A,Sheet2!A:D,4,0)</f>
        <v>0</v>
      </c>
      <c r="T550">
        <f>VLOOKUP(A:A,Sheet2!A:E,5,0)</f>
        <v>0</v>
      </c>
      <c r="U550">
        <f>VLOOKUP(A:A,Sheet2!A:F,6,0)</f>
        <v>2009</v>
      </c>
      <c r="V550">
        <f>VLOOKUP(A:A,Sheet2!A:G,7,0)</f>
        <v>2015</v>
      </c>
      <c r="W550">
        <f>VLOOKUP(A:A,Sheet2!A:H,8,0)</f>
        <v>0</v>
      </c>
      <c r="X550">
        <f>VLOOKUP(A:A,Sheet2!A:I,9,0)</f>
        <v>0</v>
      </c>
      <c r="AF550" t="str">
        <f>VLOOKUP(A:A,Sheet2!A:J,10,0)</f>
        <v>湖南省,永州市</v>
      </c>
    </row>
    <row r="551" spans="1:32" x14ac:dyDescent="0.25">
      <c r="A551" t="s">
        <v>2064</v>
      </c>
      <c r="B551" t="s">
        <v>2065</v>
      </c>
      <c r="C551" t="s">
        <v>5</v>
      </c>
      <c r="D551">
        <v>1968</v>
      </c>
      <c r="F551" t="s">
        <v>103</v>
      </c>
      <c r="G551">
        <v>1</v>
      </c>
      <c r="H551">
        <v>1</v>
      </c>
      <c r="I551">
        <v>1</v>
      </c>
      <c r="J551" s="1">
        <v>1</v>
      </c>
      <c r="M551" s="1">
        <v>0</v>
      </c>
      <c r="N551" s="1">
        <v>0</v>
      </c>
      <c r="O551" s="1">
        <v>0</v>
      </c>
      <c r="Q551">
        <f>VLOOKUP(A:A,Sheet2!A:B,2,0)</f>
        <v>0</v>
      </c>
      <c r="R551">
        <f>VLOOKUP(A:A,Sheet2!A:C,3,0)</f>
        <v>0</v>
      </c>
      <c r="S551">
        <f>VLOOKUP(A:A,Sheet2!A:D,4,0)</f>
        <v>0</v>
      </c>
      <c r="T551">
        <f>VLOOKUP(A:A,Sheet2!A:E,5,0)</f>
        <v>0</v>
      </c>
      <c r="U551">
        <f>VLOOKUP(A:A,Sheet2!A:F,6,0)</f>
        <v>2002</v>
      </c>
      <c r="V551">
        <f>VLOOKUP(A:A,Sheet2!A:G,7,0)</f>
        <v>2019</v>
      </c>
      <c r="W551">
        <f>VLOOKUP(A:A,Sheet2!A:H,8,0)</f>
        <v>0</v>
      </c>
      <c r="X551">
        <f>VLOOKUP(A:A,Sheet2!A:I,9,0)</f>
        <v>0</v>
      </c>
      <c r="AF551" t="str">
        <f>VLOOKUP(A:A,Sheet2!A:J,10,0)</f>
        <v>湖南省,澧县,岳阳市,湘潭市,永州市</v>
      </c>
    </row>
    <row r="552" spans="1:32" x14ac:dyDescent="0.25">
      <c r="A552" t="s">
        <v>824</v>
      </c>
      <c r="B552" t="s">
        <v>825</v>
      </c>
      <c r="C552" t="s">
        <v>25</v>
      </c>
      <c r="D552">
        <v>1968</v>
      </c>
      <c r="E552" t="s">
        <v>21</v>
      </c>
      <c r="F552" t="s">
        <v>103</v>
      </c>
      <c r="G552">
        <v>0</v>
      </c>
      <c r="H552">
        <v>1</v>
      </c>
      <c r="I552">
        <v>1</v>
      </c>
      <c r="J552" s="1">
        <v>0</v>
      </c>
      <c r="M552" s="1">
        <v>0</v>
      </c>
      <c r="N552" s="1">
        <v>0</v>
      </c>
      <c r="O552" s="1">
        <v>0</v>
      </c>
      <c r="Q552">
        <f>VLOOKUP(A:A,Sheet2!A:B,2,0)</f>
        <v>0</v>
      </c>
      <c r="R552">
        <f>VLOOKUP(A:A,Sheet2!A:C,3,0)</f>
        <v>0</v>
      </c>
      <c r="S552">
        <f>VLOOKUP(A:A,Sheet2!A:D,4,0)</f>
        <v>0</v>
      </c>
      <c r="T552">
        <f>VLOOKUP(A:A,Sheet2!A:E,5,0)</f>
        <v>0</v>
      </c>
      <c r="U552">
        <f>VLOOKUP(A:A,Sheet2!A:F,6,0)</f>
        <v>2016</v>
      </c>
      <c r="V552">
        <f>VLOOKUP(A:A,Sheet2!A:G,7,0)</f>
        <v>2018</v>
      </c>
      <c r="W552">
        <f>VLOOKUP(A:A,Sheet2!A:H,8,0)</f>
        <v>0</v>
      </c>
      <c r="X552">
        <f>VLOOKUP(A:A,Sheet2!A:I,9,0)</f>
        <v>0</v>
      </c>
      <c r="AF552" t="str">
        <f>VLOOKUP(A:A,Sheet2!A:J,10,0)</f>
        <v>湖南省,北湖区,郴州市,岳阳市</v>
      </c>
    </row>
    <row r="553" spans="1:32" x14ac:dyDescent="0.25">
      <c r="A553" t="s">
        <v>1814</v>
      </c>
      <c r="B553" t="s">
        <v>1815</v>
      </c>
      <c r="C553" t="s">
        <v>5</v>
      </c>
      <c r="D553">
        <v>1967</v>
      </c>
      <c r="E553" t="s">
        <v>21</v>
      </c>
      <c r="F553" t="s">
        <v>10</v>
      </c>
      <c r="G553">
        <v>0</v>
      </c>
      <c r="H553">
        <v>1</v>
      </c>
      <c r="I553">
        <v>1</v>
      </c>
      <c r="J553" s="1">
        <v>0</v>
      </c>
      <c r="K553">
        <v>1990</v>
      </c>
      <c r="L553">
        <v>23</v>
      </c>
      <c r="M553" s="1">
        <v>0</v>
      </c>
      <c r="N553" s="1">
        <v>0</v>
      </c>
      <c r="O553" s="1">
        <v>0</v>
      </c>
      <c r="Q553">
        <f>VLOOKUP(A:A,Sheet2!A:B,2,0)</f>
        <v>0</v>
      </c>
      <c r="R553">
        <f>VLOOKUP(A:A,Sheet2!A:C,3,0)</f>
        <v>0</v>
      </c>
      <c r="S553">
        <f>VLOOKUP(A:A,Sheet2!A:D,4,0)</f>
        <v>0</v>
      </c>
      <c r="T553">
        <f>VLOOKUP(A:A,Sheet2!A:E,5,0)</f>
        <v>1990</v>
      </c>
      <c r="U553">
        <f>VLOOKUP(A:A,Sheet2!A:F,6,0)</f>
        <v>0</v>
      </c>
      <c r="V553">
        <f>VLOOKUP(A:A,Sheet2!A:G,7,0)</f>
        <v>2019</v>
      </c>
      <c r="W553">
        <f>VLOOKUP(A:A,Sheet2!A:H,8,0)</f>
        <v>0</v>
      </c>
      <c r="X553">
        <f>VLOOKUP(A:A,Sheet2!A:I,9,0)</f>
        <v>0</v>
      </c>
      <c r="AF553" t="str">
        <f>VLOOKUP(A:A,Sheet2!A:J,10,0)</f>
        <v>辽宁省,岳阳市,湖南省</v>
      </c>
    </row>
    <row r="554" spans="1:32" x14ac:dyDescent="0.25">
      <c r="A554" t="s">
        <v>1066</v>
      </c>
      <c r="B554" t="s">
        <v>1067</v>
      </c>
      <c r="C554" t="s">
        <v>5</v>
      </c>
      <c r="D554">
        <v>1966</v>
      </c>
      <c r="E554" t="s">
        <v>21</v>
      </c>
      <c r="F554" t="s">
        <v>103</v>
      </c>
      <c r="G554">
        <v>0</v>
      </c>
      <c r="H554">
        <v>1</v>
      </c>
      <c r="I554">
        <v>1</v>
      </c>
      <c r="J554" s="1">
        <v>0</v>
      </c>
      <c r="K554">
        <v>1989</v>
      </c>
      <c r="L554">
        <v>23</v>
      </c>
      <c r="M554" s="1">
        <v>0</v>
      </c>
      <c r="N554" s="1">
        <v>0</v>
      </c>
      <c r="O554" s="1">
        <v>0</v>
      </c>
      <c r="Q554">
        <f>VLOOKUP(A:A,Sheet2!A:B,2,0)</f>
        <v>0</v>
      </c>
      <c r="R554">
        <f>VLOOKUP(A:A,Sheet2!A:C,3,0)</f>
        <v>1989</v>
      </c>
      <c r="S554">
        <f>VLOOKUP(A:A,Sheet2!A:D,4,0)</f>
        <v>0</v>
      </c>
      <c r="T554">
        <f>VLOOKUP(A:A,Sheet2!A:E,5,0)</f>
        <v>0</v>
      </c>
      <c r="U554">
        <f>VLOOKUP(A:A,Sheet2!A:F,6,0)</f>
        <v>2015</v>
      </c>
      <c r="V554">
        <f>VLOOKUP(A:A,Sheet2!A:G,7,0)</f>
        <v>2017</v>
      </c>
      <c r="W554">
        <f>VLOOKUP(A:A,Sheet2!A:H,8,0)</f>
        <v>0</v>
      </c>
      <c r="X554">
        <f>VLOOKUP(A:A,Sheet2!A:I,9,0)</f>
        <v>0</v>
      </c>
      <c r="AF554" t="str">
        <f>VLOOKUP(A:A,Sheet2!A:J,10,0)</f>
        <v>湖南省,张家界市</v>
      </c>
    </row>
    <row r="555" spans="1:32" x14ac:dyDescent="0.25">
      <c r="A555" t="s">
        <v>539</v>
      </c>
      <c r="B555" t="s">
        <v>540</v>
      </c>
      <c r="C555" t="s">
        <v>5</v>
      </c>
      <c r="D555">
        <v>1964</v>
      </c>
      <c r="E555" t="s">
        <v>21</v>
      </c>
      <c r="F555" t="s">
        <v>103</v>
      </c>
      <c r="G555">
        <v>0</v>
      </c>
      <c r="H555">
        <v>1</v>
      </c>
      <c r="I555">
        <v>1</v>
      </c>
      <c r="J555" s="1">
        <v>1</v>
      </c>
      <c r="K555">
        <v>1984</v>
      </c>
      <c r="L555">
        <v>20</v>
      </c>
      <c r="M555" s="1">
        <v>1</v>
      </c>
      <c r="N555" s="1">
        <v>1</v>
      </c>
      <c r="O555" s="1">
        <v>1</v>
      </c>
      <c r="Q555">
        <f>VLOOKUP(A:A,Sheet2!A:B,2,0)</f>
        <v>0</v>
      </c>
      <c r="R555">
        <f>VLOOKUP(A:A,Sheet2!A:C,3,0)</f>
        <v>1991</v>
      </c>
      <c r="S555">
        <f>VLOOKUP(A:A,Sheet2!A:D,4,0)</f>
        <v>1994</v>
      </c>
      <c r="T555">
        <f>VLOOKUP(A:A,Sheet2!A:E,5,0)</f>
        <v>2000</v>
      </c>
      <c r="U555">
        <f>VLOOKUP(A:A,Sheet2!A:F,6,0)</f>
        <v>2008</v>
      </c>
      <c r="V555">
        <f>VLOOKUP(A:A,Sheet2!A:G,7,0)</f>
        <v>2016</v>
      </c>
      <c r="W555">
        <f>VLOOKUP(A:A,Sheet2!A:H,8,0)</f>
        <v>0</v>
      </c>
      <c r="X555">
        <f>VLOOKUP(A:A,Sheet2!A:I,9,0)</f>
        <v>0</v>
      </c>
      <c r="AF555" t="str">
        <f>VLOOKUP(A:A,Sheet2!A:J,10,0)</f>
        <v>代县,宁乡县,张家界市,湖南省,长沙市</v>
      </c>
    </row>
    <row r="556" spans="1:32" x14ac:dyDescent="0.25">
      <c r="A556" t="s">
        <v>2168</v>
      </c>
      <c r="B556" t="s">
        <v>2169</v>
      </c>
      <c r="C556" t="s">
        <v>5</v>
      </c>
      <c r="D556">
        <v>1962</v>
      </c>
      <c r="E556" t="s">
        <v>21</v>
      </c>
      <c r="F556" t="s">
        <v>103</v>
      </c>
      <c r="G556">
        <v>0</v>
      </c>
      <c r="H556">
        <v>0</v>
      </c>
      <c r="I556">
        <v>1</v>
      </c>
      <c r="J556" s="1">
        <v>0</v>
      </c>
      <c r="K556">
        <v>1983</v>
      </c>
      <c r="L556">
        <v>21</v>
      </c>
      <c r="M556" s="1">
        <v>0</v>
      </c>
      <c r="N556" s="1">
        <v>0</v>
      </c>
      <c r="O556" s="1">
        <v>0</v>
      </c>
      <c r="Q556">
        <f>VLOOKUP(A:A,Sheet2!A:B,2,0)</f>
        <v>1988</v>
      </c>
      <c r="R556">
        <f>VLOOKUP(A:A,Sheet2!A:C,3,0)</f>
        <v>1990</v>
      </c>
      <c r="S556">
        <f>VLOOKUP(A:A,Sheet2!A:D,4,0)</f>
        <v>1992</v>
      </c>
      <c r="T556">
        <f>VLOOKUP(A:A,Sheet2!A:E,5,0)</f>
        <v>1996</v>
      </c>
      <c r="U556">
        <f>VLOOKUP(A:A,Sheet2!A:F,6,0)</f>
        <v>0</v>
      </c>
      <c r="V556">
        <f>VLOOKUP(A:A,Sheet2!A:G,7,0)</f>
        <v>2008</v>
      </c>
      <c r="W556">
        <f>VLOOKUP(A:A,Sheet2!A:H,8,0)</f>
        <v>0</v>
      </c>
      <c r="X556">
        <f>VLOOKUP(A:A,Sheet2!A:I,9,0)</f>
        <v>0</v>
      </c>
      <c r="AF556" t="str">
        <f>VLOOKUP(A:A,Sheet2!A:J,10,0)</f>
        <v>怀化市,湖南省,郴州市,娄底市</v>
      </c>
    </row>
    <row r="557" spans="1:32" x14ac:dyDescent="0.25">
      <c r="A557" t="s">
        <v>1347</v>
      </c>
      <c r="B557" t="s">
        <v>1348</v>
      </c>
      <c r="C557" t="s">
        <v>5</v>
      </c>
      <c r="D557">
        <v>1963</v>
      </c>
      <c r="E557" t="s">
        <v>21</v>
      </c>
      <c r="F557" t="s">
        <v>103</v>
      </c>
      <c r="G557">
        <v>1</v>
      </c>
      <c r="H557">
        <v>1</v>
      </c>
      <c r="I557">
        <v>1</v>
      </c>
      <c r="J557" s="1">
        <v>0</v>
      </c>
      <c r="K557">
        <v>1984</v>
      </c>
      <c r="L557">
        <v>21</v>
      </c>
      <c r="M557" s="1">
        <v>1</v>
      </c>
      <c r="N557" s="1">
        <v>0</v>
      </c>
      <c r="O557" s="1">
        <v>0</v>
      </c>
      <c r="Q557">
        <f>VLOOKUP(A:A,Sheet2!A:B,2,0)</f>
        <v>0</v>
      </c>
      <c r="R557">
        <f>VLOOKUP(A:A,Sheet2!A:C,3,0)</f>
        <v>0</v>
      </c>
      <c r="S557">
        <f>VLOOKUP(A:A,Sheet2!A:D,4,0)</f>
        <v>1996</v>
      </c>
      <c r="T557">
        <f>VLOOKUP(A:A,Sheet2!A:E,5,0)</f>
        <v>0</v>
      </c>
      <c r="U557">
        <f>VLOOKUP(A:A,Sheet2!A:F,6,0)</f>
        <v>2008</v>
      </c>
      <c r="V557">
        <f>VLOOKUP(A:A,Sheet2!A:G,7,0)</f>
        <v>2014</v>
      </c>
      <c r="W557">
        <f>VLOOKUP(A:A,Sheet2!A:H,8,0)</f>
        <v>0</v>
      </c>
      <c r="X557">
        <f>VLOOKUP(A:A,Sheet2!A:I,9,0)</f>
        <v>0</v>
      </c>
      <c r="AF557" t="str">
        <f>VLOOKUP(A:A,Sheet2!A:J,10,0)</f>
        <v>湖南省,岳阳市,岳阳县,溆浦县,怀化市</v>
      </c>
    </row>
    <row r="558" spans="1:32" x14ac:dyDescent="0.25">
      <c r="A558" t="s">
        <v>2071</v>
      </c>
      <c r="B558" t="s">
        <v>2072</v>
      </c>
      <c r="C558" t="s">
        <v>5</v>
      </c>
      <c r="D558">
        <v>1967</v>
      </c>
      <c r="E558" t="s">
        <v>21</v>
      </c>
      <c r="F558" t="s">
        <v>103</v>
      </c>
      <c r="G558">
        <v>0</v>
      </c>
      <c r="H558">
        <v>1</v>
      </c>
      <c r="I558">
        <v>1</v>
      </c>
      <c r="J558" s="1">
        <v>0</v>
      </c>
      <c r="K558">
        <v>1990</v>
      </c>
      <c r="L558">
        <v>23</v>
      </c>
      <c r="M558" s="1">
        <v>1</v>
      </c>
      <c r="N558" s="1">
        <v>1</v>
      </c>
      <c r="O558" s="1">
        <v>0</v>
      </c>
      <c r="Q558">
        <f>VLOOKUP(A:A,Sheet2!A:B,2,0)</f>
        <v>1993</v>
      </c>
      <c r="R558">
        <f>VLOOKUP(A:A,Sheet2!A:C,3,0)</f>
        <v>1995</v>
      </c>
      <c r="S558">
        <f>VLOOKUP(A:A,Sheet2!A:D,4,0)</f>
        <v>1998</v>
      </c>
      <c r="T558">
        <f>VLOOKUP(A:A,Sheet2!A:E,5,0)</f>
        <v>2002</v>
      </c>
      <c r="U558">
        <f>VLOOKUP(A:A,Sheet2!A:F,6,0)</f>
        <v>2006</v>
      </c>
      <c r="V558">
        <f>VLOOKUP(A:A,Sheet2!A:G,7,0)</f>
        <v>2016</v>
      </c>
      <c r="W558">
        <f>VLOOKUP(A:A,Sheet2!A:H,8,0)</f>
        <v>0</v>
      </c>
      <c r="X558">
        <f>VLOOKUP(A:A,Sheet2!A:I,9,0)</f>
        <v>0</v>
      </c>
      <c r="AF558" t="str">
        <f>VLOOKUP(A:A,Sheet2!A:J,10,0)</f>
        <v>陵县,桃江县,茶陵县,湖北省,株洲市</v>
      </c>
    </row>
    <row r="559" spans="1:32" x14ac:dyDescent="0.25">
      <c r="A559" t="s">
        <v>1284</v>
      </c>
      <c r="B559" t="s">
        <v>1285</v>
      </c>
      <c r="C559" t="s">
        <v>5</v>
      </c>
      <c r="D559">
        <v>1962</v>
      </c>
      <c r="E559" t="s">
        <v>21</v>
      </c>
      <c r="F559" t="s">
        <v>103</v>
      </c>
      <c r="G559">
        <v>1</v>
      </c>
      <c r="H559">
        <v>1</v>
      </c>
      <c r="I559">
        <v>1</v>
      </c>
      <c r="J559" s="1">
        <v>0</v>
      </c>
      <c r="K559">
        <v>1983</v>
      </c>
      <c r="L559">
        <v>21</v>
      </c>
      <c r="M559" s="1">
        <v>0</v>
      </c>
      <c r="N559" s="1">
        <v>0</v>
      </c>
      <c r="O559" s="1">
        <v>1</v>
      </c>
      <c r="Q559">
        <f>VLOOKUP(A:A,Sheet2!A:B,2,0)</f>
        <v>1991</v>
      </c>
      <c r="R559">
        <f>VLOOKUP(A:A,Sheet2!A:C,3,0)</f>
        <v>1992</v>
      </c>
      <c r="S559">
        <f>VLOOKUP(A:A,Sheet2!A:D,4,0)</f>
        <v>1996</v>
      </c>
      <c r="T559">
        <f>VLOOKUP(A:A,Sheet2!A:E,5,0)</f>
        <v>2000</v>
      </c>
      <c r="U559">
        <f>VLOOKUP(A:A,Sheet2!A:F,6,0)</f>
        <v>2007</v>
      </c>
      <c r="V559">
        <f>VLOOKUP(A:A,Sheet2!A:G,7,0)</f>
        <v>2013</v>
      </c>
      <c r="W559">
        <f>VLOOKUP(A:A,Sheet2!A:H,8,0)</f>
        <v>0</v>
      </c>
      <c r="X559">
        <f>VLOOKUP(A:A,Sheet2!A:I,9,0)</f>
        <v>0</v>
      </c>
      <c r="AF559" t="str">
        <f>VLOOKUP(A:A,Sheet2!A:J,10,0)</f>
        <v>湖南省,武冈市,郴州市,邵阳市,湘潭市,株洲市</v>
      </c>
    </row>
    <row r="560" spans="1:32" x14ac:dyDescent="0.25">
      <c r="A560" t="s">
        <v>2214</v>
      </c>
      <c r="B560" t="s">
        <v>2215</v>
      </c>
      <c r="C560" t="s">
        <v>5</v>
      </c>
      <c r="D560">
        <v>1970</v>
      </c>
      <c r="E560" t="s">
        <v>21</v>
      </c>
      <c r="F560" t="s">
        <v>2675</v>
      </c>
      <c r="G560">
        <v>0</v>
      </c>
      <c r="H560">
        <v>1</v>
      </c>
      <c r="I560">
        <v>1</v>
      </c>
      <c r="J560" s="1">
        <v>1</v>
      </c>
      <c r="K560">
        <v>1995</v>
      </c>
      <c r="L560">
        <v>25</v>
      </c>
      <c r="M560" s="1">
        <v>0</v>
      </c>
      <c r="N560" s="1">
        <v>0</v>
      </c>
      <c r="O560" s="1">
        <v>0</v>
      </c>
      <c r="Q560" t="e">
        <f>VLOOKUP(A:A,Sheet2!A:B,2,0)</f>
        <v>#N/A</v>
      </c>
      <c r="R560" t="e">
        <f>VLOOKUP(A:A,Sheet2!A:C,3,0)</f>
        <v>#N/A</v>
      </c>
      <c r="S560" t="e">
        <f>VLOOKUP(A:A,Sheet2!A:D,4,0)</f>
        <v>#N/A</v>
      </c>
      <c r="T560" t="e">
        <f>VLOOKUP(A:A,Sheet2!A:E,5,0)</f>
        <v>#N/A</v>
      </c>
      <c r="U560" t="e">
        <f>VLOOKUP(A:A,Sheet2!A:F,6,0)</f>
        <v>#N/A</v>
      </c>
      <c r="V560" t="e">
        <f>VLOOKUP(A:A,Sheet2!A:G,7,0)</f>
        <v>#N/A</v>
      </c>
      <c r="W560" t="e">
        <f>VLOOKUP(A:A,Sheet2!A:H,8,0)</f>
        <v>#N/A</v>
      </c>
      <c r="X560" t="e">
        <f>VLOOKUP(A:A,Sheet2!A:I,9,0)</f>
        <v>#N/A</v>
      </c>
      <c r="AF560" t="e">
        <f>VLOOKUP(A:A,Sheet2!A:J,10,0)</f>
        <v>#N/A</v>
      </c>
    </row>
    <row r="561" spans="1:32" x14ac:dyDescent="0.25">
      <c r="A561" t="s">
        <v>483</v>
      </c>
      <c r="B561" t="s">
        <v>484</v>
      </c>
      <c r="C561" t="s">
        <v>5</v>
      </c>
      <c r="D561">
        <v>1965</v>
      </c>
      <c r="E561" t="s">
        <v>21</v>
      </c>
      <c r="F561" t="s">
        <v>2666</v>
      </c>
      <c r="G561">
        <v>1</v>
      </c>
      <c r="H561">
        <v>1</v>
      </c>
      <c r="I561">
        <v>1</v>
      </c>
      <c r="J561" s="1">
        <v>0</v>
      </c>
      <c r="M561" s="1">
        <v>0</v>
      </c>
      <c r="N561" s="1">
        <v>0</v>
      </c>
      <c r="O561" s="1">
        <v>0</v>
      </c>
      <c r="Q561">
        <f>VLOOKUP(A:A,Sheet2!A:B,2,0)</f>
        <v>0</v>
      </c>
      <c r="R561">
        <f>VLOOKUP(A:A,Sheet2!A:C,3,0)</f>
        <v>0</v>
      </c>
      <c r="S561">
        <f>VLOOKUP(A:A,Sheet2!A:D,4,0)</f>
        <v>2013</v>
      </c>
      <c r="T561">
        <f>VLOOKUP(A:A,Sheet2!A:E,5,0)</f>
        <v>0</v>
      </c>
      <c r="U561">
        <f>VLOOKUP(A:A,Sheet2!A:F,6,0)</f>
        <v>0</v>
      </c>
      <c r="V561">
        <f>VLOOKUP(A:A,Sheet2!A:G,7,0)</f>
        <v>0</v>
      </c>
      <c r="W561">
        <f>VLOOKUP(A:A,Sheet2!A:H,8,0)</f>
        <v>0</v>
      </c>
      <c r="X561">
        <f>VLOOKUP(A:A,Sheet2!A:I,9,0)</f>
        <v>0</v>
      </c>
      <c r="AF561" t="str">
        <f>VLOOKUP(A:A,Sheet2!A:J,10,0)</f>
        <v>徐汇区,黄浦区,嘉定区,长宁区</v>
      </c>
    </row>
    <row r="562" spans="1:32" x14ac:dyDescent="0.25">
      <c r="A562" t="s">
        <v>900</v>
      </c>
      <c r="B562" t="s">
        <v>901</v>
      </c>
      <c r="C562" t="s">
        <v>5</v>
      </c>
      <c r="D562">
        <v>1968</v>
      </c>
      <c r="E562" t="s">
        <v>21</v>
      </c>
      <c r="F562" t="s">
        <v>2679</v>
      </c>
      <c r="G562">
        <v>0</v>
      </c>
      <c r="H562">
        <v>1</v>
      </c>
      <c r="I562">
        <v>1</v>
      </c>
      <c r="J562" s="1">
        <v>0</v>
      </c>
      <c r="M562" s="1">
        <v>0</v>
      </c>
      <c r="N562" s="1">
        <v>0</v>
      </c>
      <c r="O562" s="1">
        <v>0</v>
      </c>
      <c r="Q562">
        <f>VLOOKUP(A:A,Sheet2!A:B,2,0)</f>
        <v>0</v>
      </c>
      <c r="R562">
        <f>VLOOKUP(A:A,Sheet2!A:C,3,0)</f>
        <v>0</v>
      </c>
      <c r="S562">
        <f>VLOOKUP(A:A,Sheet2!A:D,4,0)</f>
        <v>0</v>
      </c>
      <c r="T562">
        <f>VLOOKUP(A:A,Sheet2!A:E,5,0)</f>
        <v>0</v>
      </c>
      <c r="U562">
        <f>VLOOKUP(A:A,Sheet2!A:F,6,0)</f>
        <v>0</v>
      </c>
      <c r="V562">
        <f>VLOOKUP(A:A,Sheet2!A:G,7,0)</f>
        <v>2015</v>
      </c>
      <c r="W562">
        <f>VLOOKUP(A:A,Sheet2!A:H,8,0)</f>
        <v>0</v>
      </c>
      <c r="X562">
        <f>VLOOKUP(A:A,Sheet2!A:I,9,0)</f>
        <v>0</v>
      </c>
      <c r="AF562" t="str">
        <f>VLOOKUP(A:A,Sheet2!A:J,10,0)</f>
        <v>白城市,吉林省</v>
      </c>
    </row>
    <row r="563" spans="1:32" x14ac:dyDescent="0.25">
      <c r="A563" t="s">
        <v>1342</v>
      </c>
      <c r="B563" t="s">
        <v>1343</v>
      </c>
      <c r="C563" t="s">
        <v>5</v>
      </c>
      <c r="D563">
        <v>1960</v>
      </c>
      <c r="E563" t="s">
        <v>21</v>
      </c>
      <c r="G563">
        <v>0</v>
      </c>
      <c r="H563">
        <v>1</v>
      </c>
      <c r="I563">
        <v>1</v>
      </c>
      <c r="J563" s="1">
        <v>0</v>
      </c>
      <c r="K563">
        <v>1983</v>
      </c>
      <c r="L563">
        <v>23</v>
      </c>
      <c r="M563" s="1">
        <v>1</v>
      </c>
      <c r="N563" s="1">
        <v>0</v>
      </c>
      <c r="O563" s="1">
        <v>1</v>
      </c>
      <c r="Q563">
        <f>VLOOKUP(A:A,Sheet2!A:B,2,0)</f>
        <v>0</v>
      </c>
      <c r="R563">
        <f>VLOOKUP(A:A,Sheet2!A:C,3,0)</f>
        <v>0</v>
      </c>
      <c r="S563">
        <f>VLOOKUP(A:A,Sheet2!A:D,4,0)</f>
        <v>0</v>
      </c>
      <c r="T563">
        <f>VLOOKUP(A:A,Sheet2!A:E,5,0)</f>
        <v>0</v>
      </c>
      <c r="U563">
        <f>VLOOKUP(A:A,Sheet2!A:F,6,0)</f>
        <v>0</v>
      </c>
      <c r="V563">
        <f>VLOOKUP(A:A,Sheet2!A:G,7,0)</f>
        <v>2015</v>
      </c>
      <c r="W563">
        <f>VLOOKUP(A:A,Sheet2!A:H,8,0)</f>
        <v>0</v>
      </c>
      <c r="X563">
        <f>VLOOKUP(A:A,Sheet2!A:I,9,0)</f>
        <v>0</v>
      </c>
      <c r="AF563" t="str">
        <f>VLOOKUP(A:A,Sheet2!A:J,10,0)</f>
        <v>白城市,梅河口市,通化市,代县,吉林省,通化县</v>
      </c>
    </row>
    <row r="564" spans="1:32" x14ac:dyDescent="0.25">
      <c r="A564" t="s">
        <v>1240</v>
      </c>
      <c r="B564" t="s">
        <v>1241</v>
      </c>
      <c r="C564" t="s">
        <v>5</v>
      </c>
      <c r="D564">
        <v>1972</v>
      </c>
      <c r="E564" t="s">
        <v>21</v>
      </c>
      <c r="F564" t="s">
        <v>137</v>
      </c>
      <c r="G564">
        <v>0</v>
      </c>
      <c r="H564">
        <v>1</v>
      </c>
      <c r="I564">
        <v>1</v>
      </c>
      <c r="J564" s="1">
        <v>1</v>
      </c>
      <c r="K564">
        <v>1995</v>
      </c>
      <c r="L564">
        <v>23</v>
      </c>
      <c r="M564" s="1">
        <v>0</v>
      </c>
      <c r="N564" s="1">
        <v>0</v>
      </c>
      <c r="O564" s="1">
        <v>0</v>
      </c>
      <c r="Q564">
        <f>VLOOKUP(A:A,Sheet2!A:B,2,0)</f>
        <v>1996</v>
      </c>
      <c r="R564">
        <f>VLOOKUP(A:A,Sheet2!A:C,3,0)</f>
        <v>2000</v>
      </c>
      <c r="S564">
        <f>VLOOKUP(A:A,Sheet2!A:D,4,0)</f>
        <v>2002</v>
      </c>
      <c r="T564">
        <f>VLOOKUP(A:A,Sheet2!A:E,5,0)</f>
        <v>2005</v>
      </c>
      <c r="U564">
        <f>VLOOKUP(A:A,Sheet2!A:F,6,0)</f>
        <v>2009</v>
      </c>
      <c r="V564">
        <f>VLOOKUP(A:A,Sheet2!A:G,7,0)</f>
        <v>2013</v>
      </c>
      <c r="W564">
        <f>VLOOKUP(A:A,Sheet2!A:H,8,0)</f>
        <v>0</v>
      </c>
      <c r="X564">
        <f>VLOOKUP(A:A,Sheet2!A:I,9,0)</f>
        <v>0</v>
      </c>
      <c r="AF564" t="str">
        <f>VLOOKUP(A:A,Sheet2!A:J,10,0)</f>
        <v>白山市,吉林省,山西省</v>
      </c>
    </row>
    <row r="565" spans="1:32" x14ac:dyDescent="0.25">
      <c r="A565" t="s">
        <v>1641</v>
      </c>
      <c r="B565" t="s">
        <v>1642</v>
      </c>
      <c r="C565" t="s">
        <v>5</v>
      </c>
      <c r="D565">
        <v>1969</v>
      </c>
      <c r="E565" t="s">
        <v>56</v>
      </c>
      <c r="G565">
        <v>0</v>
      </c>
      <c r="H565">
        <v>1</v>
      </c>
      <c r="I565">
        <v>1</v>
      </c>
      <c r="J565" s="1">
        <v>0</v>
      </c>
      <c r="M565" s="1">
        <v>0</v>
      </c>
      <c r="N565" s="1">
        <v>0</v>
      </c>
      <c r="O565" s="1">
        <v>0</v>
      </c>
      <c r="Q565">
        <f>VLOOKUP(A:A,Sheet2!A:B,2,0)</f>
        <v>0</v>
      </c>
      <c r="R565">
        <f>VLOOKUP(A:A,Sheet2!A:C,3,0)</f>
        <v>0</v>
      </c>
      <c r="S565">
        <f>VLOOKUP(A:A,Sheet2!A:D,4,0)</f>
        <v>2004</v>
      </c>
      <c r="T565">
        <f>VLOOKUP(A:A,Sheet2!A:E,5,0)</f>
        <v>2008</v>
      </c>
      <c r="U565">
        <f>VLOOKUP(A:A,Sheet2!A:F,6,0)</f>
        <v>0</v>
      </c>
      <c r="V565">
        <f>VLOOKUP(A:A,Sheet2!A:G,7,0)</f>
        <v>2018</v>
      </c>
      <c r="W565">
        <f>VLOOKUP(A:A,Sheet2!A:H,8,0)</f>
        <v>0</v>
      </c>
      <c r="X565">
        <f>VLOOKUP(A:A,Sheet2!A:I,9,0)</f>
        <v>0</v>
      </c>
      <c r="AF565" t="str">
        <f>VLOOKUP(A:A,Sheet2!A:J,10,0)</f>
        <v>白山市,吉林省</v>
      </c>
    </row>
    <row r="566" spans="1:32" x14ac:dyDescent="0.25">
      <c r="A566" t="s">
        <v>8</v>
      </c>
      <c r="B566" t="s">
        <v>9</v>
      </c>
      <c r="C566" t="s">
        <v>5</v>
      </c>
      <c r="D566">
        <v>1970</v>
      </c>
      <c r="E566" t="s">
        <v>6</v>
      </c>
      <c r="F566" t="s">
        <v>10</v>
      </c>
      <c r="G566">
        <v>1</v>
      </c>
      <c r="H566">
        <v>1</v>
      </c>
      <c r="I566">
        <v>1</v>
      </c>
      <c r="J566" s="1">
        <v>1</v>
      </c>
      <c r="K566">
        <v>1997</v>
      </c>
      <c r="L566">
        <v>27</v>
      </c>
      <c r="M566" s="1">
        <v>0</v>
      </c>
      <c r="N566" s="1">
        <v>0</v>
      </c>
      <c r="O566" s="1">
        <v>0</v>
      </c>
      <c r="Q566">
        <f>VLOOKUP(A:A,Sheet2!A:B,2,0)</f>
        <v>0</v>
      </c>
      <c r="R566">
        <f>VLOOKUP(A:A,Sheet2!A:C,3,0)</f>
        <v>1998</v>
      </c>
      <c r="S566">
        <f>VLOOKUP(A:A,Sheet2!A:D,4,0)</f>
        <v>0</v>
      </c>
      <c r="T566">
        <f>VLOOKUP(A:A,Sheet2!A:E,5,0)</f>
        <v>2000</v>
      </c>
      <c r="U566">
        <f>VLOOKUP(A:A,Sheet2!A:F,6,0)</f>
        <v>0</v>
      </c>
      <c r="V566">
        <f>VLOOKUP(A:A,Sheet2!A:G,7,0)</f>
        <v>2016</v>
      </c>
      <c r="W566">
        <f>VLOOKUP(A:A,Sheet2!A:H,8,0)</f>
        <v>2020</v>
      </c>
      <c r="X566">
        <f>VLOOKUP(A:A,Sheet2!A:I,9,0)</f>
        <v>0</v>
      </c>
      <c r="AF566" t="str">
        <f>VLOOKUP(A:A,Sheet2!A:J,10,0)</f>
        <v>江西省,吉林省,贵溪市</v>
      </c>
    </row>
    <row r="567" spans="1:32" x14ac:dyDescent="0.25">
      <c r="A567" t="s">
        <v>29</v>
      </c>
      <c r="B567" t="s">
        <v>9</v>
      </c>
      <c r="C567" t="s">
        <v>5</v>
      </c>
      <c r="D567">
        <v>1964</v>
      </c>
      <c r="E567" t="s">
        <v>21</v>
      </c>
      <c r="F567" t="s">
        <v>30</v>
      </c>
      <c r="G567">
        <v>1</v>
      </c>
      <c r="H567">
        <v>1</v>
      </c>
      <c r="I567">
        <v>0</v>
      </c>
      <c r="J567" s="1">
        <v>0</v>
      </c>
      <c r="K567">
        <v>1992</v>
      </c>
      <c r="L567">
        <v>28</v>
      </c>
      <c r="M567" s="1">
        <v>0</v>
      </c>
      <c r="N567" s="1">
        <v>0</v>
      </c>
      <c r="O567" s="1">
        <v>0</v>
      </c>
      <c r="Q567">
        <f>VLOOKUP(A:A,Sheet2!A:B,2,0)</f>
        <v>0</v>
      </c>
      <c r="R567">
        <f>VLOOKUP(A:A,Sheet2!A:C,3,0)</f>
        <v>0</v>
      </c>
      <c r="S567">
        <f>VLOOKUP(A:A,Sheet2!A:D,4,0)</f>
        <v>0</v>
      </c>
      <c r="T567">
        <f>VLOOKUP(A:A,Sheet2!A:E,5,0)</f>
        <v>0</v>
      </c>
      <c r="U567">
        <f>VLOOKUP(A:A,Sheet2!A:F,6,0)</f>
        <v>0</v>
      </c>
      <c r="V567">
        <f>VLOOKUP(A:A,Sheet2!A:G,7,0)</f>
        <v>0</v>
      </c>
      <c r="W567">
        <f>VLOOKUP(A:A,Sheet2!A:H,8,0)</f>
        <v>2018</v>
      </c>
      <c r="X567">
        <f>VLOOKUP(A:A,Sheet2!A:I,9,0)</f>
        <v>0</v>
      </c>
      <c r="AF567" t="str">
        <f>VLOOKUP(A:A,Sheet2!A:J,10,0)</f>
        <v>吉林省</v>
      </c>
    </row>
    <row r="568" spans="1:32" x14ac:dyDescent="0.25">
      <c r="A568" t="s">
        <v>85</v>
      </c>
      <c r="B568" t="s">
        <v>9</v>
      </c>
      <c r="C568" t="s">
        <v>25</v>
      </c>
      <c r="D568">
        <v>1968</v>
      </c>
      <c r="G568">
        <v>1</v>
      </c>
      <c r="H568">
        <v>1</v>
      </c>
      <c r="I568">
        <v>0</v>
      </c>
      <c r="J568" s="1">
        <v>0</v>
      </c>
      <c r="M568" s="1">
        <v>0</v>
      </c>
      <c r="N568" s="1">
        <v>0</v>
      </c>
      <c r="O568" s="1">
        <v>0</v>
      </c>
      <c r="Q568">
        <f>VLOOKUP(A:A,Sheet2!A:B,2,0)</f>
        <v>0</v>
      </c>
      <c r="R568">
        <f>VLOOKUP(A:A,Sheet2!A:C,3,0)</f>
        <v>0</v>
      </c>
      <c r="S568">
        <f>VLOOKUP(A:A,Sheet2!A:D,4,0)</f>
        <v>2000</v>
      </c>
      <c r="T568">
        <f>VLOOKUP(A:A,Sheet2!A:E,5,0)</f>
        <v>2002</v>
      </c>
      <c r="U568">
        <f>VLOOKUP(A:A,Sheet2!A:F,6,0)</f>
        <v>0</v>
      </c>
      <c r="V568">
        <f>VLOOKUP(A:A,Sheet2!A:G,7,0)</f>
        <v>0</v>
      </c>
      <c r="W568">
        <f>VLOOKUP(A:A,Sheet2!A:H,8,0)</f>
        <v>2019</v>
      </c>
      <c r="X568">
        <f>VLOOKUP(A:A,Sheet2!A:I,9,0)</f>
        <v>0</v>
      </c>
      <c r="AF568" t="str">
        <f>VLOOKUP(A:A,Sheet2!A:J,10,0)</f>
        <v>天津市,吉林省</v>
      </c>
    </row>
    <row r="569" spans="1:32" x14ac:dyDescent="0.25">
      <c r="A569" t="s">
        <v>977</v>
      </c>
      <c r="B569" t="s">
        <v>9</v>
      </c>
      <c r="C569" t="s">
        <v>25</v>
      </c>
      <c r="D569">
        <v>1962</v>
      </c>
      <c r="E569" t="s">
        <v>56</v>
      </c>
      <c r="F569" t="s">
        <v>114</v>
      </c>
      <c r="G569">
        <v>0</v>
      </c>
      <c r="H569">
        <v>1</v>
      </c>
      <c r="I569">
        <v>1</v>
      </c>
      <c r="J569" s="1">
        <v>1</v>
      </c>
      <c r="K569">
        <v>1984</v>
      </c>
      <c r="L569">
        <v>22</v>
      </c>
      <c r="M569" s="1">
        <v>0</v>
      </c>
      <c r="N569" s="1">
        <v>0</v>
      </c>
      <c r="O569" s="1">
        <v>0</v>
      </c>
      <c r="Q569">
        <f>VLOOKUP(A:A,Sheet2!A:B,2,0)</f>
        <v>0</v>
      </c>
      <c r="R569">
        <f>VLOOKUP(A:A,Sheet2!A:C,3,0)</f>
        <v>1992</v>
      </c>
      <c r="S569">
        <f>VLOOKUP(A:A,Sheet2!A:D,4,0)</f>
        <v>0</v>
      </c>
      <c r="T569">
        <f>VLOOKUP(A:A,Sheet2!A:E,5,0)</f>
        <v>0</v>
      </c>
      <c r="U569">
        <f>VLOOKUP(A:A,Sheet2!A:F,6,0)</f>
        <v>0</v>
      </c>
      <c r="V569">
        <f>VLOOKUP(A:A,Sheet2!A:G,7,0)</f>
        <v>0</v>
      </c>
      <c r="W569">
        <f>VLOOKUP(A:A,Sheet2!A:H,8,0)</f>
        <v>2018</v>
      </c>
      <c r="X569">
        <f>VLOOKUP(A:A,Sheet2!A:I,9,0)</f>
        <v>0</v>
      </c>
      <c r="AF569" t="str">
        <f>VLOOKUP(A:A,Sheet2!A:J,10,0)</f>
        <v>通化市,吉林省</v>
      </c>
    </row>
    <row r="570" spans="1:32" x14ac:dyDescent="0.25">
      <c r="A570" t="s">
        <v>1095</v>
      </c>
      <c r="B570" t="s">
        <v>9</v>
      </c>
      <c r="C570" t="s">
        <v>5</v>
      </c>
      <c r="D570">
        <v>1963</v>
      </c>
      <c r="E570" t="s">
        <v>21</v>
      </c>
      <c r="F570" t="s">
        <v>36</v>
      </c>
      <c r="G570">
        <v>0</v>
      </c>
      <c r="H570">
        <v>1</v>
      </c>
      <c r="I570">
        <v>1</v>
      </c>
      <c r="J570" s="1">
        <v>1</v>
      </c>
      <c r="K570">
        <v>1985</v>
      </c>
      <c r="L570">
        <v>22</v>
      </c>
      <c r="M570" s="1">
        <v>0</v>
      </c>
      <c r="N570" s="1">
        <v>0</v>
      </c>
      <c r="O570" s="1">
        <v>0</v>
      </c>
      <c r="Q570">
        <f>VLOOKUP(A:A,Sheet2!A:B,2,0)</f>
        <v>0</v>
      </c>
      <c r="R570">
        <f>VLOOKUP(A:A,Sheet2!A:C,3,0)</f>
        <v>0</v>
      </c>
      <c r="S570">
        <f>VLOOKUP(A:A,Sheet2!A:D,4,0)</f>
        <v>0</v>
      </c>
      <c r="T570">
        <f>VLOOKUP(A:A,Sheet2!A:E,5,0)</f>
        <v>0</v>
      </c>
      <c r="U570">
        <f>VLOOKUP(A:A,Sheet2!A:F,6,0)</f>
        <v>0</v>
      </c>
      <c r="V570">
        <f>VLOOKUP(A:A,Sheet2!A:G,7,0)</f>
        <v>0</v>
      </c>
      <c r="W570">
        <f>VLOOKUP(A:A,Sheet2!A:H,8,0)</f>
        <v>2018</v>
      </c>
      <c r="X570">
        <f>VLOOKUP(A:A,Sheet2!A:I,9,0)</f>
        <v>0</v>
      </c>
      <c r="AF570" t="str">
        <f>VLOOKUP(A:A,Sheet2!A:J,10,0)</f>
        <v>天津市,吉林省,宁河县</v>
      </c>
    </row>
    <row r="571" spans="1:32" x14ac:dyDescent="0.25">
      <c r="A571" t="s">
        <v>548</v>
      </c>
      <c r="B571" t="s">
        <v>549</v>
      </c>
      <c r="C571" t="s">
        <v>5</v>
      </c>
      <c r="D571">
        <v>1965</v>
      </c>
      <c r="E571" t="s">
        <v>21</v>
      </c>
      <c r="G571">
        <v>0</v>
      </c>
      <c r="H571">
        <v>1</v>
      </c>
      <c r="I571">
        <v>1</v>
      </c>
      <c r="J571" s="1">
        <v>0</v>
      </c>
      <c r="K571">
        <v>1985</v>
      </c>
      <c r="L571">
        <v>20</v>
      </c>
      <c r="M571" s="1">
        <v>0</v>
      </c>
      <c r="N571" s="1">
        <v>0</v>
      </c>
      <c r="O571" s="1">
        <v>0</v>
      </c>
      <c r="Q571">
        <f>VLOOKUP(A:A,Sheet2!A:B,2,0)</f>
        <v>0</v>
      </c>
      <c r="R571">
        <f>VLOOKUP(A:A,Sheet2!A:C,3,0)</f>
        <v>0</v>
      </c>
      <c r="S571">
        <f>VLOOKUP(A:A,Sheet2!A:D,4,0)</f>
        <v>0</v>
      </c>
      <c r="T571">
        <f>VLOOKUP(A:A,Sheet2!A:E,5,0)</f>
        <v>0</v>
      </c>
      <c r="U571">
        <f>VLOOKUP(A:A,Sheet2!A:F,6,0)</f>
        <v>0</v>
      </c>
      <c r="V571">
        <f>VLOOKUP(A:A,Sheet2!A:G,7,0)</f>
        <v>2016</v>
      </c>
      <c r="W571">
        <f>VLOOKUP(A:A,Sheet2!A:H,8,0)</f>
        <v>2020</v>
      </c>
      <c r="X571">
        <f>VLOOKUP(A:A,Sheet2!A:I,9,0)</f>
        <v>0</v>
      </c>
      <c r="AF571" t="str">
        <f>VLOOKUP(A:A,Sheet2!A:J,10,0)</f>
        <v>四平市,吉林省</v>
      </c>
    </row>
    <row r="572" spans="1:32" x14ac:dyDescent="0.25">
      <c r="A572" t="s">
        <v>1766</v>
      </c>
      <c r="B572" t="s">
        <v>1767</v>
      </c>
      <c r="C572" t="s">
        <v>5</v>
      </c>
      <c r="D572">
        <v>1967</v>
      </c>
      <c r="E572" t="s">
        <v>21</v>
      </c>
      <c r="G572">
        <v>0</v>
      </c>
      <c r="H572">
        <v>1</v>
      </c>
      <c r="I572">
        <v>1</v>
      </c>
      <c r="J572" s="1">
        <v>0</v>
      </c>
      <c r="M572" s="1">
        <v>0</v>
      </c>
      <c r="N572" s="1">
        <v>0</v>
      </c>
      <c r="O572" s="1">
        <v>0</v>
      </c>
      <c r="Q572">
        <f>VLOOKUP(A:A,Sheet2!A:B,2,0)</f>
        <v>0</v>
      </c>
      <c r="R572">
        <f>VLOOKUP(A:A,Sheet2!A:C,3,0)</f>
        <v>0</v>
      </c>
      <c r="S572">
        <f>VLOOKUP(A:A,Sheet2!A:D,4,0)</f>
        <v>0</v>
      </c>
      <c r="T572">
        <f>VLOOKUP(A:A,Sheet2!A:E,5,0)</f>
        <v>0</v>
      </c>
      <c r="U572">
        <f>VLOOKUP(A:A,Sheet2!A:F,6,0)</f>
        <v>0</v>
      </c>
      <c r="V572">
        <f>VLOOKUP(A:A,Sheet2!A:G,7,0)</f>
        <v>2018</v>
      </c>
      <c r="W572">
        <f>VLOOKUP(A:A,Sheet2!A:H,8,0)</f>
        <v>0</v>
      </c>
      <c r="X572">
        <f>VLOOKUP(A:A,Sheet2!A:I,9,0)</f>
        <v>0</v>
      </c>
      <c r="AF572" t="str">
        <f>VLOOKUP(A:A,Sheet2!A:J,10,0)</f>
        <v>二道区,长春市,吉林市,绿园区</v>
      </c>
    </row>
    <row r="573" spans="1:32" x14ac:dyDescent="0.25">
      <c r="A573" t="s">
        <v>1527</v>
      </c>
      <c r="B573" t="s">
        <v>1528</v>
      </c>
      <c r="C573" t="s">
        <v>25</v>
      </c>
      <c r="D573">
        <v>1970</v>
      </c>
      <c r="E573" t="s">
        <v>21</v>
      </c>
      <c r="G573">
        <v>1</v>
      </c>
      <c r="H573">
        <v>1</v>
      </c>
      <c r="I573">
        <v>1</v>
      </c>
      <c r="J573" s="1">
        <v>0</v>
      </c>
      <c r="M573" s="1">
        <v>0</v>
      </c>
      <c r="N573" s="1">
        <v>0</v>
      </c>
      <c r="O573" s="1">
        <v>0</v>
      </c>
      <c r="Q573">
        <f>VLOOKUP(A:A,Sheet2!A:B,2,0)</f>
        <v>0</v>
      </c>
      <c r="R573">
        <f>VLOOKUP(A:A,Sheet2!A:C,3,0)</f>
        <v>0</v>
      </c>
      <c r="S573">
        <f>VLOOKUP(A:A,Sheet2!A:D,4,0)</f>
        <v>0</v>
      </c>
      <c r="T573">
        <f>VLOOKUP(A:A,Sheet2!A:E,5,0)</f>
        <v>0</v>
      </c>
      <c r="U573">
        <f>VLOOKUP(A:A,Sheet2!A:F,6,0)</f>
        <v>0</v>
      </c>
      <c r="V573">
        <f>VLOOKUP(A:A,Sheet2!A:G,7,0)</f>
        <v>2018</v>
      </c>
      <c r="W573">
        <f>VLOOKUP(A:A,Sheet2!A:H,8,0)</f>
        <v>0</v>
      </c>
      <c r="X573">
        <f>VLOOKUP(A:A,Sheet2!A:I,9,0)</f>
        <v>0</v>
      </c>
      <c r="AF573" t="str">
        <f>VLOOKUP(A:A,Sheet2!A:J,10,0)</f>
        <v>朝阳区,辽源市,吉林省,长春市</v>
      </c>
    </row>
    <row r="574" spans="1:32" x14ac:dyDescent="0.25">
      <c r="A574" t="s">
        <v>2470</v>
      </c>
      <c r="B574" t="s">
        <v>2471</v>
      </c>
      <c r="C574" t="s">
        <v>5</v>
      </c>
      <c r="D574">
        <v>1964</v>
      </c>
      <c r="E574" t="s">
        <v>21</v>
      </c>
      <c r="F574" t="s">
        <v>2663</v>
      </c>
      <c r="G574">
        <v>1</v>
      </c>
      <c r="H574">
        <v>1</v>
      </c>
      <c r="I574">
        <v>1</v>
      </c>
      <c r="J574" s="1">
        <v>0</v>
      </c>
      <c r="K574">
        <v>1989</v>
      </c>
      <c r="L574">
        <v>25</v>
      </c>
      <c r="M574" s="1">
        <v>0</v>
      </c>
      <c r="N574" s="1">
        <v>0</v>
      </c>
      <c r="O574" s="1">
        <v>0</v>
      </c>
      <c r="Q574">
        <f>VLOOKUP(A:A,Sheet2!A:B,2,0)</f>
        <v>0</v>
      </c>
      <c r="R574">
        <f>VLOOKUP(A:A,Sheet2!A:C,3,0)</f>
        <v>0</v>
      </c>
      <c r="S574">
        <f>VLOOKUP(A:A,Sheet2!A:D,4,0)</f>
        <v>0</v>
      </c>
      <c r="T574">
        <f>VLOOKUP(A:A,Sheet2!A:E,5,0)</f>
        <v>1998</v>
      </c>
      <c r="U574">
        <f>VLOOKUP(A:A,Sheet2!A:F,6,0)</f>
        <v>2001</v>
      </c>
      <c r="V574">
        <f>VLOOKUP(A:A,Sheet2!A:G,7,0)</f>
        <v>2015</v>
      </c>
      <c r="W574">
        <f>VLOOKUP(A:A,Sheet2!A:H,8,0)</f>
        <v>2019</v>
      </c>
      <c r="X574">
        <f>VLOOKUP(A:A,Sheet2!A:I,9,0)</f>
        <v>0</v>
      </c>
      <c r="AF574" t="str">
        <f>VLOOKUP(A:A,Sheet2!A:J,10,0)</f>
        <v>义县,辽源市,吉林省,吉林市,辽宁省,白山市,长春市</v>
      </c>
    </row>
    <row r="575" spans="1:32" x14ac:dyDescent="0.25">
      <c r="A575" t="s">
        <v>1849</v>
      </c>
      <c r="B575" t="s">
        <v>1850</v>
      </c>
      <c r="C575" t="s">
        <v>5</v>
      </c>
      <c r="D575">
        <v>1968</v>
      </c>
      <c r="E575" t="s">
        <v>21</v>
      </c>
      <c r="G575">
        <v>0</v>
      </c>
      <c r="H575">
        <v>1</v>
      </c>
      <c r="I575">
        <v>1</v>
      </c>
      <c r="J575" s="1">
        <v>0</v>
      </c>
      <c r="M575" s="1">
        <v>0</v>
      </c>
      <c r="N575" s="1">
        <v>1</v>
      </c>
      <c r="O575" s="1">
        <v>0</v>
      </c>
      <c r="Q575">
        <f>VLOOKUP(A:A,Sheet2!A:B,2,0)</f>
        <v>0</v>
      </c>
      <c r="R575">
        <f>VLOOKUP(A:A,Sheet2!A:C,3,0)</f>
        <v>1996</v>
      </c>
      <c r="S575">
        <f>VLOOKUP(A:A,Sheet2!A:D,4,0)</f>
        <v>0</v>
      </c>
      <c r="T575">
        <f>VLOOKUP(A:A,Sheet2!A:E,5,0)</f>
        <v>0</v>
      </c>
      <c r="U575">
        <f>VLOOKUP(A:A,Sheet2!A:F,6,0)</f>
        <v>2009</v>
      </c>
      <c r="V575">
        <f>VLOOKUP(A:A,Sheet2!A:G,7,0)</f>
        <v>2013</v>
      </c>
      <c r="W575">
        <f>VLOOKUP(A:A,Sheet2!A:H,8,0)</f>
        <v>0</v>
      </c>
      <c r="X575">
        <f>VLOOKUP(A:A,Sheet2!A:I,9,0)</f>
        <v>0</v>
      </c>
      <c r="AF575" t="str">
        <f>VLOOKUP(A:A,Sheet2!A:J,10,0)</f>
        <v>梅河口市,公主岭市,吉林省,松原市,四平市</v>
      </c>
    </row>
    <row r="576" spans="1:32" x14ac:dyDescent="0.25">
      <c r="A576" t="s">
        <v>1895</v>
      </c>
      <c r="B576" t="s">
        <v>1896</v>
      </c>
      <c r="C576" t="s">
        <v>5</v>
      </c>
      <c r="D576">
        <v>1963</v>
      </c>
      <c r="E576" t="s">
        <v>21</v>
      </c>
      <c r="F576" t="s">
        <v>95</v>
      </c>
      <c r="G576">
        <v>1</v>
      </c>
      <c r="H576">
        <v>1</v>
      </c>
      <c r="I576">
        <v>1</v>
      </c>
      <c r="J576" s="1">
        <v>1</v>
      </c>
      <c r="K576">
        <v>1984</v>
      </c>
      <c r="L576">
        <v>21</v>
      </c>
      <c r="M576" s="1">
        <v>1</v>
      </c>
      <c r="N576" s="1">
        <v>1</v>
      </c>
      <c r="O576" s="1">
        <v>0</v>
      </c>
      <c r="Q576">
        <f>VLOOKUP(A:A,Sheet2!A:B,2,0)</f>
        <v>0</v>
      </c>
      <c r="R576">
        <f>VLOOKUP(A:A,Sheet2!A:C,3,0)</f>
        <v>0</v>
      </c>
      <c r="S576">
        <f>VLOOKUP(A:A,Sheet2!A:D,4,0)</f>
        <v>1991</v>
      </c>
      <c r="T576">
        <f>VLOOKUP(A:A,Sheet2!A:E,5,0)</f>
        <v>1993</v>
      </c>
      <c r="U576">
        <f>VLOOKUP(A:A,Sheet2!A:F,6,0)</f>
        <v>2000</v>
      </c>
      <c r="V576">
        <f>VLOOKUP(A:A,Sheet2!A:G,7,0)</f>
        <v>2003</v>
      </c>
      <c r="W576">
        <f>VLOOKUP(A:A,Sheet2!A:H,8,0)</f>
        <v>2012</v>
      </c>
      <c r="X576">
        <f>VLOOKUP(A:A,Sheet2!A:I,9,0)</f>
        <v>0</v>
      </c>
      <c r="AF576" t="str">
        <f>VLOOKUP(A:A,Sheet2!A:J,10,0)</f>
        <v>上海市,吉林省</v>
      </c>
    </row>
    <row r="577" spans="1:32" x14ac:dyDescent="0.25">
      <c r="A577" t="s">
        <v>2472</v>
      </c>
      <c r="B577" t="s">
        <v>2473</v>
      </c>
      <c r="C577" t="s">
        <v>5</v>
      </c>
      <c r="D577">
        <v>1968</v>
      </c>
      <c r="E577" t="s">
        <v>21</v>
      </c>
      <c r="F577" t="s">
        <v>30</v>
      </c>
      <c r="G577">
        <v>0</v>
      </c>
      <c r="H577">
        <v>0</v>
      </c>
      <c r="I577">
        <v>1</v>
      </c>
      <c r="J577" s="1">
        <v>0</v>
      </c>
      <c r="K577">
        <v>1992</v>
      </c>
      <c r="L577">
        <v>24</v>
      </c>
      <c r="M577" s="1">
        <v>0</v>
      </c>
      <c r="N577" s="1">
        <v>0</v>
      </c>
      <c r="O577" s="1">
        <v>0</v>
      </c>
      <c r="Q577">
        <f>VLOOKUP(A:A,Sheet2!A:B,2,0)</f>
        <v>0</v>
      </c>
      <c r="R577">
        <f>VLOOKUP(A:A,Sheet2!A:C,3,0)</f>
        <v>0</v>
      </c>
      <c r="S577">
        <f>VLOOKUP(A:A,Sheet2!A:D,4,0)</f>
        <v>0</v>
      </c>
      <c r="T577">
        <f>VLOOKUP(A:A,Sheet2!A:E,5,0)</f>
        <v>0</v>
      </c>
      <c r="U577">
        <f>VLOOKUP(A:A,Sheet2!A:F,6,0)</f>
        <v>0</v>
      </c>
      <c r="V577">
        <f>VLOOKUP(A:A,Sheet2!A:G,7,0)</f>
        <v>0</v>
      </c>
      <c r="W577">
        <f>VLOOKUP(A:A,Sheet2!A:H,8,0)</f>
        <v>2019</v>
      </c>
      <c r="X577">
        <f>VLOOKUP(A:A,Sheet2!A:I,9,0)</f>
        <v>0</v>
      </c>
      <c r="AF577" t="str">
        <f>VLOOKUP(A:A,Sheet2!A:J,10,0)</f>
        <v>吉林省</v>
      </c>
    </row>
    <row r="578" spans="1:32" x14ac:dyDescent="0.25">
      <c r="A578" t="s">
        <v>1127</v>
      </c>
      <c r="B578" t="s">
        <v>1128</v>
      </c>
      <c r="C578" t="s">
        <v>5</v>
      </c>
      <c r="G578">
        <v>0</v>
      </c>
      <c r="H578">
        <v>0</v>
      </c>
      <c r="I578">
        <v>0</v>
      </c>
      <c r="J578" s="1">
        <v>0</v>
      </c>
      <c r="M578" s="1">
        <v>0</v>
      </c>
      <c r="N578" s="1">
        <v>0</v>
      </c>
      <c r="O578" s="1">
        <v>0</v>
      </c>
      <c r="Q578">
        <f>VLOOKUP(A:A,Sheet2!A:B,2,0)</f>
        <v>0</v>
      </c>
      <c r="R578">
        <f>VLOOKUP(A:A,Sheet2!A:C,3,0)</f>
        <v>0</v>
      </c>
      <c r="S578">
        <f>VLOOKUP(A:A,Sheet2!A:D,4,0)</f>
        <v>0</v>
      </c>
      <c r="T578">
        <f>VLOOKUP(A:A,Sheet2!A:E,5,0)</f>
        <v>0</v>
      </c>
      <c r="U578">
        <f>VLOOKUP(A:A,Sheet2!A:F,6,0)</f>
        <v>0</v>
      </c>
      <c r="V578">
        <f>VLOOKUP(A:A,Sheet2!A:G,7,0)</f>
        <v>0</v>
      </c>
      <c r="W578">
        <f>VLOOKUP(A:A,Sheet2!A:H,8,0)</f>
        <v>2019</v>
      </c>
      <c r="X578">
        <f>VLOOKUP(A:A,Sheet2!A:I,9,0)</f>
        <v>0</v>
      </c>
      <c r="AF578" t="str">
        <f>VLOOKUP(A:A,Sheet2!A:J,10,0)</f>
        <v>吉林省</v>
      </c>
    </row>
    <row r="579" spans="1:32" x14ac:dyDescent="0.25">
      <c r="A579" t="s">
        <v>641</v>
      </c>
      <c r="B579" t="s">
        <v>642</v>
      </c>
      <c r="C579" t="s">
        <v>5</v>
      </c>
      <c r="D579">
        <v>1967</v>
      </c>
      <c r="E579" t="s">
        <v>21</v>
      </c>
      <c r="F579" t="s">
        <v>30</v>
      </c>
      <c r="G579">
        <v>0</v>
      </c>
      <c r="H579">
        <v>0</v>
      </c>
      <c r="I579">
        <v>1</v>
      </c>
      <c r="J579" s="1">
        <v>0</v>
      </c>
      <c r="K579">
        <v>1990</v>
      </c>
      <c r="L579">
        <v>23</v>
      </c>
      <c r="M579" s="1">
        <v>0</v>
      </c>
      <c r="N579" s="1">
        <v>1</v>
      </c>
      <c r="O579" s="1">
        <v>0</v>
      </c>
      <c r="Q579">
        <f>VLOOKUP(A:A,Sheet2!A:B,2,0)</f>
        <v>1992</v>
      </c>
      <c r="R579">
        <f>VLOOKUP(A:A,Sheet2!A:C,3,0)</f>
        <v>1993</v>
      </c>
      <c r="S579">
        <f>VLOOKUP(A:A,Sheet2!A:D,4,0)</f>
        <v>1994</v>
      </c>
      <c r="T579">
        <f>VLOOKUP(A:A,Sheet2!A:E,5,0)</f>
        <v>1997</v>
      </c>
      <c r="U579">
        <f>VLOOKUP(A:A,Sheet2!A:F,6,0)</f>
        <v>2000</v>
      </c>
      <c r="V579">
        <f>VLOOKUP(A:A,Sheet2!A:G,7,0)</f>
        <v>2006</v>
      </c>
      <c r="W579">
        <f>VLOOKUP(A:A,Sheet2!A:H,8,0)</f>
        <v>2015</v>
      </c>
      <c r="X579">
        <f>VLOOKUP(A:A,Sheet2!A:I,9,0)</f>
        <v>0</v>
      </c>
      <c r="AF579" t="str">
        <f>VLOOKUP(A:A,Sheet2!A:J,10,0)</f>
        <v>北京市,吉林省</v>
      </c>
    </row>
    <row r="580" spans="1:32" x14ac:dyDescent="0.25">
      <c r="A580" t="s">
        <v>883</v>
      </c>
      <c r="B580" t="s">
        <v>884</v>
      </c>
      <c r="C580" t="s">
        <v>5</v>
      </c>
      <c r="D580">
        <v>1960</v>
      </c>
      <c r="E580" t="s">
        <v>779</v>
      </c>
      <c r="F580" t="s">
        <v>114</v>
      </c>
      <c r="G580">
        <v>0</v>
      </c>
      <c r="H580">
        <v>1</v>
      </c>
      <c r="I580">
        <v>1</v>
      </c>
      <c r="J580" s="1">
        <v>0</v>
      </c>
      <c r="M580" s="1">
        <v>0</v>
      </c>
      <c r="N580" s="1">
        <v>1</v>
      </c>
      <c r="O580" s="1">
        <v>0</v>
      </c>
      <c r="Q580">
        <f>VLOOKUP(A:A,Sheet2!A:B,2,0)</f>
        <v>0</v>
      </c>
      <c r="R580">
        <f>VLOOKUP(A:A,Sheet2!A:C,3,0)</f>
        <v>0</v>
      </c>
      <c r="S580">
        <f>VLOOKUP(A:A,Sheet2!A:D,4,0)</f>
        <v>0</v>
      </c>
      <c r="T580">
        <f>VLOOKUP(A:A,Sheet2!A:E,5,0)</f>
        <v>1985</v>
      </c>
      <c r="U580">
        <f>VLOOKUP(A:A,Sheet2!A:F,6,0)</f>
        <v>2000</v>
      </c>
      <c r="V580">
        <f>VLOOKUP(A:A,Sheet2!A:G,7,0)</f>
        <v>2013</v>
      </c>
      <c r="W580">
        <f>VLOOKUP(A:A,Sheet2!A:H,8,0)</f>
        <v>2017</v>
      </c>
      <c r="X580">
        <f>VLOOKUP(A:A,Sheet2!A:I,9,0)</f>
        <v>0</v>
      </c>
      <c r="AF580" t="str">
        <f>VLOOKUP(A:A,Sheet2!A:J,10,0)</f>
        <v>和龙市,延边朝鲜族自治州,龙井市,吉林省</v>
      </c>
    </row>
    <row r="581" spans="1:32" x14ac:dyDescent="0.25">
      <c r="A581" t="s">
        <v>1479</v>
      </c>
      <c r="B581" t="s">
        <v>1480</v>
      </c>
      <c r="C581" t="s">
        <v>5</v>
      </c>
      <c r="D581">
        <v>1965</v>
      </c>
      <c r="E581" t="s">
        <v>200</v>
      </c>
      <c r="F581" t="s">
        <v>103</v>
      </c>
      <c r="G581">
        <v>0</v>
      </c>
      <c r="H581">
        <v>1</v>
      </c>
      <c r="I581">
        <v>1</v>
      </c>
      <c r="J581" s="1">
        <v>1</v>
      </c>
      <c r="K581">
        <v>1989</v>
      </c>
      <c r="L581">
        <v>24</v>
      </c>
      <c r="M581" s="1">
        <v>0</v>
      </c>
      <c r="N581" s="1">
        <v>1</v>
      </c>
      <c r="O581" s="1">
        <v>1</v>
      </c>
      <c r="Q581">
        <f>VLOOKUP(A:A,Sheet2!A:B,2,0)</f>
        <v>0</v>
      </c>
      <c r="R581">
        <f>VLOOKUP(A:A,Sheet2!A:C,3,0)</f>
        <v>1989</v>
      </c>
      <c r="S581">
        <f>VLOOKUP(A:A,Sheet2!A:D,4,0)</f>
        <v>1997</v>
      </c>
      <c r="T581">
        <f>VLOOKUP(A:A,Sheet2!A:E,5,0)</f>
        <v>0</v>
      </c>
      <c r="U581">
        <f>VLOOKUP(A:A,Sheet2!A:F,6,0)</f>
        <v>0</v>
      </c>
      <c r="V581">
        <f>VLOOKUP(A:A,Sheet2!A:G,7,0)</f>
        <v>0</v>
      </c>
      <c r="W581">
        <f>VLOOKUP(A:A,Sheet2!A:H,8,0)</f>
        <v>2018</v>
      </c>
      <c r="X581">
        <f>VLOOKUP(A:A,Sheet2!A:I,9,0)</f>
        <v>0</v>
      </c>
      <c r="AF581" t="str">
        <f>VLOOKUP(A:A,Sheet2!A:J,10,0)</f>
        <v>吉林省</v>
      </c>
    </row>
    <row r="582" spans="1:32" x14ac:dyDescent="0.25">
      <c r="A582" t="s">
        <v>1610</v>
      </c>
      <c r="B582" t="s">
        <v>1611</v>
      </c>
      <c r="C582" t="s">
        <v>5</v>
      </c>
      <c r="D582">
        <v>1963</v>
      </c>
      <c r="E582" t="s">
        <v>21</v>
      </c>
      <c r="F582" t="s">
        <v>2682</v>
      </c>
      <c r="G582">
        <v>0</v>
      </c>
      <c r="H582">
        <v>1</v>
      </c>
      <c r="I582">
        <v>1</v>
      </c>
      <c r="J582" s="1">
        <v>0</v>
      </c>
      <c r="K582">
        <v>1985</v>
      </c>
      <c r="L582">
        <v>22</v>
      </c>
      <c r="M582" s="1">
        <v>0</v>
      </c>
      <c r="N582" s="1">
        <v>0</v>
      </c>
      <c r="O582" s="1">
        <v>0</v>
      </c>
      <c r="Q582">
        <f>VLOOKUP(A:A,Sheet2!A:B,2,0)</f>
        <v>0</v>
      </c>
      <c r="R582">
        <f>VLOOKUP(A:A,Sheet2!A:C,3,0)</f>
        <v>1989</v>
      </c>
      <c r="S582">
        <f>VLOOKUP(A:A,Sheet2!A:D,4,0)</f>
        <v>1994</v>
      </c>
      <c r="T582">
        <f>VLOOKUP(A:A,Sheet2!A:E,5,0)</f>
        <v>1998</v>
      </c>
      <c r="U582">
        <f>VLOOKUP(A:A,Sheet2!A:F,6,0)</f>
        <v>0</v>
      </c>
      <c r="V582">
        <f>VLOOKUP(A:A,Sheet2!A:G,7,0)</f>
        <v>0</v>
      </c>
      <c r="W582">
        <f>VLOOKUP(A:A,Sheet2!A:H,8,0)</f>
        <v>2017</v>
      </c>
      <c r="X582">
        <f>VLOOKUP(A:A,Sheet2!A:I,9,0)</f>
        <v>0</v>
      </c>
      <c r="AF582" t="str">
        <f>VLOOKUP(A:A,Sheet2!A:J,10,0)</f>
        <v>延边朝鲜族自治州,吉林省</v>
      </c>
    </row>
    <row r="583" spans="1:32" x14ac:dyDescent="0.25">
      <c r="A583" t="s">
        <v>1711</v>
      </c>
      <c r="B583" t="s">
        <v>1712</v>
      </c>
      <c r="C583" t="s">
        <v>5</v>
      </c>
      <c r="D583">
        <v>1962</v>
      </c>
      <c r="E583" t="s">
        <v>21</v>
      </c>
      <c r="F583" t="s">
        <v>33</v>
      </c>
      <c r="G583">
        <v>1</v>
      </c>
      <c r="H583">
        <v>1</v>
      </c>
      <c r="I583">
        <v>1</v>
      </c>
      <c r="J583" s="1">
        <v>0</v>
      </c>
      <c r="M583" s="1">
        <v>0</v>
      </c>
      <c r="N583" s="1">
        <v>0</v>
      </c>
      <c r="O583" s="1">
        <v>0</v>
      </c>
      <c r="Q583">
        <f>VLOOKUP(A:A,Sheet2!A:B,2,0)</f>
        <v>0</v>
      </c>
      <c r="R583">
        <f>VLOOKUP(A:A,Sheet2!A:C,3,0)</f>
        <v>1991</v>
      </c>
      <c r="S583">
        <f>VLOOKUP(A:A,Sheet2!A:D,4,0)</f>
        <v>1995</v>
      </c>
      <c r="T583">
        <f>VLOOKUP(A:A,Sheet2!A:E,5,0)</f>
        <v>0</v>
      </c>
      <c r="U583">
        <f>VLOOKUP(A:A,Sheet2!A:F,6,0)</f>
        <v>1999</v>
      </c>
      <c r="V583">
        <f>VLOOKUP(A:A,Sheet2!A:G,7,0)</f>
        <v>0</v>
      </c>
      <c r="W583">
        <f>VLOOKUP(A:A,Sheet2!A:H,8,0)</f>
        <v>2008</v>
      </c>
      <c r="X583">
        <f>VLOOKUP(A:A,Sheet2!A:I,9,0)</f>
        <v>0</v>
      </c>
      <c r="AF583" t="str">
        <f>VLOOKUP(A:A,Sheet2!A:J,10,0)</f>
        <v>长春市,晋城市,山西省,吉林省</v>
      </c>
    </row>
    <row r="584" spans="1:32" x14ac:dyDescent="0.25">
      <c r="A584" t="s">
        <v>625</v>
      </c>
      <c r="B584" t="s">
        <v>626</v>
      </c>
      <c r="C584" t="s">
        <v>5</v>
      </c>
      <c r="D584">
        <v>1963</v>
      </c>
      <c r="E584" t="s">
        <v>21</v>
      </c>
      <c r="F584" t="s">
        <v>33</v>
      </c>
      <c r="G584">
        <v>1</v>
      </c>
      <c r="H584">
        <v>1</v>
      </c>
      <c r="I584">
        <v>1</v>
      </c>
      <c r="J584" s="1">
        <v>1</v>
      </c>
      <c r="K584">
        <v>1987</v>
      </c>
      <c r="L584">
        <v>24</v>
      </c>
      <c r="M584" s="1">
        <v>0</v>
      </c>
      <c r="N584" s="1">
        <v>1</v>
      </c>
      <c r="O584" s="1">
        <v>0</v>
      </c>
      <c r="Q584">
        <f>VLOOKUP(A:A,Sheet2!A:B,2,0)</f>
        <v>0</v>
      </c>
      <c r="R584">
        <f>VLOOKUP(A:A,Sheet2!A:C,3,0)</f>
        <v>0</v>
      </c>
      <c r="S584">
        <f>VLOOKUP(A:A,Sheet2!A:D,4,0)</f>
        <v>1992</v>
      </c>
      <c r="T584">
        <f>VLOOKUP(A:A,Sheet2!A:E,5,0)</f>
        <v>1995</v>
      </c>
      <c r="U584">
        <f>VLOOKUP(A:A,Sheet2!A:F,6,0)</f>
        <v>2010</v>
      </c>
      <c r="V584">
        <f>VLOOKUP(A:A,Sheet2!A:G,7,0)</f>
        <v>2011</v>
      </c>
      <c r="W584">
        <f>VLOOKUP(A:A,Sheet2!A:H,8,0)</f>
        <v>2017</v>
      </c>
      <c r="X584">
        <f>VLOOKUP(A:A,Sheet2!A:I,9,0)</f>
        <v>0</v>
      </c>
      <c r="AF584" t="str">
        <f>VLOOKUP(A:A,Sheet2!A:J,10,0)</f>
        <v>吉林省,铜陵市,安徽省</v>
      </c>
    </row>
    <row r="585" spans="1:32" x14ac:dyDescent="0.25">
      <c r="A585" t="s">
        <v>1796</v>
      </c>
      <c r="B585" t="s">
        <v>1797</v>
      </c>
      <c r="C585" t="s">
        <v>25</v>
      </c>
      <c r="D585">
        <v>1964</v>
      </c>
      <c r="E585" t="s">
        <v>21</v>
      </c>
      <c r="F585" t="s">
        <v>150</v>
      </c>
      <c r="G585">
        <v>0</v>
      </c>
      <c r="H585">
        <v>1</v>
      </c>
      <c r="I585">
        <v>1</v>
      </c>
      <c r="J585" s="1">
        <v>0</v>
      </c>
      <c r="M585" s="1">
        <v>0</v>
      </c>
      <c r="N585" s="1">
        <v>0</v>
      </c>
      <c r="O585" s="1">
        <v>0</v>
      </c>
      <c r="Q585">
        <f>VLOOKUP(A:A,Sheet2!A:B,2,0)</f>
        <v>0</v>
      </c>
      <c r="R585">
        <f>VLOOKUP(A:A,Sheet2!A:C,3,0)</f>
        <v>0</v>
      </c>
      <c r="S585">
        <f>VLOOKUP(A:A,Sheet2!A:D,4,0)</f>
        <v>1996</v>
      </c>
      <c r="T585">
        <f>VLOOKUP(A:A,Sheet2!A:E,5,0)</f>
        <v>1998</v>
      </c>
      <c r="U585">
        <f>VLOOKUP(A:A,Sheet2!A:F,6,0)</f>
        <v>0</v>
      </c>
      <c r="V585">
        <f>VLOOKUP(A:A,Sheet2!A:G,7,0)</f>
        <v>0</v>
      </c>
      <c r="W585">
        <f>VLOOKUP(A:A,Sheet2!A:H,8,0)</f>
        <v>2017</v>
      </c>
      <c r="X585">
        <f>VLOOKUP(A:A,Sheet2!A:I,9,0)</f>
        <v>0</v>
      </c>
      <c r="AF585" t="str">
        <f>VLOOKUP(A:A,Sheet2!A:J,10,0)</f>
        <v>吉林省</v>
      </c>
    </row>
    <row r="586" spans="1:32" x14ac:dyDescent="0.25">
      <c r="A586" t="s">
        <v>466</v>
      </c>
      <c r="B586" t="s">
        <v>467</v>
      </c>
      <c r="C586" t="s">
        <v>5</v>
      </c>
      <c r="D586">
        <v>1963</v>
      </c>
      <c r="E586" t="s">
        <v>21</v>
      </c>
      <c r="F586" t="s">
        <v>285</v>
      </c>
      <c r="G586">
        <v>1</v>
      </c>
      <c r="H586">
        <v>1</v>
      </c>
      <c r="I586">
        <v>1</v>
      </c>
      <c r="J586" s="1">
        <v>0</v>
      </c>
      <c r="M586" s="1">
        <v>0</v>
      </c>
      <c r="N586" s="1">
        <v>0</v>
      </c>
      <c r="O586" s="1">
        <v>0</v>
      </c>
      <c r="Q586">
        <f>VLOOKUP(A:A,Sheet2!A:B,2,0)</f>
        <v>0</v>
      </c>
      <c r="R586">
        <f>VLOOKUP(A:A,Sheet2!A:C,3,0)</f>
        <v>0</v>
      </c>
      <c r="S586">
        <f>VLOOKUP(A:A,Sheet2!A:D,4,0)</f>
        <v>1992</v>
      </c>
      <c r="T586">
        <f>VLOOKUP(A:A,Sheet2!A:E,5,0)</f>
        <v>0</v>
      </c>
      <c r="U586">
        <f>VLOOKUP(A:A,Sheet2!A:F,6,0)</f>
        <v>1997</v>
      </c>
      <c r="V586">
        <f>VLOOKUP(A:A,Sheet2!A:G,7,0)</f>
        <v>1997</v>
      </c>
      <c r="W586">
        <f>VLOOKUP(A:A,Sheet2!A:H,8,0)</f>
        <v>2007</v>
      </c>
      <c r="X586">
        <f>VLOOKUP(A:A,Sheet2!A:I,9,0)</f>
        <v>0</v>
      </c>
      <c r="AF586" t="str">
        <f>VLOOKUP(A:A,Sheet2!A:J,10,0)</f>
        <v>长春市,龙井市,通化市,公主岭市,松原市,吉林省</v>
      </c>
    </row>
    <row r="587" spans="1:32" x14ac:dyDescent="0.25">
      <c r="A587" t="s">
        <v>787</v>
      </c>
      <c r="B587" t="s">
        <v>788</v>
      </c>
      <c r="C587" t="s">
        <v>5</v>
      </c>
      <c r="D587">
        <v>1960</v>
      </c>
      <c r="E587" t="s">
        <v>21</v>
      </c>
      <c r="F587" t="s">
        <v>324</v>
      </c>
      <c r="G587">
        <v>0</v>
      </c>
      <c r="H587">
        <v>1</v>
      </c>
      <c r="I587">
        <v>1</v>
      </c>
      <c r="J587" s="1">
        <v>0</v>
      </c>
      <c r="K587">
        <v>1982</v>
      </c>
      <c r="L587">
        <v>22</v>
      </c>
      <c r="M587" s="1">
        <v>0</v>
      </c>
      <c r="N587" s="1">
        <v>0</v>
      </c>
      <c r="O587" s="1">
        <v>0</v>
      </c>
      <c r="Q587">
        <f>VLOOKUP(A:A,Sheet2!A:B,2,0)</f>
        <v>0</v>
      </c>
      <c r="R587">
        <f>VLOOKUP(A:A,Sheet2!A:C,3,0)</f>
        <v>0</v>
      </c>
      <c r="S587">
        <f>VLOOKUP(A:A,Sheet2!A:D,4,0)</f>
        <v>0</v>
      </c>
      <c r="T587">
        <f>VLOOKUP(A:A,Sheet2!A:E,5,0)</f>
        <v>0</v>
      </c>
      <c r="U587">
        <f>VLOOKUP(A:A,Sheet2!A:F,6,0)</f>
        <v>0</v>
      </c>
      <c r="V587">
        <f>VLOOKUP(A:A,Sheet2!A:G,7,0)</f>
        <v>2005</v>
      </c>
      <c r="W587">
        <f>VLOOKUP(A:A,Sheet2!A:H,8,0)</f>
        <v>2008</v>
      </c>
      <c r="X587">
        <f>VLOOKUP(A:A,Sheet2!A:I,9,0)</f>
        <v>2018</v>
      </c>
      <c r="AF587" t="str">
        <f>VLOOKUP(A:A,Sheet2!A:J,10,0)</f>
        <v>北京市,吉林省</v>
      </c>
    </row>
    <row r="588" spans="1:32" x14ac:dyDescent="0.25">
      <c r="A588" t="s">
        <v>44</v>
      </c>
      <c r="B588" t="s">
        <v>45</v>
      </c>
      <c r="C588" t="s">
        <v>5</v>
      </c>
      <c r="D588">
        <v>1955</v>
      </c>
      <c r="E588" t="s">
        <v>26</v>
      </c>
      <c r="F588" t="s">
        <v>41</v>
      </c>
      <c r="G588">
        <v>0</v>
      </c>
      <c r="H588">
        <v>1</v>
      </c>
      <c r="I588">
        <v>1</v>
      </c>
      <c r="J588" s="1">
        <v>1</v>
      </c>
      <c r="M588" s="1">
        <v>0</v>
      </c>
      <c r="N588" s="1">
        <v>0</v>
      </c>
      <c r="O588" s="1">
        <v>0</v>
      </c>
      <c r="Q588">
        <f>VLOOKUP(A:A,Sheet2!A:B,2,0)</f>
        <v>0</v>
      </c>
      <c r="R588">
        <f>VLOOKUP(A:A,Sheet2!A:C,3,0)</f>
        <v>1982</v>
      </c>
      <c r="S588">
        <f>VLOOKUP(A:A,Sheet2!A:D,4,0)</f>
        <v>0</v>
      </c>
      <c r="T588">
        <f>VLOOKUP(A:A,Sheet2!A:E,5,0)</f>
        <v>0</v>
      </c>
      <c r="U588">
        <f>VLOOKUP(A:A,Sheet2!A:F,6,0)</f>
        <v>0</v>
      </c>
      <c r="V588">
        <f>VLOOKUP(A:A,Sheet2!A:G,7,0)</f>
        <v>0</v>
      </c>
      <c r="W588">
        <f>VLOOKUP(A:A,Sheet2!A:H,8,0)</f>
        <v>2001</v>
      </c>
      <c r="X588">
        <f>VLOOKUP(A:A,Sheet2!A:I,9,0)</f>
        <v>2012</v>
      </c>
      <c r="AF588" t="str">
        <f>VLOOKUP(A:A,Sheet2!A:J,10,0)</f>
        <v>伊金霍洛旗,浙江省,吉林省,鄂托克前旗,内蒙古自治区,宁波市</v>
      </c>
    </row>
    <row r="589" spans="1:32" x14ac:dyDescent="0.25">
      <c r="A589" t="s">
        <v>780</v>
      </c>
      <c r="B589" t="s">
        <v>781</v>
      </c>
      <c r="C589" t="s">
        <v>5</v>
      </c>
      <c r="D589">
        <v>1962</v>
      </c>
      <c r="E589" t="s">
        <v>779</v>
      </c>
      <c r="F589" t="s">
        <v>114</v>
      </c>
      <c r="G589">
        <v>0</v>
      </c>
      <c r="H589">
        <v>1</v>
      </c>
      <c r="I589">
        <v>1</v>
      </c>
      <c r="J589" s="1">
        <v>1</v>
      </c>
      <c r="K589">
        <v>1979</v>
      </c>
      <c r="L589">
        <v>17</v>
      </c>
      <c r="M589" s="1">
        <v>0</v>
      </c>
      <c r="N589" s="1">
        <v>0</v>
      </c>
      <c r="O589" s="1">
        <v>0</v>
      </c>
      <c r="Q589">
        <f>VLOOKUP(A:A,Sheet2!A:B,2,0)</f>
        <v>1990</v>
      </c>
      <c r="R589">
        <f>VLOOKUP(A:A,Sheet2!A:C,3,0)</f>
        <v>0</v>
      </c>
      <c r="S589">
        <f>VLOOKUP(A:A,Sheet2!A:D,4,0)</f>
        <v>1996</v>
      </c>
      <c r="T589">
        <f>VLOOKUP(A:A,Sheet2!A:E,5,0)</f>
        <v>2001</v>
      </c>
      <c r="U589">
        <f>VLOOKUP(A:A,Sheet2!A:F,6,0)</f>
        <v>0</v>
      </c>
      <c r="V589">
        <f>VLOOKUP(A:A,Sheet2!A:G,7,0)</f>
        <v>2003</v>
      </c>
      <c r="W589">
        <f>VLOOKUP(A:A,Sheet2!A:H,8,0)</f>
        <v>0</v>
      </c>
      <c r="X589">
        <f>VLOOKUP(A:A,Sheet2!A:I,9,0)</f>
        <v>0</v>
      </c>
      <c r="AF589" t="str">
        <f>VLOOKUP(A:A,Sheet2!A:J,10,0)</f>
        <v>和龙市,吉林省,敦化市</v>
      </c>
    </row>
    <row r="590" spans="1:32" x14ac:dyDescent="0.25">
      <c r="A590" t="s">
        <v>619</v>
      </c>
      <c r="B590" t="s">
        <v>620</v>
      </c>
      <c r="C590" t="s">
        <v>5</v>
      </c>
      <c r="D590">
        <v>1970</v>
      </c>
      <c r="E590" t="s">
        <v>21</v>
      </c>
      <c r="F590" t="s">
        <v>2676</v>
      </c>
      <c r="G590">
        <v>0</v>
      </c>
      <c r="H590">
        <v>1</v>
      </c>
      <c r="I590">
        <v>1</v>
      </c>
      <c r="J590" s="1">
        <v>0</v>
      </c>
      <c r="K590">
        <v>1995</v>
      </c>
      <c r="L590">
        <v>25</v>
      </c>
      <c r="M590" s="1">
        <v>1</v>
      </c>
      <c r="N590" s="1">
        <v>1</v>
      </c>
      <c r="O590" s="1">
        <v>0</v>
      </c>
      <c r="Q590">
        <f>VLOOKUP(A:A,Sheet2!A:B,2,0)</f>
        <v>0</v>
      </c>
      <c r="R590">
        <f>VLOOKUP(A:A,Sheet2!A:C,3,0)</f>
        <v>1995</v>
      </c>
      <c r="S590">
        <f>VLOOKUP(A:A,Sheet2!A:D,4,0)</f>
        <v>0</v>
      </c>
      <c r="T590">
        <f>VLOOKUP(A:A,Sheet2!A:E,5,0)</f>
        <v>2003</v>
      </c>
      <c r="U590">
        <f>VLOOKUP(A:A,Sheet2!A:F,6,0)</f>
        <v>2011</v>
      </c>
      <c r="V590">
        <f>VLOOKUP(A:A,Sheet2!A:G,7,0)</f>
        <v>2019</v>
      </c>
      <c r="W590">
        <f>VLOOKUP(A:A,Sheet2!A:H,8,0)</f>
        <v>0</v>
      </c>
      <c r="X590">
        <f>VLOOKUP(A:A,Sheet2!A:I,9,0)</f>
        <v>0</v>
      </c>
      <c r="AF590" t="str">
        <f>VLOOKUP(A:A,Sheet2!A:J,10,0)</f>
        <v>开鲁县,临河区,巴彦淖尔市,吉林省,内蒙古自治区,吉林市,通辽市</v>
      </c>
    </row>
    <row r="591" spans="1:32" x14ac:dyDescent="0.25">
      <c r="A591" t="s">
        <v>519</v>
      </c>
      <c r="B591" t="s">
        <v>520</v>
      </c>
      <c r="C591" t="s">
        <v>5</v>
      </c>
      <c r="D591">
        <v>1968</v>
      </c>
      <c r="E591" t="s">
        <v>21</v>
      </c>
      <c r="F591" t="s">
        <v>137</v>
      </c>
      <c r="G591">
        <v>0</v>
      </c>
      <c r="H591">
        <v>1</v>
      </c>
      <c r="I591">
        <v>1</v>
      </c>
      <c r="J591" s="1">
        <v>1</v>
      </c>
      <c r="K591">
        <v>1998</v>
      </c>
      <c r="L591">
        <v>30</v>
      </c>
      <c r="M591" s="1">
        <v>0</v>
      </c>
      <c r="N591" s="1">
        <v>0</v>
      </c>
      <c r="O591" s="1">
        <v>0</v>
      </c>
      <c r="Q591">
        <f>VLOOKUP(A:A,Sheet2!A:B,2,0)</f>
        <v>0</v>
      </c>
      <c r="R591">
        <f>VLOOKUP(A:A,Sheet2!A:C,3,0)</f>
        <v>0</v>
      </c>
      <c r="S591">
        <f>VLOOKUP(A:A,Sheet2!A:D,4,0)</f>
        <v>2000</v>
      </c>
      <c r="T591">
        <f>VLOOKUP(A:A,Sheet2!A:E,5,0)</f>
        <v>0</v>
      </c>
      <c r="U591">
        <f>VLOOKUP(A:A,Sheet2!A:F,6,0)</f>
        <v>0</v>
      </c>
      <c r="V591">
        <f>VLOOKUP(A:A,Sheet2!A:G,7,0)</f>
        <v>2016</v>
      </c>
      <c r="W591">
        <f>VLOOKUP(A:A,Sheet2!A:H,8,0)</f>
        <v>0</v>
      </c>
      <c r="X591">
        <f>VLOOKUP(A:A,Sheet2!A:I,9,0)</f>
        <v>0</v>
      </c>
      <c r="AF591" t="str">
        <f>VLOOKUP(A:A,Sheet2!A:J,10,0)</f>
        <v>山西省,四平市,隰县,长春市</v>
      </c>
    </row>
    <row r="592" spans="1:32" x14ac:dyDescent="0.25">
      <c r="A592" t="s">
        <v>177</v>
      </c>
      <c r="B592" t="s">
        <v>178</v>
      </c>
      <c r="C592" t="s">
        <v>5</v>
      </c>
      <c r="D592">
        <v>1967</v>
      </c>
      <c r="E592" t="s">
        <v>21</v>
      </c>
      <c r="F592" t="s">
        <v>90</v>
      </c>
      <c r="G592">
        <v>0</v>
      </c>
      <c r="H592">
        <v>1</v>
      </c>
      <c r="I592">
        <v>1</v>
      </c>
      <c r="J592" s="1">
        <v>0</v>
      </c>
      <c r="K592">
        <v>1992</v>
      </c>
      <c r="L592">
        <v>25</v>
      </c>
      <c r="M592" s="1">
        <v>0</v>
      </c>
      <c r="N592" s="1">
        <v>1</v>
      </c>
      <c r="O592" s="1">
        <v>0</v>
      </c>
      <c r="Q592">
        <f>VLOOKUP(A:A,Sheet2!A:B,2,0)</f>
        <v>0</v>
      </c>
      <c r="R592">
        <f>VLOOKUP(A:A,Sheet2!A:C,3,0)</f>
        <v>1996</v>
      </c>
      <c r="S592">
        <f>VLOOKUP(A:A,Sheet2!A:D,4,0)</f>
        <v>0</v>
      </c>
      <c r="T592">
        <f>VLOOKUP(A:A,Sheet2!A:E,5,0)</f>
        <v>2000</v>
      </c>
      <c r="U592">
        <f>VLOOKUP(A:A,Sheet2!A:F,6,0)</f>
        <v>0</v>
      </c>
      <c r="V592">
        <f>VLOOKUP(A:A,Sheet2!A:G,7,0)</f>
        <v>0</v>
      </c>
      <c r="W592">
        <f>VLOOKUP(A:A,Sheet2!A:H,8,0)</f>
        <v>2002</v>
      </c>
      <c r="X592">
        <f>VLOOKUP(A:A,Sheet2!A:I,9,0)</f>
        <v>0</v>
      </c>
      <c r="AF592" t="str">
        <f>VLOOKUP(A:A,Sheet2!A:J,10,0)</f>
        <v>江苏省,无锡市,丹阳市,常州市</v>
      </c>
    </row>
    <row r="593" spans="1:32" x14ac:dyDescent="0.25">
      <c r="A593" t="s">
        <v>236</v>
      </c>
      <c r="B593" t="s">
        <v>237</v>
      </c>
      <c r="C593" t="s">
        <v>25</v>
      </c>
      <c r="D593">
        <v>1964</v>
      </c>
      <c r="E593" t="s">
        <v>21</v>
      </c>
      <c r="F593" t="s">
        <v>103</v>
      </c>
      <c r="G593">
        <v>1</v>
      </c>
      <c r="H593">
        <v>1</v>
      </c>
      <c r="I593">
        <v>0</v>
      </c>
      <c r="J593" s="1">
        <v>0</v>
      </c>
      <c r="K593">
        <v>1984</v>
      </c>
      <c r="L593">
        <v>20</v>
      </c>
      <c r="M593" s="1">
        <v>0</v>
      </c>
      <c r="N593" s="1">
        <v>0</v>
      </c>
      <c r="O593" s="1">
        <v>0</v>
      </c>
      <c r="Q593">
        <f>VLOOKUP(A:A,Sheet2!A:B,2,0)</f>
        <v>0</v>
      </c>
      <c r="R593">
        <f>VLOOKUP(A:A,Sheet2!A:C,3,0)</f>
        <v>0</v>
      </c>
      <c r="S593">
        <f>VLOOKUP(A:A,Sheet2!A:D,4,0)</f>
        <v>2004</v>
      </c>
      <c r="T593">
        <f>VLOOKUP(A:A,Sheet2!A:E,5,0)</f>
        <v>0</v>
      </c>
      <c r="U593">
        <f>VLOOKUP(A:A,Sheet2!A:F,6,0)</f>
        <v>0</v>
      </c>
      <c r="V593">
        <f>VLOOKUP(A:A,Sheet2!A:G,7,0)</f>
        <v>0</v>
      </c>
      <c r="W593">
        <f>VLOOKUP(A:A,Sheet2!A:H,8,0)</f>
        <v>2018</v>
      </c>
      <c r="X593">
        <f>VLOOKUP(A:A,Sheet2!A:I,9,0)</f>
        <v>0</v>
      </c>
      <c r="AF593" t="str">
        <f>VLOOKUP(A:A,Sheet2!A:J,10,0)</f>
        <v>江苏省,南京市</v>
      </c>
    </row>
    <row r="594" spans="1:32" x14ac:dyDescent="0.25">
      <c r="A594" t="s">
        <v>431</v>
      </c>
      <c r="B594" t="s">
        <v>237</v>
      </c>
      <c r="C594" t="s">
        <v>5</v>
      </c>
      <c r="D594">
        <v>1971</v>
      </c>
      <c r="E594" t="s">
        <v>21</v>
      </c>
      <c r="F594" t="s">
        <v>90</v>
      </c>
      <c r="G594">
        <v>0</v>
      </c>
      <c r="H594">
        <v>1</v>
      </c>
      <c r="I594">
        <v>1</v>
      </c>
      <c r="J594" s="1">
        <v>0</v>
      </c>
      <c r="K594">
        <v>1993</v>
      </c>
      <c r="L594">
        <v>22</v>
      </c>
      <c r="M594" s="1">
        <v>1</v>
      </c>
      <c r="N594" s="1">
        <v>0</v>
      </c>
      <c r="O594" s="1">
        <v>0</v>
      </c>
      <c r="Q594">
        <f>VLOOKUP(A:A,Sheet2!A:B,2,0)</f>
        <v>0</v>
      </c>
      <c r="R594">
        <f>VLOOKUP(A:A,Sheet2!A:C,3,0)</f>
        <v>1995</v>
      </c>
      <c r="S594">
        <f>VLOOKUP(A:A,Sheet2!A:D,4,0)</f>
        <v>0</v>
      </c>
      <c r="T594">
        <f>VLOOKUP(A:A,Sheet2!A:E,5,0)</f>
        <v>2000</v>
      </c>
      <c r="U594">
        <f>VLOOKUP(A:A,Sheet2!A:F,6,0)</f>
        <v>2004</v>
      </c>
      <c r="V594">
        <f>VLOOKUP(A:A,Sheet2!A:G,7,0)</f>
        <v>2008</v>
      </c>
      <c r="W594">
        <f>VLOOKUP(A:A,Sheet2!A:H,8,0)</f>
        <v>2018</v>
      </c>
      <c r="X594">
        <f>VLOOKUP(A:A,Sheet2!A:I,9,0)</f>
        <v>0</v>
      </c>
      <c r="AF594" t="str">
        <f>VLOOKUP(A:A,Sheet2!A:J,10,0)</f>
        <v>扬州市,启东市,通州区,南通市,江苏省,常州市,仪征市</v>
      </c>
    </row>
    <row r="595" spans="1:32" x14ac:dyDescent="0.25">
      <c r="A595" t="s">
        <v>1146</v>
      </c>
      <c r="B595" t="s">
        <v>237</v>
      </c>
      <c r="C595" t="s">
        <v>5</v>
      </c>
      <c r="D595">
        <v>1967</v>
      </c>
      <c r="E595" t="s">
        <v>21</v>
      </c>
      <c r="F595" t="s">
        <v>114</v>
      </c>
      <c r="G595">
        <v>0</v>
      </c>
      <c r="H595">
        <v>1</v>
      </c>
      <c r="I595">
        <v>1</v>
      </c>
      <c r="J595" s="1">
        <v>0</v>
      </c>
      <c r="K595">
        <v>1994</v>
      </c>
      <c r="L595">
        <v>27</v>
      </c>
      <c r="M595" s="1">
        <v>0</v>
      </c>
      <c r="N595" s="1">
        <v>0</v>
      </c>
      <c r="O595" s="1">
        <v>0</v>
      </c>
      <c r="Q595">
        <f>VLOOKUP(A:A,Sheet2!A:B,2,0)</f>
        <v>0</v>
      </c>
      <c r="R595">
        <f>VLOOKUP(A:A,Sheet2!A:C,3,0)</f>
        <v>1996</v>
      </c>
      <c r="S595">
        <f>VLOOKUP(A:A,Sheet2!A:D,4,0)</f>
        <v>1998</v>
      </c>
      <c r="T595">
        <f>VLOOKUP(A:A,Sheet2!A:E,5,0)</f>
        <v>2002</v>
      </c>
      <c r="U595">
        <f>VLOOKUP(A:A,Sheet2!A:F,6,0)</f>
        <v>0</v>
      </c>
      <c r="V595">
        <f>VLOOKUP(A:A,Sheet2!A:G,7,0)</f>
        <v>2014</v>
      </c>
      <c r="W595">
        <f>VLOOKUP(A:A,Sheet2!A:H,8,0)</f>
        <v>2018</v>
      </c>
      <c r="X595">
        <f>VLOOKUP(A:A,Sheet2!A:I,9,0)</f>
        <v>0</v>
      </c>
      <c r="AF595" t="str">
        <f>VLOOKUP(A:A,Sheet2!A:J,10,0)</f>
        <v>江苏省,烟台市,山东省</v>
      </c>
    </row>
    <row r="596" spans="1:32" x14ac:dyDescent="0.25">
      <c r="A596" t="s">
        <v>1246</v>
      </c>
      <c r="B596" t="s">
        <v>237</v>
      </c>
      <c r="C596" t="s">
        <v>5</v>
      </c>
      <c r="D596">
        <v>1960</v>
      </c>
      <c r="E596" t="s">
        <v>21</v>
      </c>
      <c r="F596" t="s">
        <v>90</v>
      </c>
      <c r="G596">
        <v>1</v>
      </c>
      <c r="H596">
        <v>1</v>
      </c>
      <c r="I596">
        <v>1</v>
      </c>
      <c r="J596" s="1">
        <v>0</v>
      </c>
      <c r="K596">
        <v>1982</v>
      </c>
      <c r="L596">
        <v>22</v>
      </c>
      <c r="M596" s="1">
        <v>0</v>
      </c>
      <c r="N596" s="1">
        <v>0</v>
      </c>
      <c r="O596" s="1">
        <v>0</v>
      </c>
      <c r="Q596">
        <f>VLOOKUP(A:A,Sheet2!A:B,2,0)</f>
        <v>0</v>
      </c>
      <c r="R596">
        <f>VLOOKUP(A:A,Sheet2!A:C,3,0)</f>
        <v>0</v>
      </c>
      <c r="S596">
        <f>VLOOKUP(A:A,Sheet2!A:D,4,0)</f>
        <v>0</v>
      </c>
      <c r="T596">
        <f>VLOOKUP(A:A,Sheet2!A:E,5,0)</f>
        <v>0</v>
      </c>
      <c r="U596">
        <f>VLOOKUP(A:A,Sheet2!A:F,6,0)</f>
        <v>0</v>
      </c>
      <c r="V596">
        <f>VLOOKUP(A:A,Sheet2!A:G,7,0)</f>
        <v>0</v>
      </c>
      <c r="W596">
        <f>VLOOKUP(A:A,Sheet2!A:H,8,0)</f>
        <v>2016</v>
      </c>
      <c r="X596">
        <f>VLOOKUP(A:A,Sheet2!A:I,9,0)</f>
        <v>0</v>
      </c>
      <c r="AF596" t="str">
        <f>VLOOKUP(A:A,Sheet2!A:J,10,0)</f>
        <v>江苏省</v>
      </c>
    </row>
    <row r="597" spans="1:32" x14ac:dyDescent="0.25">
      <c r="A597" t="s">
        <v>2513</v>
      </c>
      <c r="B597" t="s">
        <v>237</v>
      </c>
      <c r="C597" t="s">
        <v>5</v>
      </c>
      <c r="D597">
        <v>1966</v>
      </c>
      <c r="E597" t="s">
        <v>21</v>
      </c>
      <c r="F597" t="s">
        <v>22</v>
      </c>
      <c r="G597">
        <v>1</v>
      </c>
      <c r="H597">
        <v>1</v>
      </c>
      <c r="I597">
        <v>1</v>
      </c>
      <c r="J597" s="1">
        <v>1</v>
      </c>
      <c r="K597">
        <v>1990</v>
      </c>
      <c r="L597">
        <v>24</v>
      </c>
      <c r="M597" s="1">
        <v>0</v>
      </c>
      <c r="N597" s="1">
        <v>0</v>
      </c>
      <c r="O597" s="1">
        <v>0</v>
      </c>
      <c r="Q597">
        <f>VLOOKUP(A:A,Sheet2!A:B,2,0)</f>
        <v>1990</v>
      </c>
      <c r="R597">
        <f>VLOOKUP(A:A,Sheet2!A:C,3,0)</f>
        <v>0</v>
      </c>
      <c r="S597">
        <f>VLOOKUP(A:A,Sheet2!A:D,4,0)</f>
        <v>1996</v>
      </c>
      <c r="T597">
        <f>VLOOKUP(A:A,Sheet2!A:E,5,0)</f>
        <v>2000</v>
      </c>
      <c r="U597">
        <f>VLOOKUP(A:A,Sheet2!A:F,6,0)</f>
        <v>2008</v>
      </c>
      <c r="V597">
        <f>VLOOKUP(A:A,Sheet2!A:G,7,0)</f>
        <v>2014</v>
      </c>
      <c r="W597">
        <f>VLOOKUP(A:A,Sheet2!A:H,8,0)</f>
        <v>2020</v>
      </c>
      <c r="X597">
        <f>VLOOKUP(A:A,Sheet2!A:I,9,0)</f>
        <v>0</v>
      </c>
      <c r="AF597" t="str">
        <f>VLOOKUP(A:A,Sheet2!A:J,10,0)</f>
        <v>江苏省</v>
      </c>
    </row>
    <row r="598" spans="1:32" x14ac:dyDescent="0.25">
      <c r="A598" t="s">
        <v>704</v>
      </c>
      <c r="B598" t="s">
        <v>705</v>
      </c>
      <c r="C598" t="s">
        <v>5</v>
      </c>
      <c r="D598">
        <v>1964</v>
      </c>
      <c r="E598" t="s">
        <v>21</v>
      </c>
      <c r="F598" t="s">
        <v>90</v>
      </c>
      <c r="G598">
        <v>0</v>
      </c>
      <c r="H598">
        <v>0</v>
      </c>
      <c r="I598">
        <v>1</v>
      </c>
      <c r="J598" s="1">
        <v>1</v>
      </c>
      <c r="K598">
        <v>1986</v>
      </c>
      <c r="L598">
        <v>22</v>
      </c>
      <c r="M598" s="1">
        <v>0</v>
      </c>
      <c r="N598" s="1">
        <v>1</v>
      </c>
      <c r="O598" s="1">
        <v>0</v>
      </c>
      <c r="Q598">
        <f>VLOOKUP(A:A,Sheet2!A:B,2,0)</f>
        <v>0</v>
      </c>
      <c r="R598">
        <f>VLOOKUP(A:A,Sheet2!A:C,3,0)</f>
        <v>0</v>
      </c>
      <c r="S598">
        <f>VLOOKUP(A:A,Sheet2!A:D,4,0)</f>
        <v>0</v>
      </c>
      <c r="T598">
        <f>VLOOKUP(A:A,Sheet2!A:E,5,0)</f>
        <v>2001</v>
      </c>
      <c r="U598">
        <f>VLOOKUP(A:A,Sheet2!A:F,6,0)</f>
        <v>2008</v>
      </c>
      <c r="V598">
        <f>VLOOKUP(A:A,Sheet2!A:G,7,0)</f>
        <v>2016</v>
      </c>
      <c r="W598">
        <f>VLOOKUP(A:A,Sheet2!A:H,8,0)</f>
        <v>2020</v>
      </c>
      <c r="X598">
        <f>VLOOKUP(A:A,Sheet2!A:I,9,0)</f>
        <v>0</v>
      </c>
      <c r="AF598" t="str">
        <f>VLOOKUP(A:A,Sheet2!A:J,10,0)</f>
        <v>常熟市,平江区,苏州市,淮安市,镇江市</v>
      </c>
    </row>
    <row r="599" spans="1:32" x14ac:dyDescent="0.25">
      <c r="A599" t="s">
        <v>1265</v>
      </c>
      <c r="B599" t="s">
        <v>705</v>
      </c>
      <c r="C599" t="s">
        <v>5</v>
      </c>
      <c r="D599">
        <v>1967</v>
      </c>
      <c r="E599" t="s">
        <v>21</v>
      </c>
      <c r="F599" t="s">
        <v>217</v>
      </c>
      <c r="G599">
        <v>1</v>
      </c>
      <c r="H599">
        <v>1</v>
      </c>
      <c r="I599">
        <v>1</v>
      </c>
      <c r="J599" s="1">
        <v>1</v>
      </c>
      <c r="K599">
        <v>1990</v>
      </c>
      <c r="L599">
        <v>23</v>
      </c>
      <c r="M599" s="1">
        <v>0</v>
      </c>
      <c r="N599" s="1">
        <v>0</v>
      </c>
      <c r="O599" s="1">
        <v>0</v>
      </c>
      <c r="Q599">
        <f>VLOOKUP(A:A,Sheet2!A:B,2,0)</f>
        <v>0</v>
      </c>
      <c r="R599">
        <f>VLOOKUP(A:A,Sheet2!A:C,3,0)</f>
        <v>1994</v>
      </c>
      <c r="S599">
        <f>VLOOKUP(A:A,Sheet2!A:D,4,0)</f>
        <v>2000</v>
      </c>
      <c r="T599">
        <f>VLOOKUP(A:A,Sheet2!A:E,5,0)</f>
        <v>2001</v>
      </c>
      <c r="U599">
        <f>VLOOKUP(A:A,Sheet2!A:F,6,0)</f>
        <v>2006</v>
      </c>
      <c r="V599">
        <f>VLOOKUP(A:A,Sheet2!A:G,7,0)</f>
        <v>2012</v>
      </c>
      <c r="W599">
        <f>VLOOKUP(A:A,Sheet2!A:H,8,0)</f>
        <v>2020</v>
      </c>
      <c r="X599">
        <f>VLOOKUP(A:A,Sheet2!A:I,9,0)</f>
        <v>0</v>
      </c>
      <c r="AF599" t="str">
        <f>VLOOKUP(A:A,Sheet2!A:J,10,0)</f>
        <v>天津市,江苏省</v>
      </c>
    </row>
    <row r="600" spans="1:32" x14ac:dyDescent="0.25">
      <c r="A600" t="s">
        <v>263</v>
      </c>
      <c r="B600" t="s">
        <v>264</v>
      </c>
      <c r="C600" t="s">
        <v>5</v>
      </c>
      <c r="D600">
        <v>1974</v>
      </c>
      <c r="E600" t="s">
        <v>21</v>
      </c>
      <c r="F600" t="s">
        <v>22</v>
      </c>
      <c r="G600">
        <v>0</v>
      </c>
      <c r="H600">
        <v>0</v>
      </c>
      <c r="I600">
        <v>1</v>
      </c>
      <c r="J600" s="1">
        <v>0</v>
      </c>
      <c r="K600">
        <v>1996</v>
      </c>
      <c r="L600">
        <v>22</v>
      </c>
      <c r="M600" s="1">
        <v>0</v>
      </c>
      <c r="N600" s="1">
        <v>0</v>
      </c>
      <c r="O600" s="1">
        <v>0</v>
      </c>
      <c r="Q600">
        <f>VLOOKUP(A:A,Sheet2!A:B,2,0)</f>
        <v>0</v>
      </c>
      <c r="R600">
        <f>VLOOKUP(A:A,Sheet2!A:C,3,0)</f>
        <v>0</v>
      </c>
      <c r="S600">
        <f>VLOOKUP(A:A,Sheet2!A:D,4,0)</f>
        <v>2019</v>
      </c>
      <c r="T600">
        <f>VLOOKUP(A:A,Sheet2!A:E,5,0)</f>
        <v>0</v>
      </c>
      <c r="U600">
        <f>VLOOKUP(A:A,Sheet2!A:F,6,0)</f>
        <v>0</v>
      </c>
      <c r="V600">
        <f>VLOOKUP(A:A,Sheet2!A:G,7,0)</f>
        <v>2019</v>
      </c>
      <c r="W600">
        <f>VLOOKUP(A:A,Sheet2!A:H,8,0)</f>
        <v>0</v>
      </c>
      <c r="X600">
        <f>VLOOKUP(A:A,Sheet2!A:I,9,0)</f>
        <v>0</v>
      </c>
      <c r="AF600" t="str">
        <f>VLOOKUP(A:A,Sheet2!A:J,10,0)</f>
        <v>江苏省,北京市,东城区,淮安市,崇文区,城区,石景山区</v>
      </c>
    </row>
    <row r="601" spans="1:32" x14ac:dyDescent="0.25">
      <c r="A601" t="s">
        <v>88</v>
      </c>
      <c r="B601" t="s">
        <v>89</v>
      </c>
      <c r="C601" t="s">
        <v>25</v>
      </c>
      <c r="D601">
        <v>1971</v>
      </c>
      <c r="E601" t="s">
        <v>21</v>
      </c>
      <c r="F601" t="s">
        <v>90</v>
      </c>
      <c r="G601">
        <v>1</v>
      </c>
      <c r="H601">
        <v>1</v>
      </c>
      <c r="I601">
        <v>1</v>
      </c>
      <c r="J601" s="1">
        <v>0</v>
      </c>
      <c r="K601">
        <v>1994</v>
      </c>
      <c r="L601">
        <v>23</v>
      </c>
      <c r="M601" s="1">
        <v>0</v>
      </c>
      <c r="N601" s="1">
        <v>0</v>
      </c>
      <c r="O601" s="1">
        <v>0</v>
      </c>
      <c r="Q601">
        <f>VLOOKUP(A:A,Sheet2!A:B,2,0)</f>
        <v>0</v>
      </c>
      <c r="R601">
        <f>VLOOKUP(A:A,Sheet2!A:C,3,0)</f>
        <v>0</v>
      </c>
      <c r="S601">
        <f>VLOOKUP(A:A,Sheet2!A:D,4,0)</f>
        <v>0</v>
      </c>
      <c r="T601">
        <f>VLOOKUP(A:A,Sheet2!A:E,5,0)</f>
        <v>0</v>
      </c>
      <c r="U601">
        <f>VLOOKUP(A:A,Sheet2!A:F,6,0)</f>
        <v>0</v>
      </c>
      <c r="V601">
        <f>VLOOKUP(A:A,Sheet2!A:G,7,0)</f>
        <v>2017</v>
      </c>
      <c r="W601">
        <f>VLOOKUP(A:A,Sheet2!A:H,8,0)</f>
        <v>0</v>
      </c>
      <c r="X601">
        <f>VLOOKUP(A:A,Sheet2!A:I,9,0)</f>
        <v>0</v>
      </c>
      <c r="AF601" t="str">
        <f>VLOOKUP(A:A,Sheet2!A:J,10,0)</f>
        <v>南京市,淮安市</v>
      </c>
    </row>
    <row r="602" spans="1:32" x14ac:dyDescent="0.25">
      <c r="A602" t="s">
        <v>423</v>
      </c>
      <c r="B602" t="s">
        <v>424</v>
      </c>
      <c r="C602" t="s">
        <v>5</v>
      </c>
      <c r="D602">
        <v>1965</v>
      </c>
      <c r="E602" t="s">
        <v>21</v>
      </c>
      <c r="F602" t="s">
        <v>90</v>
      </c>
      <c r="G602">
        <v>0</v>
      </c>
      <c r="H602">
        <v>1</v>
      </c>
      <c r="I602">
        <v>1</v>
      </c>
      <c r="J602" s="1">
        <v>0</v>
      </c>
      <c r="K602">
        <v>1987</v>
      </c>
      <c r="L602">
        <v>22</v>
      </c>
      <c r="M602" s="1">
        <v>0</v>
      </c>
      <c r="N602" s="1">
        <v>1</v>
      </c>
      <c r="O602" s="1">
        <v>0</v>
      </c>
      <c r="Q602">
        <f>VLOOKUP(A:A,Sheet2!A:B,2,0)</f>
        <v>0</v>
      </c>
      <c r="R602">
        <f>VLOOKUP(A:A,Sheet2!A:C,3,0)</f>
        <v>0</v>
      </c>
      <c r="S602">
        <f>VLOOKUP(A:A,Sheet2!A:D,4,0)</f>
        <v>0</v>
      </c>
      <c r="T602">
        <f>VLOOKUP(A:A,Sheet2!A:E,5,0)</f>
        <v>0</v>
      </c>
      <c r="U602">
        <f>VLOOKUP(A:A,Sheet2!A:F,6,0)</f>
        <v>0</v>
      </c>
      <c r="V602">
        <f>VLOOKUP(A:A,Sheet2!A:G,7,0)</f>
        <v>2018</v>
      </c>
      <c r="W602">
        <f>VLOOKUP(A:A,Sheet2!A:H,8,0)</f>
        <v>0</v>
      </c>
      <c r="X602">
        <f>VLOOKUP(A:A,Sheet2!A:I,9,0)</f>
        <v>0</v>
      </c>
      <c r="AF602" t="str">
        <f>VLOOKUP(A:A,Sheet2!A:J,10,0)</f>
        <v>无锡市,苏州市,连云港市,泰州市</v>
      </c>
    </row>
    <row r="603" spans="1:32" x14ac:dyDescent="0.25">
      <c r="A603" t="s">
        <v>1955</v>
      </c>
      <c r="B603" t="s">
        <v>1956</v>
      </c>
      <c r="C603" t="s">
        <v>5</v>
      </c>
      <c r="D603">
        <v>1963</v>
      </c>
      <c r="E603" t="s">
        <v>21</v>
      </c>
      <c r="F603" t="s">
        <v>90</v>
      </c>
      <c r="G603">
        <v>0</v>
      </c>
      <c r="H603">
        <v>0</v>
      </c>
      <c r="I603">
        <v>1</v>
      </c>
      <c r="J603" s="1">
        <v>0</v>
      </c>
      <c r="K603">
        <v>1984</v>
      </c>
      <c r="L603">
        <v>21</v>
      </c>
      <c r="M603" s="1">
        <v>1</v>
      </c>
      <c r="N603" s="1">
        <v>1</v>
      </c>
      <c r="O603" s="1">
        <v>0</v>
      </c>
      <c r="Q603">
        <f>VLOOKUP(A:A,Sheet2!A:B,2,0)</f>
        <v>0</v>
      </c>
      <c r="R603">
        <f>VLOOKUP(A:A,Sheet2!A:C,3,0)</f>
        <v>0</v>
      </c>
      <c r="S603">
        <f>VLOOKUP(A:A,Sheet2!A:D,4,0)</f>
        <v>0</v>
      </c>
      <c r="T603">
        <f>VLOOKUP(A:A,Sheet2!A:E,5,0)</f>
        <v>0</v>
      </c>
      <c r="U603">
        <f>VLOOKUP(A:A,Sheet2!A:F,6,0)</f>
        <v>1992</v>
      </c>
      <c r="V603">
        <f>VLOOKUP(A:A,Sheet2!A:G,7,0)</f>
        <v>2011</v>
      </c>
      <c r="W603">
        <f>VLOOKUP(A:A,Sheet2!A:H,8,0)</f>
        <v>0</v>
      </c>
      <c r="X603">
        <f>VLOOKUP(A:A,Sheet2!A:I,9,0)</f>
        <v>0</v>
      </c>
      <c r="AF603" t="str">
        <f>VLOOKUP(A:A,Sheet2!A:J,10,0)</f>
        <v>江苏省,溧水县,江阴县,南京市,连云港市</v>
      </c>
    </row>
    <row r="604" spans="1:32" x14ac:dyDescent="0.25">
      <c r="A604" t="s">
        <v>554</v>
      </c>
      <c r="B604" t="s">
        <v>555</v>
      </c>
      <c r="C604" t="s">
        <v>25</v>
      </c>
      <c r="D604">
        <v>1964</v>
      </c>
      <c r="E604" t="s">
        <v>21</v>
      </c>
      <c r="F604" t="s">
        <v>90</v>
      </c>
      <c r="G604">
        <v>0</v>
      </c>
      <c r="H604">
        <v>1</v>
      </c>
      <c r="I604">
        <v>1</v>
      </c>
      <c r="J604" s="1">
        <v>0</v>
      </c>
      <c r="K604">
        <v>1984</v>
      </c>
      <c r="L604">
        <v>20</v>
      </c>
      <c r="M604" s="1">
        <v>0</v>
      </c>
      <c r="N604" s="1">
        <v>1</v>
      </c>
      <c r="O604" s="1">
        <v>0</v>
      </c>
      <c r="Q604">
        <f>VLOOKUP(A:A,Sheet2!A:B,2,0)</f>
        <v>1992</v>
      </c>
      <c r="R604">
        <f>VLOOKUP(A:A,Sheet2!A:C,3,0)</f>
        <v>0</v>
      </c>
      <c r="S604">
        <f>VLOOKUP(A:A,Sheet2!A:D,4,0)</f>
        <v>1994</v>
      </c>
      <c r="T604">
        <f>VLOOKUP(A:A,Sheet2!A:E,5,0)</f>
        <v>0</v>
      </c>
      <c r="U604">
        <f>VLOOKUP(A:A,Sheet2!A:F,6,0)</f>
        <v>2005</v>
      </c>
      <c r="V604">
        <f>VLOOKUP(A:A,Sheet2!A:G,7,0)</f>
        <v>2016</v>
      </c>
      <c r="W604">
        <f>VLOOKUP(A:A,Sheet2!A:H,8,0)</f>
        <v>2019</v>
      </c>
      <c r="X604">
        <f>VLOOKUP(A:A,Sheet2!A:I,9,0)</f>
        <v>0</v>
      </c>
      <c r="AF604" t="str">
        <f>VLOOKUP(A:A,Sheet2!A:J,10,0)</f>
        <v>江苏省,泰州市,钟楼区,常州市,南通市,南京市,溧阳市</v>
      </c>
    </row>
    <row r="605" spans="1:32" x14ac:dyDescent="0.25">
      <c r="A605" t="s">
        <v>1694</v>
      </c>
      <c r="B605" t="s">
        <v>1695</v>
      </c>
      <c r="C605" t="s">
        <v>5</v>
      </c>
      <c r="D605">
        <v>1968</v>
      </c>
      <c r="E605" t="s">
        <v>21</v>
      </c>
      <c r="F605" t="s">
        <v>90</v>
      </c>
      <c r="G605">
        <v>1</v>
      </c>
      <c r="H605">
        <v>1</v>
      </c>
      <c r="I605">
        <v>1</v>
      </c>
      <c r="J605" s="1">
        <v>0</v>
      </c>
      <c r="K605">
        <v>1994</v>
      </c>
      <c r="L605">
        <v>26</v>
      </c>
      <c r="M605" s="1">
        <v>0</v>
      </c>
      <c r="N605" s="1">
        <v>0</v>
      </c>
      <c r="O605" s="1">
        <v>0</v>
      </c>
      <c r="Q605">
        <f>VLOOKUP(A:A,Sheet2!A:B,2,0)</f>
        <v>0</v>
      </c>
      <c r="R605">
        <f>VLOOKUP(A:A,Sheet2!A:C,3,0)</f>
        <v>1997</v>
      </c>
      <c r="S605">
        <f>VLOOKUP(A:A,Sheet2!A:D,4,0)</f>
        <v>2003</v>
      </c>
      <c r="T605">
        <f>VLOOKUP(A:A,Sheet2!A:E,5,0)</f>
        <v>0</v>
      </c>
      <c r="U605">
        <f>VLOOKUP(A:A,Sheet2!A:F,6,0)</f>
        <v>2009</v>
      </c>
      <c r="V605">
        <f>VLOOKUP(A:A,Sheet2!A:G,7,0)</f>
        <v>2019</v>
      </c>
      <c r="W605">
        <f>VLOOKUP(A:A,Sheet2!A:H,8,0)</f>
        <v>0</v>
      </c>
      <c r="X605">
        <f>VLOOKUP(A:A,Sheet2!A:I,9,0)</f>
        <v>0</v>
      </c>
      <c r="AF605" t="str">
        <f>VLOOKUP(A:A,Sheet2!A:J,10,0)</f>
        <v>南通市</v>
      </c>
    </row>
    <row r="606" spans="1:32" x14ac:dyDescent="0.25">
      <c r="A606" t="s">
        <v>2004</v>
      </c>
      <c r="B606" t="s">
        <v>2005</v>
      </c>
      <c r="C606" t="s">
        <v>5</v>
      </c>
      <c r="D606">
        <v>1963</v>
      </c>
      <c r="E606" t="s">
        <v>21</v>
      </c>
      <c r="F606" t="s">
        <v>90</v>
      </c>
      <c r="G606">
        <v>0</v>
      </c>
      <c r="H606">
        <v>1</v>
      </c>
      <c r="I606">
        <v>1</v>
      </c>
      <c r="J606" s="1">
        <v>1</v>
      </c>
      <c r="K606">
        <v>1981</v>
      </c>
      <c r="L606">
        <v>18</v>
      </c>
      <c r="M606" s="1">
        <v>0</v>
      </c>
      <c r="N606" s="1">
        <v>1</v>
      </c>
      <c r="O606" s="1">
        <v>0</v>
      </c>
      <c r="Q606">
        <f>VLOOKUP(A:A,Sheet2!A:B,2,0)</f>
        <v>1987</v>
      </c>
      <c r="R606">
        <f>VLOOKUP(A:A,Sheet2!A:C,3,0)</f>
        <v>0</v>
      </c>
      <c r="S606">
        <f>VLOOKUP(A:A,Sheet2!A:D,4,0)</f>
        <v>0</v>
      </c>
      <c r="T606">
        <f>VLOOKUP(A:A,Sheet2!A:E,5,0)</f>
        <v>1997</v>
      </c>
      <c r="U606">
        <f>VLOOKUP(A:A,Sheet2!A:F,6,0)</f>
        <v>2006</v>
      </c>
      <c r="V606">
        <f>VLOOKUP(A:A,Sheet2!A:G,7,0)</f>
        <v>2014</v>
      </c>
      <c r="W606">
        <f>VLOOKUP(A:A,Sheet2!A:H,8,0)</f>
        <v>0</v>
      </c>
      <c r="X606">
        <f>VLOOKUP(A:A,Sheet2!A:I,9,0)</f>
        <v>0</v>
      </c>
      <c r="AF606" t="str">
        <f>VLOOKUP(A:A,Sheet2!A:J,10,0)</f>
        <v>吴江市,宿迁市,苏州市,昆山市,南通市,江苏省,金阊区</v>
      </c>
    </row>
    <row r="607" spans="1:32" x14ac:dyDescent="0.25">
      <c r="A607" t="s">
        <v>958</v>
      </c>
      <c r="B607" t="s">
        <v>959</v>
      </c>
      <c r="C607" t="s">
        <v>5</v>
      </c>
      <c r="D607">
        <v>1963</v>
      </c>
      <c r="E607" t="s">
        <v>21</v>
      </c>
      <c r="F607" t="s">
        <v>90</v>
      </c>
      <c r="G607">
        <v>1</v>
      </c>
      <c r="H607">
        <v>1</v>
      </c>
      <c r="I607">
        <v>1</v>
      </c>
      <c r="J607" s="1">
        <v>1</v>
      </c>
      <c r="K607">
        <v>1985</v>
      </c>
      <c r="L607">
        <v>22</v>
      </c>
      <c r="M607" s="1">
        <v>0</v>
      </c>
      <c r="N607" s="1">
        <v>0</v>
      </c>
      <c r="O607" s="1">
        <v>1</v>
      </c>
      <c r="Q607">
        <f>VLOOKUP(A:A,Sheet2!A:B,2,0)</f>
        <v>0</v>
      </c>
      <c r="R607">
        <f>VLOOKUP(A:A,Sheet2!A:C,3,0)</f>
        <v>0</v>
      </c>
      <c r="S607">
        <f>VLOOKUP(A:A,Sheet2!A:D,4,0)</f>
        <v>0</v>
      </c>
      <c r="T607">
        <f>VLOOKUP(A:A,Sheet2!A:E,5,0)</f>
        <v>1985</v>
      </c>
      <c r="U607">
        <f>VLOOKUP(A:A,Sheet2!A:F,6,0)</f>
        <v>2002</v>
      </c>
      <c r="V607">
        <f>VLOOKUP(A:A,Sheet2!A:G,7,0)</f>
        <v>2006</v>
      </c>
      <c r="W607">
        <f>VLOOKUP(A:A,Sheet2!A:H,8,0)</f>
        <v>0</v>
      </c>
      <c r="X607">
        <f>VLOOKUP(A:A,Sheet2!A:I,9,0)</f>
        <v>0</v>
      </c>
      <c r="AF607" t="str">
        <f>VLOOKUP(A:A,Sheet2!A:J,10,0)</f>
        <v>江苏省,句容县,句容市,苏州市,镇江市</v>
      </c>
    </row>
    <row r="608" spans="1:32" x14ac:dyDescent="0.25">
      <c r="A608" t="s">
        <v>2613</v>
      </c>
      <c r="B608" t="s">
        <v>2614</v>
      </c>
      <c r="C608" t="s">
        <v>5</v>
      </c>
      <c r="D608">
        <v>1971</v>
      </c>
      <c r="E608" t="s">
        <v>21</v>
      </c>
      <c r="F608" t="s">
        <v>2666</v>
      </c>
      <c r="G608">
        <v>0</v>
      </c>
      <c r="H608">
        <v>1</v>
      </c>
      <c r="I608">
        <v>1</v>
      </c>
      <c r="J608" s="1">
        <v>0</v>
      </c>
      <c r="K608">
        <v>1993</v>
      </c>
      <c r="L608">
        <v>22</v>
      </c>
      <c r="M608" s="1">
        <v>0</v>
      </c>
      <c r="N608" s="1">
        <v>0</v>
      </c>
      <c r="O608" s="1">
        <v>0</v>
      </c>
      <c r="Q608">
        <f>VLOOKUP(A:A,Sheet2!A:B,2,0)</f>
        <v>0</v>
      </c>
      <c r="R608">
        <f>VLOOKUP(A:A,Sheet2!A:C,3,0)</f>
        <v>1999</v>
      </c>
      <c r="S608">
        <f>VLOOKUP(A:A,Sheet2!A:D,4,0)</f>
        <v>2001</v>
      </c>
      <c r="T608">
        <f>VLOOKUP(A:A,Sheet2!A:E,5,0)</f>
        <v>2007</v>
      </c>
      <c r="U608">
        <f>VLOOKUP(A:A,Sheet2!A:F,6,0)</f>
        <v>2013</v>
      </c>
      <c r="V608">
        <f>VLOOKUP(A:A,Sheet2!A:G,7,0)</f>
        <v>2019</v>
      </c>
      <c r="W608">
        <f>VLOOKUP(A:A,Sheet2!A:H,8,0)</f>
        <v>0</v>
      </c>
      <c r="X608">
        <f>VLOOKUP(A:A,Sheet2!A:I,9,0)</f>
        <v>0</v>
      </c>
      <c r="AF608" t="str">
        <f>VLOOKUP(A:A,Sheet2!A:J,10,0)</f>
        <v>常熟市,泰州市,苏州市,昆山市,张家港市</v>
      </c>
    </row>
    <row r="609" spans="1:32" x14ac:dyDescent="0.25">
      <c r="A609" t="s">
        <v>1486</v>
      </c>
      <c r="B609" t="s">
        <v>1487</v>
      </c>
      <c r="C609" t="s">
        <v>5</v>
      </c>
      <c r="D609">
        <v>1963</v>
      </c>
      <c r="E609" t="s">
        <v>21</v>
      </c>
      <c r="F609" t="s">
        <v>285</v>
      </c>
      <c r="G609">
        <v>1</v>
      </c>
      <c r="H609">
        <v>1</v>
      </c>
      <c r="I609">
        <v>1</v>
      </c>
      <c r="J609" s="1">
        <v>0</v>
      </c>
      <c r="K609">
        <v>1984</v>
      </c>
      <c r="L609">
        <v>21</v>
      </c>
      <c r="M609" s="1">
        <v>0</v>
      </c>
      <c r="N609" s="1">
        <v>0</v>
      </c>
      <c r="O609" s="1">
        <v>0</v>
      </c>
      <c r="Q609">
        <f>VLOOKUP(A:A,Sheet2!A:B,2,0)</f>
        <v>0</v>
      </c>
      <c r="R609">
        <f>VLOOKUP(A:A,Sheet2!A:C,3,0)</f>
        <v>0</v>
      </c>
      <c r="S609">
        <f>VLOOKUP(A:A,Sheet2!A:D,4,0)</f>
        <v>0</v>
      </c>
      <c r="T609">
        <f>VLOOKUP(A:A,Sheet2!A:E,5,0)</f>
        <v>0</v>
      </c>
      <c r="U609">
        <f>VLOOKUP(A:A,Sheet2!A:F,6,0)</f>
        <v>1995</v>
      </c>
      <c r="V609">
        <f>VLOOKUP(A:A,Sheet2!A:G,7,0)</f>
        <v>2016</v>
      </c>
      <c r="W609">
        <f>VLOOKUP(A:A,Sheet2!A:H,8,0)</f>
        <v>0</v>
      </c>
      <c r="X609">
        <f>VLOOKUP(A:A,Sheet2!A:I,9,0)</f>
        <v>0</v>
      </c>
      <c r="AF609" t="str">
        <f>VLOOKUP(A:A,Sheet2!A:J,10,0)</f>
        <v>无锡市,泰州市</v>
      </c>
    </row>
    <row r="610" spans="1:32" x14ac:dyDescent="0.25">
      <c r="A610" t="s">
        <v>399</v>
      </c>
      <c r="B610" t="s">
        <v>400</v>
      </c>
      <c r="C610" t="s">
        <v>5</v>
      </c>
      <c r="D610">
        <v>1963</v>
      </c>
      <c r="E610" t="s">
        <v>21</v>
      </c>
      <c r="F610" t="s">
        <v>90</v>
      </c>
      <c r="G610">
        <v>0</v>
      </c>
      <c r="H610">
        <v>1</v>
      </c>
      <c r="I610">
        <v>1</v>
      </c>
      <c r="J610" s="1">
        <v>1</v>
      </c>
      <c r="K610">
        <v>1981</v>
      </c>
      <c r="L610">
        <v>18</v>
      </c>
      <c r="M610" s="1">
        <v>0</v>
      </c>
      <c r="N610" s="1">
        <v>1</v>
      </c>
      <c r="O610" s="1">
        <v>0</v>
      </c>
      <c r="Q610">
        <f>VLOOKUP(A:A,Sheet2!A:B,2,0)</f>
        <v>0</v>
      </c>
      <c r="R610">
        <f>VLOOKUP(A:A,Sheet2!A:C,3,0)</f>
        <v>1990</v>
      </c>
      <c r="S610">
        <f>VLOOKUP(A:A,Sheet2!A:D,4,0)</f>
        <v>1994</v>
      </c>
      <c r="T610">
        <f>VLOOKUP(A:A,Sheet2!A:E,5,0)</f>
        <v>1994</v>
      </c>
      <c r="U610">
        <f>VLOOKUP(A:A,Sheet2!A:F,6,0)</f>
        <v>1996</v>
      </c>
      <c r="V610">
        <f>VLOOKUP(A:A,Sheet2!A:G,7,0)</f>
        <v>1999</v>
      </c>
      <c r="W610">
        <f>VLOOKUP(A:A,Sheet2!A:H,8,0)</f>
        <v>2011</v>
      </c>
      <c r="X610">
        <f>VLOOKUP(A:A,Sheet2!A:I,9,0)</f>
        <v>0</v>
      </c>
      <c r="AF610" t="str">
        <f>VLOOKUP(A:A,Sheet2!A:J,10,0)</f>
        <v>苏州市,太仓市,无锡市,淮安市,江苏省</v>
      </c>
    </row>
    <row r="611" spans="1:32" x14ac:dyDescent="0.25">
      <c r="A611" t="s">
        <v>2354</v>
      </c>
      <c r="B611" t="s">
        <v>2355</v>
      </c>
      <c r="C611" t="s">
        <v>5</v>
      </c>
      <c r="D611">
        <v>1962</v>
      </c>
      <c r="E611" t="s">
        <v>21</v>
      </c>
      <c r="F611" t="s">
        <v>90</v>
      </c>
      <c r="G611">
        <v>0</v>
      </c>
      <c r="H611">
        <v>0</v>
      </c>
      <c r="I611">
        <v>1</v>
      </c>
      <c r="J611" s="1">
        <v>0</v>
      </c>
      <c r="K611">
        <v>1985</v>
      </c>
      <c r="L611">
        <v>23</v>
      </c>
      <c r="M611" s="1">
        <v>0</v>
      </c>
      <c r="N611" s="1">
        <v>1</v>
      </c>
      <c r="O611" s="1">
        <v>0</v>
      </c>
      <c r="Q611">
        <f>VLOOKUP(A:A,Sheet2!A:B,2,0)</f>
        <v>1987</v>
      </c>
      <c r="R611">
        <f>VLOOKUP(A:A,Sheet2!A:C,3,0)</f>
        <v>1993</v>
      </c>
      <c r="S611">
        <f>VLOOKUP(A:A,Sheet2!A:D,4,0)</f>
        <v>1994</v>
      </c>
      <c r="T611">
        <f>VLOOKUP(A:A,Sheet2!A:E,5,0)</f>
        <v>1996</v>
      </c>
      <c r="U611">
        <f>VLOOKUP(A:A,Sheet2!A:F,6,0)</f>
        <v>0</v>
      </c>
      <c r="V611">
        <f>VLOOKUP(A:A,Sheet2!A:G,7,0)</f>
        <v>2009</v>
      </c>
      <c r="W611">
        <f>VLOOKUP(A:A,Sheet2!A:H,8,0)</f>
        <v>2016</v>
      </c>
      <c r="X611">
        <f>VLOOKUP(A:A,Sheet2!A:I,9,0)</f>
        <v>0</v>
      </c>
      <c r="AF611" t="str">
        <f>VLOOKUP(A:A,Sheet2!A:J,10,0)</f>
        <v>江苏省,徐州市,河北省,滦县,南京市,镇江市</v>
      </c>
    </row>
    <row r="612" spans="1:32" x14ac:dyDescent="0.25">
      <c r="A612" t="s">
        <v>1645</v>
      </c>
      <c r="B612" t="s">
        <v>1646</v>
      </c>
      <c r="C612" t="s">
        <v>5</v>
      </c>
      <c r="D612">
        <v>1962</v>
      </c>
      <c r="E612" t="s">
        <v>21</v>
      </c>
      <c r="F612" t="s">
        <v>95</v>
      </c>
      <c r="G612">
        <v>0</v>
      </c>
      <c r="H612">
        <v>1</v>
      </c>
      <c r="I612">
        <v>1</v>
      </c>
      <c r="J612" s="1">
        <v>0</v>
      </c>
      <c r="K612">
        <v>1986</v>
      </c>
      <c r="L612">
        <v>24</v>
      </c>
      <c r="M612" s="1">
        <v>0</v>
      </c>
      <c r="N612" s="1">
        <v>0</v>
      </c>
      <c r="O612" s="1">
        <v>1</v>
      </c>
      <c r="Q612" t="e">
        <f>VLOOKUP(A:A,Sheet2!A:B,2,0)</f>
        <v>#N/A</v>
      </c>
      <c r="R612" t="e">
        <f>VLOOKUP(A:A,Sheet2!A:C,3,0)</f>
        <v>#N/A</v>
      </c>
      <c r="S612" t="e">
        <f>VLOOKUP(A:A,Sheet2!A:D,4,0)</f>
        <v>#N/A</v>
      </c>
      <c r="T612" t="e">
        <f>VLOOKUP(A:A,Sheet2!A:E,5,0)</f>
        <v>#N/A</v>
      </c>
      <c r="U612" t="e">
        <f>VLOOKUP(A:A,Sheet2!A:F,6,0)</f>
        <v>#N/A</v>
      </c>
      <c r="V612" t="e">
        <f>VLOOKUP(A:A,Sheet2!A:G,7,0)</f>
        <v>#N/A</v>
      </c>
      <c r="W612" t="e">
        <f>VLOOKUP(A:A,Sheet2!A:H,8,0)</f>
        <v>#N/A</v>
      </c>
      <c r="X612" t="e">
        <f>VLOOKUP(A:A,Sheet2!A:I,9,0)</f>
        <v>#N/A</v>
      </c>
      <c r="AF612" t="e">
        <f>VLOOKUP(A:A,Sheet2!A:J,10,0)</f>
        <v>#N/A</v>
      </c>
    </row>
    <row r="613" spans="1:32" x14ac:dyDescent="0.25">
      <c r="A613" t="s">
        <v>537</v>
      </c>
      <c r="B613" t="s">
        <v>538</v>
      </c>
      <c r="C613" t="s">
        <v>5</v>
      </c>
      <c r="D613">
        <v>1965</v>
      </c>
      <c r="E613" t="s">
        <v>21</v>
      </c>
      <c r="F613" t="s">
        <v>33</v>
      </c>
      <c r="G613">
        <v>1</v>
      </c>
      <c r="H613">
        <v>1</v>
      </c>
      <c r="I613">
        <v>1</v>
      </c>
      <c r="J613" s="1">
        <v>0</v>
      </c>
      <c r="K613">
        <v>1988</v>
      </c>
      <c r="L613">
        <v>23</v>
      </c>
      <c r="M613" s="1">
        <v>0</v>
      </c>
      <c r="N613" s="1">
        <v>1</v>
      </c>
      <c r="O613" s="1">
        <v>0</v>
      </c>
      <c r="Q613">
        <f>VLOOKUP(A:A,Sheet2!A:B,2,0)</f>
        <v>0</v>
      </c>
      <c r="R613">
        <f>VLOOKUP(A:A,Sheet2!A:C,3,0)</f>
        <v>0</v>
      </c>
      <c r="S613">
        <f>VLOOKUP(A:A,Sheet2!A:D,4,0)</f>
        <v>0</v>
      </c>
      <c r="T613">
        <f>VLOOKUP(A:A,Sheet2!A:E,5,0)</f>
        <v>0</v>
      </c>
      <c r="U613">
        <f>VLOOKUP(A:A,Sheet2!A:F,6,0)</f>
        <v>2008</v>
      </c>
      <c r="V613">
        <f>VLOOKUP(A:A,Sheet2!A:G,7,0)</f>
        <v>2011</v>
      </c>
      <c r="W613">
        <f>VLOOKUP(A:A,Sheet2!A:H,8,0)</f>
        <v>2018</v>
      </c>
      <c r="X613">
        <f>VLOOKUP(A:A,Sheet2!A:I,9,0)</f>
        <v>0</v>
      </c>
      <c r="AF613" t="str">
        <f>VLOOKUP(A:A,Sheet2!A:J,10,0)</f>
        <v>江苏省</v>
      </c>
    </row>
    <row r="614" spans="1:32" x14ac:dyDescent="0.25">
      <c r="A614" t="s">
        <v>1808</v>
      </c>
      <c r="B614" t="s">
        <v>1809</v>
      </c>
      <c r="C614" t="s">
        <v>25</v>
      </c>
      <c r="D614">
        <v>1960</v>
      </c>
      <c r="E614" t="s">
        <v>21</v>
      </c>
      <c r="F614" t="s">
        <v>30</v>
      </c>
      <c r="G614">
        <v>0</v>
      </c>
      <c r="H614">
        <v>1</v>
      </c>
      <c r="I614">
        <v>1</v>
      </c>
      <c r="J614" s="1">
        <v>0</v>
      </c>
      <c r="K614">
        <v>1977</v>
      </c>
      <c r="L614">
        <v>17</v>
      </c>
      <c r="M614" s="1">
        <v>1</v>
      </c>
      <c r="N614" s="1">
        <v>1</v>
      </c>
      <c r="O614" s="1">
        <v>1</v>
      </c>
      <c r="Q614">
        <f>VLOOKUP(A:A,Sheet2!A:B,2,0)</f>
        <v>0</v>
      </c>
      <c r="R614">
        <f>VLOOKUP(A:A,Sheet2!A:C,3,0)</f>
        <v>0</v>
      </c>
      <c r="S614">
        <f>VLOOKUP(A:A,Sheet2!A:D,4,0)</f>
        <v>1991</v>
      </c>
      <c r="T614">
        <f>VLOOKUP(A:A,Sheet2!A:E,5,0)</f>
        <v>1996</v>
      </c>
      <c r="U614">
        <f>VLOOKUP(A:A,Sheet2!A:F,6,0)</f>
        <v>0</v>
      </c>
      <c r="V614">
        <f>VLOOKUP(A:A,Sheet2!A:G,7,0)</f>
        <v>2001</v>
      </c>
      <c r="W614">
        <f>VLOOKUP(A:A,Sheet2!A:H,8,0)</f>
        <v>2011</v>
      </c>
      <c r="X614">
        <f>VLOOKUP(A:A,Sheet2!A:I,9,0)</f>
        <v>0</v>
      </c>
      <c r="AF614" t="str">
        <f>VLOOKUP(A:A,Sheet2!A:J,10,0)</f>
        <v>代县,溧水县,扬州市,江苏省,南京市</v>
      </c>
    </row>
    <row r="615" spans="1:32" x14ac:dyDescent="0.25">
      <c r="A615" t="s">
        <v>1724</v>
      </c>
      <c r="B615" t="s">
        <v>1725</v>
      </c>
      <c r="C615" t="s">
        <v>5</v>
      </c>
      <c r="D615">
        <v>1964</v>
      </c>
      <c r="E615" t="s">
        <v>56</v>
      </c>
      <c r="F615" t="s">
        <v>30</v>
      </c>
      <c r="G615">
        <v>0</v>
      </c>
      <c r="H615">
        <v>1</v>
      </c>
      <c r="I615">
        <v>1</v>
      </c>
      <c r="J615" s="1">
        <v>1</v>
      </c>
      <c r="K615">
        <v>1980</v>
      </c>
      <c r="L615">
        <v>16</v>
      </c>
      <c r="M615" s="1">
        <v>0</v>
      </c>
      <c r="N615" s="1">
        <v>0</v>
      </c>
      <c r="O615" s="1">
        <v>0</v>
      </c>
      <c r="Q615">
        <f>VLOOKUP(A:A,Sheet2!A:B,2,0)</f>
        <v>0</v>
      </c>
      <c r="R615">
        <f>VLOOKUP(A:A,Sheet2!A:C,3,0)</f>
        <v>1993</v>
      </c>
      <c r="S615">
        <f>VLOOKUP(A:A,Sheet2!A:D,4,0)</f>
        <v>1998</v>
      </c>
      <c r="T615">
        <f>VLOOKUP(A:A,Sheet2!A:E,5,0)</f>
        <v>2002</v>
      </c>
      <c r="U615">
        <f>VLOOKUP(A:A,Sheet2!A:F,6,0)</f>
        <v>2007</v>
      </c>
      <c r="V615">
        <f>VLOOKUP(A:A,Sheet2!A:G,7,0)</f>
        <v>2010</v>
      </c>
      <c r="W615">
        <f>VLOOKUP(A:A,Sheet2!A:H,8,0)</f>
        <v>0</v>
      </c>
      <c r="X615">
        <f>VLOOKUP(A:A,Sheet2!A:I,9,0)</f>
        <v>2013</v>
      </c>
      <c r="AF615" t="str">
        <f>VLOOKUP(A:A,Sheet2!A:J,10,0)</f>
        <v>江苏省,锦州市,北宁市,大连市,辽宁省,葫芦岛市</v>
      </c>
    </row>
    <row r="616" spans="1:32" x14ac:dyDescent="0.25">
      <c r="A616" t="s">
        <v>818</v>
      </c>
      <c r="B616" t="s">
        <v>819</v>
      </c>
      <c r="C616" t="s">
        <v>5</v>
      </c>
      <c r="D616">
        <v>1964</v>
      </c>
      <c r="E616" t="s">
        <v>21</v>
      </c>
      <c r="F616" t="s">
        <v>183</v>
      </c>
      <c r="G616">
        <v>1</v>
      </c>
      <c r="H616">
        <v>1</v>
      </c>
      <c r="I616">
        <v>1</v>
      </c>
      <c r="J616" s="1">
        <v>0</v>
      </c>
      <c r="K616">
        <v>1985</v>
      </c>
      <c r="L616">
        <v>21</v>
      </c>
      <c r="M616" s="1">
        <v>0</v>
      </c>
      <c r="N616" s="1">
        <v>0</v>
      </c>
      <c r="O616" s="1">
        <v>0</v>
      </c>
      <c r="Q616" t="e">
        <f>VLOOKUP(A:A,Sheet2!A:B,2,0)</f>
        <v>#N/A</v>
      </c>
      <c r="R616" t="e">
        <f>VLOOKUP(A:A,Sheet2!A:C,3,0)</f>
        <v>#N/A</v>
      </c>
      <c r="S616" t="e">
        <f>VLOOKUP(A:A,Sheet2!A:D,4,0)</f>
        <v>#N/A</v>
      </c>
      <c r="T616" t="e">
        <f>VLOOKUP(A:A,Sheet2!A:E,5,0)</f>
        <v>#N/A</v>
      </c>
      <c r="U616" t="e">
        <f>VLOOKUP(A:A,Sheet2!A:F,6,0)</f>
        <v>#N/A</v>
      </c>
      <c r="V616" t="e">
        <f>VLOOKUP(A:A,Sheet2!A:G,7,0)</f>
        <v>#N/A</v>
      </c>
      <c r="W616" t="e">
        <f>VLOOKUP(A:A,Sheet2!A:H,8,0)</f>
        <v>#N/A</v>
      </c>
      <c r="X616" t="e">
        <f>VLOOKUP(A:A,Sheet2!A:I,9,0)</f>
        <v>#N/A</v>
      </c>
      <c r="AF616" t="e">
        <f>VLOOKUP(A:A,Sheet2!A:J,10,0)</f>
        <v>#N/A</v>
      </c>
    </row>
    <row r="617" spans="1:32" x14ac:dyDescent="0.25">
      <c r="A617" t="s">
        <v>2139</v>
      </c>
      <c r="B617" t="s">
        <v>2140</v>
      </c>
      <c r="C617" t="s">
        <v>5</v>
      </c>
      <c r="D617">
        <v>1968</v>
      </c>
      <c r="E617" t="s">
        <v>21</v>
      </c>
      <c r="F617" t="s">
        <v>10</v>
      </c>
      <c r="G617">
        <v>1</v>
      </c>
      <c r="H617">
        <v>1</v>
      </c>
      <c r="I617">
        <v>1</v>
      </c>
      <c r="J617" s="1">
        <v>0</v>
      </c>
      <c r="K617">
        <v>1996</v>
      </c>
      <c r="L617">
        <v>28</v>
      </c>
      <c r="M617" s="1">
        <v>0</v>
      </c>
      <c r="N617" s="1">
        <v>1</v>
      </c>
      <c r="O617" s="1">
        <v>0</v>
      </c>
      <c r="Q617">
        <f>VLOOKUP(A:A,Sheet2!A:B,2,0)</f>
        <v>0</v>
      </c>
      <c r="R617">
        <f>VLOOKUP(A:A,Sheet2!A:C,3,0)</f>
        <v>0</v>
      </c>
      <c r="S617">
        <f>VLOOKUP(A:A,Sheet2!A:D,4,0)</f>
        <v>0</v>
      </c>
      <c r="T617">
        <f>VLOOKUP(A:A,Sheet2!A:E,5,0)</f>
        <v>0</v>
      </c>
      <c r="U617">
        <f>VLOOKUP(A:A,Sheet2!A:F,6,0)</f>
        <v>1999</v>
      </c>
      <c r="V617">
        <f>VLOOKUP(A:A,Sheet2!A:G,7,0)</f>
        <v>0</v>
      </c>
      <c r="W617">
        <f>VLOOKUP(A:A,Sheet2!A:H,8,0)</f>
        <v>2008</v>
      </c>
      <c r="X617">
        <f>VLOOKUP(A:A,Sheet2!A:I,9,0)</f>
        <v>0</v>
      </c>
      <c r="AF617" t="str">
        <f>VLOOKUP(A:A,Sheet2!A:J,10,0)</f>
        <v>福州市,通州区,北京市,福建省,江苏省</v>
      </c>
    </row>
    <row r="618" spans="1:32" x14ac:dyDescent="0.25">
      <c r="A618" t="s">
        <v>527</v>
      </c>
      <c r="B618" t="s">
        <v>528</v>
      </c>
      <c r="C618" t="s">
        <v>5</v>
      </c>
      <c r="D618">
        <v>1963</v>
      </c>
      <c r="E618" t="s">
        <v>21</v>
      </c>
      <c r="F618" t="s">
        <v>36</v>
      </c>
      <c r="G618">
        <v>1</v>
      </c>
      <c r="H618">
        <v>1</v>
      </c>
      <c r="I618">
        <v>1</v>
      </c>
      <c r="J618" s="1">
        <v>0</v>
      </c>
      <c r="K618">
        <v>1985</v>
      </c>
      <c r="L618">
        <v>22</v>
      </c>
      <c r="M618" s="1">
        <v>0</v>
      </c>
      <c r="N618" s="1">
        <v>0</v>
      </c>
      <c r="O618" s="1">
        <v>1</v>
      </c>
      <c r="Q618">
        <f>VLOOKUP(A:A,Sheet2!A:B,2,0)</f>
        <v>0</v>
      </c>
      <c r="R618">
        <f>VLOOKUP(A:A,Sheet2!A:C,3,0)</f>
        <v>0</v>
      </c>
      <c r="S618">
        <f>VLOOKUP(A:A,Sheet2!A:D,4,0)</f>
        <v>0</v>
      </c>
      <c r="T618">
        <f>VLOOKUP(A:A,Sheet2!A:E,5,0)</f>
        <v>0</v>
      </c>
      <c r="U618">
        <f>VLOOKUP(A:A,Sheet2!A:F,6,0)</f>
        <v>0</v>
      </c>
      <c r="V618">
        <f>VLOOKUP(A:A,Sheet2!A:G,7,0)</f>
        <v>0</v>
      </c>
      <c r="W618">
        <f>VLOOKUP(A:A,Sheet2!A:H,8,0)</f>
        <v>2017</v>
      </c>
      <c r="X618">
        <f>VLOOKUP(A:A,Sheet2!A:I,9,0)</f>
        <v>0</v>
      </c>
      <c r="AF618" t="str">
        <f>VLOOKUP(A:A,Sheet2!A:J,10,0)</f>
        <v>岚县,岢岚县,山西省,江苏省</v>
      </c>
    </row>
    <row r="619" spans="1:32" x14ac:dyDescent="0.25">
      <c r="A619" t="s">
        <v>1432</v>
      </c>
      <c r="B619" t="s">
        <v>1433</v>
      </c>
      <c r="C619" t="s">
        <v>5</v>
      </c>
      <c r="D619">
        <v>1964</v>
      </c>
      <c r="E619" t="s">
        <v>225</v>
      </c>
      <c r="F619" t="s">
        <v>150</v>
      </c>
      <c r="G619">
        <v>0</v>
      </c>
      <c r="H619">
        <v>1</v>
      </c>
      <c r="I619">
        <v>1</v>
      </c>
      <c r="J619" s="1">
        <v>1</v>
      </c>
      <c r="M619" s="1">
        <v>0</v>
      </c>
      <c r="N619" s="1">
        <v>1</v>
      </c>
      <c r="O619" s="1">
        <v>1</v>
      </c>
      <c r="Q619">
        <f>VLOOKUP(A:A,Sheet2!A:B,2,0)</f>
        <v>0</v>
      </c>
      <c r="R619">
        <f>VLOOKUP(A:A,Sheet2!A:C,3,0)</f>
        <v>1988</v>
      </c>
      <c r="S619">
        <f>VLOOKUP(A:A,Sheet2!A:D,4,0)</f>
        <v>1990</v>
      </c>
      <c r="T619">
        <f>VLOOKUP(A:A,Sheet2!A:E,5,0)</f>
        <v>0</v>
      </c>
      <c r="U619">
        <f>VLOOKUP(A:A,Sheet2!A:F,6,0)</f>
        <v>1996</v>
      </c>
      <c r="V619">
        <f>VLOOKUP(A:A,Sheet2!A:G,7,0)</f>
        <v>2008</v>
      </c>
      <c r="W619">
        <f>VLOOKUP(A:A,Sheet2!A:H,8,0)</f>
        <v>2015</v>
      </c>
      <c r="X619">
        <f>VLOOKUP(A:A,Sheet2!A:I,9,0)</f>
        <v>0</v>
      </c>
      <c r="AF619" t="str">
        <f>VLOOKUP(A:A,Sheet2!A:J,10,0)</f>
        <v>郊区,咸宁市,鹤峰县,浙江省,黄冈市,湖北省,利川市,普陀区,江苏省,上海市</v>
      </c>
    </row>
    <row r="620" spans="1:32" x14ac:dyDescent="0.25">
      <c r="A620" t="s">
        <v>1928</v>
      </c>
      <c r="B620" t="s">
        <v>1929</v>
      </c>
      <c r="C620" t="s">
        <v>5</v>
      </c>
      <c r="D620">
        <v>1964</v>
      </c>
      <c r="E620" t="s">
        <v>21</v>
      </c>
      <c r="F620" t="s">
        <v>90</v>
      </c>
      <c r="G620">
        <v>0</v>
      </c>
      <c r="H620">
        <v>0</v>
      </c>
      <c r="I620">
        <v>1</v>
      </c>
      <c r="J620" s="1">
        <v>1</v>
      </c>
      <c r="K620">
        <v>1984</v>
      </c>
      <c r="L620">
        <v>20</v>
      </c>
      <c r="M620" s="1">
        <v>0</v>
      </c>
      <c r="N620" s="1">
        <v>1</v>
      </c>
      <c r="O620" s="1">
        <v>0</v>
      </c>
      <c r="Q620">
        <f>VLOOKUP(A:A,Sheet2!A:B,2,0)</f>
        <v>0</v>
      </c>
      <c r="R620">
        <f>VLOOKUP(A:A,Sheet2!A:C,3,0)</f>
        <v>0</v>
      </c>
      <c r="S620">
        <f>VLOOKUP(A:A,Sheet2!A:D,4,0)</f>
        <v>1993</v>
      </c>
      <c r="T620">
        <f>VLOOKUP(A:A,Sheet2!A:E,5,0)</f>
        <v>1996</v>
      </c>
      <c r="U620">
        <f>VLOOKUP(A:A,Sheet2!A:F,6,0)</f>
        <v>1999</v>
      </c>
      <c r="V620">
        <f>VLOOKUP(A:A,Sheet2!A:G,7,0)</f>
        <v>2002</v>
      </c>
      <c r="W620">
        <f>VLOOKUP(A:A,Sheet2!A:H,8,0)</f>
        <v>2007</v>
      </c>
      <c r="X620">
        <f>VLOOKUP(A:A,Sheet2!A:I,9,0)</f>
        <v>2017</v>
      </c>
      <c r="AF620" t="str">
        <f>VLOOKUP(A:A,Sheet2!A:J,10,0)</f>
        <v>江苏省,山西省,南京市,太原市</v>
      </c>
    </row>
    <row r="621" spans="1:32" x14ac:dyDescent="0.25">
      <c r="A621" t="s">
        <v>1168</v>
      </c>
      <c r="B621" t="s">
        <v>1169</v>
      </c>
      <c r="C621" t="s">
        <v>5</v>
      </c>
      <c r="D621">
        <v>1956</v>
      </c>
      <c r="E621" t="s">
        <v>21</v>
      </c>
      <c r="F621" t="s">
        <v>242</v>
      </c>
      <c r="G621">
        <v>1</v>
      </c>
      <c r="H621">
        <v>1</v>
      </c>
      <c r="I621">
        <v>1</v>
      </c>
      <c r="J621" s="1">
        <v>1</v>
      </c>
      <c r="K621">
        <v>1973</v>
      </c>
      <c r="L621">
        <v>17</v>
      </c>
      <c r="M621" s="1">
        <v>0</v>
      </c>
      <c r="N621" s="1">
        <v>0</v>
      </c>
      <c r="O621" s="1">
        <v>0</v>
      </c>
      <c r="Q621">
        <f>VLOOKUP(A:A,Sheet2!A:B,2,0)</f>
        <v>0</v>
      </c>
      <c r="R621">
        <f>VLOOKUP(A:A,Sheet2!A:C,3,0)</f>
        <v>0</v>
      </c>
      <c r="S621">
        <f>VLOOKUP(A:A,Sheet2!A:D,4,0)</f>
        <v>0</v>
      </c>
      <c r="T621">
        <f>VLOOKUP(A:A,Sheet2!A:E,5,0)</f>
        <v>0</v>
      </c>
      <c r="U621">
        <f>VLOOKUP(A:A,Sheet2!A:F,6,0)</f>
        <v>0</v>
      </c>
      <c r="V621">
        <f>VLOOKUP(A:A,Sheet2!A:G,7,0)</f>
        <v>0</v>
      </c>
      <c r="W621">
        <f>VLOOKUP(A:A,Sheet2!A:H,8,0)</f>
        <v>2010</v>
      </c>
      <c r="X621">
        <f>VLOOKUP(A:A,Sheet2!A:I,9,0)</f>
        <v>2012</v>
      </c>
      <c r="AF621" t="str">
        <f>VLOOKUP(A:A,Sheet2!A:J,10,0)</f>
        <v>江苏省</v>
      </c>
    </row>
    <row r="622" spans="1:32" x14ac:dyDescent="0.25">
      <c r="A622" t="s">
        <v>2365</v>
      </c>
      <c r="B622" t="s">
        <v>2366</v>
      </c>
      <c r="C622" t="s">
        <v>25</v>
      </c>
      <c r="G622">
        <v>0</v>
      </c>
      <c r="H622">
        <v>0</v>
      </c>
      <c r="I622">
        <v>0</v>
      </c>
      <c r="J622" s="1">
        <v>0</v>
      </c>
      <c r="M622" s="1">
        <v>0</v>
      </c>
      <c r="N622" s="1">
        <v>0</v>
      </c>
      <c r="O622" s="1">
        <v>0</v>
      </c>
      <c r="Q622" t="e">
        <f>VLOOKUP(A:A,Sheet2!A:B,2,0)</f>
        <v>#N/A</v>
      </c>
      <c r="R622" t="e">
        <f>VLOOKUP(A:A,Sheet2!A:C,3,0)</f>
        <v>#N/A</v>
      </c>
      <c r="S622" t="e">
        <f>VLOOKUP(A:A,Sheet2!A:D,4,0)</f>
        <v>#N/A</v>
      </c>
      <c r="T622" t="e">
        <f>VLOOKUP(A:A,Sheet2!A:E,5,0)</f>
        <v>#N/A</v>
      </c>
      <c r="U622" t="e">
        <f>VLOOKUP(A:A,Sheet2!A:F,6,0)</f>
        <v>#N/A</v>
      </c>
      <c r="V622" t="e">
        <f>VLOOKUP(A:A,Sheet2!A:G,7,0)</f>
        <v>#N/A</v>
      </c>
      <c r="W622" t="e">
        <f>VLOOKUP(A:A,Sheet2!A:H,8,0)</f>
        <v>#N/A</v>
      </c>
      <c r="X622" t="e">
        <f>VLOOKUP(A:A,Sheet2!A:I,9,0)</f>
        <v>#N/A</v>
      </c>
      <c r="AF622" t="e">
        <f>VLOOKUP(A:A,Sheet2!A:J,10,0)</f>
        <v>#N/A</v>
      </c>
    </row>
    <row r="623" spans="1:32" x14ac:dyDescent="0.25">
      <c r="A623" t="s">
        <v>383</v>
      </c>
      <c r="B623" t="s">
        <v>384</v>
      </c>
      <c r="C623" t="s">
        <v>5</v>
      </c>
      <c r="D623">
        <v>1976</v>
      </c>
      <c r="E623" t="s">
        <v>21</v>
      </c>
      <c r="F623" t="s">
        <v>90</v>
      </c>
      <c r="G623">
        <v>0</v>
      </c>
      <c r="H623">
        <v>1</v>
      </c>
      <c r="I623">
        <v>1</v>
      </c>
      <c r="J623" s="1">
        <v>0</v>
      </c>
      <c r="K623">
        <v>1999</v>
      </c>
      <c r="L623">
        <v>23</v>
      </c>
      <c r="M623" s="1">
        <v>0</v>
      </c>
      <c r="N623" s="1">
        <v>0</v>
      </c>
      <c r="O623" s="1">
        <v>0</v>
      </c>
      <c r="Q623">
        <f>VLOOKUP(A:A,Sheet2!A:B,2,0)</f>
        <v>0</v>
      </c>
      <c r="R623">
        <f>VLOOKUP(A:A,Sheet2!A:C,3,0)</f>
        <v>0</v>
      </c>
      <c r="S623">
        <f>VLOOKUP(A:A,Sheet2!A:D,4,0)</f>
        <v>0</v>
      </c>
      <c r="T623">
        <f>VLOOKUP(A:A,Sheet2!A:E,5,0)</f>
        <v>2003</v>
      </c>
      <c r="U623">
        <f>VLOOKUP(A:A,Sheet2!A:F,6,0)</f>
        <v>2004</v>
      </c>
      <c r="V623">
        <f>VLOOKUP(A:A,Sheet2!A:G,7,0)</f>
        <v>2006</v>
      </c>
      <c r="W623">
        <f>VLOOKUP(A:A,Sheet2!A:H,8,0)</f>
        <v>0</v>
      </c>
      <c r="X623">
        <f>VLOOKUP(A:A,Sheet2!A:I,9,0)</f>
        <v>0</v>
      </c>
      <c r="AF623" t="str">
        <f>VLOOKUP(A:A,Sheet2!A:J,10,0)</f>
        <v>鼓楼区,昆山市,太仓市,无锡市,江苏省,南京市,沧浪区</v>
      </c>
    </row>
    <row r="624" spans="1:32" x14ac:dyDescent="0.25">
      <c r="A624" t="s">
        <v>680</v>
      </c>
      <c r="B624" t="s">
        <v>681</v>
      </c>
      <c r="C624" t="s">
        <v>5</v>
      </c>
      <c r="D624">
        <v>1962</v>
      </c>
      <c r="E624" t="s">
        <v>21</v>
      </c>
      <c r="F624" t="s">
        <v>90</v>
      </c>
      <c r="G624">
        <v>0</v>
      </c>
      <c r="H624">
        <v>1</v>
      </c>
      <c r="I624">
        <v>1</v>
      </c>
      <c r="J624" s="1">
        <v>1</v>
      </c>
      <c r="K624">
        <v>1985</v>
      </c>
      <c r="L624">
        <v>23</v>
      </c>
      <c r="M624" s="1">
        <v>0</v>
      </c>
      <c r="N624" s="1">
        <v>1</v>
      </c>
      <c r="O624" s="1">
        <v>0</v>
      </c>
      <c r="Q624">
        <f>VLOOKUP(A:A,Sheet2!A:B,2,0)</f>
        <v>0</v>
      </c>
      <c r="R624">
        <f>VLOOKUP(A:A,Sheet2!A:C,3,0)</f>
        <v>0</v>
      </c>
      <c r="S624">
        <f>VLOOKUP(A:A,Sheet2!A:D,4,0)</f>
        <v>0</v>
      </c>
      <c r="T624">
        <f>VLOOKUP(A:A,Sheet2!A:E,5,0)</f>
        <v>1997</v>
      </c>
      <c r="U624">
        <f>VLOOKUP(A:A,Sheet2!A:F,6,0)</f>
        <v>2005</v>
      </c>
      <c r="V624">
        <f>VLOOKUP(A:A,Sheet2!A:G,7,0)</f>
        <v>2018</v>
      </c>
      <c r="W624">
        <f>VLOOKUP(A:A,Sheet2!A:H,8,0)</f>
        <v>0</v>
      </c>
      <c r="X624">
        <f>VLOOKUP(A:A,Sheet2!A:I,9,0)</f>
        <v>0</v>
      </c>
      <c r="AF624" t="str">
        <f>VLOOKUP(A:A,Sheet2!A:J,10,0)</f>
        <v>张家港市,无锡市,苏州市,昆山市</v>
      </c>
    </row>
    <row r="625" spans="1:32" x14ac:dyDescent="0.25">
      <c r="A625" t="s">
        <v>1680</v>
      </c>
      <c r="B625" t="s">
        <v>1681</v>
      </c>
      <c r="C625" t="s">
        <v>5</v>
      </c>
      <c r="D625">
        <v>1965</v>
      </c>
      <c r="E625" t="s">
        <v>21</v>
      </c>
      <c r="F625" t="s">
        <v>95</v>
      </c>
      <c r="G625">
        <v>0</v>
      </c>
      <c r="H625">
        <v>1</v>
      </c>
      <c r="I625">
        <v>1</v>
      </c>
      <c r="J625" s="1">
        <v>0</v>
      </c>
      <c r="M625" s="1">
        <v>1</v>
      </c>
      <c r="N625" s="1">
        <v>1</v>
      </c>
      <c r="O625" s="1">
        <v>0</v>
      </c>
      <c r="Q625">
        <f>VLOOKUP(A:A,Sheet2!A:B,2,0)</f>
        <v>0</v>
      </c>
      <c r="R625">
        <f>VLOOKUP(A:A,Sheet2!A:C,3,0)</f>
        <v>0</v>
      </c>
      <c r="S625">
        <f>VLOOKUP(A:A,Sheet2!A:D,4,0)</f>
        <v>1994</v>
      </c>
      <c r="T625">
        <f>VLOOKUP(A:A,Sheet2!A:E,5,0)</f>
        <v>1998</v>
      </c>
      <c r="U625">
        <f>VLOOKUP(A:A,Sheet2!A:F,6,0)</f>
        <v>2002</v>
      </c>
      <c r="V625">
        <f>VLOOKUP(A:A,Sheet2!A:G,7,0)</f>
        <v>0</v>
      </c>
      <c r="W625">
        <f>VLOOKUP(A:A,Sheet2!A:H,8,0)</f>
        <v>2008</v>
      </c>
      <c r="X625">
        <f>VLOOKUP(A:A,Sheet2!A:I,9,0)</f>
        <v>0</v>
      </c>
      <c r="AF625" t="str">
        <f>VLOOKUP(A:A,Sheet2!A:J,10,0)</f>
        <v>江苏省,徐州市,宿迁市,沛县,邳州市,砀山</v>
      </c>
    </row>
    <row r="626" spans="1:32" x14ac:dyDescent="0.25">
      <c r="A626" t="s">
        <v>2279</v>
      </c>
      <c r="B626" t="s">
        <v>2280</v>
      </c>
      <c r="C626" t="s">
        <v>5</v>
      </c>
      <c r="D626">
        <v>1964</v>
      </c>
      <c r="E626" t="s">
        <v>21</v>
      </c>
      <c r="F626" t="s">
        <v>90</v>
      </c>
      <c r="G626">
        <v>0</v>
      </c>
      <c r="H626">
        <v>1</v>
      </c>
      <c r="I626">
        <v>1</v>
      </c>
      <c r="J626" s="1">
        <v>0</v>
      </c>
      <c r="K626">
        <v>1984</v>
      </c>
      <c r="L626">
        <v>20</v>
      </c>
      <c r="M626" s="1">
        <v>1</v>
      </c>
      <c r="N626" s="1">
        <v>0</v>
      </c>
      <c r="O626" s="1">
        <v>1</v>
      </c>
      <c r="Q626">
        <f>VLOOKUP(A:A,Sheet2!A:B,2,0)</f>
        <v>1987</v>
      </c>
      <c r="R626">
        <f>VLOOKUP(A:A,Sheet2!A:C,3,0)</f>
        <v>0</v>
      </c>
      <c r="S626">
        <f>VLOOKUP(A:A,Sheet2!A:D,4,0)</f>
        <v>2000</v>
      </c>
      <c r="T626">
        <f>VLOOKUP(A:A,Sheet2!A:E,5,0)</f>
        <v>2001</v>
      </c>
      <c r="U626">
        <f>VLOOKUP(A:A,Sheet2!A:F,6,0)</f>
        <v>2006</v>
      </c>
      <c r="V626">
        <f>VLOOKUP(A:A,Sheet2!A:G,7,0)</f>
        <v>2016</v>
      </c>
      <c r="W626">
        <f>VLOOKUP(A:A,Sheet2!A:H,8,0)</f>
        <v>0</v>
      </c>
      <c r="X626">
        <f>VLOOKUP(A:A,Sheet2!A:I,9,0)</f>
        <v>0</v>
      </c>
      <c r="AF626" t="str">
        <f>VLOOKUP(A:A,Sheet2!A:J,10,0)</f>
        <v>扬州市,通州市,海安县,宿迁市</v>
      </c>
    </row>
    <row r="627" spans="1:32" x14ac:dyDescent="0.25">
      <c r="A627" t="s">
        <v>2639</v>
      </c>
      <c r="B627" t="s">
        <v>2640</v>
      </c>
      <c r="C627" t="s">
        <v>25</v>
      </c>
      <c r="F627" t="s">
        <v>90</v>
      </c>
      <c r="G627">
        <v>0</v>
      </c>
      <c r="H627">
        <v>1</v>
      </c>
      <c r="I627">
        <v>0</v>
      </c>
      <c r="J627" s="1">
        <v>1</v>
      </c>
      <c r="M627" s="1">
        <v>0</v>
      </c>
      <c r="N627" s="1">
        <v>0</v>
      </c>
      <c r="O627" s="1">
        <v>0</v>
      </c>
      <c r="Q627" t="e">
        <f>VLOOKUP(A:A,Sheet2!A:B,2,0)</f>
        <v>#N/A</v>
      </c>
      <c r="R627" t="e">
        <f>VLOOKUP(A:A,Sheet2!A:C,3,0)</f>
        <v>#N/A</v>
      </c>
      <c r="S627" t="e">
        <f>VLOOKUP(A:A,Sheet2!A:D,4,0)</f>
        <v>#N/A</v>
      </c>
      <c r="T627" t="e">
        <f>VLOOKUP(A:A,Sheet2!A:E,5,0)</f>
        <v>#N/A</v>
      </c>
      <c r="U627" t="e">
        <f>VLOOKUP(A:A,Sheet2!A:F,6,0)</f>
        <v>#N/A</v>
      </c>
      <c r="V627" t="e">
        <f>VLOOKUP(A:A,Sheet2!A:G,7,0)</f>
        <v>#N/A</v>
      </c>
      <c r="W627" t="e">
        <f>VLOOKUP(A:A,Sheet2!A:H,8,0)</f>
        <v>#N/A</v>
      </c>
      <c r="X627" t="e">
        <f>VLOOKUP(A:A,Sheet2!A:I,9,0)</f>
        <v>#N/A</v>
      </c>
      <c r="AF627" t="e">
        <f>VLOOKUP(A:A,Sheet2!A:J,10,0)</f>
        <v>#N/A</v>
      </c>
    </row>
    <row r="628" spans="1:32" x14ac:dyDescent="0.25">
      <c r="A628" t="s">
        <v>2589</v>
      </c>
      <c r="B628" t="s">
        <v>2590</v>
      </c>
      <c r="C628" t="s">
        <v>5</v>
      </c>
      <c r="D628">
        <v>1962</v>
      </c>
      <c r="E628" t="s">
        <v>21</v>
      </c>
      <c r="F628" t="s">
        <v>90</v>
      </c>
      <c r="G628">
        <v>0</v>
      </c>
      <c r="H628">
        <v>1</v>
      </c>
      <c r="I628">
        <v>1</v>
      </c>
      <c r="J628" s="1">
        <v>0</v>
      </c>
      <c r="K628">
        <v>1985</v>
      </c>
      <c r="L628">
        <v>23</v>
      </c>
      <c r="M628" s="1">
        <v>1</v>
      </c>
      <c r="N628" s="1">
        <v>1</v>
      </c>
      <c r="O628" s="1">
        <v>0</v>
      </c>
      <c r="Q628">
        <f>VLOOKUP(A:A,Sheet2!A:B,2,0)</f>
        <v>0</v>
      </c>
      <c r="R628">
        <f>VLOOKUP(A:A,Sheet2!A:C,3,0)</f>
        <v>1989</v>
      </c>
      <c r="S628">
        <f>VLOOKUP(A:A,Sheet2!A:D,4,0)</f>
        <v>1995</v>
      </c>
      <c r="T628">
        <f>VLOOKUP(A:A,Sheet2!A:E,5,0)</f>
        <v>2000</v>
      </c>
      <c r="U628">
        <f>VLOOKUP(A:A,Sheet2!A:F,6,0)</f>
        <v>2002</v>
      </c>
      <c r="V628">
        <f>VLOOKUP(A:A,Sheet2!A:G,7,0)</f>
        <v>2013</v>
      </c>
      <c r="W628">
        <f>VLOOKUP(A:A,Sheet2!A:H,8,0)</f>
        <v>0</v>
      </c>
      <c r="X628">
        <f>VLOOKUP(A:A,Sheet2!A:I,9,0)</f>
        <v>0</v>
      </c>
      <c r="AF628" t="str">
        <f>VLOOKUP(A:A,Sheet2!A:J,10,0)</f>
        <v>江苏省,徐州市,如东县,无锡市,如皋市,南通市,任县</v>
      </c>
    </row>
    <row r="629" spans="1:32" x14ac:dyDescent="0.25">
      <c r="A629" t="s">
        <v>108</v>
      </c>
      <c r="B629" t="s">
        <v>109</v>
      </c>
      <c r="C629" t="s">
        <v>5</v>
      </c>
      <c r="D629">
        <v>1971</v>
      </c>
      <c r="E629" t="s">
        <v>21</v>
      </c>
      <c r="F629" t="s">
        <v>95</v>
      </c>
      <c r="G629">
        <v>1</v>
      </c>
      <c r="H629">
        <v>1</v>
      </c>
      <c r="I629">
        <v>1</v>
      </c>
      <c r="J629" s="1">
        <v>0</v>
      </c>
      <c r="K629">
        <v>1993</v>
      </c>
      <c r="L629">
        <v>22</v>
      </c>
      <c r="M629" s="1">
        <v>0</v>
      </c>
      <c r="N629" s="1">
        <v>0</v>
      </c>
      <c r="O629" s="1">
        <v>0</v>
      </c>
      <c r="Q629">
        <f>VLOOKUP(A:A,Sheet2!A:B,2,0)</f>
        <v>0</v>
      </c>
      <c r="R629">
        <f>VLOOKUP(A:A,Sheet2!A:C,3,0)</f>
        <v>0</v>
      </c>
      <c r="S629">
        <f>VLOOKUP(A:A,Sheet2!A:D,4,0)</f>
        <v>0</v>
      </c>
      <c r="T629">
        <f>VLOOKUP(A:A,Sheet2!A:E,5,0)</f>
        <v>1994</v>
      </c>
      <c r="U629">
        <f>VLOOKUP(A:A,Sheet2!A:F,6,0)</f>
        <v>2000</v>
      </c>
      <c r="V629">
        <f>VLOOKUP(A:A,Sheet2!A:G,7,0)</f>
        <v>2017</v>
      </c>
      <c r="W629">
        <f>VLOOKUP(A:A,Sheet2!A:H,8,0)</f>
        <v>0</v>
      </c>
      <c r="X629">
        <f>VLOOKUP(A:A,Sheet2!A:I,9,0)</f>
        <v>0</v>
      </c>
      <c r="AF629" t="str">
        <f>VLOOKUP(A:A,Sheet2!A:J,10,0)</f>
        <v>鼓楼区,盐城市,下关区,江苏省,南京市,秦淮区</v>
      </c>
    </row>
    <row r="630" spans="1:32" x14ac:dyDescent="0.25">
      <c r="A630" t="s">
        <v>314</v>
      </c>
      <c r="B630" t="s">
        <v>315</v>
      </c>
      <c r="C630" t="s">
        <v>5</v>
      </c>
      <c r="D630">
        <v>1962</v>
      </c>
      <c r="F630" t="s">
        <v>95</v>
      </c>
      <c r="G630">
        <v>0</v>
      </c>
      <c r="H630">
        <v>0</v>
      </c>
      <c r="I630">
        <v>1</v>
      </c>
      <c r="J630" s="1">
        <v>0</v>
      </c>
      <c r="K630">
        <v>1982</v>
      </c>
      <c r="L630">
        <v>20</v>
      </c>
      <c r="M630" s="1">
        <v>0</v>
      </c>
      <c r="N630" s="1">
        <v>1</v>
      </c>
      <c r="O630" s="1">
        <v>0</v>
      </c>
      <c r="Q630">
        <f>VLOOKUP(A:A,Sheet2!A:B,2,0)</f>
        <v>0</v>
      </c>
      <c r="R630">
        <f>VLOOKUP(A:A,Sheet2!A:C,3,0)</f>
        <v>0</v>
      </c>
      <c r="S630">
        <f>VLOOKUP(A:A,Sheet2!A:D,4,0)</f>
        <v>1989</v>
      </c>
      <c r="T630">
        <f>VLOOKUP(A:A,Sheet2!A:E,5,0)</f>
        <v>1992</v>
      </c>
      <c r="U630">
        <f>VLOOKUP(A:A,Sheet2!A:F,6,0)</f>
        <v>2001</v>
      </c>
      <c r="V630">
        <f>VLOOKUP(A:A,Sheet2!A:G,7,0)</f>
        <v>2016</v>
      </c>
      <c r="W630">
        <f>VLOOKUP(A:A,Sheet2!A:H,8,0)</f>
        <v>0</v>
      </c>
      <c r="X630">
        <f>VLOOKUP(A:A,Sheet2!A:I,9,0)</f>
        <v>0</v>
      </c>
      <c r="AF630" t="str">
        <f>VLOOKUP(A:A,Sheet2!A:J,10,0)</f>
        <v>盐城市,镇江市,常州市</v>
      </c>
    </row>
    <row r="631" spans="1:32" x14ac:dyDescent="0.25">
      <c r="A631" t="s">
        <v>2288</v>
      </c>
      <c r="B631" t="s">
        <v>2289</v>
      </c>
      <c r="C631" t="s">
        <v>25</v>
      </c>
      <c r="D631">
        <v>1967</v>
      </c>
      <c r="E631" t="s">
        <v>21</v>
      </c>
      <c r="F631" t="s">
        <v>90</v>
      </c>
      <c r="G631">
        <v>0</v>
      </c>
      <c r="H631">
        <v>1</v>
      </c>
      <c r="I631">
        <v>1</v>
      </c>
      <c r="J631" s="1">
        <v>1</v>
      </c>
      <c r="K631">
        <v>1990</v>
      </c>
      <c r="L631">
        <v>23</v>
      </c>
      <c r="M631" s="1">
        <v>0</v>
      </c>
      <c r="N631" s="1">
        <v>0</v>
      </c>
      <c r="O631" s="1">
        <v>0</v>
      </c>
      <c r="Q631">
        <f>VLOOKUP(A:A,Sheet2!A:B,2,0)</f>
        <v>1994</v>
      </c>
      <c r="R631">
        <f>VLOOKUP(A:A,Sheet2!A:C,3,0)</f>
        <v>1997</v>
      </c>
      <c r="S631">
        <f>VLOOKUP(A:A,Sheet2!A:D,4,0)</f>
        <v>2000</v>
      </c>
      <c r="T631">
        <f>VLOOKUP(A:A,Sheet2!A:E,5,0)</f>
        <v>2005</v>
      </c>
      <c r="U631">
        <f>VLOOKUP(A:A,Sheet2!A:F,6,0)</f>
        <v>2012</v>
      </c>
      <c r="V631">
        <f>VLOOKUP(A:A,Sheet2!A:G,7,0)</f>
        <v>2019</v>
      </c>
      <c r="W631">
        <f>VLOOKUP(A:A,Sheet2!A:H,8,0)</f>
        <v>0</v>
      </c>
      <c r="X631">
        <f>VLOOKUP(A:A,Sheet2!A:I,9,0)</f>
        <v>0</v>
      </c>
      <c r="AF631" t="str">
        <f>VLOOKUP(A:A,Sheet2!A:J,10,0)</f>
        <v>扬州市,江苏省,泗阳县</v>
      </c>
    </row>
    <row r="632" spans="1:32" x14ac:dyDescent="0.25">
      <c r="A632" t="s">
        <v>1946</v>
      </c>
      <c r="B632" t="s">
        <v>1947</v>
      </c>
      <c r="C632" t="s">
        <v>5</v>
      </c>
      <c r="D632">
        <v>1965</v>
      </c>
      <c r="E632" t="s">
        <v>21</v>
      </c>
      <c r="F632" t="s">
        <v>90</v>
      </c>
      <c r="G632">
        <v>0</v>
      </c>
      <c r="H632">
        <v>1</v>
      </c>
      <c r="I632">
        <v>1</v>
      </c>
      <c r="J632" s="1">
        <v>0</v>
      </c>
      <c r="K632">
        <v>1985</v>
      </c>
      <c r="L632">
        <v>20</v>
      </c>
      <c r="M632" s="1">
        <v>0</v>
      </c>
      <c r="N632" s="1">
        <v>1</v>
      </c>
      <c r="O632" s="1">
        <v>1</v>
      </c>
      <c r="Q632">
        <f>VLOOKUP(A:A,Sheet2!A:B,2,0)</f>
        <v>0</v>
      </c>
      <c r="R632">
        <f>VLOOKUP(A:A,Sheet2!A:C,3,0)</f>
        <v>1986</v>
      </c>
      <c r="S632">
        <f>VLOOKUP(A:A,Sheet2!A:D,4,0)</f>
        <v>0</v>
      </c>
      <c r="T632">
        <f>VLOOKUP(A:A,Sheet2!A:E,5,0)</f>
        <v>1999</v>
      </c>
      <c r="U632">
        <f>VLOOKUP(A:A,Sheet2!A:F,6,0)</f>
        <v>0</v>
      </c>
      <c r="V632">
        <f>VLOOKUP(A:A,Sheet2!A:G,7,0)</f>
        <v>2016</v>
      </c>
      <c r="W632">
        <f>VLOOKUP(A:A,Sheet2!A:H,8,0)</f>
        <v>0</v>
      </c>
      <c r="X632">
        <f>VLOOKUP(A:A,Sheet2!A:I,9,0)</f>
        <v>0</v>
      </c>
      <c r="AF632" t="str">
        <f>VLOOKUP(A:A,Sheet2!A:J,10,0)</f>
        <v>江苏省,淮安市,洪泽县,扬州市,淮阴县</v>
      </c>
    </row>
    <row r="633" spans="1:32" x14ac:dyDescent="0.25">
      <c r="A633" t="s">
        <v>2020</v>
      </c>
      <c r="B633" t="s">
        <v>2021</v>
      </c>
      <c r="C633" t="s">
        <v>5</v>
      </c>
      <c r="D633">
        <v>1968</v>
      </c>
      <c r="E633" t="s">
        <v>21</v>
      </c>
      <c r="F633" t="s">
        <v>90</v>
      </c>
      <c r="G633">
        <v>1</v>
      </c>
      <c r="H633">
        <v>1</v>
      </c>
      <c r="I633">
        <v>1</v>
      </c>
      <c r="J633" s="1">
        <v>0</v>
      </c>
      <c r="K633">
        <v>1990</v>
      </c>
      <c r="L633">
        <v>22</v>
      </c>
      <c r="M633" s="1">
        <v>0</v>
      </c>
      <c r="N633" s="1">
        <v>1</v>
      </c>
      <c r="O633" s="1">
        <v>0</v>
      </c>
      <c r="Q633">
        <f>VLOOKUP(A:A,Sheet2!A:B,2,0)</f>
        <v>0</v>
      </c>
      <c r="R633">
        <f>VLOOKUP(A:A,Sheet2!A:C,3,0)</f>
        <v>0</v>
      </c>
      <c r="S633">
        <f>VLOOKUP(A:A,Sheet2!A:D,4,0)</f>
        <v>0</v>
      </c>
      <c r="T633">
        <f>VLOOKUP(A:A,Sheet2!A:E,5,0)</f>
        <v>1998</v>
      </c>
      <c r="U633">
        <f>VLOOKUP(A:A,Sheet2!A:F,6,0)</f>
        <v>2002</v>
      </c>
      <c r="V633">
        <f>VLOOKUP(A:A,Sheet2!A:G,7,0)</f>
        <v>2018</v>
      </c>
      <c r="W633">
        <f>VLOOKUP(A:A,Sheet2!A:H,8,0)</f>
        <v>0</v>
      </c>
      <c r="X633">
        <f>VLOOKUP(A:A,Sheet2!A:I,9,0)</f>
        <v>0</v>
      </c>
      <c r="AF633" t="str">
        <f>VLOOKUP(A:A,Sheet2!A:J,10,0)</f>
        <v>建邺区,栖霞区,玄武区,丰县,镇江市,南京市</v>
      </c>
    </row>
    <row r="634" spans="1:32" x14ac:dyDescent="0.25">
      <c r="A634" t="s">
        <v>1244</v>
      </c>
      <c r="B634" t="s">
        <v>1245</v>
      </c>
      <c r="C634" t="s">
        <v>25</v>
      </c>
      <c r="G634">
        <v>0</v>
      </c>
      <c r="H634">
        <v>1</v>
      </c>
      <c r="I634">
        <v>0</v>
      </c>
      <c r="J634" s="1">
        <v>0</v>
      </c>
      <c r="M634" s="1">
        <v>0</v>
      </c>
      <c r="N634" s="1">
        <v>1</v>
      </c>
      <c r="O634" s="1">
        <v>0</v>
      </c>
      <c r="Q634" t="e">
        <f>VLOOKUP(A:A,Sheet2!A:B,2,0)</f>
        <v>#N/A</v>
      </c>
      <c r="R634" t="e">
        <f>VLOOKUP(A:A,Sheet2!A:C,3,0)</f>
        <v>#N/A</v>
      </c>
      <c r="S634" t="e">
        <f>VLOOKUP(A:A,Sheet2!A:D,4,0)</f>
        <v>#N/A</v>
      </c>
      <c r="T634" t="e">
        <f>VLOOKUP(A:A,Sheet2!A:E,5,0)</f>
        <v>#N/A</v>
      </c>
      <c r="U634" t="e">
        <f>VLOOKUP(A:A,Sheet2!A:F,6,0)</f>
        <v>#N/A</v>
      </c>
      <c r="V634" t="e">
        <f>VLOOKUP(A:A,Sheet2!A:G,7,0)</f>
        <v>#N/A</v>
      </c>
      <c r="W634" t="e">
        <f>VLOOKUP(A:A,Sheet2!A:H,8,0)</f>
        <v>#N/A</v>
      </c>
      <c r="X634" t="e">
        <f>VLOOKUP(A:A,Sheet2!A:I,9,0)</f>
        <v>#N/A</v>
      </c>
      <c r="AF634" t="e">
        <f>VLOOKUP(A:A,Sheet2!A:J,10,0)</f>
        <v>#N/A</v>
      </c>
    </row>
    <row r="635" spans="1:32" x14ac:dyDescent="0.25">
      <c r="A635" t="s">
        <v>2335</v>
      </c>
      <c r="B635" t="s">
        <v>2336</v>
      </c>
      <c r="C635" t="s">
        <v>5</v>
      </c>
      <c r="D635">
        <v>1967</v>
      </c>
      <c r="E635" t="s">
        <v>21</v>
      </c>
      <c r="F635" t="s">
        <v>372</v>
      </c>
      <c r="G635">
        <v>0</v>
      </c>
      <c r="H635">
        <v>1</v>
      </c>
      <c r="I635">
        <v>1</v>
      </c>
      <c r="J635" s="1">
        <v>1</v>
      </c>
      <c r="K635">
        <v>1985</v>
      </c>
      <c r="L635">
        <v>18</v>
      </c>
      <c r="M635" s="1">
        <v>1</v>
      </c>
      <c r="N635" s="1">
        <v>1</v>
      </c>
      <c r="O635" s="1">
        <v>1</v>
      </c>
      <c r="Q635">
        <f>VLOOKUP(A:A,Sheet2!A:B,2,0)</f>
        <v>0</v>
      </c>
      <c r="R635">
        <f>VLOOKUP(A:A,Sheet2!A:C,3,0)</f>
        <v>1990</v>
      </c>
      <c r="S635">
        <f>VLOOKUP(A:A,Sheet2!A:D,4,0)</f>
        <v>2001</v>
      </c>
      <c r="T635">
        <f>VLOOKUP(A:A,Sheet2!A:E,5,0)</f>
        <v>2003</v>
      </c>
      <c r="U635">
        <f>VLOOKUP(A:A,Sheet2!A:F,6,0)</f>
        <v>2008</v>
      </c>
      <c r="V635">
        <f>VLOOKUP(A:A,Sheet2!A:G,7,0)</f>
        <v>2015</v>
      </c>
      <c r="W635">
        <f>VLOOKUP(A:A,Sheet2!A:H,8,0)</f>
        <v>0</v>
      </c>
      <c r="X635">
        <f>VLOOKUP(A:A,Sheet2!A:I,9,0)</f>
        <v>0</v>
      </c>
      <c r="AF635" t="str">
        <f>VLOOKUP(A:A,Sheet2!A:J,10,0)</f>
        <v>上饶市,婺源县,南昌市,上饶县,信州区,江西省,抚州市</v>
      </c>
    </row>
    <row r="636" spans="1:32" x14ac:dyDescent="0.25">
      <c r="A636" t="s">
        <v>230</v>
      </c>
      <c r="B636" t="s">
        <v>231</v>
      </c>
      <c r="C636" t="s">
        <v>5</v>
      </c>
      <c r="D636">
        <v>1963</v>
      </c>
      <c r="E636" t="s">
        <v>21</v>
      </c>
      <c r="F636" t="s">
        <v>2665</v>
      </c>
      <c r="G636">
        <v>0</v>
      </c>
      <c r="H636">
        <v>1</v>
      </c>
      <c r="I636">
        <v>1</v>
      </c>
      <c r="J636" s="1">
        <v>1</v>
      </c>
      <c r="K636">
        <v>1981</v>
      </c>
      <c r="L636">
        <v>18</v>
      </c>
      <c r="M636" s="1">
        <v>0</v>
      </c>
      <c r="N636" s="1">
        <v>0</v>
      </c>
      <c r="O636" s="1">
        <v>0</v>
      </c>
      <c r="Q636">
        <f>VLOOKUP(A:A,Sheet2!A:B,2,0)</f>
        <v>0</v>
      </c>
      <c r="R636">
        <f>VLOOKUP(A:A,Sheet2!A:C,3,0)</f>
        <v>0</v>
      </c>
      <c r="S636">
        <f>VLOOKUP(A:A,Sheet2!A:D,4,0)</f>
        <v>0</v>
      </c>
      <c r="T636">
        <f>VLOOKUP(A:A,Sheet2!A:E,5,0)</f>
        <v>0</v>
      </c>
      <c r="U636">
        <f>VLOOKUP(A:A,Sheet2!A:F,6,0)</f>
        <v>0</v>
      </c>
      <c r="V636">
        <f>VLOOKUP(A:A,Sheet2!A:G,7,0)</f>
        <v>0</v>
      </c>
      <c r="W636">
        <f>VLOOKUP(A:A,Sheet2!A:H,8,0)</f>
        <v>0</v>
      </c>
      <c r="X636">
        <f>VLOOKUP(A:A,Sheet2!A:I,9,0)</f>
        <v>0</v>
      </c>
      <c r="AF636" t="str">
        <f>VLOOKUP(A:A,Sheet2!A:J,10,0)</f>
        <v>泰和县,吉安市,抚州市,赣州市,江西省,和县</v>
      </c>
    </row>
    <row r="637" spans="1:32" x14ac:dyDescent="0.25">
      <c r="A637" t="s">
        <v>647</v>
      </c>
      <c r="B637" t="s">
        <v>231</v>
      </c>
      <c r="C637" t="s">
        <v>5</v>
      </c>
      <c r="D637">
        <v>1962</v>
      </c>
      <c r="E637" t="s">
        <v>21</v>
      </c>
      <c r="F637" t="s">
        <v>36</v>
      </c>
      <c r="G637">
        <v>0</v>
      </c>
      <c r="H637">
        <v>1</v>
      </c>
      <c r="I637">
        <v>1</v>
      </c>
      <c r="J637" s="1">
        <v>0</v>
      </c>
      <c r="K637">
        <v>1985</v>
      </c>
      <c r="L637">
        <v>23</v>
      </c>
      <c r="M637" s="1">
        <v>0</v>
      </c>
      <c r="N637" s="1">
        <v>0</v>
      </c>
      <c r="O637" s="1">
        <v>0</v>
      </c>
      <c r="Q637">
        <f>VLOOKUP(A:A,Sheet2!A:B,2,0)</f>
        <v>1989</v>
      </c>
      <c r="R637">
        <f>VLOOKUP(A:A,Sheet2!A:C,3,0)</f>
        <v>1990</v>
      </c>
      <c r="S637">
        <f>VLOOKUP(A:A,Sheet2!A:D,4,0)</f>
        <v>1994</v>
      </c>
      <c r="T637">
        <f>VLOOKUP(A:A,Sheet2!A:E,5,0)</f>
        <v>2000</v>
      </c>
      <c r="U637">
        <f>VLOOKUP(A:A,Sheet2!A:F,6,0)</f>
        <v>0</v>
      </c>
      <c r="V637">
        <f>VLOOKUP(A:A,Sheet2!A:G,7,0)</f>
        <v>0</v>
      </c>
      <c r="W637">
        <f>VLOOKUP(A:A,Sheet2!A:H,8,0)</f>
        <v>2018</v>
      </c>
      <c r="X637">
        <f>VLOOKUP(A:A,Sheet2!A:I,9,0)</f>
        <v>0</v>
      </c>
      <c r="AF637" t="str">
        <f>VLOOKUP(A:A,Sheet2!A:J,10,0)</f>
        <v>江西省</v>
      </c>
    </row>
    <row r="638" spans="1:32" x14ac:dyDescent="0.25">
      <c r="A638" t="s">
        <v>1400</v>
      </c>
      <c r="B638" t="s">
        <v>231</v>
      </c>
      <c r="C638" t="s">
        <v>5</v>
      </c>
      <c r="D638">
        <v>1963</v>
      </c>
      <c r="E638" t="s">
        <v>21</v>
      </c>
      <c r="F638" t="s">
        <v>41</v>
      </c>
      <c r="G638">
        <v>0</v>
      </c>
      <c r="H638">
        <v>0</v>
      </c>
      <c r="I638">
        <v>1</v>
      </c>
      <c r="J638" s="1">
        <v>0</v>
      </c>
      <c r="K638">
        <v>1985</v>
      </c>
      <c r="L638">
        <v>22</v>
      </c>
      <c r="M638" s="1">
        <v>0</v>
      </c>
      <c r="N638" s="1">
        <v>1</v>
      </c>
      <c r="O638" s="1">
        <v>0</v>
      </c>
      <c r="Q638">
        <f>VLOOKUP(A:A,Sheet2!A:B,2,0)</f>
        <v>0</v>
      </c>
      <c r="R638">
        <f>VLOOKUP(A:A,Sheet2!A:C,3,0)</f>
        <v>0</v>
      </c>
      <c r="S638">
        <f>VLOOKUP(A:A,Sheet2!A:D,4,0)</f>
        <v>0</v>
      </c>
      <c r="T638">
        <f>VLOOKUP(A:A,Sheet2!A:E,5,0)</f>
        <v>0</v>
      </c>
      <c r="U638">
        <f>VLOOKUP(A:A,Sheet2!A:F,6,0)</f>
        <v>2006</v>
      </c>
      <c r="V638">
        <f>VLOOKUP(A:A,Sheet2!A:G,7,0)</f>
        <v>2011</v>
      </c>
      <c r="W638">
        <f>VLOOKUP(A:A,Sheet2!A:H,8,0)</f>
        <v>2018</v>
      </c>
      <c r="X638">
        <f>VLOOKUP(A:A,Sheet2!A:I,9,0)</f>
        <v>0</v>
      </c>
      <c r="AF638" t="str">
        <f>VLOOKUP(A:A,Sheet2!A:J,10,0)</f>
        <v>克什克腾旗,呼和浩特市,赤峰市,江西省,内蒙古自治区,呼伦贝尔市</v>
      </c>
    </row>
    <row r="639" spans="1:32" x14ac:dyDescent="0.25">
      <c r="A639" t="s">
        <v>1532</v>
      </c>
      <c r="B639" t="s">
        <v>231</v>
      </c>
      <c r="C639" t="s">
        <v>5</v>
      </c>
      <c r="D639">
        <v>1964</v>
      </c>
      <c r="E639" t="s">
        <v>21</v>
      </c>
      <c r="F639" t="s">
        <v>33</v>
      </c>
      <c r="G639">
        <v>1</v>
      </c>
      <c r="H639">
        <v>1</v>
      </c>
      <c r="I639">
        <v>0</v>
      </c>
      <c r="J639" s="1">
        <v>0</v>
      </c>
      <c r="M639" s="1">
        <v>0</v>
      </c>
      <c r="N639" s="1">
        <v>0</v>
      </c>
      <c r="O639" s="1">
        <v>0</v>
      </c>
      <c r="Q639">
        <f>VLOOKUP(A:A,Sheet2!A:B,2,0)</f>
        <v>0</v>
      </c>
      <c r="R639">
        <f>VLOOKUP(A:A,Sheet2!A:C,3,0)</f>
        <v>0</v>
      </c>
      <c r="S639">
        <f>VLOOKUP(A:A,Sheet2!A:D,4,0)</f>
        <v>0</v>
      </c>
      <c r="T639">
        <f>VLOOKUP(A:A,Sheet2!A:E,5,0)</f>
        <v>0</v>
      </c>
      <c r="U639">
        <f>VLOOKUP(A:A,Sheet2!A:F,6,0)</f>
        <v>0</v>
      </c>
      <c r="V639">
        <f>VLOOKUP(A:A,Sheet2!A:G,7,0)</f>
        <v>0</v>
      </c>
      <c r="W639">
        <f>VLOOKUP(A:A,Sheet2!A:H,8,0)</f>
        <v>2018</v>
      </c>
      <c r="X639">
        <f>VLOOKUP(A:A,Sheet2!A:I,9,0)</f>
        <v>0</v>
      </c>
      <c r="AF639" t="str">
        <f>VLOOKUP(A:A,Sheet2!A:J,10,0)</f>
        <v>江西省</v>
      </c>
    </row>
    <row r="640" spans="1:32" x14ac:dyDescent="0.25">
      <c r="A640" t="s">
        <v>1892</v>
      </c>
      <c r="B640" t="s">
        <v>231</v>
      </c>
      <c r="C640" t="s">
        <v>5</v>
      </c>
      <c r="D640">
        <v>1972</v>
      </c>
      <c r="E640" t="s">
        <v>21</v>
      </c>
      <c r="F640" t="s">
        <v>2681</v>
      </c>
      <c r="G640">
        <v>0</v>
      </c>
      <c r="H640">
        <v>0</v>
      </c>
      <c r="I640">
        <v>1</v>
      </c>
      <c r="J640" s="1">
        <v>0</v>
      </c>
      <c r="M640" s="1">
        <v>0</v>
      </c>
      <c r="N640" s="1">
        <v>1</v>
      </c>
      <c r="O640" s="1">
        <v>0</v>
      </c>
      <c r="Q640">
        <f>VLOOKUP(A:A,Sheet2!A:B,2,0)</f>
        <v>0</v>
      </c>
      <c r="R640">
        <f>VLOOKUP(A:A,Sheet2!A:C,3,0)</f>
        <v>0</v>
      </c>
      <c r="S640">
        <f>VLOOKUP(A:A,Sheet2!A:D,4,0)</f>
        <v>0</v>
      </c>
      <c r="T640">
        <f>VLOOKUP(A:A,Sheet2!A:E,5,0)</f>
        <v>0</v>
      </c>
      <c r="U640">
        <f>VLOOKUP(A:A,Sheet2!A:F,6,0)</f>
        <v>0</v>
      </c>
      <c r="V640">
        <f>VLOOKUP(A:A,Sheet2!A:G,7,0)</f>
        <v>2016</v>
      </c>
      <c r="W640">
        <f>VLOOKUP(A:A,Sheet2!A:H,8,0)</f>
        <v>2020</v>
      </c>
      <c r="X640">
        <f>VLOOKUP(A:A,Sheet2!A:I,9,0)</f>
        <v>0</v>
      </c>
      <c r="AF640" t="str">
        <f>VLOOKUP(A:A,Sheet2!A:J,10,0)</f>
        <v>河南省,江西省</v>
      </c>
    </row>
    <row r="641" spans="1:32" x14ac:dyDescent="0.25">
      <c r="A641" t="s">
        <v>1930</v>
      </c>
      <c r="B641" t="s">
        <v>231</v>
      </c>
      <c r="C641" t="s">
        <v>25</v>
      </c>
      <c r="D641">
        <v>1964</v>
      </c>
      <c r="E641" t="s">
        <v>21</v>
      </c>
      <c r="F641" t="s">
        <v>150</v>
      </c>
      <c r="G641">
        <v>0</v>
      </c>
      <c r="H641">
        <v>1</v>
      </c>
      <c r="I641">
        <v>1</v>
      </c>
      <c r="J641" s="1">
        <v>1</v>
      </c>
      <c r="K641">
        <v>1988</v>
      </c>
      <c r="L641">
        <v>24</v>
      </c>
      <c r="M641" s="1">
        <v>0</v>
      </c>
      <c r="N641" s="1">
        <v>0</v>
      </c>
      <c r="O641" s="1">
        <v>0</v>
      </c>
      <c r="Q641">
        <f>VLOOKUP(A:A,Sheet2!A:B,2,0)</f>
        <v>0</v>
      </c>
      <c r="R641">
        <f>VLOOKUP(A:A,Sheet2!A:C,3,0)</f>
        <v>0</v>
      </c>
      <c r="S641">
        <f>VLOOKUP(A:A,Sheet2!A:D,4,0)</f>
        <v>1997</v>
      </c>
      <c r="T641">
        <f>VLOOKUP(A:A,Sheet2!A:E,5,0)</f>
        <v>1998</v>
      </c>
      <c r="U641">
        <f>VLOOKUP(A:A,Sheet2!A:F,6,0)</f>
        <v>0</v>
      </c>
      <c r="V641">
        <f>VLOOKUP(A:A,Sheet2!A:G,7,0)</f>
        <v>2013</v>
      </c>
      <c r="W641">
        <f>VLOOKUP(A:A,Sheet2!A:H,8,0)</f>
        <v>2018</v>
      </c>
      <c r="X641">
        <f>VLOOKUP(A:A,Sheet2!A:I,9,0)</f>
        <v>0</v>
      </c>
      <c r="AF641" t="str">
        <f>VLOOKUP(A:A,Sheet2!A:J,10,0)</f>
        <v>江西省,辽宁省,鞍山市</v>
      </c>
    </row>
    <row r="642" spans="1:32" x14ac:dyDescent="0.25">
      <c r="A642" t="s">
        <v>123</v>
      </c>
      <c r="B642" t="s">
        <v>124</v>
      </c>
      <c r="C642" t="s">
        <v>5</v>
      </c>
      <c r="D642">
        <v>1963</v>
      </c>
      <c r="E642" t="s">
        <v>21</v>
      </c>
      <c r="F642" t="s">
        <v>90</v>
      </c>
      <c r="G642">
        <v>0</v>
      </c>
      <c r="H642">
        <v>0</v>
      </c>
      <c r="I642">
        <v>1</v>
      </c>
      <c r="J642" s="1">
        <v>1</v>
      </c>
      <c r="K642">
        <v>1984</v>
      </c>
      <c r="L642">
        <v>21</v>
      </c>
      <c r="M642" s="1">
        <v>1</v>
      </c>
      <c r="N642" s="1">
        <v>0</v>
      </c>
      <c r="O642" s="1">
        <v>0</v>
      </c>
      <c r="Q642">
        <f>VLOOKUP(A:A,Sheet2!A:B,2,0)</f>
        <v>1993</v>
      </c>
      <c r="R642">
        <f>VLOOKUP(A:A,Sheet2!A:C,3,0)</f>
        <v>1994</v>
      </c>
      <c r="S642">
        <f>VLOOKUP(A:A,Sheet2!A:D,4,0)</f>
        <v>0</v>
      </c>
      <c r="T642">
        <f>VLOOKUP(A:A,Sheet2!A:E,5,0)</f>
        <v>2002</v>
      </c>
      <c r="U642">
        <f>VLOOKUP(A:A,Sheet2!A:F,6,0)</f>
        <v>0</v>
      </c>
      <c r="V642">
        <f>VLOOKUP(A:A,Sheet2!A:G,7,0)</f>
        <v>2014</v>
      </c>
      <c r="W642">
        <f>VLOOKUP(A:A,Sheet2!A:H,8,0)</f>
        <v>0</v>
      </c>
      <c r="X642">
        <f>VLOOKUP(A:A,Sheet2!A:I,9,0)</f>
        <v>0</v>
      </c>
      <c r="AF642" t="str">
        <f>VLOOKUP(A:A,Sheet2!A:J,10,0)</f>
        <v>西湖区,南昌市,赣州市,新建县,江西省</v>
      </c>
    </row>
    <row r="643" spans="1:32" x14ac:dyDescent="0.25">
      <c r="A643" t="s">
        <v>1758</v>
      </c>
      <c r="B643" t="s">
        <v>1759</v>
      </c>
      <c r="C643" t="s">
        <v>5</v>
      </c>
      <c r="D643">
        <v>1968</v>
      </c>
      <c r="E643" t="s">
        <v>21</v>
      </c>
      <c r="F643" t="s">
        <v>372</v>
      </c>
      <c r="G643">
        <v>0</v>
      </c>
      <c r="H643">
        <v>1</v>
      </c>
      <c r="I643">
        <v>1</v>
      </c>
      <c r="J643" s="1">
        <v>0</v>
      </c>
      <c r="K643">
        <v>1992</v>
      </c>
      <c r="L643">
        <v>24</v>
      </c>
      <c r="M643" s="1">
        <v>0</v>
      </c>
      <c r="N643" s="1">
        <v>0</v>
      </c>
      <c r="O643" s="1">
        <v>0</v>
      </c>
      <c r="Q643">
        <f>VLOOKUP(A:A,Sheet2!A:B,2,0)</f>
        <v>0</v>
      </c>
      <c r="R643">
        <f>VLOOKUP(A:A,Sheet2!A:C,3,0)</f>
        <v>0</v>
      </c>
      <c r="S643">
        <f>VLOOKUP(A:A,Sheet2!A:D,4,0)</f>
        <v>0</v>
      </c>
      <c r="T643">
        <f>VLOOKUP(A:A,Sheet2!A:E,5,0)</f>
        <v>0</v>
      </c>
      <c r="U643">
        <f>VLOOKUP(A:A,Sheet2!A:F,6,0)</f>
        <v>2003</v>
      </c>
      <c r="V643">
        <f>VLOOKUP(A:A,Sheet2!A:G,7,0)</f>
        <v>2008</v>
      </c>
      <c r="W643">
        <f>VLOOKUP(A:A,Sheet2!A:H,8,0)</f>
        <v>0</v>
      </c>
      <c r="X643">
        <f>VLOOKUP(A:A,Sheet2!A:I,9,0)</f>
        <v>0</v>
      </c>
      <c r="AF643" t="str">
        <f>VLOOKUP(A:A,Sheet2!A:J,10,0)</f>
        <v>吉安市,江西省,赣州市</v>
      </c>
    </row>
    <row r="644" spans="1:32" x14ac:dyDescent="0.25">
      <c r="A644" t="s">
        <v>1064</v>
      </c>
      <c r="B644" t="s">
        <v>1065</v>
      </c>
      <c r="C644" t="s">
        <v>5</v>
      </c>
      <c r="D644">
        <v>1964</v>
      </c>
      <c r="E644" t="s">
        <v>21</v>
      </c>
      <c r="F644" t="s">
        <v>103</v>
      </c>
      <c r="G644">
        <v>0</v>
      </c>
      <c r="H644">
        <v>1</v>
      </c>
      <c r="I644">
        <v>1</v>
      </c>
      <c r="J644" s="1">
        <v>1</v>
      </c>
      <c r="K644">
        <v>1982</v>
      </c>
      <c r="L644">
        <v>18</v>
      </c>
      <c r="M644" s="1">
        <v>1</v>
      </c>
      <c r="N644" s="1">
        <v>1</v>
      </c>
      <c r="O644" s="1">
        <v>1</v>
      </c>
      <c r="Q644">
        <f>VLOOKUP(A:A,Sheet2!A:B,2,0)</f>
        <v>1992</v>
      </c>
      <c r="R644">
        <f>VLOOKUP(A:A,Sheet2!A:C,3,0)</f>
        <v>1995</v>
      </c>
      <c r="S644">
        <f>VLOOKUP(A:A,Sheet2!A:D,4,0)</f>
        <v>0</v>
      </c>
      <c r="T644">
        <f>VLOOKUP(A:A,Sheet2!A:E,5,0)</f>
        <v>2005</v>
      </c>
      <c r="U644">
        <f>VLOOKUP(A:A,Sheet2!A:F,6,0)</f>
        <v>0</v>
      </c>
      <c r="V644">
        <f>VLOOKUP(A:A,Sheet2!A:G,7,0)</f>
        <v>2017</v>
      </c>
      <c r="W644">
        <f>VLOOKUP(A:A,Sheet2!A:H,8,0)</f>
        <v>0</v>
      </c>
      <c r="X644">
        <f>VLOOKUP(A:A,Sheet2!A:I,9,0)</f>
        <v>0</v>
      </c>
      <c r="AF644" t="str">
        <f>VLOOKUP(A:A,Sheet2!A:J,10,0)</f>
        <v>晋城市,屯留县,山西省,太谷县</v>
      </c>
    </row>
    <row r="645" spans="1:32" x14ac:dyDescent="0.25">
      <c r="A645" t="s">
        <v>2559</v>
      </c>
      <c r="B645" t="s">
        <v>2560</v>
      </c>
      <c r="C645" t="s">
        <v>5</v>
      </c>
      <c r="D645">
        <v>1963</v>
      </c>
      <c r="E645" t="s">
        <v>21</v>
      </c>
      <c r="F645" t="s">
        <v>372</v>
      </c>
      <c r="G645">
        <v>0</v>
      </c>
      <c r="H645">
        <v>1</v>
      </c>
      <c r="I645">
        <v>1</v>
      </c>
      <c r="J645" s="1">
        <v>1</v>
      </c>
      <c r="K645">
        <v>1982</v>
      </c>
      <c r="L645">
        <v>19</v>
      </c>
      <c r="M645" s="1">
        <v>0</v>
      </c>
      <c r="N645" s="1">
        <v>0</v>
      </c>
      <c r="O645" s="1">
        <v>0</v>
      </c>
      <c r="Q645">
        <f>VLOOKUP(A:A,Sheet2!A:B,2,0)</f>
        <v>0</v>
      </c>
      <c r="R645">
        <f>VLOOKUP(A:A,Sheet2!A:C,3,0)</f>
        <v>1986</v>
      </c>
      <c r="S645">
        <f>VLOOKUP(A:A,Sheet2!A:D,4,0)</f>
        <v>1990</v>
      </c>
      <c r="T645">
        <f>VLOOKUP(A:A,Sheet2!A:E,5,0)</f>
        <v>1993</v>
      </c>
      <c r="U645">
        <f>VLOOKUP(A:A,Sheet2!A:F,6,0)</f>
        <v>1996</v>
      </c>
      <c r="V645">
        <f>VLOOKUP(A:A,Sheet2!A:G,7,0)</f>
        <v>2003</v>
      </c>
      <c r="W645">
        <f>VLOOKUP(A:A,Sheet2!A:H,8,0)</f>
        <v>0</v>
      </c>
      <c r="X645">
        <f>VLOOKUP(A:A,Sheet2!A:I,9,0)</f>
        <v>0</v>
      </c>
      <c r="AF645" t="str">
        <f>VLOOKUP(A:A,Sheet2!A:J,10,0)</f>
        <v>景德镇市,江西省,鹰潭市,分宜县,九江市,新余市</v>
      </c>
    </row>
    <row r="646" spans="1:32" x14ac:dyDescent="0.25">
      <c r="A646" t="s">
        <v>1973</v>
      </c>
      <c r="B646" t="s">
        <v>1974</v>
      </c>
      <c r="C646" t="s">
        <v>5</v>
      </c>
      <c r="D646">
        <v>1967</v>
      </c>
      <c r="F646" t="s">
        <v>372</v>
      </c>
      <c r="G646">
        <v>1</v>
      </c>
      <c r="H646">
        <v>1</v>
      </c>
      <c r="I646">
        <v>1</v>
      </c>
      <c r="J646" s="1">
        <v>1</v>
      </c>
      <c r="K646">
        <v>1987</v>
      </c>
      <c r="L646">
        <v>20</v>
      </c>
      <c r="M646" s="1">
        <v>0</v>
      </c>
      <c r="N646" s="1">
        <v>0</v>
      </c>
      <c r="O646" s="1">
        <v>0</v>
      </c>
      <c r="Q646">
        <f>VLOOKUP(A:A,Sheet2!A:B,2,0)</f>
        <v>0</v>
      </c>
      <c r="R646">
        <f>VLOOKUP(A:A,Sheet2!A:C,3,0)</f>
        <v>0</v>
      </c>
      <c r="S646">
        <f>VLOOKUP(A:A,Sheet2!A:D,4,0)</f>
        <v>0</v>
      </c>
      <c r="T646">
        <f>VLOOKUP(A:A,Sheet2!A:E,5,0)</f>
        <v>0</v>
      </c>
      <c r="U646">
        <f>VLOOKUP(A:A,Sheet2!A:F,6,0)</f>
        <v>2013</v>
      </c>
      <c r="V646">
        <f>VLOOKUP(A:A,Sheet2!A:G,7,0)</f>
        <v>2018</v>
      </c>
      <c r="W646">
        <f>VLOOKUP(A:A,Sheet2!A:H,8,0)</f>
        <v>0</v>
      </c>
      <c r="X646">
        <f>VLOOKUP(A:A,Sheet2!A:I,9,0)</f>
        <v>0</v>
      </c>
      <c r="AF646" t="str">
        <f>VLOOKUP(A:A,Sheet2!A:J,10,0)</f>
        <v>宜春市,江西省,九江市,上饶市</v>
      </c>
    </row>
    <row r="647" spans="1:32" x14ac:dyDescent="0.25">
      <c r="A647" t="s">
        <v>1018</v>
      </c>
      <c r="B647" t="s">
        <v>1019</v>
      </c>
      <c r="C647" t="s">
        <v>5</v>
      </c>
      <c r="D647">
        <v>1963</v>
      </c>
      <c r="E647" t="s">
        <v>21</v>
      </c>
      <c r="F647" t="s">
        <v>372</v>
      </c>
      <c r="G647">
        <v>0</v>
      </c>
      <c r="H647">
        <v>1</v>
      </c>
      <c r="I647">
        <v>1</v>
      </c>
      <c r="J647" s="1">
        <v>0</v>
      </c>
      <c r="M647" s="1">
        <v>1</v>
      </c>
      <c r="N647" s="1">
        <v>1</v>
      </c>
      <c r="O647" s="1">
        <v>1</v>
      </c>
      <c r="Q647">
        <f>VLOOKUP(A:A,Sheet2!A:B,2,0)</f>
        <v>0</v>
      </c>
      <c r="R647">
        <f>VLOOKUP(A:A,Sheet2!A:C,3,0)</f>
        <v>1992</v>
      </c>
      <c r="S647">
        <f>VLOOKUP(A:A,Sheet2!A:D,4,0)</f>
        <v>0</v>
      </c>
      <c r="T647">
        <f>VLOOKUP(A:A,Sheet2!A:E,5,0)</f>
        <v>2000</v>
      </c>
      <c r="U647">
        <f>VLOOKUP(A:A,Sheet2!A:F,6,0)</f>
        <v>0</v>
      </c>
      <c r="V647">
        <f>VLOOKUP(A:A,Sheet2!A:G,7,0)</f>
        <v>2008</v>
      </c>
      <c r="W647">
        <f>VLOOKUP(A:A,Sheet2!A:H,8,0)</f>
        <v>0</v>
      </c>
      <c r="X647">
        <f>VLOOKUP(A:A,Sheet2!A:I,9,0)</f>
        <v>0</v>
      </c>
      <c r="AF647" t="str">
        <f>VLOOKUP(A:A,Sheet2!A:J,10,0)</f>
        <v>代县,抚州市,黎川县,江西省,新余市,临川区,九江市</v>
      </c>
    </row>
    <row r="648" spans="1:32" x14ac:dyDescent="0.25">
      <c r="A648" t="s">
        <v>688</v>
      </c>
      <c r="B648" t="s">
        <v>689</v>
      </c>
      <c r="C648" t="s">
        <v>5</v>
      </c>
      <c r="D648">
        <v>1969</v>
      </c>
      <c r="E648" t="s">
        <v>21</v>
      </c>
      <c r="F648" t="s">
        <v>183</v>
      </c>
      <c r="G648">
        <v>1</v>
      </c>
      <c r="H648">
        <v>1</v>
      </c>
      <c r="I648">
        <v>1</v>
      </c>
      <c r="J648" s="1">
        <v>0</v>
      </c>
      <c r="K648">
        <v>1993</v>
      </c>
      <c r="L648">
        <v>24</v>
      </c>
      <c r="M648" s="1">
        <v>0</v>
      </c>
      <c r="N648" s="1">
        <v>0</v>
      </c>
      <c r="O648" s="1">
        <v>0</v>
      </c>
      <c r="Q648">
        <f>VLOOKUP(A:A,Sheet2!A:B,2,0)</f>
        <v>1996</v>
      </c>
      <c r="R648">
        <f>VLOOKUP(A:A,Sheet2!A:C,3,0)</f>
        <v>0</v>
      </c>
      <c r="S648">
        <f>VLOOKUP(A:A,Sheet2!A:D,4,0)</f>
        <v>2000</v>
      </c>
      <c r="T648">
        <f>VLOOKUP(A:A,Sheet2!A:E,5,0)</f>
        <v>2008</v>
      </c>
      <c r="U648">
        <f>VLOOKUP(A:A,Sheet2!A:F,6,0)</f>
        <v>2012</v>
      </c>
      <c r="V648">
        <f>VLOOKUP(A:A,Sheet2!A:G,7,0)</f>
        <v>2018</v>
      </c>
      <c r="W648">
        <f>VLOOKUP(A:A,Sheet2!A:H,8,0)</f>
        <v>0</v>
      </c>
      <c r="X648">
        <f>VLOOKUP(A:A,Sheet2!A:I,9,0)</f>
        <v>0</v>
      </c>
      <c r="AF648" t="str">
        <f>VLOOKUP(A:A,Sheet2!A:J,10,0)</f>
        <v>城区,南昌市,江西省</v>
      </c>
    </row>
    <row r="649" spans="1:32" x14ac:dyDescent="0.25">
      <c r="A649" t="s">
        <v>875</v>
      </c>
      <c r="B649" t="s">
        <v>876</v>
      </c>
      <c r="C649" t="s">
        <v>5</v>
      </c>
      <c r="E649" t="s">
        <v>2683</v>
      </c>
      <c r="G649">
        <v>0</v>
      </c>
      <c r="H649">
        <v>1</v>
      </c>
      <c r="I649">
        <v>1</v>
      </c>
      <c r="J649" s="1">
        <v>0</v>
      </c>
      <c r="M649" s="1">
        <v>0</v>
      </c>
      <c r="N649" s="1">
        <v>0</v>
      </c>
      <c r="O649" s="1">
        <v>0</v>
      </c>
      <c r="Q649">
        <f>VLOOKUP(A:A,Sheet2!A:B,2,0)</f>
        <v>1987</v>
      </c>
      <c r="R649">
        <f>VLOOKUP(A:A,Sheet2!A:C,3,0)</f>
        <v>1995</v>
      </c>
      <c r="S649">
        <f>VLOOKUP(A:A,Sheet2!A:D,4,0)</f>
        <v>0</v>
      </c>
      <c r="T649">
        <f>VLOOKUP(A:A,Sheet2!A:E,5,0)</f>
        <v>0</v>
      </c>
      <c r="U649">
        <f>VLOOKUP(A:A,Sheet2!A:F,6,0)</f>
        <v>2011</v>
      </c>
      <c r="V649">
        <f>VLOOKUP(A:A,Sheet2!A:G,7,0)</f>
        <v>2016</v>
      </c>
      <c r="W649">
        <f>VLOOKUP(A:A,Sheet2!A:H,8,0)</f>
        <v>0</v>
      </c>
      <c r="X649">
        <f>VLOOKUP(A:A,Sheet2!A:I,9,0)</f>
        <v>0</v>
      </c>
      <c r="AF649" t="str">
        <f>VLOOKUP(A:A,Sheet2!A:J,10,0)</f>
        <v>萍乡市,宜春市,江西省</v>
      </c>
    </row>
    <row r="650" spans="1:32" x14ac:dyDescent="0.25">
      <c r="A650" t="s">
        <v>940</v>
      </c>
      <c r="B650" t="s">
        <v>941</v>
      </c>
      <c r="C650" t="s">
        <v>5</v>
      </c>
      <c r="D650">
        <v>1968</v>
      </c>
      <c r="E650" t="s">
        <v>21</v>
      </c>
      <c r="F650" t="s">
        <v>103</v>
      </c>
      <c r="G650">
        <v>1</v>
      </c>
      <c r="H650">
        <v>1</v>
      </c>
      <c r="I650">
        <v>1</v>
      </c>
      <c r="J650" s="1">
        <v>0</v>
      </c>
      <c r="K650">
        <v>1988</v>
      </c>
      <c r="L650">
        <v>20</v>
      </c>
      <c r="M650" s="1">
        <v>0</v>
      </c>
      <c r="N650" s="1">
        <v>1</v>
      </c>
      <c r="O650" s="1">
        <v>0</v>
      </c>
      <c r="Q650">
        <f>VLOOKUP(A:A,Sheet2!A:B,2,0)</f>
        <v>0</v>
      </c>
      <c r="R650">
        <f>VLOOKUP(A:A,Sheet2!A:C,3,0)</f>
        <v>0</v>
      </c>
      <c r="S650">
        <f>VLOOKUP(A:A,Sheet2!A:D,4,0)</f>
        <v>1996</v>
      </c>
      <c r="T650">
        <f>VLOOKUP(A:A,Sheet2!A:E,5,0)</f>
        <v>1999</v>
      </c>
      <c r="U650">
        <f>VLOOKUP(A:A,Sheet2!A:F,6,0)</f>
        <v>0</v>
      </c>
      <c r="V650">
        <f>VLOOKUP(A:A,Sheet2!A:G,7,0)</f>
        <v>2010</v>
      </c>
      <c r="W650">
        <f>VLOOKUP(A:A,Sheet2!A:H,8,0)</f>
        <v>0</v>
      </c>
      <c r="X650">
        <f>VLOOKUP(A:A,Sheet2!A:I,9,0)</f>
        <v>0</v>
      </c>
      <c r="AF650" t="str">
        <f>VLOOKUP(A:A,Sheet2!A:J,10,0)</f>
        <v>永兴县,江西省,南昌市,兴县,青山湖区,萍乡市</v>
      </c>
    </row>
    <row r="651" spans="1:32" x14ac:dyDescent="0.25">
      <c r="A651" t="s">
        <v>648</v>
      </c>
      <c r="B651" t="s">
        <v>649</v>
      </c>
      <c r="C651" t="s">
        <v>5</v>
      </c>
      <c r="D651">
        <v>1963</v>
      </c>
      <c r="F651" t="s">
        <v>2666</v>
      </c>
      <c r="G651">
        <v>0</v>
      </c>
      <c r="H651">
        <v>1</v>
      </c>
      <c r="I651">
        <v>1</v>
      </c>
      <c r="J651" s="1">
        <v>0</v>
      </c>
      <c r="K651">
        <v>1989</v>
      </c>
      <c r="L651">
        <v>26</v>
      </c>
      <c r="M651" s="1">
        <v>0</v>
      </c>
      <c r="N651" s="1">
        <v>1</v>
      </c>
      <c r="O651" s="1">
        <v>0</v>
      </c>
      <c r="Q651">
        <f>VLOOKUP(A:A,Sheet2!A:B,2,0)</f>
        <v>0</v>
      </c>
      <c r="R651">
        <f>VLOOKUP(A:A,Sheet2!A:C,3,0)</f>
        <v>0</v>
      </c>
      <c r="S651">
        <f>VLOOKUP(A:A,Sheet2!A:D,4,0)</f>
        <v>0</v>
      </c>
      <c r="T651">
        <f>VLOOKUP(A:A,Sheet2!A:E,5,0)</f>
        <v>0</v>
      </c>
      <c r="U651">
        <f>VLOOKUP(A:A,Sheet2!A:F,6,0)</f>
        <v>0</v>
      </c>
      <c r="V651">
        <f>VLOOKUP(A:A,Sheet2!A:G,7,0)</f>
        <v>0</v>
      </c>
      <c r="W651">
        <f>VLOOKUP(A:A,Sheet2!A:H,8,0)</f>
        <v>0</v>
      </c>
      <c r="X651">
        <f>VLOOKUP(A:A,Sheet2!A:I,9,0)</f>
        <v>0</v>
      </c>
      <c r="AF651" t="str">
        <f>VLOOKUP(A:A,Sheet2!A:J,10,0)</f>
        <v>吉安市,江西省,南昌县</v>
      </c>
    </row>
    <row r="652" spans="1:32" x14ac:dyDescent="0.25">
      <c r="A652" t="s">
        <v>1232</v>
      </c>
      <c r="B652" t="s">
        <v>1233</v>
      </c>
      <c r="C652" t="s">
        <v>5</v>
      </c>
      <c r="D652">
        <v>1962</v>
      </c>
      <c r="E652" t="s">
        <v>21</v>
      </c>
      <c r="F652" t="s">
        <v>372</v>
      </c>
      <c r="G652">
        <v>0</v>
      </c>
      <c r="H652">
        <v>0</v>
      </c>
      <c r="I652">
        <v>1</v>
      </c>
      <c r="J652" s="1">
        <v>1</v>
      </c>
      <c r="K652">
        <v>1982</v>
      </c>
      <c r="L652">
        <v>20</v>
      </c>
      <c r="M652" s="1">
        <v>1</v>
      </c>
      <c r="N652" s="1">
        <v>0</v>
      </c>
      <c r="O652" s="1">
        <v>1</v>
      </c>
      <c r="Q652">
        <f>VLOOKUP(A:A,Sheet2!A:B,2,0)</f>
        <v>0</v>
      </c>
      <c r="R652">
        <f>VLOOKUP(A:A,Sheet2!A:C,3,0)</f>
        <v>1984</v>
      </c>
      <c r="S652">
        <f>VLOOKUP(A:A,Sheet2!A:D,4,0)</f>
        <v>1991</v>
      </c>
      <c r="T652">
        <f>VLOOKUP(A:A,Sheet2!A:E,5,0)</f>
        <v>1991</v>
      </c>
      <c r="U652">
        <f>VLOOKUP(A:A,Sheet2!A:F,6,0)</f>
        <v>2000</v>
      </c>
      <c r="V652">
        <f>VLOOKUP(A:A,Sheet2!A:G,7,0)</f>
        <v>2006</v>
      </c>
      <c r="W652">
        <f>VLOOKUP(A:A,Sheet2!A:H,8,0)</f>
        <v>0</v>
      </c>
      <c r="X652">
        <f>VLOOKUP(A:A,Sheet2!A:I,9,0)</f>
        <v>0</v>
      </c>
      <c r="AF652" t="str">
        <f>VLOOKUP(A:A,Sheet2!A:J,10,0)</f>
        <v>上饶市,浮梁县,南昌市,珠山区,景德镇市,江西省</v>
      </c>
    </row>
    <row r="653" spans="1:32" x14ac:dyDescent="0.25">
      <c r="A653" t="s">
        <v>1915</v>
      </c>
      <c r="B653" t="s">
        <v>1916</v>
      </c>
      <c r="C653" t="s">
        <v>5</v>
      </c>
      <c r="D653">
        <v>1966</v>
      </c>
      <c r="E653" t="s">
        <v>21</v>
      </c>
      <c r="F653" t="s">
        <v>372</v>
      </c>
      <c r="G653">
        <v>1</v>
      </c>
      <c r="H653">
        <v>1</v>
      </c>
      <c r="I653">
        <v>1</v>
      </c>
      <c r="J653" s="1">
        <v>0</v>
      </c>
      <c r="K653">
        <v>1988</v>
      </c>
      <c r="L653">
        <v>22</v>
      </c>
      <c r="M653" s="1">
        <v>0</v>
      </c>
      <c r="N653" s="1">
        <v>1</v>
      </c>
      <c r="O653" s="1">
        <v>0</v>
      </c>
      <c r="Q653">
        <f>VLOOKUP(A:A,Sheet2!A:B,2,0)</f>
        <v>0</v>
      </c>
      <c r="R653">
        <f>VLOOKUP(A:A,Sheet2!A:C,3,0)</f>
        <v>1992</v>
      </c>
      <c r="S653">
        <f>VLOOKUP(A:A,Sheet2!A:D,4,0)</f>
        <v>1996</v>
      </c>
      <c r="T653">
        <f>VLOOKUP(A:A,Sheet2!A:E,5,0)</f>
        <v>0</v>
      </c>
      <c r="U653">
        <f>VLOOKUP(A:A,Sheet2!A:F,6,0)</f>
        <v>2006</v>
      </c>
      <c r="V653">
        <f>VLOOKUP(A:A,Sheet2!A:G,7,0)</f>
        <v>0</v>
      </c>
      <c r="W653">
        <f>VLOOKUP(A:A,Sheet2!A:H,8,0)</f>
        <v>2017</v>
      </c>
      <c r="X653">
        <f>VLOOKUP(A:A,Sheet2!A:I,9,0)</f>
        <v>0</v>
      </c>
      <c r="AF653" t="str">
        <f>VLOOKUP(A:A,Sheet2!A:J,10,0)</f>
        <v>鹰潭市,江西省,南昌市</v>
      </c>
    </row>
    <row r="654" spans="1:32" x14ac:dyDescent="0.25">
      <c r="A654" t="s">
        <v>1247</v>
      </c>
      <c r="B654" t="s">
        <v>1248</v>
      </c>
      <c r="C654" t="s">
        <v>5</v>
      </c>
      <c r="G654">
        <v>0</v>
      </c>
      <c r="H654">
        <v>0</v>
      </c>
      <c r="I654">
        <v>0</v>
      </c>
      <c r="J654" s="1">
        <v>0</v>
      </c>
      <c r="M654" s="1">
        <v>0</v>
      </c>
      <c r="N654" s="1">
        <v>0</v>
      </c>
      <c r="O654" s="1">
        <v>0</v>
      </c>
      <c r="Q654">
        <f>VLOOKUP(A:A,Sheet2!A:B,2,0)</f>
        <v>0</v>
      </c>
      <c r="R654">
        <f>VLOOKUP(A:A,Sheet2!A:C,3,0)</f>
        <v>0</v>
      </c>
      <c r="S654">
        <f>VLOOKUP(A:A,Sheet2!A:D,4,0)</f>
        <v>0</v>
      </c>
      <c r="T654">
        <f>VLOOKUP(A:A,Sheet2!A:E,5,0)</f>
        <v>0</v>
      </c>
      <c r="U654">
        <f>VLOOKUP(A:A,Sheet2!A:F,6,0)</f>
        <v>0</v>
      </c>
      <c r="V654">
        <f>VLOOKUP(A:A,Sheet2!A:G,7,0)</f>
        <v>0</v>
      </c>
      <c r="W654">
        <f>VLOOKUP(A:A,Sheet2!A:H,8,0)</f>
        <v>2019</v>
      </c>
      <c r="X654">
        <f>VLOOKUP(A:A,Sheet2!A:I,9,0)</f>
        <v>0</v>
      </c>
      <c r="AF654" t="str">
        <f>VLOOKUP(A:A,Sheet2!A:J,10,0)</f>
        <v>江西省</v>
      </c>
    </row>
    <row r="655" spans="1:32" x14ac:dyDescent="0.25">
      <c r="A655" t="s">
        <v>1922</v>
      </c>
      <c r="B655" t="s">
        <v>1923</v>
      </c>
      <c r="C655" t="s">
        <v>5</v>
      </c>
      <c r="G655">
        <v>0</v>
      </c>
      <c r="H655">
        <v>0</v>
      </c>
      <c r="I655">
        <v>0</v>
      </c>
      <c r="J655" s="1">
        <v>0</v>
      </c>
      <c r="M655" s="1">
        <v>0</v>
      </c>
      <c r="N655" s="1">
        <v>0</v>
      </c>
      <c r="O655" s="1">
        <v>0</v>
      </c>
      <c r="Q655">
        <f>VLOOKUP(A:A,Sheet2!A:B,2,0)</f>
        <v>0</v>
      </c>
      <c r="R655">
        <f>VLOOKUP(A:A,Sheet2!A:C,3,0)</f>
        <v>0</v>
      </c>
      <c r="S655">
        <f>VLOOKUP(A:A,Sheet2!A:D,4,0)</f>
        <v>0</v>
      </c>
      <c r="T655">
        <f>VLOOKUP(A:A,Sheet2!A:E,5,0)</f>
        <v>0</v>
      </c>
      <c r="U655">
        <f>VLOOKUP(A:A,Sheet2!A:F,6,0)</f>
        <v>0</v>
      </c>
      <c r="V655">
        <f>VLOOKUP(A:A,Sheet2!A:G,7,0)</f>
        <v>0</v>
      </c>
      <c r="W655">
        <f>VLOOKUP(A:A,Sheet2!A:H,8,0)</f>
        <v>2018</v>
      </c>
      <c r="X655">
        <f>VLOOKUP(A:A,Sheet2!A:I,9,0)</f>
        <v>0</v>
      </c>
      <c r="AF655" t="str">
        <f>VLOOKUP(A:A,Sheet2!A:J,10,0)</f>
        <v>江西省</v>
      </c>
    </row>
    <row r="656" spans="1:32" x14ac:dyDescent="0.25">
      <c r="A656" t="s">
        <v>2506</v>
      </c>
      <c r="B656" t="s">
        <v>2507</v>
      </c>
      <c r="C656" t="s">
        <v>5</v>
      </c>
      <c r="D656">
        <v>1961</v>
      </c>
      <c r="E656" t="s">
        <v>21</v>
      </c>
      <c r="F656" t="s">
        <v>30</v>
      </c>
      <c r="G656">
        <v>0</v>
      </c>
      <c r="H656">
        <v>0</v>
      </c>
      <c r="I656">
        <v>1</v>
      </c>
      <c r="J656" s="1">
        <v>0</v>
      </c>
      <c r="K656">
        <v>1984</v>
      </c>
      <c r="L656">
        <v>23</v>
      </c>
      <c r="M656" s="1">
        <v>0</v>
      </c>
      <c r="N656" s="1">
        <v>1</v>
      </c>
      <c r="O656" s="1">
        <v>0</v>
      </c>
      <c r="Q656">
        <f>VLOOKUP(A:A,Sheet2!A:B,2,0)</f>
        <v>0</v>
      </c>
      <c r="R656">
        <f>VLOOKUP(A:A,Sheet2!A:C,3,0)</f>
        <v>0</v>
      </c>
      <c r="S656">
        <f>VLOOKUP(A:A,Sheet2!A:D,4,0)</f>
        <v>0</v>
      </c>
      <c r="T656">
        <f>VLOOKUP(A:A,Sheet2!A:E,5,0)</f>
        <v>0</v>
      </c>
      <c r="U656">
        <f>VLOOKUP(A:A,Sheet2!A:F,6,0)</f>
        <v>0</v>
      </c>
      <c r="V656">
        <f>VLOOKUP(A:A,Sheet2!A:G,7,0)</f>
        <v>0</v>
      </c>
      <c r="W656">
        <f>VLOOKUP(A:A,Sheet2!A:H,8,0)</f>
        <v>2016</v>
      </c>
      <c r="X656">
        <f>VLOOKUP(A:A,Sheet2!A:I,9,0)</f>
        <v>0</v>
      </c>
      <c r="AF656" t="str">
        <f>VLOOKUP(A:A,Sheet2!A:J,10,0)</f>
        <v>江西省,上饶市</v>
      </c>
    </row>
    <row r="657" spans="1:32" x14ac:dyDescent="0.25">
      <c r="A657" t="s">
        <v>2184</v>
      </c>
      <c r="B657" t="s">
        <v>2185</v>
      </c>
      <c r="C657" t="s">
        <v>5</v>
      </c>
      <c r="D657">
        <v>1963</v>
      </c>
      <c r="E657" t="s">
        <v>267</v>
      </c>
      <c r="F657" t="s">
        <v>69</v>
      </c>
      <c r="G657">
        <v>0</v>
      </c>
      <c r="H657">
        <v>1</v>
      </c>
      <c r="I657">
        <v>1</v>
      </c>
      <c r="J657" s="1">
        <v>0</v>
      </c>
      <c r="K657">
        <v>1986</v>
      </c>
      <c r="L657">
        <v>23</v>
      </c>
      <c r="M657" s="1">
        <v>0</v>
      </c>
      <c r="N657" s="1">
        <v>1</v>
      </c>
      <c r="O657" s="1">
        <v>1</v>
      </c>
      <c r="Q657">
        <f>VLOOKUP(A:A,Sheet2!A:B,2,0)</f>
        <v>0</v>
      </c>
      <c r="R657">
        <f>VLOOKUP(A:A,Sheet2!A:C,3,0)</f>
        <v>0</v>
      </c>
      <c r="S657">
        <f>VLOOKUP(A:A,Sheet2!A:D,4,0)</f>
        <v>1990</v>
      </c>
      <c r="T657">
        <f>VLOOKUP(A:A,Sheet2!A:E,5,0)</f>
        <v>0</v>
      </c>
      <c r="U657">
        <f>VLOOKUP(A:A,Sheet2!A:F,6,0)</f>
        <v>0</v>
      </c>
      <c r="V657">
        <f>VLOOKUP(A:A,Sheet2!A:G,7,0)</f>
        <v>2011</v>
      </c>
      <c r="W657">
        <f>VLOOKUP(A:A,Sheet2!A:H,8,0)</f>
        <v>2013</v>
      </c>
      <c r="X657">
        <f>VLOOKUP(A:A,Sheet2!A:I,9,0)</f>
        <v>0</v>
      </c>
      <c r="AF657" t="str">
        <f>VLOOKUP(A:A,Sheet2!A:J,10,0)</f>
        <v>江西省</v>
      </c>
    </row>
    <row r="658" spans="1:32" x14ac:dyDescent="0.25">
      <c r="A658" t="s">
        <v>238</v>
      </c>
      <c r="B658" t="s">
        <v>239</v>
      </c>
      <c r="C658" t="s">
        <v>5</v>
      </c>
      <c r="D658">
        <v>1963</v>
      </c>
      <c r="E658" t="s">
        <v>21</v>
      </c>
      <c r="F658" t="s">
        <v>84</v>
      </c>
      <c r="G658">
        <v>0</v>
      </c>
      <c r="H658">
        <v>1</v>
      </c>
      <c r="I658">
        <v>1</v>
      </c>
      <c r="J658" s="1">
        <v>0</v>
      </c>
      <c r="K658">
        <v>1985</v>
      </c>
      <c r="L658">
        <v>22</v>
      </c>
      <c r="M658" s="1">
        <v>0</v>
      </c>
      <c r="N658" s="1">
        <v>0</v>
      </c>
      <c r="O658" s="1">
        <v>0</v>
      </c>
      <c r="Q658">
        <f>VLOOKUP(A:A,Sheet2!A:B,2,0)</f>
        <v>0</v>
      </c>
      <c r="R658">
        <f>VLOOKUP(A:A,Sheet2!A:C,3,0)</f>
        <v>0</v>
      </c>
      <c r="S658">
        <f>VLOOKUP(A:A,Sheet2!A:D,4,0)</f>
        <v>0</v>
      </c>
      <c r="T658">
        <f>VLOOKUP(A:A,Sheet2!A:E,5,0)</f>
        <v>1996</v>
      </c>
      <c r="U658">
        <f>VLOOKUP(A:A,Sheet2!A:F,6,0)</f>
        <v>0</v>
      </c>
      <c r="V658">
        <f>VLOOKUP(A:A,Sheet2!A:G,7,0)</f>
        <v>2001</v>
      </c>
      <c r="W658">
        <f>VLOOKUP(A:A,Sheet2!A:H,8,0)</f>
        <v>2016</v>
      </c>
      <c r="X658">
        <f>VLOOKUP(A:A,Sheet2!A:I,9,0)</f>
        <v>0</v>
      </c>
      <c r="AF658" t="str">
        <f>VLOOKUP(A:A,Sheet2!A:J,10,0)</f>
        <v>吉安市,景德镇市,江西省,鹰潭市</v>
      </c>
    </row>
    <row r="659" spans="1:32" x14ac:dyDescent="0.25">
      <c r="A659" t="s">
        <v>1466</v>
      </c>
      <c r="B659" t="s">
        <v>1467</v>
      </c>
      <c r="C659" t="s">
        <v>25</v>
      </c>
      <c r="D659">
        <v>1969</v>
      </c>
      <c r="E659" t="s">
        <v>21</v>
      </c>
      <c r="F659" t="s">
        <v>84</v>
      </c>
      <c r="G659">
        <v>0</v>
      </c>
      <c r="H659">
        <v>1</v>
      </c>
      <c r="I659">
        <v>1</v>
      </c>
      <c r="J659" s="1">
        <v>0</v>
      </c>
      <c r="K659">
        <v>1990</v>
      </c>
      <c r="L659">
        <v>21</v>
      </c>
      <c r="M659" s="1">
        <v>0</v>
      </c>
      <c r="N659" s="1">
        <v>0</v>
      </c>
      <c r="O659" s="1">
        <v>0</v>
      </c>
      <c r="Q659">
        <f>VLOOKUP(A:A,Sheet2!A:B,2,0)</f>
        <v>0</v>
      </c>
      <c r="R659">
        <f>VLOOKUP(A:A,Sheet2!A:C,3,0)</f>
        <v>2001</v>
      </c>
      <c r="S659">
        <f>VLOOKUP(A:A,Sheet2!A:D,4,0)</f>
        <v>2015</v>
      </c>
      <c r="T659">
        <f>VLOOKUP(A:A,Sheet2!A:E,5,0)</f>
        <v>0</v>
      </c>
      <c r="U659">
        <f>VLOOKUP(A:A,Sheet2!A:F,6,0)</f>
        <v>0</v>
      </c>
      <c r="V659">
        <f>VLOOKUP(A:A,Sheet2!A:G,7,0)</f>
        <v>0</v>
      </c>
      <c r="W659">
        <f>VLOOKUP(A:A,Sheet2!A:H,8,0)</f>
        <v>2017</v>
      </c>
      <c r="X659">
        <f>VLOOKUP(A:A,Sheet2!A:I,9,0)</f>
        <v>0</v>
      </c>
      <c r="AF659" t="str">
        <f>VLOOKUP(A:A,Sheet2!A:J,10,0)</f>
        <v>闸北区,南汇区,普陀区,上海市,江西省,虹口区</v>
      </c>
    </row>
    <row r="660" spans="1:32" x14ac:dyDescent="0.25">
      <c r="A660" t="s">
        <v>1113</v>
      </c>
      <c r="B660" t="s">
        <v>1114</v>
      </c>
      <c r="C660" t="s">
        <v>5</v>
      </c>
      <c r="D660">
        <v>1962</v>
      </c>
      <c r="E660" t="s">
        <v>6</v>
      </c>
      <c r="F660" t="s">
        <v>30</v>
      </c>
      <c r="G660">
        <v>0</v>
      </c>
      <c r="H660">
        <v>1</v>
      </c>
      <c r="I660">
        <v>1</v>
      </c>
      <c r="J660" s="1">
        <v>0</v>
      </c>
      <c r="K660">
        <v>1984</v>
      </c>
      <c r="L660">
        <v>22</v>
      </c>
      <c r="M660" s="1">
        <v>1</v>
      </c>
      <c r="N660" s="1">
        <v>0</v>
      </c>
      <c r="O660" s="1">
        <v>1</v>
      </c>
      <c r="Q660">
        <f>VLOOKUP(A:A,Sheet2!A:B,2,0)</f>
        <v>0</v>
      </c>
      <c r="R660">
        <f>VLOOKUP(A:A,Sheet2!A:C,3,0)</f>
        <v>0</v>
      </c>
      <c r="S660">
        <f>VLOOKUP(A:A,Sheet2!A:D,4,0)</f>
        <v>1992</v>
      </c>
      <c r="T660">
        <f>VLOOKUP(A:A,Sheet2!A:E,5,0)</f>
        <v>1996</v>
      </c>
      <c r="U660">
        <f>VLOOKUP(A:A,Sheet2!A:F,6,0)</f>
        <v>2001</v>
      </c>
      <c r="V660">
        <f>VLOOKUP(A:A,Sheet2!A:G,7,0)</f>
        <v>2011</v>
      </c>
      <c r="W660">
        <f>VLOOKUP(A:A,Sheet2!A:H,8,0)</f>
        <v>0</v>
      </c>
      <c r="X660">
        <f>VLOOKUP(A:A,Sheet2!A:I,9,0)</f>
        <v>0</v>
      </c>
      <c r="AF660" t="str">
        <f>VLOOKUP(A:A,Sheet2!A:J,10,0)</f>
        <v>代县</v>
      </c>
    </row>
    <row r="661" spans="1:32" x14ac:dyDescent="0.25">
      <c r="A661" t="s">
        <v>828</v>
      </c>
      <c r="B661" t="s">
        <v>829</v>
      </c>
      <c r="C661" t="s">
        <v>5</v>
      </c>
      <c r="D661">
        <v>1963</v>
      </c>
      <c r="E661" t="s">
        <v>21</v>
      </c>
      <c r="F661" t="s">
        <v>30</v>
      </c>
      <c r="G661">
        <v>0</v>
      </c>
      <c r="H661">
        <v>0</v>
      </c>
      <c r="I661">
        <v>1</v>
      </c>
      <c r="J661" s="1">
        <v>0</v>
      </c>
      <c r="K661">
        <v>1984</v>
      </c>
      <c r="L661">
        <v>21</v>
      </c>
      <c r="M661" s="1">
        <v>0</v>
      </c>
      <c r="N661" s="1">
        <v>1</v>
      </c>
      <c r="O661" s="1">
        <v>0</v>
      </c>
      <c r="Q661">
        <f>VLOOKUP(A:A,Sheet2!A:B,2,0)</f>
        <v>1984</v>
      </c>
      <c r="R661">
        <f>VLOOKUP(A:A,Sheet2!A:C,3,0)</f>
        <v>0</v>
      </c>
      <c r="S661">
        <f>VLOOKUP(A:A,Sheet2!A:D,4,0)</f>
        <v>0</v>
      </c>
      <c r="T661">
        <f>VLOOKUP(A:A,Sheet2!A:E,5,0)</f>
        <v>0</v>
      </c>
      <c r="U661">
        <f>VLOOKUP(A:A,Sheet2!A:F,6,0)</f>
        <v>1997</v>
      </c>
      <c r="V661">
        <f>VLOOKUP(A:A,Sheet2!A:G,7,0)</f>
        <v>2000</v>
      </c>
      <c r="W661">
        <f>VLOOKUP(A:A,Sheet2!A:H,8,0)</f>
        <v>2013</v>
      </c>
      <c r="X661">
        <f>VLOOKUP(A:A,Sheet2!A:I,9,0)</f>
        <v>0</v>
      </c>
      <c r="AF661" t="str">
        <f>VLOOKUP(A:A,Sheet2!A:J,10,0)</f>
        <v>江西省,赣州市</v>
      </c>
    </row>
    <row r="662" spans="1:32" x14ac:dyDescent="0.25">
      <c r="A662" t="s">
        <v>2166</v>
      </c>
      <c r="B662" t="s">
        <v>2167</v>
      </c>
      <c r="C662" t="s">
        <v>5</v>
      </c>
      <c r="D662">
        <v>1959</v>
      </c>
      <c r="E662" t="s">
        <v>21</v>
      </c>
      <c r="F662" t="s">
        <v>103</v>
      </c>
      <c r="G662">
        <v>0</v>
      </c>
      <c r="H662">
        <v>1</v>
      </c>
      <c r="I662">
        <v>1</v>
      </c>
      <c r="J662" s="1">
        <v>0</v>
      </c>
      <c r="K662">
        <v>1976</v>
      </c>
      <c r="L662">
        <v>17</v>
      </c>
      <c r="M662" s="1">
        <v>0</v>
      </c>
      <c r="N662" s="1">
        <v>1</v>
      </c>
      <c r="O662" s="1">
        <v>1</v>
      </c>
      <c r="Q662">
        <f>VLOOKUP(A:A,Sheet2!A:B,2,0)</f>
        <v>0</v>
      </c>
      <c r="R662">
        <f>VLOOKUP(A:A,Sheet2!A:C,3,0)</f>
        <v>0</v>
      </c>
      <c r="S662">
        <f>VLOOKUP(A:A,Sheet2!A:D,4,0)</f>
        <v>1992</v>
      </c>
      <c r="T662">
        <f>VLOOKUP(A:A,Sheet2!A:E,5,0)</f>
        <v>0</v>
      </c>
      <c r="U662">
        <f>VLOOKUP(A:A,Sheet2!A:F,6,0)</f>
        <v>0</v>
      </c>
      <c r="V662">
        <f>VLOOKUP(A:A,Sheet2!A:G,7,0)</f>
        <v>2004</v>
      </c>
      <c r="W662">
        <f>VLOOKUP(A:A,Sheet2!A:H,8,0)</f>
        <v>2011</v>
      </c>
      <c r="X662">
        <f>VLOOKUP(A:A,Sheet2!A:I,9,0)</f>
        <v>2018</v>
      </c>
      <c r="AF662" t="str">
        <f>VLOOKUP(A:A,Sheet2!A:J,10,0)</f>
        <v>湖南省,辽宁省,长沙市,沅陵县,岳阳市,江西省,陵县,沈阳市</v>
      </c>
    </row>
    <row r="663" spans="1:32" x14ac:dyDescent="0.25">
      <c r="A663" t="s">
        <v>1107</v>
      </c>
      <c r="B663" t="s">
        <v>1108</v>
      </c>
      <c r="C663" t="s">
        <v>5</v>
      </c>
      <c r="D663">
        <v>1957</v>
      </c>
      <c r="E663" t="s">
        <v>21</v>
      </c>
      <c r="F663" t="s">
        <v>30</v>
      </c>
      <c r="G663">
        <v>1</v>
      </c>
      <c r="H663">
        <v>1</v>
      </c>
      <c r="I663">
        <v>1</v>
      </c>
      <c r="J663" s="1">
        <v>1</v>
      </c>
      <c r="K663">
        <v>1974</v>
      </c>
      <c r="L663">
        <v>17</v>
      </c>
      <c r="M663" s="1">
        <v>0</v>
      </c>
      <c r="N663" s="1">
        <v>0</v>
      </c>
      <c r="O663" s="1">
        <v>0</v>
      </c>
      <c r="Q663">
        <f>VLOOKUP(A:A,Sheet2!A:B,2,0)</f>
        <v>0</v>
      </c>
      <c r="R663">
        <f>VLOOKUP(A:A,Sheet2!A:C,3,0)</f>
        <v>0</v>
      </c>
      <c r="S663">
        <f>VLOOKUP(A:A,Sheet2!A:D,4,0)</f>
        <v>0</v>
      </c>
      <c r="T663">
        <f>VLOOKUP(A:A,Sheet2!A:E,5,0)</f>
        <v>0</v>
      </c>
      <c r="U663">
        <f>VLOOKUP(A:A,Sheet2!A:F,6,0)</f>
        <v>1998</v>
      </c>
      <c r="V663">
        <f>VLOOKUP(A:A,Sheet2!A:G,7,0)</f>
        <v>2003</v>
      </c>
      <c r="W663">
        <f>VLOOKUP(A:A,Sheet2!A:H,8,0)</f>
        <v>2011</v>
      </c>
      <c r="X663">
        <f>VLOOKUP(A:A,Sheet2!A:I,9,0)</f>
        <v>2016</v>
      </c>
      <c r="AF663" t="str">
        <f>VLOOKUP(A:A,Sheet2!A:J,10,0)</f>
        <v>浙江省,江西省,温州市,衢州市,武义县,义县,宁波市</v>
      </c>
    </row>
    <row r="664" spans="1:32" x14ac:dyDescent="0.25">
      <c r="A664" t="s">
        <v>2192</v>
      </c>
      <c r="B664" t="s">
        <v>2193</v>
      </c>
      <c r="C664" t="s">
        <v>5</v>
      </c>
      <c r="D664">
        <v>1973</v>
      </c>
      <c r="E664" t="s">
        <v>225</v>
      </c>
      <c r="F664" t="s">
        <v>242</v>
      </c>
      <c r="G664">
        <v>0</v>
      </c>
      <c r="H664">
        <v>0</v>
      </c>
      <c r="I664">
        <v>1</v>
      </c>
      <c r="J664" s="1">
        <v>0</v>
      </c>
      <c r="M664" s="1">
        <v>0</v>
      </c>
      <c r="N664" s="1">
        <v>1</v>
      </c>
      <c r="O664" s="1">
        <v>0</v>
      </c>
      <c r="Q664">
        <f>VLOOKUP(A:A,Sheet2!A:B,2,0)</f>
        <v>0</v>
      </c>
      <c r="R664">
        <f>VLOOKUP(A:A,Sheet2!A:C,3,0)</f>
        <v>1999</v>
      </c>
      <c r="S664">
        <f>VLOOKUP(A:A,Sheet2!A:D,4,0)</f>
        <v>0</v>
      </c>
      <c r="T664">
        <f>VLOOKUP(A:A,Sheet2!A:E,5,0)</f>
        <v>0</v>
      </c>
      <c r="U664">
        <f>VLOOKUP(A:A,Sheet2!A:F,6,0)</f>
        <v>2011</v>
      </c>
      <c r="V664">
        <f>VLOOKUP(A:A,Sheet2!A:G,7,0)</f>
        <v>2017</v>
      </c>
      <c r="W664">
        <f>VLOOKUP(A:A,Sheet2!A:H,8,0)</f>
        <v>0</v>
      </c>
      <c r="X664">
        <f>VLOOKUP(A:A,Sheet2!A:I,9,0)</f>
        <v>0</v>
      </c>
      <c r="AF664" t="str">
        <f>VLOOKUP(A:A,Sheet2!A:J,10,0)</f>
        <v>江西省,新余市</v>
      </c>
    </row>
    <row r="665" spans="1:32" x14ac:dyDescent="0.25">
      <c r="A665" t="s">
        <v>767</v>
      </c>
      <c r="B665" t="s">
        <v>768</v>
      </c>
      <c r="C665" t="s">
        <v>5</v>
      </c>
      <c r="D665">
        <v>1968</v>
      </c>
      <c r="F665" t="s">
        <v>95</v>
      </c>
      <c r="G665">
        <v>0</v>
      </c>
      <c r="H665">
        <v>0</v>
      </c>
      <c r="I665">
        <v>1</v>
      </c>
      <c r="J665" s="1">
        <v>1</v>
      </c>
      <c r="K665">
        <v>1988</v>
      </c>
      <c r="L665">
        <v>20</v>
      </c>
      <c r="M665" s="1">
        <v>0</v>
      </c>
      <c r="N665" s="1">
        <v>0</v>
      </c>
      <c r="O665" s="1">
        <v>0</v>
      </c>
      <c r="Q665">
        <f>VLOOKUP(A:A,Sheet2!A:B,2,0)</f>
        <v>0</v>
      </c>
      <c r="R665">
        <f>VLOOKUP(A:A,Sheet2!A:C,3,0)</f>
        <v>0</v>
      </c>
      <c r="S665">
        <f>VLOOKUP(A:A,Sheet2!A:D,4,0)</f>
        <v>0</v>
      </c>
      <c r="T665">
        <f>VLOOKUP(A:A,Sheet2!A:E,5,0)</f>
        <v>0</v>
      </c>
      <c r="U665">
        <f>VLOOKUP(A:A,Sheet2!A:F,6,0)</f>
        <v>2000</v>
      </c>
      <c r="V665">
        <f>VLOOKUP(A:A,Sheet2!A:G,7,0)</f>
        <v>2011</v>
      </c>
      <c r="W665">
        <f>VLOOKUP(A:A,Sheet2!A:H,8,0)</f>
        <v>0</v>
      </c>
      <c r="X665">
        <f>VLOOKUP(A:A,Sheet2!A:I,9,0)</f>
        <v>0</v>
      </c>
      <c r="AF665" t="str">
        <f>VLOOKUP(A:A,Sheet2!A:J,10,0)</f>
        <v>郊区,江西省,南昌市,宜春市,吉安市,新余市</v>
      </c>
    </row>
    <row r="666" spans="1:32" x14ac:dyDescent="0.25">
      <c r="A666" t="s">
        <v>2041</v>
      </c>
      <c r="B666" t="s">
        <v>2042</v>
      </c>
      <c r="C666" t="s">
        <v>5</v>
      </c>
      <c r="D666">
        <v>1975</v>
      </c>
      <c r="E666" t="s">
        <v>21</v>
      </c>
      <c r="F666" t="s">
        <v>84</v>
      </c>
      <c r="G666">
        <v>0</v>
      </c>
      <c r="H666">
        <v>1</v>
      </c>
      <c r="I666">
        <v>1</v>
      </c>
      <c r="J666" s="1">
        <v>0</v>
      </c>
      <c r="K666">
        <v>1997</v>
      </c>
      <c r="L666">
        <v>22</v>
      </c>
      <c r="M666" s="1">
        <v>0</v>
      </c>
      <c r="N666" s="1">
        <v>0</v>
      </c>
      <c r="O666" s="1">
        <v>0</v>
      </c>
      <c r="Q666">
        <f>VLOOKUP(A:A,Sheet2!A:B,2,0)</f>
        <v>2002</v>
      </c>
      <c r="R666">
        <f>VLOOKUP(A:A,Sheet2!A:C,3,0)</f>
        <v>2005</v>
      </c>
      <c r="S666">
        <f>VLOOKUP(A:A,Sheet2!A:D,4,0)</f>
        <v>2010</v>
      </c>
      <c r="T666">
        <f>VLOOKUP(A:A,Sheet2!A:E,5,0)</f>
        <v>0</v>
      </c>
      <c r="U666">
        <f>VLOOKUP(A:A,Sheet2!A:F,6,0)</f>
        <v>2014</v>
      </c>
      <c r="V666">
        <f>VLOOKUP(A:A,Sheet2!A:G,7,0)</f>
        <v>2015</v>
      </c>
      <c r="W666">
        <f>VLOOKUP(A:A,Sheet2!A:H,8,0)</f>
        <v>0</v>
      </c>
      <c r="X666">
        <f>VLOOKUP(A:A,Sheet2!A:I,9,0)</f>
        <v>2016</v>
      </c>
      <c r="AF666" t="str">
        <f>VLOOKUP(A:A,Sheet2!A:J,10,0)</f>
        <v>长乐市,福清市,福建省,福州市,宜春市,江西省</v>
      </c>
    </row>
    <row r="667" spans="1:32" x14ac:dyDescent="0.25">
      <c r="A667" t="s">
        <v>2067</v>
      </c>
      <c r="B667" t="s">
        <v>2068</v>
      </c>
      <c r="C667" t="s">
        <v>5</v>
      </c>
      <c r="D667">
        <v>1962</v>
      </c>
      <c r="E667" t="s">
        <v>21</v>
      </c>
      <c r="F667" t="s">
        <v>372</v>
      </c>
      <c r="G667">
        <v>0</v>
      </c>
      <c r="H667">
        <v>1</v>
      </c>
      <c r="I667">
        <v>1</v>
      </c>
      <c r="J667" s="1">
        <v>0</v>
      </c>
      <c r="K667">
        <v>1982</v>
      </c>
      <c r="L667">
        <v>20</v>
      </c>
      <c r="M667" s="1">
        <v>1</v>
      </c>
      <c r="N667" s="1">
        <v>0</v>
      </c>
      <c r="O667" s="1">
        <v>1</v>
      </c>
      <c r="Q667">
        <f>VLOOKUP(A:A,Sheet2!A:B,2,0)</f>
        <v>0</v>
      </c>
      <c r="R667">
        <f>VLOOKUP(A:A,Sheet2!A:C,3,0)</f>
        <v>0</v>
      </c>
      <c r="S667">
        <f>VLOOKUP(A:A,Sheet2!A:D,4,0)</f>
        <v>0</v>
      </c>
      <c r="T667">
        <f>VLOOKUP(A:A,Sheet2!A:E,5,0)</f>
        <v>0</v>
      </c>
      <c r="U667">
        <f>VLOOKUP(A:A,Sheet2!A:F,6,0)</f>
        <v>0</v>
      </c>
      <c r="V667">
        <f>VLOOKUP(A:A,Sheet2!A:G,7,0)</f>
        <v>0</v>
      </c>
      <c r="W667">
        <f>VLOOKUP(A:A,Sheet2!A:H,8,0)</f>
        <v>0</v>
      </c>
      <c r="X667">
        <f>VLOOKUP(A:A,Sheet2!A:I,9,0)</f>
        <v>0</v>
      </c>
      <c r="AF667">
        <f>VLOOKUP(A:A,Sheet2!A:J,10,0)</f>
        <v>0</v>
      </c>
    </row>
    <row r="668" spans="1:32" x14ac:dyDescent="0.25">
      <c r="A668" t="s">
        <v>2222</v>
      </c>
      <c r="B668" t="s">
        <v>2223</v>
      </c>
      <c r="C668" t="s">
        <v>5</v>
      </c>
      <c r="D668">
        <v>1964</v>
      </c>
      <c r="E668" t="s">
        <v>21</v>
      </c>
      <c r="F668" t="s">
        <v>372</v>
      </c>
      <c r="G668">
        <v>0</v>
      </c>
      <c r="H668">
        <v>1</v>
      </c>
      <c r="I668">
        <v>1</v>
      </c>
      <c r="J668" s="1">
        <v>1</v>
      </c>
      <c r="K668">
        <v>1983</v>
      </c>
      <c r="L668">
        <v>19</v>
      </c>
      <c r="M668" s="1">
        <v>1</v>
      </c>
      <c r="N668" s="1">
        <v>1</v>
      </c>
      <c r="O668" s="1">
        <v>1</v>
      </c>
      <c r="Q668">
        <f>VLOOKUP(A:A,Sheet2!A:B,2,0)</f>
        <v>0</v>
      </c>
      <c r="R668">
        <f>VLOOKUP(A:A,Sheet2!A:C,3,0)</f>
        <v>1993</v>
      </c>
      <c r="S668">
        <f>VLOOKUP(A:A,Sheet2!A:D,4,0)</f>
        <v>0</v>
      </c>
      <c r="T668">
        <f>VLOOKUP(A:A,Sheet2!A:E,5,0)</f>
        <v>2000</v>
      </c>
      <c r="U668">
        <f>VLOOKUP(A:A,Sheet2!A:F,6,0)</f>
        <v>2002</v>
      </c>
      <c r="V668">
        <f>VLOOKUP(A:A,Sheet2!A:G,7,0)</f>
        <v>2017</v>
      </c>
      <c r="W668">
        <f>VLOOKUP(A:A,Sheet2!A:H,8,0)</f>
        <v>0</v>
      </c>
      <c r="X668">
        <f>VLOOKUP(A:A,Sheet2!A:I,9,0)</f>
        <v>0</v>
      </c>
      <c r="AF668" t="str">
        <f>VLOOKUP(A:A,Sheet2!A:J,10,0)</f>
        <v>上海市,抚州市,德兴市,鹰潭市,宜春市,江西省,鄱阳县,横峰县,景德镇市,玉山县</v>
      </c>
    </row>
    <row r="669" spans="1:32" x14ac:dyDescent="0.25">
      <c r="A669" t="s">
        <v>500</v>
      </c>
      <c r="B669" t="s">
        <v>501</v>
      </c>
      <c r="C669" t="s">
        <v>5</v>
      </c>
      <c r="D669">
        <v>1962</v>
      </c>
      <c r="E669" t="s">
        <v>21</v>
      </c>
      <c r="F669" t="s">
        <v>372</v>
      </c>
      <c r="G669">
        <v>0</v>
      </c>
      <c r="H669">
        <v>1</v>
      </c>
      <c r="I669">
        <v>1</v>
      </c>
      <c r="J669" s="1">
        <v>1</v>
      </c>
      <c r="K669">
        <v>1981</v>
      </c>
      <c r="L669">
        <v>19</v>
      </c>
      <c r="M669" s="1">
        <v>1</v>
      </c>
      <c r="N669" s="1">
        <v>0</v>
      </c>
      <c r="O669" s="1">
        <v>0</v>
      </c>
      <c r="Q669">
        <f>VLOOKUP(A:A,Sheet2!A:B,2,0)</f>
        <v>0</v>
      </c>
      <c r="R669">
        <f>VLOOKUP(A:A,Sheet2!A:C,3,0)</f>
        <v>0</v>
      </c>
      <c r="S669">
        <f>VLOOKUP(A:A,Sheet2!A:D,4,0)</f>
        <v>0</v>
      </c>
      <c r="T669">
        <f>VLOOKUP(A:A,Sheet2!A:E,5,0)</f>
        <v>1995</v>
      </c>
      <c r="U669">
        <f>VLOOKUP(A:A,Sheet2!A:F,6,0)</f>
        <v>2000</v>
      </c>
      <c r="V669">
        <f>VLOOKUP(A:A,Sheet2!A:G,7,0)</f>
        <v>2006</v>
      </c>
      <c r="W669">
        <f>VLOOKUP(A:A,Sheet2!A:H,8,0)</f>
        <v>0</v>
      </c>
      <c r="X669">
        <f>VLOOKUP(A:A,Sheet2!A:I,9,0)</f>
        <v>0</v>
      </c>
      <c r="AF669" t="str">
        <f>VLOOKUP(A:A,Sheet2!A:J,10,0)</f>
        <v>樟树市,景德镇市,高安市,万载县,江西省,南昌市,宜春市,鹰潭市</v>
      </c>
    </row>
    <row r="670" spans="1:32" x14ac:dyDescent="0.25">
      <c r="A670" t="s">
        <v>1963</v>
      </c>
      <c r="B670" t="s">
        <v>1964</v>
      </c>
      <c r="C670" t="s">
        <v>5</v>
      </c>
      <c r="D670">
        <v>1962</v>
      </c>
      <c r="E670" t="s">
        <v>21</v>
      </c>
      <c r="F670" t="s">
        <v>372</v>
      </c>
      <c r="G670">
        <v>0</v>
      </c>
      <c r="H670">
        <v>0</v>
      </c>
      <c r="I670">
        <v>1</v>
      </c>
      <c r="J670" s="1">
        <v>0</v>
      </c>
      <c r="K670">
        <v>1981</v>
      </c>
      <c r="L670">
        <v>19</v>
      </c>
      <c r="M670" s="1">
        <v>0</v>
      </c>
      <c r="N670" s="1">
        <v>1</v>
      </c>
      <c r="O670" s="1">
        <v>1</v>
      </c>
      <c r="Q670">
        <f>VLOOKUP(A:A,Sheet2!A:B,2,0)</f>
        <v>0</v>
      </c>
      <c r="R670">
        <f>VLOOKUP(A:A,Sheet2!A:C,3,0)</f>
        <v>0</v>
      </c>
      <c r="S670">
        <f>VLOOKUP(A:A,Sheet2!A:D,4,0)</f>
        <v>1992</v>
      </c>
      <c r="T670">
        <f>VLOOKUP(A:A,Sheet2!A:E,5,0)</f>
        <v>0</v>
      </c>
      <c r="U670">
        <f>VLOOKUP(A:A,Sheet2!A:F,6,0)</f>
        <v>1996</v>
      </c>
      <c r="V670">
        <f>VLOOKUP(A:A,Sheet2!A:G,7,0)</f>
        <v>2003</v>
      </c>
      <c r="W670">
        <f>VLOOKUP(A:A,Sheet2!A:H,8,0)</f>
        <v>0</v>
      </c>
      <c r="X670">
        <f>VLOOKUP(A:A,Sheet2!A:I,9,0)</f>
        <v>0</v>
      </c>
      <c r="AF670" t="str">
        <f>VLOOKUP(A:A,Sheet2!A:J,10,0)</f>
        <v>上犹县,崇义县,义县,赣州市,龙南县,瑞金市,南县,江西省,抚州市</v>
      </c>
    </row>
    <row r="671" spans="1:32" x14ac:dyDescent="0.25">
      <c r="A671" t="s">
        <v>2358</v>
      </c>
      <c r="B671" t="s">
        <v>2359</v>
      </c>
      <c r="C671" t="s">
        <v>5</v>
      </c>
      <c r="D671">
        <v>1968</v>
      </c>
      <c r="E671" t="s">
        <v>21</v>
      </c>
      <c r="F671" t="s">
        <v>98</v>
      </c>
      <c r="G671">
        <v>0</v>
      </c>
      <c r="H671">
        <v>1</v>
      </c>
      <c r="I671">
        <v>1</v>
      </c>
      <c r="J671" s="1">
        <v>0</v>
      </c>
      <c r="K671">
        <v>1989</v>
      </c>
      <c r="L671">
        <v>21</v>
      </c>
      <c r="M671" s="1">
        <v>0</v>
      </c>
      <c r="N671" s="1">
        <v>0</v>
      </c>
      <c r="O671" s="1">
        <v>0</v>
      </c>
      <c r="Q671">
        <f>VLOOKUP(A:A,Sheet2!A:B,2,0)</f>
        <v>1992</v>
      </c>
      <c r="R671">
        <f>VLOOKUP(A:A,Sheet2!A:C,3,0)</f>
        <v>1993</v>
      </c>
      <c r="S671">
        <f>VLOOKUP(A:A,Sheet2!A:D,4,0)</f>
        <v>1998</v>
      </c>
      <c r="T671">
        <f>VLOOKUP(A:A,Sheet2!A:E,5,0)</f>
        <v>0</v>
      </c>
      <c r="U671">
        <f>VLOOKUP(A:A,Sheet2!A:F,6,0)</f>
        <v>2012</v>
      </c>
      <c r="V671">
        <f>VLOOKUP(A:A,Sheet2!A:G,7,0)</f>
        <v>2019</v>
      </c>
      <c r="W671">
        <f>VLOOKUP(A:A,Sheet2!A:H,8,0)</f>
        <v>0</v>
      </c>
      <c r="X671">
        <f>VLOOKUP(A:A,Sheet2!A:I,9,0)</f>
        <v>0</v>
      </c>
      <c r="AF671">
        <f>VLOOKUP(A:A,Sheet2!A:J,10,0)</f>
        <v>0</v>
      </c>
    </row>
    <row r="672" spans="1:32" x14ac:dyDescent="0.25">
      <c r="A672" t="s">
        <v>82</v>
      </c>
      <c r="B672" t="s">
        <v>83</v>
      </c>
      <c r="C672" t="s">
        <v>25</v>
      </c>
      <c r="D672">
        <v>1970</v>
      </c>
      <c r="F672" t="s">
        <v>84</v>
      </c>
      <c r="G672">
        <v>1</v>
      </c>
      <c r="H672">
        <v>1</v>
      </c>
      <c r="I672">
        <v>1</v>
      </c>
      <c r="J672" s="1">
        <v>0</v>
      </c>
      <c r="K672">
        <v>1991</v>
      </c>
      <c r="L672">
        <v>21</v>
      </c>
      <c r="M672" s="1">
        <v>0</v>
      </c>
      <c r="N672" s="1">
        <v>0</v>
      </c>
      <c r="O672" s="1">
        <v>0</v>
      </c>
      <c r="Q672">
        <f>VLOOKUP(A:A,Sheet2!A:B,2,0)</f>
        <v>0</v>
      </c>
      <c r="R672">
        <f>VLOOKUP(A:A,Sheet2!A:C,3,0)</f>
        <v>0</v>
      </c>
      <c r="S672">
        <f>VLOOKUP(A:A,Sheet2!A:D,4,0)</f>
        <v>0</v>
      </c>
      <c r="T672">
        <f>VLOOKUP(A:A,Sheet2!A:E,5,0)</f>
        <v>0</v>
      </c>
      <c r="U672">
        <f>VLOOKUP(A:A,Sheet2!A:F,6,0)</f>
        <v>0</v>
      </c>
      <c r="V672">
        <f>VLOOKUP(A:A,Sheet2!A:G,7,0)</f>
        <v>2017</v>
      </c>
      <c r="W672">
        <f>VLOOKUP(A:A,Sheet2!A:H,8,0)</f>
        <v>0</v>
      </c>
      <c r="X672">
        <f>VLOOKUP(A:A,Sheet2!A:I,9,0)</f>
        <v>0</v>
      </c>
      <c r="AF672">
        <f>VLOOKUP(A:A,Sheet2!A:J,10,0)</f>
        <v>0</v>
      </c>
    </row>
    <row r="673" spans="1:32" x14ac:dyDescent="0.25">
      <c r="A673" t="s">
        <v>1089</v>
      </c>
      <c r="B673" t="s">
        <v>1090</v>
      </c>
      <c r="C673" t="s">
        <v>5</v>
      </c>
      <c r="D673">
        <v>1968</v>
      </c>
      <c r="E673" t="s">
        <v>21</v>
      </c>
      <c r="F673" t="s">
        <v>2663</v>
      </c>
      <c r="G673">
        <v>0</v>
      </c>
      <c r="H673">
        <v>1</v>
      </c>
      <c r="I673">
        <v>1</v>
      </c>
      <c r="J673" s="1">
        <v>0</v>
      </c>
      <c r="K673">
        <v>1988</v>
      </c>
      <c r="L673">
        <v>20</v>
      </c>
      <c r="M673" s="1">
        <v>0</v>
      </c>
      <c r="N673" s="1">
        <v>0</v>
      </c>
      <c r="O673" s="1">
        <v>0</v>
      </c>
      <c r="Q673">
        <f>VLOOKUP(A:A,Sheet2!A:B,2,0)</f>
        <v>0</v>
      </c>
      <c r="R673">
        <f>VLOOKUP(A:A,Sheet2!A:C,3,0)</f>
        <v>0</v>
      </c>
      <c r="S673">
        <f>VLOOKUP(A:A,Sheet2!A:D,4,0)</f>
        <v>2020</v>
      </c>
      <c r="T673">
        <f>VLOOKUP(A:A,Sheet2!A:E,5,0)</f>
        <v>0</v>
      </c>
      <c r="U673">
        <f>VLOOKUP(A:A,Sheet2!A:F,6,0)</f>
        <v>0</v>
      </c>
      <c r="V673">
        <f>VLOOKUP(A:A,Sheet2!A:G,7,0)</f>
        <v>0</v>
      </c>
      <c r="W673">
        <f>VLOOKUP(A:A,Sheet2!A:H,8,0)</f>
        <v>0</v>
      </c>
      <c r="X673">
        <f>VLOOKUP(A:A,Sheet2!A:I,9,0)</f>
        <v>0</v>
      </c>
      <c r="AF673" t="str">
        <f>VLOOKUP(A:A,Sheet2!A:J,10,0)</f>
        <v>金山区</v>
      </c>
    </row>
    <row r="674" spans="1:32" x14ac:dyDescent="0.25">
      <c r="A674" t="s">
        <v>2230</v>
      </c>
      <c r="B674" t="s">
        <v>2231</v>
      </c>
      <c r="C674" t="s">
        <v>5</v>
      </c>
      <c r="D674">
        <v>1967</v>
      </c>
      <c r="E674" t="s">
        <v>21</v>
      </c>
      <c r="G674">
        <v>1</v>
      </c>
      <c r="H674">
        <v>1</v>
      </c>
      <c r="I674">
        <v>1</v>
      </c>
      <c r="J674" s="1">
        <v>0</v>
      </c>
      <c r="K674">
        <v>1990</v>
      </c>
      <c r="L674">
        <v>23</v>
      </c>
      <c r="M674" s="1">
        <v>0</v>
      </c>
      <c r="N674" s="1">
        <v>1</v>
      </c>
      <c r="O674" s="1">
        <v>0</v>
      </c>
      <c r="Q674">
        <f>VLOOKUP(A:A,Sheet2!A:B,2,0)</f>
        <v>0</v>
      </c>
      <c r="R674">
        <f>VLOOKUP(A:A,Sheet2!A:C,3,0)</f>
        <v>0</v>
      </c>
      <c r="S674">
        <f>VLOOKUP(A:A,Sheet2!A:D,4,0)</f>
        <v>0</v>
      </c>
      <c r="T674">
        <f>VLOOKUP(A:A,Sheet2!A:E,5,0)</f>
        <v>0</v>
      </c>
      <c r="U674">
        <f>VLOOKUP(A:A,Sheet2!A:F,6,0)</f>
        <v>2005</v>
      </c>
      <c r="V674">
        <f>VLOOKUP(A:A,Sheet2!A:G,7,0)</f>
        <v>2016</v>
      </c>
      <c r="W674">
        <f>VLOOKUP(A:A,Sheet2!A:H,8,0)</f>
        <v>0</v>
      </c>
      <c r="X674">
        <f>VLOOKUP(A:A,Sheet2!A:I,9,0)</f>
        <v>0</v>
      </c>
      <c r="AF674" t="str">
        <f>VLOOKUP(A:A,Sheet2!A:J,10,0)</f>
        <v>鞍山市,营口市</v>
      </c>
    </row>
    <row r="675" spans="1:32" x14ac:dyDescent="0.25">
      <c r="A675" t="s">
        <v>558</v>
      </c>
      <c r="B675" t="s">
        <v>559</v>
      </c>
      <c r="C675" t="s">
        <v>5</v>
      </c>
      <c r="D675">
        <v>1962</v>
      </c>
      <c r="F675" t="s">
        <v>10</v>
      </c>
      <c r="G675">
        <v>0</v>
      </c>
      <c r="H675">
        <v>0</v>
      </c>
      <c r="I675">
        <v>1</v>
      </c>
      <c r="J675" s="1">
        <v>0</v>
      </c>
      <c r="M675" s="1">
        <v>0</v>
      </c>
      <c r="N675" s="1">
        <v>1</v>
      </c>
      <c r="O675" s="1">
        <v>0</v>
      </c>
      <c r="Q675">
        <f>VLOOKUP(A:A,Sheet2!A:B,2,0)</f>
        <v>0</v>
      </c>
      <c r="R675">
        <f>VLOOKUP(A:A,Sheet2!A:C,3,0)</f>
        <v>0</v>
      </c>
      <c r="S675">
        <f>VLOOKUP(A:A,Sheet2!A:D,4,0)</f>
        <v>0</v>
      </c>
      <c r="T675">
        <f>VLOOKUP(A:A,Sheet2!A:E,5,0)</f>
        <v>1985</v>
      </c>
      <c r="U675">
        <f>VLOOKUP(A:A,Sheet2!A:F,6,0)</f>
        <v>0</v>
      </c>
      <c r="V675">
        <f>VLOOKUP(A:A,Sheet2!A:G,7,0)</f>
        <v>2018</v>
      </c>
      <c r="W675">
        <f>VLOOKUP(A:A,Sheet2!A:H,8,0)</f>
        <v>0</v>
      </c>
      <c r="X675">
        <f>VLOOKUP(A:A,Sheet2!A:I,9,0)</f>
        <v>0</v>
      </c>
      <c r="AF675" t="str">
        <f>VLOOKUP(A:A,Sheet2!A:J,10,0)</f>
        <v>辽宁省,鞍山市</v>
      </c>
    </row>
    <row r="676" spans="1:32" x14ac:dyDescent="0.25">
      <c r="A676" t="s">
        <v>1616</v>
      </c>
      <c r="B676" t="s">
        <v>1617</v>
      </c>
      <c r="C676" t="s">
        <v>5</v>
      </c>
      <c r="D676">
        <v>1965</v>
      </c>
      <c r="E676" t="s">
        <v>21</v>
      </c>
      <c r="F676" t="s">
        <v>10</v>
      </c>
      <c r="G676">
        <v>0</v>
      </c>
      <c r="H676">
        <v>1</v>
      </c>
      <c r="I676">
        <v>1</v>
      </c>
      <c r="J676" s="1">
        <v>1</v>
      </c>
      <c r="K676">
        <v>1984</v>
      </c>
      <c r="L676">
        <v>19</v>
      </c>
      <c r="M676" s="1">
        <v>1</v>
      </c>
      <c r="N676" s="1">
        <v>0</v>
      </c>
      <c r="O676" s="1">
        <v>1</v>
      </c>
      <c r="Q676">
        <f>VLOOKUP(A:A,Sheet2!A:B,2,0)</f>
        <v>0</v>
      </c>
      <c r="R676">
        <f>VLOOKUP(A:A,Sheet2!A:C,3,0)</f>
        <v>1991</v>
      </c>
      <c r="S676">
        <f>VLOOKUP(A:A,Sheet2!A:D,4,0)</f>
        <v>1997</v>
      </c>
      <c r="T676">
        <f>VLOOKUP(A:A,Sheet2!A:E,5,0)</f>
        <v>2006</v>
      </c>
      <c r="U676">
        <f>VLOOKUP(A:A,Sheet2!A:F,6,0)</f>
        <v>2015</v>
      </c>
      <c r="V676">
        <f>VLOOKUP(A:A,Sheet2!A:G,7,0)</f>
        <v>2016</v>
      </c>
      <c r="W676">
        <f>VLOOKUP(A:A,Sheet2!A:H,8,0)</f>
        <v>0</v>
      </c>
      <c r="X676">
        <f>VLOOKUP(A:A,Sheet2!A:I,9,0)</f>
        <v>0</v>
      </c>
      <c r="AF676" t="str">
        <f>VLOOKUP(A:A,Sheet2!A:J,10,0)</f>
        <v>建昌县,葫芦岛市,本溪市,辽宁省,绥中县</v>
      </c>
    </row>
    <row r="677" spans="1:32" x14ac:dyDescent="0.25">
      <c r="A677" t="s">
        <v>759</v>
      </c>
      <c r="B677" t="s">
        <v>760</v>
      </c>
      <c r="C677" t="s">
        <v>5</v>
      </c>
      <c r="D677">
        <v>1965</v>
      </c>
      <c r="E677" t="s">
        <v>21</v>
      </c>
      <c r="G677">
        <v>0</v>
      </c>
      <c r="H677">
        <v>1</v>
      </c>
      <c r="I677">
        <v>1</v>
      </c>
      <c r="J677" s="1">
        <v>0</v>
      </c>
      <c r="K677">
        <v>1988</v>
      </c>
      <c r="L677">
        <v>23</v>
      </c>
      <c r="M677" s="1">
        <v>0</v>
      </c>
      <c r="N677" s="1">
        <v>0</v>
      </c>
      <c r="O677" s="1">
        <v>0</v>
      </c>
      <c r="Q677">
        <f>VLOOKUP(A:A,Sheet2!A:B,2,0)</f>
        <v>0</v>
      </c>
      <c r="R677">
        <f>VLOOKUP(A:A,Sheet2!A:C,3,0)</f>
        <v>0</v>
      </c>
      <c r="S677">
        <f>VLOOKUP(A:A,Sheet2!A:D,4,0)</f>
        <v>0</v>
      </c>
      <c r="T677">
        <f>VLOOKUP(A:A,Sheet2!A:E,5,0)</f>
        <v>0</v>
      </c>
      <c r="U677">
        <f>VLOOKUP(A:A,Sheet2!A:F,6,0)</f>
        <v>0</v>
      </c>
      <c r="V677">
        <f>VLOOKUP(A:A,Sheet2!A:G,7,0)</f>
        <v>2018</v>
      </c>
      <c r="W677">
        <f>VLOOKUP(A:A,Sheet2!A:H,8,0)</f>
        <v>0</v>
      </c>
      <c r="X677">
        <f>VLOOKUP(A:A,Sheet2!A:I,9,0)</f>
        <v>0</v>
      </c>
      <c r="AF677" t="str">
        <f>VLOOKUP(A:A,Sheet2!A:J,10,0)</f>
        <v>辽宁省,本溪市</v>
      </c>
    </row>
    <row r="678" spans="1:32" x14ac:dyDescent="0.25">
      <c r="A678" t="s">
        <v>1975</v>
      </c>
      <c r="B678" t="s">
        <v>1976</v>
      </c>
      <c r="C678" t="s">
        <v>5</v>
      </c>
      <c r="D678">
        <v>1964</v>
      </c>
      <c r="E678" t="s">
        <v>21</v>
      </c>
      <c r="G678">
        <v>0</v>
      </c>
      <c r="H678">
        <v>1</v>
      </c>
      <c r="I678">
        <v>1</v>
      </c>
      <c r="J678" s="1">
        <v>0</v>
      </c>
      <c r="K678">
        <v>1986</v>
      </c>
      <c r="L678">
        <v>22</v>
      </c>
      <c r="M678" s="1">
        <v>0</v>
      </c>
      <c r="N678" s="1">
        <v>1</v>
      </c>
      <c r="O678" s="1">
        <v>0</v>
      </c>
      <c r="Q678">
        <f>VLOOKUP(A:A,Sheet2!A:B,2,0)</f>
        <v>0</v>
      </c>
      <c r="R678">
        <f>VLOOKUP(A:A,Sheet2!A:C,3,0)</f>
        <v>0</v>
      </c>
      <c r="S678">
        <f>VLOOKUP(A:A,Sheet2!A:D,4,0)</f>
        <v>0</v>
      </c>
      <c r="T678">
        <f>VLOOKUP(A:A,Sheet2!A:E,5,0)</f>
        <v>0</v>
      </c>
      <c r="U678">
        <f>VLOOKUP(A:A,Sheet2!A:F,6,0)</f>
        <v>0</v>
      </c>
      <c r="V678">
        <f>VLOOKUP(A:A,Sheet2!A:G,7,0)</f>
        <v>2019</v>
      </c>
      <c r="W678">
        <f>VLOOKUP(A:A,Sheet2!A:H,8,0)</f>
        <v>0</v>
      </c>
      <c r="X678">
        <f>VLOOKUP(A:A,Sheet2!A:I,9,0)</f>
        <v>0</v>
      </c>
      <c r="AF678" t="str">
        <f>VLOOKUP(A:A,Sheet2!A:J,10,0)</f>
        <v>北票市,朝阳市</v>
      </c>
    </row>
    <row r="679" spans="1:32" x14ac:dyDescent="0.25">
      <c r="A679" t="s">
        <v>728</v>
      </c>
      <c r="B679" t="s">
        <v>729</v>
      </c>
      <c r="C679" t="s">
        <v>5</v>
      </c>
      <c r="D679">
        <v>1964</v>
      </c>
      <c r="E679" t="s">
        <v>56</v>
      </c>
      <c r="F679" t="s">
        <v>10</v>
      </c>
      <c r="G679">
        <v>1</v>
      </c>
      <c r="H679">
        <v>1</v>
      </c>
      <c r="I679">
        <v>1</v>
      </c>
      <c r="J679" s="1">
        <v>0</v>
      </c>
      <c r="K679">
        <v>1988</v>
      </c>
      <c r="L679">
        <v>24</v>
      </c>
      <c r="M679" s="1">
        <v>0</v>
      </c>
      <c r="N679" s="1">
        <v>1</v>
      </c>
      <c r="O679" s="1">
        <v>0</v>
      </c>
      <c r="Q679">
        <f>VLOOKUP(A:A,Sheet2!A:B,2,0)</f>
        <v>1989</v>
      </c>
      <c r="R679">
        <f>VLOOKUP(A:A,Sheet2!A:C,3,0)</f>
        <v>1993</v>
      </c>
      <c r="S679">
        <f>VLOOKUP(A:A,Sheet2!A:D,4,0)</f>
        <v>0</v>
      </c>
      <c r="T679">
        <f>VLOOKUP(A:A,Sheet2!A:E,5,0)</f>
        <v>0</v>
      </c>
      <c r="U679">
        <f>VLOOKUP(A:A,Sheet2!A:F,6,0)</f>
        <v>1998</v>
      </c>
      <c r="V679">
        <f>VLOOKUP(A:A,Sheet2!A:G,7,0)</f>
        <v>2010</v>
      </c>
      <c r="W679">
        <f>VLOOKUP(A:A,Sheet2!A:H,8,0)</f>
        <v>0</v>
      </c>
      <c r="X679">
        <f>VLOOKUP(A:A,Sheet2!A:I,9,0)</f>
        <v>0</v>
      </c>
      <c r="AF679" t="str">
        <f>VLOOKUP(A:A,Sheet2!A:J,10,0)</f>
        <v>辽宁省,朝阳市,新城子区,盘锦市,沈阳市</v>
      </c>
    </row>
    <row r="680" spans="1:32" x14ac:dyDescent="0.25">
      <c r="A680" t="s">
        <v>215</v>
      </c>
      <c r="B680" t="s">
        <v>216</v>
      </c>
      <c r="C680" t="s">
        <v>5</v>
      </c>
      <c r="D680">
        <v>1971</v>
      </c>
      <c r="F680" t="s">
        <v>217</v>
      </c>
      <c r="G680">
        <v>1</v>
      </c>
      <c r="H680">
        <v>1</v>
      </c>
      <c r="I680">
        <v>1</v>
      </c>
      <c r="J680" s="1">
        <v>0</v>
      </c>
      <c r="K680">
        <v>1994</v>
      </c>
      <c r="L680">
        <v>23</v>
      </c>
      <c r="M680" s="1">
        <v>0</v>
      </c>
      <c r="N680" s="1">
        <v>0</v>
      </c>
      <c r="O680" s="1">
        <v>0</v>
      </c>
      <c r="Q680">
        <f>VLOOKUP(A:A,Sheet2!A:B,2,0)</f>
        <v>0</v>
      </c>
      <c r="R680">
        <f>VLOOKUP(A:A,Sheet2!A:C,3,0)</f>
        <v>0</v>
      </c>
      <c r="S680">
        <f>VLOOKUP(A:A,Sheet2!A:D,4,0)</f>
        <v>0</v>
      </c>
      <c r="T680">
        <f>VLOOKUP(A:A,Sheet2!A:E,5,0)</f>
        <v>0</v>
      </c>
      <c r="U680">
        <f>VLOOKUP(A:A,Sheet2!A:F,6,0)</f>
        <v>0</v>
      </c>
      <c r="V680">
        <f>VLOOKUP(A:A,Sheet2!A:G,7,0)</f>
        <v>2015</v>
      </c>
      <c r="W680">
        <f>VLOOKUP(A:A,Sheet2!A:H,8,0)</f>
        <v>2020</v>
      </c>
      <c r="X680">
        <f>VLOOKUP(A:A,Sheet2!A:I,9,0)</f>
        <v>0</v>
      </c>
      <c r="AF680" t="str">
        <f>VLOOKUP(A:A,Sheet2!A:J,10,0)</f>
        <v>天津市,和平区,辽宁省,大连市,西青区</v>
      </c>
    </row>
    <row r="681" spans="1:32" x14ac:dyDescent="0.25">
      <c r="A681" t="s">
        <v>2385</v>
      </c>
      <c r="B681" t="s">
        <v>2386</v>
      </c>
      <c r="C681" t="s">
        <v>25</v>
      </c>
      <c r="D681">
        <v>1965</v>
      </c>
      <c r="E681" t="s">
        <v>21</v>
      </c>
      <c r="G681">
        <v>0</v>
      </c>
      <c r="H681">
        <v>1</v>
      </c>
      <c r="I681">
        <v>1</v>
      </c>
      <c r="J681" s="1">
        <v>0</v>
      </c>
      <c r="K681">
        <v>1986</v>
      </c>
      <c r="L681">
        <v>21</v>
      </c>
      <c r="M681" s="1">
        <v>0</v>
      </c>
      <c r="N681" s="1">
        <v>0</v>
      </c>
      <c r="O681" s="1">
        <v>0</v>
      </c>
      <c r="Q681">
        <f>VLOOKUP(A:A,Sheet2!A:B,2,0)</f>
        <v>0</v>
      </c>
      <c r="R681">
        <f>VLOOKUP(A:A,Sheet2!A:C,3,0)</f>
        <v>0</v>
      </c>
      <c r="S681">
        <f>VLOOKUP(A:A,Sheet2!A:D,4,0)</f>
        <v>0</v>
      </c>
      <c r="T681">
        <f>VLOOKUP(A:A,Sheet2!A:E,5,0)</f>
        <v>0</v>
      </c>
      <c r="U681">
        <f>VLOOKUP(A:A,Sheet2!A:F,6,0)</f>
        <v>1996</v>
      </c>
      <c r="V681">
        <f>VLOOKUP(A:A,Sheet2!A:G,7,0)</f>
        <v>0</v>
      </c>
      <c r="W681">
        <f>VLOOKUP(A:A,Sheet2!A:H,8,0)</f>
        <v>2018</v>
      </c>
      <c r="X681">
        <f>VLOOKUP(A:A,Sheet2!A:I,9,0)</f>
        <v>0</v>
      </c>
      <c r="AF681" t="str">
        <f>VLOOKUP(A:A,Sheet2!A:J,10,0)</f>
        <v>辽宁省,丹东市,大连市,庄河市,旅顺口区</v>
      </c>
    </row>
    <row r="682" spans="1:32" x14ac:dyDescent="0.25">
      <c r="A682" t="s">
        <v>1344</v>
      </c>
      <c r="B682" t="s">
        <v>1345</v>
      </c>
      <c r="C682" t="s">
        <v>5</v>
      </c>
      <c r="D682">
        <v>1964</v>
      </c>
      <c r="E682" t="s">
        <v>21</v>
      </c>
      <c r="F682" t="s">
        <v>41</v>
      </c>
      <c r="G682">
        <v>0</v>
      </c>
      <c r="H682">
        <v>1</v>
      </c>
      <c r="I682">
        <v>1</v>
      </c>
      <c r="J682" s="1">
        <v>0</v>
      </c>
      <c r="M682" s="1">
        <v>0</v>
      </c>
      <c r="N682" s="1">
        <v>1</v>
      </c>
      <c r="O682" s="1">
        <v>0</v>
      </c>
      <c r="Q682">
        <f>VLOOKUP(A:A,Sheet2!A:B,2,0)</f>
        <v>0</v>
      </c>
      <c r="R682">
        <f>VLOOKUP(A:A,Sheet2!A:C,3,0)</f>
        <v>0</v>
      </c>
      <c r="S682">
        <f>VLOOKUP(A:A,Sheet2!A:D,4,0)</f>
        <v>1989</v>
      </c>
      <c r="T682">
        <f>VLOOKUP(A:A,Sheet2!A:E,5,0)</f>
        <v>1998</v>
      </c>
      <c r="U682">
        <f>VLOOKUP(A:A,Sheet2!A:F,6,0)</f>
        <v>2009</v>
      </c>
      <c r="V682">
        <f>VLOOKUP(A:A,Sheet2!A:G,7,0)</f>
        <v>2014</v>
      </c>
      <c r="W682">
        <f>VLOOKUP(A:A,Sheet2!A:H,8,0)</f>
        <v>0</v>
      </c>
      <c r="X682">
        <f>VLOOKUP(A:A,Sheet2!A:I,9,0)</f>
        <v>0</v>
      </c>
      <c r="AF682" t="str">
        <f>VLOOKUP(A:A,Sheet2!A:J,10,0)</f>
        <v>丹东市,阜新市,辽阳市,葫芦岛市,辽宁省</v>
      </c>
    </row>
    <row r="683" spans="1:32" x14ac:dyDescent="0.25">
      <c r="A683" t="s">
        <v>474</v>
      </c>
      <c r="B683" t="s">
        <v>475</v>
      </c>
      <c r="C683" t="s">
        <v>5</v>
      </c>
      <c r="D683">
        <v>1969</v>
      </c>
      <c r="E683" t="s">
        <v>21</v>
      </c>
      <c r="F683" t="s">
        <v>137</v>
      </c>
      <c r="G683">
        <v>0</v>
      </c>
      <c r="H683">
        <v>1</v>
      </c>
      <c r="I683">
        <v>1</v>
      </c>
      <c r="J683" s="1">
        <v>0</v>
      </c>
      <c r="K683">
        <v>1992</v>
      </c>
      <c r="L683">
        <v>23</v>
      </c>
      <c r="M683" s="1">
        <v>0</v>
      </c>
      <c r="N683" s="1">
        <v>1</v>
      </c>
      <c r="O683" s="1">
        <v>0</v>
      </c>
      <c r="Q683">
        <f>VLOOKUP(A:A,Sheet2!A:B,2,0)</f>
        <v>0</v>
      </c>
      <c r="R683">
        <f>VLOOKUP(A:A,Sheet2!A:C,3,0)</f>
        <v>0</v>
      </c>
      <c r="S683">
        <f>VLOOKUP(A:A,Sheet2!A:D,4,0)</f>
        <v>0</v>
      </c>
      <c r="T683">
        <f>VLOOKUP(A:A,Sheet2!A:E,5,0)</f>
        <v>2001</v>
      </c>
      <c r="U683">
        <f>VLOOKUP(A:A,Sheet2!A:F,6,0)</f>
        <v>2003</v>
      </c>
      <c r="V683">
        <f>VLOOKUP(A:A,Sheet2!A:G,7,0)</f>
        <v>2018</v>
      </c>
      <c r="W683">
        <f>VLOOKUP(A:A,Sheet2!A:H,8,0)</f>
        <v>0</v>
      </c>
      <c r="X683">
        <f>VLOOKUP(A:A,Sheet2!A:I,9,0)</f>
        <v>0</v>
      </c>
      <c r="AF683" t="str">
        <f>VLOOKUP(A:A,Sheet2!A:J,10,0)</f>
        <v>朔州市,山西省,大同市,辽宁省,抚顺市,临汾市,太原市</v>
      </c>
    </row>
    <row r="684" spans="1:32" x14ac:dyDescent="0.25">
      <c r="A684" t="s">
        <v>806</v>
      </c>
      <c r="B684" t="s">
        <v>807</v>
      </c>
      <c r="C684" t="s">
        <v>5</v>
      </c>
      <c r="D684">
        <v>1964</v>
      </c>
      <c r="E684" t="s">
        <v>26</v>
      </c>
      <c r="F684" t="s">
        <v>10</v>
      </c>
      <c r="G684">
        <v>0</v>
      </c>
      <c r="H684">
        <v>0</v>
      </c>
      <c r="I684">
        <v>1</v>
      </c>
      <c r="J684" s="1">
        <v>0</v>
      </c>
      <c r="K684">
        <v>1983</v>
      </c>
      <c r="L684">
        <v>19</v>
      </c>
      <c r="M684" s="1">
        <v>0</v>
      </c>
      <c r="N684" s="1">
        <v>0</v>
      </c>
      <c r="O684" s="1">
        <v>0</v>
      </c>
      <c r="Q684">
        <f>VLOOKUP(A:A,Sheet2!A:B,2,0)</f>
        <v>0</v>
      </c>
      <c r="R684">
        <f>VLOOKUP(A:A,Sheet2!A:C,3,0)</f>
        <v>0</v>
      </c>
      <c r="S684">
        <f>VLOOKUP(A:A,Sheet2!A:D,4,0)</f>
        <v>0</v>
      </c>
      <c r="T684">
        <f>VLOOKUP(A:A,Sheet2!A:E,5,0)</f>
        <v>0</v>
      </c>
      <c r="U684">
        <f>VLOOKUP(A:A,Sheet2!A:F,6,0)</f>
        <v>0</v>
      </c>
      <c r="V684">
        <f>VLOOKUP(A:A,Sheet2!A:G,7,0)</f>
        <v>2018</v>
      </c>
      <c r="W684">
        <f>VLOOKUP(A:A,Sheet2!A:H,8,0)</f>
        <v>0</v>
      </c>
      <c r="X684">
        <f>VLOOKUP(A:A,Sheet2!A:I,9,0)</f>
        <v>0</v>
      </c>
      <c r="AF684" t="str">
        <f>VLOOKUP(A:A,Sheet2!A:J,10,0)</f>
        <v>辽宁省,抚顺市</v>
      </c>
    </row>
    <row r="685" spans="1:32" x14ac:dyDescent="0.25">
      <c r="A685" t="s">
        <v>2298</v>
      </c>
      <c r="B685" t="s">
        <v>2299</v>
      </c>
      <c r="C685" t="s">
        <v>5</v>
      </c>
      <c r="D685">
        <v>1970</v>
      </c>
      <c r="E685" t="s">
        <v>21</v>
      </c>
      <c r="G685">
        <v>0</v>
      </c>
      <c r="H685">
        <v>1</v>
      </c>
      <c r="I685">
        <v>1</v>
      </c>
      <c r="J685" s="1">
        <v>0</v>
      </c>
      <c r="K685">
        <v>1993</v>
      </c>
      <c r="L685">
        <v>23</v>
      </c>
      <c r="M685" s="1">
        <v>0</v>
      </c>
      <c r="N685" s="1">
        <v>0</v>
      </c>
      <c r="O685" s="1">
        <v>0</v>
      </c>
      <c r="Q685">
        <f>VLOOKUP(A:A,Sheet2!A:B,2,0)</f>
        <v>0</v>
      </c>
      <c r="R685">
        <f>VLOOKUP(A:A,Sheet2!A:C,3,0)</f>
        <v>0</v>
      </c>
      <c r="S685">
        <f>VLOOKUP(A:A,Sheet2!A:D,4,0)</f>
        <v>0</v>
      </c>
      <c r="T685">
        <f>VLOOKUP(A:A,Sheet2!A:E,5,0)</f>
        <v>0</v>
      </c>
      <c r="U685">
        <f>VLOOKUP(A:A,Sheet2!A:F,6,0)</f>
        <v>0</v>
      </c>
      <c r="V685">
        <f>VLOOKUP(A:A,Sheet2!A:G,7,0)</f>
        <v>2017</v>
      </c>
      <c r="W685">
        <f>VLOOKUP(A:A,Sheet2!A:H,8,0)</f>
        <v>0</v>
      </c>
      <c r="X685">
        <f>VLOOKUP(A:A,Sheet2!A:I,9,0)</f>
        <v>0</v>
      </c>
      <c r="AF685" t="str">
        <f>VLOOKUP(A:A,Sheet2!A:J,10,0)</f>
        <v>阜新市</v>
      </c>
    </row>
    <row r="686" spans="1:32" x14ac:dyDescent="0.25">
      <c r="A686" t="s">
        <v>1228</v>
      </c>
      <c r="B686" t="s">
        <v>1229</v>
      </c>
      <c r="C686" t="s">
        <v>5</v>
      </c>
      <c r="D686">
        <v>1966</v>
      </c>
      <c r="E686" t="s">
        <v>21</v>
      </c>
      <c r="F686" t="s">
        <v>36</v>
      </c>
      <c r="G686">
        <v>0</v>
      </c>
      <c r="H686">
        <v>1</v>
      </c>
      <c r="I686">
        <v>1</v>
      </c>
      <c r="J686" s="1">
        <v>0</v>
      </c>
      <c r="K686">
        <v>1990</v>
      </c>
      <c r="L686">
        <v>24</v>
      </c>
      <c r="M686" s="1">
        <v>1</v>
      </c>
      <c r="N686" s="1">
        <v>0</v>
      </c>
      <c r="O686" s="1">
        <v>1</v>
      </c>
      <c r="Q686">
        <f>VLOOKUP(A:A,Sheet2!A:B,2,0)</f>
        <v>0</v>
      </c>
      <c r="R686">
        <f>VLOOKUP(A:A,Sheet2!A:C,3,0)</f>
        <v>0</v>
      </c>
      <c r="S686">
        <f>VLOOKUP(A:A,Sheet2!A:D,4,0)</f>
        <v>2001</v>
      </c>
      <c r="T686">
        <f>VLOOKUP(A:A,Sheet2!A:E,5,0)</f>
        <v>2006</v>
      </c>
      <c r="U686">
        <f>VLOOKUP(A:A,Sheet2!A:F,6,0)</f>
        <v>2015</v>
      </c>
      <c r="V686">
        <f>VLOOKUP(A:A,Sheet2!A:G,7,0)</f>
        <v>2017</v>
      </c>
      <c r="W686">
        <f>VLOOKUP(A:A,Sheet2!A:H,8,0)</f>
        <v>0</v>
      </c>
      <c r="X686">
        <f>VLOOKUP(A:A,Sheet2!A:I,9,0)</f>
        <v>0</v>
      </c>
      <c r="AF686" t="str">
        <f>VLOOKUP(A:A,Sheet2!A:J,10,0)</f>
        <v>清河县,威县,河北省,阜新市,衡水市,桥东区,邢台市</v>
      </c>
    </row>
    <row r="687" spans="1:32" x14ac:dyDescent="0.25">
      <c r="A687" t="s">
        <v>186</v>
      </c>
      <c r="B687" t="s">
        <v>187</v>
      </c>
      <c r="C687" t="s">
        <v>5</v>
      </c>
      <c r="D687">
        <v>1963</v>
      </c>
      <c r="E687" t="s">
        <v>21</v>
      </c>
      <c r="F687" t="s">
        <v>183</v>
      </c>
      <c r="G687">
        <v>1</v>
      </c>
      <c r="H687">
        <v>1</v>
      </c>
      <c r="I687">
        <v>1</v>
      </c>
      <c r="J687" s="1">
        <v>1</v>
      </c>
      <c r="K687">
        <v>1982</v>
      </c>
      <c r="L687">
        <v>19</v>
      </c>
      <c r="M687" s="1">
        <v>0</v>
      </c>
      <c r="N687" s="1">
        <v>1</v>
      </c>
      <c r="O687" s="1">
        <v>0</v>
      </c>
      <c r="Q687">
        <f>VLOOKUP(A:A,Sheet2!A:B,2,0)</f>
        <v>0</v>
      </c>
      <c r="R687">
        <f>VLOOKUP(A:A,Sheet2!A:C,3,0)</f>
        <v>1988</v>
      </c>
      <c r="S687">
        <f>VLOOKUP(A:A,Sheet2!A:D,4,0)</f>
        <v>0</v>
      </c>
      <c r="T687">
        <f>VLOOKUP(A:A,Sheet2!A:E,5,0)</f>
        <v>0</v>
      </c>
      <c r="U687">
        <f>VLOOKUP(A:A,Sheet2!A:F,6,0)</f>
        <v>0</v>
      </c>
      <c r="V687">
        <f>VLOOKUP(A:A,Sheet2!A:G,7,0)</f>
        <v>2002</v>
      </c>
      <c r="W687">
        <f>VLOOKUP(A:A,Sheet2!A:H,8,0)</f>
        <v>2015</v>
      </c>
      <c r="X687">
        <f>VLOOKUP(A:A,Sheet2!A:I,9,0)</f>
        <v>0</v>
      </c>
      <c r="AF687" t="str">
        <f>VLOOKUP(A:A,Sheet2!A:J,10,0)</f>
        <v>辽宁省</v>
      </c>
    </row>
    <row r="688" spans="1:32" x14ac:dyDescent="0.25">
      <c r="A688" t="s">
        <v>288</v>
      </c>
      <c r="B688" t="s">
        <v>187</v>
      </c>
      <c r="C688" t="s">
        <v>5</v>
      </c>
      <c r="D688">
        <v>1960</v>
      </c>
      <c r="E688" t="s">
        <v>21</v>
      </c>
      <c r="F688" t="s">
        <v>33</v>
      </c>
      <c r="G688">
        <v>0</v>
      </c>
      <c r="H688">
        <v>1</v>
      </c>
      <c r="I688">
        <v>1</v>
      </c>
      <c r="J688" s="1">
        <v>1</v>
      </c>
      <c r="K688">
        <v>1979</v>
      </c>
      <c r="L688">
        <v>19</v>
      </c>
      <c r="M688" s="1">
        <v>0</v>
      </c>
      <c r="N688" s="1">
        <v>0</v>
      </c>
      <c r="O688" s="1">
        <v>0</v>
      </c>
      <c r="Q688">
        <f>VLOOKUP(A:A,Sheet2!A:B,2,0)</f>
        <v>1990</v>
      </c>
      <c r="R688">
        <f>VLOOKUP(A:A,Sheet2!A:C,3,0)</f>
        <v>0</v>
      </c>
      <c r="S688">
        <f>VLOOKUP(A:A,Sheet2!A:D,4,0)</f>
        <v>0</v>
      </c>
      <c r="T688">
        <f>VLOOKUP(A:A,Sheet2!A:E,5,0)</f>
        <v>0</v>
      </c>
      <c r="U688">
        <f>VLOOKUP(A:A,Sheet2!A:F,6,0)</f>
        <v>0</v>
      </c>
      <c r="V688">
        <f>VLOOKUP(A:A,Sheet2!A:G,7,0)</f>
        <v>1998</v>
      </c>
      <c r="W688">
        <f>VLOOKUP(A:A,Sheet2!A:H,8,0)</f>
        <v>2017</v>
      </c>
      <c r="X688">
        <f>VLOOKUP(A:A,Sheet2!A:I,9,0)</f>
        <v>0</v>
      </c>
      <c r="AF688" t="str">
        <f>VLOOKUP(A:A,Sheet2!A:J,10,0)</f>
        <v>本溪市,辽宁省,葫芦岛市</v>
      </c>
    </row>
    <row r="689" spans="1:32" x14ac:dyDescent="0.25">
      <c r="A689" t="s">
        <v>566</v>
      </c>
      <c r="B689" t="s">
        <v>187</v>
      </c>
      <c r="C689" t="s">
        <v>25</v>
      </c>
      <c r="D689">
        <v>1963</v>
      </c>
      <c r="E689" t="s">
        <v>21</v>
      </c>
      <c r="F689" t="s">
        <v>30</v>
      </c>
      <c r="G689">
        <v>0</v>
      </c>
      <c r="H689">
        <v>1</v>
      </c>
      <c r="I689">
        <v>1</v>
      </c>
      <c r="J689" s="1">
        <v>1</v>
      </c>
      <c r="K689">
        <v>1983</v>
      </c>
      <c r="L689">
        <v>20</v>
      </c>
      <c r="M689" s="1">
        <v>0</v>
      </c>
      <c r="N689" s="1">
        <v>0</v>
      </c>
      <c r="O689" s="1">
        <v>0</v>
      </c>
      <c r="Q689">
        <f>VLOOKUP(A:A,Sheet2!A:B,2,0)</f>
        <v>0</v>
      </c>
      <c r="R689">
        <f>VLOOKUP(A:A,Sheet2!A:C,3,0)</f>
        <v>0</v>
      </c>
      <c r="S689">
        <f>VLOOKUP(A:A,Sheet2!A:D,4,0)</f>
        <v>0</v>
      </c>
      <c r="T689">
        <f>VLOOKUP(A:A,Sheet2!A:E,5,0)</f>
        <v>0</v>
      </c>
      <c r="U689">
        <f>VLOOKUP(A:A,Sheet2!A:F,6,0)</f>
        <v>1990</v>
      </c>
      <c r="V689">
        <f>VLOOKUP(A:A,Sheet2!A:G,7,0)</f>
        <v>1992</v>
      </c>
      <c r="W689">
        <f>VLOOKUP(A:A,Sheet2!A:H,8,0)</f>
        <v>2018</v>
      </c>
      <c r="X689">
        <f>VLOOKUP(A:A,Sheet2!A:I,9,0)</f>
        <v>0</v>
      </c>
      <c r="AF689" t="str">
        <f>VLOOKUP(A:A,Sheet2!A:J,10,0)</f>
        <v>辽宁省,盘锦市,辽阳市,太子河区,朝阳市</v>
      </c>
    </row>
    <row r="690" spans="1:32" x14ac:dyDescent="0.25">
      <c r="A690" t="s">
        <v>1177</v>
      </c>
      <c r="B690" t="s">
        <v>187</v>
      </c>
      <c r="C690" t="s">
        <v>5</v>
      </c>
      <c r="D690">
        <v>1965</v>
      </c>
      <c r="E690" t="s">
        <v>21</v>
      </c>
      <c r="F690" t="s">
        <v>309</v>
      </c>
      <c r="G690">
        <v>1</v>
      </c>
      <c r="H690">
        <v>1</v>
      </c>
      <c r="I690">
        <v>1</v>
      </c>
      <c r="J690" s="1">
        <v>0</v>
      </c>
      <c r="M690" s="1">
        <v>0</v>
      </c>
      <c r="N690" s="1">
        <v>0</v>
      </c>
      <c r="O690" s="1">
        <v>0</v>
      </c>
      <c r="Q690">
        <f>VLOOKUP(A:A,Sheet2!A:B,2,0)</f>
        <v>0</v>
      </c>
      <c r="R690">
        <f>VLOOKUP(A:A,Sheet2!A:C,3,0)</f>
        <v>0</v>
      </c>
      <c r="S690">
        <f>VLOOKUP(A:A,Sheet2!A:D,4,0)</f>
        <v>0</v>
      </c>
      <c r="T690">
        <f>VLOOKUP(A:A,Sheet2!A:E,5,0)</f>
        <v>0</v>
      </c>
      <c r="U690">
        <f>VLOOKUP(A:A,Sheet2!A:F,6,0)</f>
        <v>0</v>
      </c>
      <c r="V690">
        <f>VLOOKUP(A:A,Sheet2!A:G,7,0)</f>
        <v>0</v>
      </c>
      <c r="W690">
        <f>VLOOKUP(A:A,Sheet2!A:H,8,0)</f>
        <v>2018</v>
      </c>
      <c r="X690">
        <f>VLOOKUP(A:A,Sheet2!A:I,9,0)</f>
        <v>0</v>
      </c>
      <c r="AF690" t="str">
        <f>VLOOKUP(A:A,Sheet2!A:J,10,0)</f>
        <v>辽宁省,沈阳市</v>
      </c>
    </row>
    <row r="691" spans="1:32" x14ac:dyDescent="0.25">
      <c r="A691" t="s">
        <v>1740</v>
      </c>
      <c r="B691" t="s">
        <v>187</v>
      </c>
      <c r="C691" t="s">
        <v>5</v>
      </c>
      <c r="D691">
        <v>1963</v>
      </c>
      <c r="E691" t="s">
        <v>21</v>
      </c>
      <c r="F691" t="s">
        <v>10</v>
      </c>
      <c r="G691">
        <v>0</v>
      </c>
      <c r="H691">
        <v>1</v>
      </c>
      <c r="I691">
        <v>1</v>
      </c>
      <c r="J691" s="1">
        <v>0</v>
      </c>
      <c r="K691">
        <v>1988</v>
      </c>
      <c r="L691">
        <v>25</v>
      </c>
      <c r="M691" s="1">
        <v>0</v>
      </c>
      <c r="N691" s="1">
        <v>0</v>
      </c>
      <c r="O691" s="1">
        <v>0</v>
      </c>
      <c r="Q691">
        <f>VLOOKUP(A:A,Sheet2!A:B,2,0)</f>
        <v>0</v>
      </c>
      <c r="R691">
        <f>VLOOKUP(A:A,Sheet2!A:C,3,0)</f>
        <v>1991</v>
      </c>
      <c r="S691">
        <f>VLOOKUP(A:A,Sheet2!A:D,4,0)</f>
        <v>1994</v>
      </c>
      <c r="T691">
        <f>VLOOKUP(A:A,Sheet2!A:E,5,0)</f>
        <v>1996</v>
      </c>
      <c r="U691">
        <f>VLOOKUP(A:A,Sheet2!A:F,6,0)</f>
        <v>0</v>
      </c>
      <c r="V691">
        <f>VLOOKUP(A:A,Sheet2!A:G,7,0)</f>
        <v>2010</v>
      </c>
      <c r="W691">
        <f>VLOOKUP(A:A,Sheet2!A:H,8,0)</f>
        <v>2018</v>
      </c>
      <c r="X691">
        <f>VLOOKUP(A:A,Sheet2!A:I,9,0)</f>
        <v>0</v>
      </c>
      <c r="AF691" t="str">
        <f>VLOOKUP(A:A,Sheet2!A:J,10,0)</f>
        <v>锦州市,辽宁省,朝阳市</v>
      </c>
    </row>
    <row r="692" spans="1:32" x14ac:dyDescent="0.25">
      <c r="A692" t="s">
        <v>2369</v>
      </c>
      <c r="B692" t="s">
        <v>187</v>
      </c>
      <c r="C692" t="s">
        <v>5</v>
      </c>
      <c r="D692">
        <v>1971</v>
      </c>
      <c r="E692" t="s">
        <v>225</v>
      </c>
      <c r="F692" t="s">
        <v>103</v>
      </c>
      <c r="G692">
        <v>1</v>
      </c>
      <c r="H692">
        <v>1</v>
      </c>
      <c r="I692">
        <v>1</v>
      </c>
      <c r="J692" s="1">
        <v>0</v>
      </c>
      <c r="K692">
        <v>1997</v>
      </c>
      <c r="L692">
        <v>26</v>
      </c>
      <c r="M692" s="1">
        <v>0</v>
      </c>
      <c r="N692" s="1">
        <v>0</v>
      </c>
      <c r="O692" s="1">
        <v>0</v>
      </c>
      <c r="Q692">
        <f>VLOOKUP(A:A,Sheet2!A:B,2,0)</f>
        <v>0</v>
      </c>
      <c r="R692">
        <f>VLOOKUP(A:A,Sheet2!A:C,3,0)</f>
        <v>0</v>
      </c>
      <c r="S692">
        <f>VLOOKUP(A:A,Sheet2!A:D,4,0)</f>
        <v>2000</v>
      </c>
      <c r="T692">
        <f>VLOOKUP(A:A,Sheet2!A:E,5,0)</f>
        <v>2001</v>
      </c>
      <c r="U692">
        <f>VLOOKUP(A:A,Sheet2!A:F,6,0)</f>
        <v>0</v>
      </c>
      <c r="V692">
        <f>VLOOKUP(A:A,Sheet2!A:G,7,0)</f>
        <v>0</v>
      </c>
      <c r="W692">
        <f>VLOOKUP(A:A,Sheet2!A:H,8,0)</f>
        <v>2019</v>
      </c>
      <c r="X692">
        <f>VLOOKUP(A:A,Sheet2!A:I,9,0)</f>
        <v>0</v>
      </c>
      <c r="AF692" t="str">
        <f>VLOOKUP(A:A,Sheet2!A:J,10,0)</f>
        <v>辽宁省,上海市,虹口区</v>
      </c>
    </row>
    <row r="693" spans="1:32" x14ac:dyDescent="0.25">
      <c r="A693" t="s">
        <v>1653</v>
      </c>
      <c r="B693" t="s">
        <v>1654</v>
      </c>
      <c r="C693" t="s">
        <v>5</v>
      </c>
      <c r="D693">
        <v>1964</v>
      </c>
      <c r="E693" t="s">
        <v>21</v>
      </c>
      <c r="F693" t="s">
        <v>285</v>
      </c>
      <c r="G693">
        <v>1</v>
      </c>
      <c r="H693">
        <v>1</v>
      </c>
      <c r="I693">
        <v>1</v>
      </c>
      <c r="J693" s="1">
        <v>0</v>
      </c>
      <c r="K693">
        <v>1990</v>
      </c>
      <c r="L693">
        <v>26</v>
      </c>
      <c r="M693" s="1">
        <v>0</v>
      </c>
      <c r="N693" s="1">
        <v>1</v>
      </c>
      <c r="O693" s="1">
        <v>0</v>
      </c>
      <c r="Q693">
        <f>VLOOKUP(A:A,Sheet2!A:B,2,0)</f>
        <v>0</v>
      </c>
      <c r="R693">
        <f>VLOOKUP(A:A,Sheet2!A:C,3,0)</f>
        <v>1992</v>
      </c>
      <c r="S693">
        <f>VLOOKUP(A:A,Sheet2!A:D,4,0)</f>
        <v>1994</v>
      </c>
      <c r="T693">
        <f>VLOOKUP(A:A,Sheet2!A:E,5,0)</f>
        <v>1997</v>
      </c>
      <c r="U693">
        <f>VLOOKUP(A:A,Sheet2!A:F,6,0)</f>
        <v>0</v>
      </c>
      <c r="V693">
        <f>VLOOKUP(A:A,Sheet2!A:G,7,0)</f>
        <v>2001</v>
      </c>
      <c r="W693">
        <f>VLOOKUP(A:A,Sheet2!A:H,8,0)</f>
        <v>0</v>
      </c>
      <c r="X693">
        <f>VLOOKUP(A:A,Sheet2!A:I,9,0)</f>
        <v>2013</v>
      </c>
      <c r="AF693" t="str">
        <f>VLOOKUP(A:A,Sheet2!A:J,10,0)</f>
        <v>黑龙江省,辽宁省,哈尔滨市</v>
      </c>
    </row>
    <row r="694" spans="1:32" x14ac:dyDescent="0.25">
      <c r="A694" t="s">
        <v>1720</v>
      </c>
      <c r="B694" t="s">
        <v>1721</v>
      </c>
      <c r="C694" t="s">
        <v>5</v>
      </c>
      <c r="D694">
        <v>1963</v>
      </c>
      <c r="E694" t="s">
        <v>21</v>
      </c>
      <c r="F694" t="s">
        <v>2663</v>
      </c>
      <c r="G694">
        <v>0</v>
      </c>
      <c r="H694">
        <v>1</v>
      </c>
      <c r="I694">
        <v>1</v>
      </c>
      <c r="J694" s="1">
        <v>0</v>
      </c>
      <c r="K694">
        <v>1985</v>
      </c>
      <c r="L694">
        <v>22</v>
      </c>
      <c r="M694" s="1">
        <v>0</v>
      </c>
      <c r="N694" s="1">
        <v>0</v>
      </c>
      <c r="O694" s="1">
        <v>0</v>
      </c>
      <c r="Q694">
        <f>VLOOKUP(A:A,Sheet2!A:B,2,0)</f>
        <v>0</v>
      </c>
      <c r="R694">
        <f>VLOOKUP(A:A,Sheet2!A:C,3,0)</f>
        <v>1989</v>
      </c>
      <c r="S694">
        <f>VLOOKUP(A:A,Sheet2!A:D,4,0)</f>
        <v>0</v>
      </c>
      <c r="T694">
        <f>VLOOKUP(A:A,Sheet2!A:E,5,0)</f>
        <v>1992</v>
      </c>
      <c r="U694">
        <f>VLOOKUP(A:A,Sheet2!A:F,6,0)</f>
        <v>2001</v>
      </c>
      <c r="V694">
        <f>VLOOKUP(A:A,Sheet2!A:G,7,0)</f>
        <v>2012</v>
      </c>
      <c r="W694">
        <f>VLOOKUP(A:A,Sheet2!A:H,8,0)</f>
        <v>0</v>
      </c>
      <c r="X694">
        <f>VLOOKUP(A:A,Sheet2!A:I,9,0)</f>
        <v>0</v>
      </c>
      <c r="AF694" t="str">
        <f>VLOOKUP(A:A,Sheet2!A:J,10,0)</f>
        <v>葫芦岛市,辽宁省,丹东市,元宝区,东港市,凤城市</v>
      </c>
    </row>
    <row r="695" spans="1:32" x14ac:dyDescent="0.25">
      <c r="A695" t="s">
        <v>1701</v>
      </c>
      <c r="B695" t="s">
        <v>1702</v>
      </c>
      <c r="C695" t="s">
        <v>5</v>
      </c>
      <c r="D695">
        <v>1965</v>
      </c>
      <c r="E695" t="s">
        <v>21</v>
      </c>
      <c r="G695">
        <v>0</v>
      </c>
      <c r="H695">
        <v>1</v>
      </c>
      <c r="I695">
        <v>1</v>
      </c>
      <c r="J695" s="1">
        <v>0</v>
      </c>
      <c r="K695">
        <v>1988</v>
      </c>
      <c r="L695">
        <v>23</v>
      </c>
      <c r="M695" s="1">
        <v>1</v>
      </c>
      <c r="N695" s="1">
        <v>0</v>
      </c>
      <c r="O695" s="1">
        <v>0</v>
      </c>
      <c r="Q695">
        <f>VLOOKUP(A:A,Sheet2!A:B,2,0)</f>
        <v>0</v>
      </c>
      <c r="R695">
        <f>VLOOKUP(A:A,Sheet2!A:C,3,0)</f>
        <v>0</v>
      </c>
      <c r="S695">
        <f>VLOOKUP(A:A,Sheet2!A:D,4,0)</f>
        <v>1996</v>
      </c>
      <c r="T695">
        <f>VLOOKUP(A:A,Sheet2!A:E,5,0)</f>
        <v>2001</v>
      </c>
      <c r="U695">
        <f>VLOOKUP(A:A,Sheet2!A:F,6,0)</f>
        <v>2006</v>
      </c>
      <c r="V695">
        <f>VLOOKUP(A:A,Sheet2!A:G,7,0)</f>
        <v>2016</v>
      </c>
      <c r="W695">
        <f>VLOOKUP(A:A,Sheet2!A:H,8,0)</f>
        <v>0</v>
      </c>
      <c r="X695">
        <f>VLOOKUP(A:A,Sheet2!A:I,9,0)</f>
        <v>0</v>
      </c>
      <c r="AF695" t="str">
        <f>VLOOKUP(A:A,Sheet2!A:J,10,0)</f>
        <v>新城子区,沈阳市,苏家屯区,大东区,辽宁省,葫芦岛市</v>
      </c>
    </row>
    <row r="696" spans="1:32" x14ac:dyDescent="0.25">
      <c r="A696" t="s">
        <v>2224</v>
      </c>
      <c r="B696" t="s">
        <v>2225</v>
      </c>
      <c r="C696" t="s">
        <v>5</v>
      </c>
      <c r="D696">
        <v>1963</v>
      </c>
      <c r="E696" t="s">
        <v>21</v>
      </c>
      <c r="G696">
        <v>0</v>
      </c>
      <c r="H696">
        <v>0</v>
      </c>
      <c r="I696">
        <v>1</v>
      </c>
      <c r="J696" s="1">
        <v>0</v>
      </c>
      <c r="K696">
        <v>1981</v>
      </c>
      <c r="L696">
        <v>18</v>
      </c>
      <c r="M696" s="1">
        <v>0</v>
      </c>
      <c r="N696" s="1">
        <v>1</v>
      </c>
      <c r="O696" s="1">
        <v>1</v>
      </c>
      <c r="Q696">
        <f>VLOOKUP(A:A,Sheet2!A:B,2,0)</f>
        <v>1990</v>
      </c>
      <c r="R696">
        <f>VLOOKUP(A:A,Sheet2!A:C,3,0)</f>
        <v>0</v>
      </c>
      <c r="S696">
        <f>VLOOKUP(A:A,Sheet2!A:D,4,0)</f>
        <v>2003</v>
      </c>
      <c r="T696">
        <f>VLOOKUP(A:A,Sheet2!A:E,5,0)</f>
        <v>2009</v>
      </c>
      <c r="U696">
        <f>VLOOKUP(A:A,Sheet2!A:F,6,0)</f>
        <v>2010</v>
      </c>
      <c r="V696">
        <f>VLOOKUP(A:A,Sheet2!A:G,7,0)</f>
        <v>2015</v>
      </c>
      <c r="W696">
        <f>VLOOKUP(A:A,Sheet2!A:H,8,0)</f>
        <v>0</v>
      </c>
      <c r="X696">
        <f>VLOOKUP(A:A,Sheet2!A:I,9,0)</f>
        <v>0</v>
      </c>
      <c r="AF696" t="str">
        <f>VLOOKUP(A:A,Sheet2!A:J,10,0)</f>
        <v>建昌县,锦州市,兴城市,辽宁省,葫芦岛市</v>
      </c>
    </row>
    <row r="697" spans="1:32" x14ac:dyDescent="0.25">
      <c r="A697" t="s">
        <v>1655</v>
      </c>
      <c r="B697" t="s">
        <v>1656</v>
      </c>
      <c r="C697" t="s">
        <v>5</v>
      </c>
      <c r="D697">
        <v>1963</v>
      </c>
      <c r="E697" t="s">
        <v>21</v>
      </c>
      <c r="G697">
        <v>1</v>
      </c>
      <c r="H697">
        <v>1</v>
      </c>
      <c r="I697">
        <v>1</v>
      </c>
      <c r="J697" s="1">
        <v>0</v>
      </c>
      <c r="K697">
        <v>1983</v>
      </c>
      <c r="L697">
        <v>20</v>
      </c>
      <c r="M697" s="1">
        <v>0</v>
      </c>
      <c r="N697" s="1">
        <v>0</v>
      </c>
      <c r="O697" s="1">
        <v>0</v>
      </c>
      <c r="Q697">
        <f>VLOOKUP(A:A,Sheet2!A:B,2,0)</f>
        <v>0</v>
      </c>
      <c r="R697">
        <f>VLOOKUP(A:A,Sheet2!A:C,3,0)</f>
        <v>0</v>
      </c>
      <c r="S697">
        <f>VLOOKUP(A:A,Sheet2!A:D,4,0)</f>
        <v>0</v>
      </c>
      <c r="T697">
        <f>VLOOKUP(A:A,Sheet2!A:E,5,0)</f>
        <v>0</v>
      </c>
      <c r="U697">
        <f>VLOOKUP(A:A,Sheet2!A:F,6,0)</f>
        <v>0</v>
      </c>
      <c r="V697">
        <f>VLOOKUP(A:A,Sheet2!A:G,7,0)</f>
        <v>2016</v>
      </c>
      <c r="W697">
        <f>VLOOKUP(A:A,Sheet2!A:H,8,0)</f>
        <v>0</v>
      </c>
      <c r="X697">
        <f>VLOOKUP(A:A,Sheet2!A:I,9,0)</f>
        <v>0</v>
      </c>
      <c r="AF697" t="str">
        <f>VLOOKUP(A:A,Sheet2!A:J,10,0)</f>
        <v>辽宁省,锦州市</v>
      </c>
    </row>
    <row r="698" spans="1:32" x14ac:dyDescent="0.25">
      <c r="A698" t="s">
        <v>1810</v>
      </c>
      <c r="B698" t="s">
        <v>1811</v>
      </c>
      <c r="C698" t="s">
        <v>5</v>
      </c>
      <c r="D698">
        <v>1964</v>
      </c>
      <c r="E698" t="s">
        <v>21</v>
      </c>
      <c r="G698">
        <v>1</v>
      </c>
      <c r="H698">
        <v>1</v>
      </c>
      <c r="I698">
        <v>1</v>
      </c>
      <c r="J698" s="1">
        <v>0</v>
      </c>
      <c r="K698">
        <v>1985</v>
      </c>
      <c r="L698">
        <v>21</v>
      </c>
      <c r="M698" s="1">
        <v>1</v>
      </c>
      <c r="N698" s="1">
        <v>1</v>
      </c>
      <c r="O698" s="1">
        <v>0</v>
      </c>
      <c r="Q698">
        <f>VLOOKUP(A:A,Sheet2!A:B,2,0)</f>
        <v>0</v>
      </c>
      <c r="R698">
        <f>VLOOKUP(A:A,Sheet2!A:C,3,0)</f>
        <v>0</v>
      </c>
      <c r="S698">
        <f>VLOOKUP(A:A,Sheet2!A:D,4,0)</f>
        <v>1997</v>
      </c>
      <c r="T698">
        <f>VLOOKUP(A:A,Sheet2!A:E,5,0)</f>
        <v>2002</v>
      </c>
      <c r="U698">
        <f>VLOOKUP(A:A,Sheet2!A:F,6,0)</f>
        <v>2006</v>
      </c>
      <c r="V698">
        <f>VLOOKUP(A:A,Sheet2!A:G,7,0)</f>
        <v>2008</v>
      </c>
      <c r="W698">
        <f>VLOOKUP(A:A,Sheet2!A:H,8,0)</f>
        <v>0</v>
      </c>
      <c r="X698">
        <f>VLOOKUP(A:A,Sheet2!A:I,9,0)</f>
        <v>0</v>
      </c>
      <c r="AF698" t="str">
        <f>VLOOKUP(A:A,Sheet2!A:J,10,0)</f>
        <v>铁西区,沈阳市,于洪区,辽阳市,康平县,辽宁省</v>
      </c>
    </row>
    <row r="699" spans="1:32" x14ac:dyDescent="0.25">
      <c r="A699" t="s">
        <v>1667</v>
      </c>
      <c r="B699" t="s">
        <v>1668</v>
      </c>
      <c r="C699" t="s">
        <v>5</v>
      </c>
      <c r="D699">
        <v>1963</v>
      </c>
      <c r="E699" t="s">
        <v>21</v>
      </c>
      <c r="G699">
        <v>1</v>
      </c>
      <c r="H699">
        <v>1</v>
      </c>
      <c r="I699">
        <v>1</v>
      </c>
      <c r="J699" s="1">
        <v>0</v>
      </c>
      <c r="K699">
        <v>1974</v>
      </c>
      <c r="L699">
        <v>11</v>
      </c>
      <c r="M699" s="1">
        <v>0</v>
      </c>
      <c r="N699" s="1">
        <v>0</v>
      </c>
      <c r="O699" s="1">
        <v>0</v>
      </c>
      <c r="Q699">
        <f>VLOOKUP(A:A,Sheet2!A:B,2,0)</f>
        <v>0</v>
      </c>
      <c r="R699">
        <f>VLOOKUP(A:A,Sheet2!A:C,3,0)</f>
        <v>0</v>
      </c>
      <c r="S699">
        <f>VLOOKUP(A:A,Sheet2!A:D,4,0)</f>
        <v>0</v>
      </c>
      <c r="T699">
        <f>VLOOKUP(A:A,Sheet2!A:E,5,0)</f>
        <v>0</v>
      </c>
      <c r="U699">
        <f>VLOOKUP(A:A,Sheet2!A:F,6,0)</f>
        <v>0</v>
      </c>
      <c r="V699">
        <f>VLOOKUP(A:A,Sheet2!A:G,7,0)</f>
        <v>2015</v>
      </c>
      <c r="W699">
        <f>VLOOKUP(A:A,Sheet2!A:H,8,0)</f>
        <v>0</v>
      </c>
      <c r="X699">
        <f>VLOOKUP(A:A,Sheet2!A:I,9,0)</f>
        <v>0</v>
      </c>
      <c r="AF699" t="str">
        <f>VLOOKUP(A:A,Sheet2!A:J,10,0)</f>
        <v>沈阳市,辽阳市</v>
      </c>
    </row>
    <row r="700" spans="1:32" x14ac:dyDescent="0.25">
      <c r="A700" t="s">
        <v>1572</v>
      </c>
      <c r="B700" t="s">
        <v>1573</v>
      </c>
      <c r="C700" t="s">
        <v>5</v>
      </c>
      <c r="D700">
        <v>1962</v>
      </c>
      <c r="E700" t="s">
        <v>21</v>
      </c>
      <c r="F700" t="s">
        <v>2664</v>
      </c>
      <c r="G700">
        <v>1</v>
      </c>
      <c r="H700">
        <v>1</v>
      </c>
      <c r="I700">
        <v>1</v>
      </c>
      <c r="J700" s="1">
        <v>0</v>
      </c>
      <c r="K700">
        <v>1981</v>
      </c>
      <c r="L700">
        <v>19</v>
      </c>
      <c r="M700" s="1">
        <v>1</v>
      </c>
      <c r="N700" s="1">
        <v>0</v>
      </c>
      <c r="O700" s="1">
        <v>0</v>
      </c>
      <c r="Q700">
        <f>VLOOKUP(A:A,Sheet2!A:B,2,0)</f>
        <v>0</v>
      </c>
      <c r="R700">
        <f>VLOOKUP(A:A,Sheet2!A:C,3,0)</f>
        <v>0</v>
      </c>
      <c r="S700">
        <f>VLOOKUP(A:A,Sheet2!A:D,4,0)</f>
        <v>0</v>
      </c>
      <c r="T700">
        <f>VLOOKUP(A:A,Sheet2!A:E,5,0)</f>
        <v>0</v>
      </c>
      <c r="U700">
        <f>VLOOKUP(A:A,Sheet2!A:F,6,0)</f>
        <v>0</v>
      </c>
      <c r="V700">
        <f>VLOOKUP(A:A,Sheet2!A:G,7,0)</f>
        <v>2018</v>
      </c>
      <c r="W700">
        <f>VLOOKUP(A:A,Sheet2!A:H,8,0)</f>
        <v>0</v>
      </c>
      <c r="X700">
        <f>VLOOKUP(A:A,Sheet2!A:I,9,0)</f>
        <v>0</v>
      </c>
      <c r="AF700" t="str">
        <f>VLOOKUP(A:A,Sheet2!A:J,10,0)</f>
        <v>大连市,辽宁省,盘锦市,长海县</v>
      </c>
    </row>
    <row r="701" spans="1:32" x14ac:dyDescent="0.25">
      <c r="A701" t="s">
        <v>454</v>
      </c>
      <c r="B701" t="s">
        <v>455</v>
      </c>
      <c r="C701" t="s">
        <v>5</v>
      </c>
      <c r="D701">
        <v>1963</v>
      </c>
      <c r="E701" t="s">
        <v>21</v>
      </c>
      <c r="G701">
        <v>0</v>
      </c>
      <c r="H701">
        <v>1</v>
      </c>
      <c r="I701">
        <v>1</v>
      </c>
      <c r="J701" s="1">
        <v>0</v>
      </c>
      <c r="K701">
        <v>1986</v>
      </c>
      <c r="L701">
        <v>23</v>
      </c>
      <c r="M701" s="1">
        <v>0</v>
      </c>
      <c r="N701" s="1">
        <v>0</v>
      </c>
      <c r="O701" s="1">
        <v>0</v>
      </c>
      <c r="Q701">
        <f>VLOOKUP(A:A,Sheet2!A:B,2,0)</f>
        <v>0</v>
      </c>
      <c r="R701">
        <f>VLOOKUP(A:A,Sheet2!A:C,3,0)</f>
        <v>0</v>
      </c>
      <c r="S701">
        <f>VLOOKUP(A:A,Sheet2!A:D,4,0)</f>
        <v>0</v>
      </c>
      <c r="T701">
        <f>VLOOKUP(A:A,Sheet2!A:E,5,0)</f>
        <v>0</v>
      </c>
      <c r="U701">
        <f>VLOOKUP(A:A,Sheet2!A:F,6,0)</f>
        <v>0</v>
      </c>
      <c r="V701">
        <f>VLOOKUP(A:A,Sheet2!A:G,7,0)</f>
        <v>2018</v>
      </c>
      <c r="W701">
        <f>VLOOKUP(A:A,Sheet2!A:H,8,0)</f>
        <v>0</v>
      </c>
      <c r="X701">
        <f>VLOOKUP(A:A,Sheet2!A:I,9,0)</f>
        <v>0</v>
      </c>
      <c r="AF701" t="str">
        <f>VLOOKUP(A:A,Sheet2!A:J,10,0)</f>
        <v>辽宁省,盘锦市</v>
      </c>
    </row>
    <row r="702" spans="1:32" x14ac:dyDescent="0.25">
      <c r="A702" t="s">
        <v>763</v>
      </c>
      <c r="B702" t="s">
        <v>764</v>
      </c>
      <c r="C702" t="s">
        <v>5</v>
      </c>
      <c r="D702">
        <v>1967</v>
      </c>
      <c r="E702" t="s">
        <v>21</v>
      </c>
      <c r="F702" t="s">
        <v>114</v>
      </c>
      <c r="G702">
        <v>0</v>
      </c>
      <c r="H702">
        <v>1</v>
      </c>
      <c r="I702">
        <v>1</v>
      </c>
      <c r="J702" s="1">
        <v>0</v>
      </c>
      <c r="K702">
        <v>1989</v>
      </c>
      <c r="L702">
        <v>22</v>
      </c>
      <c r="M702" s="1">
        <v>0</v>
      </c>
      <c r="N702" s="1">
        <v>1</v>
      </c>
      <c r="O702" s="1">
        <v>0</v>
      </c>
      <c r="Q702">
        <f>VLOOKUP(A:A,Sheet2!A:B,2,0)</f>
        <v>0</v>
      </c>
      <c r="R702">
        <f>VLOOKUP(A:A,Sheet2!A:C,3,0)</f>
        <v>0</v>
      </c>
      <c r="S702">
        <f>VLOOKUP(A:A,Sheet2!A:D,4,0)</f>
        <v>1995</v>
      </c>
      <c r="T702">
        <f>VLOOKUP(A:A,Sheet2!A:E,5,0)</f>
        <v>0</v>
      </c>
      <c r="U702">
        <f>VLOOKUP(A:A,Sheet2!A:F,6,0)</f>
        <v>2005</v>
      </c>
      <c r="V702">
        <f>VLOOKUP(A:A,Sheet2!A:G,7,0)</f>
        <v>2010</v>
      </c>
      <c r="W702">
        <f>VLOOKUP(A:A,Sheet2!A:H,8,0)</f>
        <v>2015</v>
      </c>
      <c r="X702">
        <f>VLOOKUP(A:A,Sheet2!A:I,9,0)</f>
        <v>0</v>
      </c>
      <c r="AF702" t="str">
        <f>VLOOKUP(A:A,Sheet2!A:J,10,0)</f>
        <v>辽源市,吉林市,吉林省,沈阳市,辽宁省,白山市</v>
      </c>
    </row>
    <row r="703" spans="1:32" x14ac:dyDescent="0.25">
      <c r="A703" t="s">
        <v>1511</v>
      </c>
      <c r="B703" t="s">
        <v>1512</v>
      </c>
      <c r="C703" t="s">
        <v>5</v>
      </c>
      <c r="D703">
        <v>1964</v>
      </c>
      <c r="E703" t="s">
        <v>21</v>
      </c>
      <c r="F703" t="s">
        <v>2680</v>
      </c>
      <c r="G703">
        <v>0</v>
      </c>
      <c r="H703">
        <v>1</v>
      </c>
      <c r="I703">
        <v>1</v>
      </c>
      <c r="J703" s="1">
        <v>0</v>
      </c>
      <c r="K703">
        <v>1985</v>
      </c>
      <c r="L703">
        <v>21</v>
      </c>
      <c r="M703" s="1">
        <v>0</v>
      </c>
      <c r="N703" s="1">
        <v>1</v>
      </c>
      <c r="O703" s="1">
        <v>0</v>
      </c>
      <c r="Q703">
        <f>VLOOKUP(A:A,Sheet2!A:B,2,0)</f>
        <v>0</v>
      </c>
      <c r="R703">
        <f>VLOOKUP(A:A,Sheet2!A:C,3,0)</f>
        <v>1992</v>
      </c>
      <c r="S703">
        <f>VLOOKUP(A:A,Sheet2!A:D,4,0)</f>
        <v>0</v>
      </c>
      <c r="T703">
        <f>VLOOKUP(A:A,Sheet2!A:E,5,0)</f>
        <v>0</v>
      </c>
      <c r="U703">
        <f>VLOOKUP(A:A,Sheet2!A:F,6,0)</f>
        <v>2006</v>
      </c>
      <c r="V703">
        <f>VLOOKUP(A:A,Sheet2!A:G,7,0)</f>
        <v>2019</v>
      </c>
      <c r="W703">
        <f>VLOOKUP(A:A,Sheet2!A:H,8,0)</f>
        <v>0</v>
      </c>
      <c r="X703">
        <f>VLOOKUP(A:A,Sheet2!A:I,9,0)</f>
        <v>0</v>
      </c>
      <c r="AF703" t="str">
        <f>VLOOKUP(A:A,Sheet2!A:J,10,0)</f>
        <v>本溪市,辽阳市,铁岭市,灯塔市,辽宁省</v>
      </c>
    </row>
    <row r="704" spans="1:32" x14ac:dyDescent="0.25">
      <c r="A704" t="s">
        <v>924</v>
      </c>
      <c r="B704" t="s">
        <v>925</v>
      </c>
      <c r="C704" t="s">
        <v>5</v>
      </c>
      <c r="D704">
        <v>1964</v>
      </c>
      <c r="E704" t="s">
        <v>56</v>
      </c>
      <c r="F704" t="s">
        <v>10</v>
      </c>
      <c r="G704">
        <v>0</v>
      </c>
      <c r="H704">
        <v>0</v>
      </c>
      <c r="I704">
        <v>1</v>
      </c>
      <c r="J704" s="1">
        <v>0</v>
      </c>
      <c r="K704">
        <v>1987</v>
      </c>
      <c r="L704">
        <v>23</v>
      </c>
      <c r="M704" s="1">
        <v>0</v>
      </c>
      <c r="N704" s="1">
        <v>0</v>
      </c>
      <c r="O704" s="1">
        <v>0</v>
      </c>
      <c r="Q704">
        <f>VLOOKUP(A:A,Sheet2!A:B,2,0)</f>
        <v>0</v>
      </c>
      <c r="R704">
        <f>VLOOKUP(A:A,Sheet2!A:C,3,0)</f>
        <v>0</v>
      </c>
      <c r="S704">
        <f>VLOOKUP(A:A,Sheet2!A:D,4,0)</f>
        <v>0</v>
      </c>
      <c r="T704">
        <f>VLOOKUP(A:A,Sheet2!A:E,5,0)</f>
        <v>0</v>
      </c>
      <c r="U704">
        <f>VLOOKUP(A:A,Sheet2!A:F,6,0)</f>
        <v>0</v>
      </c>
      <c r="V704">
        <f>VLOOKUP(A:A,Sheet2!A:G,7,0)</f>
        <v>2017</v>
      </c>
      <c r="W704">
        <f>VLOOKUP(A:A,Sheet2!A:H,8,0)</f>
        <v>0</v>
      </c>
      <c r="X704">
        <f>VLOOKUP(A:A,Sheet2!A:I,9,0)</f>
        <v>0</v>
      </c>
      <c r="AF704" t="str">
        <f>VLOOKUP(A:A,Sheet2!A:J,10,0)</f>
        <v>辽宁省,丹东市,铁岭市</v>
      </c>
    </row>
    <row r="705" spans="1:32" x14ac:dyDescent="0.25">
      <c r="A705" t="s">
        <v>1570</v>
      </c>
      <c r="B705" t="s">
        <v>1571</v>
      </c>
      <c r="C705" t="s">
        <v>5</v>
      </c>
      <c r="D705">
        <v>1968</v>
      </c>
      <c r="E705" t="s">
        <v>21</v>
      </c>
      <c r="F705" t="s">
        <v>103</v>
      </c>
      <c r="G705">
        <v>0</v>
      </c>
      <c r="H705">
        <v>1</v>
      </c>
      <c r="I705">
        <v>1</v>
      </c>
      <c r="J705" s="1">
        <v>0</v>
      </c>
      <c r="K705">
        <v>1990</v>
      </c>
      <c r="L705">
        <v>22</v>
      </c>
      <c r="M705" s="1">
        <v>0</v>
      </c>
      <c r="N705" s="1">
        <v>1</v>
      </c>
      <c r="O705" s="1">
        <v>0</v>
      </c>
      <c r="Q705">
        <f>VLOOKUP(A:A,Sheet2!A:B,2,0)</f>
        <v>0</v>
      </c>
      <c r="R705">
        <f>VLOOKUP(A:A,Sheet2!A:C,3,0)</f>
        <v>0</v>
      </c>
      <c r="S705">
        <f>VLOOKUP(A:A,Sheet2!A:D,4,0)</f>
        <v>0</v>
      </c>
      <c r="T705">
        <f>VLOOKUP(A:A,Sheet2!A:E,5,0)</f>
        <v>0</v>
      </c>
      <c r="U705">
        <f>VLOOKUP(A:A,Sheet2!A:F,6,0)</f>
        <v>0</v>
      </c>
      <c r="V705">
        <f>VLOOKUP(A:A,Sheet2!A:G,7,0)</f>
        <v>0</v>
      </c>
      <c r="W705">
        <f>VLOOKUP(A:A,Sheet2!A:H,8,0)</f>
        <v>2012</v>
      </c>
      <c r="X705">
        <f>VLOOKUP(A:A,Sheet2!A:I,9,0)</f>
        <v>0</v>
      </c>
      <c r="AF705" t="str">
        <f>VLOOKUP(A:A,Sheet2!A:J,10,0)</f>
        <v>大连市,辽宁省</v>
      </c>
    </row>
    <row r="706" spans="1:32" x14ac:dyDescent="0.25">
      <c r="A706" t="s">
        <v>228</v>
      </c>
      <c r="B706" t="s">
        <v>229</v>
      </c>
      <c r="C706" t="s">
        <v>5</v>
      </c>
      <c r="D706">
        <v>1962</v>
      </c>
      <c r="E706" t="s">
        <v>21</v>
      </c>
      <c r="F706" t="s">
        <v>36</v>
      </c>
      <c r="G706">
        <v>0</v>
      </c>
      <c r="H706">
        <v>0</v>
      </c>
      <c r="I706">
        <v>1</v>
      </c>
      <c r="J706" s="1">
        <v>1</v>
      </c>
      <c r="K706">
        <v>1983</v>
      </c>
      <c r="L706">
        <v>21</v>
      </c>
      <c r="M706" s="1">
        <v>0</v>
      </c>
      <c r="N706" s="1">
        <v>0</v>
      </c>
      <c r="O706" s="1">
        <v>0</v>
      </c>
      <c r="Q706">
        <f>VLOOKUP(A:A,Sheet2!A:B,2,0)</f>
        <v>1983</v>
      </c>
      <c r="R706">
        <f>VLOOKUP(A:A,Sheet2!A:C,3,0)</f>
        <v>1988</v>
      </c>
      <c r="S706">
        <f>VLOOKUP(A:A,Sheet2!A:D,4,0)</f>
        <v>1991</v>
      </c>
      <c r="T706">
        <f>VLOOKUP(A:A,Sheet2!A:E,5,0)</f>
        <v>1994</v>
      </c>
      <c r="U706">
        <f>VLOOKUP(A:A,Sheet2!A:F,6,0)</f>
        <v>1998</v>
      </c>
      <c r="V706">
        <f>VLOOKUP(A:A,Sheet2!A:G,7,0)</f>
        <v>2002</v>
      </c>
      <c r="W706">
        <f>VLOOKUP(A:A,Sheet2!A:H,8,0)</f>
        <v>2015</v>
      </c>
      <c r="X706">
        <f>VLOOKUP(A:A,Sheet2!A:I,9,0)</f>
        <v>0</v>
      </c>
      <c r="AF706" t="str">
        <f>VLOOKUP(A:A,Sheet2!A:J,10,0)</f>
        <v>湖南省,辽宁省</v>
      </c>
    </row>
    <row r="707" spans="1:32" x14ac:dyDescent="0.25">
      <c r="A707" t="s">
        <v>2360</v>
      </c>
      <c r="B707" t="s">
        <v>2361</v>
      </c>
      <c r="C707" t="s">
        <v>5</v>
      </c>
      <c r="D707">
        <v>1961</v>
      </c>
      <c r="E707" t="s">
        <v>21</v>
      </c>
      <c r="F707" t="s">
        <v>90</v>
      </c>
      <c r="G707">
        <v>0</v>
      </c>
      <c r="H707">
        <v>0</v>
      </c>
      <c r="I707">
        <v>1</v>
      </c>
      <c r="J707" s="1">
        <v>0</v>
      </c>
      <c r="K707">
        <v>1982</v>
      </c>
      <c r="L707">
        <v>21</v>
      </c>
      <c r="M707" s="1">
        <v>0</v>
      </c>
      <c r="N707" s="1">
        <v>0</v>
      </c>
      <c r="O707" s="1">
        <v>0</v>
      </c>
      <c r="Q707">
        <f>VLOOKUP(A:A,Sheet2!A:B,2,0)</f>
        <v>0</v>
      </c>
      <c r="R707">
        <f>VLOOKUP(A:A,Sheet2!A:C,3,0)</f>
        <v>0</v>
      </c>
      <c r="S707">
        <f>VLOOKUP(A:A,Sheet2!A:D,4,0)</f>
        <v>0</v>
      </c>
      <c r="T707">
        <f>VLOOKUP(A:A,Sheet2!A:E,5,0)</f>
        <v>0</v>
      </c>
      <c r="U707">
        <f>VLOOKUP(A:A,Sheet2!A:F,6,0)</f>
        <v>0</v>
      </c>
      <c r="V707">
        <f>VLOOKUP(A:A,Sheet2!A:G,7,0)</f>
        <v>1982</v>
      </c>
      <c r="W707">
        <f>VLOOKUP(A:A,Sheet2!A:H,8,0)</f>
        <v>2014</v>
      </c>
      <c r="X707">
        <f>VLOOKUP(A:A,Sheet2!A:I,9,0)</f>
        <v>0</v>
      </c>
      <c r="AF707" t="str">
        <f>VLOOKUP(A:A,Sheet2!A:J,10,0)</f>
        <v>苏州市,昆山市,辽宁省,泰州市,江苏省,沈阳市</v>
      </c>
    </row>
    <row r="708" spans="1:32" x14ac:dyDescent="0.25">
      <c r="A708" t="s">
        <v>1013</v>
      </c>
      <c r="B708" t="s">
        <v>1014</v>
      </c>
      <c r="C708" t="s">
        <v>5</v>
      </c>
      <c r="D708">
        <v>1964</v>
      </c>
      <c r="E708" t="s">
        <v>21</v>
      </c>
      <c r="F708" t="s">
        <v>22</v>
      </c>
      <c r="G708">
        <v>0</v>
      </c>
      <c r="H708">
        <v>1</v>
      </c>
      <c r="I708">
        <v>1</v>
      </c>
      <c r="J708" s="1">
        <v>0</v>
      </c>
      <c r="K708">
        <v>1985</v>
      </c>
      <c r="L708">
        <v>21</v>
      </c>
      <c r="M708" s="1">
        <v>0</v>
      </c>
      <c r="N708" s="1">
        <v>1</v>
      </c>
      <c r="O708" s="1">
        <v>0</v>
      </c>
      <c r="Q708">
        <f>VLOOKUP(A:A,Sheet2!A:B,2,0)</f>
        <v>0</v>
      </c>
      <c r="R708">
        <f>VLOOKUP(A:A,Sheet2!A:C,3,0)</f>
        <v>1985</v>
      </c>
      <c r="S708">
        <f>VLOOKUP(A:A,Sheet2!A:D,4,0)</f>
        <v>1994</v>
      </c>
      <c r="T708">
        <f>VLOOKUP(A:A,Sheet2!A:E,5,0)</f>
        <v>1998</v>
      </c>
      <c r="U708">
        <f>VLOOKUP(A:A,Sheet2!A:F,6,0)</f>
        <v>0</v>
      </c>
      <c r="V708">
        <f>VLOOKUP(A:A,Sheet2!A:G,7,0)</f>
        <v>0</v>
      </c>
      <c r="W708">
        <f>VLOOKUP(A:A,Sheet2!A:H,8,0)</f>
        <v>2017</v>
      </c>
      <c r="X708">
        <f>VLOOKUP(A:A,Sheet2!A:I,9,0)</f>
        <v>0</v>
      </c>
      <c r="AF708" t="str">
        <f>VLOOKUP(A:A,Sheet2!A:J,10,0)</f>
        <v>辽宁省</v>
      </c>
    </row>
    <row r="709" spans="1:32" x14ac:dyDescent="0.25">
      <c r="A709" t="s">
        <v>405</v>
      </c>
      <c r="B709" t="s">
        <v>406</v>
      </c>
      <c r="C709" t="s">
        <v>25</v>
      </c>
      <c r="D709">
        <v>1963</v>
      </c>
      <c r="E709" t="s">
        <v>21</v>
      </c>
      <c r="F709" t="s">
        <v>10</v>
      </c>
      <c r="G709">
        <v>0</v>
      </c>
      <c r="H709">
        <v>1</v>
      </c>
      <c r="I709">
        <v>1</v>
      </c>
      <c r="J709" s="1">
        <v>1</v>
      </c>
      <c r="K709">
        <v>1982</v>
      </c>
      <c r="L709">
        <v>19</v>
      </c>
      <c r="M709" s="1">
        <v>0</v>
      </c>
      <c r="N709" s="1">
        <v>0</v>
      </c>
      <c r="O709" s="1">
        <v>0</v>
      </c>
      <c r="Q709">
        <f>VLOOKUP(A:A,Sheet2!A:B,2,0)</f>
        <v>0</v>
      </c>
      <c r="R709">
        <f>VLOOKUP(A:A,Sheet2!A:C,3,0)</f>
        <v>0</v>
      </c>
      <c r="S709">
        <f>VLOOKUP(A:A,Sheet2!A:D,4,0)</f>
        <v>0</v>
      </c>
      <c r="T709">
        <f>VLOOKUP(A:A,Sheet2!A:E,5,0)</f>
        <v>1988</v>
      </c>
      <c r="U709">
        <f>VLOOKUP(A:A,Sheet2!A:F,6,0)</f>
        <v>0</v>
      </c>
      <c r="V709">
        <f>VLOOKUP(A:A,Sheet2!A:G,7,0)</f>
        <v>2001</v>
      </c>
      <c r="W709">
        <f>VLOOKUP(A:A,Sheet2!A:H,8,0)</f>
        <v>2016</v>
      </c>
      <c r="X709">
        <f>VLOOKUP(A:A,Sheet2!A:I,9,0)</f>
        <v>0</v>
      </c>
      <c r="AF709" t="str">
        <f>VLOOKUP(A:A,Sheet2!A:J,10,0)</f>
        <v>沈阳市,辽宁省</v>
      </c>
    </row>
    <row r="710" spans="1:32" x14ac:dyDescent="0.25">
      <c r="A710" t="s">
        <v>2218</v>
      </c>
      <c r="B710" t="s">
        <v>2219</v>
      </c>
      <c r="C710" t="s">
        <v>5</v>
      </c>
      <c r="D710">
        <v>1964</v>
      </c>
      <c r="E710" t="s">
        <v>21</v>
      </c>
      <c r="F710" t="s">
        <v>98</v>
      </c>
      <c r="G710">
        <v>1</v>
      </c>
      <c r="H710">
        <v>1</v>
      </c>
      <c r="I710">
        <v>1</v>
      </c>
      <c r="J710" s="1">
        <v>0</v>
      </c>
      <c r="K710">
        <v>1986</v>
      </c>
      <c r="L710">
        <v>22</v>
      </c>
      <c r="M710" s="1">
        <v>0</v>
      </c>
      <c r="N710" s="1">
        <v>0</v>
      </c>
      <c r="O710" s="1">
        <v>0</v>
      </c>
      <c r="Q710">
        <f>VLOOKUP(A:A,Sheet2!A:B,2,0)</f>
        <v>0</v>
      </c>
      <c r="R710">
        <f>VLOOKUP(A:A,Sheet2!A:C,3,0)</f>
        <v>0</v>
      </c>
      <c r="S710">
        <f>VLOOKUP(A:A,Sheet2!A:D,4,0)</f>
        <v>0</v>
      </c>
      <c r="T710">
        <f>VLOOKUP(A:A,Sheet2!A:E,5,0)</f>
        <v>0</v>
      </c>
      <c r="U710">
        <f>VLOOKUP(A:A,Sheet2!A:F,6,0)</f>
        <v>0</v>
      </c>
      <c r="V710">
        <f>VLOOKUP(A:A,Sheet2!A:G,7,0)</f>
        <v>0</v>
      </c>
      <c r="W710">
        <f>VLOOKUP(A:A,Sheet2!A:H,8,0)</f>
        <v>2019</v>
      </c>
      <c r="X710">
        <f>VLOOKUP(A:A,Sheet2!A:I,9,0)</f>
        <v>0</v>
      </c>
      <c r="AF710" t="str">
        <f>VLOOKUP(A:A,Sheet2!A:J,10,0)</f>
        <v>辽宁省</v>
      </c>
    </row>
    <row r="711" spans="1:32" x14ac:dyDescent="0.25">
      <c r="A711" t="s">
        <v>1191</v>
      </c>
      <c r="B711" t="s">
        <v>1192</v>
      </c>
      <c r="C711" t="s">
        <v>5</v>
      </c>
      <c r="D711">
        <v>1964</v>
      </c>
      <c r="E711" t="s">
        <v>21</v>
      </c>
      <c r="F711" t="s">
        <v>324</v>
      </c>
      <c r="G711">
        <v>1</v>
      </c>
      <c r="H711">
        <v>1</v>
      </c>
      <c r="I711">
        <v>1</v>
      </c>
      <c r="J711" s="1">
        <v>0</v>
      </c>
      <c r="K711">
        <v>1988</v>
      </c>
      <c r="L711">
        <v>24</v>
      </c>
      <c r="M711" s="1">
        <v>0</v>
      </c>
      <c r="N711" s="1">
        <v>0</v>
      </c>
      <c r="O711" s="1">
        <v>0</v>
      </c>
      <c r="Q711">
        <f>VLOOKUP(A:A,Sheet2!A:B,2,0)</f>
        <v>0</v>
      </c>
      <c r="R711">
        <f>VLOOKUP(A:A,Sheet2!A:C,3,0)</f>
        <v>0</v>
      </c>
      <c r="S711">
        <f>VLOOKUP(A:A,Sheet2!A:D,4,0)</f>
        <v>1995</v>
      </c>
      <c r="T711">
        <f>VLOOKUP(A:A,Sheet2!A:E,5,0)</f>
        <v>1997</v>
      </c>
      <c r="U711">
        <f>VLOOKUP(A:A,Sheet2!A:F,6,0)</f>
        <v>2002</v>
      </c>
      <c r="V711">
        <f>VLOOKUP(A:A,Sheet2!A:G,7,0)</f>
        <v>2011</v>
      </c>
      <c r="W711">
        <f>VLOOKUP(A:A,Sheet2!A:H,8,0)</f>
        <v>2018</v>
      </c>
      <c r="X711">
        <f>VLOOKUP(A:A,Sheet2!A:I,9,0)</f>
        <v>0</v>
      </c>
      <c r="AF711" t="str">
        <f>VLOOKUP(A:A,Sheet2!A:J,10,0)</f>
        <v>辽宁省,城区</v>
      </c>
    </row>
    <row r="712" spans="1:32" x14ac:dyDescent="0.25">
      <c r="A712" t="s">
        <v>2565</v>
      </c>
      <c r="B712" t="s">
        <v>2566</v>
      </c>
      <c r="C712" t="s">
        <v>5</v>
      </c>
      <c r="D712">
        <v>1962</v>
      </c>
      <c r="E712" t="s">
        <v>21</v>
      </c>
      <c r="F712" t="s">
        <v>652</v>
      </c>
      <c r="G712">
        <v>0</v>
      </c>
      <c r="H712">
        <v>1</v>
      </c>
      <c r="I712">
        <v>1</v>
      </c>
      <c r="J712" s="1">
        <v>0</v>
      </c>
      <c r="K712">
        <v>1984</v>
      </c>
      <c r="L712">
        <v>22</v>
      </c>
      <c r="M712" s="1">
        <v>0</v>
      </c>
      <c r="N712" s="1">
        <v>1</v>
      </c>
      <c r="O712" s="1">
        <v>0</v>
      </c>
      <c r="Q712">
        <f>VLOOKUP(A:A,Sheet2!A:B,2,0)</f>
        <v>0</v>
      </c>
      <c r="R712">
        <f>VLOOKUP(A:A,Sheet2!A:C,3,0)</f>
        <v>0</v>
      </c>
      <c r="S712">
        <f>VLOOKUP(A:A,Sheet2!A:D,4,0)</f>
        <v>0</v>
      </c>
      <c r="T712">
        <f>VLOOKUP(A:A,Sheet2!A:E,5,0)</f>
        <v>0</v>
      </c>
      <c r="U712">
        <f>VLOOKUP(A:A,Sheet2!A:F,6,0)</f>
        <v>0</v>
      </c>
      <c r="V712">
        <f>VLOOKUP(A:A,Sheet2!A:G,7,0)</f>
        <v>0</v>
      </c>
      <c r="W712">
        <f>VLOOKUP(A:A,Sheet2!A:H,8,0)</f>
        <v>2013</v>
      </c>
      <c r="X712">
        <f>VLOOKUP(A:A,Sheet2!A:I,9,0)</f>
        <v>2013</v>
      </c>
      <c r="AF712" t="str">
        <f>VLOOKUP(A:A,Sheet2!A:J,10,0)</f>
        <v>上海市,辽宁省</v>
      </c>
    </row>
    <row r="713" spans="1:32" x14ac:dyDescent="0.25">
      <c r="A713" t="s">
        <v>198</v>
      </c>
      <c r="B713" t="s">
        <v>199</v>
      </c>
      <c r="C713" t="s">
        <v>5</v>
      </c>
      <c r="D713">
        <v>1954</v>
      </c>
      <c r="E713" t="s">
        <v>200</v>
      </c>
      <c r="F713" t="s">
        <v>103</v>
      </c>
      <c r="G713">
        <v>0</v>
      </c>
      <c r="H713">
        <v>0</v>
      </c>
      <c r="I713">
        <v>1</v>
      </c>
      <c r="J713" s="1">
        <v>1</v>
      </c>
      <c r="K713">
        <v>1973</v>
      </c>
      <c r="L713">
        <v>19</v>
      </c>
      <c r="M713" s="1">
        <v>0</v>
      </c>
      <c r="N713" s="1">
        <v>1</v>
      </c>
      <c r="O713" s="1">
        <v>0</v>
      </c>
      <c r="Q713">
        <f>VLOOKUP(A:A,Sheet2!A:B,2,0)</f>
        <v>0</v>
      </c>
      <c r="R713">
        <f>VLOOKUP(A:A,Sheet2!A:C,3,0)</f>
        <v>0</v>
      </c>
      <c r="S713">
        <f>VLOOKUP(A:A,Sheet2!A:D,4,0)</f>
        <v>1983</v>
      </c>
      <c r="T713">
        <f>VLOOKUP(A:A,Sheet2!A:E,5,0)</f>
        <v>1991</v>
      </c>
      <c r="U713">
        <f>VLOOKUP(A:A,Sheet2!A:F,6,0)</f>
        <v>0</v>
      </c>
      <c r="V713">
        <f>VLOOKUP(A:A,Sheet2!A:G,7,0)</f>
        <v>0</v>
      </c>
      <c r="W713">
        <f>VLOOKUP(A:A,Sheet2!A:H,8,0)</f>
        <v>2015</v>
      </c>
      <c r="X713">
        <f>VLOOKUP(A:A,Sheet2!A:I,9,0)</f>
        <v>2015</v>
      </c>
      <c r="AF713" t="str">
        <f>VLOOKUP(A:A,Sheet2!A:J,10,0)</f>
        <v>湖南省,辽宁省</v>
      </c>
    </row>
    <row r="714" spans="1:32" x14ac:dyDescent="0.25">
      <c r="A714" t="s">
        <v>2374</v>
      </c>
      <c r="B714" t="s">
        <v>2375</v>
      </c>
      <c r="C714" t="s">
        <v>25</v>
      </c>
      <c r="G714">
        <v>0</v>
      </c>
      <c r="H714">
        <v>0</v>
      </c>
      <c r="I714">
        <v>0</v>
      </c>
      <c r="J714" s="1">
        <v>0</v>
      </c>
      <c r="M714" s="1">
        <v>0</v>
      </c>
      <c r="N714" s="1">
        <v>0</v>
      </c>
      <c r="O714" s="1">
        <v>0</v>
      </c>
      <c r="Q714" t="e">
        <f>VLOOKUP(A:A,Sheet2!A:B,2,0)</f>
        <v>#N/A</v>
      </c>
      <c r="R714" t="e">
        <f>VLOOKUP(A:A,Sheet2!A:C,3,0)</f>
        <v>#N/A</v>
      </c>
      <c r="S714" t="e">
        <f>VLOOKUP(A:A,Sheet2!A:D,4,0)</f>
        <v>#N/A</v>
      </c>
      <c r="T714" t="e">
        <f>VLOOKUP(A:A,Sheet2!A:E,5,0)</f>
        <v>#N/A</v>
      </c>
      <c r="U714" t="e">
        <f>VLOOKUP(A:A,Sheet2!A:F,6,0)</f>
        <v>#N/A</v>
      </c>
      <c r="V714" t="e">
        <f>VLOOKUP(A:A,Sheet2!A:G,7,0)</f>
        <v>#N/A</v>
      </c>
      <c r="W714" t="e">
        <f>VLOOKUP(A:A,Sheet2!A:H,8,0)</f>
        <v>#N/A</v>
      </c>
      <c r="X714" t="e">
        <f>VLOOKUP(A:A,Sheet2!A:I,9,0)</f>
        <v>#N/A</v>
      </c>
      <c r="AF714" t="e">
        <f>VLOOKUP(A:A,Sheet2!A:J,10,0)</f>
        <v>#N/A</v>
      </c>
    </row>
    <row r="715" spans="1:32" x14ac:dyDescent="0.25">
      <c r="A715" t="s">
        <v>2034</v>
      </c>
      <c r="B715" t="s">
        <v>2035</v>
      </c>
      <c r="C715" t="s">
        <v>25</v>
      </c>
      <c r="D715">
        <v>1970</v>
      </c>
      <c r="E715" t="s">
        <v>56</v>
      </c>
      <c r="G715">
        <v>1</v>
      </c>
      <c r="H715">
        <v>1</v>
      </c>
      <c r="I715">
        <v>1</v>
      </c>
      <c r="J715" s="1">
        <v>0</v>
      </c>
      <c r="K715">
        <v>1992</v>
      </c>
      <c r="L715">
        <v>22</v>
      </c>
      <c r="M715" s="1">
        <v>0</v>
      </c>
      <c r="N715" s="1">
        <v>0</v>
      </c>
      <c r="O715" s="1">
        <v>0</v>
      </c>
      <c r="Q715">
        <f>VLOOKUP(A:A,Sheet2!A:B,2,0)</f>
        <v>0</v>
      </c>
      <c r="R715">
        <f>VLOOKUP(A:A,Sheet2!A:C,3,0)</f>
        <v>0</v>
      </c>
      <c r="S715">
        <f>VLOOKUP(A:A,Sheet2!A:D,4,0)</f>
        <v>0</v>
      </c>
      <c r="T715">
        <f>VLOOKUP(A:A,Sheet2!A:E,5,0)</f>
        <v>0</v>
      </c>
      <c r="U715">
        <f>VLOOKUP(A:A,Sheet2!A:F,6,0)</f>
        <v>0</v>
      </c>
      <c r="V715">
        <f>VLOOKUP(A:A,Sheet2!A:G,7,0)</f>
        <v>2019</v>
      </c>
      <c r="W715">
        <f>VLOOKUP(A:A,Sheet2!A:H,8,0)</f>
        <v>0</v>
      </c>
      <c r="X715">
        <f>VLOOKUP(A:A,Sheet2!A:I,9,0)</f>
        <v>0</v>
      </c>
      <c r="AF715" t="str">
        <f>VLOOKUP(A:A,Sheet2!A:J,10,0)</f>
        <v>辽宁省,营口市</v>
      </c>
    </row>
    <row r="716" spans="1:32" x14ac:dyDescent="0.25">
      <c r="A716" t="s">
        <v>2522</v>
      </c>
      <c r="B716" t="s">
        <v>2523</v>
      </c>
      <c r="C716" t="s">
        <v>5</v>
      </c>
      <c r="D716">
        <v>1961</v>
      </c>
      <c r="E716" t="s">
        <v>21</v>
      </c>
      <c r="F716" t="s">
        <v>2663</v>
      </c>
      <c r="G716">
        <v>0</v>
      </c>
      <c r="H716">
        <v>0</v>
      </c>
      <c r="I716">
        <v>1</v>
      </c>
      <c r="J716" s="1">
        <v>0</v>
      </c>
      <c r="K716">
        <v>1983</v>
      </c>
      <c r="L716">
        <v>22</v>
      </c>
      <c r="M716" s="1">
        <v>0</v>
      </c>
      <c r="N716" s="1">
        <v>0</v>
      </c>
      <c r="O716" s="1">
        <v>0</v>
      </c>
      <c r="Q716">
        <f>VLOOKUP(A:A,Sheet2!A:B,2,0)</f>
        <v>0</v>
      </c>
      <c r="R716">
        <f>VLOOKUP(A:A,Sheet2!A:C,3,0)</f>
        <v>0</v>
      </c>
      <c r="S716">
        <f>VLOOKUP(A:A,Sheet2!A:D,4,0)</f>
        <v>0</v>
      </c>
      <c r="T716">
        <f>VLOOKUP(A:A,Sheet2!A:E,5,0)</f>
        <v>0</v>
      </c>
      <c r="U716">
        <f>VLOOKUP(A:A,Sheet2!A:F,6,0)</f>
        <v>0</v>
      </c>
      <c r="V716">
        <f>VLOOKUP(A:A,Sheet2!A:G,7,0)</f>
        <v>2015</v>
      </c>
      <c r="W716">
        <f>VLOOKUP(A:A,Sheet2!A:H,8,0)</f>
        <v>0</v>
      </c>
      <c r="X716">
        <f>VLOOKUP(A:A,Sheet2!A:I,9,0)</f>
        <v>0</v>
      </c>
      <c r="AF716" t="str">
        <f>VLOOKUP(A:A,Sheet2!A:J,10,0)</f>
        <v>辽宁省,丹东市,凤城市,营口市</v>
      </c>
    </row>
    <row r="717" spans="1:32" x14ac:dyDescent="0.25">
      <c r="A717" t="s">
        <v>129</v>
      </c>
      <c r="B717" t="s">
        <v>130</v>
      </c>
      <c r="C717" t="s">
        <v>5</v>
      </c>
      <c r="D717">
        <v>1964</v>
      </c>
      <c r="E717" t="s">
        <v>21</v>
      </c>
      <c r="F717" t="s">
        <v>114</v>
      </c>
      <c r="G717">
        <v>0</v>
      </c>
      <c r="H717">
        <v>1</v>
      </c>
      <c r="I717">
        <v>1</v>
      </c>
      <c r="J717" s="1">
        <v>0</v>
      </c>
      <c r="K717">
        <v>1987</v>
      </c>
      <c r="L717">
        <v>23</v>
      </c>
      <c r="M717" s="1">
        <v>0</v>
      </c>
      <c r="N717" s="1">
        <v>0</v>
      </c>
      <c r="O717" s="1">
        <v>0</v>
      </c>
      <c r="Q717">
        <f>VLOOKUP(A:A,Sheet2!A:B,2,0)</f>
        <v>0</v>
      </c>
      <c r="R717">
        <f>VLOOKUP(A:A,Sheet2!A:C,3,0)</f>
        <v>0</v>
      </c>
      <c r="S717">
        <f>VLOOKUP(A:A,Sheet2!A:D,4,0)</f>
        <v>0</v>
      </c>
      <c r="T717">
        <f>VLOOKUP(A:A,Sheet2!A:E,5,0)</f>
        <v>0</v>
      </c>
      <c r="U717">
        <f>VLOOKUP(A:A,Sheet2!A:F,6,0)</f>
        <v>2004</v>
      </c>
      <c r="V717">
        <f>VLOOKUP(A:A,Sheet2!A:G,7,0)</f>
        <v>0</v>
      </c>
      <c r="W717">
        <f>VLOOKUP(A:A,Sheet2!A:H,8,0)</f>
        <v>0</v>
      </c>
      <c r="X717">
        <f>VLOOKUP(A:A,Sheet2!A:I,9,0)</f>
        <v>0</v>
      </c>
      <c r="AF717" t="str">
        <f>VLOOKUP(A:A,Sheet2!A:J,10,0)</f>
        <v>四平市,桦甸市,吉林省,公主岭市,吉林市,辽源市,松原市</v>
      </c>
    </row>
    <row r="718" spans="1:32" x14ac:dyDescent="0.25">
      <c r="A718" t="s">
        <v>80</v>
      </c>
      <c r="B718" t="s">
        <v>81</v>
      </c>
      <c r="C718" t="s">
        <v>5</v>
      </c>
      <c r="D718">
        <v>1965</v>
      </c>
      <c r="E718" t="s">
        <v>13</v>
      </c>
      <c r="F718" t="s">
        <v>7</v>
      </c>
      <c r="G718">
        <v>0</v>
      </c>
      <c r="H718">
        <v>1</v>
      </c>
      <c r="I718">
        <v>1</v>
      </c>
      <c r="J718" s="1">
        <v>1</v>
      </c>
      <c r="K718">
        <v>1983</v>
      </c>
      <c r="L718">
        <v>18</v>
      </c>
      <c r="M718" s="1">
        <v>0</v>
      </c>
      <c r="N718" s="1">
        <v>0</v>
      </c>
      <c r="O718" s="1">
        <v>1</v>
      </c>
      <c r="Q718">
        <f>VLOOKUP(A:A,Sheet2!A:B,2,0)</f>
        <v>0</v>
      </c>
      <c r="R718">
        <f>VLOOKUP(A:A,Sheet2!A:C,3,0)</f>
        <v>0</v>
      </c>
      <c r="S718">
        <f>VLOOKUP(A:A,Sheet2!A:D,4,0)</f>
        <v>1996</v>
      </c>
      <c r="T718">
        <f>VLOOKUP(A:A,Sheet2!A:E,5,0)</f>
        <v>2005</v>
      </c>
      <c r="U718">
        <f>VLOOKUP(A:A,Sheet2!A:F,6,0)</f>
        <v>0</v>
      </c>
      <c r="V718">
        <f>VLOOKUP(A:A,Sheet2!A:G,7,0)</f>
        <v>2020</v>
      </c>
      <c r="W718">
        <f>VLOOKUP(A:A,Sheet2!A:H,8,0)</f>
        <v>0</v>
      </c>
      <c r="X718">
        <f>VLOOKUP(A:A,Sheet2!A:I,9,0)</f>
        <v>0</v>
      </c>
      <c r="AF718">
        <f>VLOOKUP(A:A,Sheet2!A:J,10,0)</f>
        <v>0</v>
      </c>
    </row>
    <row r="719" spans="1:32" x14ac:dyDescent="0.25">
      <c r="A719" t="s">
        <v>299</v>
      </c>
      <c r="B719" t="s">
        <v>300</v>
      </c>
      <c r="C719" t="s">
        <v>5</v>
      </c>
      <c r="D719">
        <v>1967</v>
      </c>
      <c r="E719" t="s">
        <v>26</v>
      </c>
      <c r="F719" t="s">
        <v>41</v>
      </c>
      <c r="G719">
        <v>0</v>
      </c>
      <c r="H719">
        <v>1</v>
      </c>
      <c r="I719">
        <v>1</v>
      </c>
      <c r="J719" s="1">
        <v>0</v>
      </c>
      <c r="K719">
        <v>1989</v>
      </c>
      <c r="L719">
        <v>22</v>
      </c>
      <c r="M719" s="1">
        <v>0</v>
      </c>
      <c r="N719" s="1">
        <v>1</v>
      </c>
      <c r="O719" s="1">
        <v>0</v>
      </c>
      <c r="Q719">
        <f>VLOOKUP(A:A,Sheet2!A:B,2,0)</f>
        <v>0</v>
      </c>
      <c r="R719">
        <f>VLOOKUP(A:A,Sheet2!A:C,3,0)</f>
        <v>0</v>
      </c>
      <c r="S719">
        <f>VLOOKUP(A:A,Sheet2!A:D,4,0)</f>
        <v>2000</v>
      </c>
      <c r="T719">
        <f>VLOOKUP(A:A,Sheet2!A:E,5,0)</f>
        <v>2006</v>
      </c>
      <c r="U719">
        <f>VLOOKUP(A:A,Sheet2!A:F,6,0)</f>
        <v>0</v>
      </c>
      <c r="V719">
        <f>VLOOKUP(A:A,Sheet2!A:G,7,0)</f>
        <v>2011</v>
      </c>
      <c r="W719">
        <f>VLOOKUP(A:A,Sheet2!A:H,8,0)</f>
        <v>0</v>
      </c>
      <c r="X719">
        <f>VLOOKUP(A:A,Sheet2!A:I,9,0)</f>
        <v>0</v>
      </c>
      <c r="AF719" t="str">
        <f>VLOOKUP(A:A,Sheet2!A:J,10,0)</f>
        <v>兴安盟,锡林浩特市,阿拉善盟,锡林郭勒盟,内蒙古自治区</v>
      </c>
    </row>
    <row r="720" spans="1:32" x14ac:dyDescent="0.25">
      <c r="A720" t="s">
        <v>1627</v>
      </c>
      <c r="B720" t="s">
        <v>1628</v>
      </c>
      <c r="C720" t="s">
        <v>5</v>
      </c>
      <c r="D720">
        <v>1969</v>
      </c>
      <c r="E720" t="s">
        <v>21</v>
      </c>
      <c r="F720" t="s">
        <v>33</v>
      </c>
      <c r="G720">
        <v>0</v>
      </c>
      <c r="H720">
        <v>1</v>
      </c>
      <c r="I720">
        <v>1</v>
      </c>
      <c r="J720" s="1">
        <v>0</v>
      </c>
      <c r="K720">
        <v>1991</v>
      </c>
      <c r="L720">
        <v>22</v>
      </c>
      <c r="M720" s="1">
        <v>0</v>
      </c>
      <c r="N720" s="1">
        <v>1</v>
      </c>
      <c r="O720" s="1">
        <v>0</v>
      </c>
      <c r="Q720">
        <f>VLOOKUP(A:A,Sheet2!A:B,2,0)</f>
        <v>0</v>
      </c>
      <c r="R720">
        <f>VLOOKUP(A:A,Sheet2!A:C,3,0)</f>
        <v>0</v>
      </c>
      <c r="S720">
        <f>VLOOKUP(A:A,Sheet2!A:D,4,0)</f>
        <v>0</v>
      </c>
      <c r="T720">
        <f>VLOOKUP(A:A,Sheet2!A:E,5,0)</f>
        <v>1991</v>
      </c>
      <c r="U720">
        <f>VLOOKUP(A:A,Sheet2!A:F,6,0)</f>
        <v>0</v>
      </c>
      <c r="V720">
        <f>VLOOKUP(A:A,Sheet2!A:G,7,0)</f>
        <v>2010</v>
      </c>
      <c r="W720">
        <f>VLOOKUP(A:A,Sheet2!A:H,8,0)</f>
        <v>0</v>
      </c>
      <c r="X720">
        <f>VLOOKUP(A:A,Sheet2!A:I,9,0)</f>
        <v>0</v>
      </c>
      <c r="AF720" t="str">
        <f>VLOOKUP(A:A,Sheet2!A:J,10,0)</f>
        <v>内蒙古自治区,阿拉善盟</v>
      </c>
    </row>
    <row r="721" spans="1:32" x14ac:dyDescent="0.25">
      <c r="A721" t="s">
        <v>2419</v>
      </c>
      <c r="B721" t="s">
        <v>2420</v>
      </c>
      <c r="C721" t="s">
        <v>5</v>
      </c>
      <c r="D721">
        <v>1971</v>
      </c>
      <c r="E721" t="s">
        <v>21</v>
      </c>
      <c r="F721" t="s">
        <v>2678</v>
      </c>
      <c r="G721">
        <v>1</v>
      </c>
      <c r="H721">
        <v>1</v>
      </c>
      <c r="I721">
        <v>1</v>
      </c>
      <c r="J721" s="1">
        <v>0</v>
      </c>
      <c r="K721">
        <v>1993</v>
      </c>
      <c r="L721">
        <v>22</v>
      </c>
      <c r="M721" s="1">
        <v>0</v>
      </c>
      <c r="N721" s="1">
        <v>1</v>
      </c>
      <c r="O721" s="1">
        <v>0</v>
      </c>
      <c r="Q721">
        <f>VLOOKUP(A:A,Sheet2!A:B,2,0)</f>
        <v>0</v>
      </c>
      <c r="R721">
        <f>VLOOKUP(A:A,Sheet2!A:C,3,0)</f>
        <v>1996</v>
      </c>
      <c r="S721">
        <f>VLOOKUP(A:A,Sheet2!A:D,4,0)</f>
        <v>0</v>
      </c>
      <c r="T721">
        <f>VLOOKUP(A:A,Sheet2!A:E,5,0)</f>
        <v>0</v>
      </c>
      <c r="U721">
        <f>VLOOKUP(A:A,Sheet2!A:F,6,0)</f>
        <v>2002</v>
      </c>
      <c r="V721">
        <f>VLOOKUP(A:A,Sheet2!A:G,7,0)</f>
        <v>2014</v>
      </c>
      <c r="W721">
        <f>VLOOKUP(A:A,Sheet2!A:H,8,0)</f>
        <v>0</v>
      </c>
      <c r="X721">
        <f>VLOOKUP(A:A,Sheet2!A:I,9,0)</f>
        <v>0</v>
      </c>
      <c r="AF721" t="str">
        <f>VLOOKUP(A:A,Sheet2!A:J,10,0)</f>
        <v>锡林郭勒盟,锡林浩特市,巴彦淖尔市,内蒙古自治区</v>
      </c>
    </row>
    <row r="722" spans="1:32" x14ac:dyDescent="0.25">
      <c r="A722" t="s">
        <v>142</v>
      </c>
      <c r="B722" t="s">
        <v>143</v>
      </c>
      <c r="C722" t="s">
        <v>5</v>
      </c>
      <c r="G722">
        <v>0</v>
      </c>
      <c r="H722">
        <v>1</v>
      </c>
      <c r="I722">
        <v>1</v>
      </c>
      <c r="J722" s="1">
        <v>1</v>
      </c>
      <c r="M722" s="1">
        <v>1</v>
      </c>
      <c r="N722" s="1">
        <v>0</v>
      </c>
      <c r="O722" s="1">
        <v>1</v>
      </c>
      <c r="Q722">
        <f>VLOOKUP(A:A,Sheet2!A:B,2,0)</f>
        <v>0</v>
      </c>
      <c r="R722">
        <f>VLOOKUP(A:A,Sheet2!A:C,3,0)</f>
        <v>0</v>
      </c>
      <c r="S722">
        <f>VLOOKUP(A:A,Sheet2!A:D,4,0)</f>
        <v>0</v>
      </c>
      <c r="T722">
        <f>VLOOKUP(A:A,Sheet2!A:E,5,0)</f>
        <v>0</v>
      </c>
      <c r="U722">
        <f>VLOOKUP(A:A,Sheet2!A:F,6,0)</f>
        <v>2003</v>
      </c>
      <c r="V722">
        <f>VLOOKUP(A:A,Sheet2!A:G,7,0)</f>
        <v>2017</v>
      </c>
      <c r="W722">
        <f>VLOOKUP(A:A,Sheet2!A:H,8,0)</f>
        <v>0</v>
      </c>
      <c r="X722">
        <f>VLOOKUP(A:A,Sheet2!A:I,9,0)</f>
        <v>0</v>
      </c>
      <c r="AF722" t="str">
        <f>VLOOKUP(A:A,Sheet2!A:J,10,0)</f>
        <v>巴彦淖尔市,呼和浩特市,武川县,内蒙古自治区</v>
      </c>
    </row>
    <row r="723" spans="1:32" x14ac:dyDescent="0.25">
      <c r="A723" t="s">
        <v>2496</v>
      </c>
      <c r="B723" t="s">
        <v>2497</v>
      </c>
      <c r="C723" t="s">
        <v>5</v>
      </c>
      <c r="D723">
        <v>1962</v>
      </c>
      <c r="E723" t="s">
        <v>26</v>
      </c>
      <c r="F723" t="s">
        <v>41</v>
      </c>
      <c r="G723">
        <v>0</v>
      </c>
      <c r="H723">
        <v>1</v>
      </c>
      <c r="I723">
        <v>1</v>
      </c>
      <c r="J723" s="1">
        <v>1</v>
      </c>
      <c r="K723">
        <v>1984</v>
      </c>
      <c r="L723">
        <v>22</v>
      </c>
      <c r="M723" s="1">
        <v>0</v>
      </c>
      <c r="N723" s="1">
        <v>0</v>
      </c>
      <c r="O723" s="1">
        <v>0</v>
      </c>
      <c r="Q723">
        <f>VLOOKUP(A:A,Sheet2!A:B,2,0)</f>
        <v>0</v>
      </c>
      <c r="R723">
        <f>VLOOKUP(A:A,Sheet2!A:C,3,0)</f>
        <v>1991</v>
      </c>
      <c r="S723">
        <f>VLOOKUP(A:A,Sheet2!A:D,4,0)</f>
        <v>1993</v>
      </c>
      <c r="T723">
        <f>VLOOKUP(A:A,Sheet2!A:E,5,0)</f>
        <v>1999</v>
      </c>
      <c r="U723">
        <f>VLOOKUP(A:A,Sheet2!A:F,6,0)</f>
        <v>2001</v>
      </c>
      <c r="V723">
        <f>VLOOKUP(A:A,Sheet2!A:G,7,0)</f>
        <v>2017</v>
      </c>
      <c r="W723">
        <f>VLOOKUP(A:A,Sheet2!A:H,8,0)</f>
        <v>0</v>
      </c>
      <c r="X723">
        <f>VLOOKUP(A:A,Sheet2!A:I,9,0)</f>
        <v>0</v>
      </c>
      <c r="AF723" t="str">
        <f>VLOOKUP(A:A,Sheet2!A:J,10,0)</f>
        <v>内蒙古自治区,山东省,乌海市,包头市,青岛市,呼和浩特市,市南区,海南区</v>
      </c>
    </row>
    <row r="724" spans="1:32" x14ac:dyDescent="0.25">
      <c r="A724" t="s">
        <v>1768</v>
      </c>
      <c r="B724" t="s">
        <v>1769</v>
      </c>
      <c r="C724" t="s">
        <v>5</v>
      </c>
      <c r="D724">
        <v>1972</v>
      </c>
      <c r="E724" t="s">
        <v>26</v>
      </c>
      <c r="F724" t="s">
        <v>10</v>
      </c>
      <c r="G724">
        <v>0</v>
      </c>
      <c r="H724">
        <v>1</v>
      </c>
      <c r="I724">
        <v>1</v>
      </c>
      <c r="J724" s="1">
        <v>0</v>
      </c>
      <c r="K724">
        <v>1994</v>
      </c>
      <c r="L724">
        <v>22</v>
      </c>
      <c r="M724" s="1">
        <v>0</v>
      </c>
      <c r="N724" s="1">
        <v>0</v>
      </c>
      <c r="O724" s="1">
        <v>0</v>
      </c>
      <c r="Q724">
        <f>VLOOKUP(A:A,Sheet2!A:B,2,0)</f>
        <v>0</v>
      </c>
      <c r="R724">
        <f>VLOOKUP(A:A,Sheet2!A:C,3,0)</f>
        <v>2001</v>
      </c>
      <c r="S724">
        <f>VLOOKUP(A:A,Sheet2!A:D,4,0)</f>
        <v>0</v>
      </c>
      <c r="T724">
        <f>VLOOKUP(A:A,Sheet2!A:E,5,0)</f>
        <v>2006</v>
      </c>
      <c r="U724">
        <f>VLOOKUP(A:A,Sheet2!A:F,6,0)</f>
        <v>2019</v>
      </c>
      <c r="V724">
        <f>VLOOKUP(A:A,Sheet2!A:G,7,0)</f>
        <v>2020</v>
      </c>
      <c r="W724">
        <f>VLOOKUP(A:A,Sheet2!A:H,8,0)</f>
        <v>0</v>
      </c>
      <c r="X724">
        <f>VLOOKUP(A:A,Sheet2!A:I,9,0)</f>
        <v>0</v>
      </c>
      <c r="AF724" t="str">
        <f>VLOOKUP(A:A,Sheet2!A:J,10,0)</f>
        <v>兴安盟,吉林省,阿拉善盟,扎赉特旗,阿尔山市,阿拉善左旗,赤峰市,内蒙古自治区</v>
      </c>
    </row>
    <row r="725" spans="1:32" x14ac:dyDescent="0.25">
      <c r="A725" t="s">
        <v>1294</v>
      </c>
      <c r="B725" t="s">
        <v>1295</v>
      </c>
      <c r="C725" t="s">
        <v>5</v>
      </c>
      <c r="D725">
        <v>1965</v>
      </c>
      <c r="E725" t="s">
        <v>21</v>
      </c>
      <c r="F725" t="s">
        <v>2676</v>
      </c>
      <c r="G725">
        <v>0</v>
      </c>
      <c r="H725">
        <v>1</v>
      </c>
      <c r="I725">
        <v>1</v>
      </c>
      <c r="J725" s="1">
        <v>1</v>
      </c>
      <c r="K725">
        <v>1988</v>
      </c>
      <c r="L725">
        <v>23</v>
      </c>
      <c r="M725" s="1">
        <v>0</v>
      </c>
      <c r="N725" s="1">
        <v>1</v>
      </c>
      <c r="O725" s="1">
        <v>0</v>
      </c>
      <c r="Q725">
        <f>VLOOKUP(A:A,Sheet2!A:B,2,0)</f>
        <v>0</v>
      </c>
      <c r="R725">
        <f>VLOOKUP(A:A,Sheet2!A:C,3,0)</f>
        <v>1996</v>
      </c>
      <c r="S725">
        <f>VLOOKUP(A:A,Sheet2!A:D,4,0)</f>
        <v>1998</v>
      </c>
      <c r="T725">
        <f>VLOOKUP(A:A,Sheet2!A:E,5,0)</f>
        <v>2002</v>
      </c>
      <c r="U725">
        <f>VLOOKUP(A:A,Sheet2!A:F,6,0)</f>
        <v>2008</v>
      </c>
      <c r="V725">
        <f>VLOOKUP(A:A,Sheet2!A:G,7,0)</f>
        <v>2016</v>
      </c>
      <c r="W725">
        <f>VLOOKUP(A:A,Sheet2!A:H,8,0)</f>
        <v>0</v>
      </c>
      <c r="X725">
        <f>VLOOKUP(A:A,Sheet2!A:I,9,0)</f>
        <v>0</v>
      </c>
      <c r="AF725" t="str">
        <f>VLOOKUP(A:A,Sheet2!A:J,10,0)</f>
        <v>内蒙古自治区,通辽市,敖汉旗,锡林郭勒盟,赤峰市,二连浩特市</v>
      </c>
    </row>
    <row r="726" spans="1:32" x14ac:dyDescent="0.25">
      <c r="A726" t="s">
        <v>1732</v>
      </c>
      <c r="B726" t="s">
        <v>1733</v>
      </c>
      <c r="C726" t="s">
        <v>25</v>
      </c>
      <c r="D726">
        <v>1964</v>
      </c>
      <c r="E726" t="s">
        <v>26</v>
      </c>
      <c r="F726" t="s">
        <v>10</v>
      </c>
      <c r="G726">
        <v>1</v>
      </c>
      <c r="H726">
        <v>1</v>
      </c>
      <c r="I726">
        <v>1</v>
      </c>
      <c r="J726" s="1">
        <v>1</v>
      </c>
      <c r="K726">
        <v>1985</v>
      </c>
      <c r="L726">
        <v>21</v>
      </c>
      <c r="M726" s="1">
        <v>0</v>
      </c>
      <c r="N726" s="1">
        <v>0</v>
      </c>
      <c r="O726" s="1">
        <v>0</v>
      </c>
      <c r="Q726">
        <f>VLOOKUP(A:A,Sheet2!A:B,2,0)</f>
        <v>0</v>
      </c>
      <c r="R726">
        <f>VLOOKUP(A:A,Sheet2!A:C,3,0)</f>
        <v>0</v>
      </c>
      <c r="S726">
        <f>VLOOKUP(A:A,Sheet2!A:D,4,0)</f>
        <v>0</v>
      </c>
      <c r="T726">
        <f>VLOOKUP(A:A,Sheet2!A:E,5,0)</f>
        <v>0</v>
      </c>
      <c r="U726">
        <f>VLOOKUP(A:A,Sheet2!A:F,6,0)</f>
        <v>0</v>
      </c>
      <c r="V726">
        <f>VLOOKUP(A:A,Sheet2!A:G,7,0)</f>
        <v>2011</v>
      </c>
      <c r="W726">
        <f>VLOOKUP(A:A,Sheet2!A:H,8,0)</f>
        <v>2013</v>
      </c>
      <c r="X726">
        <f>VLOOKUP(A:A,Sheet2!A:I,9,0)</f>
        <v>0</v>
      </c>
      <c r="AF726" t="str">
        <f>VLOOKUP(A:A,Sheet2!A:J,10,0)</f>
        <v>呼和浩特市,内蒙古自治区</v>
      </c>
    </row>
    <row r="727" spans="1:32" x14ac:dyDescent="0.25">
      <c r="A727" t="s">
        <v>1109</v>
      </c>
      <c r="B727" t="s">
        <v>1110</v>
      </c>
      <c r="C727" t="s">
        <v>5</v>
      </c>
      <c r="D727">
        <v>1967</v>
      </c>
      <c r="E727" t="s">
        <v>21</v>
      </c>
      <c r="F727" t="s">
        <v>242</v>
      </c>
      <c r="G727">
        <v>0</v>
      </c>
      <c r="H727">
        <v>1</v>
      </c>
      <c r="I727">
        <v>1</v>
      </c>
      <c r="J727" s="1">
        <v>0</v>
      </c>
      <c r="K727">
        <v>1988</v>
      </c>
      <c r="L727">
        <v>21</v>
      </c>
      <c r="M727" s="1">
        <v>0</v>
      </c>
      <c r="N727" s="1">
        <v>1</v>
      </c>
      <c r="O727" s="1">
        <v>0</v>
      </c>
      <c r="Q727">
        <f>VLOOKUP(A:A,Sheet2!A:B,2,0)</f>
        <v>1990</v>
      </c>
      <c r="R727">
        <f>VLOOKUP(A:A,Sheet2!A:C,3,0)</f>
        <v>1994</v>
      </c>
      <c r="S727">
        <f>VLOOKUP(A:A,Sheet2!A:D,4,0)</f>
        <v>1999</v>
      </c>
      <c r="T727">
        <f>VLOOKUP(A:A,Sheet2!A:E,5,0)</f>
        <v>2002</v>
      </c>
      <c r="U727">
        <f>VLOOKUP(A:A,Sheet2!A:F,6,0)</f>
        <v>0</v>
      </c>
      <c r="V727">
        <f>VLOOKUP(A:A,Sheet2!A:G,7,0)</f>
        <v>2012</v>
      </c>
      <c r="W727">
        <f>VLOOKUP(A:A,Sheet2!A:H,8,0)</f>
        <v>2016</v>
      </c>
      <c r="X727">
        <f>VLOOKUP(A:A,Sheet2!A:I,9,0)</f>
        <v>0</v>
      </c>
      <c r="AF727" t="str">
        <f>VLOOKUP(A:A,Sheet2!A:J,10,0)</f>
        <v>内蒙古自治区</v>
      </c>
    </row>
    <row r="728" spans="1:32" x14ac:dyDescent="0.25">
      <c r="A728" t="s">
        <v>2382</v>
      </c>
      <c r="B728" t="s">
        <v>2383</v>
      </c>
      <c r="C728" t="s">
        <v>5</v>
      </c>
      <c r="D728">
        <v>1963</v>
      </c>
      <c r="E728" t="s">
        <v>21</v>
      </c>
      <c r="F728" t="s">
        <v>95</v>
      </c>
      <c r="G728">
        <v>1</v>
      </c>
      <c r="H728">
        <v>1</v>
      </c>
      <c r="I728">
        <v>1</v>
      </c>
      <c r="J728" s="1">
        <v>1</v>
      </c>
      <c r="K728">
        <v>1983</v>
      </c>
      <c r="L728">
        <v>20</v>
      </c>
      <c r="M728" s="1">
        <v>0</v>
      </c>
      <c r="N728" s="1">
        <v>1</v>
      </c>
      <c r="O728" s="1">
        <v>0</v>
      </c>
      <c r="Q728">
        <f>VLOOKUP(A:A,Sheet2!A:B,2,0)</f>
        <v>1983</v>
      </c>
      <c r="R728">
        <f>VLOOKUP(A:A,Sheet2!A:C,3,0)</f>
        <v>1989</v>
      </c>
      <c r="S728">
        <f>VLOOKUP(A:A,Sheet2!A:D,4,0)</f>
        <v>1993</v>
      </c>
      <c r="T728">
        <f>VLOOKUP(A:A,Sheet2!A:E,5,0)</f>
        <v>1995</v>
      </c>
      <c r="U728">
        <f>VLOOKUP(A:A,Sheet2!A:F,6,0)</f>
        <v>0</v>
      </c>
      <c r="V728">
        <f>VLOOKUP(A:A,Sheet2!A:G,7,0)</f>
        <v>2007</v>
      </c>
      <c r="W728">
        <f>VLOOKUP(A:A,Sheet2!A:H,8,0)</f>
        <v>0</v>
      </c>
      <c r="X728">
        <f>VLOOKUP(A:A,Sheet2!A:I,9,0)</f>
        <v>0</v>
      </c>
      <c r="AF728" t="str">
        <f>VLOOKUP(A:A,Sheet2!A:J,10,0)</f>
        <v>湖北省,六安市,安徽省,内蒙古自治区</v>
      </c>
    </row>
    <row r="729" spans="1:32" x14ac:dyDescent="0.25">
      <c r="A729" t="s">
        <v>393</v>
      </c>
      <c r="B729" t="s">
        <v>394</v>
      </c>
      <c r="C729" t="s">
        <v>5</v>
      </c>
      <c r="D729">
        <v>1962</v>
      </c>
      <c r="E729" t="s">
        <v>26</v>
      </c>
      <c r="F729" t="s">
        <v>41</v>
      </c>
      <c r="G729">
        <v>0</v>
      </c>
      <c r="H729">
        <v>1</v>
      </c>
      <c r="I729">
        <v>1</v>
      </c>
      <c r="J729" s="1">
        <v>1</v>
      </c>
      <c r="K729">
        <v>1984</v>
      </c>
      <c r="L729">
        <v>22</v>
      </c>
      <c r="M729" s="1">
        <v>1</v>
      </c>
      <c r="N729" s="1">
        <v>1</v>
      </c>
      <c r="O729" s="1">
        <v>0</v>
      </c>
      <c r="Q729">
        <f>VLOOKUP(A:A,Sheet2!A:B,2,0)</f>
        <v>0</v>
      </c>
      <c r="R729">
        <f>VLOOKUP(A:A,Sheet2!A:C,3,0)</f>
        <v>1994</v>
      </c>
      <c r="S729">
        <f>VLOOKUP(A:A,Sheet2!A:D,4,0)</f>
        <v>0</v>
      </c>
      <c r="T729">
        <f>VLOOKUP(A:A,Sheet2!A:E,5,0)</f>
        <v>2002</v>
      </c>
      <c r="U729">
        <f>VLOOKUP(A:A,Sheet2!A:F,6,0)</f>
        <v>2006</v>
      </c>
      <c r="V729">
        <f>VLOOKUP(A:A,Sheet2!A:G,7,0)</f>
        <v>2011</v>
      </c>
      <c r="W729">
        <f>VLOOKUP(A:A,Sheet2!A:H,8,0)</f>
        <v>0</v>
      </c>
      <c r="X729">
        <f>VLOOKUP(A:A,Sheet2!A:I,9,0)</f>
        <v>0</v>
      </c>
      <c r="AF729" t="str">
        <f>VLOOKUP(A:A,Sheet2!A:J,10,0)</f>
        <v>赤峰市,新巴尔虎右旗,海拉尔区,巴彦淖尔市,扎赉特旗,内蒙古自治区,呼伦贝尔市</v>
      </c>
    </row>
    <row r="730" spans="1:32" x14ac:dyDescent="0.25">
      <c r="A730" t="s">
        <v>2304</v>
      </c>
      <c r="B730" t="s">
        <v>2305</v>
      </c>
      <c r="C730" t="s">
        <v>5</v>
      </c>
      <c r="D730">
        <v>1967</v>
      </c>
      <c r="E730" t="s">
        <v>21</v>
      </c>
      <c r="F730" t="s">
        <v>2676</v>
      </c>
      <c r="G730">
        <v>0</v>
      </c>
      <c r="H730">
        <v>1</v>
      </c>
      <c r="I730">
        <v>1</v>
      </c>
      <c r="J730" s="1">
        <v>0</v>
      </c>
      <c r="K730">
        <v>1991</v>
      </c>
      <c r="L730">
        <v>24</v>
      </c>
      <c r="M730" s="1">
        <v>0</v>
      </c>
      <c r="N730" s="1">
        <v>1</v>
      </c>
      <c r="O730" s="1">
        <v>0</v>
      </c>
      <c r="Q730">
        <f>VLOOKUP(A:A,Sheet2!A:B,2,0)</f>
        <v>0</v>
      </c>
      <c r="R730">
        <f>VLOOKUP(A:A,Sheet2!A:C,3,0)</f>
        <v>0</v>
      </c>
      <c r="S730">
        <f>VLOOKUP(A:A,Sheet2!A:D,4,0)</f>
        <v>0</v>
      </c>
      <c r="T730">
        <f>VLOOKUP(A:A,Sheet2!A:E,5,0)</f>
        <v>2002</v>
      </c>
      <c r="U730">
        <f>VLOOKUP(A:A,Sheet2!A:F,6,0)</f>
        <v>2010</v>
      </c>
      <c r="V730">
        <f>VLOOKUP(A:A,Sheet2!A:G,7,0)</f>
        <v>0</v>
      </c>
      <c r="W730">
        <f>VLOOKUP(A:A,Sheet2!A:H,8,0)</f>
        <v>0</v>
      </c>
      <c r="X730">
        <f>VLOOKUP(A:A,Sheet2!A:I,9,0)</f>
        <v>0</v>
      </c>
      <c r="AF730" t="str">
        <f>VLOOKUP(A:A,Sheet2!A:J,10,0)</f>
        <v>赤峰市,兴安盟,托克托县,内蒙古自治区</v>
      </c>
    </row>
    <row r="731" spans="1:32" x14ac:dyDescent="0.25">
      <c r="A731" t="s">
        <v>57</v>
      </c>
      <c r="B731" t="s">
        <v>58</v>
      </c>
      <c r="C731" t="s">
        <v>5</v>
      </c>
      <c r="D731">
        <v>1965</v>
      </c>
      <c r="E731" t="s">
        <v>26</v>
      </c>
      <c r="F731" t="s">
        <v>41</v>
      </c>
      <c r="G731">
        <v>0</v>
      </c>
      <c r="H731">
        <v>0</v>
      </c>
      <c r="I731">
        <v>1</v>
      </c>
      <c r="J731" s="1">
        <v>0</v>
      </c>
      <c r="K731">
        <v>1988</v>
      </c>
      <c r="L731">
        <v>23</v>
      </c>
      <c r="M731" s="1">
        <v>0</v>
      </c>
      <c r="N731" s="1">
        <v>1</v>
      </c>
      <c r="O731" s="1">
        <v>0</v>
      </c>
      <c r="Q731">
        <f>VLOOKUP(A:A,Sheet2!A:B,2,0)</f>
        <v>0</v>
      </c>
      <c r="R731">
        <f>VLOOKUP(A:A,Sheet2!A:C,3,0)</f>
        <v>1990</v>
      </c>
      <c r="S731">
        <f>VLOOKUP(A:A,Sheet2!A:D,4,0)</f>
        <v>0</v>
      </c>
      <c r="T731">
        <f>VLOOKUP(A:A,Sheet2!A:E,5,0)</f>
        <v>0</v>
      </c>
      <c r="U731">
        <f>VLOOKUP(A:A,Sheet2!A:F,6,0)</f>
        <v>2002</v>
      </c>
      <c r="V731">
        <f>VLOOKUP(A:A,Sheet2!A:G,7,0)</f>
        <v>2010</v>
      </c>
      <c r="W731">
        <f>VLOOKUP(A:A,Sheet2!A:H,8,0)</f>
        <v>0</v>
      </c>
      <c r="X731">
        <f>VLOOKUP(A:A,Sheet2!A:I,9,0)</f>
        <v>0</v>
      </c>
      <c r="AF731" t="str">
        <f>VLOOKUP(A:A,Sheet2!A:J,10,0)</f>
        <v>鄂尔多斯市,达拉特旗,赤峰市,内蒙古自治区</v>
      </c>
    </row>
    <row r="732" spans="1:32" x14ac:dyDescent="0.25">
      <c r="A732" t="s">
        <v>1268</v>
      </c>
      <c r="B732" t="s">
        <v>1269</v>
      </c>
      <c r="C732" t="s">
        <v>5</v>
      </c>
      <c r="D732">
        <v>1962</v>
      </c>
      <c r="E732" t="s">
        <v>1270</v>
      </c>
      <c r="F732" t="s">
        <v>309</v>
      </c>
      <c r="G732">
        <v>0</v>
      </c>
      <c r="H732">
        <v>1</v>
      </c>
      <c r="I732">
        <v>1</v>
      </c>
      <c r="J732" s="1">
        <v>1</v>
      </c>
      <c r="K732">
        <v>1984</v>
      </c>
      <c r="L732">
        <v>22</v>
      </c>
      <c r="M732" s="1">
        <v>0</v>
      </c>
      <c r="N732" s="1">
        <v>1</v>
      </c>
      <c r="O732" s="1">
        <v>1</v>
      </c>
      <c r="Q732">
        <f>VLOOKUP(A:A,Sheet2!A:B,2,0)</f>
        <v>1986</v>
      </c>
      <c r="R732">
        <f>VLOOKUP(A:A,Sheet2!A:C,3,0)</f>
        <v>1988</v>
      </c>
      <c r="S732">
        <f>VLOOKUP(A:A,Sheet2!A:D,4,0)</f>
        <v>0</v>
      </c>
      <c r="T732">
        <f>VLOOKUP(A:A,Sheet2!A:E,5,0)</f>
        <v>1992</v>
      </c>
      <c r="U732">
        <f>VLOOKUP(A:A,Sheet2!A:F,6,0)</f>
        <v>1995</v>
      </c>
      <c r="V732">
        <f>VLOOKUP(A:A,Sheet2!A:G,7,0)</f>
        <v>2004</v>
      </c>
      <c r="W732">
        <f>VLOOKUP(A:A,Sheet2!A:H,8,0)</f>
        <v>0</v>
      </c>
      <c r="X732">
        <f>VLOOKUP(A:A,Sheet2!A:I,9,0)</f>
        <v>0</v>
      </c>
      <c r="AF732" t="str">
        <f>VLOOKUP(A:A,Sheet2!A:J,10,0)</f>
        <v>内蒙古自治区</v>
      </c>
    </row>
    <row r="733" spans="1:32" x14ac:dyDescent="0.25">
      <c r="A733" t="s">
        <v>2120</v>
      </c>
      <c r="B733" t="s">
        <v>2121</v>
      </c>
      <c r="C733" t="s">
        <v>5</v>
      </c>
      <c r="D733">
        <v>1964</v>
      </c>
      <c r="E733" t="s">
        <v>21</v>
      </c>
      <c r="F733" t="s">
        <v>95</v>
      </c>
      <c r="G733">
        <v>0</v>
      </c>
      <c r="H733">
        <v>1</v>
      </c>
      <c r="I733">
        <v>1</v>
      </c>
      <c r="J733" s="1">
        <v>1</v>
      </c>
      <c r="K733">
        <v>1985</v>
      </c>
      <c r="L733">
        <v>21</v>
      </c>
      <c r="M733" s="1">
        <v>1</v>
      </c>
      <c r="N733" s="1">
        <v>1</v>
      </c>
      <c r="O733" s="1">
        <v>1</v>
      </c>
      <c r="Q733">
        <f>VLOOKUP(A:A,Sheet2!A:B,2,0)</f>
        <v>0</v>
      </c>
      <c r="R733">
        <f>VLOOKUP(A:A,Sheet2!A:C,3,0)</f>
        <v>1985</v>
      </c>
      <c r="S733">
        <f>VLOOKUP(A:A,Sheet2!A:D,4,0)</f>
        <v>1997</v>
      </c>
      <c r="T733">
        <f>VLOOKUP(A:A,Sheet2!A:E,5,0)</f>
        <v>2001</v>
      </c>
      <c r="U733">
        <f>VLOOKUP(A:A,Sheet2!A:F,6,0)</f>
        <v>2006</v>
      </c>
      <c r="V733">
        <f>VLOOKUP(A:A,Sheet2!A:G,7,0)</f>
        <v>2015</v>
      </c>
      <c r="W733">
        <f>VLOOKUP(A:A,Sheet2!A:H,8,0)</f>
        <v>0</v>
      </c>
      <c r="X733">
        <f>VLOOKUP(A:A,Sheet2!A:I,9,0)</f>
        <v>0</v>
      </c>
      <c r="AF733" t="str">
        <f>VLOOKUP(A:A,Sheet2!A:J,10,0)</f>
        <v>南昌县,南昌市,新建县,泗县,江西省,九江市,内蒙古自治区</v>
      </c>
    </row>
    <row r="734" spans="1:32" x14ac:dyDescent="0.25">
      <c r="A734" t="s">
        <v>76</v>
      </c>
      <c r="B734" t="s">
        <v>77</v>
      </c>
      <c r="C734" t="s">
        <v>25</v>
      </c>
      <c r="D734">
        <v>1958</v>
      </c>
      <c r="E734" t="s">
        <v>26</v>
      </c>
      <c r="F734" t="s">
        <v>41</v>
      </c>
      <c r="G734">
        <v>1</v>
      </c>
      <c r="H734">
        <v>1</v>
      </c>
      <c r="I734">
        <v>1</v>
      </c>
      <c r="J734" s="1">
        <v>1</v>
      </c>
      <c r="K734">
        <v>1976</v>
      </c>
      <c r="L734">
        <v>18</v>
      </c>
      <c r="M734" s="1">
        <v>0</v>
      </c>
      <c r="N734" s="1">
        <v>1</v>
      </c>
      <c r="O734" s="1">
        <v>0</v>
      </c>
      <c r="Q734">
        <f>VLOOKUP(A:A,Sheet2!A:B,2,0)</f>
        <v>0</v>
      </c>
      <c r="R734">
        <f>VLOOKUP(A:A,Sheet2!A:C,3,0)</f>
        <v>1987</v>
      </c>
      <c r="S734">
        <f>VLOOKUP(A:A,Sheet2!A:D,4,0)</f>
        <v>1989</v>
      </c>
      <c r="T734">
        <f>VLOOKUP(A:A,Sheet2!A:E,5,0)</f>
        <v>1993</v>
      </c>
      <c r="U734">
        <f>VLOOKUP(A:A,Sheet2!A:F,6,0)</f>
        <v>1997</v>
      </c>
      <c r="V734">
        <f>VLOOKUP(A:A,Sheet2!A:G,7,0)</f>
        <v>0</v>
      </c>
      <c r="W734">
        <f>VLOOKUP(A:A,Sheet2!A:H,8,0)</f>
        <v>0</v>
      </c>
      <c r="X734">
        <f>VLOOKUP(A:A,Sheet2!A:I,9,0)</f>
        <v>0</v>
      </c>
      <c r="AF734" t="str">
        <f>VLOOKUP(A:A,Sheet2!A:J,10,0)</f>
        <v>土默特左旗,阿拉善盟,内蒙古自治区</v>
      </c>
    </row>
    <row r="735" spans="1:32" x14ac:dyDescent="0.25">
      <c r="A735" t="s">
        <v>1030</v>
      </c>
      <c r="B735" t="s">
        <v>1031</v>
      </c>
      <c r="C735" t="s">
        <v>5</v>
      </c>
      <c r="D735">
        <v>1962</v>
      </c>
      <c r="E735" t="s">
        <v>21</v>
      </c>
      <c r="F735" t="s">
        <v>183</v>
      </c>
      <c r="G735">
        <v>0</v>
      </c>
      <c r="H735">
        <v>1</v>
      </c>
      <c r="I735">
        <v>1</v>
      </c>
      <c r="J735" s="1">
        <v>1</v>
      </c>
      <c r="K735">
        <v>1982</v>
      </c>
      <c r="L735">
        <v>20</v>
      </c>
      <c r="M735" s="1">
        <v>0</v>
      </c>
      <c r="N735" s="1">
        <v>1</v>
      </c>
      <c r="O735" s="1">
        <v>0</v>
      </c>
      <c r="Q735">
        <f>VLOOKUP(A:A,Sheet2!A:B,2,0)</f>
        <v>0</v>
      </c>
      <c r="R735">
        <f>VLOOKUP(A:A,Sheet2!A:C,3,0)</f>
        <v>1988</v>
      </c>
      <c r="S735">
        <f>VLOOKUP(A:A,Sheet2!A:D,4,0)</f>
        <v>1995</v>
      </c>
      <c r="T735">
        <f>VLOOKUP(A:A,Sheet2!A:E,5,0)</f>
        <v>1997</v>
      </c>
      <c r="U735">
        <f>VLOOKUP(A:A,Sheet2!A:F,6,0)</f>
        <v>0</v>
      </c>
      <c r="V735">
        <f>VLOOKUP(A:A,Sheet2!A:G,7,0)</f>
        <v>2003</v>
      </c>
      <c r="W735">
        <f>VLOOKUP(A:A,Sheet2!A:H,8,0)</f>
        <v>2012</v>
      </c>
      <c r="X735">
        <f>VLOOKUP(A:A,Sheet2!A:I,9,0)</f>
        <v>0</v>
      </c>
      <c r="AF735" t="str">
        <f>VLOOKUP(A:A,Sheet2!A:J,10,0)</f>
        <v>内蒙古自治区</v>
      </c>
    </row>
    <row r="736" spans="1:32" x14ac:dyDescent="0.25">
      <c r="A736" t="s">
        <v>1475</v>
      </c>
      <c r="B736" t="s">
        <v>1476</v>
      </c>
      <c r="C736" t="s">
        <v>5</v>
      </c>
      <c r="D736">
        <v>1956</v>
      </c>
      <c r="E736" t="s">
        <v>21</v>
      </c>
      <c r="F736" t="s">
        <v>137</v>
      </c>
      <c r="G736">
        <v>0</v>
      </c>
      <c r="H736">
        <v>1</v>
      </c>
      <c r="I736">
        <v>1</v>
      </c>
      <c r="J736" s="1">
        <v>1</v>
      </c>
      <c r="K736">
        <v>1974</v>
      </c>
      <c r="L736">
        <v>18</v>
      </c>
      <c r="M736" s="1">
        <v>0</v>
      </c>
      <c r="N736" s="1">
        <v>0</v>
      </c>
      <c r="O736" s="1">
        <v>0</v>
      </c>
      <c r="Q736">
        <f>VLOOKUP(A:A,Sheet2!A:B,2,0)</f>
        <v>0</v>
      </c>
      <c r="R736">
        <f>VLOOKUP(A:A,Sheet2!A:C,3,0)</f>
        <v>0</v>
      </c>
      <c r="S736">
        <f>VLOOKUP(A:A,Sheet2!A:D,4,0)</f>
        <v>1985</v>
      </c>
      <c r="T736">
        <f>VLOOKUP(A:A,Sheet2!A:E,5,0)</f>
        <v>0</v>
      </c>
      <c r="U736">
        <f>VLOOKUP(A:A,Sheet2!A:F,6,0)</f>
        <v>0</v>
      </c>
      <c r="V736">
        <f>VLOOKUP(A:A,Sheet2!A:G,7,0)</f>
        <v>0</v>
      </c>
      <c r="W736">
        <f>VLOOKUP(A:A,Sheet2!A:H,8,0)</f>
        <v>2010</v>
      </c>
      <c r="X736">
        <f>VLOOKUP(A:A,Sheet2!A:I,9,0)</f>
        <v>2015</v>
      </c>
      <c r="AF736" t="str">
        <f>VLOOKUP(A:A,Sheet2!A:J,10,0)</f>
        <v>宁晋县,榆社县,河北省,苏州市,江苏省,山西省,内蒙古自治区</v>
      </c>
    </row>
    <row r="737" spans="1:32" x14ac:dyDescent="0.25">
      <c r="A737" t="s">
        <v>1493</v>
      </c>
      <c r="B737" t="s">
        <v>1494</v>
      </c>
      <c r="C737" t="s">
        <v>5</v>
      </c>
      <c r="D737">
        <v>1963</v>
      </c>
      <c r="E737" t="s">
        <v>26</v>
      </c>
      <c r="F737" t="s">
        <v>41</v>
      </c>
      <c r="G737">
        <v>0</v>
      </c>
      <c r="H737">
        <v>1</v>
      </c>
      <c r="I737">
        <v>1</v>
      </c>
      <c r="J737" s="1">
        <v>0</v>
      </c>
      <c r="K737">
        <v>1986</v>
      </c>
      <c r="L737">
        <v>23</v>
      </c>
      <c r="M737" s="1">
        <v>0</v>
      </c>
      <c r="N737" s="1">
        <v>0</v>
      </c>
      <c r="O737" s="1">
        <v>0</v>
      </c>
      <c r="Q737">
        <f>VLOOKUP(A:A,Sheet2!A:B,2,0)</f>
        <v>1988</v>
      </c>
      <c r="R737">
        <f>VLOOKUP(A:A,Sheet2!A:C,3,0)</f>
        <v>1990</v>
      </c>
      <c r="S737">
        <f>VLOOKUP(A:A,Sheet2!A:D,4,0)</f>
        <v>0</v>
      </c>
      <c r="T737">
        <f>VLOOKUP(A:A,Sheet2!A:E,5,0)</f>
        <v>0</v>
      </c>
      <c r="U737">
        <f>VLOOKUP(A:A,Sheet2!A:F,6,0)</f>
        <v>2003</v>
      </c>
      <c r="V737">
        <f>VLOOKUP(A:A,Sheet2!A:G,7,0)</f>
        <v>2018</v>
      </c>
      <c r="W737">
        <f>VLOOKUP(A:A,Sheet2!A:H,8,0)</f>
        <v>0</v>
      </c>
      <c r="X737">
        <f>VLOOKUP(A:A,Sheet2!A:I,9,0)</f>
        <v>0</v>
      </c>
      <c r="AF737" t="str">
        <f>VLOOKUP(A:A,Sheet2!A:J,10,0)</f>
        <v>鄂尔多斯市,锡林浩特市,西乌珠穆沁旗,锡林郭勒盟,正蓝旗,内蒙古自治区</v>
      </c>
    </row>
    <row r="738" spans="1:32" x14ac:dyDescent="0.25">
      <c r="A738" t="s">
        <v>1327</v>
      </c>
      <c r="B738" t="s">
        <v>1328</v>
      </c>
      <c r="C738" t="s">
        <v>5</v>
      </c>
      <c r="D738">
        <v>1962</v>
      </c>
      <c r="E738" t="s">
        <v>21</v>
      </c>
      <c r="F738" t="s">
        <v>2677</v>
      </c>
      <c r="G738">
        <v>0</v>
      </c>
      <c r="H738">
        <v>1</v>
      </c>
      <c r="I738">
        <v>1</v>
      </c>
      <c r="J738" s="1">
        <v>1</v>
      </c>
      <c r="K738">
        <v>1979</v>
      </c>
      <c r="L738">
        <v>17</v>
      </c>
      <c r="M738" s="1">
        <v>0</v>
      </c>
      <c r="N738" s="1">
        <v>0</v>
      </c>
      <c r="O738" s="1">
        <v>0</v>
      </c>
      <c r="Q738">
        <f>VLOOKUP(A:A,Sheet2!A:B,2,0)</f>
        <v>0</v>
      </c>
      <c r="R738">
        <f>VLOOKUP(A:A,Sheet2!A:C,3,0)</f>
        <v>1992</v>
      </c>
      <c r="S738">
        <f>VLOOKUP(A:A,Sheet2!A:D,4,0)</f>
        <v>1997</v>
      </c>
      <c r="T738">
        <f>VLOOKUP(A:A,Sheet2!A:E,5,0)</f>
        <v>2003</v>
      </c>
      <c r="U738">
        <f>VLOOKUP(A:A,Sheet2!A:F,6,0)</f>
        <v>2008</v>
      </c>
      <c r="V738">
        <f>VLOOKUP(A:A,Sheet2!A:G,7,0)</f>
        <v>2015</v>
      </c>
      <c r="W738">
        <f>VLOOKUP(A:A,Sheet2!A:H,8,0)</f>
        <v>0</v>
      </c>
      <c r="X738">
        <f>VLOOKUP(A:A,Sheet2!A:I,9,0)</f>
        <v>0</v>
      </c>
      <c r="AF738" t="str">
        <f>VLOOKUP(A:A,Sheet2!A:J,10,0)</f>
        <v>巴彦淖尔市,内蒙古自治区,鄂尔多斯市,包头市,白云矿区,矿区,青山区</v>
      </c>
    </row>
    <row r="739" spans="1:32" x14ac:dyDescent="0.25">
      <c r="A739" t="s">
        <v>694</v>
      </c>
      <c r="B739" t="s">
        <v>695</v>
      </c>
      <c r="C739" t="s">
        <v>5</v>
      </c>
      <c r="D739">
        <v>1970</v>
      </c>
      <c r="E739" t="s">
        <v>21</v>
      </c>
      <c r="F739" t="s">
        <v>90</v>
      </c>
      <c r="G739">
        <v>0</v>
      </c>
      <c r="H739">
        <v>1</v>
      </c>
      <c r="I739">
        <v>1</v>
      </c>
      <c r="J739" s="1">
        <v>0</v>
      </c>
      <c r="K739">
        <v>1993</v>
      </c>
      <c r="L739">
        <v>23</v>
      </c>
      <c r="M739" s="1">
        <v>0</v>
      </c>
      <c r="N739" s="1">
        <v>0</v>
      </c>
      <c r="O739" s="1">
        <v>0</v>
      </c>
      <c r="Q739">
        <f>VLOOKUP(A:A,Sheet2!A:B,2,0)</f>
        <v>0</v>
      </c>
      <c r="R739">
        <f>VLOOKUP(A:A,Sheet2!A:C,3,0)</f>
        <v>0</v>
      </c>
      <c r="S739">
        <f>VLOOKUP(A:A,Sheet2!A:D,4,0)</f>
        <v>1999</v>
      </c>
      <c r="T739">
        <f>VLOOKUP(A:A,Sheet2!A:E,5,0)</f>
        <v>2002</v>
      </c>
      <c r="U739">
        <f>VLOOKUP(A:A,Sheet2!A:F,6,0)</f>
        <v>0</v>
      </c>
      <c r="V739">
        <f>VLOOKUP(A:A,Sheet2!A:G,7,0)</f>
        <v>0</v>
      </c>
      <c r="W739">
        <f>VLOOKUP(A:A,Sheet2!A:H,8,0)</f>
        <v>0</v>
      </c>
      <c r="X739">
        <f>VLOOKUP(A:A,Sheet2!A:I,9,0)</f>
        <v>0</v>
      </c>
      <c r="AF739" t="str">
        <f>VLOOKUP(A:A,Sheet2!A:J,10,0)</f>
        <v>辽宁省,浙江省,内蒙古自治区</v>
      </c>
    </row>
    <row r="740" spans="1:32" x14ac:dyDescent="0.25">
      <c r="A740" t="s">
        <v>2532</v>
      </c>
      <c r="B740" t="s">
        <v>695</v>
      </c>
      <c r="C740" t="s">
        <v>5</v>
      </c>
      <c r="D740">
        <v>1965</v>
      </c>
      <c r="E740" t="s">
        <v>21</v>
      </c>
      <c r="F740" t="s">
        <v>33</v>
      </c>
      <c r="G740">
        <v>0</v>
      </c>
      <c r="H740">
        <v>1</v>
      </c>
      <c r="I740">
        <v>1</v>
      </c>
      <c r="J740" s="1">
        <v>0</v>
      </c>
      <c r="K740">
        <v>1990</v>
      </c>
      <c r="L740">
        <v>25</v>
      </c>
      <c r="M740" s="1">
        <v>0</v>
      </c>
      <c r="N740" s="1">
        <v>1</v>
      </c>
      <c r="O740" s="1">
        <v>0</v>
      </c>
      <c r="Q740">
        <f>VLOOKUP(A:A,Sheet2!A:B,2,0)</f>
        <v>0</v>
      </c>
      <c r="R740">
        <f>VLOOKUP(A:A,Sheet2!A:C,3,0)</f>
        <v>0</v>
      </c>
      <c r="S740">
        <f>VLOOKUP(A:A,Sheet2!A:D,4,0)</f>
        <v>0</v>
      </c>
      <c r="T740">
        <f>VLOOKUP(A:A,Sheet2!A:E,5,0)</f>
        <v>0</v>
      </c>
      <c r="U740">
        <f>VLOOKUP(A:A,Sheet2!A:F,6,0)</f>
        <v>0</v>
      </c>
      <c r="V740">
        <f>VLOOKUP(A:A,Sheet2!A:G,7,0)</f>
        <v>0</v>
      </c>
      <c r="W740">
        <f>VLOOKUP(A:A,Sheet2!A:H,8,0)</f>
        <v>0</v>
      </c>
      <c r="X740">
        <f>VLOOKUP(A:A,Sheet2!A:I,9,0)</f>
        <v>0</v>
      </c>
      <c r="AF740" t="str">
        <f>VLOOKUP(A:A,Sheet2!A:J,10,0)</f>
        <v>内蒙古自治区</v>
      </c>
    </row>
    <row r="741" spans="1:32" x14ac:dyDescent="0.25">
      <c r="A741" t="s">
        <v>621</v>
      </c>
      <c r="B741" t="s">
        <v>622</v>
      </c>
      <c r="C741" t="s">
        <v>5</v>
      </c>
      <c r="D741">
        <v>1967</v>
      </c>
      <c r="E741" t="s">
        <v>21</v>
      </c>
      <c r="F741" t="s">
        <v>137</v>
      </c>
      <c r="G741">
        <v>0</v>
      </c>
      <c r="H741">
        <v>1</v>
      </c>
      <c r="I741">
        <v>1</v>
      </c>
      <c r="J741" s="1">
        <v>0</v>
      </c>
      <c r="K741">
        <v>1989</v>
      </c>
      <c r="L741">
        <v>22</v>
      </c>
      <c r="M741" s="1">
        <v>0</v>
      </c>
      <c r="N741" s="1">
        <v>1</v>
      </c>
      <c r="O741" s="1">
        <v>0</v>
      </c>
      <c r="Q741">
        <f>VLOOKUP(A:A,Sheet2!A:B,2,0)</f>
        <v>1993</v>
      </c>
      <c r="R741">
        <f>VLOOKUP(A:A,Sheet2!A:C,3,0)</f>
        <v>1994</v>
      </c>
      <c r="S741">
        <f>VLOOKUP(A:A,Sheet2!A:D,4,0)</f>
        <v>1995</v>
      </c>
      <c r="T741">
        <f>VLOOKUP(A:A,Sheet2!A:E,5,0)</f>
        <v>1998</v>
      </c>
      <c r="U741">
        <f>VLOOKUP(A:A,Sheet2!A:F,6,0)</f>
        <v>2004</v>
      </c>
      <c r="V741">
        <f>VLOOKUP(A:A,Sheet2!A:G,7,0)</f>
        <v>2011</v>
      </c>
      <c r="W741">
        <f>VLOOKUP(A:A,Sheet2!A:H,8,0)</f>
        <v>0</v>
      </c>
      <c r="X741">
        <f>VLOOKUP(A:A,Sheet2!A:I,9,0)</f>
        <v>0</v>
      </c>
      <c r="AF741" t="str">
        <f>VLOOKUP(A:A,Sheet2!A:J,10,0)</f>
        <v>丰台区,北京市,内蒙古自治区</v>
      </c>
    </row>
    <row r="742" spans="1:32" x14ac:dyDescent="0.25">
      <c r="A742" t="s">
        <v>2286</v>
      </c>
      <c r="B742" t="s">
        <v>2287</v>
      </c>
      <c r="C742" t="s">
        <v>5</v>
      </c>
      <c r="D742">
        <v>1968</v>
      </c>
      <c r="E742" t="s">
        <v>21</v>
      </c>
      <c r="F742" t="s">
        <v>285</v>
      </c>
      <c r="G742">
        <v>0</v>
      </c>
      <c r="H742">
        <v>1</v>
      </c>
      <c r="I742">
        <v>1</v>
      </c>
      <c r="J742" s="1">
        <v>0</v>
      </c>
      <c r="K742">
        <v>1998</v>
      </c>
      <c r="L742">
        <v>30</v>
      </c>
      <c r="M742" s="1">
        <v>0</v>
      </c>
      <c r="N742" s="1">
        <v>1</v>
      </c>
      <c r="O742" s="1">
        <v>0</v>
      </c>
      <c r="Q742">
        <f>VLOOKUP(A:A,Sheet2!A:B,2,0)</f>
        <v>0</v>
      </c>
      <c r="R742">
        <f>VLOOKUP(A:A,Sheet2!A:C,3,0)</f>
        <v>1998</v>
      </c>
      <c r="S742">
        <f>VLOOKUP(A:A,Sheet2!A:D,4,0)</f>
        <v>0</v>
      </c>
      <c r="T742">
        <f>VLOOKUP(A:A,Sheet2!A:E,5,0)</f>
        <v>0</v>
      </c>
      <c r="U742">
        <f>VLOOKUP(A:A,Sheet2!A:F,6,0)</f>
        <v>0</v>
      </c>
      <c r="V742">
        <f>VLOOKUP(A:A,Sheet2!A:G,7,0)</f>
        <v>2003</v>
      </c>
      <c r="W742">
        <f>VLOOKUP(A:A,Sheet2!A:H,8,0)</f>
        <v>0</v>
      </c>
      <c r="X742">
        <f>VLOOKUP(A:A,Sheet2!A:I,9,0)</f>
        <v>0</v>
      </c>
      <c r="AF742" t="str">
        <f>VLOOKUP(A:A,Sheet2!A:J,10,0)</f>
        <v>呼和浩特市,内蒙古自治区</v>
      </c>
    </row>
    <row r="743" spans="1:32" x14ac:dyDescent="0.25">
      <c r="A743" t="s">
        <v>749</v>
      </c>
      <c r="B743" t="s">
        <v>750</v>
      </c>
      <c r="C743" t="s">
        <v>25</v>
      </c>
      <c r="D743">
        <v>1971</v>
      </c>
      <c r="E743" t="s">
        <v>21</v>
      </c>
      <c r="F743" t="s">
        <v>2676</v>
      </c>
      <c r="G743">
        <v>0</v>
      </c>
      <c r="H743">
        <v>1</v>
      </c>
      <c r="I743">
        <v>1</v>
      </c>
      <c r="J743" s="1">
        <v>0</v>
      </c>
      <c r="K743">
        <v>1993</v>
      </c>
      <c r="L743">
        <v>22</v>
      </c>
      <c r="M743" s="1">
        <v>0</v>
      </c>
      <c r="N743" s="1">
        <v>0</v>
      </c>
      <c r="O743" s="1">
        <v>0</v>
      </c>
      <c r="Q743">
        <f>VLOOKUP(A:A,Sheet2!A:B,2,0)</f>
        <v>0</v>
      </c>
      <c r="R743">
        <f>VLOOKUP(A:A,Sheet2!A:C,3,0)</f>
        <v>1993</v>
      </c>
      <c r="S743">
        <f>VLOOKUP(A:A,Sheet2!A:D,4,0)</f>
        <v>0</v>
      </c>
      <c r="T743">
        <f>VLOOKUP(A:A,Sheet2!A:E,5,0)</f>
        <v>0</v>
      </c>
      <c r="U743">
        <f>VLOOKUP(A:A,Sheet2!A:F,6,0)</f>
        <v>0</v>
      </c>
      <c r="V743">
        <f>VLOOKUP(A:A,Sheet2!A:G,7,0)</f>
        <v>0</v>
      </c>
      <c r="W743">
        <f>VLOOKUP(A:A,Sheet2!A:H,8,0)</f>
        <v>0</v>
      </c>
      <c r="X743">
        <f>VLOOKUP(A:A,Sheet2!A:I,9,0)</f>
        <v>2006</v>
      </c>
      <c r="AF743" t="str">
        <f>VLOOKUP(A:A,Sheet2!A:J,10,0)</f>
        <v>呼伦贝尔市,红山区,赤峰市,科尔沁区,通辽市</v>
      </c>
    </row>
    <row r="744" spans="1:32" x14ac:dyDescent="0.25">
      <c r="A744" t="s">
        <v>2210</v>
      </c>
      <c r="B744" t="s">
        <v>2211</v>
      </c>
      <c r="C744" t="s">
        <v>5</v>
      </c>
      <c r="D744">
        <v>1965</v>
      </c>
      <c r="E744" t="s">
        <v>26</v>
      </c>
      <c r="F744" t="s">
        <v>41</v>
      </c>
      <c r="G744">
        <v>0</v>
      </c>
      <c r="H744">
        <v>0</v>
      </c>
      <c r="I744">
        <v>1</v>
      </c>
      <c r="J744" s="1">
        <v>1</v>
      </c>
      <c r="K744">
        <v>1987</v>
      </c>
      <c r="L744">
        <v>22</v>
      </c>
      <c r="M744" s="1">
        <v>0</v>
      </c>
      <c r="N744" s="1">
        <v>0</v>
      </c>
      <c r="O744" s="1">
        <v>0</v>
      </c>
      <c r="Q744">
        <f>VLOOKUP(A:A,Sheet2!A:B,2,0)</f>
        <v>0</v>
      </c>
      <c r="R744">
        <f>VLOOKUP(A:A,Sheet2!A:C,3,0)</f>
        <v>1994</v>
      </c>
      <c r="S744">
        <f>VLOOKUP(A:A,Sheet2!A:D,4,0)</f>
        <v>1994</v>
      </c>
      <c r="T744">
        <f>VLOOKUP(A:A,Sheet2!A:E,5,0)</f>
        <v>0</v>
      </c>
      <c r="U744">
        <f>VLOOKUP(A:A,Sheet2!A:F,6,0)</f>
        <v>0</v>
      </c>
      <c r="V744">
        <f>VLOOKUP(A:A,Sheet2!A:G,7,0)</f>
        <v>2013</v>
      </c>
      <c r="W744">
        <f>VLOOKUP(A:A,Sheet2!A:H,8,0)</f>
        <v>0</v>
      </c>
      <c r="X744">
        <f>VLOOKUP(A:A,Sheet2!A:I,9,0)</f>
        <v>0</v>
      </c>
      <c r="AF744" t="str">
        <f>VLOOKUP(A:A,Sheet2!A:J,10,0)</f>
        <v>呼伦贝尔市,呼和浩特市,内蒙古自治区</v>
      </c>
    </row>
    <row r="745" spans="1:32" x14ac:dyDescent="0.25">
      <c r="A745" t="s">
        <v>2456</v>
      </c>
      <c r="B745" t="s">
        <v>2457</v>
      </c>
      <c r="C745" t="s">
        <v>5</v>
      </c>
      <c r="D745">
        <v>1959</v>
      </c>
      <c r="E745" t="s">
        <v>21</v>
      </c>
      <c r="F745" t="s">
        <v>324</v>
      </c>
      <c r="G745">
        <v>0</v>
      </c>
      <c r="H745">
        <v>0</v>
      </c>
      <c r="I745">
        <v>1</v>
      </c>
      <c r="J745" s="1">
        <v>0</v>
      </c>
      <c r="K745">
        <v>1983</v>
      </c>
      <c r="L745">
        <v>24</v>
      </c>
      <c r="M745" s="1">
        <v>0</v>
      </c>
      <c r="N745" s="1">
        <v>1</v>
      </c>
      <c r="O745" s="1">
        <v>0</v>
      </c>
      <c r="Q745">
        <f>VLOOKUP(A:A,Sheet2!A:B,2,0)</f>
        <v>1987</v>
      </c>
      <c r="R745">
        <f>VLOOKUP(A:A,Sheet2!A:C,3,0)</f>
        <v>1990</v>
      </c>
      <c r="S745">
        <f>VLOOKUP(A:A,Sheet2!A:D,4,0)</f>
        <v>0</v>
      </c>
      <c r="T745">
        <f>VLOOKUP(A:A,Sheet2!A:E,5,0)</f>
        <v>0</v>
      </c>
      <c r="U745">
        <f>VLOOKUP(A:A,Sheet2!A:F,6,0)</f>
        <v>1999</v>
      </c>
      <c r="V745">
        <f>VLOOKUP(A:A,Sheet2!A:G,7,0)</f>
        <v>2016</v>
      </c>
      <c r="W745">
        <f>VLOOKUP(A:A,Sheet2!A:H,8,0)</f>
        <v>0</v>
      </c>
      <c r="X745">
        <f>VLOOKUP(A:A,Sheet2!A:I,9,0)</f>
        <v>0</v>
      </c>
      <c r="AF745" t="str">
        <f>VLOOKUP(A:A,Sheet2!A:J,10,0)</f>
        <v>土默特左旗,锡林郭勒盟,呼和浩特市,包头市,内蒙古自治区</v>
      </c>
    </row>
    <row r="746" spans="1:32" x14ac:dyDescent="0.25">
      <c r="A746" t="s">
        <v>567</v>
      </c>
      <c r="B746" t="s">
        <v>568</v>
      </c>
      <c r="C746" t="s">
        <v>5</v>
      </c>
      <c r="D746">
        <v>1963</v>
      </c>
      <c r="E746" t="s">
        <v>26</v>
      </c>
      <c r="F746" t="s">
        <v>41</v>
      </c>
      <c r="G746">
        <v>1</v>
      </c>
      <c r="H746">
        <v>1</v>
      </c>
      <c r="I746">
        <v>1</v>
      </c>
      <c r="J746" s="1">
        <v>1</v>
      </c>
      <c r="K746">
        <v>1988</v>
      </c>
      <c r="L746">
        <v>25</v>
      </c>
      <c r="M746" s="1">
        <v>0</v>
      </c>
      <c r="N746" s="1">
        <v>1</v>
      </c>
      <c r="O746" s="1">
        <v>0</v>
      </c>
      <c r="Q746">
        <f>VLOOKUP(A:A,Sheet2!A:B,2,0)</f>
        <v>1992</v>
      </c>
      <c r="R746">
        <f>VLOOKUP(A:A,Sheet2!A:C,3,0)</f>
        <v>0</v>
      </c>
      <c r="S746">
        <f>VLOOKUP(A:A,Sheet2!A:D,4,0)</f>
        <v>1996</v>
      </c>
      <c r="T746">
        <f>VLOOKUP(A:A,Sheet2!A:E,5,0)</f>
        <v>0</v>
      </c>
      <c r="U746">
        <f>VLOOKUP(A:A,Sheet2!A:F,6,0)</f>
        <v>0</v>
      </c>
      <c r="V746">
        <f>VLOOKUP(A:A,Sheet2!A:G,7,0)</f>
        <v>0</v>
      </c>
      <c r="W746">
        <f>VLOOKUP(A:A,Sheet2!A:H,8,0)</f>
        <v>2001</v>
      </c>
      <c r="X746">
        <f>VLOOKUP(A:A,Sheet2!A:I,9,0)</f>
        <v>0</v>
      </c>
      <c r="AF746" t="str">
        <f>VLOOKUP(A:A,Sheet2!A:J,10,0)</f>
        <v>包头市,通辽市,内蒙古自治区</v>
      </c>
    </row>
    <row r="747" spans="1:32" x14ac:dyDescent="0.25">
      <c r="A747" t="s">
        <v>443</v>
      </c>
      <c r="B747" t="s">
        <v>444</v>
      </c>
      <c r="C747" t="s">
        <v>5</v>
      </c>
      <c r="D747">
        <v>1963</v>
      </c>
      <c r="E747" t="s">
        <v>21</v>
      </c>
      <c r="F747" t="s">
        <v>41</v>
      </c>
      <c r="G747">
        <v>0</v>
      </c>
      <c r="H747">
        <v>1</v>
      </c>
      <c r="I747">
        <v>1</v>
      </c>
      <c r="J747" s="1">
        <v>0</v>
      </c>
      <c r="K747">
        <v>1980</v>
      </c>
      <c r="L747">
        <v>17</v>
      </c>
      <c r="M747" s="1">
        <v>0</v>
      </c>
      <c r="N747" s="1">
        <v>1</v>
      </c>
      <c r="O747" s="1">
        <v>0</v>
      </c>
      <c r="Q747">
        <f>VLOOKUP(A:A,Sheet2!A:B,2,0)</f>
        <v>0</v>
      </c>
      <c r="R747">
        <f>VLOOKUP(A:A,Sheet2!A:C,3,0)</f>
        <v>0</v>
      </c>
      <c r="S747">
        <f>VLOOKUP(A:A,Sheet2!A:D,4,0)</f>
        <v>0</v>
      </c>
      <c r="T747">
        <f>VLOOKUP(A:A,Sheet2!A:E,5,0)</f>
        <v>2000</v>
      </c>
      <c r="U747">
        <f>VLOOKUP(A:A,Sheet2!A:F,6,0)</f>
        <v>2004</v>
      </c>
      <c r="V747">
        <f>VLOOKUP(A:A,Sheet2!A:G,7,0)</f>
        <v>2017</v>
      </c>
      <c r="W747">
        <f>VLOOKUP(A:A,Sheet2!A:H,8,0)</f>
        <v>0</v>
      </c>
      <c r="X747">
        <f>VLOOKUP(A:A,Sheet2!A:I,9,0)</f>
        <v>0</v>
      </c>
      <c r="AF747" t="str">
        <f>VLOOKUP(A:A,Sheet2!A:J,10,0)</f>
        <v>呼和浩特市,乌海市,和林格尔县,乌兰察布盟,阿拉善盟,内蒙古自治区,通辽市,玉泉区,海南区</v>
      </c>
    </row>
    <row r="748" spans="1:32" x14ac:dyDescent="0.25">
      <c r="A748" t="s">
        <v>1593</v>
      </c>
      <c r="B748" t="s">
        <v>1594</v>
      </c>
      <c r="C748" t="s">
        <v>5</v>
      </c>
      <c r="D748">
        <v>1975</v>
      </c>
      <c r="E748" t="s">
        <v>21</v>
      </c>
      <c r="F748" t="s">
        <v>22</v>
      </c>
      <c r="G748">
        <v>0</v>
      </c>
      <c r="H748">
        <v>1</v>
      </c>
      <c r="I748">
        <v>1</v>
      </c>
      <c r="J748" s="1">
        <v>0</v>
      </c>
      <c r="K748">
        <v>1999</v>
      </c>
      <c r="L748">
        <v>24</v>
      </c>
      <c r="M748" s="1">
        <v>0</v>
      </c>
      <c r="N748" s="1">
        <v>0</v>
      </c>
      <c r="O748" s="1">
        <v>1</v>
      </c>
      <c r="Q748">
        <f>VLOOKUP(A:A,Sheet2!A:B,2,0)</f>
        <v>0</v>
      </c>
      <c r="R748">
        <f>VLOOKUP(A:A,Sheet2!A:C,3,0)</f>
        <v>2001</v>
      </c>
      <c r="S748">
        <f>VLOOKUP(A:A,Sheet2!A:D,4,0)</f>
        <v>2006</v>
      </c>
      <c r="T748">
        <f>VLOOKUP(A:A,Sheet2!A:E,5,0)</f>
        <v>0</v>
      </c>
      <c r="U748">
        <f>VLOOKUP(A:A,Sheet2!A:F,6,0)</f>
        <v>2015</v>
      </c>
      <c r="V748">
        <f>VLOOKUP(A:A,Sheet2!A:G,7,0)</f>
        <v>2016</v>
      </c>
      <c r="W748">
        <f>VLOOKUP(A:A,Sheet2!A:H,8,0)</f>
        <v>0</v>
      </c>
      <c r="X748">
        <f>VLOOKUP(A:A,Sheet2!A:I,9,0)</f>
        <v>0</v>
      </c>
      <c r="AF748" t="str">
        <f>VLOOKUP(A:A,Sheet2!A:J,10,0)</f>
        <v>乌海市,内蒙古自治区</v>
      </c>
    </row>
    <row r="749" spans="1:32" x14ac:dyDescent="0.25">
      <c r="A749" t="s">
        <v>1488</v>
      </c>
      <c r="B749" t="s">
        <v>1489</v>
      </c>
      <c r="C749" t="s">
        <v>5</v>
      </c>
      <c r="D749">
        <v>1963</v>
      </c>
      <c r="E749" t="s">
        <v>26</v>
      </c>
      <c r="F749" t="s">
        <v>41</v>
      </c>
      <c r="G749">
        <v>0</v>
      </c>
      <c r="H749">
        <v>1</v>
      </c>
      <c r="I749">
        <v>1</v>
      </c>
      <c r="J749" s="1">
        <v>1</v>
      </c>
      <c r="M749" s="1">
        <v>0</v>
      </c>
      <c r="N749" s="1">
        <v>1</v>
      </c>
      <c r="O749" s="1">
        <v>0</v>
      </c>
      <c r="Q749">
        <f>VLOOKUP(A:A,Sheet2!A:B,2,0)</f>
        <v>1983</v>
      </c>
      <c r="R749">
        <f>VLOOKUP(A:A,Sheet2!A:C,3,0)</f>
        <v>0</v>
      </c>
      <c r="S749">
        <f>VLOOKUP(A:A,Sheet2!A:D,4,0)</f>
        <v>0</v>
      </c>
      <c r="T749">
        <f>VLOOKUP(A:A,Sheet2!A:E,5,0)</f>
        <v>2001</v>
      </c>
      <c r="U749">
        <f>VLOOKUP(A:A,Sheet2!A:F,6,0)</f>
        <v>2010</v>
      </c>
      <c r="V749">
        <f>VLOOKUP(A:A,Sheet2!A:G,7,0)</f>
        <v>2016</v>
      </c>
      <c r="W749">
        <f>VLOOKUP(A:A,Sheet2!A:H,8,0)</f>
        <v>0</v>
      </c>
      <c r="X749">
        <f>VLOOKUP(A:A,Sheet2!A:I,9,0)</f>
        <v>0</v>
      </c>
      <c r="AF749" t="str">
        <f>VLOOKUP(A:A,Sheet2!A:J,10,0)</f>
        <v>丰台区,巴林左旗,喀喇沁旗,上海市,北京市,乌海市,赤峰市,呼伦贝尔市,内蒙古自治区</v>
      </c>
    </row>
    <row r="750" spans="1:32" x14ac:dyDescent="0.25">
      <c r="A750" t="s">
        <v>429</v>
      </c>
      <c r="B750" t="s">
        <v>430</v>
      </c>
      <c r="C750" t="s">
        <v>5</v>
      </c>
      <c r="D750">
        <v>1970</v>
      </c>
      <c r="E750" t="s">
        <v>21</v>
      </c>
      <c r="F750" t="s">
        <v>10</v>
      </c>
      <c r="G750">
        <v>0</v>
      </c>
      <c r="H750">
        <v>1</v>
      </c>
      <c r="I750">
        <v>1</v>
      </c>
      <c r="J750" s="1">
        <v>0</v>
      </c>
      <c r="K750">
        <v>1991</v>
      </c>
      <c r="L750">
        <v>21</v>
      </c>
      <c r="M750" s="1">
        <v>0</v>
      </c>
      <c r="N750" s="1">
        <v>0</v>
      </c>
      <c r="O750" s="1">
        <v>0</v>
      </c>
      <c r="Q750">
        <f>VLOOKUP(A:A,Sheet2!A:B,2,0)</f>
        <v>0</v>
      </c>
      <c r="R750">
        <f>VLOOKUP(A:A,Sheet2!A:C,3,0)</f>
        <v>0</v>
      </c>
      <c r="S750">
        <f>VLOOKUP(A:A,Sheet2!A:D,4,0)</f>
        <v>0</v>
      </c>
      <c r="T750">
        <f>VLOOKUP(A:A,Sheet2!A:E,5,0)</f>
        <v>0</v>
      </c>
      <c r="U750">
        <f>VLOOKUP(A:A,Sheet2!A:F,6,0)</f>
        <v>2005</v>
      </c>
      <c r="V750">
        <f>VLOOKUP(A:A,Sheet2!A:G,7,0)</f>
        <v>2007</v>
      </c>
      <c r="W750">
        <f>VLOOKUP(A:A,Sheet2!A:H,8,0)</f>
        <v>0</v>
      </c>
      <c r="X750">
        <f>VLOOKUP(A:A,Sheet2!A:I,9,0)</f>
        <v>0</v>
      </c>
      <c r="AF750" t="str">
        <f>VLOOKUP(A:A,Sheet2!A:J,10,0)</f>
        <v>呼和浩特市,内蒙古自治区</v>
      </c>
    </row>
    <row r="751" spans="1:32" x14ac:dyDescent="0.25">
      <c r="A751" t="s">
        <v>385</v>
      </c>
      <c r="B751" t="s">
        <v>386</v>
      </c>
      <c r="C751" t="s">
        <v>5</v>
      </c>
      <c r="D751">
        <v>1965</v>
      </c>
      <c r="E751" t="s">
        <v>26</v>
      </c>
      <c r="F751" t="s">
        <v>41</v>
      </c>
      <c r="G751">
        <v>1</v>
      </c>
      <c r="H751">
        <v>1</v>
      </c>
      <c r="I751">
        <v>1</v>
      </c>
      <c r="J751" s="1">
        <v>1</v>
      </c>
      <c r="K751">
        <v>1980</v>
      </c>
      <c r="L751">
        <v>15</v>
      </c>
      <c r="M751" s="1">
        <v>1</v>
      </c>
      <c r="N751" s="1">
        <v>1</v>
      </c>
      <c r="O751" s="1">
        <v>0</v>
      </c>
      <c r="Q751">
        <f>VLOOKUP(A:A,Sheet2!A:B,2,0)</f>
        <v>0</v>
      </c>
      <c r="R751">
        <f>VLOOKUP(A:A,Sheet2!A:C,3,0)</f>
        <v>0</v>
      </c>
      <c r="S751">
        <f>VLOOKUP(A:A,Sheet2!A:D,4,0)</f>
        <v>0</v>
      </c>
      <c r="T751">
        <f>VLOOKUP(A:A,Sheet2!A:E,5,0)</f>
        <v>0</v>
      </c>
      <c r="U751">
        <f>VLOOKUP(A:A,Sheet2!A:F,6,0)</f>
        <v>0</v>
      </c>
      <c r="V751">
        <f>VLOOKUP(A:A,Sheet2!A:G,7,0)</f>
        <v>0</v>
      </c>
      <c r="W751">
        <f>VLOOKUP(A:A,Sheet2!A:H,8,0)</f>
        <v>1993</v>
      </c>
      <c r="X751">
        <f>VLOOKUP(A:A,Sheet2!A:I,9,0)</f>
        <v>0</v>
      </c>
      <c r="AF751" t="str">
        <f>VLOOKUP(A:A,Sheet2!A:J,10,0)</f>
        <v>陈巴尔虎旗,包头市,满洲里市,石景山区,兴安盟,内蒙古自治区,呼伦贝尔市,额尔古纳市</v>
      </c>
    </row>
    <row r="752" spans="1:32" x14ac:dyDescent="0.25">
      <c r="A752" t="s">
        <v>1204</v>
      </c>
      <c r="B752" t="s">
        <v>1205</v>
      </c>
      <c r="C752" t="s">
        <v>5</v>
      </c>
      <c r="D752">
        <v>1962</v>
      </c>
      <c r="E752" t="s">
        <v>21</v>
      </c>
      <c r="F752" t="s">
        <v>41</v>
      </c>
      <c r="G752">
        <v>0</v>
      </c>
      <c r="H752">
        <v>1</v>
      </c>
      <c r="I752">
        <v>1</v>
      </c>
      <c r="J752" s="1">
        <v>1</v>
      </c>
      <c r="K752">
        <v>1982</v>
      </c>
      <c r="L752">
        <v>20</v>
      </c>
      <c r="M752" s="1">
        <v>1</v>
      </c>
      <c r="N752" s="1">
        <v>1</v>
      </c>
      <c r="O752" s="1">
        <v>1</v>
      </c>
      <c r="Q752">
        <f>VLOOKUP(A:A,Sheet2!A:B,2,0)</f>
        <v>0</v>
      </c>
      <c r="R752">
        <f>VLOOKUP(A:A,Sheet2!A:C,3,0)</f>
        <v>1990</v>
      </c>
      <c r="S752">
        <f>VLOOKUP(A:A,Sheet2!A:D,4,0)</f>
        <v>1995</v>
      </c>
      <c r="T752">
        <f>VLOOKUP(A:A,Sheet2!A:E,5,0)</f>
        <v>2000</v>
      </c>
      <c r="U752">
        <f>VLOOKUP(A:A,Sheet2!A:F,6,0)</f>
        <v>2006</v>
      </c>
      <c r="V752">
        <f>VLOOKUP(A:A,Sheet2!A:G,7,0)</f>
        <v>0</v>
      </c>
      <c r="W752">
        <f>VLOOKUP(A:A,Sheet2!A:H,8,0)</f>
        <v>0</v>
      </c>
      <c r="X752">
        <f>VLOOKUP(A:A,Sheet2!A:I,9,0)</f>
        <v>0</v>
      </c>
      <c r="AF752" t="str">
        <f>VLOOKUP(A:A,Sheet2!A:J,10,0)</f>
        <v>锡林郭勒盟,化德县,商都县,集宁区,卓资县,内蒙古自治区</v>
      </c>
    </row>
    <row r="753" spans="1:32" x14ac:dyDescent="0.25">
      <c r="A753" t="s">
        <v>713</v>
      </c>
      <c r="B753" t="s">
        <v>714</v>
      </c>
      <c r="C753" t="s">
        <v>5</v>
      </c>
      <c r="D753">
        <v>1967</v>
      </c>
      <c r="E753" t="s">
        <v>26</v>
      </c>
      <c r="F753" t="s">
        <v>10</v>
      </c>
      <c r="G753">
        <v>0</v>
      </c>
      <c r="H753">
        <v>1</v>
      </c>
      <c r="I753">
        <v>1</v>
      </c>
      <c r="J753" s="1">
        <v>1</v>
      </c>
      <c r="K753">
        <v>1990</v>
      </c>
      <c r="L753">
        <v>23</v>
      </c>
      <c r="M753" s="1">
        <v>0</v>
      </c>
      <c r="N753" s="1">
        <v>1</v>
      </c>
      <c r="O753" s="1">
        <v>0</v>
      </c>
      <c r="Q753">
        <f>VLOOKUP(A:A,Sheet2!A:B,2,0)</f>
        <v>0</v>
      </c>
      <c r="R753">
        <f>VLOOKUP(A:A,Sheet2!A:C,3,0)</f>
        <v>1996</v>
      </c>
      <c r="S753">
        <f>VLOOKUP(A:A,Sheet2!A:D,4,0)</f>
        <v>0</v>
      </c>
      <c r="T753">
        <f>VLOOKUP(A:A,Sheet2!A:E,5,0)</f>
        <v>2004</v>
      </c>
      <c r="U753">
        <f>VLOOKUP(A:A,Sheet2!A:F,6,0)</f>
        <v>2011</v>
      </c>
      <c r="V753">
        <f>VLOOKUP(A:A,Sheet2!A:G,7,0)</f>
        <v>0</v>
      </c>
      <c r="W753">
        <f>VLOOKUP(A:A,Sheet2!A:H,8,0)</f>
        <v>0</v>
      </c>
      <c r="X753">
        <f>VLOOKUP(A:A,Sheet2!A:I,9,0)</f>
        <v>0</v>
      </c>
      <c r="AF753" t="str">
        <f>VLOOKUP(A:A,Sheet2!A:J,10,0)</f>
        <v>内蒙古自治区,锡林郭勒盟,乌海市,海勃湾区,海南区</v>
      </c>
    </row>
    <row r="754" spans="1:32" x14ac:dyDescent="0.25">
      <c r="A754" t="s">
        <v>1382</v>
      </c>
      <c r="B754" t="s">
        <v>1383</v>
      </c>
      <c r="C754" t="s">
        <v>5</v>
      </c>
      <c r="D754">
        <v>1971</v>
      </c>
      <c r="E754" t="s">
        <v>26</v>
      </c>
      <c r="F754" t="s">
        <v>41</v>
      </c>
      <c r="G754">
        <v>0</v>
      </c>
      <c r="H754">
        <v>1</v>
      </c>
      <c r="I754">
        <v>1</v>
      </c>
      <c r="J754" s="1">
        <v>1</v>
      </c>
      <c r="K754">
        <v>1991</v>
      </c>
      <c r="L754">
        <v>20</v>
      </c>
      <c r="M754" s="1">
        <v>0</v>
      </c>
      <c r="N754" s="1">
        <v>1</v>
      </c>
      <c r="O754" s="1">
        <v>0</v>
      </c>
      <c r="Q754">
        <f>VLOOKUP(A:A,Sheet2!A:B,2,0)</f>
        <v>0</v>
      </c>
      <c r="R754">
        <f>VLOOKUP(A:A,Sheet2!A:C,3,0)</f>
        <v>1999</v>
      </c>
      <c r="S754">
        <f>VLOOKUP(A:A,Sheet2!A:D,4,0)</f>
        <v>0</v>
      </c>
      <c r="T754">
        <f>VLOOKUP(A:A,Sheet2!A:E,5,0)</f>
        <v>0</v>
      </c>
      <c r="U754">
        <f>VLOOKUP(A:A,Sheet2!A:F,6,0)</f>
        <v>2013</v>
      </c>
      <c r="V754">
        <f>VLOOKUP(A:A,Sheet2!A:G,7,0)</f>
        <v>0</v>
      </c>
      <c r="W754">
        <f>VLOOKUP(A:A,Sheet2!A:H,8,0)</f>
        <v>0</v>
      </c>
      <c r="X754">
        <f>VLOOKUP(A:A,Sheet2!A:I,9,0)</f>
        <v>0</v>
      </c>
      <c r="AF754" t="str">
        <f>VLOOKUP(A:A,Sheet2!A:J,10,0)</f>
        <v>兴安盟,乌审旗,土默特左旗,鄂尔多斯市,准格尔旗,呼和浩特市,内蒙古自治区</v>
      </c>
    </row>
    <row r="755" spans="1:32" x14ac:dyDescent="0.25">
      <c r="A755" t="s">
        <v>23</v>
      </c>
      <c r="B755" t="s">
        <v>24</v>
      </c>
      <c r="C755" t="s">
        <v>25</v>
      </c>
      <c r="D755">
        <v>1964</v>
      </c>
      <c r="E755" t="s">
        <v>26</v>
      </c>
      <c r="F755" t="s">
        <v>10</v>
      </c>
      <c r="G755">
        <v>0</v>
      </c>
      <c r="H755">
        <v>1</v>
      </c>
      <c r="I755">
        <v>1</v>
      </c>
      <c r="J755" s="1">
        <v>0</v>
      </c>
      <c r="K755">
        <v>1987</v>
      </c>
      <c r="L755">
        <v>23</v>
      </c>
      <c r="M755" s="1">
        <v>0</v>
      </c>
      <c r="N755" s="1">
        <v>0</v>
      </c>
      <c r="O755" s="1">
        <v>0</v>
      </c>
      <c r="Q755">
        <f>VLOOKUP(A:A,Sheet2!A:B,2,0)</f>
        <v>0</v>
      </c>
      <c r="R755">
        <f>VLOOKUP(A:A,Sheet2!A:C,3,0)</f>
        <v>0</v>
      </c>
      <c r="S755">
        <f>VLOOKUP(A:A,Sheet2!A:D,4,0)</f>
        <v>0</v>
      </c>
      <c r="T755">
        <f>VLOOKUP(A:A,Sheet2!A:E,5,0)</f>
        <v>0</v>
      </c>
      <c r="U755">
        <f>VLOOKUP(A:A,Sheet2!A:F,6,0)</f>
        <v>2002</v>
      </c>
      <c r="V755">
        <f>VLOOKUP(A:A,Sheet2!A:G,7,0)</f>
        <v>2015</v>
      </c>
      <c r="W755">
        <f>VLOOKUP(A:A,Sheet2!A:H,8,0)</f>
        <v>0</v>
      </c>
      <c r="X755">
        <f>VLOOKUP(A:A,Sheet2!A:I,9,0)</f>
        <v>0</v>
      </c>
      <c r="AF755" t="str">
        <f>VLOOKUP(A:A,Sheet2!A:J,10,0)</f>
        <v>武汉市,通州区,内蒙古自治区,江岸区,乌兰察布盟,翁牛特旗,湖北省,乌海市,赤峰市,北京市</v>
      </c>
    </row>
    <row r="756" spans="1:32" x14ac:dyDescent="0.25">
      <c r="A756" t="s">
        <v>63</v>
      </c>
      <c r="B756" t="s">
        <v>24</v>
      </c>
      <c r="C756" t="s">
        <v>5</v>
      </c>
      <c r="D756">
        <v>1969</v>
      </c>
      <c r="E756" t="s">
        <v>26</v>
      </c>
      <c r="F756" t="s">
        <v>10</v>
      </c>
      <c r="G756">
        <v>0</v>
      </c>
      <c r="H756">
        <v>1</v>
      </c>
      <c r="I756">
        <v>1</v>
      </c>
      <c r="J756" s="1">
        <v>0</v>
      </c>
      <c r="K756">
        <v>1991</v>
      </c>
      <c r="L756">
        <v>22</v>
      </c>
      <c r="M756" s="1">
        <v>0</v>
      </c>
      <c r="N756" s="1">
        <v>0</v>
      </c>
      <c r="O756" s="1">
        <v>0</v>
      </c>
      <c r="Q756">
        <f>VLOOKUP(A:A,Sheet2!A:B,2,0)</f>
        <v>1994</v>
      </c>
      <c r="R756">
        <f>VLOOKUP(A:A,Sheet2!A:C,3,0)</f>
        <v>1996</v>
      </c>
      <c r="S756">
        <f>VLOOKUP(A:A,Sheet2!A:D,4,0)</f>
        <v>1998</v>
      </c>
      <c r="T756">
        <f>VLOOKUP(A:A,Sheet2!A:E,5,0)</f>
        <v>0</v>
      </c>
      <c r="U756">
        <f>VLOOKUP(A:A,Sheet2!A:F,6,0)</f>
        <v>2006</v>
      </c>
      <c r="V756">
        <f>VLOOKUP(A:A,Sheet2!A:G,7,0)</f>
        <v>2013</v>
      </c>
      <c r="W756">
        <f>VLOOKUP(A:A,Sheet2!A:H,8,0)</f>
        <v>0</v>
      </c>
      <c r="X756">
        <f>VLOOKUP(A:A,Sheet2!A:I,9,0)</f>
        <v>0</v>
      </c>
      <c r="AF756" t="str">
        <f>VLOOKUP(A:A,Sheet2!A:J,10,0)</f>
        <v>辽宁省,乌审旗,阜新蒙古族自治县,呼和浩特市,包头市,乌海市,阿拉善盟,内蒙古自治区</v>
      </c>
    </row>
    <row r="757" spans="1:32" x14ac:dyDescent="0.25">
      <c r="A757" t="s">
        <v>827</v>
      </c>
      <c r="B757" t="s">
        <v>24</v>
      </c>
      <c r="C757" t="s">
        <v>5</v>
      </c>
      <c r="D757">
        <v>1964</v>
      </c>
      <c r="E757" t="s">
        <v>21</v>
      </c>
      <c r="F757" t="s">
        <v>2679</v>
      </c>
      <c r="G757">
        <v>1</v>
      </c>
      <c r="H757">
        <v>1</v>
      </c>
      <c r="I757">
        <v>0</v>
      </c>
      <c r="J757" s="1">
        <v>1</v>
      </c>
      <c r="K757">
        <v>1988</v>
      </c>
      <c r="L757">
        <v>24</v>
      </c>
      <c r="M757" s="1">
        <v>0</v>
      </c>
      <c r="N757" s="1">
        <v>0</v>
      </c>
      <c r="O757" s="1">
        <v>0</v>
      </c>
      <c r="Q757">
        <f>VLOOKUP(A:A,Sheet2!A:B,2,0)</f>
        <v>0</v>
      </c>
      <c r="R757">
        <f>VLOOKUP(A:A,Sheet2!A:C,3,0)</f>
        <v>0</v>
      </c>
      <c r="S757">
        <f>VLOOKUP(A:A,Sheet2!A:D,4,0)</f>
        <v>1996</v>
      </c>
      <c r="T757">
        <f>VLOOKUP(A:A,Sheet2!A:E,5,0)</f>
        <v>0</v>
      </c>
      <c r="U757">
        <f>VLOOKUP(A:A,Sheet2!A:F,6,0)</f>
        <v>2007</v>
      </c>
      <c r="V757">
        <f>VLOOKUP(A:A,Sheet2!A:G,7,0)</f>
        <v>0</v>
      </c>
      <c r="W757">
        <f>VLOOKUP(A:A,Sheet2!A:H,8,0)</f>
        <v>0</v>
      </c>
      <c r="X757">
        <f>VLOOKUP(A:A,Sheet2!A:I,9,0)</f>
        <v>0</v>
      </c>
      <c r="AF757" t="str">
        <f>VLOOKUP(A:A,Sheet2!A:J,10,0)</f>
        <v>九原区,包头市,郊区,内蒙古自治区</v>
      </c>
    </row>
    <row r="758" spans="1:32" x14ac:dyDescent="0.25">
      <c r="A758" t="s">
        <v>1333</v>
      </c>
      <c r="B758" t="s">
        <v>24</v>
      </c>
      <c r="C758" t="s">
        <v>5</v>
      </c>
      <c r="D758">
        <v>1961</v>
      </c>
      <c r="E758" t="s">
        <v>21</v>
      </c>
      <c r="F758" t="s">
        <v>372</v>
      </c>
      <c r="G758">
        <v>0</v>
      </c>
      <c r="H758">
        <v>1</v>
      </c>
      <c r="I758">
        <v>1</v>
      </c>
      <c r="J758" s="1">
        <v>0</v>
      </c>
      <c r="K758">
        <v>1983</v>
      </c>
      <c r="L758">
        <v>22</v>
      </c>
      <c r="M758" s="1">
        <v>0</v>
      </c>
      <c r="N758" s="1">
        <v>0</v>
      </c>
      <c r="O758" s="1">
        <v>0</v>
      </c>
      <c r="Q758">
        <f>VLOOKUP(A:A,Sheet2!A:B,2,0)</f>
        <v>0</v>
      </c>
      <c r="R758">
        <f>VLOOKUP(A:A,Sheet2!A:C,3,0)</f>
        <v>0</v>
      </c>
      <c r="S758">
        <f>VLOOKUP(A:A,Sheet2!A:D,4,0)</f>
        <v>0</v>
      </c>
      <c r="T758">
        <f>VLOOKUP(A:A,Sheet2!A:E,5,0)</f>
        <v>0</v>
      </c>
      <c r="U758">
        <f>VLOOKUP(A:A,Sheet2!A:F,6,0)</f>
        <v>0</v>
      </c>
      <c r="V758">
        <f>VLOOKUP(A:A,Sheet2!A:G,7,0)</f>
        <v>2010</v>
      </c>
      <c r="W758">
        <f>VLOOKUP(A:A,Sheet2!A:H,8,0)</f>
        <v>0</v>
      </c>
      <c r="X758">
        <f>VLOOKUP(A:A,Sheet2!A:I,9,0)</f>
        <v>0</v>
      </c>
      <c r="AF758" t="str">
        <f>VLOOKUP(A:A,Sheet2!A:J,10,0)</f>
        <v>内蒙古自治区</v>
      </c>
    </row>
    <row r="759" spans="1:32" x14ac:dyDescent="0.25">
      <c r="A759" t="s">
        <v>2296</v>
      </c>
      <c r="B759" t="s">
        <v>2297</v>
      </c>
      <c r="C759" t="s">
        <v>5</v>
      </c>
      <c r="D759">
        <v>1967</v>
      </c>
      <c r="E759" t="s">
        <v>21</v>
      </c>
      <c r="F759" t="s">
        <v>33</v>
      </c>
      <c r="G759">
        <v>1</v>
      </c>
      <c r="H759">
        <v>1</v>
      </c>
      <c r="I759">
        <v>1</v>
      </c>
      <c r="J759" s="1">
        <v>0</v>
      </c>
      <c r="K759">
        <v>1995</v>
      </c>
      <c r="L759">
        <v>28</v>
      </c>
      <c r="M759" s="1">
        <v>0</v>
      </c>
      <c r="N759" s="1">
        <v>1</v>
      </c>
      <c r="O759" s="1">
        <v>0</v>
      </c>
      <c r="Q759">
        <f>VLOOKUP(A:A,Sheet2!A:B,2,0)</f>
        <v>0</v>
      </c>
      <c r="R759">
        <f>VLOOKUP(A:A,Sheet2!A:C,3,0)</f>
        <v>0</v>
      </c>
      <c r="S759">
        <f>VLOOKUP(A:A,Sheet2!A:D,4,0)</f>
        <v>0</v>
      </c>
      <c r="T759">
        <f>VLOOKUP(A:A,Sheet2!A:E,5,0)</f>
        <v>1998</v>
      </c>
      <c r="U759">
        <f>VLOOKUP(A:A,Sheet2!A:F,6,0)</f>
        <v>2002</v>
      </c>
      <c r="V759">
        <f>VLOOKUP(A:A,Sheet2!A:G,7,0)</f>
        <v>2006</v>
      </c>
      <c r="W759">
        <f>VLOOKUP(A:A,Sheet2!A:H,8,0)</f>
        <v>2012</v>
      </c>
      <c r="X759">
        <f>VLOOKUP(A:A,Sheet2!A:I,9,0)</f>
        <v>0</v>
      </c>
      <c r="AF759" t="str">
        <f>VLOOKUP(A:A,Sheet2!A:J,10,0)</f>
        <v>山东省</v>
      </c>
    </row>
    <row r="760" spans="1:32" x14ac:dyDescent="0.25">
      <c r="A760" t="s">
        <v>2520</v>
      </c>
      <c r="B760" t="s">
        <v>2521</v>
      </c>
      <c r="C760" t="s">
        <v>5</v>
      </c>
      <c r="D760">
        <v>1963</v>
      </c>
      <c r="E760" t="s">
        <v>21</v>
      </c>
      <c r="F760" t="s">
        <v>30</v>
      </c>
      <c r="G760">
        <v>0</v>
      </c>
      <c r="H760">
        <v>1</v>
      </c>
      <c r="I760">
        <v>1</v>
      </c>
      <c r="J760" s="1">
        <v>0</v>
      </c>
      <c r="K760">
        <v>1982</v>
      </c>
      <c r="L760">
        <v>19</v>
      </c>
      <c r="M760" s="1">
        <v>0</v>
      </c>
      <c r="N760" s="1">
        <v>1</v>
      </c>
      <c r="O760" s="1">
        <v>1</v>
      </c>
      <c r="Q760">
        <f>VLOOKUP(A:A,Sheet2!A:B,2,0)</f>
        <v>0</v>
      </c>
      <c r="R760">
        <f>VLOOKUP(A:A,Sheet2!A:C,3,0)</f>
        <v>1991</v>
      </c>
      <c r="S760">
        <f>VLOOKUP(A:A,Sheet2!A:D,4,0)</f>
        <v>1998</v>
      </c>
      <c r="T760">
        <f>VLOOKUP(A:A,Sheet2!A:E,5,0)</f>
        <v>2003</v>
      </c>
      <c r="U760">
        <f>VLOOKUP(A:A,Sheet2!A:F,6,0)</f>
        <v>2007</v>
      </c>
      <c r="V760">
        <f>VLOOKUP(A:A,Sheet2!A:G,7,0)</f>
        <v>2013</v>
      </c>
      <c r="W760">
        <f>VLOOKUP(A:A,Sheet2!A:H,8,0)</f>
        <v>0</v>
      </c>
      <c r="X760">
        <f>VLOOKUP(A:A,Sheet2!A:I,9,0)</f>
        <v>0</v>
      </c>
      <c r="AF760" t="str">
        <f>VLOOKUP(A:A,Sheet2!A:J,10,0)</f>
        <v>山东省,诸城市,昌乐县</v>
      </c>
    </row>
    <row r="761" spans="1:32" x14ac:dyDescent="0.25">
      <c r="A761" t="s">
        <v>2460</v>
      </c>
      <c r="B761" t="s">
        <v>2461</v>
      </c>
      <c r="C761" t="s">
        <v>5</v>
      </c>
      <c r="D761">
        <v>1964</v>
      </c>
      <c r="E761" t="s">
        <v>21</v>
      </c>
      <c r="F761" t="s">
        <v>285</v>
      </c>
      <c r="G761">
        <v>1</v>
      </c>
      <c r="H761">
        <v>1</v>
      </c>
      <c r="I761">
        <v>1</v>
      </c>
      <c r="J761" s="1">
        <v>1</v>
      </c>
      <c r="K761">
        <v>1985</v>
      </c>
      <c r="L761">
        <v>21</v>
      </c>
      <c r="M761" s="1">
        <v>0</v>
      </c>
      <c r="N761" s="1">
        <v>1</v>
      </c>
      <c r="O761" s="1">
        <v>0</v>
      </c>
      <c r="Q761">
        <f>VLOOKUP(A:A,Sheet2!A:B,2,0)</f>
        <v>0</v>
      </c>
      <c r="R761">
        <f>VLOOKUP(A:A,Sheet2!A:C,3,0)</f>
        <v>1990</v>
      </c>
      <c r="S761">
        <f>VLOOKUP(A:A,Sheet2!A:D,4,0)</f>
        <v>1996</v>
      </c>
      <c r="T761">
        <f>VLOOKUP(A:A,Sheet2!A:E,5,0)</f>
        <v>1999</v>
      </c>
      <c r="U761">
        <f>VLOOKUP(A:A,Sheet2!A:F,6,0)</f>
        <v>2011</v>
      </c>
      <c r="V761">
        <f>VLOOKUP(A:A,Sheet2!A:G,7,0)</f>
        <v>2012</v>
      </c>
      <c r="W761">
        <f>VLOOKUP(A:A,Sheet2!A:H,8,0)</f>
        <v>2017</v>
      </c>
      <c r="X761">
        <f>VLOOKUP(A:A,Sheet2!A:I,9,0)</f>
        <v>0</v>
      </c>
      <c r="AF761" t="str">
        <f>VLOOKUP(A:A,Sheet2!A:J,10,0)</f>
        <v>黑龙江省</v>
      </c>
    </row>
    <row r="762" spans="1:32" x14ac:dyDescent="0.25">
      <c r="A762" t="s">
        <v>2474</v>
      </c>
      <c r="B762" t="s">
        <v>2475</v>
      </c>
      <c r="C762" t="s">
        <v>5</v>
      </c>
      <c r="D762">
        <v>1968</v>
      </c>
      <c r="E762" t="s">
        <v>21</v>
      </c>
      <c r="F762" t="s">
        <v>947</v>
      </c>
      <c r="G762">
        <v>0</v>
      </c>
      <c r="H762">
        <v>1</v>
      </c>
      <c r="I762">
        <v>1</v>
      </c>
      <c r="J762" s="1">
        <v>1</v>
      </c>
      <c r="K762">
        <v>1989</v>
      </c>
      <c r="L762">
        <v>21</v>
      </c>
      <c r="M762" s="1">
        <v>0</v>
      </c>
      <c r="N762" s="1">
        <v>1</v>
      </c>
      <c r="O762" s="1">
        <v>0</v>
      </c>
      <c r="Q762">
        <f>VLOOKUP(A:A,Sheet2!A:B,2,0)</f>
        <v>1991</v>
      </c>
      <c r="R762">
        <f>VLOOKUP(A:A,Sheet2!A:C,3,0)</f>
        <v>1994</v>
      </c>
      <c r="S762">
        <f>VLOOKUP(A:A,Sheet2!A:D,4,0)</f>
        <v>0</v>
      </c>
      <c r="T762">
        <f>VLOOKUP(A:A,Sheet2!A:E,5,0)</f>
        <v>2000</v>
      </c>
      <c r="U762">
        <f>VLOOKUP(A:A,Sheet2!A:F,6,0)</f>
        <v>2011</v>
      </c>
      <c r="V762">
        <f>VLOOKUP(A:A,Sheet2!A:G,7,0)</f>
        <v>2015</v>
      </c>
      <c r="W762">
        <f>VLOOKUP(A:A,Sheet2!A:H,8,0)</f>
        <v>0</v>
      </c>
      <c r="X762">
        <f>VLOOKUP(A:A,Sheet2!A:I,9,0)</f>
        <v>0</v>
      </c>
      <c r="AF762">
        <f>VLOOKUP(A:A,Sheet2!A:J,10,0)</f>
        <v>0</v>
      </c>
    </row>
    <row r="763" spans="1:32" x14ac:dyDescent="0.25">
      <c r="A763" t="s">
        <v>19</v>
      </c>
      <c r="B763" t="s">
        <v>20</v>
      </c>
      <c r="C763" t="s">
        <v>5</v>
      </c>
      <c r="D763">
        <v>1965</v>
      </c>
      <c r="E763" t="s">
        <v>21</v>
      </c>
      <c r="F763" t="s">
        <v>22</v>
      </c>
      <c r="G763">
        <v>0</v>
      </c>
      <c r="H763">
        <v>1</v>
      </c>
      <c r="I763">
        <v>1</v>
      </c>
      <c r="J763" s="1">
        <v>1</v>
      </c>
      <c r="K763">
        <v>1984</v>
      </c>
      <c r="L763">
        <v>19</v>
      </c>
      <c r="M763" s="1">
        <v>0</v>
      </c>
      <c r="N763" s="1">
        <v>1</v>
      </c>
      <c r="O763" s="1">
        <v>0</v>
      </c>
      <c r="Q763">
        <f>VLOOKUP(A:A,Sheet2!A:B,2,0)</f>
        <v>0</v>
      </c>
      <c r="R763">
        <f>VLOOKUP(A:A,Sheet2!A:C,3,0)</f>
        <v>1991</v>
      </c>
      <c r="S763">
        <f>VLOOKUP(A:A,Sheet2!A:D,4,0)</f>
        <v>1995</v>
      </c>
      <c r="T763">
        <f>VLOOKUP(A:A,Sheet2!A:E,5,0)</f>
        <v>2000</v>
      </c>
      <c r="U763">
        <f>VLOOKUP(A:A,Sheet2!A:F,6,0)</f>
        <v>0</v>
      </c>
      <c r="V763">
        <f>VLOOKUP(A:A,Sheet2!A:G,7,0)</f>
        <v>0</v>
      </c>
      <c r="W763">
        <f>VLOOKUP(A:A,Sheet2!A:H,8,0)</f>
        <v>0</v>
      </c>
      <c r="X763">
        <f>VLOOKUP(A:A,Sheet2!A:I,9,0)</f>
        <v>0</v>
      </c>
      <c r="AF763">
        <f>VLOOKUP(A:A,Sheet2!A:J,10,0)</f>
        <v>0</v>
      </c>
    </row>
    <row r="764" spans="1:32" x14ac:dyDescent="0.25">
      <c r="A764" t="s">
        <v>1340</v>
      </c>
      <c r="B764" t="s">
        <v>1341</v>
      </c>
      <c r="C764" t="s">
        <v>5</v>
      </c>
      <c r="G764">
        <v>0</v>
      </c>
      <c r="H764">
        <v>0</v>
      </c>
      <c r="I764">
        <v>0</v>
      </c>
      <c r="J764" s="1">
        <v>0</v>
      </c>
      <c r="M764" s="1">
        <v>0</v>
      </c>
      <c r="N764" s="1">
        <v>0</v>
      </c>
      <c r="O764" s="1">
        <v>0</v>
      </c>
      <c r="Q764">
        <f>VLOOKUP(A:A,Sheet2!A:B,2,0)</f>
        <v>0</v>
      </c>
      <c r="R764">
        <f>VLOOKUP(A:A,Sheet2!A:C,3,0)</f>
        <v>0</v>
      </c>
      <c r="S764">
        <f>VLOOKUP(A:A,Sheet2!A:D,4,0)</f>
        <v>0</v>
      </c>
      <c r="T764">
        <f>VLOOKUP(A:A,Sheet2!A:E,5,0)</f>
        <v>0</v>
      </c>
      <c r="U764">
        <f>VLOOKUP(A:A,Sheet2!A:F,6,0)</f>
        <v>0</v>
      </c>
      <c r="V764">
        <f>VLOOKUP(A:A,Sheet2!A:G,7,0)</f>
        <v>0</v>
      </c>
      <c r="W764">
        <f>VLOOKUP(A:A,Sheet2!A:H,8,0)</f>
        <v>0</v>
      </c>
      <c r="X764">
        <f>VLOOKUP(A:A,Sheet2!A:I,9,0)</f>
        <v>0</v>
      </c>
      <c r="AF764">
        <f>VLOOKUP(A:A,Sheet2!A:J,10,0)</f>
        <v>0</v>
      </c>
    </row>
    <row r="765" spans="1:32" x14ac:dyDescent="0.25">
      <c r="A765" t="s">
        <v>52</v>
      </c>
      <c r="B765" t="s">
        <v>53</v>
      </c>
      <c r="C765" t="s">
        <v>5</v>
      </c>
      <c r="D765">
        <v>1962</v>
      </c>
      <c r="E765" t="s">
        <v>6</v>
      </c>
      <c r="F765" t="s">
        <v>33</v>
      </c>
      <c r="G765">
        <v>0</v>
      </c>
      <c r="H765">
        <v>1</v>
      </c>
      <c r="I765">
        <v>1</v>
      </c>
      <c r="J765" s="1">
        <v>1</v>
      </c>
      <c r="K765">
        <v>1980</v>
      </c>
      <c r="L765">
        <v>18</v>
      </c>
      <c r="M765" s="1">
        <v>0</v>
      </c>
      <c r="N765" s="1">
        <v>0</v>
      </c>
      <c r="O765" s="1">
        <v>0</v>
      </c>
      <c r="Q765">
        <f>VLOOKUP(A:A,Sheet2!A:B,2,0)</f>
        <v>0</v>
      </c>
      <c r="R765">
        <f>VLOOKUP(A:A,Sheet2!A:C,3,0)</f>
        <v>0</v>
      </c>
      <c r="S765">
        <f>VLOOKUP(A:A,Sheet2!A:D,4,0)</f>
        <v>0</v>
      </c>
      <c r="T765">
        <f>VLOOKUP(A:A,Sheet2!A:E,5,0)</f>
        <v>0</v>
      </c>
      <c r="U765">
        <f>VLOOKUP(A:A,Sheet2!A:F,6,0)</f>
        <v>1995</v>
      </c>
      <c r="V765">
        <f>VLOOKUP(A:A,Sheet2!A:G,7,0)</f>
        <v>2006</v>
      </c>
      <c r="W765">
        <f>VLOOKUP(A:A,Sheet2!A:H,8,0)</f>
        <v>0</v>
      </c>
      <c r="X765">
        <f>VLOOKUP(A:A,Sheet2!A:I,9,0)</f>
        <v>0</v>
      </c>
      <c r="AF765">
        <f>VLOOKUP(A:A,Sheet2!A:J,10,0)</f>
        <v>0</v>
      </c>
    </row>
    <row r="766" spans="1:32" x14ac:dyDescent="0.25">
      <c r="A766" t="s">
        <v>879</v>
      </c>
      <c r="B766" t="s">
        <v>880</v>
      </c>
      <c r="C766" t="s">
        <v>5</v>
      </c>
      <c r="D766">
        <v>1968</v>
      </c>
      <c r="E766" t="s">
        <v>56</v>
      </c>
      <c r="F766" t="s">
        <v>10</v>
      </c>
      <c r="G766">
        <v>0</v>
      </c>
      <c r="H766">
        <v>0</v>
      </c>
      <c r="I766">
        <v>1</v>
      </c>
      <c r="J766" s="1">
        <v>1</v>
      </c>
      <c r="K766">
        <v>1993</v>
      </c>
      <c r="L766">
        <v>25</v>
      </c>
      <c r="M766" s="1">
        <v>0</v>
      </c>
      <c r="N766" s="1">
        <v>1</v>
      </c>
      <c r="O766" s="1">
        <v>0</v>
      </c>
      <c r="Q766">
        <f>VLOOKUP(A:A,Sheet2!A:B,2,0)</f>
        <v>1995</v>
      </c>
      <c r="R766">
        <f>VLOOKUP(A:A,Sheet2!A:C,3,0)</f>
        <v>2000</v>
      </c>
      <c r="S766">
        <f>VLOOKUP(A:A,Sheet2!A:D,4,0)</f>
        <v>2001</v>
      </c>
      <c r="T766">
        <f>VLOOKUP(A:A,Sheet2!A:E,5,0)</f>
        <v>2003</v>
      </c>
      <c r="U766">
        <f>VLOOKUP(A:A,Sheet2!A:F,6,0)</f>
        <v>0</v>
      </c>
      <c r="V766">
        <f>VLOOKUP(A:A,Sheet2!A:G,7,0)</f>
        <v>0</v>
      </c>
      <c r="W766">
        <f>VLOOKUP(A:A,Sheet2!A:H,8,0)</f>
        <v>2018</v>
      </c>
      <c r="X766">
        <f>VLOOKUP(A:A,Sheet2!A:I,9,0)</f>
        <v>0</v>
      </c>
      <c r="AF766" t="str">
        <f>VLOOKUP(A:A,Sheet2!A:J,10,0)</f>
        <v>辽宁省</v>
      </c>
    </row>
    <row r="767" spans="1:32" x14ac:dyDescent="0.25">
      <c r="A767" t="s">
        <v>1470</v>
      </c>
      <c r="B767" t="s">
        <v>1471</v>
      </c>
      <c r="C767" t="s">
        <v>25</v>
      </c>
      <c r="D767">
        <v>1967</v>
      </c>
      <c r="F767" t="s">
        <v>10</v>
      </c>
      <c r="G767">
        <v>0</v>
      </c>
      <c r="H767">
        <v>1</v>
      </c>
      <c r="I767">
        <v>1</v>
      </c>
      <c r="J767" s="1">
        <v>0</v>
      </c>
      <c r="K767">
        <v>1990</v>
      </c>
      <c r="L767">
        <v>23</v>
      </c>
      <c r="M767" s="1">
        <v>0</v>
      </c>
      <c r="N767" s="1">
        <v>0</v>
      </c>
      <c r="O767" s="1">
        <v>0</v>
      </c>
      <c r="Q767" t="e">
        <f>VLOOKUP(A:A,Sheet2!A:B,2,0)</f>
        <v>#N/A</v>
      </c>
      <c r="R767" t="e">
        <f>VLOOKUP(A:A,Sheet2!A:C,3,0)</f>
        <v>#N/A</v>
      </c>
      <c r="S767" t="e">
        <f>VLOOKUP(A:A,Sheet2!A:D,4,0)</f>
        <v>#N/A</v>
      </c>
      <c r="T767" t="e">
        <f>VLOOKUP(A:A,Sheet2!A:E,5,0)</f>
        <v>#N/A</v>
      </c>
      <c r="U767" t="e">
        <f>VLOOKUP(A:A,Sheet2!A:F,6,0)</f>
        <v>#N/A</v>
      </c>
      <c r="V767" t="e">
        <f>VLOOKUP(A:A,Sheet2!A:G,7,0)</f>
        <v>#N/A</v>
      </c>
      <c r="W767" t="e">
        <f>VLOOKUP(A:A,Sheet2!A:H,8,0)</f>
        <v>#N/A</v>
      </c>
      <c r="X767" t="e">
        <f>VLOOKUP(A:A,Sheet2!A:I,9,0)</f>
        <v>#N/A</v>
      </c>
      <c r="AF767" t="e">
        <f>VLOOKUP(A:A,Sheet2!A:J,10,0)</f>
        <v>#N/A</v>
      </c>
    </row>
    <row r="768" spans="1:32" x14ac:dyDescent="0.25">
      <c r="A768" t="s">
        <v>1951</v>
      </c>
      <c r="B768" t="s">
        <v>1952</v>
      </c>
      <c r="C768" t="s">
        <v>25</v>
      </c>
      <c r="D768">
        <v>1958</v>
      </c>
      <c r="E768" t="s">
        <v>6</v>
      </c>
      <c r="F768" t="s">
        <v>309</v>
      </c>
      <c r="G768">
        <v>1</v>
      </c>
      <c r="H768">
        <v>1</v>
      </c>
      <c r="I768">
        <v>1</v>
      </c>
      <c r="J768" s="1">
        <v>0</v>
      </c>
      <c r="K768">
        <v>1975</v>
      </c>
      <c r="L768">
        <v>17</v>
      </c>
      <c r="M768" s="1">
        <v>0</v>
      </c>
      <c r="N768" s="1">
        <v>0</v>
      </c>
      <c r="O768" s="1">
        <v>0</v>
      </c>
      <c r="Q768">
        <f>VLOOKUP(A:A,Sheet2!A:B,2,0)</f>
        <v>0</v>
      </c>
      <c r="R768">
        <f>VLOOKUP(A:A,Sheet2!A:C,3,0)</f>
        <v>1986</v>
      </c>
      <c r="S768">
        <f>VLOOKUP(A:A,Sheet2!A:D,4,0)</f>
        <v>1988</v>
      </c>
      <c r="T768">
        <f>VLOOKUP(A:A,Sheet2!A:E,5,0)</f>
        <v>1993</v>
      </c>
      <c r="U768">
        <f>VLOOKUP(A:A,Sheet2!A:F,6,0)</f>
        <v>2004</v>
      </c>
      <c r="V768">
        <f>VLOOKUP(A:A,Sheet2!A:G,7,0)</f>
        <v>0</v>
      </c>
      <c r="W768">
        <f>VLOOKUP(A:A,Sheet2!A:H,8,0)</f>
        <v>2007</v>
      </c>
      <c r="X768">
        <f>VLOOKUP(A:A,Sheet2!A:I,9,0)</f>
        <v>0</v>
      </c>
      <c r="AF768">
        <f>VLOOKUP(A:A,Sheet2!A:J,10,0)</f>
        <v>0</v>
      </c>
    </row>
    <row r="769" spans="1:32" x14ac:dyDescent="0.25">
      <c r="A769" t="s">
        <v>765</v>
      </c>
      <c r="B769" t="s">
        <v>766</v>
      </c>
      <c r="C769" t="s">
        <v>5</v>
      </c>
      <c r="D769">
        <v>1960</v>
      </c>
      <c r="E769" t="s">
        <v>21</v>
      </c>
      <c r="F769" t="s">
        <v>90</v>
      </c>
      <c r="G769">
        <v>0</v>
      </c>
      <c r="H769">
        <v>1</v>
      </c>
      <c r="I769">
        <v>1</v>
      </c>
      <c r="J769" s="1">
        <v>1</v>
      </c>
      <c r="K769">
        <v>1982</v>
      </c>
      <c r="L769">
        <v>22</v>
      </c>
      <c r="M769" s="1">
        <v>0</v>
      </c>
      <c r="N769" s="1">
        <v>0</v>
      </c>
      <c r="O769" s="1">
        <v>0</v>
      </c>
      <c r="Q769">
        <f>VLOOKUP(A:A,Sheet2!A:B,2,0)</f>
        <v>0</v>
      </c>
      <c r="R769">
        <f>VLOOKUP(A:A,Sheet2!A:C,3,0)</f>
        <v>0</v>
      </c>
      <c r="S769">
        <f>VLOOKUP(A:A,Sheet2!A:D,4,0)</f>
        <v>0</v>
      </c>
      <c r="T769">
        <f>VLOOKUP(A:A,Sheet2!A:E,5,0)</f>
        <v>0</v>
      </c>
      <c r="U769">
        <f>VLOOKUP(A:A,Sheet2!A:F,6,0)</f>
        <v>2001</v>
      </c>
      <c r="V769">
        <f>VLOOKUP(A:A,Sheet2!A:G,7,0)</f>
        <v>0</v>
      </c>
      <c r="W769">
        <f>VLOOKUP(A:A,Sheet2!A:H,8,0)</f>
        <v>2013</v>
      </c>
      <c r="X769">
        <f>VLOOKUP(A:A,Sheet2!A:I,9,0)</f>
        <v>0</v>
      </c>
      <c r="AF769" t="str">
        <f>VLOOKUP(A:A,Sheet2!A:J,10,0)</f>
        <v>北京市</v>
      </c>
    </row>
    <row r="770" spans="1:32" x14ac:dyDescent="0.25">
      <c r="A770" t="s">
        <v>209</v>
      </c>
      <c r="B770" t="s">
        <v>210</v>
      </c>
      <c r="C770" t="s">
        <v>5</v>
      </c>
      <c r="D770">
        <v>1957</v>
      </c>
      <c r="E770" t="s">
        <v>21</v>
      </c>
      <c r="F770" t="s">
        <v>103</v>
      </c>
      <c r="G770">
        <v>0</v>
      </c>
      <c r="H770">
        <v>1</v>
      </c>
      <c r="I770">
        <v>1</v>
      </c>
      <c r="J770" s="1">
        <v>1</v>
      </c>
      <c r="K770">
        <v>1975</v>
      </c>
      <c r="L770">
        <v>18</v>
      </c>
      <c r="M770" s="1">
        <v>1</v>
      </c>
      <c r="N770" s="1">
        <v>1</v>
      </c>
      <c r="O770" s="1">
        <v>1</v>
      </c>
      <c r="Q770">
        <f>VLOOKUP(A:A,Sheet2!A:B,2,0)</f>
        <v>0</v>
      </c>
      <c r="R770">
        <f>VLOOKUP(A:A,Sheet2!A:C,3,0)</f>
        <v>0</v>
      </c>
      <c r="S770">
        <f>VLOOKUP(A:A,Sheet2!A:D,4,0)</f>
        <v>1985</v>
      </c>
      <c r="T770">
        <f>VLOOKUP(A:A,Sheet2!A:E,5,0)</f>
        <v>1987</v>
      </c>
      <c r="U770">
        <f>VLOOKUP(A:A,Sheet2!A:F,6,0)</f>
        <v>1994</v>
      </c>
      <c r="V770">
        <f>VLOOKUP(A:A,Sheet2!A:G,7,0)</f>
        <v>2000</v>
      </c>
      <c r="W770">
        <f>VLOOKUP(A:A,Sheet2!A:H,8,0)</f>
        <v>2006</v>
      </c>
      <c r="X770">
        <f>VLOOKUP(A:A,Sheet2!A:I,9,0)</f>
        <v>2016</v>
      </c>
      <c r="AF770" t="str">
        <f>VLOOKUP(A:A,Sheet2!A:J,10,0)</f>
        <v>河南省,湖南省,湘潭市,茶陵县,陵县,长沙市,黑龙江省,郴州市</v>
      </c>
    </row>
    <row r="771" spans="1:32" x14ac:dyDescent="0.25">
      <c r="A771" t="s">
        <v>808</v>
      </c>
      <c r="B771" t="s">
        <v>809</v>
      </c>
      <c r="C771" t="s">
        <v>5</v>
      </c>
      <c r="D771">
        <v>1972</v>
      </c>
      <c r="E771" t="s">
        <v>21</v>
      </c>
      <c r="F771" t="s">
        <v>98</v>
      </c>
      <c r="G771">
        <v>0</v>
      </c>
      <c r="H771">
        <v>1</v>
      </c>
      <c r="I771">
        <v>1</v>
      </c>
      <c r="J771" s="1">
        <v>0</v>
      </c>
      <c r="K771">
        <v>1995</v>
      </c>
      <c r="L771">
        <v>23</v>
      </c>
      <c r="M771" s="1">
        <v>1</v>
      </c>
      <c r="N771" s="1">
        <v>0</v>
      </c>
      <c r="O771" s="1">
        <v>0</v>
      </c>
      <c r="Q771">
        <f>VLOOKUP(A:A,Sheet2!A:B,2,0)</f>
        <v>0</v>
      </c>
      <c r="R771">
        <f>VLOOKUP(A:A,Sheet2!A:C,3,0)</f>
        <v>0</v>
      </c>
      <c r="S771">
        <f>VLOOKUP(A:A,Sheet2!A:D,4,0)</f>
        <v>0</v>
      </c>
      <c r="T771">
        <f>VLOOKUP(A:A,Sheet2!A:E,5,0)</f>
        <v>1998</v>
      </c>
      <c r="U771">
        <f>VLOOKUP(A:A,Sheet2!A:F,6,0)</f>
        <v>0</v>
      </c>
      <c r="V771">
        <f>VLOOKUP(A:A,Sheet2!A:G,7,0)</f>
        <v>2013</v>
      </c>
      <c r="W771">
        <f>VLOOKUP(A:A,Sheet2!A:H,8,0)</f>
        <v>0</v>
      </c>
      <c r="X771">
        <f>VLOOKUP(A:A,Sheet2!A:I,9,0)</f>
        <v>0</v>
      </c>
      <c r="AF771">
        <f>VLOOKUP(A:A,Sheet2!A:J,10,0)</f>
        <v>0</v>
      </c>
    </row>
    <row r="772" spans="1:32" x14ac:dyDescent="0.25">
      <c r="A772" t="s">
        <v>1688</v>
      </c>
      <c r="B772" t="s">
        <v>809</v>
      </c>
      <c r="C772" t="s">
        <v>5</v>
      </c>
      <c r="D772">
        <v>1964</v>
      </c>
      <c r="E772" t="s">
        <v>21</v>
      </c>
      <c r="F772" t="s">
        <v>947</v>
      </c>
      <c r="G772">
        <v>0</v>
      </c>
      <c r="H772">
        <v>1</v>
      </c>
      <c r="I772">
        <v>1</v>
      </c>
      <c r="J772" s="1">
        <v>0</v>
      </c>
      <c r="K772">
        <v>1988</v>
      </c>
      <c r="L772">
        <v>24</v>
      </c>
      <c r="M772" s="1">
        <v>0</v>
      </c>
      <c r="N772" s="1">
        <v>0</v>
      </c>
      <c r="O772" s="1">
        <v>0</v>
      </c>
      <c r="Q772">
        <f>VLOOKUP(A:A,Sheet2!A:B,2,0)</f>
        <v>0</v>
      </c>
      <c r="R772">
        <f>VLOOKUP(A:A,Sheet2!A:C,3,0)</f>
        <v>0</v>
      </c>
      <c r="S772">
        <f>VLOOKUP(A:A,Sheet2!A:D,4,0)</f>
        <v>1996</v>
      </c>
      <c r="T772">
        <f>VLOOKUP(A:A,Sheet2!A:E,5,0)</f>
        <v>1999</v>
      </c>
      <c r="U772">
        <f>VLOOKUP(A:A,Sheet2!A:F,6,0)</f>
        <v>0</v>
      </c>
      <c r="V772">
        <f>VLOOKUP(A:A,Sheet2!A:G,7,0)</f>
        <v>0</v>
      </c>
      <c r="W772">
        <f>VLOOKUP(A:A,Sheet2!A:H,8,0)</f>
        <v>0</v>
      </c>
      <c r="X772">
        <f>VLOOKUP(A:A,Sheet2!A:I,9,0)</f>
        <v>0</v>
      </c>
      <c r="AF772">
        <f>VLOOKUP(A:A,Sheet2!A:J,10,0)</f>
        <v>0</v>
      </c>
    </row>
    <row r="773" spans="1:32" x14ac:dyDescent="0.25">
      <c r="A773" t="s">
        <v>2109</v>
      </c>
      <c r="B773" t="s">
        <v>809</v>
      </c>
      <c r="C773" t="s">
        <v>5</v>
      </c>
      <c r="D773">
        <v>1961</v>
      </c>
      <c r="E773" t="s">
        <v>21</v>
      </c>
      <c r="F773" t="s">
        <v>324</v>
      </c>
      <c r="G773">
        <v>0</v>
      </c>
      <c r="H773">
        <v>1</v>
      </c>
      <c r="I773">
        <v>0</v>
      </c>
      <c r="J773" s="1">
        <v>0</v>
      </c>
      <c r="K773">
        <v>1983</v>
      </c>
      <c r="L773">
        <v>22</v>
      </c>
      <c r="M773" s="1">
        <v>0</v>
      </c>
      <c r="N773" s="1">
        <v>0</v>
      </c>
      <c r="O773" s="1">
        <v>0</v>
      </c>
      <c r="Q773">
        <f>VLOOKUP(A:A,Sheet2!A:B,2,0)</f>
        <v>0</v>
      </c>
      <c r="R773">
        <f>VLOOKUP(A:A,Sheet2!A:C,3,0)</f>
        <v>0</v>
      </c>
      <c r="S773">
        <f>VLOOKUP(A:A,Sheet2!A:D,4,0)</f>
        <v>1997</v>
      </c>
      <c r="T773">
        <f>VLOOKUP(A:A,Sheet2!A:E,5,0)</f>
        <v>2004</v>
      </c>
      <c r="U773">
        <f>VLOOKUP(A:A,Sheet2!A:F,6,0)</f>
        <v>2008</v>
      </c>
      <c r="V773">
        <f>VLOOKUP(A:A,Sheet2!A:G,7,0)</f>
        <v>2015</v>
      </c>
      <c r="W773">
        <f>VLOOKUP(A:A,Sheet2!A:H,8,0)</f>
        <v>0</v>
      </c>
      <c r="X773">
        <f>VLOOKUP(A:A,Sheet2!A:I,9,0)</f>
        <v>0</v>
      </c>
      <c r="AF773">
        <f>VLOOKUP(A:A,Sheet2!A:J,10,0)</f>
        <v>0</v>
      </c>
    </row>
    <row r="774" spans="1:32" x14ac:dyDescent="0.25">
      <c r="A774" t="s">
        <v>1236</v>
      </c>
      <c r="B774" t="s">
        <v>1237</v>
      </c>
      <c r="C774" t="s">
        <v>5</v>
      </c>
      <c r="D774">
        <v>1968</v>
      </c>
      <c r="E774" t="s">
        <v>6</v>
      </c>
      <c r="F774" t="s">
        <v>947</v>
      </c>
      <c r="G774">
        <v>0</v>
      </c>
      <c r="H774">
        <v>1</v>
      </c>
      <c r="I774">
        <v>1</v>
      </c>
      <c r="J774" s="1">
        <v>1</v>
      </c>
      <c r="K774">
        <v>1990</v>
      </c>
      <c r="L774">
        <v>22</v>
      </c>
      <c r="M774" s="1">
        <v>0</v>
      </c>
      <c r="N774" s="1">
        <v>0</v>
      </c>
      <c r="O774" s="1">
        <v>0</v>
      </c>
      <c r="Q774">
        <f>VLOOKUP(A:A,Sheet2!A:B,2,0)</f>
        <v>1993</v>
      </c>
      <c r="R774">
        <f>VLOOKUP(A:A,Sheet2!A:C,3,0)</f>
        <v>1996</v>
      </c>
      <c r="S774">
        <f>VLOOKUP(A:A,Sheet2!A:D,4,0)</f>
        <v>1997</v>
      </c>
      <c r="T774">
        <f>VLOOKUP(A:A,Sheet2!A:E,5,0)</f>
        <v>0</v>
      </c>
      <c r="U774">
        <f>VLOOKUP(A:A,Sheet2!A:F,6,0)</f>
        <v>2005</v>
      </c>
      <c r="V774">
        <f>VLOOKUP(A:A,Sheet2!A:G,7,0)</f>
        <v>2007</v>
      </c>
      <c r="W774">
        <f>VLOOKUP(A:A,Sheet2!A:H,8,0)</f>
        <v>0</v>
      </c>
      <c r="X774">
        <f>VLOOKUP(A:A,Sheet2!A:I,9,0)</f>
        <v>0</v>
      </c>
      <c r="AF774">
        <f>VLOOKUP(A:A,Sheet2!A:J,10,0)</f>
        <v>0</v>
      </c>
    </row>
    <row r="775" spans="1:32" x14ac:dyDescent="0.25">
      <c r="A775" t="s">
        <v>1940</v>
      </c>
      <c r="B775" t="s">
        <v>1941</v>
      </c>
      <c r="C775" t="s">
        <v>5</v>
      </c>
      <c r="D775">
        <v>1965</v>
      </c>
      <c r="E775" t="s">
        <v>6</v>
      </c>
      <c r="G775">
        <v>0</v>
      </c>
      <c r="H775">
        <v>1</v>
      </c>
      <c r="I775">
        <v>0</v>
      </c>
      <c r="J775" s="1">
        <v>1</v>
      </c>
      <c r="M775" s="1">
        <v>0</v>
      </c>
      <c r="N775" s="1">
        <v>1</v>
      </c>
      <c r="O775" s="1">
        <v>0</v>
      </c>
      <c r="Q775">
        <f>VLOOKUP(A:A,Sheet2!A:B,2,0)</f>
        <v>0</v>
      </c>
      <c r="R775">
        <f>VLOOKUP(A:A,Sheet2!A:C,3,0)</f>
        <v>0</v>
      </c>
      <c r="S775">
        <f>VLOOKUP(A:A,Sheet2!A:D,4,0)</f>
        <v>0</v>
      </c>
      <c r="T775">
        <f>VLOOKUP(A:A,Sheet2!A:E,5,0)</f>
        <v>0</v>
      </c>
      <c r="U775">
        <f>VLOOKUP(A:A,Sheet2!A:F,6,0)</f>
        <v>0</v>
      </c>
      <c r="V775">
        <f>VLOOKUP(A:A,Sheet2!A:G,7,0)</f>
        <v>2015</v>
      </c>
      <c r="W775">
        <f>VLOOKUP(A:A,Sheet2!A:H,8,0)</f>
        <v>0</v>
      </c>
      <c r="X775">
        <f>VLOOKUP(A:A,Sheet2!A:I,9,0)</f>
        <v>0</v>
      </c>
      <c r="AF775">
        <f>VLOOKUP(A:A,Sheet2!A:J,10,0)</f>
        <v>0</v>
      </c>
    </row>
    <row r="776" spans="1:32" x14ac:dyDescent="0.25">
      <c r="A776" t="s">
        <v>1460</v>
      </c>
      <c r="B776" t="s">
        <v>1461</v>
      </c>
      <c r="C776" t="s">
        <v>5</v>
      </c>
      <c r="D776">
        <v>1963</v>
      </c>
      <c r="E776" t="s">
        <v>21</v>
      </c>
      <c r="F776" t="s">
        <v>84</v>
      </c>
      <c r="G776">
        <v>0</v>
      </c>
      <c r="H776">
        <v>1</v>
      </c>
      <c r="I776">
        <v>1</v>
      </c>
      <c r="J776" s="1">
        <v>0</v>
      </c>
      <c r="K776">
        <v>1987</v>
      </c>
      <c r="L776">
        <v>24</v>
      </c>
      <c r="M776" s="1">
        <v>0</v>
      </c>
      <c r="N776" s="1">
        <v>0</v>
      </c>
      <c r="O776" s="1">
        <v>0</v>
      </c>
      <c r="Q776">
        <f>VLOOKUP(A:A,Sheet2!A:B,2,0)</f>
        <v>0</v>
      </c>
      <c r="R776">
        <f>VLOOKUP(A:A,Sheet2!A:C,3,0)</f>
        <v>0</v>
      </c>
      <c r="S776">
        <f>VLOOKUP(A:A,Sheet2!A:D,4,0)</f>
        <v>0</v>
      </c>
      <c r="T776">
        <f>VLOOKUP(A:A,Sheet2!A:E,5,0)</f>
        <v>0</v>
      </c>
      <c r="U776">
        <f>VLOOKUP(A:A,Sheet2!A:F,6,0)</f>
        <v>0</v>
      </c>
      <c r="V776">
        <f>VLOOKUP(A:A,Sheet2!A:G,7,0)</f>
        <v>2016</v>
      </c>
      <c r="W776">
        <f>VLOOKUP(A:A,Sheet2!A:H,8,0)</f>
        <v>0</v>
      </c>
      <c r="X776">
        <f>VLOOKUP(A:A,Sheet2!A:I,9,0)</f>
        <v>0</v>
      </c>
      <c r="AF776">
        <f>VLOOKUP(A:A,Sheet2!A:J,10,0)</f>
        <v>0</v>
      </c>
    </row>
    <row r="777" spans="1:32" x14ac:dyDescent="0.25">
      <c r="A777" t="s">
        <v>2137</v>
      </c>
      <c r="B777" t="s">
        <v>2138</v>
      </c>
      <c r="C777" t="s">
        <v>5</v>
      </c>
      <c r="D777">
        <v>1963</v>
      </c>
      <c r="E777" t="s">
        <v>6</v>
      </c>
      <c r="F777" t="s">
        <v>947</v>
      </c>
      <c r="G777">
        <v>0</v>
      </c>
      <c r="H777">
        <v>1</v>
      </c>
      <c r="I777">
        <v>1</v>
      </c>
      <c r="J777" s="1">
        <v>1</v>
      </c>
      <c r="K777">
        <v>1981</v>
      </c>
      <c r="L777">
        <v>18</v>
      </c>
      <c r="M777" s="1">
        <v>0</v>
      </c>
      <c r="N777" s="1">
        <v>0</v>
      </c>
      <c r="O777" s="1">
        <v>0</v>
      </c>
      <c r="Q777">
        <f>VLOOKUP(A:A,Sheet2!A:B,2,0)</f>
        <v>0</v>
      </c>
      <c r="R777">
        <f>VLOOKUP(A:A,Sheet2!A:C,3,0)</f>
        <v>2002</v>
      </c>
      <c r="S777">
        <f>VLOOKUP(A:A,Sheet2!A:D,4,0)</f>
        <v>0</v>
      </c>
      <c r="T777">
        <f>VLOOKUP(A:A,Sheet2!A:E,5,0)</f>
        <v>0</v>
      </c>
      <c r="U777">
        <f>VLOOKUP(A:A,Sheet2!A:F,6,0)</f>
        <v>0</v>
      </c>
      <c r="V777">
        <f>VLOOKUP(A:A,Sheet2!A:G,7,0)</f>
        <v>2006</v>
      </c>
      <c r="W777">
        <f>VLOOKUP(A:A,Sheet2!A:H,8,0)</f>
        <v>0</v>
      </c>
      <c r="X777">
        <f>VLOOKUP(A:A,Sheet2!A:I,9,0)</f>
        <v>0</v>
      </c>
      <c r="AF777">
        <f>VLOOKUP(A:A,Sheet2!A:J,10,0)</f>
        <v>0</v>
      </c>
    </row>
    <row r="778" spans="1:32" x14ac:dyDescent="0.25">
      <c r="A778" t="s">
        <v>1098</v>
      </c>
      <c r="B778" t="s">
        <v>1099</v>
      </c>
      <c r="C778" t="s">
        <v>5</v>
      </c>
      <c r="D778">
        <v>1964</v>
      </c>
      <c r="E778" t="s">
        <v>21</v>
      </c>
      <c r="F778" t="s">
        <v>103</v>
      </c>
      <c r="G778">
        <v>0</v>
      </c>
      <c r="H778">
        <v>1</v>
      </c>
      <c r="I778">
        <v>1</v>
      </c>
      <c r="J778" s="1">
        <v>1</v>
      </c>
      <c r="K778">
        <v>1982</v>
      </c>
      <c r="L778">
        <v>18</v>
      </c>
      <c r="M778" s="1">
        <v>0</v>
      </c>
      <c r="N778" s="1">
        <v>1</v>
      </c>
      <c r="O778" s="1">
        <v>0</v>
      </c>
      <c r="Q778">
        <f>VLOOKUP(A:A,Sheet2!A:B,2,0)</f>
        <v>0</v>
      </c>
      <c r="R778">
        <f>VLOOKUP(A:A,Sheet2!A:C,3,0)</f>
        <v>0</v>
      </c>
      <c r="S778">
        <f>VLOOKUP(A:A,Sheet2!A:D,4,0)</f>
        <v>0</v>
      </c>
      <c r="T778">
        <f>VLOOKUP(A:A,Sheet2!A:E,5,0)</f>
        <v>0</v>
      </c>
      <c r="U778">
        <f>VLOOKUP(A:A,Sheet2!A:F,6,0)</f>
        <v>0</v>
      </c>
      <c r="V778">
        <f>VLOOKUP(A:A,Sheet2!A:G,7,0)</f>
        <v>0</v>
      </c>
      <c r="W778">
        <f>VLOOKUP(A:A,Sheet2!A:H,8,0)</f>
        <v>0</v>
      </c>
      <c r="X778">
        <f>VLOOKUP(A:A,Sheet2!A:I,9,0)</f>
        <v>1982</v>
      </c>
      <c r="AF778" t="str">
        <f>VLOOKUP(A:A,Sheet2!A:J,10,0)</f>
        <v>湖南省,河北省,长沙市,衡水市</v>
      </c>
    </row>
    <row r="779" spans="1:32" x14ac:dyDescent="0.25">
      <c r="A779" t="s">
        <v>1919</v>
      </c>
      <c r="B779" t="s">
        <v>1099</v>
      </c>
      <c r="C779" t="s">
        <v>5</v>
      </c>
      <c r="D779">
        <v>1966</v>
      </c>
      <c r="E779" t="s">
        <v>21</v>
      </c>
      <c r="F779" t="s">
        <v>30</v>
      </c>
      <c r="G779">
        <v>1</v>
      </c>
      <c r="H779">
        <v>1</v>
      </c>
      <c r="I779">
        <v>1</v>
      </c>
      <c r="J779" s="1">
        <v>0</v>
      </c>
      <c r="K779">
        <v>1989</v>
      </c>
      <c r="L779">
        <v>23</v>
      </c>
      <c r="M779" s="1">
        <v>0</v>
      </c>
      <c r="N779" s="1">
        <v>0</v>
      </c>
      <c r="O779" s="1">
        <v>0</v>
      </c>
      <c r="Q779">
        <f>VLOOKUP(A:A,Sheet2!A:B,2,0)</f>
        <v>0</v>
      </c>
      <c r="R779">
        <f>VLOOKUP(A:A,Sheet2!A:C,3,0)</f>
        <v>0</v>
      </c>
      <c r="S779">
        <f>VLOOKUP(A:A,Sheet2!A:D,4,0)</f>
        <v>1999</v>
      </c>
      <c r="T779">
        <f>VLOOKUP(A:A,Sheet2!A:E,5,0)</f>
        <v>0</v>
      </c>
      <c r="U779">
        <f>VLOOKUP(A:A,Sheet2!A:F,6,0)</f>
        <v>0</v>
      </c>
      <c r="V779">
        <f>VLOOKUP(A:A,Sheet2!A:G,7,0)</f>
        <v>0</v>
      </c>
      <c r="W779">
        <f>VLOOKUP(A:A,Sheet2!A:H,8,0)</f>
        <v>0</v>
      </c>
      <c r="X779">
        <f>VLOOKUP(A:A,Sheet2!A:I,9,0)</f>
        <v>0</v>
      </c>
      <c r="AF779">
        <f>VLOOKUP(A:A,Sheet2!A:J,10,0)</f>
        <v>0</v>
      </c>
    </row>
    <row r="780" spans="1:32" x14ac:dyDescent="0.25">
      <c r="A780" t="s">
        <v>2079</v>
      </c>
      <c r="B780" t="s">
        <v>2080</v>
      </c>
      <c r="C780" t="s">
        <v>5</v>
      </c>
      <c r="D780">
        <v>1962</v>
      </c>
      <c r="E780" t="s">
        <v>21</v>
      </c>
      <c r="F780" t="s">
        <v>30</v>
      </c>
      <c r="G780">
        <v>0</v>
      </c>
      <c r="H780">
        <v>0</v>
      </c>
      <c r="I780">
        <v>1</v>
      </c>
      <c r="J780" s="1">
        <v>0</v>
      </c>
      <c r="K780">
        <v>1984</v>
      </c>
      <c r="L780">
        <v>22</v>
      </c>
      <c r="M780" s="1">
        <v>0</v>
      </c>
      <c r="N780" s="1">
        <v>0</v>
      </c>
      <c r="O780" s="1">
        <v>0</v>
      </c>
      <c r="Q780">
        <f>VLOOKUP(A:A,Sheet2!A:B,2,0)</f>
        <v>0</v>
      </c>
      <c r="R780">
        <f>VLOOKUP(A:A,Sheet2!A:C,3,0)</f>
        <v>1988</v>
      </c>
      <c r="S780">
        <f>VLOOKUP(A:A,Sheet2!A:D,4,0)</f>
        <v>1996</v>
      </c>
      <c r="T780">
        <f>VLOOKUP(A:A,Sheet2!A:E,5,0)</f>
        <v>1998</v>
      </c>
      <c r="U780">
        <f>VLOOKUP(A:A,Sheet2!A:F,6,0)</f>
        <v>0</v>
      </c>
      <c r="V780">
        <f>VLOOKUP(A:A,Sheet2!A:G,7,0)</f>
        <v>0</v>
      </c>
      <c r="W780">
        <f>VLOOKUP(A:A,Sheet2!A:H,8,0)</f>
        <v>0</v>
      </c>
      <c r="X780">
        <f>VLOOKUP(A:A,Sheet2!A:I,9,0)</f>
        <v>0</v>
      </c>
      <c r="AF780">
        <f>VLOOKUP(A:A,Sheet2!A:J,10,0)</f>
        <v>0</v>
      </c>
    </row>
    <row r="781" spans="1:32" x14ac:dyDescent="0.25">
      <c r="A781" t="s">
        <v>944</v>
      </c>
      <c r="B781" t="s">
        <v>946</v>
      </c>
      <c r="C781" t="s">
        <v>5</v>
      </c>
      <c r="D781">
        <v>1968</v>
      </c>
      <c r="E781" t="s">
        <v>21</v>
      </c>
      <c r="F781" t="s">
        <v>947</v>
      </c>
      <c r="G781">
        <v>0</v>
      </c>
      <c r="H781">
        <v>1</v>
      </c>
      <c r="I781">
        <v>1</v>
      </c>
      <c r="J781" s="1">
        <v>1</v>
      </c>
      <c r="K781">
        <v>1989</v>
      </c>
      <c r="L781">
        <v>21</v>
      </c>
      <c r="M781" s="1">
        <v>0</v>
      </c>
      <c r="N781" s="1">
        <v>0</v>
      </c>
      <c r="O781" s="1">
        <v>0</v>
      </c>
      <c r="Q781">
        <f>VLOOKUP(A:A,Sheet2!A:B,2,0)</f>
        <v>0</v>
      </c>
      <c r="R781">
        <f>VLOOKUP(A:A,Sheet2!A:C,3,0)</f>
        <v>0</v>
      </c>
      <c r="S781">
        <f>VLOOKUP(A:A,Sheet2!A:D,4,0)</f>
        <v>0</v>
      </c>
      <c r="T781">
        <f>VLOOKUP(A:A,Sheet2!A:E,5,0)</f>
        <v>0</v>
      </c>
      <c r="U781">
        <f>VLOOKUP(A:A,Sheet2!A:F,6,0)</f>
        <v>0</v>
      </c>
      <c r="V781">
        <f>VLOOKUP(A:A,Sheet2!A:G,7,0)</f>
        <v>2018</v>
      </c>
      <c r="W781">
        <f>VLOOKUP(A:A,Sheet2!A:H,8,0)</f>
        <v>0</v>
      </c>
      <c r="X781">
        <f>VLOOKUP(A:A,Sheet2!A:I,9,0)</f>
        <v>0</v>
      </c>
      <c r="AF781">
        <f>VLOOKUP(A:A,Sheet2!A:J,10,0)</f>
        <v>0</v>
      </c>
    </row>
    <row r="782" spans="1:32" x14ac:dyDescent="0.25">
      <c r="A782" t="s">
        <v>572</v>
      </c>
      <c r="B782" t="s">
        <v>573</v>
      </c>
      <c r="C782" t="s">
        <v>5</v>
      </c>
      <c r="D782">
        <v>1965</v>
      </c>
      <c r="E782" t="s">
        <v>21</v>
      </c>
      <c r="F782" t="s">
        <v>90</v>
      </c>
      <c r="G782">
        <v>0</v>
      </c>
      <c r="H782">
        <v>1</v>
      </c>
      <c r="I782">
        <v>1</v>
      </c>
      <c r="J782" s="1">
        <v>0</v>
      </c>
      <c r="K782">
        <v>1986</v>
      </c>
      <c r="L782">
        <v>21</v>
      </c>
      <c r="M782" s="1">
        <v>0</v>
      </c>
      <c r="N782" s="1">
        <v>1</v>
      </c>
      <c r="O782" s="1">
        <v>0</v>
      </c>
      <c r="Q782">
        <f>VLOOKUP(A:A,Sheet2!A:B,2,0)</f>
        <v>1993</v>
      </c>
      <c r="R782">
        <f>VLOOKUP(A:A,Sheet2!A:C,3,0)</f>
        <v>1994</v>
      </c>
      <c r="S782">
        <f>VLOOKUP(A:A,Sheet2!A:D,4,0)</f>
        <v>2003</v>
      </c>
      <c r="T782">
        <f>VLOOKUP(A:A,Sheet2!A:E,5,0)</f>
        <v>0</v>
      </c>
      <c r="U782">
        <f>VLOOKUP(A:A,Sheet2!A:F,6,0)</f>
        <v>0</v>
      </c>
      <c r="V782">
        <f>VLOOKUP(A:A,Sheet2!A:G,7,0)</f>
        <v>2017</v>
      </c>
      <c r="W782">
        <f>VLOOKUP(A:A,Sheet2!A:H,8,0)</f>
        <v>0</v>
      </c>
      <c r="X782">
        <f>VLOOKUP(A:A,Sheet2!A:I,9,0)</f>
        <v>0</v>
      </c>
      <c r="AF782">
        <f>VLOOKUP(A:A,Sheet2!A:J,10,0)</f>
        <v>0</v>
      </c>
    </row>
    <row r="783" spans="1:32" x14ac:dyDescent="0.25">
      <c r="A783" t="s">
        <v>2370</v>
      </c>
      <c r="B783" t="s">
        <v>2371</v>
      </c>
      <c r="C783" t="s">
        <v>5</v>
      </c>
      <c r="D783">
        <v>1976</v>
      </c>
      <c r="E783" t="s">
        <v>21</v>
      </c>
      <c r="F783" t="s">
        <v>33</v>
      </c>
      <c r="G783">
        <v>1</v>
      </c>
      <c r="H783">
        <v>1</v>
      </c>
      <c r="I783">
        <v>1</v>
      </c>
      <c r="J783" s="1">
        <v>0</v>
      </c>
      <c r="K783">
        <v>2000</v>
      </c>
      <c r="L783">
        <v>24</v>
      </c>
      <c r="M783" s="1">
        <v>0</v>
      </c>
      <c r="N783" s="1">
        <v>0</v>
      </c>
      <c r="O783" s="1">
        <v>0</v>
      </c>
      <c r="Q783">
        <f>VLOOKUP(A:A,Sheet2!A:B,2,0)</f>
        <v>0</v>
      </c>
      <c r="R783">
        <f>VLOOKUP(A:A,Sheet2!A:C,3,0)</f>
        <v>0</v>
      </c>
      <c r="S783">
        <f>VLOOKUP(A:A,Sheet2!A:D,4,0)</f>
        <v>0</v>
      </c>
      <c r="T783">
        <f>VLOOKUP(A:A,Sheet2!A:E,5,0)</f>
        <v>2016</v>
      </c>
      <c r="U783">
        <f>VLOOKUP(A:A,Sheet2!A:F,6,0)</f>
        <v>2016</v>
      </c>
      <c r="V783">
        <f>VLOOKUP(A:A,Sheet2!A:G,7,0)</f>
        <v>2019</v>
      </c>
      <c r="W783">
        <f>VLOOKUP(A:A,Sheet2!A:H,8,0)</f>
        <v>0</v>
      </c>
      <c r="X783">
        <f>VLOOKUP(A:A,Sheet2!A:I,9,0)</f>
        <v>0</v>
      </c>
      <c r="AF783" t="str">
        <f>VLOOKUP(A:A,Sheet2!A:J,10,0)</f>
        <v>武汉市,汉阳区</v>
      </c>
    </row>
    <row r="784" spans="1:32" x14ac:dyDescent="0.25">
      <c r="A784" t="s">
        <v>2621</v>
      </c>
      <c r="B784" t="s">
        <v>2622</v>
      </c>
      <c r="C784" t="s">
        <v>5</v>
      </c>
      <c r="D784">
        <v>1962</v>
      </c>
      <c r="F784" t="s">
        <v>2668</v>
      </c>
      <c r="G784">
        <v>0</v>
      </c>
      <c r="H784">
        <v>1</v>
      </c>
      <c r="I784">
        <v>1</v>
      </c>
      <c r="J784" s="1">
        <v>0</v>
      </c>
      <c r="K784">
        <v>1981</v>
      </c>
      <c r="L784">
        <v>19</v>
      </c>
      <c r="M784" s="1">
        <v>0</v>
      </c>
      <c r="N784" s="1">
        <v>0</v>
      </c>
      <c r="O784" s="1">
        <v>0</v>
      </c>
      <c r="Q784">
        <f>VLOOKUP(A:A,Sheet2!A:B,2,0)</f>
        <v>0</v>
      </c>
      <c r="R784">
        <f>VLOOKUP(A:A,Sheet2!A:C,3,0)</f>
        <v>0</v>
      </c>
      <c r="S784">
        <f>VLOOKUP(A:A,Sheet2!A:D,4,0)</f>
        <v>0</v>
      </c>
      <c r="T784">
        <f>VLOOKUP(A:A,Sheet2!A:E,5,0)</f>
        <v>0</v>
      </c>
      <c r="U784">
        <f>VLOOKUP(A:A,Sheet2!A:F,6,0)</f>
        <v>0</v>
      </c>
      <c r="V784">
        <f>VLOOKUP(A:A,Sheet2!A:G,7,0)</f>
        <v>2018</v>
      </c>
      <c r="W784">
        <f>VLOOKUP(A:A,Sheet2!A:H,8,0)</f>
        <v>0</v>
      </c>
      <c r="X784">
        <f>VLOOKUP(A:A,Sheet2!A:I,9,0)</f>
        <v>0</v>
      </c>
      <c r="AF784" t="str">
        <f>VLOOKUP(A:A,Sheet2!A:J,10,0)</f>
        <v>赵县,秦皇岛市,邢台市</v>
      </c>
    </row>
    <row r="785" spans="1:32" x14ac:dyDescent="0.25">
      <c r="A785" t="s">
        <v>804</v>
      </c>
      <c r="B785" t="s">
        <v>805</v>
      </c>
      <c r="C785" t="s">
        <v>5</v>
      </c>
      <c r="D785">
        <v>1963</v>
      </c>
      <c r="E785" t="s">
        <v>21</v>
      </c>
      <c r="F785" t="s">
        <v>90</v>
      </c>
      <c r="G785">
        <v>0</v>
      </c>
      <c r="H785">
        <v>0</v>
      </c>
      <c r="I785">
        <v>0</v>
      </c>
      <c r="J785" s="1">
        <v>0</v>
      </c>
      <c r="K785">
        <v>1984</v>
      </c>
      <c r="L785">
        <v>21</v>
      </c>
      <c r="M785" s="1">
        <v>0</v>
      </c>
      <c r="N785" s="1">
        <v>0</v>
      </c>
      <c r="O785" s="1">
        <v>0</v>
      </c>
      <c r="Q785">
        <f>VLOOKUP(A:A,Sheet2!A:B,2,0)</f>
        <v>0</v>
      </c>
      <c r="R785">
        <f>VLOOKUP(A:A,Sheet2!A:C,3,0)</f>
        <v>0</v>
      </c>
      <c r="S785">
        <f>VLOOKUP(A:A,Sheet2!A:D,4,0)</f>
        <v>1994</v>
      </c>
      <c r="T785">
        <f>VLOOKUP(A:A,Sheet2!A:E,5,0)</f>
        <v>0</v>
      </c>
      <c r="U785">
        <f>VLOOKUP(A:A,Sheet2!A:F,6,0)</f>
        <v>2004</v>
      </c>
      <c r="V785">
        <f>VLOOKUP(A:A,Sheet2!A:G,7,0)</f>
        <v>2007</v>
      </c>
      <c r="W785">
        <f>VLOOKUP(A:A,Sheet2!A:H,8,0)</f>
        <v>2014</v>
      </c>
      <c r="X785">
        <f>VLOOKUP(A:A,Sheet2!A:I,9,0)</f>
        <v>0</v>
      </c>
      <c r="AF785">
        <f>VLOOKUP(A:A,Sheet2!A:J,10,0)</f>
        <v>0</v>
      </c>
    </row>
    <row r="786" spans="1:32" x14ac:dyDescent="0.25">
      <c r="A786" t="s">
        <v>1124</v>
      </c>
      <c r="B786" t="s">
        <v>805</v>
      </c>
      <c r="C786" t="s">
        <v>5</v>
      </c>
      <c r="D786">
        <v>1966</v>
      </c>
      <c r="E786" t="s">
        <v>21</v>
      </c>
      <c r="F786" t="s">
        <v>2671</v>
      </c>
      <c r="G786">
        <v>0</v>
      </c>
      <c r="H786">
        <v>1</v>
      </c>
      <c r="I786">
        <v>1</v>
      </c>
      <c r="J786" s="1">
        <v>1</v>
      </c>
      <c r="K786">
        <v>1986</v>
      </c>
      <c r="L786">
        <v>20</v>
      </c>
      <c r="M786" s="1">
        <v>0</v>
      </c>
      <c r="N786" s="1">
        <v>0</v>
      </c>
      <c r="O786" s="1">
        <v>0</v>
      </c>
      <c r="Q786">
        <f>VLOOKUP(A:A,Sheet2!A:B,2,0)</f>
        <v>0</v>
      </c>
      <c r="R786">
        <f>VLOOKUP(A:A,Sheet2!A:C,3,0)</f>
        <v>0</v>
      </c>
      <c r="S786">
        <f>VLOOKUP(A:A,Sheet2!A:D,4,0)</f>
        <v>1993</v>
      </c>
      <c r="T786">
        <f>VLOOKUP(A:A,Sheet2!A:E,5,0)</f>
        <v>1995</v>
      </c>
      <c r="U786">
        <f>VLOOKUP(A:A,Sheet2!A:F,6,0)</f>
        <v>0</v>
      </c>
      <c r="V786">
        <f>VLOOKUP(A:A,Sheet2!A:G,7,0)</f>
        <v>0</v>
      </c>
      <c r="W786">
        <f>VLOOKUP(A:A,Sheet2!A:H,8,0)</f>
        <v>2019</v>
      </c>
      <c r="X786">
        <f>VLOOKUP(A:A,Sheet2!A:I,9,0)</f>
        <v>0</v>
      </c>
      <c r="AF786">
        <f>VLOOKUP(A:A,Sheet2!A:J,10,0)</f>
        <v>0</v>
      </c>
    </row>
    <row r="787" spans="1:32" x14ac:dyDescent="0.25">
      <c r="A787" t="s">
        <v>1717</v>
      </c>
      <c r="B787" t="s">
        <v>805</v>
      </c>
      <c r="C787" t="s">
        <v>5</v>
      </c>
      <c r="D787">
        <v>1962</v>
      </c>
      <c r="F787" t="s">
        <v>309</v>
      </c>
      <c r="G787">
        <v>0</v>
      </c>
      <c r="H787">
        <v>1</v>
      </c>
      <c r="I787">
        <v>1</v>
      </c>
      <c r="J787" s="1">
        <v>0</v>
      </c>
      <c r="M787" s="1">
        <v>0</v>
      </c>
      <c r="N787" s="1">
        <v>1</v>
      </c>
      <c r="O787" s="1">
        <v>0</v>
      </c>
      <c r="Q787">
        <f>VLOOKUP(A:A,Sheet2!A:B,2,0)</f>
        <v>0</v>
      </c>
      <c r="R787">
        <f>VLOOKUP(A:A,Sheet2!A:C,3,0)</f>
        <v>1982</v>
      </c>
      <c r="S787">
        <f>VLOOKUP(A:A,Sheet2!A:D,4,0)</f>
        <v>0</v>
      </c>
      <c r="T787">
        <f>VLOOKUP(A:A,Sheet2!A:E,5,0)</f>
        <v>1991</v>
      </c>
      <c r="U787">
        <f>VLOOKUP(A:A,Sheet2!A:F,6,0)</f>
        <v>0</v>
      </c>
      <c r="V787">
        <f>VLOOKUP(A:A,Sheet2!A:G,7,0)</f>
        <v>0</v>
      </c>
      <c r="W787">
        <f>VLOOKUP(A:A,Sheet2!A:H,8,0)</f>
        <v>2015</v>
      </c>
      <c r="X787">
        <f>VLOOKUP(A:A,Sheet2!A:I,9,0)</f>
        <v>0</v>
      </c>
      <c r="AF787">
        <f>VLOOKUP(A:A,Sheet2!A:J,10,0)</f>
        <v>0</v>
      </c>
    </row>
    <row r="788" spans="1:32" x14ac:dyDescent="0.25">
      <c r="A788" t="s">
        <v>2085</v>
      </c>
      <c r="B788" t="s">
        <v>805</v>
      </c>
      <c r="C788" t="s">
        <v>5</v>
      </c>
      <c r="D788">
        <v>1963</v>
      </c>
      <c r="E788" t="s">
        <v>21</v>
      </c>
      <c r="F788" t="s">
        <v>372</v>
      </c>
      <c r="G788">
        <v>1</v>
      </c>
      <c r="H788">
        <v>1</v>
      </c>
      <c r="I788">
        <v>1</v>
      </c>
      <c r="J788" s="1">
        <v>1</v>
      </c>
      <c r="K788">
        <v>1984</v>
      </c>
      <c r="L788">
        <v>21</v>
      </c>
      <c r="M788" s="1">
        <v>0</v>
      </c>
      <c r="N788" s="1">
        <v>1</v>
      </c>
      <c r="O788" s="1">
        <v>0</v>
      </c>
      <c r="Q788">
        <f>VLOOKUP(A:A,Sheet2!A:B,2,0)</f>
        <v>0</v>
      </c>
      <c r="R788">
        <f>VLOOKUP(A:A,Sheet2!A:C,3,0)</f>
        <v>0</v>
      </c>
      <c r="S788">
        <f>VLOOKUP(A:A,Sheet2!A:D,4,0)</f>
        <v>0</v>
      </c>
      <c r="T788">
        <f>VLOOKUP(A:A,Sheet2!A:E,5,0)</f>
        <v>0</v>
      </c>
      <c r="U788">
        <f>VLOOKUP(A:A,Sheet2!A:F,6,0)</f>
        <v>2003</v>
      </c>
      <c r="V788">
        <f>VLOOKUP(A:A,Sheet2!A:G,7,0)</f>
        <v>2010</v>
      </c>
      <c r="W788">
        <f>VLOOKUP(A:A,Sheet2!A:H,8,0)</f>
        <v>2016</v>
      </c>
      <c r="X788">
        <f>VLOOKUP(A:A,Sheet2!A:I,9,0)</f>
        <v>0</v>
      </c>
      <c r="AF788" t="str">
        <f>VLOOKUP(A:A,Sheet2!A:J,10,0)</f>
        <v>江西省</v>
      </c>
    </row>
    <row r="789" spans="1:32" x14ac:dyDescent="0.25">
      <c r="A789" t="s">
        <v>2364</v>
      </c>
      <c r="B789" t="s">
        <v>805</v>
      </c>
      <c r="C789" t="s">
        <v>25</v>
      </c>
      <c r="D789">
        <v>1961</v>
      </c>
      <c r="E789" t="s">
        <v>21</v>
      </c>
      <c r="F789" t="s">
        <v>33</v>
      </c>
      <c r="G789">
        <v>0</v>
      </c>
      <c r="H789">
        <v>0</v>
      </c>
      <c r="I789">
        <v>1</v>
      </c>
      <c r="J789" s="1">
        <v>0</v>
      </c>
      <c r="K789">
        <v>1983</v>
      </c>
      <c r="L789">
        <v>22</v>
      </c>
      <c r="M789" s="1">
        <v>0</v>
      </c>
      <c r="N789" s="1">
        <v>0</v>
      </c>
      <c r="O789" s="1">
        <v>1</v>
      </c>
      <c r="Q789">
        <f>VLOOKUP(A:A,Sheet2!A:B,2,0)</f>
        <v>0</v>
      </c>
      <c r="R789">
        <f>VLOOKUP(A:A,Sheet2!A:C,3,0)</f>
        <v>0</v>
      </c>
      <c r="S789">
        <f>VLOOKUP(A:A,Sheet2!A:D,4,0)</f>
        <v>0</v>
      </c>
      <c r="T789">
        <f>VLOOKUP(A:A,Sheet2!A:E,5,0)</f>
        <v>0</v>
      </c>
      <c r="U789">
        <f>VLOOKUP(A:A,Sheet2!A:F,6,0)</f>
        <v>0</v>
      </c>
      <c r="V789">
        <f>VLOOKUP(A:A,Sheet2!A:G,7,0)</f>
        <v>0</v>
      </c>
      <c r="W789">
        <f>VLOOKUP(A:A,Sheet2!A:H,8,0)</f>
        <v>2018</v>
      </c>
      <c r="X789">
        <f>VLOOKUP(A:A,Sheet2!A:I,9,0)</f>
        <v>0</v>
      </c>
      <c r="AF789">
        <f>VLOOKUP(A:A,Sheet2!A:J,10,0)</f>
        <v>0</v>
      </c>
    </row>
    <row r="790" spans="1:32" x14ac:dyDescent="0.25">
      <c r="A790" t="s">
        <v>1843</v>
      </c>
      <c r="B790" t="s">
        <v>1844</v>
      </c>
      <c r="C790" t="s">
        <v>5</v>
      </c>
      <c r="D790">
        <v>1960</v>
      </c>
      <c r="E790" t="s">
        <v>21</v>
      </c>
      <c r="F790" t="s">
        <v>947</v>
      </c>
      <c r="G790">
        <v>0</v>
      </c>
      <c r="H790">
        <v>0</v>
      </c>
      <c r="I790">
        <v>1</v>
      </c>
      <c r="J790" s="1">
        <v>1</v>
      </c>
      <c r="K790">
        <v>1981</v>
      </c>
      <c r="L790">
        <v>21</v>
      </c>
      <c r="M790" s="1">
        <v>1</v>
      </c>
      <c r="N790" s="1">
        <v>0</v>
      </c>
      <c r="O790" s="1">
        <v>0</v>
      </c>
      <c r="Q790">
        <f>VLOOKUP(A:A,Sheet2!A:B,2,0)</f>
        <v>0</v>
      </c>
      <c r="R790">
        <f>VLOOKUP(A:A,Sheet2!A:C,3,0)</f>
        <v>0</v>
      </c>
      <c r="S790">
        <f>VLOOKUP(A:A,Sheet2!A:D,4,0)</f>
        <v>0</v>
      </c>
      <c r="T790">
        <f>VLOOKUP(A:A,Sheet2!A:E,5,0)</f>
        <v>2001</v>
      </c>
      <c r="U790">
        <f>VLOOKUP(A:A,Sheet2!A:F,6,0)</f>
        <v>2003</v>
      </c>
      <c r="V790">
        <f>VLOOKUP(A:A,Sheet2!A:G,7,0)</f>
        <v>2007</v>
      </c>
      <c r="W790">
        <f>VLOOKUP(A:A,Sheet2!A:H,8,0)</f>
        <v>2016</v>
      </c>
      <c r="X790">
        <f>VLOOKUP(A:A,Sheet2!A:I,9,0)</f>
        <v>0</v>
      </c>
      <c r="AF790">
        <f>VLOOKUP(A:A,Sheet2!A:J,10,0)</f>
        <v>0</v>
      </c>
    </row>
    <row r="791" spans="1:32" x14ac:dyDescent="0.25">
      <c r="A791" t="s">
        <v>1938</v>
      </c>
      <c r="B791" t="s">
        <v>1939</v>
      </c>
      <c r="C791" t="s">
        <v>5</v>
      </c>
      <c r="D791">
        <v>1963</v>
      </c>
      <c r="E791" t="s">
        <v>21</v>
      </c>
      <c r="F791" t="s">
        <v>30</v>
      </c>
      <c r="G791">
        <v>0</v>
      </c>
      <c r="H791">
        <v>1</v>
      </c>
      <c r="I791">
        <v>1</v>
      </c>
      <c r="J791" s="1">
        <v>1</v>
      </c>
      <c r="K791">
        <v>1982</v>
      </c>
      <c r="L791">
        <v>19</v>
      </c>
      <c r="M791" s="1">
        <v>0</v>
      </c>
      <c r="N791" s="1">
        <v>1</v>
      </c>
      <c r="O791" s="1">
        <v>0</v>
      </c>
      <c r="Q791">
        <f>VLOOKUP(A:A,Sheet2!A:B,2,0)</f>
        <v>0</v>
      </c>
      <c r="R791">
        <f>VLOOKUP(A:A,Sheet2!A:C,3,0)</f>
        <v>0</v>
      </c>
      <c r="S791">
        <f>VLOOKUP(A:A,Sheet2!A:D,4,0)</f>
        <v>1993</v>
      </c>
      <c r="T791">
        <f>VLOOKUP(A:A,Sheet2!A:E,5,0)</f>
        <v>1995</v>
      </c>
      <c r="U791">
        <f>VLOOKUP(A:A,Sheet2!A:F,6,0)</f>
        <v>0</v>
      </c>
      <c r="V791">
        <f>VLOOKUP(A:A,Sheet2!A:G,7,0)</f>
        <v>2008</v>
      </c>
      <c r="W791">
        <f>VLOOKUP(A:A,Sheet2!A:H,8,0)</f>
        <v>0</v>
      </c>
      <c r="X791">
        <f>VLOOKUP(A:A,Sheet2!A:I,9,0)</f>
        <v>0</v>
      </c>
      <c r="AF791">
        <f>VLOOKUP(A:A,Sheet2!A:J,10,0)</f>
        <v>0</v>
      </c>
    </row>
    <row r="792" spans="1:32" x14ac:dyDescent="0.25">
      <c r="A792" t="s">
        <v>48</v>
      </c>
      <c r="B792" t="s">
        <v>49</v>
      </c>
      <c r="C792" t="s">
        <v>5</v>
      </c>
      <c r="D792">
        <v>1964</v>
      </c>
      <c r="E792" t="s">
        <v>13</v>
      </c>
      <c r="F792" t="s">
        <v>14</v>
      </c>
      <c r="G792">
        <v>0</v>
      </c>
      <c r="H792">
        <v>1</v>
      </c>
      <c r="I792">
        <v>1</v>
      </c>
      <c r="J792" s="1">
        <v>0</v>
      </c>
      <c r="K792">
        <v>1981</v>
      </c>
      <c r="L792">
        <v>17</v>
      </c>
      <c r="M792" s="1">
        <v>1</v>
      </c>
      <c r="N792" s="1">
        <v>1</v>
      </c>
      <c r="O792" s="1">
        <v>1</v>
      </c>
      <c r="Q792">
        <f>VLOOKUP(A:A,Sheet2!A:B,2,0)</f>
        <v>0</v>
      </c>
      <c r="R792">
        <f>VLOOKUP(A:A,Sheet2!A:C,3,0)</f>
        <v>0</v>
      </c>
      <c r="S792">
        <f>VLOOKUP(A:A,Sheet2!A:D,4,0)</f>
        <v>1996</v>
      </c>
      <c r="T792">
        <f>VLOOKUP(A:A,Sheet2!A:E,5,0)</f>
        <v>2001</v>
      </c>
      <c r="U792">
        <f>VLOOKUP(A:A,Sheet2!A:F,6,0)</f>
        <v>2010</v>
      </c>
      <c r="V792">
        <f>VLOOKUP(A:A,Sheet2!A:G,7,0)</f>
        <v>2013</v>
      </c>
      <c r="W792">
        <f>VLOOKUP(A:A,Sheet2!A:H,8,0)</f>
        <v>0</v>
      </c>
      <c r="X792">
        <f>VLOOKUP(A:A,Sheet2!A:I,9,0)</f>
        <v>0</v>
      </c>
      <c r="AF792">
        <f>VLOOKUP(A:A,Sheet2!A:J,10,0)</f>
        <v>0</v>
      </c>
    </row>
    <row r="793" spans="1:32" x14ac:dyDescent="0.25">
      <c r="A793" t="s">
        <v>11</v>
      </c>
      <c r="B793" t="s">
        <v>12</v>
      </c>
      <c r="C793" t="s">
        <v>5</v>
      </c>
      <c r="D793">
        <v>1967</v>
      </c>
      <c r="E793" t="s">
        <v>13</v>
      </c>
      <c r="F793" t="s">
        <v>14</v>
      </c>
      <c r="G793">
        <v>0</v>
      </c>
      <c r="H793">
        <v>0</v>
      </c>
      <c r="I793">
        <v>1</v>
      </c>
      <c r="J793" s="1">
        <v>0</v>
      </c>
      <c r="K793">
        <v>1990</v>
      </c>
      <c r="L793">
        <v>23</v>
      </c>
      <c r="M793" s="1">
        <v>0</v>
      </c>
      <c r="N793" s="1">
        <v>1</v>
      </c>
      <c r="O793" s="1">
        <v>1</v>
      </c>
      <c r="Q793">
        <f>VLOOKUP(A:A,Sheet2!A:B,2,0)</f>
        <v>0</v>
      </c>
      <c r="R793">
        <f>VLOOKUP(A:A,Sheet2!A:C,3,0)</f>
        <v>0</v>
      </c>
      <c r="S793">
        <f>VLOOKUP(A:A,Sheet2!A:D,4,0)</f>
        <v>1996</v>
      </c>
      <c r="T793">
        <f>VLOOKUP(A:A,Sheet2!A:E,5,0)</f>
        <v>2002</v>
      </c>
      <c r="U793">
        <f>VLOOKUP(A:A,Sheet2!A:F,6,0)</f>
        <v>2006</v>
      </c>
      <c r="V793">
        <f>VLOOKUP(A:A,Sheet2!A:G,7,0)</f>
        <v>2016</v>
      </c>
      <c r="W793">
        <f>VLOOKUP(A:A,Sheet2!A:H,8,0)</f>
        <v>0</v>
      </c>
      <c r="X793">
        <f>VLOOKUP(A:A,Sheet2!A:I,9,0)</f>
        <v>0</v>
      </c>
      <c r="AF793" t="str">
        <f>VLOOKUP(A:A,Sheet2!A:J,10,0)</f>
        <v>代县</v>
      </c>
    </row>
    <row r="794" spans="1:32" x14ac:dyDescent="0.25">
      <c r="A794" t="s">
        <v>1734</v>
      </c>
      <c r="B794" t="s">
        <v>1735</v>
      </c>
      <c r="C794" t="s">
        <v>5</v>
      </c>
      <c r="D794">
        <v>1969</v>
      </c>
      <c r="E794" t="s">
        <v>21</v>
      </c>
      <c r="F794" t="s">
        <v>137</v>
      </c>
      <c r="G794">
        <v>0</v>
      </c>
      <c r="H794">
        <v>1</v>
      </c>
      <c r="I794">
        <v>1</v>
      </c>
      <c r="J794" s="1">
        <v>0</v>
      </c>
      <c r="K794">
        <v>1990</v>
      </c>
      <c r="L794">
        <v>21</v>
      </c>
      <c r="M794" s="1">
        <v>0</v>
      </c>
      <c r="N794" s="1">
        <v>1</v>
      </c>
      <c r="O794" s="1">
        <v>0</v>
      </c>
      <c r="Q794">
        <f>VLOOKUP(A:A,Sheet2!A:B,2,0)</f>
        <v>0</v>
      </c>
      <c r="R794">
        <f>VLOOKUP(A:A,Sheet2!A:C,3,0)</f>
        <v>1995</v>
      </c>
      <c r="S794">
        <f>VLOOKUP(A:A,Sheet2!A:D,4,0)</f>
        <v>2000</v>
      </c>
      <c r="T794">
        <f>VLOOKUP(A:A,Sheet2!A:E,5,0)</f>
        <v>2003</v>
      </c>
      <c r="U794">
        <f>VLOOKUP(A:A,Sheet2!A:F,6,0)</f>
        <v>2010</v>
      </c>
      <c r="V794">
        <f>VLOOKUP(A:A,Sheet2!A:G,7,0)</f>
        <v>2018</v>
      </c>
      <c r="W794">
        <f>VLOOKUP(A:A,Sheet2!A:H,8,0)</f>
        <v>0</v>
      </c>
      <c r="X794">
        <f>VLOOKUP(A:A,Sheet2!A:I,9,0)</f>
        <v>0</v>
      </c>
      <c r="AF794">
        <f>VLOOKUP(A:A,Sheet2!A:J,10,0)</f>
        <v>0</v>
      </c>
    </row>
    <row r="795" spans="1:32" x14ac:dyDescent="0.25">
      <c r="A795" t="s">
        <v>1560</v>
      </c>
      <c r="B795" t="s">
        <v>1561</v>
      </c>
      <c r="C795" t="s">
        <v>5</v>
      </c>
      <c r="D795">
        <v>1962</v>
      </c>
      <c r="E795" t="s">
        <v>13</v>
      </c>
      <c r="F795" t="s">
        <v>14</v>
      </c>
      <c r="G795">
        <v>0</v>
      </c>
      <c r="H795">
        <v>0</v>
      </c>
      <c r="I795">
        <v>1</v>
      </c>
      <c r="J795" s="1">
        <v>1</v>
      </c>
      <c r="K795">
        <v>1983</v>
      </c>
      <c r="L795">
        <v>21</v>
      </c>
      <c r="M795" s="1">
        <v>0</v>
      </c>
      <c r="N795" s="1">
        <v>0</v>
      </c>
      <c r="O795" s="1">
        <v>1</v>
      </c>
      <c r="Q795">
        <f>VLOOKUP(A:A,Sheet2!A:B,2,0)</f>
        <v>1989</v>
      </c>
      <c r="R795">
        <f>VLOOKUP(A:A,Sheet2!A:C,3,0)</f>
        <v>1990</v>
      </c>
      <c r="S795">
        <f>VLOOKUP(A:A,Sheet2!A:D,4,0)</f>
        <v>1997</v>
      </c>
      <c r="T795">
        <f>VLOOKUP(A:A,Sheet2!A:E,5,0)</f>
        <v>1998</v>
      </c>
      <c r="U795">
        <f>VLOOKUP(A:A,Sheet2!A:F,6,0)</f>
        <v>2006</v>
      </c>
      <c r="V795">
        <f>VLOOKUP(A:A,Sheet2!A:G,7,0)</f>
        <v>2013</v>
      </c>
      <c r="W795">
        <f>VLOOKUP(A:A,Sheet2!A:H,8,0)</f>
        <v>0</v>
      </c>
      <c r="X795">
        <f>VLOOKUP(A:A,Sheet2!A:I,9,0)</f>
        <v>0</v>
      </c>
      <c r="AF795">
        <f>VLOOKUP(A:A,Sheet2!A:J,10,0)</f>
        <v>0</v>
      </c>
    </row>
    <row r="796" spans="1:32" x14ac:dyDescent="0.25">
      <c r="A796" t="s">
        <v>1875</v>
      </c>
      <c r="B796" t="s">
        <v>1876</v>
      </c>
      <c r="C796" t="s">
        <v>5</v>
      </c>
      <c r="D796">
        <v>1969</v>
      </c>
      <c r="E796" t="s">
        <v>21</v>
      </c>
      <c r="F796" t="s">
        <v>14</v>
      </c>
      <c r="G796">
        <v>0</v>
      </c>
      <c r="H796">
        <v>1</v>
      </c>
      <c r="I796">
        <v>1</v>
      </c>
      <c r="J796" s="1">
        <v>1</v>
      </c>
      <c r="K796">
        <v>1987</v>
      </c>
      <c r="L796">
        <v>18</v>
      </c>
      <c r="M796" s="1">
        <v>1</v>
      </c>
      <c r="N796" s="1">
        <v>1</v>
      </c>
      <c r="O796" s="1">
        <v>0</v>
      </c>
      <c r="Q796">
        <f>VLOOKUP(A:A,Sheet2!A:B,2,0)</f>
        <v>0</v>
      </c>
      <c r="R796">
        <f>VLOOKUP(A:A,Sheet2!A:C,3,0)</f>
        <v>1993</v>
      </c>
      <c r="S796">
        <f>VLOOKUP(A:A,Sheet2!A:D,4,0)</f>
        <v>1996</v>
      </c>
      <c r="T796">
        <f>VLOOKUP(A:A,Sheet2!A:E,5,0)</f>
        <v>2001</v>
      </c>
      <c r="U796">
        <f>VLOOKUP(A:A,Sheet2!A:F,6,0)</f>
        <v>2009</v>
      </c>
      <c r="V796">
        <f>VLOOKUP(A:A,Sheet2!A:G,7,0)</f>
        <v>2012</v>
      </c>
      <c r="W796">
        <f>VLOOKUP(A:A,Sheet2!A:H,8,0)</f>
        <v>0</v>
      </c>
      <c r="X796">
        <f>VLOOKUP(A:A,Sheet2!A:I,9,0)</f>
        <v>0</v>
      </c>
      <c r="AF796">
        <f>VLOOKUP(A:A,Sheet2!A:J,10,0)</f>
        <v>0</v>
      </c>
    </row>
    <row r="797" spans="1:32" x14ac:dyDescent="0.25">
      <c r="A797" t="s">
        <v>1290</v>
      </c>
      <c r="B797" t="s">
        <v>1291</v>
      </c>
      <c r="C797" t="s">
        <v>5</v>
      </c>
      <c r="D797">
        <v>1971</v>
      </c>
      <c r="E797" t="s">
        <v>26</v>
      </c>
      <c r="F797" t="s">
        <v>14</v>
      </c>
      <c r="G797">
        <v>0</v>
      </c>
      <c r="H797">
        <v>1</v>
      </c>
      <c r="I797">
        <v>1</v>
      </c>
      <c r="J797" s="1">
        <v>1</v>
      </c>
      <c r="K797">
        <v>1992</v>
      </c>
      <c r="L797">
        <v>21</v>
      </c>
      <c r="M797" s="1">
        <v>0</v>
      </c>
      <c r="N797" s="1">
        <v>1</v>
      </c>
      <c r="O797" s="1">
        <v>1</v>
      </c>
      <c r="Q797">
        <f>VLOOKUP(A:A,Sheet2!A:B,2,0)</f>
        <v>0</v>
      </c>
      <c r="R797">
        <f>VLOOKUP(A:A,Sheet2!A:C,3,0)</f>
        <v>0</v>
      </c>
      <c r="S797">
        <f>VLOOKUP(A:A,Sheet2!A:D,4,0)</f>
        <v>1995</v>
      </c>
      <c r="T797">
        <f>VLOOKUP(A:A,Sheet2!A:E,5,0)</f>
        <v>1997</v>
      </c>
      <c r="U797">
        <f>VLOOKUP(A:A,Sheet2!A:F,6,0)</f>
        <v>2011</v>
      </c>
      <c r="V797">
        <f>VLOOKUP(A:A,Sheet2!A:G,7,0)</f>
        <v>2016</v>
      </c>
      <c r="W797">
        <f>VLOOKUP(A:A,Sheet2!A:H,8,0)</f>
        <v>0</v>
      </c>
      <c r="X797">
        <f>VLOOKUP(A:A,Sheet2!A:I,9,0)</f>
        <v>0</v>
      </c>
      <c r="AF797" t="str">
        <f>VLOOKUP(A:A,Sheet2!A:J,10,0)</f>
        <v>辽宁省,代县,本溪市</v>
      </c>
    </row>
    <row r="798" spans="1:32" x14ac:dyDescent="0.25">
      <c r="A798" t="s">
        <v>1837</v>
      </c>
      <c r="B798" t="s">
        <v>1838</v>
      </c>
      <c r="C798" t="s">
        <v>5</v>
      </c>
      <c r="D798">
        <v>1964</v>
      </c>
      <c r="E798" t="s">
        <v>21</v>
      </c>
      <c r="F798" t="s">
        <v>14</v>
      </c>
      <c r="G798">
        <v>0</v>
      </c>
      <c r="H798">
        <v>1</v>
      </c>
      <c r="I798">
        <v>1</v>
      </c>
      <c r="J798" s="1">
        <v>0</v>
      </c>
      <c r="K798">
        <v>1984</v>
      </c>
      <c r="L798">
        <v>20</v>
      </c>
      <c r="M798" s="1">
        <v>1</v>
      </c>
      <c r="N798" s="1">
        <v>1</v>
      </c>
      <c r="O798" s="1">
        <v>1</v>
      </c>
      <c r="Q798">
        <f>VLOOKUP(A:A,Sheet2!A:B,2,0)</f>
        <v>0</v>
      </c>
      <c r="R798">
        <f>VLOOKUP(A:A,Sheet2!A:C,3,0)</f>
        <v>0</v>
      </c>
      <c r="S798">
        <f>VLOOKUP(A:A,Sheet2!A:D,4,0)</f>
        <v>1993</v>
      </c>
      <c r="T798">
        <f>VLOOKUP(A:A,Sheet2!A:E,5,0)</f>
        <v>1999</v>
      </c>
      <c r="U798">
        <f>VLOOKUP(A:A,Sheet2!A:F,6,0)</f>
        <v>2010</v>
      </c>
      <c r="V798">
        <f>VLOOKUP(A:A,Sheet2!A:G,7,0)</f>
        <v>2015</v>
      </c>
      <c r="W798">
        <f>VLOOKUP(A:A,Sheet2!A:H,8,0)</f>
        <v>0</v>
      </c>
      <c r="X798">
        <f>VLOOKUP(A:A,Sheet2!A:I,9,0)</f>
        <v>0</v>
      </c>
      <c r="AF798" t="str">
        <f>VLOOKUP(A:A,Sheet2!A:J,10,0)</f>
        <v>代县,和县</v>
      </c>
    </row>
    <row r="799" spans="1:32" x14ac:dyDescent="0.25">
      <c r="A799" t="s">
        <v>1390</v>
      </c>
      <c r="B799" t="s">
        <v>1391</v>
      </c>
      <c r="C799" t="s">
        <v>5</v>
      </c>
      <c r="D799">
        <v>1962</v>
      </c>
      <c r="E799" t="s">
        <v>13</v>
      </c>
      <c r="F799" t="s">
        <v>14</v>
      </c>
      <c r="G799">
        <v>0</v>
      </c>
      <c r="H799">
        <v>1</v>
      </c>
      <c r="I799">
        <v>1</v>
      </c>
      <c r="J799" s="1">
        <v>0</v>
      </c>
      <c r="K799">
        <v>1984</v>
      </c>
      <c r="L799">
        <v>22</v>
      </c>
      <c r="M799" s="1">
        <v>0</v>
      </c>
      <c r="N799" s="1">
        <v>0</v>
      </c>
      <c r="O799" s="1">
        <v>0</v>
      </c>
      <c r="Q799">
        <f>VLOOKUP(A:A,Sheet2!A:B,2,0)</f>
        <v>0</v>
      </c>
      <c r="R799">
        <f>VLOOKUP(A:A,Sheet2!A:C,3,0)</f>
        <v>0</v>
      </c>
      <c r="S799">
        <f>VLOOKUP(A:A,Sheet2!A:D,4,0)</f>
        <v>0</v>
      </c>
      <c r="T799">
        <f>VLOOKUP(A:A,Sheet2!A:E,5,0)</f>
        <v>0</v>
      </c>
      <c r="U799">
        <f>VLOOKUP(A:A,Sheet2!A:F,6,0)</f>
        <v>0</v>
      </c>
      <c r="V799">
        <f>VLOOKUP(A:A,Sheet2!A:G,7,0)</f>
        <v>2016</v>
      </c>
      <c r="W799">
        <f>VLOOKUP(A:A,Sheet2!A:H,8,0)</f>
        <v>0</v>
      </c>
      <c r="X799">
        <f>VLOOKUP(A:A,Sheet2!A:I,9,0)</f>
        <v>0</v>
      </c>
      <c r="AF799">
        <f>VLOOKUP(A:A,Sheet2!A:J,10,0)</f>
        <v>0</v>
      </c>
    </row>
    <row r="800" spans="1:32" x14ac:dyDescent="0.25">
      <c r="A800" t="s">
        <v>1315</v>
      </c>
      <c r="B800" t="s">
        <v>1316</v>
      </c>
      <c r="C800" t="s">
        <v>25</v>
      </c>
      <c r="D800">
        <v>1962</v>
      </c>
      <c r="E800" t="s">
        <v>13</v>
      </c>
      <c r="F800" t="s">
        <v>14</v>
      </c>
      <c r="G800">
        <v>0</v>
      </c>
      <c r="H800">
        <v>0</v>
      </c>
      <c r="I800">
        <v>1</v>
      </c>
      <c r="J800" s="1">
        <v>1</v>
      </c>
      <c r="K800">
        <v>1981</v>
      </c>
      <c r="L800">
        <v>19</v>
      </c>
      <c r="M800" s="1">
        <v>0</v>
      </c>
      <c r="N800" s="1">
        <v>0</v>
      </c>
      <c r="O800" s="1">
        <v>0</v>
      </c>
      <c r="Q800">
        <f>VLOOKUP(A:A,Sheet2!A:B,2,0)</f>
        <v>0</v>
      </c>
      <c r="R800">
        <f>VLOOKUP(A:A,Sheet2!A:C,3,0)</f>
        <v>0</v>
      </c>
      <c r="S800">
        <f>VLOOKUP(A:A,Sheet2!A:D,4,0)</f>
        <v>1985</v>
      </c>
      <c r="T800">
        <f>VLOOKUP(A:A,Sheet2!A:E,5,0)</f>
        <v>1991</v>
      </c>
      <c r="U800">
        <f>VLOOKUP(A:A,Sheet2!A:F,6,0)</f>
        <v>1996</v>
      </c>
      <c r="V800">
        <f>VLOOKUP(A:A,Sheet2!A:G,7,0)</f>
        <v>2000</v>
      </c>
      <c r="W800">
        <f>VLOOKUP(A:A,Sheet2!A:H,8,0)</f>
        <v>0</v>
      </c>
      <c r="X800">
        <f>VLOOKUP(A:A,Sheet2!A:I,9,0)</f>
        <v>0</v>
      </c>
      <c r="AF800">
        <f>VLOOKUP(A:A,Sheet2!A:J,10,0)</f>
        <v>0</v>
      </c>
    </row>
    <row r="801" spans="1:32" x14ac:dyDescent="0.25">
      <c r="A801" t="s">
        <v>1323</v>
      </c>
      <c r="B801" t="s">
        <v>1324</v>
      </c>
      <c r="C801" t="s">
        <v>5</v>
      </c>
      <c r="D801">
        <v>1963</v>
      </c>
      <c r="E801" t="s">
        <v>6</v>
      </c>
      <c r="F801" t="s">
        <v>14</v>
      </c>
      <c r="G801">
        <v>1</v>
      </c>
      <c r="H801">
        <v>1</v>
      </c>
      <c r="I801">
        <v>1</v>
      </c>
      <c r="J801" s="1">
        <v>0</v>
      </c>
      <c r="K801">
        <v>1985</v>
      </c>
      <c r="L801">
        <v>22</v>
      </c>
      <c r="M801" s="1">
        <v>0</v>
      </c>
      <c r="N801" s="1">
        <v>1</v>
      </c>
      <c r="O801" s="1">
        <v>1</v>
      </c>
      <c r="Q801">
        <f>VLOOKUP(A:A,Sheet2!A:B,2,0)</f>
        <v>0</v>
      </c>
      <c r="R801">
        <f>VLOOKUP(A:A,Sheet2!A:C,3,0)</f>
        <v>0</v>
      </c>
      <c r="S801">
        <f>VLOOKUP(A:A,Sheet2!A:D,4,0)</f>
        <v>1995</v>
      </c>
      <c r="T801">
        <f>VLOOKUP(A:A,Sheet2!A:E,5,0)</f>
        <v>1998</v>
      </c>
      <c r="U801">
        <f>VLOOKUP(A:A,Sheet2!A:F,6,0)</f>
        <v>0</v>
      </c>
      <c r="V801">
        <f>VLOOKUP(A:A,Sheet2!A:G,7,0)</f>
        <v>2010</v>
      </c>
      <c r="W801">
        <f>VLOOKUP(A:A,Sheet2!A:H,8,0)</f>
        <v>0</v>
      </c>
      <c r="X801">
        <f>VLOOKUP(A:A,Sheet2!A:I,9,0)</f>
        <v>0</v>
      </c>
      <c r="AF801">
        <f>VLOOKUP(A:A,Sheet2!A:J,10,0)</f>
        <v>0</v>
      </c>
    </row>
    <row r="802" spans="1:32" x14ac:dyDescent="0.25">
      <c r="A802" t="s">
        <v>2146</v>
      </c>
      <c r="B802" t="s">
        <v>2147</v>
      </c>
      <c r="C802" t="s">
        <v>5</v>
      </c>
      <c r="D802">
        <v>1971</v>
      </c>
      <c r="E802" t="s">
        <v>6</v>
      </c>
      <c r="F802" t="s">
        <v>947</v>
      </c>
      <c r="G802">
        <v>1</v>
      </c>
      <c r="H802">
        <v>1</v>
      </c>
      <c r="I802">
        <v>1</v>
      </c>
      <c r="J802" s="1">
        <v>0</v>
      </c>
      <c r="K802">
        <v>1992</v>
      </c>
      <c r="L802">
        <v>21</v>
      </c>
      <c r="M802" s="1">
        <v>0</v>
      </c>
      <c r="N802" s="1">
        <v>0</v>
      </c>
      <c r="O802" s="1">
        <v>0</v>
      </c>
      <c r="Q802">
        <f>VLOOKUP(A:A,Sheet2!A:B,2,0)</f>
        <v>0</v>
      </c>
      <c r="R802">
        <f>VLOOKUP(A:A,Sheet2!A:C,3,0)</f>
        <v>0</v>
      </c>
      <c r="S802">
        <f>VLOOKUP(A:A,Sheet2!A:D,4,0)</f>
        <v>0</v>
      </c>
      <c r="T802">
        <f>VLOOKUP(A:A,Sheet2!A:E,5,0)</f>
        <v>0</v>
      </c>
      <c r="U802">
        <f>VLOOKUP(A:A,Sheet2!A:F,6,0)</f>
        <v>0</v>
      </c>
      <c r="V802">
        <f>VLOOKUP(A:A,Sheet2!A:G,7,0)</f>
        <v>0</v>
      </c>
      <c r="W802">
        <f>VLOOKUP(A:A,Sheet2!A:H,8,0)</f>
        <v>2020</v>
      </c>
      <c r="X802">
        <f>VLOOKUP(A:A,Sheet2!A:I,9,0)</f>
        <v>0</v>
      </c>
      <c r="AF802">
        <f>VLOOKUP(A:A,Sheet2!A:J,10,0)</f>
        <v>0</v>
      </c>
    </row>
    <row r="803" spans="1:32" x14ac:dyDescent="0.25">
      <c r="A803" t="s">
        <v>1238</v>
      </c>
      <c r="B803" t="s">
        <v>1239</v>
      </c>
      <c r="C803" t="s">
        <v>5</v>
      </c>
      <c r="D803">
        <v>1961</v>
      </c>
      <c r="E803" t="s">
        <v>6</v>
      </c>
      <c r="F803" t="s">
        <v>14</v>
      </c>
      <c r="G803">
        <v>0</v>
      </c>
      <c r="H803">
        <v>0</v>
      </c>
      <c r="I803">
        <v>1</v>
      </c>
      <c r="J803" s="1">
        <v>0</v>
      </c>
      <c r="K803">
        <v>1979</v>
      </c>
      <c r="L803">
        <v>18</v>
      </c>
      <c r="M803" s="1">
        <v>1</v>
      </c>
      <c r="N803" s="1">
        <v>0</v>
      </c>
      <c r="O803" s="1">
        <v>1</v>
      </c>
      <c r="Q803">
        <f>VLOOKUP(A:A,Sheet2!A:B,2,0)</f>
        <v>0</v>
      </c>
      <c r="R803">
        <f>VLOOKUP(A:A,Sheet2!A:C,3,0)</f>
        <v>0</v>
      </c>
      <c r="S803">
        <f>VLOOKUP(A:A,Sheet2!A:D,4,0)</f>
        <v>0</v>
      </c>
      <c r="T803">
        <f>VLOOKUP(A:A,Sheet2!A:E,5,0)</f>
        <v>2005</v>
      </c>
      <c r="U803">
        <f>VLOOKUP(A:A,Sheet2!A:F,6,0)</f>
        <v>0</v>
      </c>
      <c r="V803">
        <f>VLOOKUP(A:A,Sheet2!A:G,7,0)</f>
        <v>2010</v>
      </c>
      <c r="W803">
        <f>VLOOKUP(A:A,Sheet2!A:H,8,0)</f>
        <v>2017</v>
      </c>
      <c r="X803">
        <f>VLOOKUP(A:A,Sheet2!A:I,9,0)</f>
        <v>0</v>
      </c>
      <c r="AF803">
        <f>VLOOKUP(A:A,Sheet2!A:J,10,0)</f>
        <v>0</v>
      </c>
    </row>
    <row r="804" spans="1:32" x14ac:dyDescent="0.25">
      <c r="A804" t="s">
        <v>1792</v>
      </c>
      <c r="B804" t="s">
        <v>1793</v>
      </c>
      <c r="C804" t="s">
        <v>5</v>
      </c>
      <c r="D804">
        <v>1968</v>
      </c>
      <c r="E804" t="s">
        <v>21</v>
      </c>
      <c r="F804" t="s">
        <v>30</v>
      </c>
      <c r="G804">
        <v>1</v>
      </c>
      <c r="H804">
        <v>1</v>
      </c>
      <c r="I804">
        <v>1</v>
      </c>
      <c r="J804" s="1">
        <v>0</v>
      </c>
      <c r="K804">
        <v>1991</v>
      </c>
      <c r="L804">
        <v>23</v>
      </c>
      <c r="M804" s="1">
        <v>0</v>
      </c>
      <c r="N804" s="1">
        <v>0</v>
      </c>
      <c r="O804" s="1">
        <v>0</v>
      </c>
      <c r="Q804">
        <f>VLOOKUP(A:A,Sheet2!A:B,2,0)</f>
        <v>0</v>
      </c>
      <c r="R804">
        <f>VLOOKUP(A:A,Sheet2!A:C,3,0)</f>
        <v>0</v>
      </c>
      <c r="S804">
        <f>VLOOKUP(A:A,Sheet2!A:D,4,0)</f>
        <v>1995</v>
      </c>
      <c r="T804">
        <f>VLOOKUP(A:A,Sheet2!A:E,5,0)</f>
        <v>1995</v>
      </c>
      <c r="U804">
        <f>VLOOKUP(A:A,Sheet2!A:F,6,0)</f>
        <v>1997</v>
      </c>
      <c r="V804">
        <f>VLOOKUP(A:A,Sheet2!A:G,7,0)</f>
        <v>0</v>
      </c>
      <c r="W804">
        <f>VLOOKUP(A:A,Sheet2!A:H,8,0)</f>
        <v>2013</v>
      </c>
      <c r="X804">
        <f>VLOOKUP(A:A,Sheet2!A:I,9,0)</f>
        <v>0</v>
      </c>
      <c r="AF804" t="str">
        <f>VLOOKUP(A:A,Sheet2!A:J,10,0)</f>
        <v>青岛市,山东省</v>
      </c>
    </row>
    <row r="805" spans="1:32" x14ac:dyDescent="0.25">
      <c r="A805" t="s">
        <v>877</v>
      </c>
      <c r="B805" t="s">
        <v>878</v>
      </c>
      <c r="C805" t="s">
        <v>5</v>
      </c>
      <c r="D805">
        <v>1964</v>
      </c>
      <c r="E805" t="s">
        <v>21</v>
      </c>
      <c r="F805" t="s">
        <v>41</v>
      </c>
      <c r="G805">
        <v>0</v>
      </c>
      <c r="H805">
        <v>1</v>
      </c>
      <c r="I805">
        <v>1</v>
      </c>
      <c r="J805" s="1">
        <v>1</v>
      </c>
      <c r="K805">
        <v>1985</v>
      </c>
      <c r="L805">
        <v>21</v>
      </c>
      <c r="M805" s="1">
        <v>0</v>
      </c>
      <c r="N805" s="1">
        <v>1</v>
      </c>
      <c r="O805" s="1">
        <v>0</v>
      </c>
      <c r="Q805">
        <f>VLOOKUP(A:A,Sheet2!A:B,2,0)</f>
        <v>0</v>
      </c>
      <c r="R805">
        <f>VLOOKUP(A:A,Sheet2!A:C,3,0)</f>
        <v>0</v>
      </c>
      <c r="S805">
        <f>VLOOKUP(A:A,Sheet2!A:D,4,0)</f>
        <v>1986</v>
      </c>
      <c r="T805">
        <f>VLOOKUP(A:A,Sheet2!A:E,5,0)</f>
        <v>1994</v>
      </c>
      <c r="U805">
        <f>VLOOKUP(A:A,Sheet2!A:F,6,0)</f>
        <v>2007</v>
      </c>
      <c r="V805">
        <f>VLOOKUP(A:A,Sheet2!A:G,7,0)</f>
        <v>2013</v>
      </c>
      <c r="W805">
        <f>VLOOKUP(A:A,Sheet2!A:H,8,0)</f>
        <v>2019</v>
      </c>
      <c r="X805">
        <f>VLOOKUP(A:A,Sheet2!A:I,9,0)</f>
        <v>0</v>
      </c>
      <c r="AF805" t="str">
        <f>VLOOKUP(A:A,Sheet2!A:J,10,0)</f>
        <v>内蒙古自治区,石拐区,准格尔旗,土默特右旗,青山区,呼和浩特市,霍林郭勒市,包头市,通辽市</v>
      </c>
    </row>
    <row r="806" spans="1:32" x14ac:dyDescent="0.25">
      <c r="A806" t="s">
        <v>2066</v>
      </c>
      <c r="B806" t="s">
        <v>878</v>
      </c>
      <c r="C806" t="s">
        <v>5</v>
      </c>
      <c r="D806">
        <v>1962</v>
      </c>
      <c r="E806" t="s">
        <v>13</v>
      </c>
      <c r="F806" t="s">
        <v>14</v>
      </c>
      <c r="G806">
        <v>0</v>
      </c>
      <c r="H806">
        <v>0</v>
      </c>
      <c r="I806">
        <v>1</v>
      </c>
      <c r="J806" s="1">
        <v>0</v>
      </c>
      <c r="K806">
        <v>1982</v>
      </c>
      <c r="L806">
        <v>20</v>
      </c>
      <c r="M806" s="1">
        <v>0</v>
      </c>
      <c r="N806" s="1">
        <v>1</v>
      </c>
      <c r="O806" s="1">
        <v>0</v>
      </c>
      <c r="Q806">
        <f>VLOOKUP(A:A,Sheet2!A:B,2,0)</f>
        <v>0</v>
      </c>
      <c r="R806">
        <f>VLOOKUP(A:A,Sheet2!A:C,3,0)</f>
        <v>0</v>
      </c>
      <c r="S806">
        <f>VLOOKUP(A:A,Sheet2!A:D,4,0)</f>
        <v>0</v>
      </c>
      <c r="T806">
        <f>VLOOKUP(A:A,Sheet2!A:E,5,0)</f>
        <v>0</v>
      </c>
      <c r="U806">
        <f>VLOOKUP(A:A,Sheet2!A:F,6,0)</f>
        <v>1998</v>
      </c>
      <c r="V806">
        <f>VLOOKUP(A:A,Sheet2!A:G,7,0)</f>
        <v>2005</v>
      </c>
      <c r="W806">
        <f>VLOOKUP(A:A,Sheet2!A:H,8,0)</f>
        <v>2013</v>
      </c>
      <c r="X806">
        <f>VLOOKUP(A:A,Sheet2!A:I,9,0)</f>
        <v>0</v>
      </c>
      <c r="AF806">
        <f>VLOOKUP(A:A,Sheet2!A:J,10,0)</f>
        <v>0</v>
      </c>
    </row>
    <row r="807" spans="1:32" x14ac:dyDescent="0.25">
      <c r="A807" t="s">
        <v>1606</v>
      </c>
      <c r="B807" t="s">
        <v>1607</v>
      </c>
      <c r="C807" t="s">
        <v>5</v>
      </c>
      <c r="D807">
        <v>1964</v>
      </c>
      <c r="E807" t="s">
        <v>21</v>
      </c>
      <c r="F807" t="s">
        <v>2663</v>
      </c>
      <c r="G807">
        <v>0</v>
      </c>
      <c r="H807">
        <v>1</v>
      </c>
      <c r="I807">
        <v>1</v>
      </c>
      <c r="J807" s="1">
        <v>0</v>
      </c>
      <c r="K807">
        <v>1986</v>
      </c>
      <c r="L807">
        <v>22</v>
      </c>
      <c r="M807" s="1">
        <v>0</v>
      </c>
      <c r="N807" s="1">
        <v>1</v>
      </c>
      <c r="O807" s="1">
        <v>0</v>
      </c>
      <c r="Q807">
        <f>VLOOKUP(A:A,Sheet2!A:B,2,0)</f>
        <v>0</v>
      </c>
      <c r="R807">
        <f>VLOOKUP(A:A,Sheet2!A:C,3,0)</f>
        <v>0</v>
      </c>
      <c r="S807">
        <f>VLOOKUP(A:A,Sheet2!A:D,4,0)</f>
        <v>0</v>
      </c>
      <c r="T807">
        <f>VLOOKUP(A:A,Sheet2!A:E,5,0)</f>
        <v>0</v>
      </c>
      <c r="U807">
        <f>VLOOKUP(A:A,Sheet2!A:F,6,0)</f>
        <v>0</v>
      </c>
      <c r="V807">
        <f>VLOOKUP(A:A,Sheet2!A:G,7,0)</f>
        <v>2003</v>
      </c>
      <c r="W807">
        <f>VLOOKUP(A:A,Sheet2!A:H,8,0)</f>
        <v>0</v>
      </c>
      <c r="X807">
        <f>VLOOKUP(A:A,Sheet2!A:I,9,0)</f>
        <v>2010</v>
      </c>
      <c r="AF807" t="str">
        <f>VLOOKUP(A:A,Sheet2!A:J,10,0)</f>
        <v>吉林省,长春市</v>
      </c>
    </row>
    <row r="808" spans="1:32" x14ac:dyDescent="0.25">
      <c r="A808" t="s">
        <v>2196</v>
      </c>
      <c r="B808" t="s">
        <v>2197</v>
      </c>
      <c r="C808" t="s">
        <v>5</v>
      </c>
      <c r="D808">
        <v>1961</v>
      </c>
      <c r="E808" t="s">
        <v>21</v>
      </c>
      <c r="F808" t="s">
        <v>36</v>
      </c>
      <c r="G808">
        <v>0</v>
      </c>
      <c r="H808">
        <v>1</v>
      </c>
      <c r="I808">
        <v>1</v>
      </c>
      <c r="J808" s="1">
        <v>0</v>
      </c>
      <c r="K808">
        <v>1984</v>
      </c>
      <c r="L808">
        <v>23</v>
      </c>
      <c r="M808" s="1">
        <v>0</v>
      </c>
      <c r="N808" s="1">
        <v>1</v>
      </c>
      <c r="O808" s="1">
        <v>0</v>
      </c>
      <c r="Q808">
        <f>VLOOKUP(A:A,Sheet2!A:B,2,0)</f>
        <v>0</v>
      </c>
      <c r="R808">
        <f>VLOOKUP(A:A,Sheet2!A:C,3,0)</f>
        <v>0</v>
      </c>
      <c r="S808">
        <f>VLOOKUP(A:A,Sheet2!A:D,4,0)</f>
        <v>0</v>
      </c>
      <c r="T808">
        <f>VLOOKUP(A:A,Sheet2!A:E,5,0)</f>
        <v>0</v>
      </c>
      <c r="U808">
        <f>VLOOKUP(A:A,Sheet2!A:F,6,0)</f>
        <v>0</v>
      </c>
      <c r="V808">
        <f>VLOOKUP(A:A,Sheet2!A:G,7,0)</f>
        <v>2011</v>
      </c>
      <c r="W808">
        <f>VLOOKUP(A:A,Sheet2!A:H,8,0)</f>
        <v>2017</v>
      </c>
      <c r="X808">
        <f>VLOOKUP(A:A,Sheet2!A:I,9,0)</f>
        <v>0</v>
      </c>
      <c r="AF808">
        <f>VLOOKUP(A:A,Sheet2!A:J,10,0)</f>
        <v>0</v>
      </c>
    </row>
    <row r="809" spans="1:32" x14ac:dyDescent="0.25">
      <c r="A809" t="s">
        <v>487</v>
      </c>
      <c r="B809" t="s">
        <v>488</v>
      </c>
      <c r="C809" t="s">
        <v>5</v>
      </c>
      <c r="D809">
        <v>1962</v>
      </c>
      <c r="E809" t="s">
        <v>13</v>
      </c>
      <c r="F809" t="s">
        <v>14</v>
      </c>
      <c r="G809">
        <v>0</v>
      </c>
      <c r="H809">
        <v>1</v>
      </c>
      <c r="I809">
        <v>1</v>
      </c>
      <c r="J809" s="1">
        <v>0</v>
      </c>
      <c r="K809">
        <v>1978</v>
      </c>
      <c r="L809">
        <v>16</v>
      </c>
      <c r="M809" s="1">
        <v>0</v>
      </c>
      <c r="N809" s="1">
        <v>1</v>
      </c>
      <c r="O809" s="1">
        <v>0</v>
      </c>
      <c r="Q809">
        <f>VLOOKUP(A:A,Sheet2!A:B,2,0)</f>
        <v>0</v>
      </c>
      <c r="R809">
        <f>VLOOKUP(A:A,Sheet2!A:C,3,0)</f>
        <v>0</v>
      </c>
      <c r="S809">
        <f>VLOOKUP(A:A,Sheet2!A:D,4,0)</f>
        <v>0</v>
      </c>
      <c r="T809">
        <f>VLOOKUP(A:A,Sheet2!A:E,5,0)</f>
        <v>0</v>
      </c>
      <c r="U809">
        <f>VLOOKUP(A:A,Sheet2!A:F,6,0)</f>
        <v>1996</v>
      </c>
      <c r="V809">
        <f>VLOOKUP(A:A,Sheet2!A:G,7,0)</f>
        <v>2000</v>
      </c>
      <c r="W809">
        <f>VLOOKUP(A:A,Sheet2!A:H,8,0)</f>
        <v>2016</v>
      </c>
      <c r="X809">
        <f>VLOOKUP(A:A,Sheet2!A:I,9,0)</f>
        <v>0</v>
      </c>
      <c r="AF809">
        <f>VLOOKUP(A:A,Sheet2!A:J,10,0)</f>
        <v>0</v>
      </c>
    </row>
    <row r="810" spans="1:32" x14ac:dyDescent="0.25">
      <c r="A810" t="s">
        <v>2180</v>
      </c>
      <c r="B810" t="s">
        <v>2181</v>
      </c>
      <c r="C810" t="s">
        <v>5</v>
      </c>
      <c r="D810">
        <v>1969</v>
      </c>
      <c r="E810" t="s">
        <v>612</v>
      </c>
      <c r="F810" t="s">
        <v>271</v>
      </c>
      <c r="G810">
        <v>1</v>
      </c>
      <c r="H810">
        <v>1</v>
      </c>
      <c r="I810">
        <v>1</v>
      </c>
      <c r="J810" s="1">
        <v>0</v>
      </c>
      <c r="K810">
        <v>1991</v>
      </c>
      <c r="L810">
        <v>22</v>
      </c>
      <c r="M810" s="1">
        <v>1</v>
      </c>
      <c r="N810" s="1">
        <v>0</v>
      </c>
      <c r="O810" s="1">
        <v>1</v>
      </c>
      <c r="Q810">
        <f>VLOOKUP(A:A,Sheet2!A:B,2,0)</f>
        <v>0</v>
      </c>
      <c r="R810">
        <f>VLOOKUP(A:A,Sheet2!A:C,3,0)</f>
        <v>0</v>
      </c>
      <c r="S810">
        <f>VLOOKUP(A:A,Sheet2!A:D,4,0)</f>
        <v>0</v>
      </c>
      <c r="T810">
        <f>VLOOKUP(A:A,Sheet2!A:E,5,0)</f>
        <v>0</v>
      </c>
      <c r="U810">
        <f>VLOOKUP(A:A,Sheet2!A:F,6,0)</f>
        <v>0</v>
      </c>
      <c r="V810">
        <f>VLOOKUP(A:A,Sheet2!A:G,7,0)</f>
        <v>2013</v>
      </c>
      <c r="W810">
        <f>VLOOKUP(A:A,Sheet2!A:H,8,0)</f>
        <v>2018</v>
      </c>
      <c r="X810">
        <f>VLOOKUP(A:A,Sheet2!A:I,9,0)</f>
        <v>0</v>
      </c>
      <c r="AF810" t="str">
        <f>VLOOKUP(A:A,Sheet2!A:J,10,0)</f>
        <v>代县</v>
      </c>
    </row>
    <row r="811" spans="1:32" x14ac:dyDescent="0.25">
      <c r="A811" t="s">
        <v>1829</v>
      </c>
      <c r="B811" t="s">
        <v>1830</v>
      </c>
      <c r="C811" t="s">
        <v>25</v>
      </c>
      <c r="D811">
        <v>1966</v>
      </c>
      <c r="E811" t="s">
        <v>21</v>
      </c>
      <c r="F811" t="s">
        <v>33</v>
      </c>
      <c r="G811">
        <v>1</v>
      </c>
      <c r="H811">
        <v>1</v>
      </c>
      <c r="I811">
        <v>1</v>
      </c>
      <c r="J811" s="1">
        <v>0</v>
      </c>
      <c r="K811">
        <v>1986</v>
      </c>
      <c r="L811">
        <v>20</v>
      </c>
      <c r="M811" s="1">
        <v>0</v>
      </c>
      <c r="N811" s="1">
        <v>0</v>
      </c>
      <c r="O811" s="1">
        <v>1</v>
      </c>
      <c r="Q811">
        <f>VLOOKUP(A:A,Sheet2!A:B,2,0)</f>
        <v>0</v>
      </c>
      <c r="R811">
        <f>VLOOKUP(A:A,Sheet2!A:C,3,0)</f>
        <v>0</v>
      </c>
      <c r="S811">
        <f>VLOOKUP(A:A,Sheet2!A:D,4,0)</f>
        <v>2002</v>
      </c>
      <c r="T811">
        <f>VLOOKUP(A:A,Sheet2!A:E,5,0)</f>
        <v>0</v>
      </c>
      <c r="U811">
        <f>VLOOKUP(A:A,Sheet2!A:F,6,0)</f>
        <v>2006</v>
      </c>
      <c r="V811">
        <f>VLOOKUP(A:A,Sheet2!A:G,7,0)</f>
        <v>2008</v>
      </c>
      <c r="W811">
        <f>VLOOKUP(A:A,Sheet2!A:H,8,0)</f>
        <v>2017</v>
      </c>
      <c r="X811">
        <f>VLOOKUP(A:A,Sheet2!A:I,9,0)</f>
        <v>0</v>
      </c>
      <c r="AF811" t="str">
        <f>VLOOKUP(A:A,Sheet2!A:J,10,0)</f>
        <v>项城市,河南省,山西省,济源市,运城市,修武县,周口市</v>
      </c>
    </row>
    <row r="812" spans="1:32" x14ac:dyDescent="0.25">
      <c r="A812" t="s">
        <v>1102</v>
      </c>
      <c r="B812" t="s">
        <v>1103</v>
      </c>
      <c r="C812" t="s">
        <v>5</v>
      </c>
      <c r="D812">
        <v>1962</v>
      </c>
      <c r="E812" t="s">
        <v>21</v>
      </c>
      <c r="F812" t="s">
        <v>114</v>
      </c>
      <c r="G812">
        <v>1</v>
      </c>
      <c r="H812">
        <v>1</v>
      </c>
      <c r="I812">
        <v>1</v>
      </c>
      <c r="J812" s="1">
        <v>1</v>
      </c>
      <c r="K812">
        <v>1983</v>
      </c>
      <c r="L812">
        <v>21</v>
      </c>
      <c r="M812" s="1">
        <v>0</v>
      </c>
      <c r="N812" s="1">
        <v>1</v>
      </c>
      <c r="O812" s="1">
        <v>0</v>
      </c>
      <c r="Q812">
        <f>VLOOKUP(A:A,Sheet2!A:B,2,0)</f>
        <v>0</v>
      </c>
      <c r="R812">
        <f>VLOOKUP(A:A,Sheet2!A:C,3,0)</f>
        <v>0</v>
      </c>
      <c r="S812">
        <f>VLOOKUP(A:A,Sheet2!A:D,4,0)</f>
        <v>1983</v>
      </c>
      <c r="T812">
        <f>VLOOKUP(A:A,Sheet2!A:E,5,0)</f>
        <v>1996</v>
      </c>
      <c r="U812">
        <f>VLOOKUP(A:A,Sheet2!A:F,6,0)</f>
        <v>1998</v>
      </c>
      <c r="V812">
        <f>VLOOKUP(A:A,Sheet2!A:G,7,0)</f>
        <v>0</v>
      </c>
      <c r="W812">
        <f>VLOOKUP(A:A,Sheet2!A:H,8,0)</f>
        <v>2017</v>
      </c>
      <c r="X812">
        <f>VLOOKUP(A:A,Sheet2!A:I,9,0)</f>
        <v>2018</v>
      </c>
      <c r="AF812">
        <f>VLOOKUP(A:A,Sheet2!A:J,10,0)</f>
        <v>0</v>
      </c>
    </row>
    <row r="813" spans="1:32" x14ac:dyDescent="0.25">
      <c r="A813" t="s">
        <v>1698</v>
      </c>
      <c r="B813" t="s">
        <v>1699</v>
      </c>
      <c r="C813" t="s">
        <v>5</v>
      </c>
      <c r="D813">
        <v>1958</v>
      </c>
      <c r="E813" t="s">
        <v>21</v>
      </c>
      <c r="F813" t="s">
        <v>150</v>
      </c>
      <c r="G813">
        <v>0</v>
      </c>
      <c r="H813">
        <v>1</v>
      </c>
      <c r="I813">
        <v>1</v>
      </c>
      <c r="J813" s="1">
        <v>1</v>
      </c>
      <c r="K813">
        <v>1978</v>
      </c>
      <c r="L813">
        <v>20</v>
      </c>
      <c r="M813" s="1">
        <v>0</v>
      </c>
      <c r="N813" s="1">
        <v>1</v>
      </c>
      <c r="O813" s="1">
        <v>0</v>
      </c>
      <c r="Q813">
        <f>VLOOKUP(A:A,Sheet2!A:B,2,0)</f>
        <v>0</v>
      </c>
      <c r="R813">
        <f>VLOOKUP(A:A,Sheet2!A:C,3,0)</f>
        <v>1986</v>
      </c>
      <c r="S813">
        <f>VLOOKUP(A:A,Sheet2!A:D,4,0)</f>
        <v>0</v>
      </c>
      <c r="T813">
        <f>VLOOKUP(A:A,Sheet2!A:E,5,0)</f>
        <v>1997</v>
      </c>
      <c r="U813">
        <f>VLOOKUP(A:A,Sheet2!A:F,6,0)</f>
        <v>1998</v>
      </c>
      <c r="V813">
        <f>VLOOKUP(A:A,Sheet2!A:G,7,0)</f>
        <v>2013</v>
      </c>
      <c r="W813">
        <f>VLOOKUP(A:A,Sheet2!A:H,8,0)</f>
        <v>0</v>
      </c>
      <c r="X813">
        <f>VLOOKUP(A:A,Sheet2!A:I,9,0)</f>
        <v>0</v>
      </c>
      <c r="AF813">
        <f>VLOOKUP(A:A,Sheet2!A:J,10,0)</f>
        <v>0</v>
      </c>
    </row>
    <row r="814" spans="1:32" x14ac:dyDescent="0.25">
      <c r="A814" t="s">
        <v>2423</v>
      </c>
      <c r="B814" t="s">
        <v>2424</v>
      </c>
      <c r="C814" t="s">
        <v>5</v>
      </c>
      <c r="D814">
        <v>1963</v>
      </c>
      <c r="E814" t="s">
        <v>21</v>
      </c>
      <c r="F814" t="s">
        <v>14</v>
      </c>
      <c r="G814">
        <v>1</v>
      </c>
      <c r="H814">
        <v>1</v>
      </c>
      <c r="I814">
        <v>1</v>
      </c>
      <c r="J814" s="1">
        <v>0</v>
      </c>
      <c r="K814">
        <v>1978</v>
      </c>
      <c r="L814">
        <v>15</v>
      </c>
      <c r="M814" s="1">
        <v>0</v>
      </c>
      <c r="N814" s="1">
        <v>0</v>
      </c>
      <c r="O814" s="1">
        <v>0</v>
      </c>
      <c r="Q814">
        <f>VLOOKUP(A:A,Sheet2!A:B,2,0)</f>
        <v>0</v>
      </c>
      <c r="R814">
        <f>VLOOKUP(A:A,Sheet2!A:C,3,0)</f>
        <v>0</v>
      </c>
      <c r="S814">
        <f>VLOOKUP(A:A,Sheet2!A:D,4,0)</f>
        <v>1985</v>
      </c>
      <c r="T814">
        <f>VLOOKUP(A:A,Sheet2!A:E,5,0)</f>
        <v>0</v>
      </c>
      <c r="U814">
        <f>VLOOKUP(A:A,Sheet2!A:F,6,0)</f>
        <v>2003</v>
      </c>
      <c r="V814">
        <f>VLOOKUP(A:A,Sheet2!A:G,7,0)</f>
        <v>2013</v>
      </c>
      <c r="W814">
        <f>VLOOKUP(A:A,Sheet2!A:H,8,0)</f>
        <v>0</v>
      </c>
      <c r="X814">
        <f>VLOOKUP(A:A,Sheet2!A:I,9,0)</f>
        <v>0</v>
      </c>
      <c r="AF814">
        <f>VLOOKUP(A:A,Sheet2!A:J,10,0)</f>
        <v>0</v>
      </c>
    </row>
    <row r="815" spans="1:32" x14ac:dyDescent="0.25">
      <c r="A815" t="s">
        <v>1885</v>
      </c>
      <c r="B815" t="s">
        <v>1886</v>
      </c>
      <c r="C815" t="s">
        <v>5</v>
      </c>
      <c r="D815">
        <v>1965</v>
      </c>
      <c r="E815" t="s">
        <v>21</v>
      </c>
      <c r="F815" t="s">
        <v>14</v>
      </c>
      <c r="G815">
        <v>0</v>
      </c>
      <c r="H815">
        <v>0</v>
      </c>
      <c r="I815">
        <v>1</v>
      </c>
      <c r="J815" s="1">
        <v>1</v>
      </c>
      <c r="K815">
        <v>1983</v>
      </c>
      <c r="L815">
        <v>18</v>
      </c>
      <c r="M815" s="1">
        <v>1</v>
      </c>
      <c r="N815" s="1">
        <v>0</v>
      </c>
      <c r="O815" s="1">
        <v>1</v>
      </c>
      <c r="Q815">
        <f>VLOOKUP(A:A,Sheet2!A:B,2,0)</f>
        <v>1990</v>
      </c>
      <c r="R815">
        <f>VLOOKUP(A:A,Sheet2!A:C,3,0)</f>
        <v>1996</v>
      </c>
      <c r="S815">
        <f>VLOOKUP(A:A,Sheet2!A:D,4,0)</f>
        <v>1999</v>
      </c>
      <c r="T815">
        <f>VLOOKUP(A:A,Sheet2!A:E,5,0)</f>
        <v>2005</v>
      </c>
      <c r="U815">
        <f>VLOOKUP(A:A,Sheet2!A:F,6,0)</f>
        <v>2013</v>
      </c>
      <c r="V815">
        <f>VLOOKUP(A:A,Sheet2!A:G,7,0)</f>
        <v>2015</v>
      </c>
      <c r="W815">
        <f>VLOOKUP(A:A,Sheet2!A:H,8,0)</f>
        <v>0</v>
      </c>
      <c r="X815">
        <f>VLOOKUP(A:A,Sheet2!A:I,9,0)</f>
        <v>0</v>
      </c>
      <c r="AF815">
        <f>VLOOKUP(A:A,Sheet2!A:J,10,0)</f>
        <v>0</v>
      </c>
    </row>
    <row r="816" spans="1:32" x14ac:dyDescent="0.25">
      <c r="A816" t="s">
        <v>78</v>
      </c>
      <c r="B816" t="s">
        <v>79</v>
      </c>
      <c r="C816" t="s">
        <v>5</v>
      </c>
      <c r="D816">
        <v>1969</v>
      </c>
      <c r="E816" t="s">
        <v>13</v>
      </c>
      <c r="F816" t="s">
        <v>14</v>
      </c>
      <c r="G816">
        <v>0</v>
      </c>
      <c r="H816">
        <v>0</v>
      </c>
      <c r="I816">
        <v>1</v>
      </c>
      <c r="J816" s="1">
        <v>0</v>
      </c>
      <c r="K816">
        <v>1987</v>
      </c>
      <c r="L816">
        <v>18</v>
      </c>
      <c r="M816" s="1">
        <v>1</v>
      </c>
      <c r="N816" s="1">
        <v>1</v>
      </c>
      <c r="O816" s="1">
        <v>1</v>
      </c>
      <c r="Q816">
        <f>VLOOKUP(A:A,Sheet2!A:B,2,0)</f>
        <v>0</v>
      </c>
      <c r="R816">
        <f>VLOOKUP(A:A,Sheet2!A:C,3,0)</f>
        <v>1999</v>
      </c>
      <c r="S816">
        <f>VLOOKUP(A:A,Sheet2!A:D,4,0)</f>
        <v>2000</v>
      </c>
      <c r="T816">
        <f>VLOOKUP(A:A,Sheet2!A:E,5,0)</f>
        <v>2000</v>
      </c>
      <c r="U816">
        <f>VLOOKUP(A:A,Sheet2!A:F,6,0)</f>
        <v>2011</v>
      </c>
      <c r="V816">
        <f>VLOOKUP(A:A,Sheet2!A:G,7,0)</f>
        <v>2015</v>
      </c>
      <c r="W816">
        <f>VLOOKUP(A:A,Sheet2!A:H,8,0)</f>
        <v>0</v>
      </c>
      <c r="X816">
        <f>VLOOKUP(A:A,Sheet2!A:I,9,0)</f>
        <v>0</v>
      </c>
      <c r="AF816" t="str">
        <f>VLOOKUP(A:A,Sheet2!A:J,10,0)</f>
        <v>南县</v>
      </c>
    </row>
    <row r="817" spans="1:32" x14ac:dyDescent="0.25">
      <c r="A817" t="s">
        <v>2409</v>
      </c>
      <c r="B817" t="s">
        <v>2410</v>
      </c>
      <c r="C817" t="s">
        <v>5</v>
      </c>
      <c r="D817">
        <v>1961</v>
      </c>
      <c r="E817" t="s">
        <v>13</v>
      </c>
      <c r="F817" t="s">
        <v>14</v>
      </c>
      <c r="G817">
        <v>0</v>
      </c>
      <c r="H817">
        <v>0</v>
      </c>
      <c r="I817">
        <v>1</v>
      </c>
      <c r="J817" s="1">
        <v>1</v>
      </c>
      <c r="K817">
        <v>1979</v>
      </c>
      <c r="L817">
        <v>18</v>
      </c>
      <c r="M817" s="1">
        <v>1</v>
      </c>
      <c r="N817" s="1">
        <v>0</v>
      </c>
      <c r="O817" s="1">
        <v>1</v>
      </c>
      <c r="Q817">
        <f>VLOOKUP(A:A,Sheet2!A:B,2,0)</f>
        <v>0</v>
      </c>
      <c r="R817">
        <f>VLOOKUP(A:A,Sheet2!A:C,3,0)</f>
        <v>0</v>
      </c>
      <c r="S817">
        <f>VLOOKUP(A:A,Sheet2!A:D,4,0)</f>
        <v>1992</v>
      </c>
      <c r="T817">
        <f>VLOOKUP(A:A,Sheet2!A:E,5,0)</f>
        <v>1995</v>
      </c>
      <c r="U817">
        <f>VLOOKUP(A:A,Sheet2!A:F,6,0)</f>
        <v>2001</v>
      </c>
      <c r="V817">
        <f>VLOOKUP(A:A,Sheet2!A:G,7,0)</f>
        <v>2010</v>
      </c>
      <c r="W817">
        <f>VLOOKUP(A:A,Sheet2!A:H,8,0)</f>
        <v>0</v>
      </c>
      <c r="X817">
        <f>VLOOKUP(A:A,Sheet2!A:I,9,0)</f>
        <v>0</v>
      </c>
      <c r="AF817">
        <f>VLOOKUP(A:A,Sheet2!A:J,10,0)</f>
        <v>0</v>
      </c>
    </row>
    <row r="818" spans="1:32" x14ac:dyDescent="0.25">
      <c r="A818" t="s">
        <v>1271</v>
      </c>
      <c r="B818" t="s">
        <v>1272</v>
      </c>
      <c r="C818" t="s">
        <v>5</v>
      </c>
      <c r="D818">
        <v>1973</v>
      </c>
      <c r="E818" t="s">
        <v>21</v>
      </c>
      <c r="F818" t="s">
        <v>947</v>
      </c>
      <c r="G818">
        <v>1</v>
      </c>
      <c r="H818">
        <v>1</v>
      </c>
      <c r="I818">
        <v>1</v>
      </c>
      <c r="J818" s="1">
        <v>0</v>
      </c>
      <c r="K818">
        <v>1994</v>
      </c>
      <c r="L818">
        <v>21</v>
      </c>
      <c r="M818" s="1">
        <v>0</v>
      </c>
      <c r="N818" s="1">
        <v>1</v>
      </c>
      <c r="O818" s="1">
        <v>0</v>
      </c>
      <c r="Q818">
        <f>VLOOKUP(A:A,Sheet2!A:B,2,0)</f>
        <v>1996</v>
      </c>
      <c r="R818">
        <f>VLOOKUP(A:A,Sheet2!A:C,3,0)</f>
        <v>1998</v>
      </c>
      <c r="S818">
        <f>VLOOKUP(A:A,Sheet2!A:D,4,0)</f>
        <v>0</v>
      </c>
      <c r="T818">
        <f>VLOOKUP(A:A,Sheet2!A:E,5,0)</f>
        <v>2003</v>
      </c>
      <c r="U818">
        <f>VLOOKUP(A:A,Sheet2!A:F,6,0)</f>
        <v>0</v>
      </c>
      <c r="V818">
        <f>VLOOKUP(A:A,Sheet2!A:G,7,0)</f>
        <v>2006</v>
      </c>
      <c r="W818">
        <f>VLOOKUP(A:A,Sheet2!A:H,8,0)</f>
        <v>0</v>
      </c>
      <c r="X818">
        <f>VLOOKUP(A:A,Sheet2!A:I,9,0)</f>
        <v>0</v>
      </c>
      <c r="AF818">
        <f>VLOOKUP(A:A,Sheet2!A:J,10,0)</f>
        <v>0</v>
      </c>
    </row>
    <row r="819" spans="1:32" x14ac:dyDescent="0.25">
      <c r="A819" t="s">
        <v>922</v>
      </c>
      <c r="B819" t="s">
        <v>923</v>
      </c>
      <c r="C819" t="s">
        <v>5</v>
      </c>
      <c r="D819">
        <v>1969</v>
      </c>
      <c r="E819" t="s">
        <v>267</v>
      </c>
      <c r="F819" t="s">
        <v>2669</v>
      </c>
      <c r="G819">
        <v>1</v>
      </c>
      <c r="H819">
        <v>1</v>
      </c>
      <c r="I819">
        <v>1</v>
      </c>
      <c r="J819" s="1">
        <v>0</v>
      </c>
      <c r="K819">
        <v>1990</v>
      </c>
      <c r="L819">
        <v>21</v>
      </c>
      <c r="M819" s="1">
        <v>0</v>
      </c>
      <c r="N819" s="1">
        <v>1</v>
      </c>
      <c r="O819" s="1">
        <v>0</v>
      </c>
      <c r="Q819">
        <f>VLOOKUP(A:A,Sheet2!A:B,2,0)</f>
        <v>0</v>
      </c>
      <c r="R819">
        <f>VLOOKUP(A:A,Sheet2!A:C,3,0)</f>
        <v>0</v>
      </c>
      <c r="S819">
        <f>VLOOKUP(A:A,Sheet2!A:D,4,0)</f>
        <v>0</v>
      </c>
      <c r="T819">
        <f>VLOOKUP(A:A,Sheet2!A:E,5,0)</f>
        <v>0</v>
      </c>
      <c r="U819">
        <f>VLOOKUP(A:A,Sheet2!A:F,6,0)</f>
        <v>0</v>
      </c>
      <c r="V819">
        <f>VLOOKUP(A:A,Sheet2!A:G,7,0)</f>
        <v>2019</v>
      </c>
      <c r="W819">
        <f>VLOOKUP(A:A,Sheet2!A:H,8,0)</f>
        <v>0</v>
      </c>
      <c r="X819">
        <f>VLOOKUP(A:A,Sheet2!A:I,9,0)</f>
        <v>0</v>
      </c>
      <c r="AF819">
        <f>VLOOKUP(A:A,Sheet2!A:J,10,0)</f>
        <v>0</v>
      </c>
    </row>
    <row r="820" spans="1:32" x14ac:dyDescent="0.25">
      <c r="A820" t="s">
        <v>1452</v>
      </c>
      <c r="B820" t="s">
        <v>1453</v>
      </c>
      <c r="C820" t="s">
        <v>5</v>
      </c>
      <c r="D820">
        <v>1963</v>
      </c>
      <c r="E820" t="s">
        <v>21</v>
      </c>
      <c r="F820" t="s">
        <v>30</v>
      </c>
      <c r="G820">
        <v>0</v>
      </c>
      <c r="H820">
        <v>1</v>
      </c>
      <c r="I820">
        <v>1</v>
      </c>
      <c r="J820" s="1">
        <v>0</v>
      </c>
      <c r="K820">
        <v>1982</v>
      </c>
      <c r="L820">
        <v>19</v>
      </c>
      <c r="M820" s="1">
        <v>0</v>
      </c>
      <c r="N820" s="1">
        <v>0</v>
      </c>
      <c r="O820" s="1">
        <v>0</v>
      </c>
      <c r="Q820">
        <f>VLOOKUP(A:A,Sheet2!A:B,2,0)</f>
        <v>0</v>
      </c>
      <c r="R820">
        <f>VLOOKUP(A:A,Sheet2!A:C,3,0)</f>
        <v>0</v>
      </c>
      <c r="S820">
        <f>VLOOKUP(A:A,Sheet2!A:D,4,0)</f>
        <v>0</v>
      </c>
      <c r="T820">
        <f>VLOOKUP(A:A,Sheet2!A:E,5,0)</f>
        <v>0</v>
      </c>
      <c r="U820">
        <f>VLOOKUP(A:A,Sheet2!A:F,6,0)</f>
        <v>0</v>
      </c>
      <c r="V820">
        <f>VLOOKUP(A:A,Sheet2!A:G,7,0)</f>
        <v>2019</v>
      </c>
      <c r="W820">
        <f>VLOOKUP(A:A,Sheet2!A:H,8,0)</f>
        <v>0</v>
      </c>
      <c r="X820">
        <f>VLOOKUP(A:A,Sheet2!A:I,9,0)</f>
        <v>0</v>
      </c>
      <c r="AF820" t="str">
        <f>VLOOKUP(A:A,Sheet2!A:J,10,0)</f>
        <v>滨州市,山东省,济宁市</v>
      </c>
    </row>
    <row r="821" spans="1:32" x14ac:dyDescent="0.25">
      <c r="A821" t="s">
        <v>2251</v>
      </c>
      <c r="B821" t="s">
        <v>2252</v>
      </c>
      <c r="C821" t="s">
        <v>5</v>
      </c>
      <c r="D821">
        <v>1964</v>
      </c>
      <c r="E821" t="s">
        <v>21</v>
      </c>
      <c r="F821" t="s">
        <v>30</v>
      </c>
      <c r="G821">
        <v>1</v>
      </c>
      <c r="H821">
        <v>1</v>
      </c>
      <c r="I821">
        <v>1</v>
      </c>
      <c r="J821" s="1">
        <v>0</v>
      </c>
      <c r="K821">
        <v>1985</v>
      </c>
      <c r="L821">
        <v>21</v>
      </c>
      <c r="M821" s="1">
        <v>0</v>
      </c>
      <c r="N821" s="1">
        <v>1</v>
      </c>
      <c r="O821" s="1">
        <v>0</v>
      </c>
      <c r="Q821">
        <f>VLOOKUP(A:A,Sheet2!A:B,2,0)</f>
        <v>1990</v>
      </c>
      <c r="R821">
        <f>VLOOKUP(A:A,Sheet2!A:C,3,0)</f>
        <v>1992</v>
      </c>
      <c r="S821">
        <f>VLOOKUP(A:A,Sheet2!A:D,4,0)</f>
        <v>1997</v>
      </c>
      <c r="T821">
        <f>VLOOKUP(A:A,Sheet2!A:E,5,0)</f>
        <v>2000</v>
      </c>
      <c r="U821">
        <f>VLOOKUP(A:A,Sheet2!A:F,6,0)</f>
        <v>2016</v>
      </c>
      <c r="V821">
        <f>VLOOKUP(A:A,Sheet2!A:G,7,0)</f>
        <v>2018</v>
      </c>
      <c r="W821">
        <f>VLOOKUP(A:A,Sheet2!A:H,8,0)</f>
        <v>0</v>
      </c>
      <c r="X821">
        <f>VLOOKUP(A:A,Sheet2!A:I,9,0)</f>
        <v>0</v>
      </c>
      <c r="AF821" t="str">
        <f>VLOOKUP(A:A,Sheet2!A:J,10,0)</f>
        <v>济南市,滨州市,山东省,东营市</v>
      </c>
    </row>
    <row r="822" spans="1:32" x14ac:dyDescent="0.25">
      <c r="A822" t="s">
        <v>850</v>
      </c>
      <c r="B822" t="s">
        <v>851</v>
      </c>
      <c r="C822" t="s">
        <v>5</v>
      </c>
      <c r="D822">
        <v>1964</v>
      </c>
      <c r="E822" t="s">
        <v>21</v>
      </c>
      <c r="F822" t="s">
        <v>103</v>
      </c>
      <c r="G822">
        <v>0</v>
      </c>
      <c r="H822">
        <v>1</v>
      </c>
      <c r="I822">
        <v>1</v>
      </c>
      <c r="J822" s="1">
        <v>1</v>
      </c>
      <c r="K822">
        <v>1989</v>
      </c>
      <c r="L822">
        <v>25</v>
      </c>
      <c r="M822" s="1">
        <v>0</v>
      </c>
      <c r="N822" s="1">
        <v>1</v>
      </c>
      <c r="O822" s="1">
        <v>0</v>
      </c>
      <c r="Q822">
        <f>VLOOKUP(A:A,Sheet2!A:B,2,0)</f>
        <v>0</v>
      </c>
      <c r="R822">
        <f>VLOOKUP(A:A,Sheet2!A:C,3,0)</f>
        <v>1993</v>
      </c>
      <c r="S822">
        <f>VLOOKUP(A:A,Sheet2!A:D,4,0)</f>
        <v>1994</v>
      </c>
      <c r="T822">
        <f>VLOOKUP(A:A,Sheet2!A:E,5,0)</f>
        <v>1996</v>
      </c>
      <c r="U822">
        <f>VLOOKUP(A:A,Sheet2!A:F,6,0)</f>
        <v>0</v>
      </c>
      <c r="V822">
        <f>VLOOKUP(A:A,Sheet2!A:G,7,0)</f>
        <v>2001</v>
      </c>
      <c r="W822">
        <f>VLOOKUP(A:A,Sheet2!A:H,8,0)</f>
        <v>2016</v>
      </c>
      <c r="X822">
        <f>VLOOKUP(A:A,Sheet2!A:I,9,0)</f>
        <v>2020</v>
      </c>
      <c r="AF822" t="str">
        <f>VLOOKUP(A:A,Sheet2!A:J,10,0)</f>
        <v>湖南省,河北省,平江县,山东省</v>
      </c>
    </row>
    <row r="823" spans="1:32" x14ac:dyDescent="0.25">
      <c r="A823" t="s">
        <v>2093</v>
      </c>
      <c r="B823" t="s">
        <v>2094</v>
      </c>
      <c r="C823" t="s">
        <v>5</v>
      </c>
      <c r="D823">
        <v>1966</v>
      </c>
      <c r="E823" t="s">
        <v>21</v>
      </c>
      <c r="F823" t="s">
        <v>30</v>
      </c>
      <c r="G823">
        <v>0</v>
      </c>
      <c r="H823">
        <v>0</v>
      </c>
      <c r="I823">
        <v>1</v>
      </c>
      <c r="J823" s="1">
        <v>0</v>
      </c>
      <c r="K823">
        <v>1988</v>
      </c>
      <c r="L823">
        <v>22</v>
      </c>
      <c r="M823" s="1">
        <v>0</v>
      </c>
      <c r="N823" s="1">
        <v>0</v>
      </c>
      <c r="O823" s="1">
        <v>1</v>
      </c>
      <c r="Q823">
        <f>VLOOKUP(A:A,Sheet2!A:B,2,0)</f>
        <v>1988</v>
      </c>
      <c r="R823">
        <f>VLOOKUP(A:A,Sheet2!A:C,3,0)</f>
        <v>1997</v>
      </c>
      <c r="S823">
        <f>VLOOKUP(A:A,Sheet2!A:D,4,0)</f>
        <v>2002</v>
      </c>
      <c r="T823">
        <f>VLOOKUP(A:A,Sheet2!A:E,5,0)</f>
        <v>2007</v>
      </c>
      <c r="U823">
        <f>VLOOKUP(A:A,Sheet2!A:F,6,0)</f>
        <v>2015</v>
      </c>
      <c r="V823">
        <f>VLOOKUP(A:A,Sheet2!A:G,7,0)</f>
        <v>2019</v>
      </c>
      <c r="W823">
        <f>VLOOKUP(A:A,Sheet2!A:H,8,0)</f>
        <v>0</v>
      </c>
      <c r="X823">
        <f>VLOOKUP(A:A,Sheet2!A:I,9,0)</f>
        <v>0</v>
      </c>
      <c r="AF823" t="str">
        <f>VLOOKUP(A:A,Sheet2!A:J,10,0)</f>
        <v>德州市,淄博市,淄川区,山东省,博山区,高青县,青县</v>
      </c>
    </row>
    <row r="824" spans="1:32" x14ac:dyDescent="0.25">
      <c r="A824" t="s">
        <v>897</v>
      </c>
      <c r="B824" t="s">
        <v>898</v>
      </c>
      <c r="C824" t="s">
        <v>5</v>
      </c>
      <c r="D824">
        <v>1967</v>
      </c>
      <c r="E824" t="s">
        <v>21</v>
      </c>
      <c r="F824" t="s">
        <v>95</v>
      </c>
      <c r="G824">
        <v>0</v>
      </c>
      <c r="H824">
        <v>1</v>
      </c>
      <c r="I824">
        <v>1</v>
      </c>
      <c r="J824" s="1">
        <v>0</v>
      </c>
      <c r="K824">
        <v>1987</v>
      </c>
      <c r="L824">
        <v>20</v>
      </c>
      <c r="M824" s="1">
        <v>0</v>
      </c>
      <c r="N824" s="1">
        <v>1</v>
      </c>
      <c r="O824" s="1">
        <v>0</v>
      </c>
      <c r="Q824">
        <f>VLOOKUP(A:A,Sheet2!A:B,2,0)</f>
        <v>0</v>
      </c>
      <c r="R824">
        <f>VLOOKUP(A:A,Sheet2!A:C,3,0)</f>
        <v>1995</v>
      </c>
      <c r="S824">
        <f>VLOOKUP(A:A,Sheet2!A:D,4,0)</f>
        <v>0</v>
      </c>
      <c r="T824">
        <f>VLOOKUP(A:A,Sheet2!A:E,5,0)</f>
        <v>0</v>
      </c>
      <c r="U824">
        <f>VLOOKUP(A:A,Sheet2!A:F,6,0)</f>
        <v>2006</v>
      </c>
      <c r="V824">
        <f>VLOOKUP(A:A,Sheet2!A:G,7,0)</f>
        <v>2016</v>
      </c>
      <c r="W824">
        <f>VLOOKUP(A:A,Sheet2!A:H,8,0)</f>
        <v>0</v>
      </c>
      <c r="X824">
        <f>VLOOKUP(A:A,Sheet2!A:I,9,0)</f>
        <v>0</v>
      </c>
      <c r="AF824" t="str">
        <f>VLOOKUP(A:A,Sheet2!A:J,10,0)</f>
        <v>凤台县,淮南市,德州市,丰县,铜陵市,芜湖市,安徽省</v>
      </c>
    </row>
    <row r="825" spans="1:32" x14ac:dyDescent="0.25">
      <c r="A825" t="s">
        <v>2524</v>
      </c>
      <c r="B825" t="s">
        <v>2525</v>
      </c>
      <c r="C825" t="s">
        <v>5</v>
      </c>
      <c r="D825">
        <v>1968</v>
      </c>
      <c r="E825" t="s">
        <v>21</v>
      </c>
      <c r="F825" t="s">
        <v>30</v>
      </c>
      <c r="G825">
        <v>1</v>
      </c>
      <c r="H825">
        <v>1</v>
      </c>
      <c r="I825">
        <v>1</v>
      </c>
      <c r="J825" s="1">
        <v>0</v>
      </c>
      <c r="K825">
        <v>1990</v>
      </c>
      <c r="L825">
        <v>22</v>
      </c>
      <c r="M825" s="1">
        <v>0</v>
      </c>
      <c r="N825" s="1">
        <v>1</v>
      </c>
      <c r="O825" s="1">
        <v>0</v>
      </c>
      <c r="Q825">
        <f>VLOOKUP(A:A,Sheet2!A:B,2,0)</f>
        <v>0</v>
      </c>
      <c r="R825">
        <f>VLOOKUP(A:A,Sheet2!A:C,3,0)</f>
        <v>1996</v>
      </c>
      <c r="S825">
        <f>VLOOKUP(A:A,Sheet2!A:D,4,0)</f>
        <v>1999</v>
      </c>
      <c r="T825">
        <f>VLOOKUP(A:A,Sheet2!A:E,5,0)</f>
        <v>0</v>
      </c>
      <c r="U825">
        <f>VLOOKUP(A:A,Sheet2!A:F,6,0)</f>
        <v>2000</v>
      </c>
      <c r="V825">
        <f>VLOOKUP(A:A,Sheet2!A:G,7,0)</f>
        <v>0</v>
      </c>
      <c r="W825">
        <f>VLOOKUP(A:A,Sheet2!A:H,8,0)</f>
        <v>0</v>
      </c>
      <c r="X825">
        <f>VLOOKUP(A:A,Sheet2!A:I,9,0)</f>
        <v>2005</v>
      </c>
      <c r="AF825" t="str">
        <f>VLOOKUP(A:A,Sheet2!A:J,10,0)</f>
        <v>潍坊市,山东省,东营市,诸城市,高密市,威海市</v>
      </c>
    </row>
    <row r="826" spans="1:32" x14ac:dyDescent="0.25">
      <c r="A826" t="s">
        <v>892</v>
      </c>
      <c r="B826" t="s">
        <v>893</v>
      </c>
      <c r="C826" t="s">
        <v>5</v>
      </c>
      <c r="D826">
        <v>1963</v>
      </c>
      <c r="E826" t="s">
        <v>21</v>
      </c>
      <c r="F826" t="s">
        <v>2678</v>
      </c>
      <c r="G826">
        <v>0</v>
      </c>
      <c r="H826">
        <v>1</v>
      </c>
      <c r="I826">
        <v>1</v>
      </c>
      <c r="J826" s="1">
        <v>0</v>
      </c>
      <c r="K826">
        <v>1985</v>
      </c>
      <c r="L826">
        <v>22</v>
      </c>
      <c r="M826" s="1">
        <v>1</v>
      </c>
      <c r="N826" s="1">
        <v>0</v>
      </c>
      <c r="O826" s="1">
        <v>0</v>
      </c>
      <c r="Q826">
        <f>VLOOKUP(A:A,Sheet2!A:B,2,0)</f>
        <v>0</v>
      </c>
      <c r="R826">
        <f>VLOOKUP(A:A,Sheet2!A:C,3,0)</f>
        <v>1990</v>
      </c>
      <c r="S826">
        <f>VLOOKUP(A:A,Sheet2!A:D,4,0)</f>
        <v>0</v>
      </c>
      <c r="T826">
        <f>VLOOKUP(A:A,Sheet2!A:E,5,0)</f>
        <v>1998</v>
      </c>
      <c r="U826">
        <f>VLOOKUP(A:A,Sheet2!A:F,6,0)</f>
        <v>2002</v>
      </c>
      <c r="V826">
        <f>VLOOKUP(A:A,Sheet2!A:G,7,0)</f>
        <v>2011</v>
      </c>
      <c r="W826">
        <f>VLOOKUP(A:A,Sheet2!A:H,8,0)</f>
        <v>0</v>
      </c>
      <c r="X826">
        <f>VLOOKUP(A:A,Sheet2!A:I,9,0)</f>
        <v>0</v>
      </c>
      <c r="AF826" t="str">
        <f>VLOOKUP(A:A,Sheet2!A:J,10,0)</f>
        <v>潍坊市,山东省,东营市,即墨市,济南市,青岛市,崂山区,城阳区</v>
      </c>
    </row>
    <row r="827" spans="1:32" x14ac:dyDescent="0.25">
      <c r="A827" t="s">
        <v>1046</v>
      </c>
      <c r="B827" t="s">
        <v>1047</v>
      </c>
      <c r="C827" t="s">
        <v>5</v>
      </c>
      <c r="D827">
        <v>1963</v>
      </c>
      <c r="E827" t="s">
        <v>21</v>
      </c>
      <c r="F827" t="s">
        <v>183</v>
      </c>
      <c r="G827">
        <v>1</v>
      </c>
      <c r="H827">
        <v>1</v>
      </c>
      <c r="I827">
        <v>1</v>
      </c>
      <c r="J827" s="1">
        <v>0</v>
      </c>
      <c r="M827" s="1">
        <v>0</v>
      </c>
      <c r="N827" s="1">
        <v>0</v>
      </c>
      <c r="O827" s="1">
        <v>0</v>
      </c>
      <c r="Q827">
        <f>VLOOKUP(A:A,Sheet2!A:B,2,0)</f>
        <v>0</v>
      </c>
      <c r="R827">
        <f>VLOOKUP(A:A,Sheet2!A:C,3,0)</f>
        <v>0</v>
      </c>
      <c r="S827">
        <f>VLOOKUP(A:A,Sheet2!A:D,4,0)</f>
        <v>0</v>
      </c>
      <c r="T827">
        <f>VLOOKUP(A:A,Sheet2!A:E,5,0)</f>
        <v>0</v>
      </c>
      <c r="U827">
        <f>VLOOKUP(A:A,Sheet2!A:F,6,0)</f>
        <v>0</v>
      </c>
      <c r="V827">
        <f>VLOOKUP(A:A,Sheet2!A:G,7,0)</f>
        <v>0</v>
      </c>
      <c r="W827">
        <f>VLOOKUP(A:A,Sheet2!A:H,8,0)</f>
        <v>2019</v>
      </c>
      <c r="X827">
        <f>VLOOKUP(A:A,Sheet2!A:I,9,0)</f>
        <v>0</v>
      </c>
      <c r="AF827" t="str">
        <f>VLOOKUP(A:A,Sheet2!A:J,10,0)</f>
        <v>山东省</v>
      </c>
    </row>
    <row r="828" spans="1:32" x14ac:dyDescent="0.25">
      <c r="A828" t="s">
        <v>1426</v>
      </c>
      <c r="B828" t="s">
        <v>1047</v>
      </c>
      <c r="C828" t="s">
        <v>25</v>
      </c>
      <c r="D828">
        <v>1963</v>
      </c>
      <c r="E828" t="s">
        <v>21</v>
      </c>
      <c r="F828" t="s">
        <v>30</v>
      </c>
      <c r="G828">
        <v>0</v>
      </c>
      <c r="H828">
        <v>1</v>
      </c>
      <c r="I828">
        <v>1</v>
      </c>
      <c r="J828" s="1">
        <v>1</v>
      </c>
      <c r="M828" s="1">
        <v>0</v>
      </c>
      <c r="N828" s="1">
        <v>0</v>
      </c>
      <c r="O828" s="1">
        <v>0</v>
      </c>
      <c r="Q828">
        <f>VLOOKUP(A:A,Sheet2!A:B,2,0)</f>
        <v>0</v>
      </c>
      <c r="R828">
        <f>VLOOKUP(A:A,Sheet2!A:C,3,0)</f>
        <v>0</v>
      </c>
      <c r="S828">
        <f>VLOOKUP(A:A,Sheet2!A:D,4,0)</f>
        <v>0</v>
      </c>
      <c r="T828">
        <f>VLOOKUP(A:A,Sheet2!A:E,5,0)</f>
        <v>0</v>
      </c>
      <c r="U828">
        <f>VLOOKUP(A:A,Sheet2!A:F,6,0)</f>
        <v>0</v>
      </c>
      <c r="V828">
        <f>VLOOKUP(A:A,Sheet2!A:G,7,0)</f>
        <v>0</v>
      </c>
      <c r="W828">
        <f>VLOOKUP(A:A,Sheet2!A:H,8,0)</f>
        <v>2017</v>
      </c>
      <c r="X828">
        <f>VLOOKUP(A:A,Sheet2!A:I,9,0)</f>
        <v>0</v>
      </c>
      <c r="AF828" t="str">
        <f>VLOOKUP(A:A,Sheet2!A:J,10,0)</f>
        <v>山东省</v>
      </c>
    </row>
    <row r="829" spans="1:32" x14ac:dyDescent="0.25">
      <c r="A829" t="s">
        <v>1529</v>
      </c>
      <c r="B829" t="s">
        <v>1047</v>
      </c>
      <c r="C829" t="s">
        <v>5</v>
      </c>
      <c r="D829">
        <v>1963</v>
      </c>
      <c r="E829" t="s">
        <v>21</v>
      </c>
      <c r="F829" t="s">
        <v>30</v>
      </c>
      <c r="G829">
        <v>0</v>
      </c>
      <c r="H829">
        <v>1</v>
      </c>
      <c r="I829">
        <v>0</v>
      </c>
      <c r="J829" s="1">
        <v>1</v>
      </c>
      <c r="M829" s="1">
        <v>0</v>
      </c>
      <c r="N829" s="1">
        <v>0</v>
      </c>
      <c r="O829" s="1">
        <v>0</v>
      </c>
      <c r="Q829">
        <f>VLOOKUP(A:A,Sheet2!A:B,2,0)</f>
        <v>0</v>
      </c>
      <c r="R829">
        <f>VLOOKUP(A:A,Sheet2!A:C,3,0)</f>
        <v>0</v>
      </c>
      <c r="S829">
        <f>VLOOKUP(A:A,Sheet2!A:D,4,0)</f>
        <v>0</v>
      </c>
      <c r="T829">
        <f>VLOOKUP(A:A,Sheet2!A:E,5,0)</f>
        <v>0</v>
      </c>
      <c r="U829">
        <f>VLOOKUP(A:A,Sheet2!A:F,6,0)</f>
        <v>0</v>
      </c>
      <c r="V829">
        <f>VLOOKUP(A:A,Sheet2!A:G,7,0)</f>
        <v>0</v>
      </c>
      <c r="W829">
        <f>VLOOKUP(A:A,Sheet2!A:H,8,0)</f>
        <v>2018</v>
      </c>
      <c r="X829">
        <f>VLOOKUP(A:A,Sheet2!A:I,9,0)</f>
        <v>0</v>
      </c>
      <c r="AF829" t="str">
        <f>VLOOKUP(A:A,Sheet2!A:J,10,0)</f>
        <v>潍坊市,山东省,寿光市</v>
      </c>
    </row>
    <row r="830" spans="1:32" x14ac:dyDescent="0.25">
      <c r="A830" t="s">
        <v>2198</v>
      </c>
      <c r="B830" t="s">
        <v>1047</v>
      </c>
      <c r="C830" t="s">
        <v>5</v>
      </c>
      <c r="D830">
        <v>1960</v>
      </c>
      <c r="E830" t="s">
        <v>21</v>
      </c>
      <c r="F830" t="s">
        <v>30</v>
      </c>
      <c r="G830">
        <v>1</v>
      </c>
      <c r="H830">
        <v>1</v>
      </c>
      <c r="I830">
        <v>1</v>
      </c>
      <c r="J830" s="1">
        <v>0</v>
      </c>
      <c r="M830" s="1">
        <v>0</v>
      </c>
      <c r="N830" s="1">
        <v>0</v>
      </c>
      <c r="O830" s="1">
        <v>0</v>
      </c>
      <c r="Q830">
        <f>VLOOKUP(A:A,Sheet2!A:B,2,0)</f>
        <v>0</v>
      </c>
      <c r="R830">
        <f>VLOOKUP(A:A,Sheet2!A:C,3,0)</f>
        <v>0</v>
      </c>
      <c r="S830">
        <f>VLOOKUP(A:A,Sheet2!A:D,4,0)</f>
        <v>0</v>
      </c>
      <c r="T830">
        <f>VLOOKUP(A:A,Sheet2!A:E,5,0)</f>
        <v>0</v>
      </c>
      <c r="U830">
        <f>VLOOKUP(A:A,Sheet2!A:F,6,0)</f>
        <v>0</v>
      </c>
      <c r="V830">
        <f>VLOOKUP(A:A,Sheet2!A:G,7,0)</f>
        <v>0</v>
      </c>
      <c r="W830">
        <f>VLOOKUP(A:A,Sheet2!A:H,8,0)</f>
        <v>2017</v>
      </c>
      <c r="X830">
        <f>VLOOKUP(A:A,Sheet2!A:I,9,0)</f>
        <v>0</v>
      </c>
      <c r="AF830" t="str">
        <f>VLOOKUP(A:A,Sheet2!A:J,10,0)</f>
        <v>山东省</v>
      </c>
    </row>
    <row r="831" spans="1:32" x14ac:dyDescent="0.25">
      <c r="A831" t="s">
        <v>2205</v>
      </c>
      <c r="B831" t="s">
        <v>1047</v>
      </c>
      <c r="C831" t="s">
        <v>5</v>
      </c>
      <c r="D831">
        <v>1963</v>
      </c>
      <c r="E831" t="s">
        <v>21</v>
      </c>
      <c r="F831" t="s">
        <v>36</v>
      </c>
      <c r="G831">
        <v>1</v>
      </c>
      <c r="H831">
        <v>1</v>
      </c>
      <c r="I831">
        <v>1</v>
      </c>
      <c r="J831" s="1">
        <v>0</v>
      </c>
      <c r="M831" s="1">
        <v>0</v>
      </c>
      <c r="N831" s="1">
        <v>0</v>
      </c>
      <c r="O831" s="1">
        <v>0</v>
      </c>
      <c r="Q831">
        <f>VLOOKUP(A:A,Sheet2!A:B,2,0)</f>
        <v>0</v>
      </c>
      <c r="R831">
        <f>VLOOKUP(A:A,Sheet2!A:C,3,0)</f>
        <v>0</v>
      </c>
      <c r="S831">
        <f>VLOOKUP(A:A,Sheet2!A:D,4,0)</f>
        <v>0</v>
      </c>
      <c r="T831">
        <f>VLOOKUP(A:A,Sheet2!A:E,5,0)</f>
        <v>0</v>
      </c>
      <c r="U831">
        <f>VLOOKUP(A:A,Sheet2!A:F,6,0)</f>
        <v>0</v>
      </c>
      <c r="V831">
        <f>VLOOKUP(A:A,Sheet2!A:G,7,0)</f>
        <v>0</v>
      </c>
      <c r="W831">
        <f>VLOOKUP(A:A,Sheet2!A:H,8,0)</f>
        <v>2018</v>
      </c>
      <c r="X831">
        <f>VLOOKUP(A:A,Sheet2!A:I,9,0)</f>
        <v>0</v>
      </c>
      <c r="AF831" t="str">
        <f>VLOOKUP(A:A,Sheet2!A:J,10,0)</f>
        <v>山东省</v>
      </c>
    </row>
    <row r="832" spans="1:32" x14ac:dyDescent="0.25">
      <c r="A832" t="s">
        <v>403</v>
      </c>
      <c r="B832" t="s">
        <v>404</v>
      </c>
      <c r="C832" t="s">
        <v>5</v>
      </c>
      <c r="D832">
        <v>1962</v>
      </c>
      <c r="E832" t="s">
        <v>21</v>
      </c>
      <c r="F832" t="s">
        <v>69</v>
      </c>
      <c r="G832">
        <v>0</v>
      </c>
      <c r="H832">
        <v>1</v>
      </c>
      <c r="I832">
        <v>1</v>
      </c>
      <c r="J832" s="1">
        <v>1</v>
      </c>
      <c r="K832">
        <v>1982</v>
      </c>
      <c r="L832">
        <v>20</v>
      </c>
      <c r="M832" s="1">
        <v>1</v>
      </c>
      <c r="N832" s="1">
        <v>0</v>
      </c>
      <c r="O832" s="1">
        <v>0</v>
      </c>
      <c r="Q832">
        <f>VLOOKUP(A:A,Sheet2!A:B,2,0)</f>
        <v>0</v>
      </c>
      <c r="R832">
        <f>VLOOKUP(A:A,Sheet2!A:C,3,0)</f>
        <v>1987</v>
      </c>
      <c r="S832">
        <f>VLOOKUP(A:A,Sheet2!A:D,4,0)</f>
        <v>0</v>
      </c>
      <c r="T832">
        <f>VLOOKUP(A:A,Sheet2!A:E,5,0)</f>
        <v>1993</v>
      </c>
      <c r="U832">
        <f>VLOOKUP(A:A,Sheet2!A:F,6,0)</f>
        <v>2008</v>
      </c>
      <c r="V832">
        <f>VLOOKUP(A:A,Sheet2!A:G,7,0)</f>
        <v>2012</v>
      </c>
      <c r="W832">
        <f>VLOOKUP(A:A,Sheet2!A:H,8,0)</f>
        <v>2018</v>
      </c>
      <c r="X832">
        <f>VLOOKUP(A:A,Sheet2!A:I,9,0)</f>
        <v>0</v>
      </c>
      <c r="AF832" t="str">
        <f>VLOOKUP(A:A,Sheet2!A:J,10,0)</f>
        <v>山东省</v>
      </c>
    </row>
    <row r="833" spans="1:32" x14ac:dyDescent="0.25">
      <c r="A833" t="s">
        <v>192</v>
      </c>
      <c r="B833" t="s">
        <v>193</v>
      </c>
      <c r="C833" t="s">
        <v>5</v>
      </c>
      <c r="D833">
        <v>1967</v>
      </c>
      <c r="E833" t="s">
        <v>21</v>
      </c>
      <c r="F833" t="s">
        <v>30</v>
      </c>
      <c r="G833">
        <v>0</v>
      </c>
      <c r="H833">
        <v>1</v>
      </c>
      <c r="I833">
        <v>1</v>
      </c>
      <c r="J833" s="1">
        <v>0</v>
      </c>
      <c r="M833" s="1">
        <v>0</v>
      </c>
      <c r="N833" s="1">
        <v>1</v>
      </c>
      <c r="O833" s="1">
        <v>0</v>
      </c>
      <c r="Q833">
        <f>VLOOKUP(A:A,Sheet2!A:B,2,0)</f>
        <v>0</v>
      </c>
      <c r="R833">
        <f>VLOOKUP(A:A,Sheet2!A:C,3,0)</f>
        <v>1992</v>
      </c>
      <c r="S833">
        <f>VLOOKUP(A:A,Sheet2!A:D,4,0)</f>
        <v>1998</v>
      </c>
      <c r="T833">
        <f>VLOOKUP(A:A,Sheet2!A:E,5,0)</f>
        <v>2003</v>
      </c>
      <c r="U833">
        <f>VLOOKUP(A:A,Sheet2!A:F,6,0)</f>
        <v>2009</v>
      </c>
      <c r="V833">
        <f>VLOOKUP(A:A,Sheet2!A:G,7,0)</f>
        <v>2016</v>
      </c>
      <c r="W833">
        <f>VLOOKUP(A:A,Sheet2!A:H,8,0)</f>
        <v>0</v>
      </c>
      <c r="X833">
        <f>VLOOKUP(A:A,Sheet2!A:I,9,0)</f>
        <v>0</v>
      </c>
      <c r="AF833" t="str">
        <f>VLOOKUP(A:A,Sheet2!A:J,10,0)</f>
        <v>代县,沧州市,无极县,邯郸市,廊坊市,河北省</v>
      </c>
    </row>
    <row r="834" spans="1:32" x14ac:dyDescent="0.25">
      <c r="A834" t="s">
        <v>1541</v>
      </c>
      <c r="B834" t="s">
        <v>1542</v>
      </c>
      <c r="C834" t="s">
        <v>5</v>
      </c>
      <c r="D834">
        <v>1965</v>
      </c>
      <c r="E834" t="s">
        <v>21</v>
      </c>
      <c r="F834" t="s">
        <v>30</v>
      </c>
      <c r="G834">
        <v>1</v>
      </c>
      <c r="H834">
        <v>1</v>
      </c>
      <c r="I834">
        <v>1</v>
      </c>
      <c r="J834" s="1">
        <v>1</v>
      </c>
      <c r="K834">
        <v>1987</v>
      </c>
      <c r="L834">
        <v>22</v>
      </c>
      <c r="M834" s="1">
        <v>0</v>
      </c>
      <c r="N834" s="1">
        <v>0</v>
      </c>
      <c r="O834" s="1">
        <v>0</v>
      </c>
      <c r="Q834">
        <f>VLOOKUP(A:A,Sheet2!A:B,2,0)</f>
        <v>0</v>
      </c>
      <c r="R834">
        <f>VLOOKUP(A:A,Sheet2!A:C,3,0)</f>
        <v>0</v>
      </c>
      <c r="S834">
        <f>VLOOKUP(A:A,Sheet2!A:D,4,0)</f>
        <v>0</v>
      </c>
      <c r="T834">
        <f>VLOOKUP(A:A,Sheet2!A:E,5,0)</f>
        <v>0</v>
      </c>
      <c r="U834">
        <f>VLOOKUP(A:A,Sheet2!A:F,6,0)</f>
        <v>2001</v>
      </c>
      <c r="V834">
        <f>VLOOKUP(A:A,Sheet2!A:G,7,0)</f>
        <v>2008</v>
      </c>
      <c r="W834">
        <f>VLOOKUP(A:A,Sheet2!A:H,8,0)</f>
        <v>2018</v>
      </c>
      <c r="X834">
        <f>VLOOKUP(A:A,Sheet2!A:I,9,0)</f>
        <v>0</v>
      </c>
      <c r="AF834" t="str">
        <f>VLOOKUP(A:A,Sheet2!A:J,10,0)</f>
        <v>山东省,济南市,威海市,菏泽市</v>
      </c>
    </row>
    <row r="835" spans="1:32" x14ac:dyDescent="0.25">
      <c r="A835" t="s">
        <v>1026</v>
      </c>
      <c r="B835" t="s">
        <v>1027</v>
      </c>
      <c r="C835" t="s">
        <v>5</v>
      </c>
      <c r="D835">
        <v>1970</v>
      </c>
      <c r="E835" t="s">
        <v>21</v>
      </c>
      <c r="F835" t="s">
        <v>30</v>
      </c>
      <c r="G835">
        <v>0</v>
      </c>
      <c r="H835">
        <v>1</v>
      </c>
      <c r="I835">
        <v>1</v>
      </c>
      <c r="J835" s="1">
        <v>0</v>
      </c>
      <c r="K835">
        <v>1989</v>
      </c>
      <c r="L835">
        <v>19</v>
      </c>
      <c r="M835" s="1">
        <v>0</v>
      </c>
      <c r="N835" s="1">
        <v>1</v>
      </c>
      <c r="O835" s="1">
        <v>0</v>
      </c>
      <c r="Q835">
        <f>VLOOKUP(A:A,Sheet2!A:B,2,0)</f>
        <v>0</v>
      </c>
      <c r="R835">
        <f>VLOOKUP(A:A,Sheet2!A:C,3,0)</f>
        <v>2001</v>
      </c>
      <c r="S835">
        <f>VLOOKUP(A:A,Sheet2!A:D,4,0)</f>
        <v>2004</v>
      </c>
      <c r="T835">
        <f>VLOOKUP(A:A,Sheet2!A:E,5,0)</f>
        <v>2004</v>
      </c>
      <c r="U835">
        <f>VLOOKUP(A:A,Sheet2!A:F,6,0)</f>
        <v>2007</v>
      </c>
      <c r="V835">
        <f>VLOOKUP(A:A,Sheet2!A:G,7,0)</f>
        <v>2018</v>
      </c>
      <c r="W835">
        <f>VLOOKUP(A:A,Sheet2!A:H,8,0)</f>
        <v>0</v>
      </c>
      <c r="X835">
        <f>VLOOKUP(A:A,Sheet2!A:I,9,0)</f>
        <v>0</v>
      </c>
      <c r="AF835" t="str">
        <f>VLOOKUP(A:A,Sheet2!A:J,10,0)</f>
        <v>寿光市,荣成市,环翠区,威海市,济宁市,潍坊市,山东省</v>
      </c>
    </row>
    <row r="836" spans="1:32" x14ac:dyDescent="0.25">
      <c r="A836" t="s">
        <v>458</v>
      </c>
      <c r="B836" t="s">
        <v>459</v>
      </c>
      <c r="C836" t="s">
        <v>5</v>
      </c>
      <c r="D836">
        <v>1964</v>
      </c>
      <c r="E836" t="s">
        <v>21</v>
      </c>
      <c r="F836" t="s">
        <v>30</v>
      </c>
      <c r="G836">
        <v>0</v>
      </c>
      <c r="H836">
        <v>1</v>
      </c>
      <c r="I836">
        <v>1</v>
      </c>
      <c r="J836" s="1">
        <v>0</v>
      </c>
      <c r="M836" s="1">
        <v>0</v>
      </c>
      <c r="N836" s="1">
        <v>0</v>
      </c>
      <c r="O836" s="1">
        <v>0</v>
      </c>
      <c r="Q836">
        <f>VLOOKUP(A:A,Sheet2!A:B,2,0)</f>
        <v>0</v>
      </c>
      <c r="R836">
        <f>VLOOKUP(A:A,Sheet2!A:C,3,0)</f>
        <v>0</v>
      </c>
      <c r="S836">
        <f>VLOOKUP(A:A,Sheet2!A:D,4,0)</f>
        <v>0</v>
      </c>
      <c r="T836">
        <f>VLOOKUP(A:A,Sheet2!A:E,5,0)</f>
        <v>1994</v>
      </c>
      <c r="U836">
        <f>VLOOKUP(A:A,Sheet2!A:F,6,0)</f>
        <v>2013</v>
      </c>
      <c r="V836">
        <f>VLOOKUP(A:A,Sheet2!A:G,7,0)</f>
        <v>2015</v>
      </c>
      <c r="W836">
        <f>VLOOKUP(A:A,Sheet2!A:H,8,0)</f>
        <v>0</v>
      </c>
      <c r="X836">
        <f>VLOOKUP(A:A,Sheet2!A:I,9,0)</f>
        <v>0</v>
      </c>
      <c r="AF836" t="str">
        <f>VLOOKUP(A:A,Sheet2!A:J,10,0)</f>
        <v>山东省,济宁市,青岛市,崂山区,胶州市,李沧区,城阳区</v>
      </c>
    </row>
    <row r="837" spans="1:32" x14ac:dyDescent="0.25">
      <c r="A837" t="s">
        <v>987</v>
      </c>
      <c r="B837" t="s">
        <v>988</v>
      </c>
      <c r="C837" t="s">
        <v>25</v>
      </c>
      <c r="D837">
        <v>1975</v>
      </c>
      <c r="E837" t="s">
        <v>21</v>
      </c>
      <c r="F837" t="s">
        <v>30</v>
      </c>
      <c r="G837">
        <v>0</v>
      </c>
      <c r="H837">
        <v>0</v>
      </c>
      <c r="I837">
        <v>1</v>
      </c>
      <c r="J837" s="1">
        <v>0</v>
      </c>
      <c r="K837">
        <v>1997</v>
      </c>
      <c r="L837">
        <v>22</v>
      </c>
      <c r="M837" s="1">
        <v>0</v>
      </c>
      <c r="N837" s="1">
        <v>1</v>
      </c>
      <c r="O837" s="1">
        <v>0</v>
      </c>
      <c r="Q837">
        <f>VLOOKUP(A:A,Sheet2!A:B,2,0)</f>
        <v>0</v>
      </c>
      <c r="R837">
        <f>VLOOKUP(A:A,Sheet2!A:C,3,0)</f>
        <v>1998</v>
      </c>
      <c r="S837">
        <f>VLOOKUP(A:A,Sheet2!A:D,4,0)</f>
        <v>2006</v>
      </c>
      <c r="T837">
        <f>VLOOKUP(A:A,Sheet2!A:E,5,0)</f>
        <v>2008</v>
      </c>
      <c r="U837">
        <f>VLOOKUP(A:A,Sheet2!A:F,6,0)</f>
        <v>2016</v>
      </c>
      <c r="V837">
        <f>VLOOKUP(A:A,Sheet2!A:G,7,0)</f>
        <v>2018</v>
      </c>
      <c r="W837">
        <f>VLOOKUP(A:A,Sheet2!A:H,8,0)</f>
        <v>0</v>
      </c>
      <c r="X837">
        <f>VLOOKUP(A:A,Sheet2!A:I,9,0)</f>
        <v>0</v>
      </c>
      <c r="AF837" t="str">
        <f>VLOOKUP(A:A,Sheet2!A:J,10,0)</f>
        <v>朝阳区,山东省,海淀区,北京市,聊城市</v>
      </c>
    </row>
    <row r="838" spans="1:32" x14ac:dyDescent="0.25">
      <c r="A838" t="s">
        <v>1516</v>
      </c>
      <c r="B838" t="s">
        <v>1517</v>
      </c>
      <c r="C838" t="s">
        <v>5</v>
      </c>
      <c r="D838">
        <v>1972</v>
      </c>
      <c r="E838" t="s">
        <v>21</v>
      </c>
      <c r="F838" t="s">
        <v>30</v>
      </c>
      <c r="G838">
        <v>1</v>
      </c>
      <c r="H838">
        <v>1</v>
      </c>
      <c r="I838">
        <v>1</v>
      </c>
      <c r="J838" s="1">
        <v>1</v>
      </c>
      <c r="K838">
        <v>2000</v>
      </c>
      <c r="L838">
        <v>28</v>
      </c>
      <c r="M838" s="1">
        <v>0</v>
      </c>
      <c r="N838" s="1">
        <v>0</v>
      </c>
      <c r="O838" s="1">
        <v>0</v>
      </c>
      <c r="Q838">
        <f>VLOOKUP(A:A,Sheet2!A:B,2,0)</f>
        <v>0</v>
      </c>
      <c r="R838">
        <f>VLOOKUP(A:A,Sheet2!A:C,3,0)</f>
        <v>0</v>
      </c>
      <c r="S838">
        <f>VLOOKUP(A:A,Sheet2!A:D,4,0)</f>
        <v>2000</v>
      </c>
      <c r="T838">
        <f>VLOOKUP(A:A,Sheet2!A:E,5,0)</f>
        <v>0</v>
      </c>
      <c r="U838">
        <f>VLOOKUP(A:A,Sheet2!A:F,6,0)</f>
        <v>0</v>
      </c>
      <c r="V838">
        <f>VLOOKUP(A:A,Sheet2!A:G,7,0)</f>
        <v>2001</v>
      </c>
      <c r="W838">
        <f>VLOOKUP(A:A,Sheet2!A:H,8,0)</f>
        <v>2002</v>
      </c>
      <c r="X838">
        <f>VLOOKUP(A:A,Sheet2!A:I,9,0)</f>
        <v>0</v>
      </c>
      <c r="AF838" t="str">
        <f>VLOOKUP(A:A,Sheet2!A:J,10,0)</f>
        <v>烟台市,聊城市,山东省,平度市,菏泽市</v>
      </c>
    </row>
    <row r="839" spans="1:32" x14ac:dyDescent="0.25">
      <c r="A839" t="s">
        <v>1292</v>
      </c>
      <c r="B839" t="s">
        <v>1293</v>
      </c>
      <c r="C839" t="s">
        <v>5</v>
      </c>
      <c r="D839">
        <v>1968</v>
      </c>
      <c r="E839" t="s">
        <v>21</v>
      </c>
      <c r="F839" t="s">
        <v>30</v>
      </c>
      <c r="G839">
        <v>1</v>
      </c>
      <c r="H839">
        <v>1</v>
      </c>
      <c r="I839">
        <v>1</v>
      </c>
      <c r="J839" s="1">
        <v>0</v>
      </c>
      <c r="K839">
        <v>1989</v>
      </c>
      <c r="L839">
        <v>21</v>
      </c>
      <c r="M839" s="1">
        <v>0</v>
      </c>
      <c r="N839" s="1">
        <v>0</v>
      </c>
      <c r="O839" s="1">
        <v>0</v>
      </c>
      <c r="Q839">
        <f>VLOOKUP(A:A,Sheet2!A:B,2,0)</f>
        <v>0</v>
      </c>
      <c r="R839">
        <f>VLOOKUP(A:A,Sheet2!A:C,3,0)</f>
        <v>0</v>
      </c>
      <c r="S839">
        <f>VLOOKUP(A:A,Sheet2!A:D,4,0)</f>
        <v>1993</v>
      </c>
      <c r="T839">
        <f>VLOOKUP(A:A,Sheet2!A:E,5,0)</f>
        <v>1997</v>
      </c>
      <c r="U839">
        <f>VLOOKUP(A:A,Sheet2!A:F,6,0)</f>
        <v>2011</v>
      </c>
      <c r="V839">
        <f>VLOOKUP(A:A,Sheet2!A:G,7,0)</f>
        <v>2018</v>
      </c>
      <c r="W839">
        <f>VLOOKUP(A:A,Sheet2!A:H,8,0)</f>
        <v>0</v>
      </c>
      <c r="X839">
        <f>VLOOKUP(A:A,Sheet2!A:I,9,0)</f>
        <v>0</v>
      </c>
      <c r="AF839" t="str">
        <f>VLOOKUP(A:A,Sheet2!A:J,10,0)</f>
        <v>济南市,临沂市,山东省,市中区</v>
      </c>
    </row>
    <row r="840" spans="1:32" x14ac:dyDescent="0.25">
      <c r="A840" t="s">
        <v>1637</v>
      </c>
      <c r="B840" t="s">
        <v>1638</v>
      </c>
      <c r="C840" t="s">
        <v>5</v>
      </c>
      <c r="D840">
        <v>1963</v>
      </c>
      <c r="E840" t="s">
        <v>21</v>
      </c>
      <c r="F840" t="s">
        <v>30</v>
      </c>
      <c r="G840">
        <v>0</v>
      </c>
      <c r="H840">
        <v>0</v>
      </c>
      <c r="I840">
        <v>1</v>
      </c>
      <c r="J840" s="1">
        <v>0</v>
      </c>
      <c r="K840">
        <v>1987</v>
      </c>
      <c r="L840">
        <v>24</v>
      </c>
      <c r="M840" s="1">
        <v>0</v>
      </c>
      <c r="N840" s="1">
        <v>0</v>
      </c>
      <c r="O840" s="1">
        <v>1</v>
      </c>
      <c r="Q840">
        <f>VLOOKUP(A:A,Sheet2!A:B,2,0)</f>
        <v>0</v>
      </c>
      <c r="R840">
        <f>VLOOKUP(A:A,Sheet2!A:C,3,0)</f>
        <v>0</v>
      </c>
      <c r="S840">
        <f>VLOOKUP(A:A,Sheet2!A:D,4,0)</f>
        <v>1996</v>
      </c>
      <c r="T840">
        <f>VLOOKUP(A:A,Sheet2!A:E,5,0)</f>
        <v>0</v>
      </c>
      <c r="U840">
        <f>VLOOKUP(A:A,Sheet2!A:F,6,0)</f>
        <v>0</v>
      </c>
      <c r="V840">
        <f>VLOOKUP(A:A,Sheet2!A:G,7,0)</f>
        <v>2020</v>
      </c>
      <c r="W840">
        <f>VLOOKUP(A:A,Sheet2!A:H,8,0)</f>
        <v>0</v>
      </c>
      <c r="X840">
        <f>VLOOKUP(A:A,Sheet2!A:I,9,0)</f>
        <v>0</v>
      </c>
      <c r="AF840" t="str">
        <f>VLOOKUP(A:A,Sheet2!A:J,10,0)</f>
        <v>惠民县,山东省,临沂市</v>
      </c>
    </row>
    <row r="841" spans="1:32" x14ac:dyDescent="0.25">
      <c r="A841" t="s">
        <v>1288</v>
      </c>
      <c r="B841" t="s">
        <v>1289</v>
      </c>
      <c r="C841" t="s">
        <v>5</v>
      </c>
      <c r="D841">
        <v>1965</v>
      </c>
      <c r="E841" t="s">
        <v>21</v>
      </c>
      <c r="F841" t="s">
        <v>30</v>
      </c>
      <c r="G841">
        <v>1</v>
      </c>
      <c r="H841">
        <v>1</v>
      </c>
      <c r="I841">
        <v>1</v>
      </c>
      <c r="J841" s="1">
        <v>0</v>
      </c>
      <c r="K841">
        <v>1986</v>
      </c>
      <c r="L841">
        <v>21</v>
      </c>
      <c r="M841" s="1">
        <v>0</v>
      </c>
      <c r="N841" s="1">
        <v>0</v>
      </c>
      <c r="O841" s="1">
        <v>0</v>
      </c>
      <c r="Q841">
        <f>VLOOKUP(A:A,Sheet2!A:B,2,0)</f>
        <v>0</v>
      </c>
      <c r="R841">
        <f>VLOOKUP(A:A,Sheet2!A:C,3,0)</f>
        <v>0</v>
      </c>
      <c r="S841">
        <f>VLOOKUP(A:A,Sheet2!A:D,4,0)</f>
        <v>0</v>
      </c>
      <c r="T841">
        <f>VLOOKUP(A:A,Sheet2!A:E,5,0)</f>
        <v>0</v>
      </c>
      <c r="U841">
        <f>VLOOKUP(A:A,Sheet2!A:F,6,0)</f>
        <v>2013</v>
      </c>
      <c r="V841">
        <f>VLOOKUP(A:A,Sheet2!A:G,7,0)</f>
        <v>2013</v>
      </c>
      <c r="W841">
        <f>VLOOKUP(A:A,Sheet2!A:H,8,0)</f>
        <v>2017</v>
      </c>
      <c r="X841">
        <f>VLOOKUP(A:A,Sheet2!A:I,9,0)</f>
        <v>0</v>
      </c>
      <c r="AF841" t="str">
        <f>VLOOKUP(A:A,Sheet2!A:J,10,0)</f>
        <v>烟台市,山东省,青岛市</v>
      </c>
    </row>
    <row r="842" spans="1:32" x14ac:dyDescent="0.25">
      <c r="A842" t="s">
        <v>971</v>
      </c>
      <c r="B842" t="s">
        <v>972</v>
      </c>
      <c r="C842" t="s">
        <v>5</v>
      </c>
      <c r="D842">
        <v>1970</v>
      </c>
      <c r="E842" t="s">
        <v>21</v>
      </c>
      <c r="F842" t="s">
        <v>30</v>
      </c>
      <c r="G842">
        <v>0</v>
      </c>
      <c r="H842">
        <v>1</v>
      </c>
      <c r="I842">
        <v>1</v>
      </c>
      <c r="J842" s="1">
        <v>0</v>
      </c>
      <c r="K842">
        <v>1991</v>
      </c>
      <c r="L842">
        <v>21</v>
      </c>
      <c r="M842" s="1">
        <v>0</v>
      </c>
      <c r="N842" s="1">
        <v>1</v>
      </c>
      <c r="O842" s="1">
        <v>0</v>
      </c>
      <c r="Q842">
        <f>VLOOKUP(A:A,Sheet2!A:B,2,0)</f>
        <v>1995</v>
      </c>
      <c r="R842">
        <f>VLOOKUP(A:A,Sheet2!A:C,3,0)</f>
        <v>1998</v>
      </c>
      <c r="S842">
        <f>VLOOKUP(A:A,Sheet2!A:D,4,0)</f>
        <v>2005</v>
      </c>
      <c r="T842">
        <f>VLOOKUP(A:A,Sheet2!A:E,5,0)</f>
        <v>2009</v>
      </c>
      <c r="U842">
        <f>VLOOKUP(A:A,Sheet2!A:F,6,0)</f>
        <v>2014</v>
      </c>
      <c r="V842">
        <f>VLOOKUP(A:A,Sheet2!A:G,7,0)</f>
        <v>2018</v>
      </c>
      <c r="W842">
        <f>VLOOKUP(A:A,Sheet2!A:H,8,0)</f>
        <v>0</v>
      </c>
      <c r="X842">
        <f>VLOOKUP(A:A,Sheet2!A:I,9,0)</f>
        <v>0</v>
      </c>
      <c r="AF842" t="str">
        <f>VLOOKUP(A:A,Sheet2!A:J,10,0)</f>
        <v>山东省</v>
      </c>
    </row>
    <row r="843" spans="1:32" x14ac:dyDescent="0.25">
      <c r="A843" t="s">
        <v>2338</v>
      </c>
      <c r="B843" t="s">
        <v>2339</v>
      </c>
      <c r="C843" t="s">
        <v>25</v>
      </c>
      <c r="D843">
        <v>1967</v>
      </c>
      <c r="E843" t="s">
        <v>21</v>
      </c>
      <c r="F843" t="s">
        <v>30</v>
      </c>
      <c r="G843">
        <v>0</v>
      </c>
      <c r="H843">
        <v>1</v>
      </c>
      <c r="I843">
        <v>1</v>
      </c>
      <c r="J843" s="1">
        <v>0</v>
      </c>
      <c r="K843">
        <v>1989</v>
      </c>
      <c r="L843">
        <v>22</v>
      </c>
      <c r="M843" s="1">
        <v>0</v>
      </c>
      <c r="N843" s="1">
        <v>0</v>
      </c>
      <c r="O843" s="1">
        <v>0</v>
      </c>
      <c r="Q843">
        <f>VLOOKUP(A:A,Sheet2!A:B,2,0)</f>
        <v>0</v>
      </c>
      <c r="R843">
        <f>VLOOKUP(A:A,Sheet2!A:C,3,0)</f>
        <v>0</v>
      </c>
      <c r="S843">
        <f>VLOOKUP(A:A,Sheet2!A:D,4,0)</f>
        <v>1995</v>
      </c>
      <c r="T843">
        <f>VLOOKUP(A:A,Sheet2!A:E,5,0)</f>
        <v>2001</v>
      </c>
      <c r="U843">
        <f>VLOOKUP(A:A,Sheet2!A:F,6,0)</f>
        <v>0</v>
      </c>
      <c r="V843">
        <f>VLOOKUP(A:A,Sheet2!A:G,7,0)</f>
        <v>2003</v>
      </c>
      <c r="W843">
        <f>VLOOKUP(A:A,Sheet2!A:H,8,0)</f>
        <v>0</v>
      </c>
      <c r="X843">
        <f>VLOOKUP(A:A,Sheet2!A:I,9,0)</f>
        <v>0</v>
      </c>
      <c r="AF843" t="str">
        <f>VLOOKUP(A:A,Sheet2!A:J,10,0)</f>
        <v>山东省,威海市,青岛市</v>
      </c>
    </row>
    <row r="844" spans="1:32" x14ac:dyDescent="0.25">
      <c r="A844" t="s">
        <v>2394</v>
      </c>
      <c r="B844" t="s">
        <v>2396</v>
      </c>
      <c r="C844" t="s">
        <v>5</v>
      </c>
      <c r="D844">
        <v>1972</v>
      </c>
      <c r="E844" t="s">
        <v>21</v>
      </c>
      <c r="F844" t="s">
        <v>30</v>
      </c>
      <c r="G844">
        <v>0</v>
      </c>
      <c r="H844">
        <v>1</v>
      </c>
      <c r="I844">
        <v>0</v>
      </c>
      <c r="J844" s="1">
        <v>0</v>
      </c>
      <c r="M844" s="1">
        <v>0</v>
      </c>
      <c r="N844" s="1">
        <v>0</v>
      </c>
      <c r="O844" s="1">
        <v>0</v>
      </c>
      <c r="Q844">
        <f>VLOOKUP(A:A,Sheet2!A:B,2,0)</f>
        <v>1999</v>
      </c>
      <c r="R844">
        <f>VLOOKUP(A:A,Sheet2!A:C,3,0)</f>
        <v>1999</v>
      </c>
      <c r="S844">
        <f>VLOOKUP(A:A,Sheet2!A:D,4,0)</f>
        <v>2002</v>
      </c>
      <c r="T844">
        <f>VLOOKUP(A:A,Sheet2!A:E,5,0)</f>
        <v>2009</v>
      </c>
      <c r="U844">
        <f>VLOOKUP(A:A,Sheet2!A:F,6,0)</f>
        <v>2018</v>
      </c>
      <c r="V844">
        <f>VLOOKUP(A:A,Sheet2!A:G,7,0)</f>
        <v>0</v>
      </c>
      <c r="W844">
        <f>VLOOKUP(A:A,Sheet2!A:H,8,0)</f>
        <v>0</v>
      </c>
      <c r="X844">
        <f>VLOOKUP(A:A,Sheet2!A:I,9,0)</f>
        <v>0</v>
      </c>
      <c r="AF844" t="str">
        <f>VLOOKUP(A:A,Sheet2!A:J,10,0)</f>
        <v>定州市,涿州市</v>
      </c>
    </row>
    <row r="845" spans="1:32" x14ac:dyDescent="0.25">
      <c r="A845" t="s">
        <v>289</v>
      </c>
      <c r="B845" t="s">
        <v>290</v>
      </c>
      <c r="C845" t="s">
        <v>5</v>
      </c>
      <c r="D845">
        <v>1961</v>
      </c>
      <c r="E845" t="s">
        <v>21</v>
      </c>
      <c r="F845" t="s">
        <v>30</v>
      </c>
      <c r="G845">
        <v>0</v>
      </c>
      <c r="H845">
        <v>1</v>
      </c>
      <c r="I845">
        <v>1</v>
      </c>
      <c r="J845" s="1">
        <v>0</v>
      </c>
      <c r="K845">
        <v>1978</v>
      </c>
      <c r="L845">
        <v>17</v>
      </c>
      <c r="M845" s="1">
        <v>0</v>
      </c>
      <c r="N845" s="1">
        <v>1</v>
      </c>
      <c r="O845" s="1">
        <v>0</v>
      </c>
      <c r="Q845">
        <f>VLOOKUP(A:A,Sheet2!A:B,2,0)</f>
        <v>0</v>
      </c>
      <c r="R845">
        <f>VLOOKUP(A:A,Sheet2!A:C,3,0)</f>
        <v>0</v>
      </c>
      <c r="S845">
        <f>VLOOKUP(A:A,Sheet2!A:D,4,0)</f>
        <v>1986</v>
      </c>
      <c r="T845">
        <f>VLOOKUP(A:A,Sheet2!A:E,5,0)</f>
        <v>1993</v>
      </c>
      <c r="U845">
        <f>VLOOKUP(A:A,Sheet2!A:F,6,0)</f>
        <v>2001</v>
      </c>
      <c r="V845">
        <f>VLOOKUP(A:A,Sheet2!A:G,7,0)</f>
        <v>2013</v>
      </c>
      <c r="W845">
        <f>VLOOKUP(A:A,Sheet2!A:H,8,0)</f>
        <v>0</v>
      </c>
      <c r="X845">
        <f>VLOOKUP(A:A,Sheet2!A:I,9,0)</f>
        <v>0</v>
      </c>
      <c r="AF845" t="str">
        <f>VLOOKUP(A:A,Sheet2!A:J,10,0)</f>
        <v>淄川区,泰安市,济宁市,滨州市,张店区,淄博市,博山区,周村区</v>
      </c>
    </row>
    <row r="846" spans="1:32" x14ac:dyDescent="0.25">
      <c r="A846" t="s">
        <v>2060</v>
      </c>
      <c r="B846" t="s">
        <v>2061</v>
      </c>
      <c r="C846" t="s">
        <v>5</v>
      </c>
      <c r="D846">
        <v>1971</v>
      </c>
      <c r="E846" t="s">
        <v>21</v>
      </c>
      <c r="F846" t="s">
        <v>30</v>
      </c>
      <c r="G846">
        <v>0</v>
      </c>
      <c r="H846">
        <v>1</v>
      </c>
      <c r="I846">
        <v>1</v>
      </c>
      <c r="J846" s="1">
        <v>0</v>
      </c>
      <c r="K846">
        <v>1994</v>
      </c>
      <c r="L846">
        <v>23</v>
      </c>
      <c r="M846" s="1">
        <v>0</v>
      </c>
      <c r="N846" s="1">
        <v>0</v>
      </c>
      <c r="O846" s="1">
        <v>0</v>
      </c>
      <c r="Q846">
        <f>VLOOKUP(A:A,Sheet2!A:B,2,0)</f>
        <v>0</v>
      </c>
      <c r="R846">
        <f>VLOOKUP(A:A,Sheet2!A:C,3,0)</f>
        <v>1998</v>
      </c>
      <c r="S846">
        <f>VLOOKUP(A:A,Sheet2!A:D,4,0)</f>
        <v>2001</v>
      </c>
      <c r="T846">
        <f>VLOOKUP(A:A,Sheet2!A:E,5,0)</f>
        <v>2005</v>
      </c>
      <c r="U846">
        <f>VLOOKUP(A:A,Sheet2!A:F,6,0)</f>
        <v>2006</v>
      </c>
      <c r="V846">
        <f>VLOOKUP(A:A,Sheet2!A:G,7,0)</f>
        <v>2020</v>
      </c>
      <c r="W846">
        <f>VLOOKUP(A:A,Sheet2!A:H,8,0)</f>
        <v>0</v>
      </c>
      <c r="X846">
        <f>VLOOKUP(A:A,Sheet2!A:I,9,0)</f>
        <v>0</v>
      </c>
      <c r="AF846" t="str">
        <f>VLOOKUP(A:A,Sheet2!A:J,10,0)</f>
        <v>禹城市,菏泽市,济宁市,德州市,临沂市,威海市</v>
      </c>
    </row>
    <row r="847" spans="1:32" x14ac:dyDescent="0.25">
      <c r="A847" t="s">
        <v>2329</v>
      </c>
      <c r="B847" t="s">
        <v>2330</v>
      </c>
      <c r="C847" t="s">
        <v>5</v>
      </c>
      <c r="D847">
        <v>1969</v>
      </c>
      <c r="E847" t="s">
        <v>21</v>
      </c>
      <c r="F847" t="s">
        <v>30</v>
      </c>
      <c r="G847">
        <v>0</v>
      </c>
      <c r="H847">
        <v>1</v>
      </c>
      <c r="I847">
        <v>1</v>
      </c>
      <c r="J847" s="1">
        <v>0</v>
      </c>
      <c r="K847">
        <v>1991</v>
      </c>
      <c r="L847">
        <v>22</v>
      </c>
      <c r="M847" s="1">
        <v>0</v>
      </c>
      <c r="N847" s="1">
        <v>0</v>
      </c>
      <c r="O847" s="1">
        <v>1</v>
      </c>
      <c r="Q847">
        <f>VLOOKUP(A:A,Sheet2!A:B,2,0)</f>
        <v>0</v>
      </c>
      <c r="R847">
        <f>VLOOKUP(A:A,Sheet2!A:C,3,0)</f>
        <v>1997</v>
      </c>
      <c r="S847">
        <f>VLOOKUP(A:A,Sheet2!A:D,4,0)</f>
        <v>0</v>
      </c>
      <c r="T847">
        <f>VLOOKUP(A:A,Sheet2!A:E,5,0)</f>
        <v>0</v>
      </c>
      <c r="U847">
        <f>VLOOKUP(A:A,Sheet2!A:F,6,0)</f>
        <v>0</v>
      </c>
      <c r="V847">
        <f>VLOOKUP(A:A,Sheet2!A:G,7,0)</f>
        <v>2000</v>
      </c>
      <c r="W847">
        <f>VLOOKUP(A:A,Sheet2!A:H,8,0)</f>
        <v>0</v>
      </c>
      <c r="X847">
        <f>VLOOKUP(A:A,Sheet2!A:I,9,0)</f>
        <v>0</v>
      </c>
      <c r="AF847" t="str">
        <f>VLOOKUP(A:A,Sheet2!A:J,10,0)</f>
        <v>济南市,历下区,代县,威海市</v>
      </c>
    </row>
    <row r="848" spans="1:32" x14ac:dyDescent="0.25">
      <c r="A848" t="s">
        <v>1614</v>
      </c>
      <c r="B848" t="s">
        <v>1615</v>
      </c>
      <c r="C848" t="s">
        <v>5</v>
      </c>
      <c r="D848">
        <v>1967</v>
      </c>
      <c r="E848" t="s">
        <v>21</v>
      </c>
      <c r="F848" t="s">
        <v>30</v>
      </c>
      <c r="G848">
        <v>0</v>
      </c>
      <c r="H848">
        <v>1</v>
      </c>
      <c r="I848">
        <v>1</v>
      </c>
      <c r="J848" s="1">
        <v>0</v>
      </c>
      <c r="K848">
        <v>1988</v>
      </c>
      <c r="L848">
        <v>21</v>
      </c>
      <c r="M848" s="1">
        <v>0</v>
      </c>
      <c r="N848" s="1">
        <v>0</v>
      </c>
      <c r="O848" s="1">
        <v>0</v>
      </c>
      <c r="Q848">
        <f>VLOOKUP(A:A,Sheet2!A:B,2,0)</f>
        <v>1989</v>
      </c>
      <c r="R848">
        <f>VLOOKUP(A:A,Sheet2!A:C,3,0)</f>
        <v>1999</v>
      </c>
      <c r="S848">
        <f>VLOOKUP(A:A,Sheet2!A:D,4,0)</f>
        <v>0</v>
      </c>
      <c r="T848">
        <f>VLOOKUP(A:A,Sheet2!A:E,5,0)</f>
        <v>2003</v>
      </c>
      <c r="U848">
        <f>VLOOKUP(A:A,Sheet2!A:F,6,0)</f>
        <v>2009</v>
      </c>
      <c r="V848">
        <f>VLOOKUP(A:A,Sheet2!A:G,7,0)</f>
        <v>2017</v>
      </c>
      <c r="W848">
        <f>VLOOKUP(A:A,Sheet2!A:H,8,0)</f>
        <v>0</v>
      </c>
      <c r="X848">
        <f>VLOOKUP(A:A,Sheet2!A:I,9,0)</f>
        <v>0</v>
      </c>
      <c r="AF848" t="str">
        <f>VLOOKUP(A:A,Sheet2!A:J,10,0)</f>
        <v>城区,青岛市,天桥区,济南市,历城区,莱芜市,潍坊市,槐荫区,历下区</v>
      </c>
    </row>
    <row r="849" spans="1:32" x14ac:dyDescent="0.25">
      <c r="A849" t="s">
        <v>1763</v>
      </c>
      <c r="B849" t="s">
        <v>1764</v>
      </c>
      <c r="C849" t="s">
        <v>5</v>
      </c>
      <c r="D849">
        <v>1962</v>
      </c>
      <c r="E849" t="s">
        <v>21</v>
      </c>
      <c r="F849" t="s">
        <v>30</v>
      </c>
      <c r="G849">
        <v>1</v>
      </c>
      <c r="H849">
        <v>1</v>
      </c>
      <c r="I849">
        <v>1</v>
      </c>
      <c r="J849" s="1">
        <v>0</v>
      </c>
      <c r="M849" s="1">
        <v>0</v>
      </c>
      <c r="N849" s="1">
        <v>0</v>
      </c>
      <c r="O849" s="1">
        <v>0</v>
      </c>
      <c r="Q849">
        <f>VLOOKUP(A:A,Sheet2!A:B,2,0)</f>
        <v>0</v>
      </c>
      <c r="R849">
        <f>VLOOKUP(A:A,Sheet2!A:C,3,0)</f>
        <v>0</v>
      </c>
      <c r="S849">
        <f>VLOOKUP(A:A,Sheet2!A:D,4,0)</f>
        <v>1988</v>
      </c>
      <c r="T849">
        <f>VLOOKUP(A:A,Sheet2!A:E,5,0)</f>
        <v>1988</v>
      </c>
      <c r="U849">
        <f>VLOOKUP(A:A,Sheet2!A:F,6,0)</f>
        <v>1995</v>
      </c>
      <c r="V849">
        <f>VLOOKUP(A:A,Sheet2!A:G,7,0)</f>
        <v>2003</v>
      </c>
      <c r="W849">
        <f>VLOOKUP(A:A,Sheet2!A:H,8,0)</f>
        <v>2015</v>
      </c>
      <c r="X849">
        <f>VLOOKUP(A:A,Sheet2!A:I,9,0)</f>
        <v>0</v>
      </c>
      <c r="AF849" t="str">
        <f>VLOOKUP(A:A,Sheet2!A:J,10,0)</f>
        <v>烟台市,淄博市,山东省,博山区,青岛市</v>
      </c>
    </row>
    <row r="850" spans="1:32" x14ac:dyDescent="0.25">
      <c r="A850" t="s">
        <v>1535</v>
      </c>
      <c r="B850" t="s">
        <v>1536</v>
      </c>
      <c r="C850" t="s">
        <v>5</v>
      </c>
      <c r="D850">
        <v>1962</v>
      </c>
      <c r="E850" t="s">
        <v>21</v>
      </c>
      <c r="F850" t="s">
        <v>36</v>
      </c>
      <c r="G850">
        <v>0</v>
      </c>
      <c r="H850">
        <v>0</v>
      </c>
      <c r="I850">
        <v>1</v>
      </c>
      <c r="J850" s="1">
        <v>0</v>
      </c>
      <c r="K850">
        <v>1984</v>
      </c>
      <c r="L850">
        <v>22</v>
      </c>
      <c r="M850" s="1">
        <v>0</v>
      </c>
      <c r="N850" s="1">
        <v>1</v>
      </c>
      <c r="O850" s="1">
        <v>0</v>
      </c>
      <c r="Q850">
        <f>VLOOKUP(A:A,Sheet2!A:B,2,0)</f>
        <v>0</v>
      </c>
      <c r="R850">
        <f>VLOOKUP(A:A,Sheet2!A:C,3,0)</f>
        <v>0</v>
      </c>
      <c r="S850">
        <f>VLOOKUP(A:A,Sheet2!A:D,4,0)</f>
        <v>1992</v>
      </c>
      <c r="T850">
        <f>VLOOKUP(A:A,Sheet2!A:E,5,0)</f>
        <v>1993</v>
      </c>
      <c r="U850">
        <f>VLOOKUP(A:A,Sheet2!A:F,6,0)</f>
        <v>2001</v>
      </c>
      <c r="V850">
        <f>VLOOKUP(A:A,Sheet2!A:G,7,0)</f>
        <v>0</v>
      </c>
      <c r="W850">
        <f>VLOOKUP(A:A,Sheet2!A:H,8,0)</f>
        <v>0</v>
      </c>
      <c r="X850">
        <f>VLOOKUP(A:A,Sheet2!A:I,9,0)</f>
        <v>2013</v>
      </c>
      <c r="AF850" t="str">
        <f>VLOOKUP(A:A,Sheet2!A:J,10,0)</f>
        <v>山东省,济南市</v>
      </c>
    </row>
    <row r="851" spans="1:32" x14ac:dyDescent="0.25">
      <c r="A851" t="s">
        <v>1113</v>
      </c>
      <c r="B851" t="s">
        <v>1115</v>
      </c>
      <c r="C851" t="s">
        <v>5</v>
      </c>
      <c r="D851">
        <v>1971</v>
      </c>
      <c r="E851" t="s">
        <v>21</v>
      </c>
      <c r="F851" t="s">
        <v>947</v>
      </c>
      <c r="G851">
        <v>1</v>
      </c>
      <c r="H851">
        <v>1</v>
      </c>
      <c r="I851">
        <v>1</v>
      </c>
      <c r="J851" s="1">
        <v>1</v>
      </c>
      <c r="M851" s="1">
        <v>0</v>
      </c>
      <c r="N851" s="1">
        <v>1</v>
      </c>
      <c r="O851" s="1">
        <v>0</v>
      </c>
      <c r="Q851">
        <f>VLOOKUP(A:A,Sheet2!A:B,2,0)</f>
        <v>0</v>
      </c>
      <c r="R851">
        <f>VLOOKUP(A:A,Sheet2!A:C,3,0)</f>
        <v>0</v>
      </c>
      <c r="S851">
        <f>VLOOKUP(A:A,Sheet2!A:D,4,0)</f>
        <v>1992</v>
      </c>
      <c r="T851">
        <f>VLOOKUP(A:A,Sheet2!A:E,5,0)</f>
        <v>1996</v>
      </c>
      <c r="U851">
        <f>VLOOKUP(A:A,Sheet2!A:F,6,0)</f>
        <v>2001</v>
      </c>
      <c r="V851">
        <f>VLOOKUP(A:A,Sheet2!A:G,7,0)</f>
        <v>2011</v>
      </c>
      <c r="W851">
        <f>VLOOKUP(A:A,Sheet2!A:H,8,0)</f>
        <v>0</v>
      </c>
      <c r="X851">
        <f>VLOOKUP(A:A,Sheet2!A:I,9,0)</f>
        <v>0</v>
      </c>
      <c r="AF851" t="str">
        <f>VLOOKUP(A:A,Sheet2!A:J,10,0)</f>
        <v>代县</v>
      </c>
    </row>
    <row r="852" spans="1:32" x14ac:dyDescent="0.25">
      <c r="A852" t="s">
        <v>1746</v>
      </c>
      <c r="B852" t="s">
        <v>1747</v>
      </c>
      <c r="C852" t="s">
        <v>5</v>
      </c>
      <c r="D852">
        <v>1963</v>
      </c>
      <c r="E852" t="s">
        <v>21</v>
      </c>
      <c r="F852" t="s">
        <v>36</v>
      </c>
      <c r="G852">
        <v>1</v>
      </c>
      <c r="H852">
        <v>1</v>
      </c>
      <c r="I852">
        <v>1</v>
      </c>
      <c r="J852" s="1">
        <v>1</v>
      </c>
      <c r="K852">
        <v>1983</v>
      </c>
      <c r="L852">
        <v>20</v>
      </c>
      <c r="M852" s="1">
        <v>0</v>
      </c>
      <c r="N852" s="1">
        <v>1</v>
      </c>
      <c r="O852" s="1">
        <v>0</v>
      </c>
      <c r="Q852">
        <f>VLOOKUP(A:A,Sheet2!A:B,2,0)</f>
        <v>0</v>
      </c>
      <c r="R852">
        <f>VLOOKUP(A:A,Sheet2!A:C,3,0)</f>
        <v>0</v>
      </c>
      <c r="S852">
        <f>VLOOKUP(A:A,Sheet2!A:D,4,0)</f>
        <v>0</v>
      </c>
      <c r="T852">
        <f>VLOOKUP(A:A,Sheet2!A:E,5,0)</f>
        <v>0</v>
      </c>
      <c r="U852">
        <f>VLOOKUP(A:A,Sheet2!A:F,6,0)</f>
        <v>0</v>
      </c>
      <c r="V852">
        <f>VLOOKUP(A:A,Sheet2!A:G,7,0)</f>
        <v>2011</v>
      </c>
      <c r="W852">
        <f>VLOOKUP(A:A,Sheet2!A:H,8,0)</f>
        <v>2016</v>
      </c>
      <c r="X852">
        <f>VLOOKUP(A:A,Sheet2!A:I,9,0)</f>
        <v>0</v>
      </c>
      <c r="AF852" t="str">
        <f>VLOOKUP(A:A,Sheet2!A:J,10,0)</f>
        <v>吕梁市,青岛市,山东省,山西省,运城市,晋城市</v>
      </c>
    </row>
    <row r="853" spans="1:32" x14ac:dyDescent="0.25">
      <c r="A853" t="s">
        <v>161</v>
      </c>
      <c r="B853" t="s">
        <v>162</v>
      </c>
      <c r="C853" t="s">
        <v>5</v>
      </c>
      <c r="D853">
        <v>1965</v>
      </c>
      <c r="F853" t="s">
        <v>90</v>
      </c>
      <c r="G853">
        <v>1</v>
      </c>
      <c r="H853">
        <v>1</v>
      </c>
      <c r="I853">
        <v>1</v>
      </c>
      <c r="J853" s="1">
        <v>0</v>
      </c>
      <c r="K853">
        <v>1985</v>
      </c>
      <c r="L853">
        <v>20</v>
      </c>
      <c r="M853" s="1">
        <v>0</v>
      </c>
      <c r="N853" s="1">
        <v>0</v>
      </c>
      <c r="O853" s="1">
        <v>0</v>
      </c>
      <c r="Q853">
        <f>VLOOKUP(A:A,Sheet2!A:B,2,0)</f>
        <v>0</v>
      </c>
      <c r="R853">
        <f>VLOOKUP(A:A,Sheet2!A:C,3,0)</f>
        <v>0</v>
      </c>
      <c r="S853">
        <f>VLOOKUP(A:A,Sheet2!A:D,4,0)</f>
        <v>0</v>
      </c>
      <c r="T853">
        <f>VLOOKUP(A:A,Sheet2!A:E,5,0)</f>
        <v>1997</v>
      </c>
      <c r="U853">
        <f>VLOOKUP(A:A,Sheet2!A:F,6,0)</f>
        <v>0</v>
      </c>
      <c r="V853">
        <f>VLOOKUP(A:A,Sheet2!A:G,7,0)</f>
        <v>0</v>
      </c>
      <c r="W853">
        <f>VLOOKUP(A:A,Sheet2!A:H,8,0)</f>
        <v>2016</v>
      </c>
      <c r="X853">
        <f>VLOOKUP(A:A,Sheet2!A:I,9,0)</f>
        <v>0</v>
      </c>
      <c r="AF853" t="str">
        <f>VLOOKUP(A:A,Sheet2!A:J,10,0)</f>
        <v>上海市,山东省</v>
      </c>
    </row>
    <row r="854" spans="1:32" x14ac:dyDescent="0.25">
      <c r="A854" t="s">
        <v>1405</v>
      </c>
      <c r="B854" t="s">
        <v>1406</v>
      </c>
      <c r="C854" t="s">
        <v>5</v>
      </c>
      <c r="G854">
        <v>0</v>
      </c>
      <c r="H854">
        <v>0</v>
      </c>
      <c r="I854">
        <v>0</v>
      </c>
      <c r="J854" s="1">
        <v>0</v>
      </c>
      <c r="M854" s="1">
        <v>0</v>
      </c>
      <c r="N854" s="1">
        <v>0</v>
      </c>
      <c r="O854" s="1">
        <v>0</v>
      </c>
      <c r="Q854">
        <f>VLOOKUP(A:A,Sheet2!A:B,2,0)</f>
        <v>0</v>
      </c>
      <c r="R854">
        <f>VLOOKUP(A:A,Sheet2!A:C,3,0)</f>
        <v>0</v>
      </c>
      <c r="S854">
        <f>VLOOKUP(A:A,Sheet2!A:D,4,0)</f>
        <v>0</v>
      </c>
      <c r="T854">
        <f>VLOOKUP(A:A,Sheet2!A:E,5,0)</f>
        <v>0</v>
      </c>
      <c r="U854">
        <f>VLOOKUP(A:A,Sheet2!A:F,6,0)</f>
        <v>0</v>
      </c>
      <c r="V854">
        <f>VLOOKUP(A:A,Sheet2!A:G,7,0)</f>
        <v>0</v>
      </c>
      <c r="W854">
        <f>VLOOKUP(A:A,Sheet2!A:H,8,0)</f>
        <v>2020</v>
      </c>
      <c r="X854">
        <f>VLOOKUP(A:A,Sheet2!A:I,9,0)</f>
        <v>0</v>
      </c>
      <c r="AF854" t="str">
        <f>VLOOKUP(A:A,Sheet2!A:J,10,0)</f>
        <v>山东省</v>
      </c>
    </row>
    <row r="855" spans="1:32" x14ac:dyDescent="0.25">
      <c r="A855" t="s">
        <v>2352</v>
      </c>
      <c r="B855" t="s">
        <v>2353</v>
      </c>
      <c r="C855" t="s">
        <v>5</v>
      </c>
      <c r="D855">
        <v>1961</v>
      </c>
      <c r="E855" t="s">
        <v>21</v>
      </c>
      <c r="F855" t="s">
        <v>30</v>
      </c>
      <c r="G855">
        <v>1</v>
      </c>
      <c r="H855">
        <v>1</v>
      </c>
      <c r="I855">
        <v>1</v>
      </c>
      <c r="J855" s="1">
        <v>0</v>
      </c>
      <c r="K855">
        <v>1983</v>
      </c>
      <c r="L855">
        <v>22</v>
      </c>
      <c r="M855" s="1">
        <v>0</v>
      </c>
      <c r="N855" s="1">
        <v>0</v>
      </c>
      <c r="O855" s="1">
        <v>0</v>
      </c>
      <c r="Q855">
        <f>VLOOKUP(A:A,Sheet2!A:B,2,0)</f>
        <v>0</v>
      </c>
      <c r="R855">
        <f>VLOOKUP(A:A,Sheet2!A:C,3,0)</f>
        <v>0</v>
      </c>
      <c r="S855">
        <f>VLOOKUP(A:A,Sheet2!A:D,4,0)</f>
        <v>0</v>
      </c>
      <c r="T855">
        <f>VLOOKUP(A:A,Sheet2!A:E,5,0)</f>
        <v>0</v>
      </c>
      <c r="U855">
        <f>VLOOKUP(A:A,Sheet2!A:F,6,0)</f>
        <v>0</v>
      </c>
      <c r="V855">
        <f>VLOOKUP(A:A,Sheet2!A:G,7,0)</f>
        <v>1995</v>
      </c>
      <c r="W855">
        <f>VLOOKUP(A:A,Sheet2!A:H,8,0)</f>
        <v>2015</v>
      </c>
      <c r="X855">
        <f>VLOOKUP(A:A,Sheet2!A:I,9,0)</f>
        <v>0</v>
      </c>
      <c r="AF855" t="str">
        <f>VLOOKUP(A:A,Sheet2!A:J,10,0)</f>
        <v>烟台市,诸城市,青岛市,山东省,青州市,潍坊市</v>
      </c>
    </row>
    <row r="856" spans="1:32" x14ac:dyDescent="0.25">
      <c r="A856" t="s">
        <v>1022</v>
      </c>
      <c r="B856" t="s">
        <v>1023</v>
      </c>
      <c r="C856" t="s">
        <v>5</v>
      </c>
      <c r="D856">
        <v>1962</v>
      </c>
      <c r="E856" t="s">
        <v>21</v>
      </c>
      <c r="F856" t="s">
        <v>30</v>
      </c>
      <c r="G856">
        <v>0</v>
      </c>
      <c r="H856">
        <v>0</v>
      </c>
      <c r="I856">
        <v>1</v>
      </c>
      <c r="J856" s="1">
        <v>0</v>
      </c>
      <c r="K856">
        <v>1984</v>
      </c>
      <c r="L856">
        <v>22</v>
      </c>
      <c r="M856" s="1">
        <v>0</v>
      </c>
      <c r="N856" s="1">
        <v>0</v>
      </c>
      <c r="O856" s="1">
        <v>0</v>
      </c>
      <c r="Q856">
        <f>VLOOKUP(A:A,Sheet2!A:B,2,0)</f>
        <v>0</v>
      </c>
      <c r="R856">
        <f>VLOOKUP(A:A,Sheet2!A:C,3,0)</f>
        <v>0</v>
      </c>
      <c r="S856">
        <f>VLOOKUP(A:A,Sheet2!A:D,4,0)</f>
        <v>0</v>
      </c>
      <c r="T856">
        <f>VLOOKUP(A:A,Sheet2!A:E,5,0)</f>
        <v>1992</v>
      </c>
      <c r="U856">
        <f>VLOOKUP(A:A,Sheet2!A:F,6,0)</f>
        <v>2002</v>
      </c>
      <c r="V856">
        <f>VLOOKUP(A:A,Sheet2!A:G,7,0)</f>
        <v>2006</v>
      </c>
      <c r="W856">
        <f>VLOOKUP(A:A,Sheet2!A:H,8,0)</f>
        <v>2017</v>
      </c>
      <c r="X856">
        <f>VLOOKUP(A:A,Sheet2!A:I,9,0)</f>
        <v>0</v>
      </c>
      <c r="AF856" t="str">
        <f>VLOOKUP(A:A,Sheet2!A:J,10,0)</f>
        <v>山东省,聊城市,临沂市</v>
      </c>
    </row>
    <row r="857" spans="1:32" x14ac:dyDescent="0.25">
      <c r="A857" t="s">
        <v>1713</v>
      </c>
      <c r="B857" t="s">
        <v>1714</v>
      </c>
      <c r="C857" t="s">
        <v>5</v>
      </c>
      <c r="D857">
        <v>1962</v>
      </c>
      <c r="E857" t="s">
        <v>21</v>
      </c>
      <c r="F857" t="s">
        <v>103</v>
      </c>
      <c r="G857">
        <v>0</v>
      </c>
      <c r="H857">
        <v>1</v>
      </c>
      <c r="I857">
        <v>1</v>
      </c>
      <c r="J857" s="1">
        <v>1</v>
      </c>
      <c r="K857">
        <v>1982</v>
      </c>
      <c r="L857">
        <v>20</v>
      </c>
      <c r="M857" s="1">
        <v>0</v>
      </c>
      <c r="N857" s="1">
        <v>1</v>
      </c>
      <c r="O857" s="1">
        <v>0</v>
      </c>
      <c r="Q857">
        <f>VLOOKUP(A:A,Sheet2!A:B,2,0)</f>
        <v>0</v>
      </c>
      <c r="R857">
        <f>VLOOKUP(A:A,Sheet2!A:C,3,0)</f>
        <v>0</v>
      </c>
      <c r="S857">
        <f>VLOOKUP(A:A,Sheet2!A:D,4,0)</f>
        <v>1988</v>
      </c>
      <c r="T857">
        <f>VLOOKUP(A:A,Sheet2!A:E,5,0)</f>
        <v>1994</v>
      </c>
      <c r="U857">
        <f>VLOOKUP(A:A,Sheet2!A:F,6,0)</f>
        <v>2010</v>
      </c>
      <c r="V857">
        <f>VLOOKUP(A:A,Sheet2!A:G,7,0)</f>
        <v>2011</v>
      </c>
      <c r="W857">
        <f>VLOOKUP(A:A,Sheet2!A:H,8,0)</f>
        <v>2018</v>
      </c>
      <c r="X857">
        <f>VLOOKUP(A:A,Sheet2!A:I,9,0)</f>
        <v>0</v>
      </c>
      <c r="AF857" t="str">
        <f>VLOOKUP(A:A,Sheet2!A:J,10,0)</f>
        <v>山东省,南县</v>
      </c>
    </row>
    <row r="858" spans="1:32" x14ac:dyDescent="0.25">
      <c r="A858" t="s">
        <v>2081</v>
      </c>
      <c r="B858" t="s">
        <v>2082</v>
      </c>
      <c r="C858" t="s">
        <v>5</v>
      </c>
      <c r="D858">
        <v>1962</v>
      </c>
      <c r="E858" t="s">
        <v>21</v>
      </c>
      <c r="F858" t="s">
        <v>285</v>
      </c>
      <c r="G858">
        <v>1</v>
      </c>
      <c r="H858">
        <v>1</v>
      </c>
      <c r="I858">
        <v>1</v>
      </c>
      <c r="J858" s="1">
        <v>0</v>
      </c>
      <c r="K858">
        <v>1985</v>
      </c>
      <c r="L858">
        <v>23</v>
      </c>
      <c r="M858" s="1">
        <v>0</v>
      </c>
      <c r="N858" s="1">
        <v>1</v>
      </c>
      <c r="O858" s="1">
        <v>0</v>
      </c>
      <c r="Q858">
        <f>VLOOKUP(A:A,Sheet2!A:B,2,0)</f>
        <v>0</v>
      </c>
      <c r="R858">
        <f>VLOOKUP(A:A,Sheet2!A:C,3,0)</f>
        <v>0</v>
      </c>
      <c r="S858">
        <f>VLOOKUP(A:A,Sheet2!A:D,4,0)</f>
        <v>0</v>
      </c>
      <c r="T858">
        <f>VLOOKUP(A:A,Sheet2!A:E,5,0)</f>
        <v>0</v>
      </c>
      <c r="U858">
        <f>VLOOKUP(A:A,Sheet2!A:F,6,0)</f>
        <v>2004</v>
      </c>
      <c r="V858">
        <f>VLOOKUP(A:A,Sheet2!A:G,7,0)</f>
        <v>0</v>
      </c>
      <c r="W858">
        <f>VLOOKUP(A:A,Sheet2!A:H,8,0)</f>
        <v>2012</v>
      </c>
      <c r="X858">
        <f>VLOOKUP(A:A,Sheet2!A:I,9,0)</f>
        <v>0</v>
      </c>
      <c r="AF858" t="str">
        <f>VLOOKUP(A:A,Sheet2!A:J,10,0)</f>
        <v>黑龙江省,山东省</v>
      </c>
    </row>
    <row r="859" spans="1:32" x14ac:dyDescent="0.25">
      <c r="A859" t="s">
        <v>1085</v>
      </c>
      <c r="B859" t="s">
        <v>1086</v>
      </c>
      <c r="C859" t="s">
        <v>25</v>
      </c>
      <c r="D859">
        <v>1956</v>
      </c>
      <c r="F859" t="s">
        <v>98</v>
      </c>
      <c r="G859">
        <v>1</v>
      </c>
      <c r="H859">
        <v>1</v>
      </c>
      <c r="I859">
        <v>1</v>
      </c>
      <c r="J859" s="1">
        <v>0</v>
      </c>
      <c r="K859">
        <v>1980</v>
      </c>
      <c r="L859">
        <v>24</v>
      </c>
      <c r="M859" s="1">
        <v>0</v>
      </c>
      <c r="N859" s="1">
        <v>0</v>
      </c>
      <c r="O859" s="1">
        <v>0</v>
      </c>
      <c r="Q859">
        <f>VLOOKUP(A:A,Sheet2!A:B,2,0)</f>
        <v>0</v>
      </c>
      <c r="R859">
        <f>VLOOKUP(A:A,Sheet2!A:C,3,0)</f>
        <v>0</v>
      </c>
      <c r="S859">
        <f>VLOOKUP(A:A,Sheet2!A:D,4,0)</f>
        <v>0</v>
      </c>
      <c r="T859">
        <f>VLOOKUP(A:A,Sheet2!A:E,5,0)</f>
        <v>0</v>
      </c>
      <c r="U859">
        <f>VLOOKUP(A:A,Sheet2!A:F,6,0)</f>
        <v>1984</v>
      </c>
      <c r="V859">
        <f>VLOOKUP(A:A,Sheet2!A:G,7,0)</f>
        <v>0</v>
      </c>
      <c r="W859">
        <f>VLOOKUP(A:A,Sheet2!A:H,8,0)</f>
        <v>0</v>
      </c>
      <c r="X859">
        <f>VLOOKUP(A:A,Sheet2!A:I,9,0)</f>
        <v>2017</v>
      </c>
      <c r="AF859" t="str">
        <f>VLOOKUP(A:A,Sheet2!A:J,10,0)</f>
        <v>山东省</v>
      </c>
    </row>
    <row r="860" spans="1:32" x14ac:dyDescent="0.25">
      <c r="A860" t="s">
        <v>157</v>
      </c>
      <c r="B860" t="s">
        <v>160</v>
      </c>
      <c r="C860" t="s">
        <v>5</v>
      </c>
      <c r="D860">
        <v>1975</v>
      </c>
      <c r="E860" t="s">
        <v>21</v>
      </c>
      <c r="F860" t="s">
        <v>30</v>
      </c>
      <c r="G860">
        <v>1</v>
      </c>
      <c r="H860">
        <v>1</v>
      </c>
      <c r="I860">
        <v>1</v>
      </c>
      <c r="J860" s="1">
        <v>0</v>
      </c>
      <c r="K860">
        <v>1997</v>
      </c>
      <c r="L860">
        <v>22</v>
      </c>
      <c r="M860" s="1">
        <v>0</v>
      </c>
      <c r="N860" s="1">
        <v>0</v>
      </c>
      <c r="O860" s="1">
        <v>0</v>
      </c>
      <c r="Q860">
        <f>VLOOKUP(A:A,Sheet2!A:B,2,0)</f>
        <v>0</v>
      </c>
      <c r="R860">
        <f>VLOOKUP(A:A,Sheet2!A:C,3,0)</f>
        <v>0</v>
      </c>
      <c r="S860">
        <f>VLOOKUP(A:A,Sheet2!A:D,4,0)</f>
        <v>0</v>
      </c>
      <c r="T860">
        <f>VLOOKUP(A:A,Sheet2!A:E,5,0)</f>
        <v>0</v>
      </c>
      <c r="U860">
        <f>VLOOKUP(A:A,Sheet2!A:F,6,0)</f>
        <v>0</v>
      </c>
      <c r="V860">
        <f>VLOOKUP(A:A,Sheet2!A:G,7,0)</f>
        <v>2000</v>
      </c>
      <c r="W860">
        <f>VLOOKUP(A:A,Sheet2!A:H,8,0)</f>
        <v>2007</v>
      </c>
      <c r="X860">
        <f>VLOOKUP(A:A,Sheet2!A:I,9,0)</f>
        <v>0</v>
      </c>
      <c r="AF860" t="str">
        <f>VLOOKUP(A:A,Sheet2!A:J,10,0)</f>
        <v>山东省,德州市,青岛市,烟台市</v>
      </c>
    </row>
    <row r="861" spans="1:32" x14ac:dyDescent="0.25">
      <c r="A861" t="s">
        <v>2388</v>
      </c>
      <c r="B861" t="s">
        <v>2389</v>
      </c>
      <c r="C861" t="s">
        <v>5</v>
      </c>
      <c r="D861">
        <v>1964</v>
      </c>
      <c r="E861" t="s">
        <v>21</v>
      </c>
      <c r="F861" t="s">
        <v>30</v>
      </c>
      <c r="G861">
        <v>0</v>
      </c>
      <c r="H861">
        <v>1</v>
      </c>
      <c r="I861">
        <v>1</v>
      </c>
      <c r="J861" s="1">
        <v>0</v>
      </c>
      <c r="K861">
        <v>1984</v>
      </c>
      <c r="L861">
        <v>20</v>
      </c>
      <c r="M861" s="1">
        <v>0</v>
      </c>
      <c r="N861" s="1">
        <v>1</v>
      </c>
      <c r="O861" s="1">
        <v>0</v>
      </c>
      <c r="Q861">
        <f>VLOOKUP(A:A,Sheet2!A:B,2,0)</f>
        <v>0</v>
      </c>
      <c r="R861">
        <f>VLOOKUP(A:A,Sheet2!A:C,3,0)</f>
        <v>1986</v>
      </c>
      <c r="S861">
        <f>VLOOKUP(A:A,Sheet2!A:D,4,0)</f>
        <v>0</v>
      </c>
      <c r="T861">
        <f>VLOOKUP(A:A,Sheet2!A:E,5,0)</f>
        <v>1995</v>
      </c>
      <c r="U861">
        <f>VLOOKUP(A:A,Sheet2!A:F,6,0)</f>
        <v>0</v>
      </c>
      <c r="V861">
        <f>VLOOKUP(A:A,Sheet2!A:G,7,0)</f>
        <v>2000</v>
      </c>
      <c r="W861">
        <f>VLOOKUP(A:A,Sheet2!A:H,8,0)</f>
        <v>0</v>
      </c>
      <c r="X861">
        <f>VLOOKUP(A:A,Sheet2!A:I,9,0)</f>
        <v>0</v>
      </c>
      <c r="AF861" t="str">
        <f>VLOOKUP(A:A,Sheet2!A:J,10,0)</f>
        <v>烟台市,枣庄市,济宁市,安丘市,山东省,曲阜市,临沂市,潍坊市</v>
      </c>
    </row>
    <row r="862" spans="1:32" x14ac:dyDescent="0.25">
      <c r="A862" t="s">
        <v>1468</v>
      </c>
      <c r="B862" t="s">
        <v>1469</v>
      </c>
      <c r="C862" t="s">
        <v>5</v>
      </c>
      <c r="D862">
        <v>1965</v>
      </c>
      <c r="E862" t="s">
        <v>21</v>
      </c>
      <c r="F862" t="s">
        <v>30</v>
      </c>
      <c r="G862">
        <v>0</v>
      </c>
      <c r="H862">
        <v>1</v>
      </c>
      <c r="I862">
        <v>1</v>
      </c>
      <c r="J862" s="1">
        <v>1</v>
      </c>
      <c r="M862" s="1">
        <v>1</v>
      </c>
      <c r="N862" s="1">
        <v>1</v>
      </c>
      <c r="O862" s="1">
        <v>1</v>
      </c>
      <c r="Q862">
        <f>VLOOKUP(A:A,Sheet2!A:B,2,0)</f>
        <v>1987</v>
      </c>
      <c r="R862">
        <f>VLOOKUP(A:A,Sheet2!A:C,3,0)</f>
        <v>1994</v>
      </c>
      <c r="S862">
        <f>VLOOKUP(A:A,Sheet2!A:D,4,0)</f>
        <v>0</v>
      </c>
      <c r="T862">
        <f>VLOOKUP(A:A,Sheet2!A:E,5,0)</f>
        <v>2006</v>
      </c>
      <c r="U862">
        <f>VLOOKUP(A:A,Sheet2!A:F,6,0)</f>
        <v>2007</v>
      </c>
      <c r="V862">
        <f>VLOOKUP(A:A,Sheet2!A:G,7,0)</f>
        <v>2018</v>
      </c>
      <c r="W862">
        <f>VLOOKUP(A:A,Sheet2!A:H,8,0)</f>
        <v>0</v>
      </c>
      <c r="X862">
        <f>VLOOKUP(A:A,Sheet2!A:I,9,0)</f>
        <v>0</v>
      </c>
      <c r="AF862" t="str">
        <f>VLOOKUP(A:A,Sheet2!A:J,10,0)</f>
        <v>鱼台县,菏泽市,山东省,济宁市,梁山县,枣庄市,邹城市,郓城县,巨野县</v>
      </c>
    </row>
    <row r="863" spans="1:32" x14ac:dyDescent="0.25">
      <c r="A863" t="s">
        <v>2199</v>
      </c>
      <c r="B863" t="s">
        <v>2200</v>
      </c>
      <c r="C863" t="s">
        <v>5</v>
      </c>
      <c r="D863">
        <v>1969</v>
      </c>
      <c r="E863" t="s">
        <v>21</v>
      </c>
      <c r="G863">
        <v>1</v>
      </c>
      <c r="H863">
        <v>1</v>
      </c>
      <c r="I863">
        <v>1</v>
      </c>
      <c r="J863" s="1">
        <v>0</v>
      </c>
      <c r="K863">
        <v>1994</v>
      </c>
      <c r="L863">
        <v>25</v>
      </c>
      <c r="M863" s="1">
        <v>0</v>
      </c>
      <c r="N863" s="1">
        <v>0</v>
      </c>
      <c r="O863" s="1">
        <v>0</v>
      </c>
      <c r="Q863">
        <f>VLOOKUP(A:A,Sheet2!A:B,2,0)</f>
        <v>0</v>
      </c>
      <c r="R863">
        <f>VLOOKUP(A:A,Sheet2!A:C,3,0)</f>
        <v>0</v>
      </c>
      <c r="S863">
        <f>VLOOKUP(A:A,Sheet2!A:D,4,0)</f>
        <v>1996</v>
      </c>
      <c r="T863">
        <f>VLOOKUP(A:A,Sheet2!A:E,5,0)</f>
        <v>0</v>
      </c>
      <c r="U863">
        <f>VLOOKUP(A:A,Sheet2!A:F,6,0)</f>
        <v>2015</v>
      </c>
      <c r="V863">
        <f>VLOOKUP(A:A,Sheet2!A:G,7,0)</f>
        <v>2017</v>
      </c>
      <c r="W863">
        <f>VLOOKUP(A:A,Sheet2!A:H,8,0)</f>
        <v>0</v>
      </c>
      <c r="X863">
        <f>VLOOKUP(A:A,Sheet2!A:I,9,0)</f>
        <v>0</v>
      </c>
      <c r="AF863" t="str">
        <f>VLOOKUP(A:A,Sheet2!A:J,10,0)</f>
        <v>淄博市</v>
      </c>
    </row>
    <row r="864" spans="1:32" x14ac:dyDescent="0.25">
      <c r="A864" t="s">
        <v>733</v>
      </c>
      <c r="B864" t="s">
        <v>734</v>
      </c>
      <c r="C864" t="s">
        <v>5</v>
      </c>
      <c r="D864">
        <v>1969</v>
      </c>
      <c r="E864" t="s">
        <v>21</v>
      </c>
      <c r="F864" t="s">
        <v>2678</v>
      </c>
      <c r="G864">
        <v>1</v>
      </c>
      <c r="H864">
        <v>1</v>
      </c>
      <c r="I864">
        <v>1</v>
      </c>
      <c r="J864" s="1">
        <v>0</v>
      </c>
      <c r="M864" s="1">
        <v>0</v>
      </c>
      <c r="N864" s="1">
        <v>0</v>
      </c>
      <c r="O864" s="1">
        <v>0</v>
      </c>
      <c r="Q864">
        <f>VLOOKUP(A:A,Sheet2!A:B,2,0)</f>
        <v>0</v>
      </c>
      <c r="R864">
        <f>VLOOKUP(A:A,Sheet2!A:C,3,0)</f>
        <v>0</v>
      </c>
      <c r="S864">
        <f>VLOOKUP(A:A,Sheet2!A:D,4,0)</f>
        <v>0</v>
      </c>
      <c r="T864">
        <f>VLOOKUP(A:A,Sheet2!A:E,5,0)</f>
        <v>0</v>
      </c>
      <c r="U864">
        <f>VLOOKUP(A:A,Sheet2!A:F,6,0)</f>
        <v>0</v>
      </c>
      <c r="V864">
        <f>VLOOKUP(A:A,Sheet2!A:G,7,0)</f>
        <v>2019</v>
      </c>
      <c r="W864">
        <f>VLOOKUP(A:A,Sheet2!A:H,8,0)</f>
        <v>0</v>
      </c>
      <c r="X864">
        <f>VLOOKUP(A:A,Sheet2!A:I,9,0)</f>
        <v>0</v>
      </c>
      <c r="AF864" t="str">
        <f>VLOOKUP(A:A,Sheet2!A:J,10,0)</f>
        <v>崂山区,青岛市,淄博市</v>
      </c>
    </row>
    <row r="865" spans="1:32" x14ac:dyDescent="0.25">
      <c r="A865" t="s">
        <v>708</v>
      </c>
      <c r="B865" t="s">
        <v>709</v>
      </c>
      <c r="C865" t="s">
        <v>5</v>
      </c>
      <c r="D865">
        <v>1963</v>
      </c>
      <c r="E865" t="s">
        <v>21</v>
      </c>
      <c r="F865" t="s">
        <v>2678</v>
      </c>
      <c r="G865">
        <v>0</v>
      </c>
      <c r="H865">
        <v>1</v>
      </c>
      <c r="I865">
        <v>1</v>
      </c>
      <c r="J865" s="1">
        <v>0</v>
      </c>
      <c r="M865" s="1">
        <v>0</v>
      </c>
      <c r="N865" s="1">
        <v>1</v>
      </c>
      <c r="O865" s="1">
        <v>0</v>
      </c>
      <c r="Q865">
        <f>VLOOKUP(A:A,Sheet2!A:B,2,0)</f>
        <v>0</v>
      </c>
      <c r="R865">
        <f>VLOOKUP(A:A,Sheet2!A:C,3,0)</f>
        <v>0</v>
      </c>
      <c r="S865">
        <f>VLOOKUP(A:A,Sheet2!A:D,4,0)</f>
        <v>0</v>
      </c>
      <c r="T865">
        <f>VLOOKUP(A:A,Sheet2!A:E,5,0)</f>
        <v>1985</v>
      </c>
      <c r="U865">
        <f>VLOOKUP(A:A,Sheet2!A:F,6,0)</f>
        <v>1998</v>
      </c>
      <c r="V865">
        <f>VLOOKUP(A:A,Sheet2!A:G,7,0)</f>
        <v>2007</v>
      </c>
      <c r="W865">
        <f>VLOOKUP(A:A,Sheet2!A:H,8,0)</f>
        <v>0</v>
      </c>
      <c r="X865">
        <f>VLOOKUP(A:A,Sheet2!A:I,9,0)</f>
        <v>0</v>
      </c>
      <c r="AF865" t="str">
        <f>VLOOKUP(A:A,Sheet2!A:J,10,0)</f>
        <v>市北区,潍坊市,青岛市,山东省</v>
      </c>
    </row>
    <row r="866" spans="1:32" x14ac:dyDescent="0.25">
      <c r="A866" t="s">
        <v>1934</v>
      </c>
      <c r="B866" t="s">
        <v>1935</v>
      </c>
      <c r="C866" t="s">
        <v>5</v>
      </c>
      <c r="D866">
        <v>1962</v>
      </c>
      <c r="E866" t="s">
        <v>21</v>
      </c>
      <c r="F866" t="s">
        <v>137</v>
      </c>
      <c r="G866">
        <v>0</v>
      </c>
      <c r="H866">
        <v>1</v>
      </c>
      <c r="I866">
        <v>1</v>
      </c>
      <c r="J866" s="1">
        <v>0</v>
      </c>
      <c r="K866">
        <v>1979</v>
      </c>
      <c r="L866">
        <v>17</v>
      </c>
      <c r="M866" s="1">
        <v>0</v>
      </c>
      <c r="N866" s="1">
        <v>1</v>
      </c>
      <c r="O866" s="1">
        <v>1</v>
      </c>
      <c r="Q866">
        <f>VLOOKUP(A:A,Sheet2!A:B,2,0)</f>
        <v>0</v>
      </c>
      <c r="R866">
        <f>VLOOKUP(A:A,Sheet2!A:C,3,0)</f>
        <v>1984</v>
      </c>
      <c r="S866">
        <f>VLOOKUP(A:A,Sheet2!A:D,4,0)</f>
        <v>0</v>
      </c>
      <c r="T866">
        <f>VLOOKUP(A:A,Sheet2!A:E,5,0)</f>
        <v>2001</v>
      </c>
      <c r="U866">
        <f>VLOOKUP(A:A,Sheet2!A:F,6,0)</f>
        <v>2006</v>
      </c>
      <c r="V866">
        <f>VLOOKUP(A:A,Sheet2!A:G,7,0)</f>
        <v>2016</v>
      </c>
      <c r="W866">
        <f>VLOOKUP(A:A,Sheet2!A:H,8,0)</f>
        <v>0</v>
      </c>
      <c r="X866">
        <f>VLOOKUP(A:A,Sheet2!A:I,9,0)</f>
        <v>0</v>
      </c>
      <c r="AF866" t="str">
        <f>VLOOKUP(A:A,Sheet2!A:J,10,0)</f>
        <v>大同市,山西省,晋城市,运城市,万荣县,泽州县,永济市</v>
      </c>
    </row>
    <row r="867" spans="1:32" x14ac:dyDescent="0.25">
      <c r="A867" t="s">
        <v>615</v>
      </c>
      <c r="B867" t="s">
        <v>616</v>
      </c>
      <c r="C867" t="s">
        <v>5</v>
      </c>
      <c r="D867">
        <v>1963</v>
      </c>
      <c r="E867" t="s">
        <v>21</v>
      </c>
      <c r="F867" t="s">
        <v>137</v>
      </c>
      <c r="G867">
        <v>1</v>
      </c>
      <c r="H867">
        <v>1</v>
      </c>
      <c r="I867">
        <v>1</v>
      </c>
      <c r="J867" s="1">
        <v>0</v>
      </c>
      <c r="K867">
        <v>1983</v>
      </c>
      <c r="L867">
        <v>20</v>
      </c>
      <c r="M867" s="1">
        <v>0</v>
      </c>
      <c r="N867" s="1">
        <v>0</v>
      </c>
      <c r="O867" s="1">
        <v>0</v>
      </c>
      <c r="Q867">
        <f>VLOOKUP(A:A,Sheet2!A:B,2,0)</f>
        <v>0</v>
      </c>
      <c r="R867">
        <f>VLOOKUP(A:A,Sheet2!A:C,3,0)</f>
        <v>0</v>
      </c>
      <c r="S867">
        <f>VLOOKUP(A:A,Sheet2!A:D,4,0)</f>
        <v>0</v>
      </c>
      <c r="T867">
        <f>VLOOKUP(A:A,Sheet2!A:E,5,0)</f>
        <v>1993</v>
      </c>
      <c r="U867">
        <f>VLOOKUP(A:A,Sheet2!A:F,6,0)</f>
        <v>0</v>
      </c>
      <c r="V867">
        <f>VLOOKUP(A:A,Sheet2!A:G,7,0)</f>
        <v>0</v>
      </c>
      <c r="W867">
        <f>VLOOKUP(A:A,Sheet2!A:H,8,0)</f>
        <v>2017</v>
      </c>
      <c r="X867">
        <f>VLOOKUP(A:A,Sheet2!A:I,9,0)</f>
        <v>0</v>
      </c>
      <c r="AF867" t="str">
        <f>VLOOKUP(A:A,Sheet2!A:J,10,0)</f>
        <v>山西省</v>
      </c>
    </row>
    <row r="868" spans="1:32" x14ac:dyDescent="0.25">
      <c r="A868" t="s">
        <v>1139</v>
      </c>
      <c r="B868" t="s">
        <v>616</v>
      </c>
      <c r="C868" t="s">
        <v>5</v>
      </c>
      <c r="D868">
        <v>1962</v>
      </c>
      <c r="E868" t="s">
        <v>21</v>
      </c>
      <c r="F868" t="s">
        <v>30</v>
      </c>
      <c r="G868">
        <v>0</v>
      </c>
      <c r="H868">
        <v>1</v>
      </c>
      <c r="I868">
        <v>1</v>
      </c>
      <c r="J868" s="1">
        <v>0</v>
      </c>
      <c r="K868">
        <v>1981</v>
      </c>
      <c r="L868">
        <v>19</v>
      </c>
      <c r="M868" s="1">
        <v>0</v>
      </c>
      <c r="N868" s="1">
        <v>0</v>
      </c>
      <c r="O868" s="1">
        <v>0</v>
      </c>
      <c r="Q868">
        <f>VLOOKUP(A:A,Sheet2!A:B,2,0)</f>
        <v>0</v>
      </c>
      <c r="R868">
        <f>VLOOKUP(A:A,Sheet2!A:C,3,0)</f>
        <v>0</v>
      </c>
      <c r="S868">
        <f>VLOOKUP(A:A,Sheet2!A:D,4,0)</f>
        <v>1993</v>
      </c>
      <c r="T868">
        <f>VLOOKUP(A:A,Sheet2!A:E,5,0)</f>
        <v>1997</v>
      </c>
      <c r="U868">
        <f>VLOOKUP(A:A,Sheet2!A:F,6,0)</f>
        <v>0</v>
      </c>
      <c r="V868">
        <f>VLOOKUP(A:A,Sheet2!A:G,7,0)</f>
        <v>2005</v>
      </c>
      <c r="W868">
        <f>VLOOKUP(A:A,Sheet2!A:H,8,0)</f>
        <v>2018</v>
      </c>
      <c r="X868">
        <f>VLOOKUP(A:A,Sheet2!A:I,9,0)</f>
        <v>0</v>
      </c>
      <c r="AF868" t="str">
        <f>VLOOKUP(A:A,Sheet2!A:J,10,0)</f>
        <v>菏泽市,淄川区,山东省,山西省,淄博市,济南市</v>
      </c>
    </row>
    <row r="869" spans="1:32" x14ac:dyDescent="0.25">
      <c r="A869" t="s">
        <v>1172</v>
      </c>
      <c r="B869" t="s">
        <v>616</v>
      </c>
      <c r="C869" t="s">
        <v>5</v>
      </c>
      <c r="D869">
        <v>1973</v>
      </c>
      <c r="E869" t="s">
        <v>21</v>
      </c>
      <c r="F869" t="s">
        <v>10</v>
      </c>
      <c r="G869">
        <v>0</v>
      </c>
      <c r="H869">
        <v>1</v>
      </c>
      <c r="I869">
        <v>1</v>
      </c>
      <c r="J869" s="1">
        <v>0</v>
      </c>
      <c r="K869">
        <v>1995</v>
      </c>
      <c r="L869">
        <v>22</v>
      </c>
      <c r="M869" s="1">
        <v>0</v>
      </c>
      <c r="N869" s="1">
        <v>0</v>
      </c>
      <c r="O869" s="1">
        <v>0</v>
      </c>
      <c r="Q869">
        <f>VLOOKUP(A:A,Sheet2!A:B,2,0)</f>
        <v>0</v>
      </c>
      <c r="R869">
        <f>VLOOKUP(A:A,Sheet2!A:C,3,0)</f>
        <v>0</v>
      </c>
      <c r="S869">
        <f>VLOOKUP(A:A,Sheet2!A:D,4,0)</f>
        <v>0</v>
      </c>
      <c r="T869">
        <f>VLOOKUP(A:A,Sheet2!A:E,5,0)</f>
        <v>0</v>
      </c>
      <c r="U869">
        <f>VLOOKUP(A:A,Sheet2!A:F,6,0)</f>
        <v>0</v>
      </c>
      <c r="V869">
        <f>VLOOKUP(A:A,Sheet2!A:G,7,0)</f>
        <v>0</v>
      </c>
      <c r="W869">
        <f>VLOOKUP(A:A,Sheet2!A:H,8,0)</f>
        <v>2020</v>
      </c>
      <c r="X869">
        <f>VLOOKUP(A:A,Sheet2!A:I,9,0)</f>
        <v>0</v>
      </c>
      <c r="AF869" t="str">
        <f>VLOOKUP(A:A,Sheet2!A:J,10,0)</f>
        <v>山西省</v>
      </c>
    </row>
    <row r="870" spans="1:32" x14ac:dyDescent="0.25">
      <c r="A870" t="s">
        <v>1647</v>
      </c>
      <c r="B870" t="s">
        <v>616</v>
      </c>
      <c r="C870" t="s">
        <v>5</v>
      </c>
      <c r="D870">
        <v>1969</v>
      </c>
      <c r="E870" t="s">
        <v>21</v>
      </c>
      <c r="F870" t="s">
        <v>137</v>
      </c>
      <c r="G870">
        <v>1</v>
      </c>
      <c r="H870">
        <v>1</v>
      </c>
      <c r="I870">
        <v>1</v>
      </c>
      <c r="J870" s="1">
        <v>0</v>
      </c>
      <c r="K870">
        <v>1994</v>
      </c>
      <c r="L870">
        <v>25</v>
      </c>
      <c r="M870" s="1">
        <v>0</v>
      </c>
      <c r="N870" s="1">
        <v>1</v>
      </c>
      <c r="O870" s="1">
        <v>0</v>
      </c>
      <c r="Q870">
        <f>VLOOKUP(A:A,Sheet2!A:B,2,0)</f>
        <v>0</v>
      </c>
      <c r="R870">
        <f>VLOOKUP(A:A,Sheet2!A:C,3,0)</f>
        <v>1994</v>
      </c>
      <c r="S870">
        <f>VLOOKUP(A:A,Sheet2!A:D,4,0)</f>
        <v>1998</v>
      </c>
      <c r="T870">
        <f>VLOOKUP(A:A,Sheet2!A:E,5,0)</f>
        <v>2000</v>
      </c>
      <c r="U870">
        <f>VLOOKUP(A:A,Sheet2!A:F,6,0)</f>
        <v>2011</v>
      </c>
      <c r="V870">
        <f>VLOOKUP(A:A,Sheet2!A:G,7,0)</f>
        <v>2016</v>
      </c>
      <c r="W870">
        <f>VLOOKUP(A:A,Sheet2!A:H,8,0)</f>
        <v>2019</v>
      </c>
      <c r="X870">
        <f>VLOOKUP(A:A,Sheet2!A:I,9,0)</f>
        <v>0</v>
      </c>
      <c r="AF870" t="str">
        <f>VLOOKUP(A:A,Sheet2!A:J,10,0)</f>
        <v>榆社县,山西省,忻州市,晋中市,太原市</v>
      </c>
    </row>
    <row r="871" spans="1:32" x14ac:dyDescent="0.25">
      <c r="A871" t="s">
        <v>1816</v>
      </c>
      <c r="B871" t="s">
        <v>616</v>
      </c>
      <c r="C871" t="s">
        <v>5</v>
      </c>
      <c r="D871">
        <v>1965</v>
      </c>
      <c r="E871" t="s">
        <v>21</v>
      </c>
      <c r="F871" t="s">
        <v>150</v>
      </c>
      <c r="G871">
        <v>0</v>
      </c>
      <c r="H871">
        <v>1</v>
      </c>
      <c r="I871">
        <v>1</v>
      </c>
      <c r="J871" s="1">
        <v>0</v>
      </c>
      <c r="K871">
        <v>1987</v>
      </c>
      <c r="L871">
        <v>22</v>
      </c>
      <c r="M871" s="1">
        <v>0</v>
      </c>
      <c r="N871" s="1">
        <v>1</v>
      </c>
      <c r="O871" s="1">
        <v>0</v>
      </c>
      <c r="Q871">
        <f>VLOOKUP(A:A,Sheet2!A:B,2,0)</f>
        <v>1992</v>
      </c>
      <c r="R871">
        <f>VLOOKUP(A:A,Sheet2!A:C,3,0)</f>
        <v>0</v>
      </c>
      <c r="S871">
        <f>VLOOKUP(A:A,Sheet2!A:D,4,0)</f>
        <v>0</v>
      </c>
      <c r="T871">
        <f>VLOOKUP(A:A,Sheet2!A:E,5,0)</f>
        <v>0</v>
      </c>
      <c r="U871">
        <f>VLOOKUP(A:A,Sheet2!A:F,6,0)</f>
        <v>0</v>
      </c>
      <c r="V871">
        <f>VLOOKUP(A:A,Sheet2!A:G,7,0)</f>
        <v>0</v>
      </c>
      <c r="W871">
        <f>VLOOKUP(A:A,Sheet2!A:H,8,0)</f>
        <v>2013</v>
      </c>
      <c r="X871">
        <f>VLOOKUP(A:A,Sheet2!A:I,9,0)</f>
        <v>0</v>
      </c>
      <c r="AF871" t="str">
        <f>VLOOKUP(A:A,Sheet2!A:J,10,0)</f>
        <v>山西省</v>
      </c>
    </row>
    <row r="872" spans="1:32" x14ac:dyDescent="0.25">
      <c r="A872" t="s">
        <v>1906</v>
      </c>
      <c r="B872" t="s">
        <v>616</v>
      </c>
      <c r="C872" t="s">
        <v>5</v>
      </c>
      <c r="D872">
        <v>1969</v>
      </c>
      <c r="E872" t="s">
        <v>21</v>
      </c>
      <c r="F872" t="s">
        <v>150</v>
      </c>
      <c r="G872">
        <v>1</v>
      </c>
      <c r="H872">
        <v>1</v>
      </c>
      <c r="I872">
        <v>1</v>
      </c>
      <c r="J872" s="1">
        <v>1</v>
      </c>
      <c r="K872">
        <v>1994</v>
      </c>
      <c r="L872">
        <v>25</v>
      </c>
      <c r="M872" s="1">
        <v>0</v>
      </c>
      <c r="N872" s="1">
        <v>0</v>
      </c>
      <c r="O872" s="1">
        <v>0</v>
      </c>
      <c r="Q872">
        <f>VLOOKUP(A:A,Sheet2!A:B,2,0)</f>
        <v>0</v>
      </c>
      <c r="R872">
        <f>VLOOKUP(A:A,Sheet2!A:C,3,0)</f>
        <v>0</v>
      </c>
      <c r="S872">
        <f>VLOOKUP(A:A,Sheet2!A:D,4,0)</f>
        <v>1998</v>
      </c>
      <c r="T872">
        <f>VLOOKUP(A:A,Sheet2!A:E,5,0)</f>
        <v>0</v>
      </c>
      <c r="U872">
        <f>VLOOKUP(A:A,Sheet2!A:F,6,0)</f>
        <v>0</v>
      </c>
      <c r="V872">
        <f>VLOOKUP(A:A,Sheet2!A:G,7,0)</f>
        <v>0</v>
      </c>
      <c r="W872">
        <f>VLOOKUP(A:A,Sheet2!A:H,8,0)</f>
        <v>2019</v>
      </c>
      <c r="X872">
        <f>VLOOKUP(A:A,Sheet2!A:I,9,0)</f>
        <v>0</v>
      </c>
      <c r="AF872" t="str">
        <f>VLOOKUP(A:A,Sheet2!A:J,10,0)</f>
        <v>辽宁省,武汉市,山西省</v>
      </c>
    </row>
    <row r="873" spans="1:32" x14ac:dyDescent="0.25">
      <c r="A873" t="s">
        <v>2312</v>
      </c>
      <c r="B873" t="s">
        <v>616</v>
      </c>
      <c r="C873" t="s">
        <v>5</v>
      </c>
      <c r="D873">
        <v>1963</v>
      </c>
      <c r="E873" t="s">
        <v>21</v>
      </c>
      <c r="F873" t="s">
        <v>137</v>
      </c>
      <c r="G873">
        <v>1</v>
      </c>
      <c r="H873">
        <v>1</v>
      </c>
      <c r="I873">
        <v>0</v>
      </c>
      <c r="J873" s="1">
        <v>1</v>
      </c>
      <c r="K873">
        <v>1984</v>
      </c>
      <c r="L873">
        <v>21</v>
      </c>
      <c r="M873" s="1">
        <v>0</v>
      </c>
      <c r="N873" s="1">
        <v>0</v>
      </c>
      <c r="O873" s="1">
        <v>0</v>
      </c>
      <c r="Q873">
        <f>VLOOKUP(A:A,Sheet2!A:B,2,0)</f>
        <v>0</v>
      </c>
      <c r="R873">
        <f>VLOOKUP(A:A,Sheet2!A:C,3,0)</f>
        <v>0</v>
      </c>
      <c r="S873">
        <f>VLOOKUP(A:A,Sheet2!A:D,4,0)</f>
        <v>1998</v>
      </c>
      <c r="T873">
        <f>VLOOKUP(A:A,Sheet2!A:E,5,0)</f>
        <v>2001</v>
      </c>
      <c r="U873">
        <f>VLOOKUP(A:A,Sheet2!A:F,6,0)</f>
        <v>0</v>
      </c>
      <c r="V873">
        <f>VLOOKUP(A:A,Sheet2!A:G,7,0)</f>
        <v>0</v>
      </c>
      <c r="W873">
        <f>VLOOKUP(A:A,Sheet2!A:H,8,0)</f>
        <v>2013</v>
      </c>
      <c r="X873">
        <f>VLOOKUP(A:A,Sheet2!A:I,9,0)</f>
        <v>0</v>
      </c>
      <c r="AF873" t="str">
        <f>VLOOKUP(A:A,Sheet2!A:J,10,0)</f>
        <v>山西省</v>
      </c>
    </row>
    <row r="874" spans="1:32" x14ac:dyDescent="0.25">
      <c r="A874" t="s">
        <v>1839</v>
      </c>
      <c r="B874" t="s">
        <v>1840</v>
      </c>
      <c r="C874" t="s">
        <v>5</v>
      </c>
      <c r="D874">
        <v>1965</v>
      </c>
      <c r="E874" t="s">
        <v>21</v>
      </c>
      <c r="F874" t="s">
        <v>137</v>
      </c>
      <c r="G874">
        <v>0</v>
      </c>
      <c r="H874">
        <v>1</v>
      </c>
      <c r="I874">
        <v>1</v>
      </c>
      <c r="J874" s="1">
        <v>1</v>
      </c>
      <c r="K874">
        <v>1988</v>
      </c>
      <c r="L874">
        <v>23</v>
      </c>
      <c r="M874" s="1">
        <v>1</v>
      </c>
      <c r="N874" s="1">
        <v>0</v>
      </c>
      <c r="O874" s="1">
        <v>0</v>
      </c>
      <c r="Q874">
        <f>VLOOKUP(A:A,Sheet2!A:B,2,0)</f>
        <v>0</v>
      </c>
      <c r="R874">
        <f>VLOOKUP(A:A,Sheet2!A:C,3,0)</f>
        <v>0</v>
      </c>
      <c r="S874">
        <f>VLOOKUP(A:A,Sheet2!A:D,4,0)</f>
        <v>0</v>
      </c>
      <c r="T874">
        <f>VLOOKUP(A:A,Sheet2!A:E,5,0)</f>
        <v>0</v>
      </c>
      <c r="U874">
        <f>VLOOKUP(A:A,Sheet2!A:F,6,0)</f>
        <v>1998</v>
      </c>
      <c r="V874">
        <f>VLOOKUP(A:A,Sheet2!A:G,7,0)</f>
        <v>2011</v>
      </c>
      <c r="W874">
        <f>VLOOKUP(A:A,Sheet2!A:H,8,0)</f>
        <v>0</v>
      </c>
      <c r="X874">
        <f>VLOOKUP(A:A,Sheet2!A:I,9,0)</f>
        <v>0</v>
      </c>
      <c r="AF874" t="str">
        <f>VLOOKUP(A:A,Sheet2!A:J,10,0)</f>
        <v>临汾市,尧都区,晋城市,侯马市,虹口区,山西省,上海市,长子县,长治市</v>
      </c>
    </row>
    <row r="875" spans="1:32" x14ac:dyDescent="0.25">
      <c r="A875" t="s">
        <v>2468</v>
      </c>
      <c r="B875" t="s">
        <v>2469</v>
      </c>
      <c r="C875" t="s">
        <v>5</v>
      </c>
      <c r="D875">
        <v>1964</v>
      </c>
      <c r="F875" t="s">
        <v>33</v>
      </c>
      <c r="G875">
        <v>1</v>
      </c>
      <c r="H875">
        <v>1</v>
      </c>
      <c r="I875">
        <v>1</v>
      </c>
      <c r="J875" s="1">
        <v>0</v>
      </c>
      <c r="K875">
        <v>1982</v>
      </c>
      <c r="L875">
        <v>18</v>
      </c>
      <c r="M875" s="1">
        <v>0</v>
      </c>
      <c r="N875" s="1">
        <v>0</v>
      </c>
      <c r="O875" s="1">
        <v>0</v>
      </c>
      <c r="Q875">
        <f>VLOOKUP(A:A,Sheet2!A:B,2,0)</f>
        <v>0</v>
      </c>
      <c r="R875">
        <f>VLOOKUP(A:A,Sheet2!A:C,3,0)</f>
        <v>0</v>
      </c>
      <c r="S875">
        <f>VLOOKUP(A:A,Sheet2!A:D,4,0)</f>
        <v>0</v>
      </c>
      <c r="T875">
        <f>VLOOKUP(A:A,Sheet2!A:E,5,0)</f>
        <v>0</v>
      </c>
      <c r="U875">
        <f>VLOOKUP(A:A,Sheet2!A:F,6,0)</f>
        <v>0</v>
      </c>
      <c r="V875">
        <f>VLOOKUP(A:A,Sheet2!A:G,7,0)</f>
        <v>2017</v>
      </c>
      <c r="W875">
        <f>VLOOKUP(A:A,Sheet2!A:H,8,0)</f>
        <v>0</v>
      </c>
      <c r="X875">
        <f>VLOOKUP(A:A,Sheet2!A:I,9,0)</f>
        <v>0</v>
      </c>
      <c r="AF875" t="str">
        <f>VLOOKUP(A:A,Sheet2!A:J,10,0)</f>
        <v>晋城市,河南省,山西省</v>
      </c>
    </row>
    <row r="876" spans="1:32" x14ac:dyDescent="0.25">
      <c r="A876" t="s">
        <v>2494</v>
      </c>
      <c r="B876" t="s">
        <v>2495</v>
      </c>
      <c r="C876" t="s">
        <v>5</v>
      </c>
      <c r="D876">
        <v>1963</v>
      </c>
      <c r="E876" t="s">
        <v>21</v>
      </c>
      <c r="F876" t="s">
        <v>137</v>
      </c>
      <c r="G876">
        <v>0</v>
      </c>
      <c r="H876">
        <v>1</v>
      </c>
      <c r="I876">
        <v>1</v>
      </c>
      <c r="J876" s="1">
        <v>0</v>
      </c>
      <c r="K876">
        <v>1983</v>
      </c>
      <c r="L876">
        <v>20</v>
      </c>
      <c r="M876" s="1">
        <v>0</v>
      </c>
      <c r="N876" s="1">
        <v>0</v>
      </c>
      <c r="O876" s="1">
        <v>1</v>
      </c>
      <c r="Q876">
        <f>VLOOKUP(A:A,Sheet2!A:B,2,0)</f>
        <v>0</v>
      </c>
      <c r="R876">
        <f>VLOOKUP(A:A,Sheet2!A:C,3,0)</f>
        <v>0</v>
      </c>
      <c r="S876">
        <f>VLOOKUP(A:A,Sheet2!A:D,4,0)</f>
        <v>0</v>
      </c>
      <c r="T876">
        <f>VLOOKUP(A:A,Sheet2!A:E,5,0)</f>
        <v>1996</v>
      </c>
      <c r="U876">
        <f>VLOOKUP(A:A,Sheet2!A:F,6,0)</f>
        <v>2008</v>
      </c>
      <c r="V876">
        <f>VLOOKUP(A:A,Sheet2!A:G,7,0)</f>
        <v>2018</v>
      </c>
      <c r="W876">
        <f>VLOOKUP(A:A,Sheet2!A:H,8,0)</f>
        <v>0</v>
      </c>
      <c r="X876">
        <f>VLOOKUP(A:A,Sheet2!A:I,9,0)</f>
        <v>0</v>
      </c>
      <c r="AF876" t="str">
        <f>VLOOKUP(A:A,Sheet2!A:J,10,0)</f>
        <v>朔州市,山西省,朔城区,应县,运城市,晋中市,城区</v>
      </c>
    </row>
    <row r="877" spans="1:32" x14ac:dyDescent="0.25">
      <c r="A877" t="s">
        <v>135</v>
      </c>
      <c r="B877" t="s">
        <v>136</v>
      </c>
      <c r="C877" t="s">
        <v>5</v>
      </c>
      <c r="D877">
        <v>1973</v>
      </c>
      <c r="E877" t="s">
        <v>21</v>
      </c>
      <c r="F877" t="s">
        <v>137</v>
      </c>
      <c r="G877">
        <v>1</v>
      </c>
      <c r="H877">
        <v>1</v>
      </c>
      <c r="I877">
        <v>1</v>
      </c>
      <c r="J877" s="1">
        <v>0</v>
      </c>
      <c r="M877" s="1">
        <v>0</v>
      </c>
      <c r="N877" s="1">
        <v>0</v>
      </c>
      <c r="O877" s="1">
        <v>0</v>
      </c>
      <c r="Q877">
        <f>VLOOKUP(A:A,Sheet2!A:B,2,0)</f>
        <v>0</v>
      </c>
      <c r="R877">
        <f>VLOOKUP(A:A,Sheet2!A:C,3,0)</f>
        <v>0</v>
      </c>
      <c r="S877">
        <f>VLOOKUP(A:A,Sheet2!A:D,4,0)</f>
        <v>0</v>
      </c>
      <c r="T877">
        <f>VLOOKUP(A:A,Sheet2!A:E,5,0)</f>
        <v>0</v>
      </c>
      <c r="U877">
        <f>VLOOKUP(A:A,Sheet2!A:F,6,0)</f>
        <v>0</v>
      </c>
      <c r="V877">
        <f>VLOOKUP(A:A,Sheet2!A:G,7,0)</f>
        <v>0</v>
      </c>
      <c r="W877">
        <f>VLOOKUP(A:A,Sheet2!A:H,8,0)</f>
        <v>0</v>
      </c>
      <c r="X877">
        <f>VLOOKUP(A:A,Sheet2!A:I,9,0)</f>
        <v>0</v>
      </c>
      <c r="AF877" t="str">
        <f>VLOOKUP(A:A,Sheet2!A:J,10,0)</f>
        <v>吕梁市,晋中市,泽州县,山西省,高平市,晋城市</v>
      </c>
    </row>
    <row r="878" spans="1:32" x14ac:dyDescent="0.25">
      <c r="A878" t="s">
        <v>980</v>
      </c>
      <c r="B878" t="s">
        <v>981</v>
      </c>
      <c r="C878" t="s">
        <v>5</v>
      </c>
      <c r="D878">
        <v>1969</v>
      </c>
      <c r="E878" t="s">
        <v>21</v>
      </c>
      <c r="F878" t="s">
        <v>2677</v>
      </c>
      <c r="G878">
        <v>0</v>
      </c>
      <c r="H878">
        <v>1</v>
      </c>
      <c r="I878">
        <v>1</v>
      </c>
      <c r="J878" s="1">
        <v>1</v>
      </c>
      <c r="K878">
        <v>1994</v>
      </c>
      <c r="L878">
        <v>25</v>
      </c>
      <c r="M878" s="1">
        <v>1</v>
      </c>
      <c r="N878" s="1">
        <v>1</v>
      </c>
      <c r="O878" s="1">
        <v>0</v>
      </c>
      <c r="Q878">
        <f>VLOOKUP(A:A,Sheet2!A:B,2,0)</f>
        <v>0</v>
      </c>
      <c r="R878">
        <f>VLOOKUP(A:A,Sheet2!A:C,3,0)</f>
        <v>1996</v>
      </c>
      <c r="S878">
        <f>VLOOKUP(A:A,Sheet2!A:D,4,0)</f>
        <v>0</v>
      </c>
      <c r="T878">
        <f>VLOOKUP(A:A,Sheet2!A:E,5,0)</f>
        <v>0</v>
      </c>
      <c r="U878">
        <f>VLOOKUP(A:A,Sheet2!A:F,6,0)</f>
        <v>2008</v>
      </c>
      <c r="V878">
        <f>VLOOKUP(A:A,Sheet2!A:G,7,0)</f>
        <v>2020</v>
      </c>
      <c r="W878">
        <f>VLOOKUP(A:A,Sheet2!A:H,8,0)</f>
        <v>0</v>
      </c>
      <c r="X878">
        <f>VLOOKUP(A:A,Sheet2!A:I,9,0)</f>
        <v>0</v>
      </c>
      <c r="AF878" t="str">
        <f>VLOOKUP(A:A,Sheet2!A:J,10,0)</f>
        <v>山西省,阳泉市,平定县,临汾市,盂县,矿区</v>
      </c>
    </row>
    <row r="879" spans="1:32" x14ac:dyDescent="0.25">
      <c r="A879" t="s">
        <v>375</v>
      </c>
      <c r="B879" t="s">
        <v>376</v>
      </c>
      <c r="C879" t="s">
        <v>5</v>
      </c>
      <c r="D879">
        <v>1963</v>
      </c>
      <c r="E879" t="s">
        <v>21</v>
      </c>
      <c r="F879" t="s">
        <v>137</v>
      </c>
      <c r="G879">
        <v>0</v>
      </c>
      <c r="H879">
        <v>1</v>
      </c>
      <c r="I879">
        <v>1</v>
      </c>
      <c r="J879" s="1">
        <v>0</v>
      </c>
      <c r="K879">
        <v>1985</v>
      </c>
      <c r="L879">
        <v>22</v>
      </c>
      <c r="M879" s="1">
        <v>1</v>
      </c>
      <c r="N879" s="1">
        <v>1</v>
      </c>
      <c r="O879" s="1">
        <v>1</v>
      </c>
      <c r="Q879">
        <f>VLOOKUP(A:A,Sheet2!A:B,2,0)</f>
        <v>0</v>
      </c>
      <c r="R879">
        <f>VLOOKUP(A:A,Sheet2!A:C,3,0)</f>
        <v>1989</v>
      </c>
      <c r="S879">
        <f>VLOOKUP(A:A,Sheet2!A:D,4,0)</f>
        <v>0</v>
      </c>
      <c r="T879">
        <f>VLOOKUP(A:A,Sheet2!A:E,5,0)</f>
        <v>1998</v>
      </c>
      <c r="U879">
        <f>VLOOKUP(A:A,Sheet2!A:F,6,0)</f>
        <v>2004</v>
      </c>
      <c r="V879">
        <f>VLOOKUP(A:A,Sheet2!A:G,7,0)</f>
        <v>2015</v>
      </c>
      <c r="W879">
        <f>VLOOKUP(A:A,Sheet2!A:H,8,0)</f>
        <v>0</v>
      </c>
      <c r="X879">
        <f>VLOOKUP(A:A,Sheet2!A:I,9,0)</f>
        <v>0</v>
      </c>
      <c r="AF879" t="str">
        <f>VLOOKUP(A:A,Sheet2!A:J,10,0)</f>
        <v>夏县,朔州市,山西省,阳泉市,运城市,临汾市,忻州市,稷山县</v>
      </c>
    </row>
    <row r="880" spans="1:32" x14ac:dyDescent="0.25">
      <c r="A880" t="s">
        <v>1730</v>
      </c>
      <c r="B880" t="s">
        <v>1731</v>
      </c>
      <c r="C880" t="s">
        <v>5</v>
      </c>
      <c r="D880">
        <v>1963</v>
      </c>
      <c r="E880" t="s">
        <v>21</v>
      </c>
      <c r="F880" t="s">
        <v>137</v>
      </c>
      <c r="G880">
        <v>0</v>
      </c>
      <c r="H880">
        <v>1</v>
      </c>
      <c r="I880">
        <v>1</v>
      </c>
      <c r="J880" s="1">
        <v>0</v>
      </c>
      <c r="K880">
        <v>1984</v>
      </c>
      <c r="L880">
        <v>21</v>
      </c>
      <c r="M880" s="1">
        <v>1</v>
      </c>
      <c r="N880" s="1">
        <v>1</v>
      </c>
      <c r="O880" s="1">
        <v>1</v>
      </c>
      <c r="Q880">
        <f>VLOOKUP(A:A,Sheet2!A:B,2,0)</f>
        <v>0</v>
      </c>
      <c r="R880">
        <f>VLOOKUP(A:A,Sheet2!A:C,3,0)</f>
        <v>1985</v>
      </c>
      <c r="S880">
        <f>VLOOKUP(A:A,Sheet2!A:D,4,0)</f>
        <v>0</v>
      </c>
      <c r="T880">
        <f>VLOOKUP(A:A,Sheet2!A:E,5,0)</f>
        <v>1997</v>
      </c>
      <c r="U880">
        <f>VLOOKUP(A:A,Sheet2!A:F,6,0)</f>
        <v>0</v>
      </c>
      <c r="V880">
        <f>VLOOKUP(A:A,Sheet2!A:G,7,0)</f>
        <v>2015</v>
      </c>
      <c r="W880">
        <f>VLOOKUP(A:A,Sheet2!A:H,8,0)</f>
        <v>0</v>
      </c>
      <c r="X880">
        <f>VLOOKUP(A:A,Sheet2!A:I,9,0)</f>
        <v>0</v>
      </c>
      <c r="AF880" t="str">
        <f>VLOOKUP(A:A,Sheet2!A:J,10,0)</f>
        <v>岚县,山西省,岢岚县,五寨县,吕梁市</v>
      </c>
    </row>
    <row r="881" spans="1:32" x14ac:dyDescent="0.25">
      <c r="A881" t="s">
        <v>1038</v>
      </c>
      <c r="B881" t="s">
        <v>1039</v>
      </c>
      <c r="C881" t="s">
        <v>5</v>
      </c>
      <c r="D881">
        <v>1962</v>
      </c>
      <c r="E881" t="s">
        <v>21</v>
      </c>
      <c r="F881" t="s">
        <v>66</v>
      </c>
      <c r="G881">
        <v>1</v>
      </c>
      <c r="H881">
        <v>1</v>
      </c>
      <c r="I881">
        <v>1</v>
      </c>
      <c r="J881" s="1">
        <v>1</v>
      </c>
      <c r="K881">
        <v>1982</v>
      </c>
      <c r="L881">
        <v>20</v>
      </c>
      <c r="M881" s="1">
        <v>0</v>
      </c>
      <c r="N881" s="1">
        <v>0</v>
      </c>
      <c r="O881" s="1">
        <v>0</v>
      </c>
      <c r="Q881">
        <f>VLOOKUP(A:A,Sheet2!A:B,2,0)</f>
        <v>0</v>
      </c>
      <c r="R881">
        <f>VLOOKUP(A:A,Sheet2!A:C,3,0)</f>
        <v>0</v>
      </c>
      <c r="S881">
        <f>VLOOKUP(A:A,Sheet2!A:D,4,0)</f>
        <v>0</v>
      </c>
      <c r="T881">
        <f>VLOOKUP(A:A,Sheet2!A:E,5,0)</f>
        <v>0</v>
      </c>
      <c r="U881">
        <f>VLOOKUP(A:A,Sheet2!A:F,6,0)</f>
        <v>0</v>
      </c>
      <c r="V881">
        <f>VLOOKUP(A:A,Sheet2!A:G,7,0)</f>
        <v>2005</v>
      </c>
      <c r="W881">
        <f>VLOOKUP(A:A,Sheet2!A:H,8,0)</f>
        <v>2015</v>
      </c>
      <c r="X881">
        <f>VLOOKUP(A:A,Sheet2!A:I,9,0)</f>
        <v>2019</v>
      </c>
      <c r="AF881" t="str">
        <f>VLOOKUP(A:A,Sheet2!A:J,10,0)</f>
        <v>湖南省,吉林省,山西省,娄底市</v>
      </c>
    </row>
    <row r="882" spans="1:32" x14ac:dyDescent="0.25">
      <c r="A882" t="s">
        <v>1995</v>
      </c>
      <c r="B882" t="s">
        <v>1996</v>
      </c>
      <c r="C882" t="s">
        <v>5</v>
      </c>
      <c r="D882">
        <v>1968</v>
      </c>
      <c r="E882" t="s">
        <v>21</v>
      </c>
      <c r="F882" t="s">
        <v>372</v>
      </c>
      <c r="G882">
        <v>0</v>
      </c>
      <c r="H882">
        <v>1</v>
      </c>
      <c r="I882">
        <v>1</v>
      </c>
      <c r="J882" s="1">
        <v>1</v>
      </c>
      <c r="K882">
        <v>1991</v>
      </c>
      <c r="L882">
        <v>23</v>
      </c>
      <c r="M882" s="1">
        <v>0</v>
      </c>
      <c r="N882" s="1">
        <v>0</v>
      </c>
      <c r="O882" s="1">
        <v>0</v>
      </c>
      <c r="Q882">
        <f>VLOOKUP(A:A,Sheet2!A:B,2,0)</f>
        <v>1997</v>
      </c>
      <c r="R882">
        <f>VLOOKUP(A:A,Sheet2!A:C,3,0)</f>
        <v>2001</v>
      </c>
      <c r="S882">
        <f>VLOOKUP(A:A,Sheet2!A:D,4,0)</f>
        <v>0</v>
      </c>
      <c r="T882">
        <f>VLOOKUP(A:A,Sheet2!A:E,5,0)</f>
        <v>2004</v>
      </c>
      <c r="U882">
        <f>VLOOKUP(A:A,Sheet2!A:F,6,0)</f>
        <v>2010</v>
      </c>
      <c r="V882">
        <f>VLOOKUP(A:A,Sheet2!A:G,7,0)</f>
        <v>2019</v>
      </c>
      <c r="W882">
        <f>VLOOKUP(A:A,Sheet2!A:H,8,0)</f>
        <v>0</v>
      </c>
      <c r="X882">
        <f>VLOOKUP(A:A,Sheet2!A:I,9,0)</f>
        <v>0</v>
      </c>
      <c r="AF882" t="str">
        <f>VLOOKUP(A:A,Sheet2!A:J,10,0)</f>
        <v>新县,江西省,朔州市,永新县</v>
      </c>
    </row>
    <row r="883" spans="1:32" x14ac:dyDescent="0.25">
      <c r="A883" t="s">
        <v>261</v>
      </c>
      <c r="B883" t="s">
        <v>262</v>
      </c>
      <c r="C883" t="s">
        <v>5</v>
      </c>
      <c r="D883">
        <v>1963</v>
      </c>
      <c r="E883" t="s">
        <v>21</v>
      </c>
      <c r="F883" t="s">
        <v>137</v>
      </c>
      <c r="G883">
        <v>1</v>
      </c>
      <c r="H883">
        <v>1</v>
      </c>
      <c r="I883">
        <v>1</v>
      </c>
      <c r="J883" s="1">
        <v>0</v>
      </c>
      <c r="K883">
        <v>1983</v>
      </c>
      <c r="L883">
        <v>20</v>
      </c>
      <c r="M883" s="1">
        <v>0</v>
      </c>
      <c r="N883" s="1">
        <v>1</v>
      </c>
      <c r="O883" s="1">
        <v>0</v>
      </c>
      <c r="Q883">
        <f>VLOOKUP(A:A,Sheet2!A:B,2,0)</f>
        <v>0</v>
      </c>
      <c r="R883">
        <f>VLOOKUP(A:A,Sheet2!A:C,3,0)</f>
        <v>0</v>
      </c>
      <c r="S883">
        <f>VLOOKUP(A:A,Sheet2!A:D,4,0)</f>
        <v>0</v>
      </c>
      <c r="T883">
        <f>VLOOKUP(A:A,Sheet2!A:E,5,0)</f>
        <v>0</v>
      </c>
      <c r="U883">
        <f>VLOOKUP(A:A,Sheet2!A:F,6,0)</f>
        <v>2004</v>
      </c>
      <c r="V883">
        <f>VLOOKUP(A:A,Sheet2!A:G,7,0)</f>
        <v>2016</v>
      </c>
      <c r="W883">
        <f>VLOOKUP(A:A,Sheet2!A:H,8,0)</f>
        <v>0</v>
      </c>
      <c r="X883">
        <f>VLOOKUP(A:A,Sheet2!A:I,9,0)</f>
        <v>0</v>
      </c>
      <c r="AF883" t="str">
        <f>VLOOKUP(A:A,Sheet2!A:J,10,0)</f>
        <v>朔州市,山西省,晋城市,陵川县,运城市,寿阳县</v>
      </c>
    </row>
    <row r="884" spans="1:32" x14ac:dyDescent="0.25">
      <c r="A884" t="s">
        <v>944</v>
      </c>
      <c r="B884" t="s">
        <v>945</v>
      </c>
      <c r="C884" t="s">
        <v>5</v>
      </c>
      <c r="D884">
        <v>1963</v>
      </c>
      <c r="E884" t="s">
        <v>21</v>
      </c>
      <c r="F884" t="s">
        <v>2684</v>
      </c>
      <c r="G884">
        <v>0</v>
      </c>
      <c r="H884">
        <v>1</v>
      </c>
      <c r="I884">
        <v>1</v>
      </c>
      <c r="J884" s="1">
        <v>0</v>
      </c>
      <c r="K884">
        <v>1984</v>
      </c>
      <c r="L884">
        <v>21</v>
      </c>
      <c r="M884" s="1">
        <v>0</v>
      </c>
      <c r="N884" s="1">
        <v>1</v>
      </c>
      <c r="O884" s="1">
        <v>0</v>
      </c>
      <c r="Q884">
        <f>VLOOKUP(A:A,Sheet2!A:B,2,0)</f>
        <v>0</v>
      </c>
      <c r="R884">
        <f>VLOOKUP(A:A,Sheet2!A:C,3,0)</f>
        <v>0</v>
      </c>
      <c r="S884">
        <f>VLOOKUP(A:A,Sheet2!A:D,4,0)</f>
        <v>0</v>
      </c>
      <c r="T884">
        <f>VLOOKUP(A:A,Sheet2!A:E,5,0)</f>
        <v>0</v>
      </c>
      <c r="U884">
        <f>VLOOKUP(A:A,Sheet2!A:F,6,0)</f>
        <v>0</v>
      </c>
      <c r="V884">
        <f>VLOOKUP(A:A,Sheet2!A:G,7,0)</f>
        <v>2018</v>
      </c>
      <c r="W884">
        <f>VLOOKUP(A:A,Sheet2!A:H,8,0)</f>
        <v>0</v>
      </c>
      <c r="X884">
        <f>VLOOKUP(A:A,Sheet2!A:I,9,0)</f>
        <v>0</v>
      </c>
      <c r="AF884">
        <f>VLOOKUP(A:A,Sheet2!A:J,10,0)</f>
        <v>0</v>
      </c>
    </row>
    <row r="885" spans="1:32" x14ac:dyDescent="0.25">
      <c r="A885" t="s">
        <v>2340</v>
      </c>
      <c r="B885" t="s">
        <v>2341</v>
      </c>
      <c r="C885" t="s">
        <v>5</v>
      </c>
      <c r="D885">
        <v>1964</v>
      </c>
      <c r="E885" t="s">
        <v>21</v>
      </c>
      <c r="F885" t="s">
        <v>217</v>
      </c>
      <c r="G885">
        <v>1</v>
      </c>
      <c r="H885">
        <v>1</v>
      </c>
      <c r="I885">
        <v>1</v>
      </c>
      <c r="J885" s="1">
        <v>1</v>
      </c>
      <c r="K885">
        <v>1989</v>
      </c>
      <c r="L885">
        <v>25</v>
      </c>
      <c r="M885" s="1">
        <v>0</v>
      </c>
      <c r="N885" s="1">
        <v>0</v>
      </c>
      <c r="O885" s="1">
        <v>0</v>
      </c>
      <c r="Q885">
        <f>VLOOKUP(A:A,Sheet2!A:B,2,0)</f>
        <v>0</v>
      </c>
      <c r="R885">
        <f>VLOOKUP(A:A,Sheet2!A:C,3,0)</f>
        <v>0</v>
      </c>
      <c r="S885">
        <f>VLOOKUP(A:A,Sheet2!A:D,4,0)</f>
        <v>0</v>
      </c>
      <c r="T885">
        <f>VLOOKUP(A:A,Sheet2!A:E,5,0)</f>
        <v>0</v>
      </c>
      <c r="U885">
        <f>VLOOKUP(A:A,Sheet2!A:F,6,0)</f>
        <v>0</v>
      </c>
      <c r="V885">
        <f>VLOOKUP(A:A,Sheet2!A:G,7,0)</f>
        <v>2010</v>
      </c>
      <c r="W885">
        <f>VLOOKUP(A:A,Sheet2!A:H,8,0)</f>
        <v>2016</v>
      </c>
      <c r="X885">
        <f>VLOOKUP(A:A,Sheet2!A:I,9,0)</f>
        <v>0</v>
      </c>
      <c r="AF885" t="str">
        <f>VLOOKUP(A:A,Sheet2!A:J,10,0)</f>
        <v>北京市,大同市,山西省,平谷区</v>
      </c>
    </row>
    <row r="886" spans="1:32" x14ac:dyDescent="0.25">
      <c r="A886" t="s">
        <v>659</v>
      </c>
      <c r="B886" t="s">
        <v>660</v>
      </c>
      <c r="C886" t="s">
        <v>5</v>
      </c>
      <c r="D886">
        <v>1964</v>
      </c>
      <c r="E886" t="s">
        <v>21</v>
      </c>
      <c r="F886" t="s">
        <v>2677</v>
      </c>
      <c r="G886">
        <v>0</v>
      </c>
      <c r="H886">
        <v>1</v>
      </c>
      <c r="I886">
        <v>1</v>
      </c>
      <c r="J886" s="1">
        <v>0</v>
      </c>
      <c r="K886">
        <v>1986</v>
      </c>
      <c r="L886">
        <v>22</v>
      </c>
      <c r="M886" s="1">
        <v>0</v>
      </c>
      <c r="N886" s="1">
        <v>1</v>
      </c>
      <c r="O886" s="1">
        <v>0</v>
      </c>
      <c r="Q886">
        <f>VLOOKUP(A:A,Sheet2!A:B,2,0)</f>
        <v>1989</v>
      </c>
      <c r="R886">
        <f>VLOOKUP(A:A,Sheet2!A:C,3,0)</f>
        <v>1994</v>
      </c>
      <c r="S886">
        <f>VLOOKUP(A:A,Sheet2!A:D,4,0)</f>
        <v>0</v>
      </c>
      <c r="T886">
        <f>VLOOKUP(A:A,Sheet2!A:E,5,0)</f>
        <v>0</v>
      </c>
      <c r="U886">
        <f>VLOOKUP(A:A,Sheet2!A:F,6,0)</f>
        <v>2011</v>
      </c>
      <c r="V886">
        <f>VLOOKUP(A:A,Sheet2!A:G,7,0)</f>
        <v>2013</v>
      </c>
      <c r="W886">
        <f>VLOOKUP(A:A,Sheet2!A:H,8,0)</f>
        <v>2018</v>
      </c>
      <c r="X886">
        <f>VLOOKUP(A:A,Sheet2!A:I,9,0)</f>
        <v>0</v>
      </c>
      <c r="AF886" t="str">
        <f>VLOOKUP(A:A,Sheet2!A:J,10,0)</f>
        <v>大同市,晋中市,山西省</v>
      </c>
    </row>
    <row r="887" spans="1:32" x14ac:dyDescent="0.25">
      <c r="A887" t="s">
        <v>1819</v>
      </c>
      <c r="B887" t="s">
        <v>1820</v>
      </c>
      <c r="C887" t="s">
        <v>5</v>
      </c>
      <c r="D887">
        <v>1963</v>
      </c>
      <c r="E887" t="s">
        <v>21</v>
      </c>
      <c r="F887" t="s">
        <v>90</v>
      </c>
      <c r="G887">
        <v>0</v>
      </c>
      <c r="H887">
        <v>0</v>
      </c>
      <c r="I887">
        <v>1</v>
      </c>
      <c r="J887" s="1">
        <v>1</v>
      </c>
      <c r="K887">
        <v>1983</v>
      </c>
      <c r="L887">
        <v>20</v>
      </c>
      <c r="M887" s="1">
        <v>0</v>
      </c>
      <c r="N887" s="1">
        <v>1</v>
      </c>
      <c r="O887" s="1">
        <v>0</v>
      </c>
      <c r="Q887">
        <f>VLOOKUP(A:A,Sheet2!A:B,2,0)</f>
        <v>0</v>
      </c>
      <c r="R887">
        <f>VLOOKUP(A:A,Sheet2!A:C,3,0)</f>
        <v>0</v>
      </c>
      <c r="S887">
        <f>VLOOKUP(A:A,Sheet2!A:D,4,0)</f>
        <v>1990</v>
      </c>
      <c r="T887">
        <f>VLOOKUP(A:A,Sheet2!A:E,5,0)</f>
        <v>1994</v>
      </c>
      <c r="U887">
        <f>VLOOKUP(A:A,Sheet2!A:F,6,0)</f>
        <v>1999</v>
      </c>
      <c r="V887">
        <f>VLOOKUP(A:A,Sheet2!A:G,7,0)</f>
        <v>2003</v>
      </c>
      <c r="W887">
        <f>VLOOKUP(A:A,Sheet2!A:H,8,0)</f>
        <v>2019</v>
      </c>
      <c r="X887">
        <f>VLOOKUP(A:A,Sheet2!A:I,9,0)</f>
        <v>0</v>
      </c>
      <c r="AF887" t="str">
        <f>VLOOKUP(A:A,Sheet2!A:J,10,0)</f>
        <v>山西省</v>
      </c>
    </row>
    <row r="888" spans="1:32" x14ac:dyDescent="0.25">
      <c r="A888" t="s">
        <v>1001</v>
      </c>
      <c r="B888" t="s">
        <v>1002</v>
      </c>
      <c r="C888" t="s">
        <v>5</v>
      </c>
      <c r="D888">
        <v>1964</v>
      </c>
      <c r="E888" t="s">
        <v>21</v>
      </c>
      <c r="F888" t="s">
        <v>137</v>
      </c>
      <c r="G888">
        <v>1</v>
      </c>
      <c r="H888">
        <v>1</v>
      </c>
      <c r="I888">
        <v>1</v>
      </c>
      <c r="J888" s="1">
        <v>1</v>
      </c>
      <c r="K888">
        <v>1989</v>
      </c>
      <c r="L888">
        <v>25</v>
      </c>
      <c r="M888" s="1">
        <v>0</v>
      </c>
      <c r="N888" s="1">
        <v>1</v>
      </c>
      <c r="O888" s="1">
        <v>0</v>
      </c>
      <c r="Q888">
        <f>VLOOKUP(A:A,Sheet2!A:B,2,0)</f>
        <v>0</v>
      </c>
      <c r="R888">
        <f>VLOOKUP(A:A,Sheet2!A:C,3,0)</f>
        <v>0</v>
      </c>
      <c r="S888">
        <f>VLOOKUP(A:A,Sheet2!A:D,4,0)</f>
        <v>0</v>
      </c>
      <c r="T888">
        <f>VLOOKUP(A:A,Sheet2!A:E,5,0)</f>
        <v>0</v>
      </c>
      <c r="U888">
        <f>VLOOKUP(A:A,Sheet2!A:F,6,0)</f>
        <v>0</v>
      </c>
      <c r="V888">
        <f>VLOOKUP(A:A,Sheet2!A:G,7,0)</f>
        <v>2011</v>
      </c>
      <c r="W888">
        <f>VLOOKUP(A:A,Sheet2!A:H,8,0)</f>
        <v>2016</v>
      </c>
      <c r="X888">
        <f>VLOOKUP(A:A,Sheet2!A:I,9,0)</f>
        <v>0</v>
      </c>
      <c r="AF888" t="str">
        <f>VLOOKUP(A:A,Sheet2!A:J,10,0)</f>
        <v>太原市,山西省</v>
      </c>
    </row>
    <row r="889" spans="1:32" x14ac:dyDescent="0.25">
      <c r="A889" t="s">
        <v>556</v>
      </c>
      <c r="B889" t="s">
        <v>557</v>
      </c>
      <c r="C889" t="s">
        <v>5</v>
      </c>
      <c r="G889">
        <v>0</v>
      </c>
      <c r="H889">
        <v>0</v>
      </c>
      <c r="I889">
        <v>0</v>
      </c>
      <c r="J889" s="1">
        <v>0</v>
      </c>
      <c r="M889" s="1">
        <v>0</v>
      </c>
      <c r="N889" s="1">
        <v>0</v>
      </c>
      <c r="O889" s="1">
        <v>0</v>
      </c>
      <c r="Q889">
        <f>VLOOKUP(A:A,Sheet2!A:B,2,0)</f>
        <v>0</v>
      </c>
      <c r="R889">
        <f>VLOOKUP(A:A,Sheet2!A:C,3,0)</f>
        <v>0</v>
      </c>
      <c r="S889">
        <f>VLOOKUP(A:A,Sheet2!A:D,4,0)</f>
        <v>0</v>
      </c>
      <c r="T889">
        <f>VLOOKUP(A:A,Sheet2!A:E,5,0)</f>
        <v>0</v>
      </c>
      <c r="U889">
        <f>VLOOKUP(A:A,Sheet2!A:F,6,0)</f>
        <v>0</v>
      </c>
      <c r="V889">
        <f>VLOOKUP(A:A,Sheet2!A:G,7,0)</f>
        <v>0</v>
      </c>
      <c r="W889">
        <f>VLOOKUP(A:A,Sheet2!A:H,8,0)</f>
        <v>2019</v>
      </c>
      <c r="X889">
        <f>VLOOKUP(A:A,Sheet2!A:I,9,0)</f>
        <v>0</v>
      </c>
      <c r="AF889" t="str">
        <f>VLOOKUP(A:A,Sheet2!A:J,10,0)</f>
        <v>山西省</v>
      </c>
    </row>
    <row r="890" spans="1:32" x14ac:dyDescent="0.25">
      <c r="A890" t="s">
        <v>1442</v>
      </c>
      <c r="B890" t="s">
        <v>1443</v>
      </c>
      <c r="C890" t="s">
        <v>5</v>
      </c>
      <c r="D890">
        <v>1963</v>
      </c>
      <c r="E890" t="s">
        <v>21</v>
      </c>
      <c r="F890" t="s">
        <v>2668</v>
      </c>
      <c r="G890">
        <v>0</v>
      </c>
      <c r="H890">
        <v>1</v>
      </c>
      <c r="I890">
        <v>1</v>
      </c>
      <c r="J890" s="1">
        <v>1</v>
      </c>
      <c r="K890">
        <v>1981</v>
      </c>
      <c r="L890">
        <v>18</v>
      </c>
      <c r="M890" s="1">
        <v>0</v>
      </c>
      <c r="N890" s="1">
        <v>1</v>
      </c>
      <c r="O890" s="1">
        <v>0</v>
      </c>
      <c r="Q890">
        <f>VLOOKUP(A:A,Sheet2!A:B,2,0)</f>
        <v>0</v>
      </c>
      <c r="R890">
        <f>VLOOKUP(A:A,Sheet2!A:C,3,0)</f>
        <v>1989</v>
      </c>
      <c r="S890">
        <f>VLOOKUP(A:A,Sheet2!A:D,4,0)</f>
        <v>1992</v>
      </c>
      <c r="T890">
        <f>VLOOKUP(A:A,Sheet2!A:E,5,0)</f>
        <v>1997</v>
      </c>
      <c r="U890">
        <f>VLOOKUP(A:A,Sheet2!A:F,6,0)</f>
        <v>1999</v>
      </c>
      <c r="V890">
        <f>VLOOKUP(A:A,Sheet2!A:G,7,0)</f>
        <v>2013</v>
      </c>
      <c r="W890">
        <f>VLOOKUP(A:A,Sheet2!A:H,8,0)</f>
        <v>2016</v>
      </c>
      <c r="X890">
        <f>VLOOKUP(A:A,Sheet2!A:I,9,0)</f>
        <v>0</v>
      </c>
      <c r="AF890" t="str">
        <f>VLOOKUP(A:A,Sheet2!A:J,10,0)</f>
        <v>沧州市,河北省,平乡县,山西省,秦皇岛市</v>
      </c>
    </row>
    <row r="891" spans="1:32" x14ac:dyDescent="0.25">
      <c r="A891" t="s">
        <v>1213</v>
      </c>
      <c r="B891" t="s">
        <v>1214</v>
      </c>
      <c r="C891" t="s">
        <v>5</v>
      </c>
      <c r="D891">
        <v>1963</v>
      </c>
      <c r="E891" t="s">
        <v>21</v>
      </c>
      <c r="F891" t="s">
        <v>137</v>
      </c>
      <c r="G891">
        <v>0</v>
      </c>
      <c r="H891">
        <v>1</v>
      </c>
      <c r="I891">
        <v>1</v>
      </c>
      <c r="J891" s="1">
        <v>1</v>
      </c>
      <c r="K891">
        <v>1986</v>
      </c>
      <c r="L891">
        <v>23</v>
      </c>
      <c r="M891" s="1">
        <v>0</v>
      </c>
      <c r="N891" s="1">
        <v>1</v>
      </c>
      <c r="O891" s="1">
        <v>0</v>
      </c>
      <c r="Q891">
        <f>VLOOKUP(A:A,Sheet2!A:B,2,0)</f>
        <v>0</v>
      </c>
      <c r="R891">
        <f>VLOOKUP(A:A,Sheet2!A:C,3,0)</f>
        <v>0</v>
      </c>
      <c r="S891">
        <f>VLOOKUP(A:A,Sheet2!A:D,4,0)</f>
        <v>0</v>
      </c>
      <c r="T891">
        <f>VLOOKUP(A:A,Sheet2!A:E,5,0)</f>
        <v>1995</v>
      </c>
      <c r="U891">
        <f>VLOOKUP(A:A,Sheet2!A:F,6,0)</f>
        <v>0</v>
      </c>
      <c r="V891">
        <f>VLOOKUP(A:A,Sheet2!A:G,7,0)</f>
        <v>2008</v>
      </c>
      <c r="W891">
        <f>VLOOKUP(A:A,Sheet2!A:H,8,0)</f>
        <v>2016</v>
      </c>
      <c r="X891">
        <f>VLOOKUP(A:A,Sheet2!A:I,9,0)</f>
        <v>0</v>
      </c>
      <c r="AF891" t="str">
        <f>VLOOKUP(A:A,Sheet2!A:J,10,0)</f>
        <v>山西省,太原市,临汾市</v>
      </c>
    </row>
    <row r="892" spans="1:32" x14ac:dyDescent="0.25">
      <c r="A892" t="s">
        <v>2000</v>
      </c>
      <c r="B892" t="s">
        <v>2001</v>
      </c>
      <c r="C892" t="s">
        <v>5</v>
      </c>
      <c r="D892">
        <v>1964</v>
      </c>
      <c r="E892" t="s">
        <v>21</v>
      </c>
      <c r="F892" t="s">
        <v>285</v>
      </c>
      <c r="G892">
        <v>1</v>
      </c>
      <c r="H892">
        <v>1</v>
      </c>
      <c r="I892">
        <v>1</v>
      </c>
      <c r="J892" s="1">
        <v>1</v>
      </c>
      <c r="K892">
        <v>1984</v>
      </c>
      <c r="L892">
        <v>20</v>
      </c>
      <c r="M892" s="1">
        <v>1</v>
      </c>
      <c r="N892" s="1">
        <v>0</v>
      </c>
      <c r="O892" s="1">
        <v>0</v>
      </c>
      <c r="Q892">
        <f>VLOOKUP(A:A,Sheet2!A:B,2,0)</f>
        <v>0</v>
      </c>
      <c r="R892">
        <f>VLOOKUP(A:A,Sheet2!A:C,3,0)</f>
        <v>1990</v>
      </c>
      <c r="S892">
        <f>VLOOKUP(A:A,Sheet2!A:D,4,0)</f>
        <v>0</v>
      </c>
      <c r="T892">
        <f>VLOOKUP(A:A,Sheet2!A:E,5,0)</f>
        <v>1993</v>
      </c>
      <c r="U892">
        <f>VLOOKUP(A:A,Sheet2!A:F,6,0)</f>
        <v>2003</v>
      </c>
      <c r="V892">
        <f>VLOOKUP(A:A,Sheet2!A:G,7,0)</f>
        <v>2006</v>
      </c>
      <c r="W892">
        <f>VLOOKUP(A:A,Sheet2!A:H,8,0)</f>
        <v>2011</v>
      </c>
      <c r="X892">
        <f>VLOOKUP(A:A,Sheet2!A:I,9,0)</f>
        <v>0</v>
      </c>
      <c r="AF892" t="str">
        <f>VLOOKUP(A:A,Sheet2!A:J,10,0)</f>
        <v>杜尔伯特蒙古族自治县,牡丹江市,大同区,绥芬河市,山西省,让胡路区,大庆市,黑龙江省</v>
      </c>
    </row>
    <row r="893" spans="1:32" x14ac:dyDescent="0.25">
      <c r="A893" t="s">
        <v>1224</v>
      </c>
      <c r="B893" t="s">
        <v>1225</v>
      </c>
      <c r="C893" t="s">
        <v>5</v>
      </c>
      <c r="D893">
        <v>1967</v>
      </c>
      <c r="E893" t="s">
        <v>21</v>
      </c>
      <c r="F893" t="s">
        <v>285</v>
      </c>
      <c r="G893">
        <v>0</v>
      </c>
      <c r="H893">
        <v>0</v>
      </c>
      <c r="I893">
        <v>1</v>
      </c>
      <c r="J893" s="1">
        <v>1</v>
      </c>
      <c r="K893">
        <v>1989</v>
      </c>
      <c r="L893">
        <v>22</v>
      </c>
      <c r="M893" s="1">
        <v>0</v>
      </c>
      <c r="N893" s="1">
        <v>0</v>
      </c>
      <c r="O893" s="1">
        <v>0</v>
      </c>
      <c r="Q893">
        <f>VLOOKUP(A:A,Sheet2!A:B,2,0)</f>
        <v>0</v>
      </c>
      <c r="R893">
        <f>VLOOKUP(A:A,Sheet2!A:C,3,0)</f>
        <v>0</v>
      </c>
      <c r="S893">
        <f>VLOOKUP(A:A,Sheet2!A:D,4,0)</f>
        <v>0</v>
      </c>
      <c r="T893">
        <f>VLOOKUP(A:A,Sheet2!A:E,5,0)</f>
        <v>0</v>
      </c>
      <c r="U893">
        <f>VLOOKUP(A:A,Sheet2!A:F,6,0)</f>
        <v>2000</v>
      </c>
      <c r="V893">
        <f>VLOOKUP(A:A,Sheet2!A:G,7,0)</f>
        <v>0</v>
      </c>
      <c r="W893">
        <f>VLOOKUP(A:A,Sheet2!A:H,8,0)</f>
        <v>2019</v>
      </c>
      <c r="X893">
        <f>VLOOKUP(A:A,Sheet2!A:I,9,0)</f>
        <v>0</v>
      </c>
      <c r="AF893" t="str">
        <f>VLOOKUP(A:A,Sheet2!A:J,10,0)</f>
        <v>山西省</v>
      </c>
    </row>
    <row r="894" spans="1:32" x14ac:dyDescent="0.25">
      <c r="A894" t="s">
        <v>1416</v>
      </c>
      <c r="B894" t="s">
        <v>1417</v>
      </c>
      <c r="C894" t="s">
        <v>25</v>
      </c>
      <c r="D894">
        <v>1963</v>
      </c>
      <c r="E894" t="s">
        <v>21</v>
      </c>
      <c r="F894" t="s">
        <v>30</v>
      </c>
      <c r="G894">
        <v>1</v>
      </c>
      <c r="H894">
        <v>1</v>
      </c>
      <c r="I894">
        <v>1</v>
      </c>
      <c r="J894" s="1">
        <v>1</v>
      </c>
      <c r="K894">
        <v>1985</v>
      </c>
      <c r="L894">
        <v>22</v>
      </c>
      <c r="M894" s="1">
        <v>0</v>
      </c>
      <c r="N894" s="1">
        <v>0</v>
      </c>
      <c r="O894" s="1">
        <v>0</v>
      </c>
      <c r="Q894">
        <f>VLOOKUP(A:A,Sheet2!A:B,2,0)</f>
        <v>0</v>
      </c>
      <c r="R894">
        <f>VLOOKUP(A:A,Sheet2!A:C,3,0)</f>
        <v>1996</v>
      </c>
      <c r="S894">
        <f>VLOOKUP(A:A,Sheet2!A:D,4,0)</f>
        <v>0</v>
      </c>
      <c r="T894">
        <f>VLOOKUP(A:A,Sheet2!A:E,5,0)</f>
        <v>0</v>
      </c>
      <c r="U894">
        <f>VLOOKUP(A:A,Sheet2!A:F,6,0)</f>
        <v>0</v>
      </c>
      <c r="V894">
        <f>VLOOKUP(A:A,Sheet2!A:G,7,0)</f>
        <v>2001</v>
      </c>
      <c r="W894">
        <f>VLOOKUP(A:A,Sheet2!A:H,8,0)</f>
        <v>2018</v>
      </c>
      <c r="X894">
        <f>VLOOKUP(A:A,Sheet2!A:I,9,0)</f>
        <v>0</v>
      </c>
      <c r="AF894" t="str">
        <f>VLOOKUP(A:A,Sheet2!A:J,10,0)</f>
        <v>山西省,天津市,河西区,红桥区</v>
      </c>
    </row>
    <row r="895" spans="1:32" x14ac:dyDescent="0.25">
      <c r="A895" t="s">
        <v>1170</v>
      </c>
      <c r="B895" t="s">
        <v>1171</v>
      </c>
      <c r="C895" t="s">
        <v>5</v>
      </c>
      <c r="D895">
        <v>1959</v>
      </c>
      <c r="E895" t="s">
        <v>21</v>
      </c>
      <c r="F895" t="s">
        <v>84</v>
      </c>
      <c r="G895">
        <v>0</v>
      </c>
      <c r="H895">
        <v>1</v>
      </c>
      <c r="I895">
        <v>1</v>
      </c>
      <c r="J895" s="1">
        <v>1</v>
      </c>
      <c r="K895">
        <v>1976</v>
      </c>
      <c r="L895">
        <v>17</v>
      </c>
      <c r="M895" s="1">
        <v>1</v>
      </c>
      <c r="N895" s="1">
        <v>0</v>
      </c>
      <c r="O895" s="1">
        <v>0</v>
      </c>
      <c r="Q895">
        <f>VLOOKUP(A:A,Sheet2!A:B,2,0)</f>
        <v>0</v>
      </c>
      <c r="R895">
        <f>VLOOKUP(A:A,Sheet2!A:C,3,0)</f>
        <v>1984</v>
      </c>
      <c r="S895">
        <f>VLOOKUP(A:A,Sheet2!A:D,4,0)</f>
        <v>1986</v>
      </c>
      <c r="T895">
        <f>VLOOKUP(A:A,Sheet2!A:E,5,0)</f>
        <v>1989</v>
      </c>
      <c r="U895">
        <f>VLOOKUP(A:A,Sheet2!A:F,6,0)</f>
        <v>1991</v>
      </c>
      <c r="V895">
        <f>VLOOKUP(A:A,Sheet2!A:G,7,0)</f>
        <v>1996</v>
      </c>
      <c r="W895">
        <f>VLOOKUP(A:A,Sheet2!A:H,8,0)</f>
        <v>2009</v>
      </c>
      <c r="X895">
        <f>VLOOKUP(A:A,Sheet2!A:I,9,0)</f>
        <v>2016</v>
      </c>
      <c r="AF895" t="str">
        <f>VLOOKUP(A:A,Sheet2!A:J,10,0)</f>
        <v>衢州市,湖北省,山西省,浙江省,丽水市,浦江县,金华市,龙游县</v>
      </c>
    </row>
    <row r="896" spans="1:32" x14ac:dyDescent="0.25">
      <c r="A896" t="s">
        <v>2619</v>
      </c>
      <c r="B896" t="s">
        <v>2620</v>
      </c>
      <c r="C896" t="s">
        <v>25</v>
      </c>
      <c r="D896">
        <v>1972</v>
      </c>
      <c r="F896" t="s">
        <v>137</v>
      </c>
      <c r="G896">
        <v>0</v>
      </c>
      <c r="H896">
        <v>1</v>
      </c>
      <c r="I896">
        <v>1</v>
      </c>
      <c r="J896" s="1">
        <v>0</v>
      </c>
      <c r="K896">
        <v>1996</v>
      </c>
      <c r="L896">
        <v>24</v>
      </c>
      <c r="M896" s="1">
        <v>1</v>
      </c>
      <c r="N896" s="1">
        <v>0</v>
      </c>
      <c r="O896" s="1">
        <v>0</v>
      </c>
      <c r="Q896">
        <f>VLOOKUP(A:A,Sheet2!A:B,2,0)</f>
        <v>0</v>
      </c>
      <c r="R896">
        <f>VLOOKUP(A:A,Sheet2!A:C,3,0)</f>
        <v>0</v>
      </c>
      <c r="S896">
        <f>VLOOKUP(A:A,Sheet2!A:D,4,0)</f>
        <v>0</v>
      </c>
      <c r="T896">
        <f>VLOOKUP(A:A,Sheet2!A:E,5,0)</f>
        <v>2007</v>
      </c>
      <c r="U896">
        <f>VLOOKUP(A:A,Sheet2!A:F,6,0)</f>
        <v>2011</v>
      </c>
      <c r="V896">
        <f>VLOOKUP(A:A,Sheet2!A:G,7,0)</f>
        <v>2011</v>
      </c>
      <c r="W896">
        <f>VLOOKUP(A:A,Sheet2!A:H,8,0)</f>
        <v>0</v>
      </c>
      <c r="X896">
        <f>VLOOKUP(A:A,Sheet2!A:I,9,0)</f>
        <v>0</v>
      </c>
      <c r="AF896" t="str">
        <f>VLOOKUP(A:A,Sheet2!A:J,10,0)</f>
        <v>忻州市,岚县,永济市,曲沃县,大同市</v>
      </c>
    </row>
    <row r="897" spans="1:32" x14ac:dyDescent="0.25">
      <c r="A897" t="s">
        <v>2543</v>
      </c>
      <c r="B897" t="s">
        <v>2544</v>
      </c>
      <c r="C897" t="s">
        <v>5</v>
      </c>
      <c r="D897">
        <v>1965</v>
      </c>
      <c r="E897" t="s">
        <v>21</v>
      </c>
      <c r="F897" t="s">
        <v>137</v>
      </c>
      <c r="G897">
        <v>0</v>
      </c>
      <c r="H897">
        <v>1</v>
      </c>
      <c r="I897">
        <v>1</v>
      </c>
      <c r="J897" s="1">
        <v>0</v>
      </c>
      <c r="K897">
        <v>1985</v>
      </c>
      <c r="L897">
        <v>20</v>
      </c>
      <c r="M897" s="1">
        <v>0</v>
      </c>
      <c r="N897" s="1">
        <v>1</v>
      </c>
      <c r="O897" s="1">
        <v>0</v>
      </c>
      <c r="Q897">
        <f>VLOOKUP(A:A,Sheet2!A:B,2,0)</f>
        <v>0</v>
      </c>
      <c r="R897">
        <f>VLOOKUP(A:A,Sheet2!A:C,3,0)</f>
        <v>1992</v>
      </c>
      <c r="S897">
        <f>VLOOKUP(A:A,Sheet2!A:D,4,0)</f>
        <v>1998</v>
      </c>
      <c r="T897">
        <f>VLOOKUP(A:A,Sheet2!A:E,5,0)</f>
        <v>2001</v>
      </c>
      <c r="U897">
        <f>VLOOKUP(A:A,Sheet2!A:F,6,0)</f>
        <v>2004</v>
      </c>
      <c r="V897">
        <f>VLOOKUP(A:A,Sheet2!A:G,7,0)</f>
        <v>2012</v>
      </c>
      <c r="W897">
        <f>VLOOKUP(A:A,Sheet2!A:H,8,0)</f>
        <v>0</v>
      </c>
      <c r="X897">
        <f>VLOOKUP(A:A,Sheet2!A:I,9,0)</f>
        <v>0</v>
      </c>
      <c r="AF897" t="str">
        <f>VLOOKUP(A:A,Sheet2!A:J,10,0)</f>
        <v>代县,忻州市,山西省,长治县,潞城市,临汾市</v>
      </c>
    </row>
    <row r="898" spans="1:32" x14ac:dyDescent="0.25">
      <c r="A898" t="s">
        <v>820</v>
      </c>
      <c r="B898" t="s">
        <v>821</v>
      </c>
      <c r="C898" t="s">
        <v>25</v>
      </c>
      <c r="D898">
        <v>1971</v>
      </c>
      <c r="E898" t="s">
        <v>21</v>
      </c>
      <c r="F898" t="s">
        <v>137</v>
      </c>
      <c r="G898">
        <v>1</v>
      </c>
      <c r="H898">
        <v>1</v>
      </c>
      <c r="I898">
        <v>1</v>
      </c>
      <c r="J898" s="1">
        <v>1</v>
      </c>
      <c r="K898">
        <v>1999</v>
      </c>
      <c r="L898">
        <v>28</v>
      </c>
      <c r="M898" s="1">
        <v>0</v>
      </c>
      <c r="N898" s="1">
        <v>1</v>
      </c>
      <c r="O898" s="1">
        <v>0</v>
      </c>
      <c r="Q898">
        <f>VLOOKUP(A:A,Sheet2!A:B,2,0)</f>
        <v>0</v>
      </c>
      <c r="R898">
        <f>VLOOKUP(A:A,Sheet2!A:C,3,0)</f>
        <v>0</v>
      </c>
      <c r="S898">
        <f>VLOOKUP(A:A,Sheet2!A:D,4,0)</f>
        <v>0</v>
      </c>
      <c r="T898">
        <f>VLOOKUP(A:A,Sheet2!A:E,5,0)</f>
        <v>0</v>
      </c>
      <c r="U898">
        <f>VLOOKUP(A:A,Sheet2!A:F,6,0)</f>
        <v>0</v>
      </c>
      <c r="V898">
        <f>VLOOKUP(A:A,Sheet2!A:G,7,0)</f>
        <v>0</v>
      </c>
      <c r="W898">
        <f>VLOOKUP(A:A,Sheet2!A:H,8,0)</f>
        <v>2005</v>
      </c>
      <c r="X898">
        <f>VLOOKUP(A:A,Sheet2!A:I,9,0)</f>
        <v>0</v>
      </c>
      <c r="AF898" t="str">
        <f>VLOOKUP(A:A,Sheet2!A:J,10,0)</f>
        <v>临汾市,阳泉市,朔州市,山西省</v>
      </c>
    </row>
    <row r="899" spans="1:32" x14ac:dyDescent="0.25">
      <c r="A899" t="s">
        <v>755</v>
      </c>
      <c r="B899" t="s">
        <v>756</v>
      </c>
      <c r="C899" t="s">
        <v>5</v>
      </c>
      <c r="D899">
        <v>1965</v>
      </c>
      <c r="E899" t="s">
        <v>21</v>
      </c>
      <c r="F899" t="s">
        <v>150</v>
      </c>
      <c r="G899">
        <v>1</v>
      </c>
      <c r="H899">
        <v>1</v>
      </c>
      <c r="I899">
        <v>1</v>
      </c>
      <c r="J899" s="1">
        <v>0</v>
      </c>
      <c r="K899">
        <v>1986</v>
      </c>
      <c r="L899">
        <v>21</v>
      </c>
      <c r="M899" s="1">
        <v>0</v>
      </c>
      <c r="N899" s="1">
        <v>0</v>
      </c>
      <c r="O899" s="1">
        <v>0</v>
      </c>
      <c r="Q899">
        <f>VLOOKUP(A:A,Sheet2!A:B,2,0)</f>
        <v>1989</v>
      </c>
      <c r="R899">
        <f>VLOOKUP(A:A,Sheet2!A:C,3,0)</f>
        <v>1991</v>
      </c>
      <c r="S899">
        <f>VLOOKUP(A:A,Sheet2!A:D,4,0)</f>
        <v>2001</v>
      </c>
      <c r="T899">
        <f>VLOOKUP(A:A,Sheet2!A:E,5,0)</f>
        <v>2004</v>
      </c>
      <c r="U899">
        <f>VLOOKUP(A:A,Sheet2!A:F,6,0)</f>
        <v>2009</v>
      </c>
      <c r="V899">
        <f>VLOOKUP(A:A,Sheet2!A:G,7,0)</f>
        <v>0</v>
      </c>
      <c r="W899">
        <f>VLOOKUP(A:A,Sheet2!A:H,8,0)</f>
        <v>0</v>
      </c>
      <c r="X899">
        <f>VLOOKUP(A:A,Sheet2!A:I,9,0)</f>
        <v>0</v>
      </c>
      <c r="AF899" t="str">
        <f>VLOOKUP(A:A,Sheet2!A:J,10,0)</f>
        <v>阳泉市,芜湖市,安徽省</v>
      </c>
    </row>
    <row r="900" spans="1:32" x14ac:dyDescent="0.25">
      <c r="A900" t="s">
        <v>286</v>
      </c>
      <c r="B900" t="s">
        <v>287</v>
      </c>
      <c r="C900" t="s">
        <v>5</v>
      </c>
      <c r="D900">
        <v>1968</v>
      </c>
      <c r="E900" t="s">
        <v>21</v>
      </c>
      <c r="F900" t="s">
        <v>95</v>
      </c>
      <c r="G900">
        <v>1</v>
      </c>
      <c r="H900">
        <v>1</v>
      </c>
      <c r="I900">
        <v>1</v>
      </c>
      <c r="J900" s="1">
        <v>1</v>
      </c>
      <c r="K900">
        <v>1986</v>
      </c>
      <c r="L900">
        <v>18</v>
      </c>
      <c r="M900" s="1">
        <v>0</v>
      </c>
      <c r="N900" s="1">
        <v>1</v>
      </c>
      <c r="O900" s="1">
        <v>0</v>
      </c>
      <c r="Q900">
        <f>VLOOKUP(A:A,Sheet2!A:B,2,0)</f>
        <v>1996</v>
      </c>
      <c r="R900">
        <f>VLOOKUP(A:A,Sheet2!A:C,3,0)</f>
        <v>1999</v>
      </c>
      <c r="S900">
        <f>VLOOKUP(A:A,Sheet2!A:D,4,0)</f>
        <v>2001</v>
      </c>
      <c r="T900">
        <f>VLOOKUP(A:A,Sheet2!A:E,5,0)</f>
        <v>2005</v>
      </c>
      <c r="U900">
        <f>VLOOKUP(A:A,Sheet2!A:F,6,0)</f>
        <v>2011</v>
      </c>
      <c r="V900">
        <f>VLOOKUP(A:A,Sheet2!A:G,7,0)</f>
        <v>2020</v>
      </c>
      <c r="W900">
        <f>VLOOKUP(A:A,Sheet2!A:H,8,0)</f>
        <v>0</v>
      </c>
      <c r="X900">
        <f>VLOOKUP(A:A,Sheet2!A:I,9,0)</f>
        <v>0</v>
      </c>
      <c r="AF900" t="str">
        <f>VLOOKUP(A:A,Sheet2!A:J,10,0)</f>
        <v>山西省,安徽省,运城市</v>
      </c>
    </row>
    <row r="901" spans="1:32" x14ac:dyDescent="0.25">
      <c r="A901" t="s">
        <v>358</v>
      </c>
      <c r="B901" t="s">
        <v>359</v>
      </c>
      <c r="C901" t="s">
        <v>5</v>
      </c>
      <c r="D901">
        <v>1972</v>
      </c>
      <c r="E901" t="s">
        <v>21</v>
      </c>
      <c r="F901" t="s">
        <v>90</v>
      </c>
      <c r="G901">
        <v>1</v>
      </c>
      <c r="H901">
        <v>1</v>
      </c>
      <c r="I901">
        <v>1</v>
      </c>
      <c r="J901" s="1">
        <v>1</v>
      </c>
      <c r="K901">
        <v>1995</v>
      </c>
      <c r="L901">
        <v>23</v>
      </c>
      <c r="M901" s="1">
        <v>0</v>
      </c>
      <c r="N901" s="1">
        <v>0</v>
      </c>
      <c r="O901" s="1">
        <v>0</v>
      </c>
      <c r="Q901">
        <f>VLOOKUP(A:A,Sheet2!A:B,2,0)</f>
        <v>0</v>
      </c>
      <c r="R901">
        <f>VLOOKUP(A:A,Sheet2!A:C,3,0)</f>
        <v>0</v>
      </c>
      <c r="S901">
        <f>VLOOKUP(A:A,Sheet2!A:D,4,0)</f>
        <v>0</v>
      </c>
      <c r="T901">
        <f>VLOOKUP(A:A,Sheet2!A:E,5,0)</f>
        <v>0</v>
      </c>
      <c r="U901">
        <f>VLOOKUP(A:A,Sheet2!A:F,6,0)</f>
        <v>2004</v>
      </c>
      <c r="V901">
        <f>VLOOKUP(A:A,Sheet2!A:G,7,0)</f>
        <v>2007</v>
      </c>
      <c r="W901">
        <f>VLOOKUP(A:A,Sheet2!A:H,8,0)</f>
        <v>0</v>
      </c>
      <c r="X901">
        <f>VLOOKUP(A:A,Sheet2!A:I,9,0)</f>
        <v>0</v>
      </c>
      <c r="AF901" t="str">
        <f>VLOOKUP(A:A,Sheet2!A:J,10,0)</f>
        <v>赤壁市,运城市,咸宁市,湖北省</v>
      </c>
    </row>
    <row r="902" spans="1:32" x14ac:dyDescent="0.25">
      <c r="A902" t="s">
        <v>2110</v>
      </c>
      <c r="B902" t="s">
        <v>2111</v>
      </c>
      <c r="C902" t="s">
        <v>5</v>
      </c>
      <c r="D902">
        <v>1965</v>
      </c>
      <c r="F902" t="s">
        <v>137</v>
      </c>
      <c r="G902">
        <v>0</v>
      </c>
      <c r="H902">
        <v>0</v>
      </c>
      <c r="I902">
        <v>1</v>
      </c>
      <c r="J902" s="1">
        <v>0</v>
      </c>
      <c r="K902">
        <v>1984</v>
      </c>
      <c r="L902">
        <v>19</v>
      </c>
      <c r="M902" s="1">
        <v>0</v>
      </c>
      <c r="N902" s="1">
        <v>1</v>
      </c>
      <c r="O902" s="1">
        <v>0</v>
      </c>
      <c r="Q902">
        <f>VLOOKUP(A:A,Sheet2!A:B,2,0)</f>
        <v>0</v>
      </c>
      <c r="R902">
        <f>VLOOKUP(A:A,Sheet2!A:C,3,0)</f>
        <v>1994</v>
      </c>
      <c r="S902">
        <f>VLOOKUP(A:A,Sheet2!A:D,4,0)</f>
        <v>0</v>
      </c>
      <c r="T902">
        <f>VLOOKUP(A:A,Sheet2!A:E,5,0)</f>
        <v>1998</v>
      </c>
      <c r="U902">
        <f>VLOOKUP(A:A,Sheet2!A:F,6,0)</f>
        <v>2007</v>
      </c>
      <c r="V902">
        <f>VLOOKUP(A:A,Sheet2!A:G,7,0)</f>
        <v>2018</v>
      </c>
      <c r="W902">
        <f>VLOOKUP(A:A,Sheet2!A:H,8,0)</f>
        <v>0</v>
      </c>
      <c r="X902">
        <f>VLOOKUP(A:A,Sheet2!A:I,9,0)</f>
        <v>0</v>
      </c>
      <c r="AF902" t="str">
        <f>VLOOKUP(A:A,Sheet2!A:J,10,0)</f>
        <v>新绛县,大同市,山西省,郊区,晋城市,南郊区,长治市,河津市,绛县,永济市,闻喜县</v>
      </c>
    </row>
    <row r="903" spans="1:32" x14ac:dyDescent="0.25">
      <c r="A903" t="s">
        <v>1522</v>
      </c>
      <c r="B903" t="s">
        <v>1523</v>
      </c>
      <c r="C903" t="s">
        <v>5</v>
      </c>
      <c r="D903">
        <v>1968</v>
      </c>
      <c r="F903" t="s">
        <v>10</v>
      </c>
      <c r="G903">
        <v>0</v>
      </c>
      <c r="H903">
        <v>0</v>
      </c>
      <c r="I903">
        <v>1</v>
      </c>
      <c r="J903" s="1">
        <v>0</v>
      </c>
      <c r="K903">
        <v>1990</v>
      </c>
      <c r="L903">
        <v>22</v>
      </c>
      <c r="M903" s="1">
        <v>0</v>
      </c>
      <c r="N903" s="1">
        <v>0</v>
      </c>
      <c r="O903" s="1">
        <v>0</v>
      </c>
      <c r="Q903">
        <f>VLOOKUP(A:A,Sheet2!A:B,2,0)</f>
        <v>0</v>
      </c>
      <c r="R903">
        <f>VLOOKUP(A:A,Sheet2!A:C,3,0)</f>
        <v>0</v>
      </c>
      <c r="S903">
        <f>VLOOKUP(A:A,Sheet2!A:D,4,0)</f>
        <v>0</v>
      </c>
      <c r="T903">
        <f>VLOOKUP(A:A,Sheet2!A:E,5,0)</f>
        <v>0</v>
      </c>
      <c r="U903">
        <f>VLOOKUP(A:A,Sheet2!A:F,6,0)</f>
        <v>0</v>
      </c>
      <c r="V903">
        <f>VLOOKUP(A:A,Sheet2!A:G,7,0)</f>
        <v>0</v>
      </c>
      <c r="W903">
        <f>VLOOKUP(A:A,Sheet2!A:H,8,0)</f>
        <v>0</v>
      </c>
      <c r="X903">
        <f>VLOOKUP(A:A,Sheet2!A:I,9,0)</f>
        <v>2018</v>
      </c>
      <c r="AF903" t="str">
        <f>VLOOKUP(A:A,Sheet2!A:J,10,0)</f>
        <v>长治市,山西省</v>
      </c>
    </row>
    <row r="904" spans="1:32" x14ac:dyDescent="0.25">
      <c r="A904" t="s">
        <v>989</v>
      </c>
      <c r="B904" t="s">
        <v>990</v>
      </c>
      <c r="C904" t="s">
        <v>5</v>
      </c>
      <c r="D904">
        <v>1962</v>
      </c>
      <c r="E904" t="s">
        <v>21</v>
      </c>
      <c r="F904" t="s">
        <v>137</v>
      </c>
      <c r="G904">
        <v>0</v>
      </c>
      <c r="H904">
        <v>1</v>
      </c>
      <c r="I904">
        <v>1</v>
      </c>
      <c r="J904" s="1">
        <v>1</v>
      </c>
      <c r="K904">
        <v>1982</v>
      </c>
      <c r="L904">
        <v>20</v>
      </c>
      <c r="M904" s="1">
        <v>0</v>
      </c>
      <c r="N904" s="1">
        <v>0</v>
      </c>
      <c r="O904" s="1">
        <v>0</v>
      </c>
      <c r="Q904">
        <f>VLOOKUP(A:A,Sheet2!A:B,2,0)</f>
        <v>0</v>
      </c>
      <c r="R904">
        <f>VLOOKUP(A:A,Sheet2!A:C,3,0)</f>
        <v>0</v>
      </c>
      <c r="S904">
        <f>VLOOKUP(A:A,Sheet2!A:D,4,0)</f>
        <v>0</v>
      </c>
      <c r="T904">
        <f>VLOOKUP(A:A,Sheet2!A:E,5,0)</f>
        <v>0</v>
      </c>
      <c r="U904">
        <f>VLOOKUP(A:A,Sheet2!A:F,6,0)</f>
        <v>1997</v>
      </c>
      <c r="V904">
        <f>VLOOKUP(A:A,Sheet2!A:G,7,0)</f>
        <v>2012</v>
      </c>
      <c r="W904">
        <f>VLOOKUP(A:A,Sheet2!A:H,8,0)</f>
        <v>0</v>
      </c>
      <c r="X904">
        <f>VLOOKUP(A:A,Sheet2!A:I,9,0)</f>
        <v>0</v>
      </c>
      <c r="AF904" t="str">
        <f>VLOOKUP(A:A,Sheet2!A:J,10,0)</f>
        <v>朔州市,山西省,吕梁市</v>
      </c>
    </row>
    <row r="905" spans="1:32" x14ac:dyDescent="0.25">
      <c r="A905" t="s">
        <v>2500</v>
      </c>
      <c r="B905" t="s">
        <v>2501</v>
      </c>
      <c r="C905" t="s">
        <v>5</v>
      </c>
      <c r="D905">
        <v>1968</v>
      </c>
      <c r="E905" t="s">
        <v>21</v>
      </c>
      <c r="F905" t="s">
        <v>33</v>
      </c>
      <c r="G905">
        <v>1</v>
      </c>
      <c r="H905">
        <v>1</v>
      </c>
      <c r="I905">
        <v>1</v>
      </c>
      <c r="J905" s="1">
        <v>0</v>
      </c>
      <c r="K905">
        <v>1990</v>
      </c>
      <c r="L905">
        <v>22</v>
      </c>
      <c r="M905" s="1">
        <v>0</v>
      </c>
      <c r="N905" s="1">
        <v>0</v>
      </c>
      <c r="O905" s="1">
        <v>0</v>
      </c>
      <c r="Q905">
        <f>VLOOKUP(A:A,Sheet2!A:B,2,0)</f>
        <v>1998</v>
      </c>
      <c r="R905">
        <f>VLOOKUP(A:A,Sheet2!A:C,3,0)</f>
        <v>0</v>
      </c>
      <c r="S905">
        <f>VLOOKUP(A:A,Sheet2!A:D,4,0)</f>
        <v>1999</v>
      </c>
      <c r="T905">
        <f>VLOOKUP(A:A,Sheet2!A:E,5,0)</f>
        <v>2002</v>
      </c>
      <c r="U905">
        <f>VLOOKUP(A:A,Sheet2!A:F,6,0)</f>
        <v>2013</v>
      </c>
      <c r="V905">
        <f>VLOOKUP(A:A,Sheet2!A:G,7,0)</f>
        <v>2017</v>
      </c>
      <c r="W905">
        <f>VLOOKUP(A:A,Sheet2!A:H,8,0)</f>
        <v>0</v>
      </c>
      <c r="X905">
        <f>VLOOKUP(A:A,Sheet2!A:I,9,0)</f>
        <v>0</v>
      </c>
      <c r="AF905">
        <f>VLOOKUP(A:A,Sheet2!A:J,10,0)</f>
        <v>0</v>
      </c>
    </row>
    <row r="906" spans="1:32" x14ac:dyDescent="0.25">
      <c r="A906" t="s">
        <v>706</v>
      </c>
      <c r="B906" t="s">
        <v>707</v>
      </c>
      <c r="C906" t="s">
        <v>5</v>
      </c>
      <c r="D906">
        <v>1962</v>
      </c>
      <c r="E906" t="s">
        <v>21</v>
      </c>
      <c r="F906" t="s">
        <v>324</v>
      </c>
      <c r="G906">
        <v>0</v>
      </c>
      <c r="H906">
        <v>1</v>
      </c>
      <c r="I906">
        <v>1</v>
      </c>
      <c r="J906" s="1">
        <v>0</v>
      </c>
      <c r="K906">
        <v>1982</v>
      </c>
      <c r="L906">
        <v>20</v>
      </c>
      <c r="M906" s="1">
        <v>1</v>
      </c>
      <c r="N906" s="1">
        <v>0</v>
      </c>
      <c r="O906" s="1">
        <v>1</v>
      </c>
      <c r="Q906">
        <f>VLOOKUP(A:A,Sheet2!A:B,2,0)</f>
        <v>1984</v>
      </c>
      <c r="R906">
        <f>VLOOKUP(A:A,Sheet2!A:C,3,0)</f>
        <v>1991</v>
      </c>
      <c r="S906">
        <f>VLOOKUP(A:A,Sheet2!A:D,4,0)</f>
        <v>0</v>
      </c>
      <c r="T906">
        <f>VLOOKUP(A:A,Sheet2!A:E,5,0)</f>
        <v>1995</v>
      </c>
      <c r="U906">
        <f>VLOOKUP(A:A,Sheet2!A:F,6,0)</f>
        <v>2009</v>
      </c>
      <c r="V906">
        <f>VLOOKUP(A:A,Sheet2!A:G,7,0)</f>
        <v>2016</v>
      </c>
      <c r="W906">
        <f>VLOOKUP(A:A,Sheet2!A:H,8,0)</f>
        <v>0</v>
      </c>
      <c r="X906">
        <f>VLOOKUP(A:A,Sheet2!A:I,9,0)</f>
        <v>0</v>
      </c>
      <c r="AF906" t="str">
        <f>VLOOKUP(A:A,Sheet2!A:J,10,0)</f>
        <v>闽侯县,吉林省,任县,福建省</v>
      </c>
    </row>
    <row r="907" spans="1:32" x14ac:dyDescent="0.25">
      <c r="A907" t="s">
        <v>643</v>
      </c>
      <c r="B907" t="s">
        <v>644</v>
      </c>
      <c r="C907" t="s">
        <v>5</v>
      </c>
      <c r="D907">
        <v>1967</v>
      </c>
      <c r="E907" t="s">
        <v>21</v>
      </c>
      <c r="F907" t="s">
        <v>150</v>
      </c>
      <c r="G907">
        <v>0</v>
      </c>
      <c r="H907">
        <v>1</v>
      </c>
      <c r="I907">
        <v>1</v>
      </c>
      <c r="J907" s="1">
        <v>1</v>
      </c>
      <c r="K907">
        <v>1985</v>
      </c>
      <c r="L907">
        <v>18</v>
      </c>
      <c r="M907" s="1">
        <v>0</v>
      </c>
      <c r="N907" s="1">
        <v>0</v>
      </c>
      <c r="O907" s="1">
        <v>0</v>
      </c>
      <c r="Q907">
        <f>VLOOKUP(A:A,Sheet2!A:B,2,0)</f>
        <v>0</v>
      </c>
      <c r="R907">
        <f>VLOOKUP(A:A,Sheet2!A:C,3,0)</f>
        <v>0</v>
      </c>
      <c r="S907">
        <f>VLOOKUP(A:A,Sheet2!A:D,4,0)</f>
        <v>2001</v>
      </c>
      <c r="T907">
        <f>VLOOKUP(A:A,Sheet2!A:E,5,0)</f>
        <v>2005</v>
      </c>
      <c r="U907">
        <f>VLOOKUP(A:A,Sheet2!A:F,6,0)</f>
        <v>2008</v>
      </c>
      <c r="V907">
        <f>VLOOKUP(A:A,Sheet2!A:G,7,0)</f>
        <v>0</v>
      </c>
      <c r="W907">
        <f>VLOOKUP(A:A,Sheet2!A:H,8,0)</f>
        <v>2018</v>
      </c>
      <c r="X907">
        <f>VLOOKUP(A:A,Sheet2!A:I,9,0)</f>
        <v>0</v>
      </c>
      <c r="AF907" t="str">
        <f>VLOOKUP(A:A,Sheet2!A:J,10,0)</f>
        <v>任县</v>
      </c>
    </row>
    <row r="908" spans="1:32" x14ac:dyDescent="0.25">
      <c r="A908" t="s">
        <v>1997</v>
      </c>
      <c r="B908" t="s">
        <v>644</v>
      </c>
      <c r="C908" t="s">
        <v>5</v>
      </c>
      <c r="D908">
        <v>1970</v>
      </c>
      <c r="E908" t="s">
        <v>21</v>
      </c>
      <c r="F908" t="s">
        <v>217</v>
      </c>
      <c r="G908">
        <v>0</v>
      </c>
      <c r="H908">
        <v>1</v>
      </c>
      <c r="I908">
        <v>1</v>
      </c>
      <c r="J908" s="1">
        <v>0</v>
      </c>
      <c r="K908">
        <v>1992</v>
      </c>
      <c r="L908">
        <v>22</v>
      </c>
      <c r="M908" s="1">
        <v>0</v>
      </c>
      <c r="N908" s="1">
        <v>0</v>
      </c>
      <c r="O908" s="1">
        <v>0</v>
      </c>
      <c r="Q908">
        <f>VLOOKUP(A:A,Sheet2!A:B,2,0)</f>
        <v>0</v>
      </c>
      <c r="R908">
        <f>VLOOKUP(A:A,Sheet2!A:C,3,0)</f>
        <v>0</v>
      </c>
      <c r="S908">
        <f>VLOOKUP(A:A,Sheet2!A:D,4,0)</f>
        <v>0</v>
      </c>
      <c r="T908">
        <f>VLOOKUP(A:A,Sheet2!A:E,5,0)</f>
        <v>0</v>
      </c>
      <c r="U908">
        <f>VLOOKUP(A:A,Sheet2!A:F,6,0)</f>
        <v>2010</v>
      </c>
      <c r="V908">
        <f>VLOOKUP(A:A,Sheet2!A:G,7,0)</f>
        <v>2018</v>
      </c>
      <c r="W908">
        <f>VLOOKUP(A:A,Sheet2!A:H,8,0)</f>
        <v>2019</v>
      </c>
      <c r="X908">
        <f>VLOOKUP(A:A,Sheet2!A:I,9,0)</f>
        <v>0</v>
      </c>
      <c r="AF908" t="str">
        <f>VLOOKUP(A:A,Sheet2!A:J,10,0)</f>
        <v>天津市,武清区</v>
      </c>
    </row>
    <row r="909" spans="1:32" x14ac:dyDescent="0.25">
      <c r="A909" t="s">
        <v>2487</v>
      </c>
      <c r="B909" t="s">
        <v>644</v>
      </c>
      <c r="C909" t="s">
        <v>5</v>
      </c>
      <c r="D909">
        <v>1968</v>
      </c>
      <c r="E909" t="s">
        <v>21</v>
      </c>
      <c r="F909" t="s">
        <v>2663</v>
      </c>
      <c r="G909">
        <v>0</v>
      </c>
      <c r="H909">
        <v>1</v>
      </c>
      <c r="I909">
        <v>1</v>
      </c>
      <c r="J909" s="1">
        <v>0</v>
      </c>
      <c r="K909">
        <v>1993</v>
      </c>
      <c r="L909">
        <v>25</v>
      </c>
      <c r="M909" s="1">
        <v>0</v>
      </c>
      <c r="N909" s="1">
        <v>1</v>
      </c>
      <c r="O909" s="1">
        <v>0</v>
      </c>
      <c r="Q909">
        <f>VLOOKUP(A:A,Sheet2!A:B,2,0)</f>
        <v>0</v>
      </c>
      <c r="R909">
        <f>VLOOKUP(A:A,Sheet2!A:C,3,0)</f>
        <v>0</v>
      </c>
      <c r="S909">
        <f>VLOOKUP(A:A,Sheet2!A:D,4,0)</f>
        <v>0</v>
      </c>
      <c r="T909">
        <f>VLOOKUP(A:A,Sheet2!A:E,5,0)</f>
        <v>0</v>
      </c>
      <c r="U909">
        <f>VLOOKUP(A:A,Sheet2!A:F,6,0)</f>
        <v>0</v>
      </c>
      <c r="V909">
        <f>VLOOKUP(A:A,Sheet2!A:G,7,0)</f>
        <v>0</v>
      </c>
      <c r="W909">
        <f>VLOOKUP(A:A,Sheet2!A:H,8,0)</f>
        <v>2018</v>
      </c>
      <c r="X909">
        <f>VLOOKUP(A:A,Sheet2!A:I,9,0)</f>
        <v>0</v>
      </c>
      <c r="AF909">
        <f>VLOOKUP(A:A,Sheet2!A:J,10,0)</f>
        <v>0</v>
      </c>
    </row>
    <row r="910" spans="1:32" x14ac:dyDescent="0.25">
      <c r="A910" t="s">
        <v>417</v>
      </c>
      <c r="B910" t="s">
        <v>418</v>
      </c>
      <c r="C910" t="s">
        <v>5</v>
      </c>
      <c r="D910">
        <v>1965</v>
      </c>
      <c r="E910" t="s">
        <v>21</v>
      </c>
      <c r="F910" t="s">
        <v>103</v>
      </c>
      <c r="G910">
        <v>1</v>
      </c>
      <c r="H910">
        <v>1</v>
      </c>
      <c r="I910">
        <v>0</v>
      </c>
      <c r="J910" s="1">
        <v>0</v>
      </c>
      <c r="K910">
        <v>1993</v>
      </c>
      <c r="L910">
        <v>28</v>
      </c>
      <c r="M910" s="1">
        <v>0</v>
      </c>
      <c r="N910" s="1">
        <v>0</v>
      </c>
      <c r="O910" s="1">
        <v>0</v>
      </c>
      <c r="Q910">
        <f>VLOOKUP(A:A,Sheet2!A:B,2,0)</f>
        <v>0</v>
      </c>
      <c r="R910">
        <f>VLOOKUP(A:A,Sheet2!A:C,3,0)</f>
        <v>0</v>
      </c>
      <c r="S910">
        <f>VLOOKUP(A:A,Sheet2!A:D,4,0)</f>
        <v>0</v>
      </c>
      <c r="T910">
        <f>VLOOKUP(A:A,Sheet2!A:E,5,0)</f>
        <v>0</v>
      </c>
      <c r="U910">
        <f>VLOOKUP(A:A,Sheet2!A:F,6,0)</f>
        <v>0</v>
      </c>
      <c r="V910">
        <f>VLOOKUP(A:A,Sheet2!A:G,7,0)</f>
        <v>0</v>
      </c>
      <c r="W910">
        <f>VLOOKUP(A:A,Sheet2!A:H,8,0)</f>
        <v>2018</v>
      </c>
      <c r="X910">
        <f>VLOOKUP(A:A,Sheet2!A:I,9,0)</f>
        <v>0</v>
      </c>
      <c r="AF910">
        <f>VLOOKUP(A:A,Sheet2!A:J,10,0)</f>
        <v>0</v>
      </c>
    </row>
    <row r="911" spans="1:32" x14ac:dyDescent="0.25">
      <c r="A911" t="s">
        <v>2014</v>
      </c>
      <c r="B911" t="s">
        <v>2015</v>
      </c>
      <c r="C911" t="s">
        <v>5</v>
      </c>
      <c r="D911">
        <v>1965</v>
      </c>
      <c r="E911" t="s">
        <v>21</v>
      </c>
      <c r="F911" t="s">
        <v>324</v>
      </c>
      <c r="G911">
        <v>0</v>
      </c>
      <c r="H911">
        <v>1</v>
      </c>
      <c r="I911">
        <v>1</v>
      </c>
      <c r="J911" s="1">
        <v>1</v>
      </c>
      <c r="K911">
        <v>1986</v>
      </c>
      <c r="L911">
        <v>21</v>
      </c>
      <c r="M911" s="1">
        <v>1</v>
      </c>
      <c r="N911" s="1">
        <v>1</v>
      </c>
      <c r="O911" s="1">
        <v>1</v>
      </c>
      <c r="Q911">
        <f>VLOOKUP(A:A,Sheet2!A:B,2,0)</f>
        <v>0</v>
      </c>
      <c r="R911">
        <f>VLOOKUP(A:A,Sheet2!A:C,3,0)</f>
        <v>0</v>
      </c>
      <c r="S911">
        <f>VLOOKUP(A:A,Sheet2!A:D,4,0)</f>
        <v>0</v>
      </c>
      <c r="T911">
        <f>VLOOKUP(A:A,Sheet2!A:E,5,0)</f>
        <v>0</v>
      </c>
      <c r="U911">
        <f>VLOOKUP(A:A,Sheet2!A:F,6,0)</f>
        <v>0</v>
      </c>
      <c r="V911">
        <f>VLOOKUP(A:A,Sheet2!A:G,7,0)</f>
        <v>2013</v>
      </c>
      <c r="W911">
        <f>VLOOKUP(A:A,Sheet2!A:H,8,0)</f>
        <v>2018</v>
      </c>
      <c r="X911">
        <f>VLOOKUP(A:A,Sheet2!A:I,9,0)</f>
        <v>0</v>
      </c>
      <c r="AF911" t="str">
        <f>VLOOKUP(A:A,Sheet2!A:J,10,0)</f>
        <v>代县</v>
      </c>
    </row>
    <row r="912" spans="1:32" x14ac:dyDescent="0.25">
      <c r="A912" t="s">
        <v>1869</v>
      </c>
      <c r="B912" t="s">
        <v>1870</v>
      </c>
      <c r="C912" t="s">
        <v>5</v>
      </c>
      <c r="D912">
        <v>1960</v>
      </c>
      <c r="E912" t="s">
        <v>21</v>
      </c>
      <c r="F912" t="s">
        <v>2679</v>
      </c>
      <c r="G912">
        <v>0</v>
      </c>
      <c r="H912">
        <v>1</v>
      </c>
      <c r="I912">
        <v>1</v>
      </c>
      <c r="J912" s="1">
        <v>1</v>
      </c>
      <c r="K912">
        <v>1982</v>
      </c>
      <c r="L912">
        <v>22</v>
      </c>
      <c r="M912" s="1">
        <v>0</v>
      </c>
      <c r="N912" s="1">
        <v>0</v>
      </c>
      <c r="O912" s="1">
        <v>0</v>
      </c>
      <c r="Q912">
        <f>VLOOKUP(A:A,Sheet2!A:B,2,0)</f>
        <v>0</v>
      </c>
      <c r="R912">
        <f>VLOOKUP(A:A,Sheet2!A:C,3,0)</f>
        <v>1986</v>
      </c>
      <c r="S912">
        <f>VLOOKUP(A:A,Sheet2!A:D,4,0)</f>
        <v>1991</v>
      </c>
      <c r="T912">
        <f>VLOOKUP(A:A,Sheet2!A:E,5,0)</f>
        <v>1994</v>
      </c>
      <c r="U912">
        <f>VLOOKUP(A:A,Sheet2!A:F,6,0)</f>
        <v>2005</v>
      </c>
      <c r="V912">
        <f>VLOOKUP(A:A,Sheet2!A:G,7,0)</f>
        <v>2005</v>
      </c>
      <c r="W912">
        <f>VLOOKUP(A:A,Sheet2!A:H,8,0)</f>
        <v>2017</v>
      </c>
      <c r="X912">
        <f>VLOOKUP(A:A,Sheet2!A:I,9,0)</f>
        <v>0</v>
      </c>
      <c r="AF912">
        <f>VLOOKUP(A:A,Sheet2!A:J,10,0)</f>
        <v>0</v>
      </c>
    </row>
    <row r="913" spans="1:32" x14ac:dyDescent="0.25">
      <c r="A913" t="s">
        <v>419</v>
      </c>
      <c r="B913" t="s">
        <v>420</v>
      </c>
      <c r="C913" t="s">
        <v>5</v>
      </c>
      <c r="D913">
        <v>1966</v>
      </c>
      <c r="E913" t="s">
        <v>21</v>
      </c>
      <c r="F913" t="s">
        <v>324</v>
      </c>
      <c r="G913">
        <v>1</v>
      </c>
      <c r="H913">
        <v>1</v>
      </c>
      <c r="I913">
        <v>1</v>
      </c>
      <c r="J913" s="1">
        <v>0</v>
      </c>
      <c r="K913">
        <v>1989</v>
      </c>
      <c r="L913">
        <v>23</v>
      </c>
      <c r="M913" s="1">
        <v>0</v>
      </c>
      <c r="N913" s="1">
        <v>0</v>
      </c>
      <c r="O913" s="1">
        <v>0</v>
      </c>
      <c r="Q913">
        <f>VLOOKUP(A:A,Sheet2!A:B,2,0)</f>
        <v>0</v>
      </c>
      <c r="R913">
        <f>VLOOKUP(A:A,Sheet2!A:C,3,0)</f>
        <v>1990</v>
      </c>
      <c r="S913">
        <f>VLOOKUP(A:A,Sheet2!A:D,4,0)</f>
        <v>1996</v>
      </c>
      <c r="T913">
        <f>VLOOKUP(A:A,Sheet2!A:E,5,0)</f>
        <v>0</v>
      </c>
      <c r="U913">
        <f>VLOOKUP(A:A,Sheet2!A:F,6,0)</f>
        <v>2015</v>
      </c>
      <c r="V913">
        <f>VLOOKUP(A:A,Sheet2!A:G,7,0)</f>
        <v>2017</v>
      </c>
      <c r="W913">
        <f>VLOOKUP(A:A,Sheet2!A:H,8,0)</f>
        <v>0</v>
      </c>
      <c r="X913">
        <f>VLOOKUP(A:A,Sheet2!A:I,9,0)</f>
        <v>0</v>
      </c>
      <c r="AF913">
        <f>VLOOKUP(A:A,Sheet2!A:J,10,0)</f>
        <v>0</v>
      </c>
    </row>
    <row r="914" spans="1:32" x14ac:dyDescent="0.25">
      <c r="A914" t="s">
        <v>1698</v>
      </c>
      <c r="B914" t="s">
        <v>1700</v>
      </c>
      <c r="C914" t="s">
        <v>5</v>
      </c>
      <c r="D914">
        <v>1963</v>
      </c>
      <c r="E914" t="s">
        <v>21</v>
      </c>
      <c r="F914" t="s">
        <v>324</v>
      </c>
      <c r="G914">
        <v>0</v>
      </c>
      <c r="H914">
        <v>1</v>
      </c>
      <c r="I914">
        <v>1</v>
      </c>
      <c r="J914" s="1">
        <v>1</v>
      </c>
      <c r="K914">
        <v>1983</v>
      </c>
      <c r="L914">
        <v>20</v>
      </c>
      <c r="M914" s="1">
        <v>0</v>
      </c>
      <c r="N914" s="1">
        <v>0</v>
      </c>
      <c r="O914" s="1">
        <v>0</v>
      </c>
      <c r="Q914">
        <f>VLOOKUP(A:A,Sheet2!A:B,2,0)</f>
        <v>0</v>
      </c>
      <c r="R914">
        <f>VLOOKUP(A:A,Sheet2!A:C,3,0)</f>
        <v>1986</v>
      </c>
      <c r="S914">
        <f>VLOOKUP(A:A,Sheet2!A:D,4,0)</f>
        <v>0</v>
      </c>
      <c r="T914">
        <f>VLOOKUP(A:A,Sheet2!A:E,5,0)</f>
        <v>1997</v>
      </c>
      <c r="U914">
        <f>VLOOKUP(A:A,Sheet2!A:F,6,0)</f>
        <v>1998</v>
      </c>
      <c r="V914">
        <f>VLOOKUP(A:A,Sheet2!A:G,7,0)</f>
        <v>2013</v>
      </c>
      <c r="W914">
        <f>VLOOKUP(A:A,Sheet2!A:H,8,0)</f>
        <v>0</v>
      </c>
      <c r="X914">
        <f>VLOOKUP(A:A,Sheet2!A:I,9,0)</f>
        <v>0</v>
      </c>
      <c r="AF914">
        <f>VLOOKUP(A:A,Sheet2!A:J,10,0)</f>
        <v>0</v>
      </c>
    </row>
    <row r="915" spans="1:32" x14ac:dyDescent="0.25">
      <c r="A915" t="s">
        <v>523</v>
      </c>
      <c r="B915" t="s">
        <v>524</v>
      </c>
      <c r="C915" t="s">
        <v>5</v>
      </c>
      <c r="D915">
        <v>1963</v>
      </c>
      <c r="E915" t="s">
        <v>21</v>
      </c>
      <c r="F915" t="s">
        <v>36</v>
      </c>
      <c r="G915">
        <v>1</v>
      </c>
      <c r="H915">
        <v>1</v>
      </c>
      <c r="I915">
        <v>1</v>
      </c>
      <c r="J915" s="1">
        <v>0</v>
      </c>
      <c r="K915">
        <v>1982</v>
      </c>
      <c r="L915">
        <v>19</v>
      </c>
      <c r="M915" s="1">
        <v>0</v>
      </c>
      <c r="N915" s="1">
        <v>0</v>
      </c>
      <c r="O915" s="1">
        <v>1</v>
      </c>
      <c r="Q915">
        <f>VLOOKUP(A:A,Sheet2!A:B,2,0)</f>
        <v>1985</v>
      </c>
      <c r="R915">
        <f>VLOOKUP(A:A,Sheet2!A:C,3,0)</f>
        <v>0</v>
      </c>
      <c r="S915">
        <f>VLOOKUP(A:A,Sheet2!A:D,4,0)</f>
        <v>1992</v>
      </c>
      <c r="T915">
        <f>VLOOKUP(A:A,Sheet2!A:E,5,0)</f>
        <v>1995</v>
      </c>
      <c r="U915">
        <f>VLOOKUP(A:A,Sheet2!A:F,6,0)</f>
        <v>2003</v>
      </c>
      <c r="V915">
        <f>VLOOKUP(A:A,Sheet2!A:G,7,0)</f>
        <v>2007</v>
      </c>
      <c r="W915">
        <f>VLOOKUP(A:A,Sheet2!A:H,8,0)</f>
        <v>0</v>
      </c>
      <c r="X915">
        <f>VLOOKUP(A:A,Sheet2!A:I,9,0)</f>
        <v>0</v>
      </c>
      <c r="AF915" t="str">
        <f>VLOOKUP(A:A,Sheet2!A:J,10,0)</f>
        <v>湖南省,任县,河北省,株洲市,故城县</v>
      </c>
    </row>
    <row r="916" spans="1:32" x14ac:dyDescent="0.25">
      <c r="A916" t="s">
        <v>316</v>
      </c>
      <c r="B916" t="s">
        <v>317</v>
      </c>
      <c r="C916" t="s">
        <v>5</v>
      </c>
      <c r="D916">
        <v>1960</v>
      </c>
      <c r="E916" t="s">
        <v>21</v>
      </c>
      <c r="F916" t="s">
        <v>271</v>
      </c>
      <c r="G916">
        <v>0</v>
      </c>
      <c r="H916">
        <v>1</v>
      </c>
      <c r="I916">
        <v>1</v>
      </c>
      <c r="J916" s="1">
        <v>0</v>
      </c>
      <c r="M916" s="1">
        <v>1</v>
      </c>
      <c r="N916" s="1">
        <v>1</v>
      </c>
      <c r="O916" s="1">
        <v>1</v>
      </c>
      <c r="Q916">
        <f>VLOOKUP(A:A,Sheet2!A:B,2,0)</f>
        <v>0</v>
      </c>
      <c r="R916">
        <f>VLOOKUP(A:A,Sheet2!A:C,3,0)</f>
        <v>0</v>
      </c>
      <c r="S916">
        <f>VLOOKUP(A:A,Sheet2!A:D,4,0)</f>
        <v>0</v>
      </c>
      <c r="T916">
        <f>VLOOKUP(A:A,Sheet2!A:E,5,0)</f>
        <v>1995</v>
      </c>
      <c r="U916">
        <f>VLOOKUP(A:A,Sheet2!A:F,6,0)</f>
        <v>0</v>
      </c>
      <c r="V916">
        <f>VLOOKUP(A:A,Sheet2!A:G,7,0)</f>
        <v>2001</v>
      </c>
      <c r="W916">
        <f>VLOOKUP(A:A,Sheet2!A:H,8,0)</f>
        <v>0</v>
      </c>
      <c r="X916">
        <f>VLOOKUP(A:A,Sheet2!A:I,9,0)</f>
        <v>0</v>
      </c>
      <c r="AF916">
        <f>VLOOKUP(A:A,Sheet2!A:J,10,0)</f>
        <v>0</v>
      </c>
    </row>
    <row r="917" spans="1:32" x14ac:dyDescent="0.25">
      <c r="A917" t="s">
        <v>2530</v>
      </c>
      <c r="B917" t="s">
        <v>2531</v>
      </c>
      <c r="C917" t="s">
        <v>5</v>
      </c>
      <c r="D917">
        <v>1966</v>
      </c>
      <c r="E917" t="s">
        <v>21</v>
      </c>
      <c r="F917" t="s">
        <v>324</v>
      </c>
      <c r="G917">
        <v>0</v>
      </c>
      <c r="H917">
        <v>1</v>
      </c>
      <c r="I917">
        <v>1</v>
      </c>
      <c r="J917" s="1">
        <v>0</v>
      </c>
      <c r="K917">
        <v>1988</v>
      </c>
      <c r="L917">
        <v>22</v>
      </c>
      <c r="M917" s="1">
        <v>1</v>
      </c>
      <c r="N917" s="1">
        <v>0</v>
      </c>
      <c r="O917" s="1">
        <v>1</v>
      </c>
      <c r="Q917">
        <f>VLOOKUP(A:A,Sheet2!A:B,2,0)</f>
        <v>0</v>
      </c>
      <c r="R917">
        <f>VLOOKUP(A:A,Sheet2!A:C,3,0)</f>
        <v>0</v>
      </c>
      <c r="S917">
        <f>VLOOKUP(A:A,Sheet2!A:D,4,0)</f>
        <v>0</v>
      </c>
      <c r="T917">
        <f>VLOOKUP(A:A,Sheet2!A:E,5,0)</f>
        <v>0</v>
      </c>
      <c r="U917">
        <f>VLOOKUP(A:A,Sheet2!A:F,6,0)</f>
        <v>0</v>
      </c>
      <c r="V917">
        <f>VLOOKUP(A:A,Sheet2!A:G,7,0)</f>
        <v>2016</v>
      </c>
      <c r="W917">
        <f>VLOOKUP(A:A,Sheet2!A:H,8,0)</f>
        <v>0</v>
      </c>
      <c r="X917">
        <f>VLOOKUP(A:A,Sheet2!A:I,9,0)</f>
        <v>0</v>
      </c>
      <c r="AF917">
        <f>VLOOKUP(A:A,Sheet2!A:J,10,0)</f>
        <v>0</v>
      </c>
    </row>
    <row r="918" spans="1:32" x14ac:dyDescent="0.25">
      <c r="A918" t="s">
        <v>535</v>
      </c>
      <c r="B918" t="s">
        <v>536</v>
      </c>
      <c r="C918" t="s">
        <v>25</v>
      </c>
      <c r="D918">
        <v>1968</v>
      </c>
      <c r="E918" t="s">
        <v>21</v>
      </c>
      <c r="F918" t="s">
        <v>150</v>
      </c>
      <c r="G918">
        <v>0</v>
      </c>
      <c r="H918">
        <v>1</v>
      </c>
      <c r="I918">
        <v>1</v>
      </c>
      <c r="J918" s="1">
        <v>0</v>
      </c>
      <c r="K918">
        <v>1990</v>
      </c>
      <c r="L918">
        <v>22</v>
      </c>
      <c r="M918" s="1">
        <v>0</v>
      </c>
      <c r="N918" s="1">
        <v>0</v>
      </c>
      <c r="O918" s="1">
        <v>0</v>
      </c>
      <c r="Q918">
        <f>VLOOKUP(A:A,Sheet2!A:B,2,0)</f>
        <v>1994</v>
      </c>
      <c r="R918">
        <f>VLOOKUP(A:A,Sheet2!A:C,3,0)</f>
        <v>1999</v>
      </c>
      <c r="S918">
        <f>VLOOKUP(A:A,Sheet2!A:D,4,0)</f>
        <v>0</v>
      </c>
      <c r="T918">
        <f>VLOOKUP(A:A,Sheet2!A:E,5,0)</f>
        <v>2001</v>
      </c>
      <c r="U918">
        <f>VLOOKUP(A:A,Sheet2!A:F,6,0)</f>
        <v>2011</v>
      </c>
      <c r="V918">
        <f>VLOOKUP(A:A,Sheet2!A:G,7,0)</f>
        <v>2017</v>
      </c>
      <c r="W918">
        <f>VLOOKUP(A:A,Sheet2!A:H,8,0)</f>
        <v>0</v>
      </c>
      <c r="X918">
        <f>VLOOKUP(A:A,Sheet2!A:I,9,0)</f>
        <v>0</v>
      </c>
      <c r="AF918" t="str">
        <f>VLOOKUP(A:A,Sheet2!A:J,10,0)</f>
        <v>黄石市,湖北省,浠水县,黄石港区,随州市,铁山区</v>
      </c>
    </row>
    <row r="919" spans="1:32" x14ac:dyDescent="0.25">
      <c r="A919" t="s">
        <v>993</v>
      </c>
      <c r="B919" t="s">
        <v>994</v>
      </c>
      <c r="C919" t="s">
        <v>5</v>
      </c>
      <c r="D919">
        <v>1969</v>
      </c>
      <c r="E919" t="s">
        <v>21</v>
      </c>
      <c r="F919" t="s">
        <v>324</v>
      </c>
      <c r="G919">
        <v>0</v>
      </c>
      <c r="H919">
        <v>1</v>
      </c>
      <c r="I919">
        <v>1</v>
      </c>
      <c r="J919" s="1">
        <v>0</v>
      </c>
      <c r="K919">
        <v>1991</v>
      </c>
      <c r="L919">
        <v>22</v>
      </c>
      <c r="M919" s="1">
        <v>1</v>
      </c>
      <c r="N919" s="1">
        <v>0</v>
      </c>
      <c r="O919" s="1">
        <v>1</v>
      </c>
      <c r="Q919">
        <f>VLOOKUP(A:A,Sheet2!A:B,2,0)</f>
        <v>0</v>
      </c>
      <c r="R919">
        <f>VLOOKUP(A:A,Sheet2!A:C,3,0)</f>
        <v>0</v>
      </c>
      <c r="S919">
        <f>VLOOKUP(A:A,Sheet2!A:D,4,0)</f>
        <v>2006</v>
      </c>
      <c r="T919">
        <f>VLOOKUP(A:A,Sheet2!A:E,5,0)</f>
        <v>2007</v>
      </c>
      <c r="U919">
        <f>VLOOKUP(A:A,Sheet2!A:F,6,0)</f>
        <v>2014</v>
      </c>
      <c r="V919">
        <f>VLOOKUP(A:A,Sheet2!A:G,7,0)</f>
        <v>2018</v>
      </c>
      <c r="W919">
        <f>VLOOKUP(A:A,Sheet2!A:H,8,0)</f>
        <v>0</v>
      </c>
      <c r="X919">
        <f>VLOOKUP(A:A,Sheet2!A:I,9,0)</f>
        <v>0</v>
      </c>
      <c r="AF919">
        <f>VLOOKUP(A:A,Sheet2!A:J,10,0)</f>
        <v>0</v>
      </c>
    </row>
    <row r="920" spans="1:32" x14ac:dyDescent="0.25">
      <c r="A920" t="s">
        <v>2142</v>
      </c>
      <c r="B920" t="s">
        <v>2143</v>
      </c>
      <c r="C920" t="s">
        <v>5</v>
      </c>
      <c r="D920">
        <v>1962</v>
      </c>
      <c r="E920" t="s">
        <v>21</v>
      </c>
      <c r="F920" t="s">
        <v>324</v>
      </c>
      <c r="G920">
        <v>0</v>
      </c>
      <c r="H920">
        <v>0</v>
      </c>
      <c r="I920">
        <v>1</v>
      </c>
      <c r="J920" s="1">
        <v>1</v>
      </c>
      <c r="K920">
        <v>1981</v>
      </c>
      <c r="L920">
        <v>19</v>
      </c>
      <c r="M920" s="1">
        <v>1</v>
      </c>
      <c r="N920" s="1">
        <v>1</v>
      </c>
      <c r="O920" s="1">
        <v>1</v>
      </c>
      <c r="Q920">
        <f>VLOOKUP(A:A,Sheet2!A:B,2,0)</f>
        <v>1990</v>
      </c>
      <c r="R920">
        <f>VLOOKUP(A:A,Sheet2!A:C,3,0)</f>
        <v>1991</v>
      </c>
      <c r="S920">
        <f>VLOOKUP(A:A,Sheet2!A:D,4,0)</f>
        <v>1993</v>
      </c>
      <c r="T920">
        <f>VLOOKUP(A:A,Sheet2!A:E,5,0)</f>
        <v>1995</v>
      </c>
      <c r="U920">
        <f>VLOOKUP(A:A,Sheet2!A:F,6,0)</f>
        <v>2002</v>
      </c>
      <c r="V920">
        <f>VLOOKUP(A:A,Sheet2!A:G,7,0)</f>
        <v>2013</v>
      </c>
      <c r="W920">
        <f>VLOOKUP(A:A,Sheet2!A:H,8,0)</f>
        <v>0</v>
      </c>
      <c r="X920">
        <f>VLOOKUP(A:A,Sheet2!A:I,9,0)</f>
        <v>0</v>
      </c>
      <c r="AF920">
        <f>VLOOKUP(A:A,Sheet2!A:J,10,0)</f>
        <v>0</v>
      </c>
    </row>
    <row r="921" spans="1:32" x14ac:dyDescent="0.25">
      <c r="A921" t="s">
        <v>1003</v>
      </c>
      <c r="B921" t="s">
        <v>1004</v>
      </c>
      <c r="C921" t="s">
        <v>5</v>
      </c>
      <c r="D921">
        <v>1964</v>
      </c>
      <c r="E921" t="s">
        <v>21</v>
      </c>
      <c r="F921" t="s">
        <v>95</v>
      </c>
      <c r="G921">
        <v>1</v>
      </c>
      <c r="H921">
        <v>1</v>
      </c>
      <c r="I921">
        <v>1</v>
      </c>
      <c r="J921" s="1">
        <v>0</v>
      </c>
      <c r="K921">
        <v>1984</v>
      </c>
      <c r="L921">
        <v>20</v>
      </c>
      <c r="M921" s="1">
        <v>0</v>
      </c>
      <c r="N921" s="1">
        <v>0</v>
      </c>
      <c r="O921" s="1">
        <v>0</v>
      </c>
      <c r="Q921">
        <f>VLOOKUP(A:A,Sheet2!A:B,2,0)</f>
        <v>0</v>
      </c>
      <c r="R921">
        <f>VLOOKUP(A:A,Sheet2!A:C,3,0)</f>
        <v>0</v>
      </c>
      <c r="S921">
        <f>VLOOKUP(A:A,Sheet2!A:D,4,0)</f>
        <v>1996</v>
      </c>
      <c r="T921">
        <f>VLOOKUP(A:A,Sheet2!A:E,5,0)</f>
        <v>1998</v>
      </c>
      <c r="U921">
        <f>VLOOKUP(A:A,Sheet2!A:F,6,0)</f>
        <v>2002</v>
      </c>
      <c r="V921">
        <f>VLOOKUP(A:A,Sheet2!A:G,7,0)</f>
        <v>0</v>
      </c>
      <c r="W921">
        <f>VLOOKUP(A:A,Sheet2!A:H,8,0)</f>
        <v>2015</v>
      </c>
      <c r="X921">
        <f>VLOOKUP(A:A,Sheet2!A:I,9,0)</f>
        <v>0</v>
      </c>
      <c r="AF921" t="str">
        <f>VLOOKUP(A:A,Sheet2!A:J,10,0)</f>
        <v>浦东新区,上海市</v>
      </c>
    </row>
    <row r="922" spans="1:32" x14ac:dyDescent="0.25">
      <c r="A922" t="s">
        <v>1800</v>
      </c>
      <c r="B922" t="s">
        <v>1801</v>
      </c>
      <c r="C922" t="s">
        <v>5</v>
      </c>
      <c r="D922">
        <v>1964</v>
      </c>
      <c r="E922" t="s">
        <v>21</v>
      </c>
      <c r="F922" t="s">
        <v>103</v>
      </c>
      <c r="G922">
        <v>0</v>
      </c>
      <c r="H922">
        <v>1</v>
      </c>
      <c r="I922">
        <v>1</v>
      </c>
      <c r="J922" s="1">
        <v>0</v>
      </c>
      <c r="K922">
        <v>1989</v>
      </c>
      <c r="L922">
        <v>25</v>
      </c>
      <c r="M922" s="1">
        <v>0</v>
      </c>
      <c r="N922" s="1">
        <v>1</v>
      </c>
      <c r="O922" s="1">
        <v>0</v>
      </c>
      <c r="Q922">
        <f>VLOOKUP(A:A,Sheet2!A:B,2,0)</f>
        <v>0</v>
      </c>
      <c r="R922">
        <f>VLOOKUP(A:A,Sheet2!A:C,3,0)</f>
        <v>0</v>
      </c>
      <c r="S922">
        <f>VLOOKUP(A:A,Sheet2!A:D,4,0)</f>
        <v>0</v>
      </c>
      <c r="T922">
        <f>VLOOKUP(A:A,Sheet2!A:E,5,0)</f>
        <v>0</v>
      </c>
      <c r="U922">
        <f>VLOOKUP(A:A,Sheet2!A:F,6,0)</f>
        <v>0</v>
      </c>
      <c r="V922">
        <f>VLOOKUP(A:A,Sheet2!A:G,7,0)</f>
        <v>0</v>
      </c>
      <c r="W922">
        <f>VLOOKUP(A:A,Sheet2!A:H,8,0)</f>
        <v>2018</v>
      </c>
      <c r="X922">
        <f>VLOOKUP(A:A,Sheet2!A:I,9,0)</f>
        <v>0</v>
      </c>
      <c r="AF922">
        <f>VLOOKUP(A:A,Sheet2!A:J,10,0)</f>
        <v>0</v>
      </c>
    </row>
    <row r="923" spans="1:32" x14ac:dyDescent="0.25">
      <c r="A923" t="s">
        <v>1175</v>
      </c>
      <c r="B923" t="s">
        <v>1176</v>
      </c>
      <c r="C923" t="s">
        <v>5</v>
      </c>
      <c r="D923">
        <v>1962</v>
      </c>
      <c r="E923" t="s">
        <v>21</v>
      </c>
      <c r="F923" t="s">
        <v>30</v>
      </c>
      <c r="G923">
        <v>0</v>
      </c>
      <c r="H923">
        <v>1</v>
      </c>
      <c r="I923">
        <v>1</v>
      </c>
      <c r="J923" s="1">
        <v>0</v>
      </c>
      <c r="K923">
        <v>1984</v>
      </c>
      <c r="L923">
        <v>22</v>
      </c>
      <c r="M923" s="1">
        <v>0</v>
      </c>
      <c r="N923" s="1">
        <v>1</v>
      </c>
      <c r="O923" s="1">
        <v>0</v>
      </c>
      <c r="Q923">
        <f>VLOOKUP(A:A,Sheet2!A:B,2,0)</f>
        <v>0</v>
      </c>
      <c r="R923">
        <f>VLOOKUP(A:A,Sheet2!A:C,3,0)</f>
        <v>0</v>
      </c>
      <c r="S923">
        <f>VLOOKUP(A:A,Sheet2!A:D,4,0)</f>
        <v>0</v>
      </c>
      <c r="T923">
        <f>VLOOKUP(A:A,Sheet2!A:E,5,0)</f>
        <v>0</v>
      </c>
      <c r="U923">
        <f>VLOOKUP(A:A,Sheet2!A:F,6,0)</f>
        <v>0</v>
      </c>
      <c r="V923">
        <f>VLOOKUP(A:A,Sheet2!A:G,7,0)</f>
        <v>0</v>
      </c>
      <c r="W923">
        <f>VLOOKUP(A:A,Sheet2!A:H,8,0)</f>
        <v>2019</v>
      </c>
      <c r="X923">
        <f>VLOOKUP(A:A,Sheet2!A:I,9,0)</f>
        <v>0</v>
      </c>
      <c r="AF923">
        <f>VLOOKUP(A:A,Sheet2!A:J,10,0)</f>
        <v>0</v>
      </c>
    </row>
    <row r="924" spans="1:32" x14ac:dyDescent="0.25">
      <c r="A924" t="s">
        <v>2144</v>
      </c>
      <c r="B924" t="s">
        <v>2145</v>
      </c>
      <c r="C924" t="s">
        <v>25</v>
      </c>
      <c r="D924">
        <v>1963</v>
      </c>
      <c r="F924" t="s">
        <v>33</v>
      </c>
      <c r="G924">
        <v>0</v>
      </c>
      <c r="H924">
        <v>0</v>
      </c>
      <c r="I924">
        <v>0</v>
      </c>
      <c r="J924" s="1">
        <v>0</v>
      </c>
      <c r="M924" s="1">
        <v>0</v>
      </c>
      <c r="N924" s="1">
        <v>0</v>
      </c>
      <c r="O924" s="1">
        <v>0</v>
      </c>
      <c r="Q924">
        <f>VLOOKUP(A:A,Sheet2!A:B,2,0)</f>
        <v>0</v>
      </c>
      <c r="R924">
        <f>VLOOKUP(A:A,Sheet2!A:C,3,0)</f>
        <v>0</v>
      </c>
      <c r="S924">
        <f>VLOOKUP(A:A,Sheet2!A:D,4,0)</f>
        <v>0</v>
      </c>
      <c r="T924">
        <f>VLOOKUP(A:A,Sheet2!A:E,5,0)</f>
        <v>0</v>
      </c>
      <c r="U924">
        <f>VLOOKUP(A:A,Sheet2!A:F,6,0)</f>
        <v>0</v>
      </c>
      <c r="V924">
        <f>VLOOKUP(A:A,Sheet2!A:G,7,0)</f>
        <v>0</v>
      </c>
      <c r="W924">
        <f>VLOOKUP(A:A,Sheet2!A:H,8,0)</f>
        <v>2018</v>
      </c>
      <c r="X924">
        <f>VLOOKUP(A:A,Sheet2!A:I,9,0)</f>
        <v>0</v>
      </c>
      <c r="AF924">
        <f>VLOOKUP(A:A,Sheet2!A:J,10,0)</f>
        <v>0</v>
      </c>
    </row>
    <row r="925" spans="1:32" x14ac:dyDescent="0.25">
      <c r="A925" t="s">
        <v>745</v>
      </c>
      <c r="B925" t="s">
        <v>746</v>
      </c>
      <c r="C925" t="s">
        <v>5</v>
      </c>
      <c r="D925">
        <v>1960</v>
      </c>
      <c r="E925" t="s">
        <v>21</v>
      </c>
      <c r="F925" t="s">
        <v>2679</v>
      </c>
      <c r="G925">
        <v>0</v>
      </c>
      <c r="H925">
        <v>1</v>
      </c>
      <c r="I925">
        <v>1</v>
      </c>
      <c r="J925" s="1">
        <v>1</v>
      </c>
      <c r="K925">
        <v>1982</v>
      </c>
      <c r="L925">
        <v>22</v>
      </c>
      <c r="M925" s="1">
        <v>0</v>
      </c>
      <c r="N925" s="1">
        <v>0</v>
      </c>
      <c r="O925" s="1">
        <v>0</v>
      </c>
      <c r="Q925">
        <f>VLOOKUP(A:A,Sheet2!A:B,2,0)</f>
        <v>0</v>
      </c>
      <c r="R925">
        <f>VLOOKUP(A:A,Sheet2!A:C,3,0)</f>
        <v>0</v>
      </c>
      <c r="S925">
        <f>VLOOKUP(A:A,Sheet2!A:D,4,0)</f>
        <v>0</v>
      </c>
      <c r="T925">
        <f>VLOOKUP(A:A,Sheet2!A:E,5,0)</f>
        <v>0</v>
      </c>
      <c r="U925">
        <f>VLOOKUP(A:A,Sheet2!A:F,6,0)</f>
        <v>0</v>
      </c>
      <c r="V925">
        <f>VLOOKUP(A:A,Sheet2!A:G,7,0)</f>
        <v>0</v>
      </c>
      <c r="W925">
        <f>VLOOKUP(A:A,Sheet2!A:H,8,0)</f>
        <v>2015</v>
      </c>
      <c r="X925">
        <f>VLOOKUP(A:A,Sheet2!A:I,9,0)</f>
        <v>0</v>
      </c>
      <c r="AF925">
        <f>VLOOKUP(A:A,Sheet2!A:J,10,0)</f>
        <v>0</v>
      </c>
    </row>
    <row r="926" spans="1:32" x14ac:dyDescent="0.25">
      <c r="A926" t="s">
        <v>1682</v>
      </c>
      <c r="B926" t="s">
        <v>1683</v>
      </c>
      <c r="C926" t="s">
        <v>5</v>
      </c>
      <c r="D926">
        <v>1963</v>
      </c>
      <c r="E926" t="s">
        <v>21</v>
      </c>
      <c r="F926" t="s">
        <v>30</v>
      </c>
      <c r="G926">
        <v>0</v>
      </c>
      <c r="H926">
        <v>0</v>
      </c>
      <c r="I926">
        <v>1</v>
      </c>
      <c r="J926" s="1">
        <v>0</v>
      </c>
      <c r="K926">
        <v>1982</v>
      </c>
      <c r="L926">
        <v>19</v>
      </c>
      <c r="M926" s="1">
        <v>0</v>
      </c>
      <c r="N926" s="1">
        <v>1</v>
      </c>
      <c r="O926" s="1">
        <v>0</v>
      </c>
      <c r="Q926">
        <f>VLOOKUP(A:A,Sheet2!A:B,2,0)</f>
        <v>0</v>
      </c>
      <c r="R926">
        <f>VLOOKUP(A:A,Sheet2!A:C,3,0)</f>
        <v>0</v>
      </c>
      <c r="S926">
        <f>VLOOKUP(A:A,Sheet2!A:D,4,0)</f>
        <v>0</v>
      </c>
      <c r="T926">
        <f>VLOOKUP(A:A,Sheet2!A:E,5,0)</f>
        <v>0</v>
      </c>
      <c r="U926">
        <f>VLOOKUP(A:A,Sheet2!A:F,6,0)</f>
        <v>0</v>
      </c>
      <c r="V926">
        <f>VLOOKUP(A:A,Sheet2!A:G,7,0)</f>
        <v>0</v>
      </c>
      <c r="W926">
        <f>VLOOKUP(A:A,Sheet2!A:H,8,0)</f>
        <v>2017</v>
      </c>
      <c r="X926">
        <f>VLOOKUP(A:A,Sheet2!A:I,9,0)</f>
        <v>0</v>
      </c>
      <c r="AF926" t="str">
        <f>VLOOKUP(A:A,Sheet2!A:J,10,0)</f>
        <v>曹县,河北省,牡丹区,烟台市,唐山市,淄博市,山东省,滨州市,菏泽市,单县</v>
      </c>
    </row>
    <row r="927" spans="1:32" x14ac:dyDescent="0.25">
      <c r="A927" t="s">
        <v>1329</v>
      </c>
      <c r="B927" t="s">
        <v>1330</v>
      </c>
      <c r="C927" t="s">
        <v>5</v>
      </c>
      <c r="D927">
        <v>1966</v>
      </c>
      <c r="E927" t="s">
        <v>21</v>
      </c>
      <c r="F927" t="s">
        <v>36</v>
      </c>
      <c r="G927">
        <v>0</v>
      </c>
      <c r="H927">
        <v>0</v>
      </c>
      <c r="I927">
        <v>1</v>
      </c>
      <c r="J927" s="1">
        <v>0</v>
      </c>
      <c r="K927">
        <v>1988</v>
      </c>
      <c r="L927">
        <v>22</v>
      </c>
      <c r="M927" s="1">
        <v>0</v>
      </c>
      <c r="N927" s="1">
        <v>0</v>
      </c>
      <c r="O927" s="1">
        <v>0</v>
      </c>
      <c r="Q927">
        <f>VLOOKUP(A:A,Sheet2!A:B,2,0)</f>
        <v>0</v>
      </c>
      <c r="R927">
        <f>VLOOKUP(A:A,Sheet2!A:C,3,0)</f>
        <v>0</v>
      </c>
      <c r="S927">
        <f>VLOOKUP(A:A,Sheet2!A:D,4,0)</f>
        <v>0</v>
      </c>
      <c r="T927">
        <f>VLOOKUP(A:A,Sheet2!A:E,5,0)</f>
        <v>0</v>
      </c>
      <c r="U927">
        <f>VLOOKUP(A:A,Sheet2!A:F,6,0)</f>
        <v>0</v>
      </c>
      <c r="V927">
        <f>VLOOKUP(A:A,Sheet2!A:G,7,0)</f>
        <v>0</v>
      </c>
      <c r="W927">
        <f>VLOOKUP(A:A,Sheet2!A:H,8,0)</f>
        <v>2018</v>
      </c>
      <c r="X927">
        <f>VLOOKUP(A:A,Sheet2!A:I,9,0)</f>
        <v>0</v>
      </c>
      <c r="AF927">
        <f>VLOOKUP(A:A,Sheet2!A:J,10,0)</f>
        <v>0</v>
      </c>
    </row>
    <row r="928" spans="1:32" x14ac:dyDescent="0.25">
      <c r="A928" t="s">
        <v>2026</v>
      </c>
      <c r="B928" t="s">
        <v>2027</v>
      </c>
      <c r="C928" t="s">
        <v>5</v>
      </c>
      <c r="D928">
        <v>1962</v>
      </c>
      <c r="E928" t="s">
        <v>21</v>
      </c>
      <c r="F928" t="s">
        <v>2679</v>
      </c>
      <c r="G928">
        <v>0</v>
      </c>
      <c r="H928">
        <v>1</v>
      </c>
      <c r="I928">
        <v>1</v>
      </c>
      <c r="J928" s="1">
        <v>1</v>
      </c>
      <c r="K928">
        <v>1983</v>
      </c>
      <c r="L928">
        <v>21</v>
      </c>
      <c r="M928" s="1">
        <v>0</v>
      </c>
      <c r="N928" s="1">
        <v>0</v>
      </c>
      <c r="O928" s="1">
        <v>0</v>
      </c>
      <c r="Q928">
        <f>VLOOKUP(A:A,Sheet2!A:B,2,0)</f>
        <v>0</v>
      </c>
      <c r="R928">
        <f>VLOOKUP(A:A,Sheet2!A:C,3,0)</f>
        <v>0</v>
      </c>
      <c r="S928">
        <f>VLOOKUP(A:A,Sheet2!A:D,4,0)</f>
        <v>0</v>
      </c>
      <c r="T928">
        <f>VLOOKUP(A:A,Sheet2!A:E,5,0)</f>
        <v>0</v>
      </c>
      <c r="U928">
        <f>VLOOKUP(A:A,Sheet2!A:F,6,0)</f>
        <v>0</v>
      </c>
      <c r="V928">
        <f>VLOOKUP(A:A,Sheet2!A:G,7,0)</f>
        <v>0</v>
      </c>
      <c r="W928">
        <f>VLOOKUP(A:A,Sheet2!A:H,8,0)</f>
        <v>2015</v>
      </c>
      <c r="X928">
        <f>VLOOKUP(A:A,Sheet2!A:I,9,0)</f>
        <v>0</v>
      </c>
      <c r="AF928">
        <f>VLOOKUP(A:A,Sheet2!A:J,10,0)</f>
        <v>0</v>
      </c>
    </row>
    <row r="929" spans="1:32" x14ac:dyDescent="0.25">
      <c r="A929" t="s">
        <v>2637</v>
      </c>
      <c r="B929" t="s">
        <v>2638</v>
      </c>
      <c r="C929" t="s">
        <v>5</v>
      </c>
      <c r="D929">
        <v>1962</v>
      </c>
      <c r="E929" t="s">
        <v>21</v>
      </c>
      <c r="F929" t="s">
        <v>2679</v>
      </c>
      <c r="G929">
        <v>0</v>
      </c>
      <c r="H929">
        <v>1</v>
      </c>
      <c r="I929">
        <v>1</v>
      </c>
      <c r="J929" s="1">
        <v>1</v>
      </c>
      <c r="K929">
        <v>1981</v>
      </c>
      <c r="L929">
        <v>19</v>
      </c>
      <c r="M929" s="1">
        <v>0</v>
      </c>
      <c r="N929" s="1">
        <v>1</v>
      </c>
      <c r="O929" s="1">
        <v>0</v>
      </c>
      <c r="Q929">
        <f>VLOOKUP(A:A,Sheet2!A:B,2,0)</f>
        <v>0</v>
      </c>
      <c r="R929">
        <f>VLOOKUP(A:A,Sheet2!A:C,3,0)</f>
        <v>0</v>
      </c>
      <c r="S929">
        <f>VLOOKUP(A:A,Sheet2!A:D,4,0)</f>
        <v>0</v>
      </c>
      <c r="T929">
        <f>VLOOKUP(A:A,Sheet2!A:E,5,0)</f>
        <v>0</v>
      </c>
      <c r="U929">
        <f>VLOOKUP(A:A,Sheet2!A:F,6,0)</f>
        <v>0</v>
      </c>
      <c r="V929">
        <f>VLOOKUP(A:A,Sheet2!A:G,7,0)</f>
        <v>0</v>
      </c>
      <c r="W929">
        <f>VLOOKUP(A:A,Sheet2!A:H,8,0)</f>
        <v>2013</v>
      </c>
      <c r="X929">
        <f>VLOOKUP(A:A,Sheet2!A:I,9,0)</f>
        <v>0</v>
      </c>
      <c r="AF929">
        <f>VLOOKUP(A:A,Sheet2!A:J,10,0)</f>
        <v>0</v>
      </c>
    </row>
    <row r="930" spans="1:32" x14ac:dyDescent="0.25">
      <c r="A930" t="s">
        <v>2315</v>
      </c>
      <c r="B930" t="s">
        <v>2316</v>
      </c>
      <c r="C930" t="s">
        <v>5</v>
      </c>
      <c r="D930">
        <v>1961</v>
      </c>
      <c r="E930" t="s">
        <v>21</v>
      </c>
      <c r="F930" t="s">
        <v>30</v>
      </c>
      <c r="G930">
        <v>0</v>
      </c>
      <c r="H930">
        <v>0</v>
      </c>
      <c r="I930">
        <v>1</v>
      </c>
      <c r="J930" s="1">
        <v>0</v>
      </c>
      <c r="K930">
        <v>1983</v>
      </c>
      <c r="L930">
        <v>22</v>
      </c>
      <c r="M930" s="1">
        <v>0</v>
      </c>
      <c r="N930" s="1">
        <v>1</v>
      </c>
      <c r="O930" s="1">
        <v>0</v>
      </c>
      <c r="Q930">
        <f>VLOOKUP(A:A,Sheet2!A:B,2,0)</f>
        <v>0</v>
      </c>
      <c r="R930">
        <f>VLOOKUP(A:A,Sheet2!A:C,3,0)</f>
        <v>0</v>
      </c>
      <c r="S930">
        <f>VLOOKUP(A:A,Sheet2!A:D,4,0)</f>
        <v>0</v>
      </c>
      <c r="T930">
        <f>VLOOKUP(A:A,Sheet2!A:E,5,0)</f>
        <v>0</v>
      </c>
      <c r="U930">
        <f>VLOOKUP(A:A,Sheet2!A:F,6,0)</f>
        <v>0</v>
      </c>
      <c r="V930">
        <f>VLOOKUP(A:A,Sheet2!A:G,7,0)</f>
        <v>0</v>
      </c>
      <c r="W930">
        <f>VLOOKUP(A:A,Sheet2!A:H,8,0)</f>
        <v>2013</v>
      </c>
      <c r="X930">
        <f>VLOOKUP(A:A,Sheet2!A:I,9,0)</f>
        <v>0</v>
      </c>
      <c r="AF930">
        <f>VLOOKUP(A:A,Sheet2!A:J,10,0)</f>
        <v>0</v>
      </c>
    </row>
    <row r="931" spans="1:32" x14ac:dyDescent="0.25">
      <c r="A931" t="s">
        <v>1068</v>
      </c>
      <c r="B931" t="s">
        <v>1069</v>
      </c>
      <c r="C931" t="s">
        <v>5</v>
      </c>
      <c r="D931">
        <v>1962</v>
      </c>
      <c r="E931" t="s">
        <v>21</v>
      </c>
      <c r="F931" t="s">
        <v>285</v>
      </c>
      <c r="G931">
        <v>0</v>
      </c>
      <c r="H931">
        <v>1</v>
      </c>
      <c r="I931">
        <v>1</v>
      </c>
      <c r="J931" s="1">
        <v>0</v>
      </c>
      <c r="M931" s="1">
        <v>0</v>
      </c>
      <c r="N931" s="1">
        <v>1</v>
      </c>
      <c r="O931" s="1">
        <v>0</v>
      </c>
      <c r="Q931">
        <f>VLOOKUP(A:A,Sheet2!A:B,2,0)</f>
        <v>0</v>
      </c>
      <c r="R931">
        <f>VLOOKUP(A:A,Sheet2!A:C,3,0)</f>
        <v>0</v>
      </c>
      <c r="S931">
        <f>VLOOKUP(A:A,Sheet2!A:D,4,0)</f>
        <v>1996</v>
      </c>
      <c r="T931">
        <f>VLOOKUP(A:A,Sheet2!A:E,5,0)</f>
        <v>1998</v>
      </c>
      <c r="U931">
        <f>VLOOKUP(A:A,Sheet2!A:F,6,0)</f>
        <v>0</v>
      </c>
      <c r="V931">
        <f>VLOOKUP(A:A,Sheet2!A:G,7,0)</f>
        <v>2004</v>
      </c>
      <c r="W931">
        <f>VLOOKUP(A:A,Sheet2!A:H,8,0)</f>
        <v>2007</v>
      </c>
      <c r="X931">
        <f>VLOOKUP(A:A,Sheet2!A:I,9,0)</f>
        <v>2016</v>
      </c>
      <c r="AF931" t="str">
        <f>VLOOKUP(A:A,Sheet2!A:J,10,0)</f>
        <v>黑龙江省,鹤岗市,吉林省</v>
      </c>
    </row>
    <row r="932" spans="1:32" x14ac:dyDescent="0.25">
      <c r="A932" t="s">
        <v>637</v>
      </c>
      <c r="B932" t="s">
        <v>638</v>
      </c>
      <c r="C932" t="s">
        <v>5</v>
      </c>
      <c r="D932">
        <v>1962</v>
      </c>
      <c r="E932" t="s">
        <v>21</v>
      </c>
      <c r="F932" t="s">
        <v>30</v>
      </c>
      <c r="G932">
        <v>1</v>
      </c>
      <c r="H932">
        <v>1</v>
      </c>
      <c r="I932">
        <v>1</v>
      </c>
      <c r="J932" s="1">
        <v>1</v>
      </c>
      <c r="K932">
        <v>1986</v>
      </c>
      <c r="L932">
        <v>24</v>
      </c>
      <c r="M932" s="1">
        <v>0</v>
      </c>
      <c r="N932" s="1">
        <v>0</v>
      </c>
      <c r="O932" s="1">
        <v>0</v>
      </c>
      <c r="Q932">
        <f>VLOOKUP(A:A,Sheet2!A:B,2,0)</f>
        <v>0</v>
      </c>
      <c r="R932">
        <f>VLOOKUP(A:A,Sheet2!A:C,3,0)</f>
        <v>0</v>
      </c>
      <c r="S932">
        <f>VLOOKUP(A:A,Sheet2!A:D,4,0)</f>
        <v>0</v>
      </c>
      <c r="T932">
        <f>VLOOKUP(A:A,Sheet2!A:E,5,0)</f>
        <v>2003</v>
      </c>
      <c r="U932">
        <f>VLOOKUP(A:A,Sheet2!A:F,6,0)</f>
        <v>0</v>
      </c>
      <c r="V932">
        <f>VLOOKUP(A:A,Sheet2!A:G,7,0)</f>
        <v>0</v>
      </c>
      <c r="W932">
        <f>VLOOKUP(A:A,Sheet2!A:H,8,0)</f>
        <v>2013</v>
      </c>
      <c r="X932">
        <f>VLOOKUP(A:A,Sheet2!A:I,9,0)</f>
        <v>2016</v>
      </c>
      <c r="AF932" t="str">
        <f>VLOOKUP(A:A,Sheet2!A:J,10,0)</f>
        <v>浙江省</v>
      </c>
    </row>
    <row r="933" spans="1:32" x14ac:dyDescent="0.25">
      <c r="A933" t="s">
        <v>1736</v>
      </c>
      <c r="B933" t="s">
        <v>1737</v>
      </c>
      <c r="C933" t="s">
        <v>5</v>
      </c>
      <c r="D933">
        <v>1970</v>
      </c>
      <c r="E933" t="s">
        <v>21</v>
      </c>
      <c r="F933" t="s">
        <v>30</v>
      </c>
      <c r="G933">
        <v>0</v>
      </c>
      <c r="H933">
        <v>1</v>
      </c>
      <c r="I933">
        <v>1</v>
      </c>
      <c r="J933" s="1">
        <v>0</v>
      </c>
      <c r="K933">
        <v>1992</v>
      </c>
      <c r="L933">
        <v>22</v>
      </c>
      <c r="M933" s="1">
        <v>0</v>
      </c>
      <c r="N933" s="1">
        <v>0</v>
      </c>
      <c r="O933" s="1">
        <v>1</v>
      </c>
      <c r="Q933">
        <f>VLOOKUP(A:A,Sheet2!A:B,2,0)</f>
        <v>0</v>
      </c>
      <c r="R933">
        <f>VLOOKUP(A:A,Sheet2!A:C,3,0)</f>
        <v>0</v>
      </c>
      <c r="S933">
        <f>VLOOKUP(A:A,Sheet2!A:D,4,0)</f>
        <v>0</v>
      </c>
      <c r="T933">
        <f>VLOOKUP(A:A,Sheet2!A:E,5,0)</f>
        <v>0</v>
      </c>
      <c r="U933">
        <f>VLOOKUP(A:A,Sheet2!A:F,6,0)</f>
        <v>0</v>
      </c>
      <c r="V933">
        <f>VLOOKUP(A:A,Sheet2!A:G,7,0)</f>
        <v>2019</v>
      </c>
      <c r="W933">
        <f>VLOOKUP(A:A,Sheet2!A:H,8,0)</f>
        <v>0</v>
      </c>
      <c r="X933">
        <f>VLOOKUP(A:A,Sheet2!A:I,9,0)</f>
        <v>0</v>
      </c>
      <c r="AF933">
        <f>VLOOKUP(A:A,Sheet2!A:J,10,0)</f>
        <v>0</v>
      </c>
    </row>
    <row r="934" spans="1:32" x14ac:dyDescent="0.25">
      <c r="A934" t="s">
        <v>1861</v>
      </c>
      <c r="B934" t="s">
        <v>1862</v>
      </c>
      <c r="C934" t="s">
        <v>5</v>
      </c>
      <c r="D934">
        <v>1966</v>
      </c>
      <c r="F934" t="s">
        <v>33</v>
      </c>
      <c r="G934">
        <v>1</v>
      </c>
      <c r="H934">
        <v>1</v>
      </c>
      <c r="I934">
        <v>1</v>
      </c>
      <c r="J934" s="1">
        <v>1</v>
      </c>
      <c r="K934">
        <v>1991</v>
      </c>
      <c r="L934">
        <v>25</v>
      </c>
      <c r="M934" s="1">
        <v>0</v>
      </c>
      <c r="N934" s="1">
        <v>1</v>
      </c>
      <c r="O934" s="1">
        <v>0</v>
      </c>
      <c r="Q934">
        <f>VLOOKUP(A:A,Sheet2!A:B,2,0)</f>
        <v>0</v>
      </c>
      <c r="R934">
        <f>VLOOKUP(A:A,Sheet2!A:C,3,0)</f>
        <v>0</v>
      </c>
      <c r="S934">
        <f>VLOOKUP(A:A,Sheet2!A:D,4,0)</f>
        <v>0</v>
      </c>
      <c r="T934">
        <f>VLOOKUP(A:A,Sheet2!A:E,5,0)</f>
        <v>1999</v>
      </c>
      <c r="U934">
        <f>VLOOKUP(A:A,Sheet2!A:F,6,0)</f>
        <v>2011</v>
      </c>
      <c r="V934">
        <f>VLOOKUP(A:A,Sheet2!A:G,7,0)</f>
        <v>2013</v>
      </c>
      <c r="W934">
        <f>VLOOKUP(A:A,Sheet2!A:H,8,0)</f>
        <v>0</v>
      </c>
      <c r="X934">
        <f>VLOOKUP(A:A,Sheet2!A:I,9,0)</f>
        <v>0</v>
      </c>
      <c r="AF934">
        <f>VLOOKUP(A:A,Sheet2!A:J,10,0)</f>
        <v>0</v>
      </c>
    </row>
    <row r="935" spans="1:32" x14ac:dyDescent="0.25">
      <c r="A935" t="s">
        <v>1857</v>
      </c>
      <c r="B935" t="s">
        <v>1858</v>
      </c>
      <c r="C935" t="s">
        <v>25</v>
      </c>
      <c r="D935">
        <v>1968</v>
      </c>
      <c r="F935" t="s">
        <v>33</v>
      </c>
      <c r="G935">
        <v>0</v>
      </c>
      <c r="H935">
        <v>0</v>
      </c>
      <c r="I935">
        <v>1</v>
      </c>
      <c r="J935" s="1">
        <v>0</v>
      </c>
      <c r="K935">
        <v>1991</v>
      </c>
      <c r="L935">
        <v>23</v>
      </c>
      <c r="M935" s="1">
        <v>0</v>
      </c>
      <c r="N935" s="1">
        <v>0</v>
      </c>
      <c r="O935" s="1">
        <v>0</v>
      </c>
      <c r="Q935">
        <f>VLOOKUP(A:A,Sheet2!A:B,2,0)</f>
        <v>0</v>
      </c>
      <c r="R935">
        <f>VLOOKUP(A:A,Sheet2!A:C,3,0)</f>
        <v>0</v>
      </c>
      <c r="S935">
        <f>VLOOKUP(A:A,Sheet2!A:D,4,0)</f>
        <v>0</v>
      </c>
      <c r="T935">
        <f>VLOOKUP(A:A,Sheet2!A:E,5,0)</f>
        <v>2002</v>
      </c>
      <c r="U935">
        <f>VLOOKUP(A:A,Sheet2!A:F,6,0)</f>
        <v>0</v>
      </c>
      <c r="V935">
        <f>VLOOKUP(A:A,Sheet2!A:G,7,0)</f>
        <v>2005</v>
      </c>
      <c r="W935">
        <f>VLOOKUP(A:A,Sheet2!A:H,8,0)</f>
        <v>0</v>
      </c>
      <c r="X935">
        <f>VLOOKUP(A:A,Sheet2!A:I,9,0)</f>
        <v>0</v>
      </c>
      <c r="AF935">
        <f>VLOOKUP(A:A,Sheet2!A:J,10,0)</f>
        <v>0</v>
      </c>
    </row>
    <row r="936" spans="1:32" x14ac:dyDescent="0.25">
      <c r="A936" t="s">
        <v>2275</v>
      </c>
      <c r="B936" t="s">
        <v>2276</v>
      </c>
      <c r="C936" t="s">
        <v>5</v>
      </c>
      <c r="D936">
        <v>1961</v>
      </c>
      <c r="E936" t="s">
        <v>21</v>
      </c>
      <c r="F936" t="s">
        <v>36</v>
      </c>
      <c r="G936">
        <v>1</v>
      </c>
      <c r="H936">
        <v>1</v>
      </c>
      <c r="I936">
        <v>1</v>
      </c>
      <c r="J936" s="1">
        <v>0</v>
      </c>
      <c r="K936">
        <v>1982</v>
      </c>
      <c r="L936">
        <v>21</v>
      </c>
      <c r="M936" s="1">
        <v>0</v>
      </c>
      <c r="N936" s="1">
        <v>1</v>
      </c>
      <c r="O936" s="1">
        <v>0</v>
      </c>
      <c r="Q936">
        <f>VLOOKUP(A:A,Sheet2!A:B,2,0)</f>
        <v>0</v>
      </c>
      <c r="R936">
        <f>VLOOKUP(A:A,Sheet2!A:C,3,0)</f>
        <v>0</v>
      </c>
      <c r="S936">
        <f>VLOOKUP(A:A,Sheet2!A:D,4,0)</f>
        <v>0</v>
      </c>
      <c r="T936">
        <f>VLOOKUP(A:A,Sheet2!A:E,5,0)</f>
        <v>0</v>
      </c>
      <c r="U936">
        <f>VLOOKUP(A:A,Sheet2!A:F,6,0)</f>
        <v>0</v>
      </c>
      <c r="V936">
        <f>VLOOKUP(A:A,Sheet2!A:G,7,0)</f>
        <v>2015</v>
      </c>
      <c r="W936">
        <f>VLOOKUP(A:A,Sheet2!A:H,8,0)</f>
        <v>0</v>
      </c>
      <c r="X936">
        <f>VLOOKUP(A:A,Sheet2!A:I,9,0)</f>
        <v>0</v>
      </c>
      <c r="AF936">
        <f>VLOOKUP(A:A,Sheet2!A:J,10,0)</f>
        <v>0</v>
      </c>
    </row>
    <row r="937" spans="1:32" x14ac:dyDescent="0.25">
      <c r="A937" t="s">
        <v>2054</v>
      </c>
      <c r="B937" t="s">
        <v>2055</v>
      </c>
      <c r="C937" t="s">
        <v>5</v>
      </c>
      <c r="D937">
        <v>1963</v>
      </c>
      <c r="E937" t="s">
        <v>21</v>
      </c>
      <c r="F937" t="s">
        <v>324</v>
      </c>
      <c r="G937">
        <v>1</v>
      </c>
      <c r="H937">
        <v>1</v>
      </c>
      <c r="I937">
        <v>1</v>
      </c>
      <c r="J937" s="1">
        <v>0</v>
      </c>
      <c r="K937">
        <v>1987</v>
      </c>
      <c r="L937">
        <v>24</v>
      </c>
      <c r="M937" s="1">
        <v>1</v>
      </c>
      <c r="N937" s="1">
        <v>0</v>
      </c>
      <c r="O937" s="1">
        <v>1</v>
      </c>
      <c r="Q937">
        <f>VLOOKUP(A:A,Sheet2!A:B,2,0)</f>
        <v>0</v>
      </c>
      <c r="R937">
        <f>VLOOKUP(A:A,Sheet2!A:C,3,0)</f>
        <v>1992</v>
      </c>
      <c r="S937">
        <f>VLOOKUP(A:A,Sheet2!A:D,4,0)</f>
        <v>0</v>
      </c>
      <c r="T937">
        <f>VLOOKUP(A:A,Sheet2!A:E,5,0)</f>
        <v>1997</v>
      </c>
      <c r="U937">
        <f>VLOOKUP(A:A,Sheet2!A:F,6,0)</f>
        <v>2006</v>
      </c>
      <c r="V937">
        <f>VLOOKUP(A:A,Sheet2!A:G,7,0)</f>
        <v>2016</v>
      </c>
      <c r="W937">
        <f>VLOOKUP(A:A,Sheet2!A:H,8,0)</f>
        <v>0</v>
      </c>
      <c r="X937">
        <f>VLOOKUP(A:A,Sheet2!A:I,9,0)</f>
        <v>0</v>
      </c>
      <c r="AF937">
        <f>VLOOKUP(A:A,Sheet2!A:J,10,0)</f>
        <v>0</v>
      </c>
    </row>
    <row r="938" spans="1:32" x14ac:dyDescent="0.25">
      <c r="A938" t="s">
        <v>885</v>
      </c>
      <c r="B938" t="s">
        <v>886</v>
      </c>
      <c r="C938" t="s">
        <v>25</v>
      </c>
      <c r="D938">
        <v>1968</v>
      </c>
      <c r="E938" t="s">
        <v>21</v>
      </c>
      <c r="F938" t="s">
        <v>324</v>
      </c>
      <c r="G938">
        <v>0</v>
      </c>
      <c r="H938">
        <v>1</v>
      </c>
      <c r="I938">
        <v>1</v>
      </c>
      <c r="J938" s="1">
        <v>0</v>
      </c>
      <c r="K938">
        <v>1989</v>
      </c>
      <c r="L938">
        <v>21</v>
      </c>
      <c r="M938" s="1">
        <v>0</v>
      </c>
      <c r="N938" s="1">
        <v>0</v>
      </c>
      <c r="O938" s="1">
        <v>0</v>
      </c>
      <c r="Q938">
        <f>VLOOKUP(A:A,Sheet2!A:B,2,0)</f>
        <v>0</v>
      </c>
      <c r="R938">
        <f>VLOOKUP(A:A,Sheet2!A:C,3,0)</f>
        <v>0</v>
      </c>
      <c r="S938">
        <f>VLOOKUP(A:A,Sheet2!A:D,4,0)</f>
        <v>1989</v>
      </c>
      <c r="T938">
        <f>VLOOKUP(A:A,Sheet2!A:E,5,0)</f>
        <v>2003</v>
      </c>
      <c r="U938">
        <f>VLOOKUP(A:A,Sheet2!A:F,6,0)</f>
        <v>0</v>
      </c>
      <c r="V938">
        <f>VLOOKUP(A:A,Sheet2!A:G,7,0)</f>
        <v>2012</v>
      </c>
      <c r="W938">
        <f>VLOOKUP(A:A,Sheet2!A:H,8,0)</f>
        <v>0</v>
      </c>
      <c r="X938">
        <f>VLOOKUP(A:A,Sheet2!A:I,9,0)</f>
        <v>0</v>
      </c>
      <c r="AF938">
        <f>VLOOKUP(A:A,Sheet2!A:J,10,0)</f>
        <v>0</v>
      </c>
    </row>
    <row r="939" spans="1:32" x14ac:dyDescent="0.25">
      <c r="A939" t="s">
        <v>840</v>
      </c>
      <c r="B939" t="s">
        <v>841</v>
      </c>
      <c r="C939" t="s">
        <v>5</v>
      </c>
      <c r="D939">
        <v>1968</v>
      </c>
      <c r="E939" t="s">
        <v>21</v>
      </c>
      <c r="F939" t="s">
        <v>285</v>
      </c>
      <c r="G939">
        <v>0</v>
      </c>
      <c r="H939">
        <v>1</v>
      </c>
      <c r="I939">
        <v>1</v>
      </c>
      <c r="J939" s="1">
        <v>0</v>
      </c>
      <c r="M939" s="1">
        <v>0</v>
      </c>
      <c r="N939" s="1">
        <v>0</v>
      </c>
      <c r="O939" s="1">
        <v>0</v>
      </c>
      <c r="Q939">
        <f>VLOOKUP(A:A,Sheet2!A:B,2,0)</f>
        <v>1997</v>
      </c>
      <c r="R939">
        <f>VLOOKUP(A:A,Sheet2!A:C,3,0)</f>
        <v>2000</v>
      </c>
      <c r="S939">
        <f>VLOOKUP(A:A,Sheet2!A:D,4,0)</f>
        <v>2003</v>
      </c>
      <c r="T939">
        <f>VLOOKUP(A:A,Sheet2!A:E,5,0)</f>
        <v>2007</v>
      </c>
      <c r="U939">
        <f>VLOOKUP(A:A,Sheet2!A:F,6,0)</f>
        <v>0</v>
      </c>
      <c r="V939">
        <f>VLOOKUP(A:A,Sheet2!A:G,7,0)</f>
        <v>2008</v>
      </c>
      <c r="W939">
        <f>VLOOKUP(A:A,Sheet2!A:H,8,0)</f>
        <v>0</v>
      </c>
      <c r="X939">
        <f>VLOOKUP(A:A,Sheet2!A:I,9,0)</f>
        <v>0</v>
      </c>
      <c r="AF939" t="str">
        <f>VLOOKUP(A:A,Sheet2!A:J,10,0)</f>
        <v>巴彦县</v>
      </c>
    </row>
    <row r="940" spans="1:32" x14ac:dyDescent="0.25">
      <c r="A940" t="s">
        <v>1195</v>
      </c>
      <c r="B940" t="s">
        <v>1196</v>
      </c>
      <c r="C940" t="s">
        <v>5</v>
      </c>
      <c r="D940">
        <v>1972</v>
      </c>
      <c r="E940" t="s">
        <v>21</v>
      </c>
      <c r="F940" t="s">
        <v>33</v>
      </c>
      <c r="G940">
        <v>1</v>
      </c>
      <c r="H940">
        <v>1</v>
      </c>
      <c r="I940">
        <v>1</v>
      </c>
      <c r="J940" s="1">
        <v>0</v>
      </c>
      <c r="K940">
        <v>1993</v>
      </c>
      <c r="L940">
        <v>21</v>
      </c>
      <c r="M940" s="1">
        <v>0</v>
      </c>
      <c r="N940" s="1">
        <v>1</v>
      </c>
      <c r="O940" s="1">
        <v>0</v>
      </c>
      <c r="Q940">
        <f>VLOOKUP(A:A,Sheet2!A:B,2,0)</f>
        <v>0</v>
      </c>
      <c r="R940">
        <f>VLOOKUP(A:A,Sheet2!A:C,3,0)</f>
        <v>2003</v>
      </c>
      <c r="S940">
        <f>VLOOKUP(A:A,Sheet2!A:D,4,0)</f>
        <v>2005</v>
      </c>
      <c r="T940">
        <f>VLOOKUP(A:A,Sheet2!A:E,5,0)</f>
        <v>2008</v>
      </c>
      <c r="U940">
        <f>VLOOKUP(A:A,Sheet2!A:F,6,0)</f>
        <v>0</v>
      </c>
      <c r="V940">
        <f>VLOOKUP(A:A,Sheet2!A:G,7,0)</f>
        <v>2020</v>
      </c>
      <c r="W940">
        <f>VLOOKUP(A:A,Sheet2!A:H,8,0)</f>
        <v>0</v>
      </c>
      <c r="X940">
        <f>VLOOKUP(A:A,Sheet2!A:I,9,0)</f>
        <v>0</v>
      </c>
      <c r="AF940">
        <f>VLOOKUP(A:A,Sheet2!A:J,10,0)</f>
        <v>0</v>
      </c>
    </row>
    <row r="941" spans="1:32" x14ac:dyDescent="0.25">
      <c r="A941" t="s">
        <v>2421</v>
      </c>
      <c r="B941" t="s">
        <v>2422</v>
      </c>
      <c r="C941" t="s">
        <v>5</v>
      </c>
      <c r="D941">
        <v>1975</v>
      </c>
      <c r="E941" t="s">
        <v>21</v>
      </c>
      <c r="F941" t="s">
        <v>84</v>
      </c>
      <c r="G941">
        <v>0</v>
      </c>
      <c r="H941">
        <v>1</v>
      </c>
      <c r="I941">
        <v>1</v>
      </c>
      <c r="J941" s="1">
        <v>1</v>
      </c>
      <c r="K941">
        <v>1996</v>
      </c>
      <c r="L941">
        <v>21</v>
      </c>
      <c r="M941" s="1">
        <v>1</v>
      </c>
      <c r="N941" s="1">
        <v>0</v>
      </c>
      <c r="O941" s="1">
        <v>1</v>
      </c>
      <c r="Q941">
        <f>VLOOKUP(A:A,Sheet2!A:B,2,0)</f>
        <v>0</v>
      </c>
      <c r="R941">
        <f>VLOOKUP(A:A,Sheet2!A:C,3,0)</f>
        <v>1998</v>
      </c>
      <c r="S941">
        <f>VLOOKUP(A:A,Sheet2!A:D,4,0)</f>
        <v>0</v>
      </c>
      <c r="T941">
        <f>VLOOKUP(A:A,Sheet2!A:E,5,0)</f>
        <v>2003</v>
      </c>
      <c r="U941">
        <f>VLOOKUP(A:A,Sheet2!A:F,6,0)</f>
        <v>0</v>
      </c>
      <c r="V941">
        <f>VLOOKUP(A:A,Sheet2!A:G,7,0)</f>
        <v>2015</v>
      </c>
      <c r="W941">
        <f>VLOOKUP(A:A,Sheet2!A:H,8,0)</f>
        <v>0</v>
      </c>
      <c r="X941">
        <f>VLOOKUP(A:A,Sheet2!A:I,9,0)</f>
        <v>0</v>
      </c>
      <c r="AF941" t="str">
        <f>VLOOKUP(A:A,Sheet2!A:J,10,0)</f>
        <v>代县,庆元县,景宁畲族自治县,诸暨市,绍兴市,台州市,遂昌县,浙江省,丽水市,德清县</v>
      </c>
    </row>
    <row r="942" spans="1:32" x14ac:dyDescent="0.25">
      <c r="A942" t="s">
        <v>2226</v>
      </c>
      <c r="B942" t="s">
        <v>2227</v>
      </c>
      <c r="C942" t="s">
        <v>5</v>
      </c>
      <c r="D942">
        <v>1965</v>
      </c>
      <c r="E942" t="s">
        <v>21</v>
      </c>
      <c r="F942" t="s">
        <v>90</v>
      </c>
      <c r="G942">
        <v>0</v>
      </c>
      <c r="H942">
        <v>1</v>
      </c>
      <c r="I942">
        <v>1</v>
      </c>
      <c r="J942" s="1">
        <v>0</v>
      </c>
      <c r="K942">
        <v>1989</v>
      </c>
      <c r="L942">
        <v>24</v>
      </c>
      <c r="M942" s="1">
        <v>0</v>
      </c>
      <c r="N942" s="1">
        <v>0</v>
      </c>
      <c r="O942" s="1">
        <v>0</v>
      </c>
      <c r="Q942" t="e">
        <f>VLOOKUP(A:A,Sheet2!A:B,2,0)</f>
        <v>#N/A</v>
      </c>
      <c r="R942" t="e">
        <f>VLOOKUP(A:A,Sheet2!A:C,3,0)</f>
        <v>#N/A</v>
      </c>
      <c r="S942" t="e">
        <f>VLOOKUP(A:A,Sheet2!A:D,4,0)</f>
        <v>#N/A</v>
      </c>
      <c r="T942" t="e">
        <f>VLOOKUP(A:A,Sheet2!A:E,5,0)</f>
        <v>#N/A</v>
      </c>
      <c r="U942" t="e">
        <f>VLOOKUP(A:A,Sheet2!A:F,6,0)</f>
        <v>#N/A</v>
      </c>
      <c r="V942" t="e">
        <f>VLOOKUP(A:A,Sheet2!A:G,7,0)</f>
        <v>#N/A</v>
      </c>
      <c r="W942" t="e">
        <f>VLOOKUP(A:A,Sheet2!A:H,8,0)</f>
        <v>#N/A</v>
      </c>
      <c r="X942" t="e">
        <f>VLOOKUP(A:A,Sheet2!A:I,9,0)</f>
        <v>#N/A</v>
      </c>
      <c r="AF942" t="e">
        <f>VLOOKUP(A:A,Sheet2!A:J,10,0)</f>
        <v>#N/A</v>
      </c>
    </row>
    <row r="943" spans="1:32" x14ac:dyDescent="0.25">
      <c r="A943" t="s">
        <v>1631</v>
      </c>
      <c r="B943" t="s">
        <v>1632</v>
      </c>
      <c r="C943" t="s">
        <v>25</v>
      </c>
      <c r="D943">
        <v>1961</v>
      </c>
      <c r="E943" t="s">
        <v>21</v>
      </c>
      <c r="G943">
        <v>1</v>
      </c>
      <c r="H943">
        <v>1</v>
      </c>
      <c r="I943">
        <v>1</v>
      </c>
      <c r="J943" s="1">
        <v>0</v>
      </c>
      <c r="K943">
        <v>1983</v>
      </c>
      <c r="L943">
        <v>22</v>
      </c>
      <c r="M943" s="1">
        <v>0</v>
      </c>
      <c r="N943" s="1">
        <v>0</v>
      </c>
      <c r="O943" s="1">
        <v>0</v>
      </c>
      <c r="Q943">
        <f>VLOOKUP(A:A,Sheet2!A:B,2,0)</f>
        <v>0</v>
      </c>
      <c r="R943">
        <f>VLOOKUP(A:A,Sheet2!A:C,3,0)</f>
        <v>0</v>
      </c>
      <c r="S943">
        <f>VLOOKUP(A:A,Sheet2!A:D,4,0)</f>
        <v>2012</v>
      </c>
      <c r="T943">
        <f>VLOOKUP(A:A,Sheet2!A:E,5,0)</f>
        <v>0</v>
      </c>
      <c r="U943">
        <f>VLOOKUP(A:A,Sheet2!A:F,6,0)</f>
        <v>0</v>
      </c>
      <c r="V943">
        <f>VLOOKUP(A:A,Sheet2!A:G,7,0)</f>
        <v>0</v>
      </c>
      <c r="W943">
        <f>VLOOKUP(A:A,Sheet2!A:H,8,0)</f>
        <v>0</v>
      </c>
      <c r="X943">
        <f>VLOOKUP(A:A,Sheet2!A:I,9,0)</f>
        <v>0</v>
      </c>
      <c r="AF943" t="str">
        <f>VLOOKUP(A:A,Sheet2!A:J,10,0)</f>
        <v>宝山区,上海市</v>
      </c>
    </row>
    <row r="944" spans="1:32" x14ac:dyDescent="0.25">
      <c r="A944" t="s">
        <v>991</v>
      </c>
      <c r="B944" t="s">
        <v>992</v>
      </c>
      <c r="C944" t="s">
        <v>5</v>
      </c>
      <c r="D944">
        <v>1970</v>
      </c>
      <c r="E944" t="s">
        <v>21</v>
      </c>
      <c r="F944" t="s">
        <v>150</v>
      </c>
      <c r="G944">
        <v>0</v>
      </c>
      <c r="H944">
        <v>1</v>
      </c>
      <c r="I944">
        <v>1</v>
      </c>
      <c r="J944" s="1">
        <v>0</v>
      </c>
      <c r="K944">
        <v>1992</v>
      </c>
      <c r="L944">
        <v>22</v>
      </c>
      <c r="M944" s="1">
        <v>0</v>
      </c>
      <c r="N944" s="1">
        <v>0</v>
      </c>
      <c r="O944" s="1">
        <v>0</v>
      </c>
      <c r="Q944">
        <f>VLOOKUP(A:A,Sheet2!A:B,2,0)</f>
        <v>0</v>
      </c>
      <c r="R944">
        <f>VLOOKUP(A:A,Sheet2!A:C,3,0)</f>
        <v>0</v>
      </c>
      <c r="S944">
        <f>VLOOKUP(A:A,Sheet2!A:D,4,0)</f>
        <v>2017</v>
      </c>
      <c r="T944">
        <f>VLOOKUP(A:A,Sheet2!A:E,5,0)</f>
        <v>0</v>
      </c>
      <c r="U944">
        <f>VLOOKUP(A:A,Sheet2!A:F,6,0)</f>
        <v>0</v>
      </c>
      <c r="V944">
        <f>VLOOKUP(A:A,Sheet2!A:G,7,0)</f>
        <v>0</v>
      </c>
      <c r="W944">
        <f>VLOOKUP(A:A,Sheet2!A:H,8,0)</f>
        <v>0</v>
      </c>
      <c r="X944">
        <f>VLOOKUP(A:A,Sheet2!A:I,9,0)</f>
        <v>0</v>
      </c>
      <c r="AF944" t="str">
        <f>VLOOKUP(A:A,Sheet2!A:J,10,0)</f>
        <v>嘉定区,黄浦区,卢湾区</v>
      </c>
    </row>
    <row r="945" spans="1:32" x14ac:dyDescent="0.25">
      <c r="A945" t="s">
        <v>496</v>
      </c>
      <c r="B945" t="s">
        <v>497</v>
      </c>
      <c r="C945" t="s">
        <v>5</v>
      </c>
      <c r="D945">
        <v>1960</v>
      </c>
      <c r="E945" t="s">
        <v>21</v>
      </c>
      <c r="F945" t="s">
        <v>90</v>
      </c>
      <c r="G945">
        <v>1</v>
      </c>
      <c r="H945">
        <v>1</v>
      </c>
      <c r="I945">
        <v>1</v>
      </c>
      <c r="J945" s="1">
        <v>0</v>
      </c>
      <c r="K945">
        <v>1982</v>
      </c>
      <c r="L945">
        <v>22</v>
      </c>
      <c r="M945" s="1">
        <v>0</v>
      </c>
      <c r="N945" s="1">
        <v>1</v>
      </c>
      <c r="O945" s="1">
        <v>0</v>
      </c>
      <c r="Q945">
        <f>VLOOKUP(A:A,Sheet2!A:B,2,0)</f>
        <v>0</v>
      </c>
      <c r="R945">
        <f>VLOOKUP(A:A,Sheet2!A:C,3,0)</f>
        <v>0</v>
      </c>
      <c r="S945">
        <f>VLOOKUP(A:A,Sheet2!A:D,4,0)</f>
        <v>0</v>
      </c>
      <c r="T945">
        <f>VLOOKUP(A:A,Sheet2!A:E,5,0)</f>
        <v>1986</v>
      </c>
      <c r="U945">
        <f>VLOOKUP(A:A,Sheet2!A:F,6,0)</f>
        <v>0</v>
      </c>
      <c r="V945">
        <f>VLOOKUP(A:A,Sheet2!A:G,7,0)</f>
        <v>0</v>
      </c>
      <c r="W945">
        <f>VLOOKUP(A:A,Sheet2!A:H,8,0)</f>
        <v>2008</v>
      </c>
      <c r="X945">
        <f>VLOOKUP(A:A,Sheet2!A:I,9,0)</f>
        <v>2017</v>
      </c>
      <c r="AF945" t="str">
        <f>VLOOKUP(A:A,Sheet2!A:J,10,0)</f>
        <v>浙江省,山东省,杭州市,上海市</v>
      </c>
    </row>
    <row r="946" spans="1:32" x14ac:dyDescent="0.25">
      <c r="A946" t="s">
        <v>2633</v>
      </c>
      <c r="B946" t="s">
        <v>2634</v>
      </c>
      <c r="C946" t="s">
        <v>5</v>
      </c>
      <c r="D946">
        <v>1965</v>
      </c>
      <c r="E946" t="s">
        <v>21</v>
      </c>
      <c r="F946" t="s">
        <v>2687</v>
      </c>
      <c r="G946">
        <v>0</v>
      </c>
      <c r="H946">
        <v>1</v>
      </c>
      <c r="I946">
        <v>1</v>
      </c>
      <c r="J946" s="1">
        <v>1</v>
      </c>
      <c r="K946">
        <v>1984</v>
      </c>
      <c r="L946">
        <v>19</v>
      </c>
      <c r="M946" s="1">
        <v>0</v>
      </c>
      <c r="N946" s="1">
        <v>0</v>
      </c>
      <c r="O946" s="1">
        <v>0</v>
      </c>
      <c r="Q946">
        <f>VLOOKUP(A:A,Sheet2!A:B,2,0)</f>
        <v>0</v>
      </c>
      <c r="R946">
        <f>VLOOKUP(A:A,Sheet2!A:C,3,0)</f>
        <v>0</v>
      </c>
      <c r="S946">
        <f>VLOOKUP(A:A,Sheet2!A:D,4,0)</f>
        <v>2013</v>
      </c>
      <c r="T946">
        <f>VLOOKUP(A:A,Sheet2!A:E,5,0)</f>
        <v>0</v>
      </c>
      <c r="U946">
        <f>VLOOKUP(A:A,Sheet2!A:F,6,0)</f>
        <v>0</v>
      </c>
      <c r="V946">
        <f>VLOOKUP(A:A,Sheet2!A:G,7,0)</f>
        <v>0</v>
      </c>
      <c r="W946">
        <f>VLOOKUP(A:A,Sheet2!A:H,8,0)</f>
        <v>0</v>
      </c>
      <c r="X946">
        <f>VLOOKUP(A:A,Sheet2!A:I,9,0)</f>
        <v>0</v>
      </c>
      <c r="AF946" t="str">
        <f>VLOOKUP(A:A,Sheet2!A:J,10,0)</f>
        <v>奉贤区,嘉定区</v>
      </c>
    </row>
    <row r="947" spans="1:32" x14ac:dyDescent="0.25">
      <c r="A947" t="s">
        <v>203</v>
      </c>
      <c r="B947" t="s">
        <v>204</v>
      </c>
      <c r="C947" t="s">
        <v>5</v>
      </c>
      <c r="D947">
        <v>1964</v>
      </c>
      <c r="E947" t="s">
        <v>21</v>
      </c>
      <c r="F947" t="s">
        <v>90</v>
      </c>
      <c r="G947">
        <v>1</v>
      </c>
      <c r="H947">
        <v>1</v>
      </c>
      <c r="I947">
        <v>0</v>
      </c>
      <c r="J947" s="1">
        <v>0</v>
      </c>
      <c r="K947">
        <v>1991</v>
      </c>
      <c r="L947">
        <v>27</v>
      </c>
      <c r="M947" s="1">
        <v>0</v>
      </c>
      <c r="N947" s="1">
        <v>0</v>
      </c>
      <c r="O947" s="1">
        <v>0</v>
      </c>
      <c r="Q947">
        <f>VLOOKUP(A:A,Sheet2!A:B,2,0)</f>
        <v>0</v>
      </c>
      <c r="R947">
        <f>VLOOKUP(A:A,Sheet2!A:C,3,0)</f>
        <v>0</v>
      </c>
      <c r="S947">
        <f>VLOOKUP(A:A,Sheet2!A:D,4,0)</f>
        <v>0</v>
      </c>
      <c r="T947">
        <f>VLOOKUP(A:A,Sheet2!A:E,5,0)</f>
        <v>0</v>
      </c>
      <c r="U947">
        <f>VLOOKUP(A:A,Sheet2!A:F,6,0)</f>
        <v>0</v>
      </c>
      <c r="V947">
        <f>VLOOKUP(A:A,Sheet2!A:G,7,0)</f>
        <v>0</v>
      </c>
      <c r="W947">
        <f>VLOOKUP(A:A,Sheet2!A:H,8,0)</f>
        <v>2017</v>
      </c>
      <c r="X947">
        <f>VLOOKUP(A:A,Sheet2!A:I,9,0)</f>
        <v>0</v>
      </c>
      <c r="AF947" t="str">
        <f>VLOOKUP(A:A,Sheet2!A:J,10,0)</f>
        <v>上海市</v>
      </c>
    </row>
    <row r="948" spans="1:32" x14ac:dyDescent="0.25">
      <c r="A948" t="s">
        <v>489</v>
      </c>
      <c r="B948" t="s">
        <v>204</v>
      </c>
      <c r="C948" t="s">
        <v>5</v>
      </c>
      <c r="D948">
        <v>1964</v>
      </c>
      <c r="E948" t="s">
        <v>21</v>
      </c>
      <c r="F948" t="s">
        <v>103</v>
      </c>
      <c r="G948">
        <v>0</v>
      </c>
      <c r="H948">
        <v>0</v>
      </c>
      <c r="I948">
        <v>1</v>
      </c>
      <c r="J948" s="1">
        <v>0</v>
      </c>
      <c r="K948">
        <v>1981</v>
      </c>
      <c r="L948">
        <v>17</v>
      </c>
      <c r="M948" s="1">
        <v>0</v>
      </c>
      <c r="N948" s="1">
        <v>0</v>
      </c>
      <c r="O948" s="1">
        <v>0</v>
      </c>
      <c r="Q948">
        <f>VLOOKUP(A:A,Sheet2!A:B,2,0)</f>
        <v>0</v>
      </c>
      <c r="R948">
        <f>VLOOKUP(A:A,Sheet2!A:C,3,0)</f>
        <v>0</v>
      </c>
      <c r="S948">
        <f>VLOOKUP(A:A,Sheet2!A:D,4,0)</f>
        <v>0</v>
      </c>
      <c r="T948">
        <f>VLOOKUP(A:A,Sheet2!A:E,5,0)</f>
        <v>0</v>
      </c>
      <c r="U948">
        <f>VLOOKUP(A:A,Sheet2!A:F,6,0)</f>
        <v>0</v>
      </c>
      <c r="V948">
        <f>VLOOKUP(A:A,Sheet2!A:G,7,0)</f>
        <v>0</v>
      </c>
      <c r="W948">
        <f>VLOOKUP(A:A,Sheet2!A:H,8,0)</f>
        <v>2018</v>
      </c>
      <c r="X948">
        <f>VLOOKUP(A:A,Sheet2!A:I,9,0)</f>
        <v>0</v>
      </c>
      <c r="AF948" t="str">
        <f>VLOOKUP(A:A,Sheet2!A:J,10,0)</f>
        <v>上海市,湖北省,咸宁市,澧县</v>
      </c>
    </row>
    <row r="949" spans="1:32" x14ac:dyDescent="0.25">
      <c r="A949" t="s">
        <v>1346</v>
      </c>
      <c r="B949" t="s">
        <v>204</v>
      </c>
      <c r="C949" t="s">
        <v>5</v>
      </c>
      <c r="D949">
        <v>1962</v>
      </c>
      <c r="E949" t="s">
        <v>21</v>
      </c>
      <c r="F949" t="s">
        <v>271</v>
      </c>
      <c r="G949">
        <v>1</v>
      </c>
      <c r="H949">
        <v>1</v>
      </c>
      <c r="I949">
        <v>1</v>
      </c>
      <c r="J949" s="1">
        <v>0</v>
      </c>
      <c r="K949">
        <v>1982</v>
      </c>
      <c r="L949">
        <v>20</v>
      </c>
      <c r="M949" s="1">
        <v>1</v>
      </c>
      <c r="N949" s="1">
        <v>1</v>
      </c>
      <c r="O949" s="1">
        <v>1</v>
      </c>
      <c r="Q949">
        <f>VLOOKUP(A:A,Sheet2!A:B,2,0)</f>
        <v>0</v>
      </c>
      <c r="R949">
        <f>VLOOKUP(A:A,Sheet2!A:C,3,0)</f>
        <v>0</v>
      </c>
      <c r="S949">
        <f>VLOOKUP(A:A,Sheet2!A:D,4,0)</f>
        <v>0</v>
      </c>
      <c r="T949">
        <f>VLOOKUP(A:A,Sheet2!A:E,5,0)</f>
        <v>0</v>
      </c>
      <c r="U949">
        <f>VLOOKUP(A:A,Sheet2!A:F,6,0)</f>
        <v>0</v>
      </c>
      <c r="V949">
        <f>VLOOKUP(A:A,Sheet2!A:G,7,0)</f>
        <v>0</v>
      </c>
      <c r="W949">
        <f>VLOOKUP(A:A,Sheet2!A:H,8,0)</f>
        <v>2017</v>
      </c>
      <c r="X949">
        <f>VLOOKUP(A:A,Sheet2!A:I,9,0)</f>
        <v>0</v>
      </c>
      <c r="AF949" t="str">
        <f>VLOOKUP(A:A,Sheet2!A:J,10,0)</f>
        <v>奉贤区,上海市,北京市,青浦区,崇明县</v>
      </c>
    </row>
    <row r="950" spans="1:32" x14ac:dyDescent="0.25">
      <c r="A950" t="s">
        <v>1576</v>
      </c>
      <c r="B950" t="s">
        <v>204</v>
      </c>
      <c r="C950" t="s">
        <v>5</v>
      </c>
      <c r="D950">
        <v>1965</v>
      </c>
      <c r="E950" t="s">
        <v>21</v>
      </c>
      <c r="F950" t="s">
        <v>652</v>
      </c>
      <c r="G950">
        <v>0</v>
      </c>
      <c r="H950">
        <v>1</v>
      </c>
      <c r="I950">
        <v>1</v>
      </c>
      <c r="J950" s="1">
        <v>0</v>
      </c>
      <c r="K950">
        <v>1990</v>
      </c>
      <c r="L950">
        <v>25</v>
      </c>
      <c r="M950" s="1">
        <v>0</v>
      </c>
      <c r="N950" s="1">
        <v>1</v>
      </c>
      <c r="O950" s="1">
        <v>0</v>
      </c>
      <c r="Q950">
        <f>VLOOKUP(A:A,Sheet2!A:B,2,0)</f>
        <v>0</v>
      </c>
      <c r="R950">
        <f>VLOOKUP(A:A,Sheet2!A:C,3,0)</f>
        <v>0</v>
      </c>
      <c r="S950">
        <f>VLOOKUP(A:A,Sheet2!A:D,4,0)</f>
        <v>0</v>
      </c>
      <c r="T950">
        <f>VLOOKUP(A:A,Sheet2!A:E,5,0)</f>
        <v>0</v>
      </c>
      <c r="U950">
        <f>VLOOKUP(A:A,Sheet2!A:F,6,0)</f>
        <v>0</v>
      </c>
      <c r="V950">
        <f>VLOOKUP(A:A,Sheet2!A:G,7,0)</f>
        <v>0</v>
      </c>
      <c r="W950">
        <f>VLOOKUP(A:A,Sheet2!A:H,8,0)</f>
        <v>2019</v>
      </c>
      <c r="X950">
        <f>VLOOKUP(A:A,Sheet2!A:I,9,0)</f>
        <v>0</v>
      </c>
      <c r="AF950" t="str">
        <f>VLOOKUP(A:A,Sheet2!A:J,10,0)</f>
        <v>徐汇区,上海市,黄浦区</v>
      </c>
    </row>
    <row r="951" spans="1:32" x14ac:dyDescent="0.25">
      <c r="A951" t="s">
        <v>2038</v>
      </c>
      <c r="B951" t="s">
        <v>204</v>
      </c>
      <c r="C951" t="s">
        <v>5</v>
      </c>
      <c r="D951">
        <v>1965</v>
      </c>
      <c r="E951" t="s">
        <v>21</v>
      </c>
      <c r="F951" t="s">
        <v>2689</v>
      </c>
      <c r="G951">
        <v>0</v>
      </c>
      <c r="H951">
        <v>0</v>
      </c>
      <c r="I951">
        <v>0</v>
      </c>
      <c r="J951" s="1">
        <v>0</v>
      </c>
      <c r="M951" s="1">
        <v>0</v>
      </c>
      <c r="N951" s="1">
        <v>1</v>
      </c>
      <c r="O951" s="1">
        <v>0</v>
      </c>
      <c r="Q951">
        <f>VLOOKUP(A:A,Sheet2!A:B,2,0)</f>
        <v>0</v>
      </c>
      <c r="R951">
        <f>VLOOKUP(A:A,Sheet2!A:C,3,0)</f>
        <v>0</v>
      </c>
      <c r="S951">
        <f>VLOOKUP(A:A,Sheet2!A:D,4,0)</f>
        <v>1986</v>
      </c>
      <c r="T951">
        <f>VLOOKUP(A:A,Sheet2!A:E,5,0)</f>
        <v>1996</v>
      </c>
      <c r="U951">
        <f>VLOOKUP(A:A,Sheet2!A:F,6,0)</f>
        <v>0</v>
      </c>
      <c r="V951">
        <f>VLOOKUP(A:A,Sheet2!A:G,7,0)</f>
        <v>0</v>
      </c>
      <c r="W951">
        <f>VLOOKUP(A:A,Sheet2!A:H,8,0)</f>
        <v>2017</v>
      </c>
      <c r="X951">
        <f>VLOOKUP(A:A,Sheet2!A:I,9,0)</f>
        <v>0</v>
      </c>
      <c r="AF951" t="str">
        <f>VLOOKUP(A:A,Sheet2!A:J,10,0)</f>
        <v>上海市,永春县,泉州市,福建省</v>
      </c>
    </row>
    <row r="952" spans="1:32" x14ac:dyDescent="0.25">
      <c r="A952" t="s">
        <v>2643</v>
      </c>
      <c r="B952" t="s">
        <v>204</v>
      </c>
      <c r="C952" t="s">
        <v>25</v>
      </c>
      <c r="D952">
        <v>1963</v>
      </c>
      <c r="E952" t="s">
        <v>21</v>
      </c>
      <c r="F952" t="s">
        <v>90</v>
      </c>
      <c r="G952">
        <v>1</v>
      </c>
      <c r="H952">
        <v>1</v>
      </c>
      <c r="I952">
        <v>1</v>
      </c>
      <c r="J952" s="1">
        <v>0</v>
      </c>
      <c r="K952">
        <v>1983</v>
      </c>
      <c r="L952">
        <v>20</v>
      </c>
      <c r="M952" s="1">
        <v>0</v>
      </c>
      <c r="N952" s="1">
        <v>1</v>
      </c>
      <c r="O952" s="1">
        <v>0</v>
      </c>
      <c r="Q952">
        <f>VLOOKUP(A:A,Sheet2!A:B,2,0)</f>
        <v>0</v>
      </c>
      <c r="R952">
        <f>VLOOKUP(A:A,Sheet2!A:C,3,0)</f>
        <v>0</v>
      </c>
      <c r="S952">
        <f>VLOOKUP(A:A,Sheet2!A:D,4,0)</f>
        <v>0</v>
      </c>
      <c r="T952">
        <f>VLOOKUP(A:A,Sheet2!A:E,5,0)</f>
        <v>0</v>
      </c>
      <c r="U952">
        <f>VLOOKUP(A:A,Sheet2!A:F,6,0)</f>
        <v>0</v>
      </c>
      <c r="V952">
        <f>VLOOKUP(A:A,Sheet2!A:G,7,0)</f>
        <v>0</v>
      </c>
      <c r="W952">
        <f>VLOOKUP(A:A,Sheet2!A:H,8,0)</f>
        <v>2019</v>
      </c>
      <c r="X952">
        <f>VLOOKUP(A:A,Sheet2!A:I,9,0)</f>
        <v>0</v>
      </c>
      <c r="AF952" t="str">
        <f>VLOOKUP(A:A,Sheet2!A:J,10,0)</f>
        <v>上海市,杨浦区,浦东新区</v>
      </c>
    </row>
    <row r="953" spans="1:32" x14ac:dyDescent="0.25">
      <c r="A953" t="s">
        <v>1917</v>
      </c>
      <c r="B953" t="s">
        <v>1918</v>
      </c>
      <c r="C953" t="s">
        <v>5</v>
      </c>
      <c r="D953">
        <v>1965</v>
      </c>
      <c r="E953" t="s">
        <v>21</v>
      </c>
      <c r="F953" t="s">
        <v>95</v>
      </c>
      <c r="G953">
        <v>1</v>
      </c>
      <c r="H953">
        <v>1</v>
      </c>
      <c r="I953">
        <v>1</v>
      </c>
      <c r="J953" s="1">
        <v>0</v>
      </c>
      <c r="K953">
        <v>1988</v>
      </c>
      <c r="L953">
        <v>23</v>
      </c>
      <c r="M953" s="1">
        <v>0</v>
      </c>
      <c r="N953" s="1">
        <v>0</v>
      </c>
      <c r="O953" s="1">
        <v>0</v>
      </c>
      <c r="Q953">
        <f>VLOOKUP(A:A,Sheet2!A:B,2,0)</f>
        <v>0</v>
      </c>
      <c r="R953">
        <f>VLOOKUP(A:A,Sheet2!A:C,3,0)</f>
        <v>0</v>
      </c>
      <c r="S953">
        <f>VLOOKUP(A:A,Sheet2!A:D,4,0)</f>
        <v>0</v>
      </c>
      <c r="T953">
        <f>VLOOKUP(A:A,Sheet2!A:E,5,0)</f>
        <v>0</v>
      </c>
      <c r="U953">
        <f>VLOOKUP(A:A,Sheet2!A:F,6,0)</f>
        <v>0</v>
      </c>
      <c r="V953">
        <f>VLOOKUP(A:A,Sheet2!A:G,7,0)</f>
        <v>2016</v>
      </c>
      <c r="W953">
        <f>VLOOKUP(A:A,Sheet2!A:H,8,0)</f>
        <v>0</v>
      </c>
      <c r="X953">
        <f>VLOOKUP(A:A,Sheet2!A:I,9,0)</f>
        <v>0</v>
      </c>
      <c r="AF953" t="str">
        <f>VLOOKUP(A:A,Sheet2!A:J,10,0)</f>
        <v>上海市,萧县,浦东新区,虹口区</v>
      </c>
    </row>
    <row r="954" spans="1:32" x14ac:dyDescent="0.25">
      <c r="A954" t="s">
        <v>144</v>
      </c>
      <c r="B954" t="s">
        <v>145</v>
      </c>
      <c r="C954" t="s">
        <v>5</v>
      </c>
      <c r="D954">
        <v>1971</v>
      </c>
      <c r="E954" t="s">
        <v>21</v>
      </c>
      <c r="F954" t="s">
        <v>2666</v>
      </c>
      <c r="G954">
        <v>1</v>
      </c>
      <c r="H954">
        <v>1</v>
      </c>
      <c r="I954">
        <v>1</v>
      </c>
      <c r="J954" s="1">
        <v>0</v>
      </c>
      <c r="K954">
        <v>1993</v>
      </c>
      <c r="L954">
        <v>22</v>
      </c>
      <c r="M954" s="1">
        <v>0</v>
      </c>
      <c r="N954" s="1">
        <v>0</v>
      </c>
      <c r="O954" s="1">
        <v>0</v>
      </c>
      <c r="Q954">
        <f>VLOOKUP(A:A,Sheet2!A:B,2,0)</f>
        <v>0</v>
      </c>
      <c r="R954">
        <f>VLOOKUP(A:A,Sheet2!A:C,3,0)</f>
        <v>0</v>
      </c>
      <c r="S954">
        <f>VLOOKUP(A:A,Sheet2!A:D,4,0)</f>
        <v>0</v>
      </c>
      <c r="T954">
        <f>VLOOKUP(A:A,Sheet2!A:E,5,0)</f>
        <v>0</v>
      </c>
      <c r="U954">
        <f>VLOOKUP(A:A,Sheet2!A:F,6,0)</f>
        <v>0</v>
      </c>
      <c r="V954">
        <f>VLOOKUP(A:A,Sheet2!A:G,7,0)</f>
        <v>1996</v>
      </c>
      <c r="W954">
        <f>VLOOKUP(A:A,Sheet2!A:H,8,0)</f>
        <v>0</v>
      </c>
      <c r="X954">
        <f>VLOOKUP(A:A,Sheet2!A:I,9,0)</f>
        <v>0</v>
      </c>
      <c r="AF954" t="str">
        <f>VLOOKUP(A:A,Sheet2!A:J,10,0)</f>
        <v>上海市,黄浦区</v>
      </c>
    </row>
    <row r="955" spans="1:32" x14ac:dyDescent="0.25">
      <c r="A955" t="s">
        <v>1188</v>
      </c>
      <c r="B955" t="s">
        <v>1189</v>
      </c>
      <c r="C955" t="s">
        <v>5</v>
      </c>
      <c r="D955">
        <v>1967</v>
      </c>
      <c r="E955" t="s">
        <v>21</v>
      </c>
      <c r="F955" t="s">
        <v>90</v>
      </c>
      <c r="G955">
        <v>0</v>
      </c>
      <c r="H955">
        <v>1</v>
      </c>
      <c r="I955">
        <v>1</v>
      </c>
      <c r="J955" s="1">
        <v>0</v>
      </c>
      <c r="K955">
        <v>1989</v>
      </c>
      <c r="L955">
        <v>22</v>
      </c>
      <c r="M955" s="1">
        <v>0</v>
      </c>
      <c r="N955" s="1">
        <v>0</v>
      </c>
      <c r="O955" s="1">
        <v>0</v>
      </c>
      <c r="Q955">
        <f>VLOOKUP(A:A,Sheet2!A:B,2,0)</f>
        <v>0</v>
      </c>
      <c r="R955">
        <f>VLOOKUP(A:A,Sheet2!A:C,3,0)</f>
        <v>0</v>
      </c>
      <c r="S955">
        <f>VLOOKUP(A:A,Sheet2!A:D,4,0)</f>
        <v>0</v>
      </c>
      <c r="T955">
        <f>VLOOKUP(A:A,Sheet2!A:E,5,0)</f>
        <v>0</v>
      </c>
      <c r="U955">
        <f>VLOOKUP(A:A,Sheet2!A:F,6,0)</f>
        <v>0</v>
      </c>
      <c r="V955">
        <f>VLOOKUP(A:A,Sheet2!A:G,7,0)</f>
        <v>2018</v>
      </c>
      <c r="W955">
        <f>VLOOKUP(A:A,Sheet2!A:H,8,0)</f>
        <v>0</v>
      </c>
      <c r="X955">
        <f>VLOOKUP(A:A,Sheet2!A:I,9,0)</f>
        <v>0</v>
      </c>
      <c r="AF955" t="str">
        <f>VLOOKUP(A:A,Sheet2!A:J,10,0)</f>
        <v>嘉定区,上海市,浦东新区</v>
      </c>
    </row>
    <row r="956" spans="1:32" x14ac:dyDescent="0.25">
      <c r="A956" t="s">
        <v>255</v>
      </c>
      <c r="B956" t="s">
        <v>256</v>
      </c>
      <c r="C956" t="s">
        <v>5</v>
      </c>
      <c r="D956">
        <v>1972</v>
      </c>
      <c r="E956" t="s">
        <v>21</v>
      </c>
      <c r="F956" t="s">
        <v>30</v>
      </c>
      <c r="G956">
        <v>0</v>
      </c>
      <c r="H956">
        <v>1</v>
      </c>
      <c r="I956">
        <v>1</v>
      </c>
      <c r="J956" s="1">
        <v>0</v>
      </c>
      <c r="K956">
        <v>1993</v>
      </c>
      <c r="L956">
        <v>21</v>
      </c>
      <c r="M956" s="1">
        <v>0</v>
      </c>
      <c r="N956" s="1">
        <v>0</v>
      </c>
      <c r="O956" s="1">
        <v>0</v>
      </c>
      <c r="Q956">
        <f>VLOOKUP(A:A,Sheet2!A:B,2,0)</f>
        <v>0</v>
      </c>
      <c r="R956">
        <f>VLOOKUP(A:A,Sheet2!A:C,3,0)</f>
        <v>0</v>
      </c>
      <c r="S956">
        <f>VLOOKUP(A:A,Sheet2!A:D,4,0)</f>
        <v>2017</v>
      </c>
      <c r="T956">
        <f>VLOOKUP(A:A,Sheet2!A:E,5,0)</f>
        <v>0</v>
      </c>
      <c r="U956">
        <f>VLOOKUP(A:A,Sheet2!A:F,6,0)</f>
        <v>0</v>
      </c>
      <c r="V956">
        <f>VLOOKUP(A:A,Sheet2!A:G,7,0)</f>
        <v>0</v>
      </c>
      <c r="W956">
        <f>VLOOKUP(A:A,Sheet2!A:H,8,0)</f>
        <v>0</v>
      </c>
      <c r="X956">
        <f>VLOOKUP(A:A,Sheet2!A:I,9,0)</f>
        <v>0</v>
      </c>
      <c r="AF956" t="str">
        <f>VLOOKUP(A:A,Sheet2!A:J,10,0)</f>
        <v>杨浦区,闵行区,松江区</v>
      </c>
    </row>
    <row r="957" spans="1:32" x14ac:dyDescent="0.25">
      <c r="A957" t="s">
        <v>562</v>
      </c>
      <c r="B957" t="s">
        <v>563</v>
      </c>
      <c r="C957" t="s">
        <v>5</v>
      </c>
      <c r="D957">
        <v>1969</v>
      </c>
      <c r="E957" t="s">
        <v>21</v>
      </c>
      <c r="F957" t="s">
        <v>90</v>
      </c>
      <c r="G957">
        <v>0</v>
      </c>
      <c r="H957">
        <v>0</v>
      </c>
      <c r="I957">
        <v>1</v>
      </c>
      <c r="J957" s="1">
        <v>1</v>
      </c>
      <c r="K957">
        <v>1989</v>
      </c>
      <c r="L957">
        <v>20</v>
      </c>
      <c r="M957" s="1">
        <v>0</v>
      </c>
      <c r="N957" s="1">
        <v>1</v>
      </c>
      <c r="O957" s="1">
        <v>0</v>
      </c>
      <c r="Q957">
        <f>VLOOKUP(A:A,Sheet2!A:B,2,0)</f>
        <v>0</v>
      </c>
      <c r="R957">
        <f>VLOOKUP(A:A,Sheet2!A:C,3,0)</f>
        <v>0</v>
      </c>
      <c r="S957">
        <f>VLOOKUP(A:A,Sheet2!A:D,4,0)</f>
        <v>2017</v>
      </c>
      <c r="T957">
        <f>VLOOKUP(A:A,Sheet2!A:E,5,0)</f>
        <v>0</v>
      </c>
      <c r="U957">
        <f>VLOOKUP(A:A,Sheet2!A:F,6,0)</f>
        <v>0</v>
      </c>
      <c r="V957">
        <f>VLOOKUP(A:A,Sheet2!A:G,7,0)</f>
        <v>2017</v>
      </c>
      <c r="W957">
        <f>VLOOKUP(A:A,Sheet2!A:H,8,0)</f>
        <v>0</v>
      </c>
      <c r="X957">
        <f>VLOOKUP(A:A,Sheet2!A:I,9,0)</f>
        <v>0</v>
      </c>
      <c r="AF957" t="str">
        <f>VLOOKUP(A:A,Sheet2!A:J,10,0)</f>
        <v>上海市,浦东新区</v>
      </c>
    </row>
    <row r="958" spans="1:32" x14ac:dyDescent="0.25">
      <c r="A958" t="s">
        <v>106</v>
      </c>
      <c r="B958" t="s">
        <v>107</v>
      </c>
      <c r="C958" t="s">
        <v>5</v>
      </c>
      <c r="D958">
        <v>1966</v>
      </c>
      <c r="E958" t="s">
        <v>21</v>
      </c>
      <c r="F958" t="s">
        <v>2666</v>
      </c>
      <c r="G958">
        <v>0</v>
      </c>
      <c r="H958">
        <v>1</v>
      </c>
      <c r="I958">
        <v>1</v>
      </c>
      <c r="J958" s="1">
        <v>1</v>
      </c>
      <c r="K958">
        <v>1986</v>
      </c>
      <c r="L958">
        <v>20</v>
      </c>
      <c r="M958" s="1">
        <v>0</v>
      </c>
      <c r="N958" s="1">
        <v>0</v>
      </c>
      <c r="O958" s="1">
        <v>0</v>
      </c>
      <c r="Q958">
        <f>VLOOKUP(A:A,Sheet2!A:B,2,0)</f>
        <v>0</v>
      </c>
      <c r="R958">
        <f>VLOOKUP(A:A,Sheet2!A:C,3,0)</f>
        <v>0</v>
      </c>
      <c r="S958">
        <f>VLOOKUP(A:A,Sheet2!A:D,4,0)</f>
        <v>2013</v>
      </c>
      <c r="T958">
        <f>VLOOKUP(A:A,Sheet2!A:E,5,0)</f>
        <v>0</v>
      </c>
      <c r="U958">
        <f>VLOOKUP(A:A,Sheet2!A:F,6,0)</f>
        <v>0</v>
      </c>
      <c r="V958">
        <f>VLOOKUP(A:A,Sheet2!A:G,7,0)</f>
        <v>0</v>
      </c>
      <c r="W958">
        <f>VLOOKUP(A:A,Sheet2!A:H,8,0)</f>
        <v>0</v>
      </c>
      <c r="X958">
        <f>VLOOKUP(A:A,Sheet2!A:I,9,0)</f>
        <v>0</v>
      </c>
      <c r="AF958" t="str">
        <f>VLOOKUP(A:A,Sheet2!A:J,10,0)</f>
        <v>闸北区,杨浦区,虹口区,普陀区</v>
      </c>
    </row>
    <row r="959" spans="1:32" x14ac:dyDescent="0.25">
      <c r="A959" t="s">
        <v>2492</v>
      </c>
      <c r="B959" t="s">
        <v>2493</v>
      </c>
      <c r="C959" t="s">
        <v>25</v>
      </c>
      <c r="D959">
        <v>1963</v>
      </c>
      <c r="E959" t="s">
        <v>21</v>
      </c>
      <c r="F959" t="s">
        <v>2687</v>
      </c>
      <c r="G959">
        <v>0</v>
      </c>
      <c r="H959">
        <v>0</v>
      </c>
      <c r="I959">
        <v>1</v>
      </c>
      <c r="J959" s="1">
        <v>0</v>
      </c>
      <c r="K959">
        <v>1984</v>
      </c>
      <c r="L959">
        <v>21</v>
      </c>
      <c r="M959" s="1">
        <v>0</v>
      </c>
      <c r="N959" s="1">
        <v>0</v>
      </c>
      <c r="O959" s="1">
        <v>0</v>
      </c>
      <c r="Q959">
        <f>VLOOKUP(A:A,Sheet2!A:B,2,0)</f>
        <v>0</v>
      </c>
      <c r="R959">
        <f>VLOOKUP(A:A,Sheet2!A:C,3,0)</f>
        <v>0</v>
      </c>
      <c r="S959">
        <f>VLOOKUP(A:A,Sheet2!A:D,4,0)</f>
        <v>2012</v>
      </c>
      <c r="T959">
        <f>VLOOKUP(A:A,Sheet2!A:E,5,0)</f>
        <v>0</v>
      </c>
      <c r="U959">
        <f>VLOOKUP(A:A,Sheet2!A:F,6,0)</f>
        <v>0</v>
      </c>
      <c r="V959">
        <f>VLOOKUP(A:A,Sheet2!A:G,7,0)</f>
        <v>0</v>
      </c>
      <c r="W959">
        <f>VLOOKUP(A:A,Sheet2!A:H,8,0)</f>
        <v>0</v>
      </c>
      <c r="X959">
        <f>VLOOKUP(A:A,Sheet2!A:I,9,0)</f>
        <v>0</v>
      </c>
      <c r="AF959" t="str">
        <f>VLOOKUP(A:A,Sheet2!A:J,10,0)</f>
        <v>青浦区,徐汇区,宝山区,长宁区</v>
      </c>
    </row>
    <row r="960" spans="1:32" x14ac:dyDescent="0.25">
      <c r="A960" t="s">
        <v>272</v>
      </c>
      <c r="B960" t="s">
        <v>273</v>
      </c>
      <c r="C960" t="s">
        <v>5</v>
      </c>
      <c r="D960">
        <v>1964</v>
      </c>
      <c r="E960" t="s">
        <v>21</v>
      </c>
      <c r="F960" t="s">
        <v>2671</v>
      </c>
      <c r="G960">
        <v>1</v>
      </c>
      <c r="H960">
        <v>1</v>
      </c>
      <c r="I960">
        <v>1</v>
      </c>
      <c r="J960" s="1">
        <v>0</v>
      </c>
      <c r="K960">
        <v>1981</v>
      </c>
      <c r="L960">
        <v>17</v>
      </c>
      <c r="M960" s="1">
        <v>0</v>
      </c>
      <c r="N960" s="1">
        <v>0</v>
      </c>
      <c r="O960" s="1">
        <v>0</v>
      </c>
      <c r="Q960">
        <f>VLOOKUP(A:A,Sheet2!A:B,2,0)</f>
        <v>0</v>
      </c>
      <c r="R960">
        <f>VLOOKUP(A:A,Sheet2!A:C,3,0)</f>
        <v>0</v>
      </c>
      <c r="S960">
        <f>VLOOKUP(A:A,Sheet2!A:D,4,0)</f>
        <v>2013</v>
      </c>
      <c r="T960">
        <f>VLOOKUP(A:A,Sheet2!A:E,5,0)</f>
        <v>0</v>
      </c>
      <c r="U960">
        <f>VLOOKUP(A:A,Sheet2!A:F,6,0)</f>
        <v>0</v>
      </c>
      <c r="V960">
        <f>VLOOKUP(A:A,Sheet2!A:G,7,0)</f>
        <v>0</v>
      </c>
      <c r="W960">
        <f>VLOOKUP(A:A,Sheet2!A:H,8,0)</f>
        <v>0</v>
      </c>
      <c r="X960">
        <f>VLOOKUP(A:A,Sheet2!A:I,9,0)</f>
        <v>0</v>
      </c>
      <c r="AF960" t="str">
        <f>VLOOKUP(A:A,Sheet2!A:J,10,0)</f>
        <v>松江区,普陀区</v>
      </c>
    </row>
    <row r="961" spans="1:32" x14ac:dyDescent="0.25">
      <c r="A961" t="s">
        <v>1879</v>
      </c>
      <c r="B961" t="s">
        <v>1880</v>
      </c>
      <c r="C961" t="s">
        <v>5</v>
      </c>
      <c r="D961">
        <v>1963</v>
      </c>
      <c r="E961" t="s">
        <v>21</v>
      </c>
      <c r="F961" t="s">
        <v>66</v>
      </c>
      <c r="G961">
        <v>0</v>
      </c>
      <c r="H961">
        <v>1</v>
      </c>
      <c r="I961">
        <v>1</v>
      </c>
      <c r="J961" s="1">
        <v>1</v>
      </c>
      <c r="K961">
        <v>1983</v>
      </c>
      <c r="L961">
        <v>20</v>
      </c>
      <c r="M961" s="1">
        <v>0</v>
      </c>
      <c r="N961" s="1">
        <v>1</v>
      </c>
      <c r="O961" s="1">
        <v>0</v>
      </c>
      <c r="Q961">
        <f>VLOOKUP(A:A,Sheet2!A:B,2,0)</f>
        <v>0</v>
      </c>
      <c r="R961">
        <f>VLOOKUP(A:A,Sheet2!A:C,3,0)</f>
        <v>0</v>
      </c>
      <c r="S961">
        <f>VLOOKUP(A:A,Sheet2!A:D,4,0)</f>
        <v>0</v>
      </c>
      <c r="T961">
        <f>VLOOKUP(A:A,Sheet2!A:E,5,0)</f>
        <v>0</v>
      </c>
      <c r="U961">
        <f>VLOOKUP(A:A,Sheet2!A:F,6,0)</f>
        <v>0</v>
      </c>
      <c r="V961">
        <f>VLOOKUP(A:A,Sheet2!A:G,7,0)</f>
        <v>1998</v>
      </c>
      <c r="W961">
        <f>VLOOKUP(A:A,Sheet2!A:H,8,0)</f>
        <v>2017</v>
      </c>
      <c r="X961">
        <f>VLOOKUP(A:A,Sheet2!A:I,9,0)</f>
        <v>0</v>
      </c>
      <c r="AF961" t="str">
        <f>VLOOKUP(A:A,Sheet2!A:J,10,0)</f>
        <v>闸北区,黄浦区,浦东新区,卢湾区,上海市</v>
      </c>
    </row>
    <row r="962" spans="1:32" x14ac:dyDescent="0.25">
      <c r="A962" t="s">
        <v>249</v>
      </c>
      <c r="B962" t="s">
        <v>250</v>
      </c>
      <c r="C962" t="s">
        <v>5</v>
      </c>
      <c r="D962">
        <v>1962</v>
      </c>
      <c r="E962" t="s">
        <v>21</v>
      </c>
      <c r="F962" t="s">
        <v>90</v>
      </c>
      <c r="G962">
        <v>0</v>
      </c>
      <c r="H962">
        <v>1</v>
      </c>
      <c r="I962">
        <v>1</v>
      </c>
      <c r="J962" s="1">
        <v>0</v>
      </c>
      <c r="K962">
        <v>1984</v>
      </c>
      <c r="L962">
        <v>22</v>
      </c>
      <c r="M962" s="1">
        <v>0</v>
      </c>
      <c r="N962" s="1">
        <v>1</v>
      </c>
      <c r="O962" s="1">
        <v>0</v>
      </c>
      <c r="Q962">
        <f>VLOOKUP(A:A,Sheet2!A:B,2,0)</f>
        <v>1989</v>
      </c>
      <c r="R962">
        <f>VLOOKUP(A:A,Sheet2!A:C,3,0)</f>
        <v>0</v>
      </c>
      <c r="S962">
        <f>VLOOKUP(A:A,Sheet2!A:D,4,0)</f>
        <v>0</v>
      </c>
      <c r="T962">
        <f>VLOOKUP(A:A,Sheet2!A:E,5,0)</f>
        <v>0</v>
      </c>
      <c r="U962">
        <f>VLOOKUP(A:A,Sheet2!A:F,6,0)</f>
        <v>0</v>
      </c>
      <c r="V962">
        <f>VLOOKUP(A:A,Sheet2!A:G,7,0)</f>
        <v>2003</v>
      </c>
      <c r="W962">
        <f>VLOOKUP(A:A,Sheet2!A:H,8,0)</f>
        <v>2016</v>
      </c>
      <c r="X962">
        <f>VLOOKUP(A:A,Sheet2!A:I,9,0)</f>
        <v>0</v>
      </c>
      <c r="AF962" t="str">
        <f>VLOOKUP(A:A,Sheet2!A:J,10,0)</f>
        <v>徐汇区,杨浦区,上海市</v>
      </c>
    </row>
    <row r="963" spans="1:32" x14ac:dyDescent="0.25">
      <c r="A963" t="s">
        <v>1899</v>
      </c>
      <c r="B963" t="s">
        <v>1900</v>
      </c>
      <c r="C963" t="s">
        <v>5</v>
      </c>
      <c r="D963">
        <v>1965</v>
      </c>
      <c r="E963" t="s">
        <v>21</v>
      </c>
      <c r="F963" t="s">
        <v>95</v>
      </c>
      <c r="G963">
        <v>1</v>
      </c>
      <c r="H963">
        <v>1</v>
      </c>
      <c r="I963">
        <v>0</v>
      </c>
      <c r="J963" s="1">
        <v>0</v>
      </c>
      <c r="K963">
        <v>1989</v>
      </c>
      <c r="L963">
        <v>24</v>
      </c>
      <c r="M963" s="1">
        <v>0</v>
      </c>
      <c r="N963" s="1">
        <v>0</v>
      </c>
      <c r="O963" s="1">
        <v>0</v>
      </c>
      <c r="Q963">
        <f>VLOOKUP(A:A,Sheet2!A:B,2,0)</f>
        <v>0</v>
      </c>
      <c r="R963">
        <f>VLOOKUP(A:A,Sheet2!A:C,3,0)</f>
        <v>0</v>
      </c>
      <c r="S963">
        <f>VLOOKUP(A:A,Sheet2!A:D,4,0)</f>
        <v>2010</v>
      </c>
      <c r="T963">
        <f>VLOOKUP(A:A,Sheet2!A:E,5,0)</f>
        <v>0</v>
      </c>
      <c r="U963">
        <f>VLOOKUP(A:A,Sheet2!A:F,6,0)</f>
        <v>0</v>
      </c>
      <c r="V963">
        <f>VLOOKUP(A:A,Sheet2!A:G,7,0)</f>
        <v>0</v>
      </c>
      <c r="W963">
        <f>VLOOKUP(A:A,Sheet2!A:H,8,0)</f>
        <v>2018</v>
      </c>
      <c r="X963">
        <f>VLOOKUP(A:A,Sheet2!A:I,9,0)</f>
        <v>0</v>
      </c>
      <c r="AF963" t="str">
        <f>VLOOKUP(A:A,Sheet2!A:J,10,0)</f>
        <v>虹口区,上海市</v>
      </c>
    </row>
    <row r="964" spans="1:32" x14ac:dyDescent="0.25">
      <c r="A964" t="s">
        <v>1048</v>
      </c>
      <c r="B964" t="s">
        <v>1049</v>
      </c>
      <c r="C964" t="s">
        <v>5</v>
      </c>
      <c r="D964">
        <v>1961</v>
      </c>
      <c r="E964" t="s">
        <v>21</v>
      </c>
      <c r="F964" t="s">
        <v>90</v>
      </c>
      <c r="G964">
        <v>0</v>
      </c>
      <c r="H964">
        <v>1</v>
      </c>
      <c r="I964">
        <v>1</v>
      </c>
      <c r="J964" s="1">
        <v>0</v>
      </c>
      <c r="K964">
        <v>1976</v>
      </c>
      <c r="L964">
        <v>15</v>
      </c>
      <c r="M964" s="1">
        <v>0</v>
      </c>
      <c r="N964" s="1">
        <v>0</v>
      </c>
      <c r="O964" s="1">
        <v>0</v>
      </c>
      <c r="Q964">
        <f>VLOOKUP(A:A,Sheet2!A:B,2,0)</f>
        <v>0</v>
      </c>
      <c r="R964">
        <f>VLOOKUP(A:A,Sheet2!A:C,3,0)</f>
        <v>0</v>
      </c>
      <c r="S964">
        <f>VLOOKUP(A:A,Sheet2!A:D,4,0)</f>
        <v>0</v>
      </c>
      <c r="T964">
        <f>VLOOKUP(A:A,Sheet2!A:E,5,0)</f>
        <v>0</v>
      </c>
      <c r="U964">
        <f>VLOOKUP(A:A,Sheet2!A:F,6,0)</f>
        <v>0</v>
      </c>
      <c r="V964">
        <f>VLOOKUP(A:A,Sheet2!A:G,7,0)</f>
        <v>0</v>
      </c>
      <c r="W964">
        <f>VLOOKUP(A:A,Sheet2!A:H,8,0)</f>
        <v>2017</v>
      </c>
      <c r="X964">
        <f>VLOOKUP(A:A,Sheet2!A:I,9,0)</f>
        <v>0</v>
      </c>
      <c r="AF964" t="str">
        <f>VLOOKUP(A:A,Sheet2!A:J,10,0)</f>
        <v>上海市,福建省</v>
      </c>
    </row>
    <row r="965" spans="1:32" x14ac:dyDescent="0.25">
      <c r="A965" t="s">
        <v>1142</v>
      </c>
      <c r="B965" t="s">
        <v>1143</v>
      </c>
      <c r="C965" t="s">
        <v>5</v>
      </c>
      <c r="D965">
        <v>1963</v>
      </c>
      <c r="E965" t="s">
        <v>21</v>
      </c>
      <c r="F965" t="s">
        <v>30</v>
      </c>
      <c r="G965">
        <v>0</v>
      </c>
      <c r="H965">
        <v>1</v>
      </c>
      <c r="I965">
        <v>1</v>
      </c>
      <c r="J965" s="1">
        <v>0</v>
      </c>
      <c r="K965">
        <v>1989</v>
      </c>
      <c r="L965">
        <v>26</v>
      </c>
      <c r="M965" s="1">
        <v>0</v>
      </c>
      <c r="N965" s="1">
        <v>1</v>
      </c>
      <c r="O965" s="1">
        <v>0</v>
      </c>
      <c r="Q965">
        <f>VLOOKUP(A:A,Sheet2!A:B,2,0)</f>
        <v>0</v>
      </c>
      <c r="R965">
        <f>VLOOKUP(A:A,Sheet2!A:C,3,0)</f>
        <v>0</v>
      </c>
      <c r="S965">
        <f>VLOOKUP(A:A,Sheet2!A:D,4,0)</f>
        <v>0</v>
      </c>
      <c r="T965">
        <f>VLOOKUP(A:A,Sheet2!A:E,5,0)</f>
        <v>0</v>
      </c>
      <c r="U965">
        <f>VLOOKUP(A:A,Sheet2!A:F,6,0)</f>
        <v>2001</v>
      </c>
      <c r="V965">
        <f>VLOOKUP(A:A,Sheet2!A:G,7,0)</f>
        <v>2004</v>
      </c>
      <c r="W965">
        <f>VLOOKUP(A:A,Sheet2!A:H,8,0)</f>
        <v>2016</v>
      </c>
      <c r="X965">
        <f>VLOOKUP(A:A,Sheet2!A:I,9,0)</f>
        <v>0</v>
      </c>
      <c r="AF965" t="str">
        <f>VLOOKUP(A:A,Sheet2!A:J,10,0)</f>
        <v>上海市,福建省</v>
      </c>
    </row>
    <row r="966" spans="1:32" x14ac:dyDescent="0.25">
      <c r="A966" t="s">
        <v>2627</v>
      </c>
      <c r="B966" t="s">
        <v>2628</v>
      </c>
      <c r="C966" t="s">
        <v>5</v>
      </c>
      <c r="D966">
        <v>1971</v>
      </c>
      <c r="E966" t="s">
        <v>21</v>
      </c>
      <c r="F966" t="s">
        <v>652</v>
      </c>
      <c r="G966">
        <v>0</v>
      </c>
      <c r="H966">
        <v>1</v>
      </c>
      <c r="I966">
        <v>1</v>
      </c>
      <c r="J966" s="1">
        <v>0</v>
      </c>
      <c r="K966">
        <v>1992</v>
      </c>
      <c r="L966">
        <v>21</v>
      </c>
      <c r="M966" s="1">
        <v>0</v>
      </c>
      <c r="N966" s="1">
        <v>1</v>
      </c>
      <c r="O966" s="1">
        <v>0</v>
      </c>
      <c r="Q966">
        <f>VLOOKUP(A:A,Sheet2!A:B,2,0)</f>
        <v>0</v>
      </c>
      <c r="R966">
        <f>VLOOKUP(A:A,Sheet2!A:C,3,0)</f>
        <v>0</v>
      </c>
      <c r="S966">
        <f>VLOOKUP(A:A,Sheet2!A:D,4,0)</f>
        <v>2013</v>
      </c>
      <c r="T966">
        <f>VLOOKUP(A:A,Sheet2!A:E,5,0)</f>
        <v>0</v>
      </c>
      <c r="U966">
        <f>VLOOKUP(A:A,Sheet2!A:F,6,0)</f>
        <v>0</v>
      </c>
      <c r="V966">
        <f>VLOOKUP(A:A,Sheet2!A:G,7,0)</f>
        <v>0</v>
      </c>
      <c r="W966">
        <f>VLOOKUP(A:A,Sheet2!A:H,8,0)</f>
        <v>2017</v>
      </c>
      <c r="X966">
        <f>VLOOKUP(A:A,Sheet2!A:I,9,0)</f>
        <v>0</v>
      </c>
      <c r="AF966" t="str">
        <f>VLOOKUP(A:A,Sheet2!A:J,10,0)</f>
        <v>普陀区,杨浦区,上海市</v>
      </c>
    </row>
    <row r="967" spans="1:32" x14ac:dyDescent="0.25">
      <c r="A967" t="s">
        <v>2528</v>
      </c>
      <c r="B967" t="s">
        <v>2529</v>
      </c>
      <c r="C967" t="s">
        <v>5</v>
      </c>
      <c r="D967">
        <v>1963</v>
      </c>
      <c r="E967" t="s">
        <v>21</v>
      </c>
      <c r="F967" t="s">
        <v>324</v>
      </c>
      <c r="G967">
        <v>0</v>
      </c>
      <c r="H967">
        <v>0</v>
      </c>
      <c r="I967">
        <v>1</v>
      </c>
      <c r="J967" s="1">
        <v>0</v>
      </c>
      <c r="M967" s="1">
        <v>0</v>
      </c>
      <c r="N967" s="1">
        <v>0</v>
      </c>
      <c r="O967" s="1">
        <v>0</v>
      </c>
      <c r="Q967">
        <f>VLOOKUP(A:A,Sheet2!A:B,2,0)</f>
        <v>0</v>
      </c>
      <c r="R967">
        <f>VLOOKUP(A:A,Sheet2!A:C,3,0)</f>
        <v>0</v>
      </c>
      <c r="S967">
        <f>VLOOKUP(A:A,Sheet2!A:D,4,0)</f>
        <v>0</v>
      </c>
      <c r="T967">
        <f>VLOOKUP(A:A,Sheet2!A:E,5,0)</f>
        <v>0</v>
      </c>
      <c r="U967">
        <f>VLOOKUP(A:A,Sheet2!A:F,6,0)</f>
        <v>0</v>
      </c>
      <c r="V967">
        <f>VLOOKUP(A:A,Sheet2!A:G,7,0)</f>
        <v>0</v>
      </c>
      <c r="W967">
        <f>VLOOKUP(A:A,Sheet2!A:H,8,0)</f>
        <v>2018</v>
      </c>
      <c r="X967">
        <f>VLOOKUP(A:A,Sheet2!A:I,9,0)</f>
        <v>0</v>
      </c>
      <c r="AF967" t="str">
        <f>VLOOKUP(A:A,Sheet2!A:J,10,0)</f>
        <v>上海市</v>
      </c>
    </row>
    <row r="968" spans="1:32" x14ac:dyDescent="0.25">
      <c r="A968" t="s">
        <v>2573</v>
      </c>
      <c r="B968" t="s">
        <v>2574</v>
      </c>
      <c r="C968" t="s">
        <v>5</v>
      </c>
      <c r="D968">
        <v>1962</v>
      </c>
      <c r="E968" t="s">
        <v>21</v>
      </c>
      <c r="F968" t="s">
        <v>30</v>
      </c>
      <c r="G968">
        <v>1</v>
      </c>
      <c r="H968">
        <v>1</v>
      </c>
      <c r="I968">
        <v>1</v>
      </c>
      <c r="J968" s="1">
        <v>0</v>
      </c>
      <c r="K968">
        <v>1984</v>
      </c>
      <c r="L968">
        <v>22</v>
      </c>
      <c r="M968" s="1">
        <v>0</v>
      </c>
      <c r="N968" s="1">
        <v>0</v>
      </c>
      <c r="O968" s="1">
        <v>0</v>
      </c>
      <c r="Q968">
        <f>VLOOKUP(A:A,Sheet2!A:B,2,0)</f>
        <v>0</v>
      </c>
      <c r="R968">
        <f>VLOOKUP(A:A,Sheet2!A:C,3,0)</f>
        <v>0</v>
      </c>
      <c r="S968">
        <f>VLOOKUP(A:A,Sheet2!A:D,4,0)</f>
        <v>0</v>
      </c>
      <c r="T968">
        <f>VLOOKUP(A:A,Sheet2!A:E,5,0)</f>
        <v>0</v>
      </c>
      <c r="U968">
        <f>VLOOKUP(A:A,Sheet2!A:F,6,0)</f>
        <v>0</v>
      </c>
      <c r="V968">
        <f>VLOOKUP(A:A,Sheet2!A:G,7,0)</f>
        <v>0</v>
      </c>
      <c r="W968">
        <f>VLOOKUP(A:A,Sheet2!A:H,8,0)</f>
        <v>2018</v>
      </c>
      <c r="X968">
        <f>VLOOKUP(A:A,Sheet2!A:I,9,0)</f>
        <v>0</v>
      </c>
      <c r="AF968" t="str">
        <f>VLOOKUP(A:A,Sheet2!A:J,10,0)</f>
        <v>上海市</v>
      </c>
    </row>
    <row r="969" spans="1:32" x14ac:dyDescent="0.25">
      <c r="A969" t="s">
        <v>2216</v>
      </c>
      <c r="B969" t="s">
        <v>2217</v>
      </c>
      <c r="C969" t="s">
        <v>5</v>
      </c>
      <c r="D969">
        <v>1964</v>
      </c>
      <c r="E969" t="s">
        <v>21</v>
      </c>
      <c r="F969" t="s">
        <v>36</v>
      </c>
      <c r="G969">
        <v>0</v>
      </c>
      <c r="H969">
        <v>0</v>
      </c>
      <c r="I969">
        <v>1</v>
      </c>
      <c r="J969" s="1">
        <v>0</v>
      </c>
      <c r="K969">
        <v>1984</v>
      </c>
      <c r="L969">
        <v>20</v>
      </c>
      <c r="M969" s="1">
        <v>0</v>
      </c>
      <c r="N969" s="1">
        <v>0</v>
      </c>
      <c r="O969" s="1">
        <v>0</v>
      </c>
      <c r="Q969">
        <f>VLOOKUP(A:A,Sheet2!A:B,2,0)</f>
        <v>0</v>
      </c>
      <c r="R969">
        <f>VLOOKUP(A:A,Sheet2!A:C,3,0)</f>
        <v>0</v>
      </c>
      <c r="S969">
        <f>VLOOKUP(A:A,Sheet2!A:D,4,0)</f>
        <v>0</v>
      </c>
      <c r="T969">
        <f>VLOOKUP(A:A,Sheet2!A:E,5,0)</f>
        <v>0</v>
      </c>
      <c r="U969">
        <f>VLOOKUP(A:A,Sheet2!A:F,6,0)</f>
        <v>0</v>
      </c>
      <c r="V969">
        <f>VLOOKUP(A:A,Sheet2!A:G,7,0)</f>
        <v>0</v>
      </c>
      <c r="W969">
        <f>VLOOKUP(A:A,Sheet2!A:H,8,0)</f>
        <v>2016</v>
      </c>
      <c r="X969">
        <f>VLOOKUP(A:A,Sheet2!A:I,9,0)</f>
        <v>0</v>
      </c>
      <c r="AF969" t="str">
        <f>VLOOKUP(A:A,Sheet2!A:J,10,0)</f>
        <v>上海市,湖北省</v>
      </c>
    </row>
    <row r="970" spans="1:32" x14ac:dyDescent="0.25">
      <c r="A970" t="s">
        <v>1011</v>
      </c>
      <c r="B970" t="s">
        <v>1012</v>
      </c>
      <c r="C970" t="s">
        <v>5</v>
      </c>
      <c r="D970">
        <v>1963</v>
      </c>
      <c r="E970" t="s">
        <v>225</v>
      </c>
      <c r="F970" t="s">
        <v>22</v>
      </c>
      <c r="G970">
        <v>0</v>
      </c>
      <c r="H970">
        <v>1</v>
      </c>
      <c r="I970">
        <v>1</v>
      </c>
      <c r="J970" s="1">
        <v>1</v>
      </c>
      <c r="K970">
        <v>1983</v>
      </c>
      <c r="L970">
        <v>20</v>
      </c>
      <c r="M970" s="1">
        <v>0</v>
      </c>
      <c r="N970" s="1">
        <v>1</v>
      </c>
      <c r="O970" s="1">
        <v>0</v>
      </c>
      <c r="Q970">
        <f>VLOOKUP(A:A,Sheet2!A:B,2,0)</f>
        <v>1987</v>
      </c>
      <c r="R970">
        <f>VLOOKUP(A:A,Sheet2!A:C,3,0)</f>
        <v>1990</v>
      </c>
      <c r="S970">
        <f>VLOOKUP(A:A,Sheet2!A:D,4,0)</f>
        <v>1994</v>
      </c>
      <c r="T970">
        <f>VLOOKUP(A:A,Sheet2!A:E,5,0)</f>
        <v>1998</v>
      </c>
      <c r="U970">
        <f>VLOOKUP(A:A,Sheet2!A:F,6,0)</f>
        <v>2007</v>
      </c>
      <c r="V970">
        <f>VLOOKUP(A:A,Sheet2!A:G,7,0)</f>
        <v>2008</v>
      </c>
      <c r="W970">
        <f>VLOOKUP(A:A,Sheet2!A:H,8,0)</f>
        <v>2012</v>
      </c>
      <c r="X970">
        <f>VLOOKUP(A:A,Sheet2!A:I,9,0)</f>
        <v>0</v>
      </c>
      <c r="AF970" t="str">
        <f>VLOOKUP(A:A,Sheet2!A:J,10,0)</f>
        <v>上海市,浙江省</v>
      </c>
    </row>
    <row r="971" spans="1:32" x14ac:dyDescent="0.25">
      <c r="A971" t="s">
        <v>915</v>
      </c>
      <c r="B971" t="s">
        <v>916</v>
      </c>
      <c r="C971" t="s">
        <v>5</v>
      </c>
      <c r="D971">
        <v>1959</v>
      </c>
      <c r="E971" t="s">
        <v>21</v>
      </c>
      <c r="F971" t="s">
        <v>2664</v>
      </c>
      <c r="G971">
        <v>0</v>
      </c>
      <c r="H971">
        <v>1</v>
      </c>
      <c r="I971">
        <v>1</v>
      </c>
      <c r="J971" s="1">
        <v>1</v>
      </c>
      <c r="K971">
        <v>1976</v>
      </c>
      <c r="L971">
        <v>17</v>
      </c>
      <c r="M971" s="1">
        <v>1</v>
      </c>
      <c r="N971" s="1">
        <v>1</v>
      </c>
      <c r="O971" s="1">
        <v>0</v>
      </c>
      <c r="Q971">
        <f>VLOOKUP(A:A,Sheet2!A:B,2,0)</f>
        <v>0</v>
      </c>
      <c r="R971">
        <f>VLOOKUP(A:A,Sheet2!A:C,3,0)</f>
        <v>1984</v>
      </c>
      <c r="S971">
        <f>VLOOKUP(A:A,Sheet2!A:D,4,0)</f>
        <v>1985</v>
      </c>
      <c r="T971">
        <f>VLOOKUP(A:A,Sheet2!A:E,5,0)</f>
        <v>1988</v>
      </c>
      <c r="U971">
        <f>VLOOKUP(A:A,Sheet2!A:F,6,0)</f>
        <v>0</v>
      </c>
      <c r="V971">
        <f>VLOOKUP(A:A,Sheet2!A:G,7,0)</f>
        <v>1996</v>
      </c>
      <c r="W971">
        <f>VLOOKUP(A:A,Sheet2!A:H,8,0)</f>
        <v>2005</v>
      </c>
      <c r="X971">
        <f>VLOOKUP(A:A,Sheet2!A:I,9,0)</f>
        <v>2012</v>
      </c>
      <c r="AF971" t="str">
        <f>VLOOKUP(A:A,Sheet2!A:J,10,0)</f>
        <v>永康市,浙江省,金华市,温州市,江苏省,上海市</v>
      </c>
    </row>
    <row r="972" spans="1:32" x14ac:dyDescent="0.25">
      <c r="A972" t="s">
        <v>421</v>
      </c>
      <c r="B972" t="s">
        <v>422</v>
      </c>
      <c r="C972" t="s">
        <v>5</v>
      </c>
      <c r="D972">
        <v>1968</v>
      </c>
      <c r="E972" t="s">
        <v>21</v>
      </c>
      <c r="F972" t="s">
        <v>95</v>
      </c>
      <c r="G972">
        <v>1</v>
      </c>
      <c r="H972">
        <v>1</v>
      </c>
      <c r="I972">
        <v>1</v>
      </c>
      <c r="J972" s="1">
        <v>0</v>
      </c>
      <c r="K972">
        <v>1990</v>
      </c>
      <c r="L972">
        <v>22</v>
      </c>
      <c r="M972" s="1">
        <v>0</v>
      </c>
      <c r="N972" s="1">
        <v>1</v>
      </c>
      <c r="O972" s="1">
        <v>0</v>
      </c>
      <c r="Q972">
        <f>VLOOKUP(A:A,Sheet2!A:B,2,0)</f>
        <v>0</v>
      </c>
      <c r="R972">
        <f>VLOOKUP(A:A,Sheet2!A:C,3,0)</f>
        <v>0</v>
      </c>
      <c r="S972">
        <f>VLOOKUP(A:A,Sheet2!A:D,4,0)</f>
        <v>2013</v>
      </c>
      <c r="T972">
        <f>VLOOKUP(A:A,Sheet2!A:E,5,0)</f>
        <v>0</v>
      </c>
      <c r="U972">
        <f>VLOOKUP(A:A,Sheet2!A:F,6,0)</f>
        <v>0</v>
      </c>
      <c r="V972">
        <f>VLOOKUP(A:A,Sheet2!A:G,7,0)</f>
        <v>0</v>
      </c>
      <c r="W972">
        <f>VLOOKUP(A:A,Sheet2!A:H,8,0)</f>
        <v>0</v>
      </c>
      <c r="X972">
        <f>VLOOKUP(A:A,Sheet2!A:I,9,0)</f>
        <v>0</v>
      </c>
      <c r="AF972" t="str">
        <f>VLOOKUP(A:A,Sheet2!A:J,10,0)</f>
        <v>上海市,徐汇区,宝山区,静安区</v>
      </c>
    </row>
    <row r="973" spans="1:32" x14ac:dyDescent="0.25">
      <c r="A973" t="s">
        <v>70</v>
      </c>
      <c r="B973" t="s">
        <v>71</v>
      </c>
      <c r="C973" t="s">
        <v>5</v>
      </c>
      <c r="D973">
        <v>1963</v>
      </c>
      <c r="E973" t="s">
        <v>21</v>
      </c>
      <c r="F973" t="s">
        <v>2664</v>
      </c>
      <c r="G973">
        <v>0</v>
      </c>
      <c r="H973">
        <v>1</v>
      </c>
      <c r="I973">
        <v>1</v>
      </c>
      <c r="J973" s="1">
        <v>0</v>
      </c>
      <c r="K973">
        <v>1985</v>
      </c>
      <c r="L973">
        <v>22</v>
      </c>
      <c r="M973" s="1">
        <v>0</v>
      </c>
      <c r="N973" s="1">
        <v>0</v>
      </c>
      <c r="O973" s="1">
        <v>0</v>
      </c>
      <c r="Q973">
        <f>VLOOKUP(A:A,Sheet2!A:B,2,0)</f>
        <v>0</v>
      </c>
      <c r="R973">
        <f>VLOOKUP(A:A,Sheet2!A:C,3,0)</f>
        <v>0</v>
      </c>
      <c r="S973">
        <f>VLOOKUP(A:A,Sheet2!A:D,4,0)</f>
        <v>2014</v>
      </c>
      <c r="T973">
        <f>VLOOKUP(A:A,Sheet2!A:E,5,0)</f>
        <v>0</v>
      </c>
      <c r="U973">
        <f>VLOOKUP(A:A,Sheet2!A:F,6,0)</f>
        <v>0</v>
      </c>
      <c r="V973">
        <f>VLOOKUP(A:A,Sheet2!A:G,7,0)</f>
        <v>0</v>
      </c>
      <c r="W973">
        <f>VLOOKUP(A:A,Sheet2!A:H,8,0)</f>
        <v>0</v>
      </c>
      <c r="X973">
        <f>VLOOKUP(A:A,Sheet2!A:I,9,0)</f>
        <v>0</v>
      </c>
      <c r="AF973" t="str">
        <f>VLOOKUP(A:A,Sheet2!A:J,10,0)</f>
        <v>徐汇区</v>
      </c>
    </row>
    <row r="974" spans="1:32" x14ac:dyDescent="0.25">
      <c r="A974" t="s">
        <v>1969</v>
      </c>
      <c r="B974" t="s">
        <v>1970</v>
      </c>
      <c r="C974" t="s">
        <v>5</v>
      </c>
      <c r="D974">
        <v>1968</v>
      </c>
      <c r="E974" t="s">
        <v>21</v>
      </c>
      <c r="F974" t="s">
        <v>84</v>
      </c>
      <c r="G974">
        <v>1</v>
      </c>
      <c r="H974">
        <v>1</v>
      </c>
      <c r="I974">
        <v>1</v>
      </c>
      <c r="J974" s="1">
        <v>0</v>
      </c>
      <c r="K974">
        <v>1990</v>
      </c>
      <c r="L974">
        <v>22</v>
      </c>
      <c r="M974" s="1">
        <v>0</v>
      </c>
      <c r="N974" s="1">
        <v>0</v>
      </c>
      <c r="O974" s="1">
        <v>0</v>
      </c>
      <c r="Q974">
        <f>VLOOKUP(A:A,Sheet2!A:B,2,0)</f>
        <v>0</v>
      </c>
      <c r="R974">
        <f>VLOOKUP(A:A,Sheet2!A:C,3,0)</f>
        <v>0</v>
      </c>
      <c r="S974">
        <f>VLOOKUP(A:A,Sheet2!A:D,4,0)</f>
        <v>2015</v>
      </c>
      <c r="T974">
        <f>VLOOKUP(A:A,Sheet2!A:E,5,0)</f>
        <v>0</v>
      </c>
      <c r="U974">
        <f>VLOOKUP(A:A,Sheet2!A:F,6,0)</f>
        <v>0</v>
      </c>
      <c r="V974">
        <f>VLOOKUP(A:A,Sheet2!A:G,7,0)</f>
        <v>0</v>
      </c>
      <c r="W974">
        <f>VLOOKUP(A:A,Sheet2!A:H,8,0)</f>
        <v>0</v>
      </c>
      <c r="X974">
        <f>VLOOKUP(A:A,Sheet2!A:I,9,0)</f>
        <v>0</v>
      </c>
      <c r="AF974" t="str">
        <f>VLOOKUP(A:A,Sheet2!A:J,10,0)</f>
        <v>杨浦区,普陀区,徐汇区</v>
      </c>
    </row>
    <row r="975" spans="1:32" x14ac:dyDescent="0.25">
      <c r="A975" t="s">
        <v>1770</v>
      </c>
      <c r="B975" t="s">
        <v>1771</v>
      </c>
      <c r="C975" t="s">
        <v>5</v>
      </c>
      <c r="D975">
        <v>1968</v>
      </c>
      <c r="E975" t="s">
        <v>21</v>
      </c>
      <c r="G975">
        <v>1</v>
      </c>
      <c r="H975">
        <v>1</v>
      </c>
      <c r="I975">
        <v>1</v>
      </c>
      <c r="J975" s="1">
        <v>0</v>
      </c>
      <c r="M975" s="1">
        <v>0</v>
      </c>
      <c r="N975" s="1">
        <v>1</v>
      </c>
      <c r="O975" s="1">
        <v>0</v>
      </c>
      <c r="Q975">
        <f>VLOOKUP(A:A,Sheet2!A:B,2,0)</f>
        <v>0</v>
      </c>
      <c r="R975">
        <f>VLOOKUP(A:A,Sheet2!A:C,3,0)</f>
        <v>0</v>
      </c>
      <c r="S975">
        <f>VLOOKUP(A:A,Sheet2!A:D,4,0)</f>
        <v>0</v>
      </c>
      <c r="T975">
        <f>VLOOKUP(A:A,Sheet2!A:E,5,0)</f>
        <v>0</v>
      </c>
      <c r="U975">
        <f>VLOOKUP(A:A,Sheet2!A:F,6,0)</f>
        <v>0</v>
      </c>
      <c r="V975">
        <f>VLOOKUP(A:A,Sheet2!A:G,7,0)</f>
        <v>2014</v>
      </c>
      <c r="W975">
        <f>VLOOKUP(A:A,Sheet2!A:H,8,0)</f>
        <v>0</v>
      </c>
      <c r="X975">
        <f>VLOOKUP(A:A,Sheet2!A:I,9,0)</f>
        <v>0</v>
      </c>
      <c r="AF975" t="str">
        <f>VLOOKUP(A:A,Sheet2!A:J,10,0)</f>
        <v>长宁区,上海市</v>
      </c>
    </row>
    <row r="976" spans="1:32" x14ac:dyDescent="0.25">
      <c r="A976" t="s">
        <v>1752</v>
      </c>
      <c r="B976" t="s">
        <v>1753</v>
      </c>
      <c r="C976" t="s">
        <v>5</v>
      </c>
      <c r="D976">
        <v>1970</v>
      </c>
      <c r="E976" t="s">
        <v>21</v>
      </c>
      <c r="G976">
        <v>1</v>
      </c>
      <c r="H976">
        <v>1</v>
      </c>
      <c r="I976">
        <v>1</v>
      </c>
      <c r="J976" s="1">
        <v>0</v>
      </c>
      <c r="K976">
        <v>1993</v>
      </c>
      <c r="L976">
        <v>23</v>
      </c>
      <c r="M976" s="1">
        <v>0</v>
      </c>
      <c r="N976" s="1">
        <v>0</v>
      </c>
      <c r="O976" s="1">
        <v>0</v>
      </c>
      <c r="Q976">
        <f>VLOOKUP(A:A,Sheet2!A:B,2,0)</f>
        <v>0</v>
      </c>
      <c r="R976">
        <f>VLOOKUP(A:A,Sheet2!A:C,3,0)</f>
        <v>0</v>
      </c>
      <c r="S976">
        <f>VLOOKUP(A:A,Sheet2!A:D,4,0)</f>
        <v>0</v>
      </c>
      <c r="T976">
        <f>VLOOKUP(A:A,Sheet2!A:E,5,0)</f>
        <v>0</v>
      </c>
      <c r="U976">
        <f>VLOOKUP(A:A,Sheet2!A:F,6,0)</f>
        <v>0</v>
      </c>
      <c r="V976">
        <f>VLOOKUP(A:A,Sheet2!A:G,7,0)</f>
        <v>2020</v>
      </c>
      <c r="W976">
        <f>VLOOKUP(A:A,Sheet2!A:H,8,0)</f>
        <v>0</v>
      </c>
      <c r="X976">
        <f>VLOOKUP(A:A,Sheet2!A:I,9,0)</f>
        <v>0</v>
      </c>
      <c r="AF976">
        <f>VLOOKUP(A:A,Sheet2!A:J,10,0)</f>
        <v>0</v>
      </c>
    </row>
    <row r="977" spans="1:32" x14ac:dyDescent="0.25">
      <c r="A977" t="s">
        <v>1781</v>
      </c>
      <c r="B977" t="s">
        <v>1782</v>
      </c>
      <c r="C977" t="s">
        <v>25</v>
      </c>
      <c r="D977">
        <v>1963</v>
      </c>
      <c r="G977">
        <v>0</v>
      </c>
      <c r="H977">
        <v>0</v>
      </c>
      <c r="I977">
        <v>0</v>
      </c>
      <c r="J977" s="1">
        <v>0</v>
      </c>
      <c r="M977" s="1">
        <v>1</v>
      </c>
      <c r="N977" s="1">
        <v>1</v>
      </c>
      <c r="O977" s="1">
        <v>1</v>
      </c>
      <c r="Q977">
        <f>VLOOKUP(A:A,Sheet2!A:B,2,0)</f>
        <v>0</v>
      </c>
      <c r="R977">
        <f>VLOOKUP(A:A,Sheet2!A:C,3,0)</f>
        <v>0</v>
      </c>
      <c r="S977">
        <f>VLOOKUP(A:A,Sheet2!A:D,4,0)</f>
        <v>0</v>
      </c>
      <c r="T977">
        <f>VLOOKUP(A:A,Sheet2!A:E,5,0)</f>
        <v>0</v>
      </c>
      <c r="U977">
        <f>VLOOKUP(A:A,Sheet2!A:F,6,0)</f>
        <v>0</v>
      </c>
      <c r="V977">
        <f>VLOOKUP(A:A,Sheet2!A:G,7,0)</f>
        <v>2018</v>
      </c>
      <c r="W977">
        <f>VLOOKUP(A:A,Sheet2!A:H,8,0)</f>
        <v>0</v>
      </c>
      <c r="X977">
        <f>VLOOKUP(A:A,Sheet2!A:I,9,0)</f>
        <v>0</v>
      </c>
      <c r="AF977" t="str">
        <f>VLOOKUP(A:A,Sheet2!A:J,10,0)</f>
        <v>代县</v>
      </c>
    </row>
    <row r="978" spans="1:32" x14ac:dyDescent="0.25">
      <c r="A978" t="s">
        <v>1105</v>
      </c>
      <c r="B978" t="s">
        <v>1106</v>
      </c>
      <c r="C978" t="s">
        <v>5</v>
      </c>
      <c r="D978">
        <v>1963</v>
      </c>
      <c r="E978" t="s">
        <v>21</v>
      </c>
      <c r="F978" t="s">
        <v>22</v>
      </c>
      <c r="G978">
        <v>0</v>
      </c>
      <c r="H978">
        <v>1</v>
      </c>
      <c r="I978">
        <v>1</v>
      </c>
      <c r="J978" s="1">
        <v>0</v>
      </c>
      <c r="K978">
        <v>1980</v>
      </c>
      <c r="L978">
        <v>17</v>
      </c>
      <c r="M978" s="1">
        <v>1</v>
      </c>
      <c r="N978" s="1">
        <v>0</v>
      </c>
      <c r="O978" s="1">
        <v>1</v>
      </c>
      <c r="Q978">
        <f>VLOOKUP(A:A,Sheet2!A:B,2,0)</f>
        <v>1988</v>
      </c>
      <c r="R978">
        <f>VLOOKUP(A:A,Sheet2!A:C,3,0)</f>
        <v>1989</v>
      </c>
      <c r="S978">
        <f>VLOOKUP(A:A,Sheet2!A:D,4,0)</f>
        <v>0</v>
      </c>
      <c r="T978">
        <f>VLOOKUP(A:A,Sheet2!A:E,5,0)</f>
        <v>0</v>
      </c>
      <c r="U978">
        <f>VLOOKUP(A:A,Sheet2!A:F,6,0)</f>
        <v>0</v>
      </c>
      <c r="V978">
        <f>VLOOKUP(A:A,Sheet2!A:G,7,0)</f>
        <v>0</v>
      </c>
      <c r="W978">
        <f>VLOOKUP(A:A,Sheet2!A:H,8,0)</f>
        <v>0</v>
      </c>
      <c r="X978">
        <f>VLOOKUP(A:A,Sheet2!A:I,9,0)</f>
        <v>1996</v>
      </c>
      <c r="AF978" t="str">
        <f>VLOOKUP(A:A,Sheet2!A:J,10,0)</f>
        <v>代县,宾县</v>
      </c>
    </row>
    <row r="979" spans="1:32" x14ac:dyDescent="0.25">
      <c r="A979" t="s">
        <v>2103</v>
      </c>
      <c r="B979" t="s">
        <v>2104</v>
      </c>
      <c r="C979" t="s">
        <v>5</v>
      </c>
      <c r="D979">
        <v>1962</v>
      </c>
      <c r="E979" t="s">
        <v>13</v>
      </c>
      <c r="F979" t="s">
        <v>22</v>
      </c>
      <c r="G979">
        <v>0</v>
      </c>
      <c r="H979">
        <v>1</v>
      </c>
      <c r="I979">
        <v>1</v>
      </c>
      <c r="J979" s="1">
        <v>0</v>
      </c>
      <c r="K979">
        <v>1982</v>
      </c>
      <c r="L979">
        <v>20</v>
      </c>
      <c r="M979" s="1">
        <v>1</v>
      </c>
      <c r="N979" s="1">
        <v>1</v>
      </c>
      <c r="O979" s="1">
        <v>0</v>
      </c>
      <c r="Q979">
        <f>VLOOKUP(A:A,Sheet2!A:B,2,0)</f>
        <v>0</v>
      </c>
      <c r="R979">
        <f>VLOOKUP(A:A,Sheet2!A:C,3,0)</f>
        <v>1997</v>
      </c>
      <c r="S979">
        <f>VLOOKUP(A:A,Sheet2!A:D,4,0)</f>
        <v>0</v>
      </c>
      <c r="T979">
        <f>VLOOKUP(A:A,Sheet2!A:E,5,0)</f>
        <v>2002</v>
      </c>
      <c r="U979">
        <f>VLOOKUP(A:A,Sheet2!A:F,6,0)</f>
        <v>0</v>
      </c>
      <c r="V979">
        <f>VLOOKUP(A:A,Sheet2!A:G,7,0)</f>
        <v>2015</v>
      </c>
      <c r="W979">
        <f>VLOOKUP(A:A,Sheet2!A:H,8,0)</f>
        <v>0</v>
      </c>
      <c r="X979">
        <f>VLOOKUP(A:A,Sheet2!A:I,9,0)</f>
        <v>0</v>
      </c>
      <c r="AF979">
        <f>VLOOKUP(A:A,Sheet2!A:J,10,0)</f>
        <v>0</v>
      </c>
    </row>
    <row r="980" spans="1:32" x14ac:dyDescent="0.25">
      <c r="A980" t="s">
        <v>581</v>
      </c>
      <c r="B980" t="s">
        <v>582</v>
      </c>
      <c r="C980" t="s">
        <v>5</v>
      </c>
      <c r="D980">
        <v>1964</v>
      </c>
      <c r="E980" t="s">
        <v>21</v>
      </c>
      <c r="F980" t="s">
        <v>22</v>
      </c>
      <c r="G980">
        <v>0</v>
      </c>
      <c r="H980">
        <v>1</v>
      </c>
      <c r="I980">
        <v>1</v>
      </c>
      <c r="J980" s="1">
        <v>1</v>
      </c>
      <c r="K980">
        <v>1986</v>
      </c>
      <c r="L980">
        <v>22</v>
      </c>
      <c r="M980" s="1">
        <v>1</v>
      </c>
      <c r="N980" s="1">
        <v>0</v>
      </c>
      <c r="O980" s="1">
        <v>0</v>
      </c>
      <c r="Q980">
        <f>VLOOKUP(A:A,Sheet2!A:B,2,0)</f>
        <v>0</v>
      </c>
      <c r="R980">
        <f>VLOOKUP(A:A,Sheet2!A:C,3,0)</f>
        <v>0</v>
      </c>
      <c r="S980">
        <f>VLOOKUP(A:A,Sheet2!A:D,4,0)</f>
        <v>0</v>
      </c>
      <c r="T980">
        <f>VLOOKUP(A:A,Sheet2!A:E,5,0)</f>
        <v>1982</v>
      </c>
      <c r="U980">
        <f>VLOOKUP(A:A,Sheet2!A:F,6,0)</f>
        <v>2005</v>
      </c>
      <c r="V980">
        <f>VLOOKUP(A:A,Sheet2!A:G,7,0)</f>
        <v>2016</v>
      </c>
      <c r="W980">
        <f>VLOOKUP(A:A,Sheet2!A:H,8,0)</f>
        <v>0</v>
      </c>
      <c r="X980">
        <f>VLOOKUP(A:A,Sheet2!A:I,9,0)</f>
        <v>0</v>
      </c>
      <c r="AF980" t="str">
        <f>VLOOKUP(A:A,Sheet2!A:J,10,0)</f>
        <v>郊区</v>
      </c>
    </row>
    <row r="981" spans="1:32" x14ac:dyDescent="0.25">
      <c r="A981" t="s">
        <v>1220</v>
      </c>
      <c r="B981" t="s">
        <v>1221</v>
      </c>
      <c r="C981" t="s">
        <v>5</v>
      </c>
      <c r="D981">
        <v>1967</v>
      </c>
      <c r="E981" t="s">
        <v>21</v>
      </c>
      <c r="F981" t="s">
        <v>22</v>
      </c>
      <c r="G981">
        <v>1</v>
      </c>
      <c r="H981">
        <v>1</v>
      </c>
      <c r="I981">
        <v>1</v>
      </c>
      <c r="J981" s="1">
        <v>0</v>
      </c>
      <c r="K981">
        <v>1990</v>
      </c>
      <c r="L981">
        <v>23</v>
      </c>
      <c r="M981" s="1">
        <v>0</v>
      </c>
      <c r="N981" s="1">
        <v>0</v>
      </c>
      <c r="O981" s="1">
        <v>0</v>
      </c>
      <c r="Q981">
        <f>VLOOKUP(A:A,Sheet2!A:B,2,0)</f>
        <v>1994</v>
      </c>
      <c r="R981">
        <f>VLOOKUP(A:A,Sheet2!A:C,3,0)</f>
        <v>0</v>
      </c>
      <c r="S981">
        <f>VLOOKUP(A:A,Sheet2!A:D,4,0)</f>
        <v>1996</v>
      </c>
      <c r="T981">
        <f>VLOOKUP(A:A,Sheet2!A:E,5,0)</f>
        <v>2000</v>
      </c>
      <c r="U981">
        <f>VLOOKUP(A:A,Sheet2!A:F,6,0)</f>
        <v>2011</v>
      </c>
      <c r="V981">
        <f>VLOOKUP(A:A,Sheet2!A:G,7,0)</f>
        <v>2013</v>
      </c>
      <c r="W981">
        <f>VLOOKUP(A:A,Sheet2!A:H,8,0)</f>
        <v>0</v>
      </c>
      <c r="X981">
        <f>VLOOKUP(A:A,Sheet2!A:I,9,0)</f>
        <v>0</v>
      </c>
      <c r="AF981">
        <f>VLOOKUP(A:A,Sheet2!A:J,10,0)</f>
        <v>0</v>
      </c>
    </row>
    <row r="982" spans="1:32" x14ac:dyDescent="0.25">
      <c r="A982" t="s">
        <v>1210</v>
      </c>
      <c r="B982" t="s">
        <v>1211</v>
      </c>
      <c r="C982" t="s">
        <v>5</v>
      </c>
      <c r="D982">
        <v>1963</v>
      </c>
      <c r="E982" t="s">
        <v>21</v>
      </c>
      <c r="F982" t="s">
        <v>98</v>
      </c>
      <c r="G982">
        <v>1</v>
      </c>
      <c r="H982">
        <v>1</v>
      </c>
      <c r="I982">
        <v>1</v>
      </c>
      <c r="J982" s="1">
        <v>1</v>
      </c>
      <c r="K982">
        <v>1982</v>
      </c>
      <c r="L982">
        <v>19</v>
      </c>
      <c r="M982" s="1">
        <v>0</v>
      </c>
      <c r="N982" s="1">
        <v>1</v>
      </c>
      <c r="O982" s="1">
        <v>0</v>
      </c>
      <c r="Q982">
        <f>VLOOKUP(A:A,Sheet2!A:B,2,0)</f>
        <v>0</v>
      </c>
      <c r="R982">
        <f>VLOOKUP(A:A,Sheet2!A:C,3,0)</f>
        <v>0</v>
      </c>
      <c r="S982">
        <f>VLOOKUP(A:A,Sheet2!A:D,4,0)</f>
        <v>0</v>
      </c>
      <c r="T982">
        <f>VLOOKUP(A:A,Sheet2!A:E,5,0)</f>
        <v>0</v>
      </c>
      <c r="U982">
        <f>VLOOKUP(A:A,Sheet2!A:F,6,0)</f>
        <v>1996</v>
      </c>
      <c r="V982">
        <f>VLOOKUP(A:A,Sheet2!A:G,7,0)</f>
        <v>2002</v>
      </c>
      <c r="W982">
        <f>VLOOKUP(A:A,Sheet2!A:H,8,0)</f>
        <v>0</v>
      </c>
      <c r="X982">
        <f>VLOOKUP(A:A,Sheet2!A:I,9,0)</f>
        <v>2005</v>
      </c>
      <c r="AF982">
        <f>VLOOKUP(A:A,Sheet2!A:J,10,0)</f>
        <v>0</v>
      </c>
    </row>
    <row r="983" spans="1:32" x14ac:dyDescent="0.25">
      <c r="A983" t="s">
        <v>514</v>
      </c>
      <c r="B983" t="s">
        <v>515</v>
      </c>
      <c r="C983" t="s">
        <v>5</v>
      </c>
      <c r="D983">
        <v>1964</v>
      </c>
      <c r="E983" t="s">
        <v>21</v>
      </c>
      <c r="F983" t="s">
        <v>22</v>
      </c>
      <c r="G983">
        <v>0</v>
      </c>
      <c r="H983">
        <v>1</v>
      </c>
      <c r="I983">
        <v>1</v>
      </c>
      <c r="J983" s="1">
        <v>1</v>
      </c>
      <c r="K983">
        <v>1987</v>
      </c>
      <c r="L983">
        <v>23</v>
      </c>
      <c r="M983" s="1">
        <v>0</v>
      </c>
      <c r="N983" s="1">
        <v>0</v>
      </c>
      <c r="O983" s="1">
        <v>1</v>
      </c>
      <c r="Q983">
        <f>VLOOKUP(A:A,Sheet2!A:B,2,0)</f>
        <v>0</v>
      </c>
      <c r="R983">
        <f>VLOOKUP(A:A,Sheet2!A:C,3,0)</f>
        <v>0</v>
      </c>
      <c r="S983">
        <f>VLOOKUP(A:A,Sheet2!A:D,4,0)</f>
        <v>1998</v>
      </c>
      <c r="T983">
        <f>VLOOKUP(A:A,Sheet2!A:E,5,0)</f>
        <v>0</v>
      </c>
      <c r="U983">
        <f>VLOOKUP(A:A,Sheet2!A:F,6,0)</f>
        <v>2014</v>
      </c>
      <c r="V983">
        <f>VLOOKUP(A:A,Sheet2!A:G,7,0)</f>
        <v>2014</v>
      </c>
      <c r="W983">
        <f>VLOOKUP(A:A,Sheet2!A:H,8,0)</f>
        <v>0</v>
      </c>
      <c r="X983">
        <f>VLOOKUP(A:A,Sheet2!A:I,9,0)</f>
        <v>0</v>
      </c>
      <c r="AF983" t="str">
        <f>VLOOKUP(A:A,Sheet2!A:J,10,0)</f>
        <v>任县</v>
      </c>
    </row>
    <row r="984" spans="1:32" x14ac:dyDescent="0.25">
      <c r="A984" t="s">
        <v>575</v>
      </c>
      <c r="B984" t="s">
        <v>576</v>
      </c>
      <c r="C984" t="s">
        <v>5</v>
      </c>
      <c r="D984">
        <v>1965</v>
      </c>
      <c r="E984" t="s">
        <v>21</v>
      </c>
      <c r="F984" t="s">
        <v>2674</v>
      </c>
      <c r="G984">
        <v>1</v>
      </c>
      <c r="H984">
        <v>1</v>
      </c>
      <c r="I984">
        <v>1</v>
      </c>
      <c r="J984" s="1">
        <v>0</v>
      </c>
      <c r="K984">
        <v>1991</v>
      </c>
      <c r="L984">
        <v>26</v>
      </c>
      <c r="M984" s="1">
        <v>0</v>
      </c>
      <c r="N984" s="1">
        <v>0</v>
      </c>
      <c r="O984" s="1">
        <v>0</v>
      </c>
      <c r="Q984" t="e">
        <f>VLOOKUP(A:A,Sheet2!A:B,2,0)</f>
        <v>#N/A</v>
      </c>
      <c r="R984" t="e">
        <f>VLOOKUP(A:A,Sheet2!A:C,3,0)</f>
        <v>#N/A</v>
      </c>
      <c r="S984" t="e">
        <f>VLOOKUP(A:A,Sheet2!A:D,4,0)</f>
        <v>#N/A</v>
      </c>
      <c r="T984" t="e">
        <f>VLOOKUP(A:A,Sheet2!A:E,5,0)</f>
        <v>#N/A</v>
      </c>
      <c r="U984" t="e">
        <f>VLOOKUP(A:A,Sheet2!A:F,6,0)</f>
        <v>#N/A</v>
      </c>
      <c r="V984" t="e">
        <f>VLOOKUP(A:A,Sheet2!A:G,7,0)</f>
        <v>#N/A</v>
      </c>
      <c r="W984" t="e">
        <f>VLOOKUP(A:A,Sheet2!A:H,8,0)</f>
        <v>#N/A</v>
      </c>
      <c r="X984" t="e">
        <f>VLOOKUP(A:A,Sheet2!A:I,9,0)</f>
        <v>#N/A</v>
      </c>
      <c r="AF984" t="e">
        <f>VLOOKUP(A:A,Sheet2!A:J,10,0)</f>
        <v>#N/A</v>
      </c>
    </row>
    <row r="985" spans="1:32" x14ac:dyDescent="0.25">
      <c r="A985" t="s">
        <v>785</v>
      </c>
      <c r="B985" t="s">
        <v>786</v>
      </c>
      <c r="C985" t="s">
        <v>5</v>
      </c>
      <c r="D985">
        <v>1970</v>
      </c>
      <c r="E985" t="s">
        <v>21</v>
      </c>
      <c r="F985" t="s">
        <v>33</v>
      </c>
      <c r="G985">
        <v>0</v>
      </c>
      <c r="H985">
        <v>1</v>
      </c>
      <c r="I985">
        <v>1</v>
      </c>
      <c r="J985" s="1">
        <v>0</v>
      </c>
      <c r="K985">
        <v>1992</v>
      </c>
      <c r="L985">
        <v>22</v>
      </c>
      <c r="M985" s="1">
        <v>0</v>
      </c>
      <c r="N985" s="1">
        <v>1</v>
      </c>
      <c r="O985" s="1">
        <v>0</v>
      </c>
      <c r="Q985">
        <f>VLOOKUP(A:A,Sheet2!A:B,2,0)</f>
        <v>0</v>
      </c>
      <c r="R985">
        <f>VLOOKUP(A:A,Sheet2!A:C,3,0)</f>
        <v>1992</v>
      </c>
      <c r="S985">
        <f>VLOOKUP(A:A,Sheet2!A:D,4,0)</f>
        <v>2002</v>
      </c>
      <c r="T985">
        <f>VLOOKUP(A:A,Sheet2!A:E,5,0)</f>
        <v>0</v>
      </c>
      <c r="U985">
        <f>VLOOKUP(A:A,Sheet2!A:F,6,0)</f>
        <v>2015</v>
      </c>
      <c r="V985">
        <f>VLOOKUP(A:A,Sheet2!A:G,7,0)</f>
        <v>2018</v>
      </c>
      <c r="W985">
        <f>VLOOKUP(A:A,Sheet2!A:H,8,0)</f>
        <v>0</v>
      </c>
      <c r="X985">
        <f>VLOOKUP(A:A,Sheet2!A:I,9,0)</f>
        <v>0</v>
      </c>
      <c r="AF985" t="str">
        <f>VLOOKUP(A:A,Sheet2!A:J,10,0)</f>
        <v>安阳市,河南省,周口市,郑州市</v>
      </c>
    </row>
    <row r="986" spans="1:32" x14ac:dyDescent="0.25">
      <c r="A986" t="s">
        <v>982</v>
      </c>
      <c r="B986" t="s">
        <v>983</v>
      </c>
      <c r="C986" t="s">
        <v>5</v>
      </c>
      <c r="D986">
        <v>1970</v>
      </c>
      <c r="E986" t="s">
        <v>21</v>
      </c>
      <c r="F986" t="s">
        <v>30</v>
      </c>
      <c r="G986">
        <v>1</v>
      </c>
      <c r="H986">
        <v>1</v>
      </c>
      <c r="I986">
        <v>1</v>
      </c>
      <c r="J986" s="1">
        <v>1</v>
      </c>
      <c r="K986">
        <v>1993</v>
      </c>
      <c r="L986">
        <v>23</v>
      </c>
      <c r="M986" s="1">
        <v>0</v>
      </c>
      <c r="N986" s="1">
        <v>0</v>
      </c>
      <c r="O986" s="1">
        <v>0</v>
      </c>
      <c r="Q986">
        <f>VLOOKUP(A:A,Sheet2!A:B,2,0)</f>
        <v>1997</v>
      </c>
      <c r="R986">
        <f>VLOOKUP(A:A,Sheet2!A:C,3,0)</f>
        <v>1999</v>
      </c>
      <c r="S986">
        <f>VLOOKUP(A:A,Sheet2!A:D,4,0)</f>
        <v>2000</v>
      </c>
      <c r="T986">
        <f>VLOOKUP(A:A,Sheet2!A:E,5,0)</f>
        <v>2001</v>
      </c>
      <c r="U986">
        <f>VLOOKUP(A:A,Sheet2!A:F,6,0)</f>
        <v>0</v>
      </c>
      <c r="V986">
        <f>VLOOKUP(A:A,Sheet2!A:G,7,0)</f>
        <v>0</v>
      </c>
      <c r="W986">
        <f>VLOOKUP(A:A,Sheet2!A:H,8,0)</f>
        <v>2018</v>
      </c>
      <c r="X986">
        <f>VLOOKUP(A:A,Sheet2!A:I,9,0)</f>
        <v>0</v>
      </c>
      <c r="AF986" t="str">
        <f>VLOOKUP(A:A,Sheet2!A:J,10,0)</f>
        <v>天津市</v>
      </c>
    </row>
    <row r="987" spans="1:32" x14ac:dyDescent="0.25">
      <c r="A987" t="s">
        <v>1669</v>
      </c>
      <c r="B987" t="s">
        <v>983</v>
      </c>
      <c r="C987" t="s">
        <v>5</v>
      </c>
      <c r="D987">
        <v>1965</v>
      </c>
      <c r="E987" t="s">
        <v>21</v>
      </c>
      <c r="F987" t="s">
        <v>22</v>
      </c>
      <c r="G987">
        <v>1</v>
      </c>
      <c r="H987">
        <v>1</v>
      </c>
      <c r="I987">
        <v>1</v>
      </c>
      <c r="J987" s="1">
        <v>0</v>
      </c>
      <c r="K987">
        <v>1986</v>
      </c>
      <c r="L987">
        <v>21</v>
      </c>
      <c r="M987" s="1">
        <v>0</v>
      </c>
      <c r="N987" s="1">
        <v>0</v>
      </c>
      <c r="O987" s="1">
        <v>0</v>
      </c>
      <c r="Q987">
        <f>VLOOKUP(A:A,Sheet2!A:B,2,0)</f>
        <v>0</v>
      </c>
      <c r="R987">
        <f>VLOOKUP(A:A,Sheet2!A:C,3,0)</f>
        <v>0</v>
      </c>
      <c r="S987">
        <f>VLOOKUP(A:A,Sheet2!A:D,4,0)</f>
        <v>0</v>
      </c>
      <c r="T987">
        <f>VLOOKUP(A:A,Sheet2!A:E,5,0)</f>
        <v>1994</v>
      </c>
      <c r="U987">
        <f>VLOOKUP(A:A,Sheet2!A:F,6,0)</f>
        <v>2005</v>
      </c>
      <c r="V987">
        <f>VLOOKUP(A:A,Sheet2!A:G,7,0)</f>
        <v>0</v>
      </c>
      <c r="W987">
        <f>VLOOKUP(A:A,Sheet2!A:H,8,0)</f>
        <v>0</v>
      </c>
      <c r="X987">
        <f>VLOOKUP(A:A,Sheet2!A:I,9,0)</f>
        <v>0</v>
      </c>
      <c r="AF987">
        <f>VLOOKUP(A:A,Sheet2!A:J,10,0)</f>
        <v>0</v>
      </c>
    </row>
    <row r="988" spans="1:32" x14ac:dyDescent="0.25">
      <c r="A988" t="s">
        <v>2092</v>
      </c>
      <c r="B988" t="s">
        <v>983</v>
      </c>
      <c r="C988" t="s">
        <v>5</v>
      </c>
      <c r="D988">
        <v>1960</v>
      </c>
      <c r="E988" t="s">
        <v>21</v>
      </c>
      <c r="F988" t="s">
        <v>22</v>
      </c>
      <c r="G988">
        <v>0</v>
      </c>
      <c r="H988">
        <v>1</v>
      </c>
      <c r="I988">
        <v>1</v>
      </c>
      <c r="J988" s="1">
        <v>1</v>
      </c>
      <c r="K988">
        <v>1982</v>
      </c>
      <c r="L988">
        <v>22</v>
      </c>
      <c r="M988" s="1">
        <v>0</v>
      </c>
      <c r="N988" s="1">
        <v>0</v>
      </c>
      <c r="O988" s="1">
        <v>0</v>
      </c>
      <c r="Q988">
        <f>VLOOKUP(A:A,Sheet2!A:B,2,0)</f>
        <v>0</v>
      </c>
      <c r="R988">
        <f>VLOOKUP(A:A,Sheet2!A:C,3,0)</f>
        <v>0</v>
      </c>
      <c r="S988">
        <f>VLOOKUP(A:A,Sheet2!A:D,4,0)</f>
        <v>1992</v>
      </c>
      <c r="T988">
        <f>VLOOKUP(A:A,Sheet2!A:E,5,0)</f>
        <v>0</v>
      </c>
      <c r="U988">
        <f>VLOOKUP(A:A,Sheet2!A:F,6,0)</f>
        <v>0</v>
      </c>
      <c r="V988">
        <f>VLOOKUP(A:A,Sheet2!A:G,7,0)</f>
        <v>2012</v>
      </c>
      <c r="W988">
        <f>VLOOKUP(A:A,Sheet2!A:H,8,0)</f>
        <v>2016</v>
      </c>
      <c r="X988">
        <f>VLOOKUP(A:A,Sheet2!A:I,9,0)</f>
        <v>0</v>
      </c>
      <c r="AF988">
        <f>VLOOKUP(A:A,Sheet2!A:J,10,0)</f>
        <v>0</v>
      </c>
    </row>
    <row r="989" spans="1:32" x14ac:dyDescent="0.25">
      <c r="A989" t="s">
        <v>2130</v>
      </c>
      <c r="B989" t="s">
        <v>983</v>
      </c>
      <c r="C989" t="s">
        <v>5</v>
      </c>
      <c r="D989">
        <v>1965</v>
      </c>
      <c r="E989" t="s">
        <v>21</v>
      </c>
      <c r="F989" t="s">
        <v>22</v>
      </c>
      <c r="G989">
        <v>0</v>
      </c>
      <c r="H989">
        <v>1</v>
      </c>
      <c r="I989">
        <v>0</v>
      </c>
      <c r="J989" s="1">
        <v>0</v>
      </c>
      <c r="K989">
        <v>1984</v>
      </c>
      <c r="L989">
        <v>19</v>
      </c>
      <c r="M989" s="1">
        <v>0</v>
      </c>
      <c r="N989" s="1">
        <v>0</v>
      </c>
      <c r="O989" s="1">
        <v>0</v>
      </c>
      <c r="Q989">
        <f>VLOOKUP(A:A,Sheet2!A:B,2,0)</f>
        <v>0</v>
      </c>
      <c r="R989">
        <f>VLOOKUP(A:A,Sheet2!A:C,3,0)</f>
        <v>0</v>
      </c>
      <c r="S989">
        <f>VLOOKUP(A:A,Sheet2!A:D,4,0)</f>
        <v>0</v>
      </c>
      <c r="T989">
        <f>VLOOKUP(A:A,Sheet2!A:E,5,0)</f>
        <v>0</v>
      </c>
      <c r="U989">
        <f>VLOOKUP(A:A,Sheet2!A:F,6,0)</f>
        <v>0</v>
      </c>
      <c r="V989">
        <f>VLOOKUP(A:A,Sheet2!A:G,7,0)</f>
        <v>0</v>
      </c>
      <c r="W989">
        <f>VLOOKUP(A:A,Sheet2!A:H,8,0)</f>
        <v>2016</v>
      </c>
      <c r="X989">
        <f>VLOOKUP(A:A,Sheet2!A:I,9,0)</f>
        <v>0</v>
      </c>
      <c r="AF989">
        <f>VLOOKUP(A:A,Sheet2!A:J,10,0)</f>
        <v>0</v>
      </c>
    </row>
    <row r="990" spans="1:32" x14ac:dyDescent="0.25">
      <c r="A990" t="s">
        <v>2158</v>
      </c>
      <c r="B990" t="s">
        <v>2159</v>
      </c>
      <c r="C990" t="s">
        <v>5</v>
      </c>
      <c r="D990">
        <v>1965</v>
      </c>
      <c r="E990" t="s">
        <v>21</v>
      </c>
      <c r="F990" t="s">
        <v>2664</v>
      </c>
      <c r="G990">
        <v>0</v>
      </c>
      <c r="H990">
        <v>1</v>
      </c>
      <c r="I990">
        <v>1</v>
      </c>
      <c r="J990" s="1">
        <v>1</v>
      </c>
      <c r="K990">
        <v>1982</v>
      </c>
      <c r="L990">
        <v>17</v>
      </c>
      <c r="M990" s="1">
        <v>0</v>
      </c>
      <c r="N990" s="1">
        <v>1</v>
      </c>
      <c r="O990" s="1">
        <v>0</v>
      </c>
      <c r="Q990">
        <f>VLOOKUP(A:A,Sheet2!A:B,2,0)</f>
        <v>0</v>
      </c>
      <c r="R990">
        <f>VLOOKUP(A:A,Sheet2!A:C,3,0)</f>
        <v>1992</v>
      </c>
      <c r="S990">
        <f>VLOOKUP(A:A,Sheet2!A:D,4,0)</f>
        <v>1997</v>
      </c>
      <c r="T990">
        <f>VLOOKUP(A:A,Sheet2!A:E,5,0)</f>
        <v>0</v>
      </c>
      <c r="U990">
        <f>VLOOKUP(A:A,Sheet2!A:F,6,0)</f>
        <v>2004</v>
      </c>
      <c r="V990">
        <f>VLOOKUP(A:A,Sheet2!A:G,7,0)</f>
        <v>2014</v>
      </c>
      <c r="W990">
        <f>VLOOKUP(A:A,Sheet2!A:H,8,0)</f>
        <v>2018</v>
      </c>
      <c r="X990">
        <f>VLOOKUP(A:A,Sheet2!A:I,9,0)</f>
        <v>0</v>
      </c>
      <c r="AF990" t="str">
        <f>VLOOKUP(A:A,Sheet2!A:J,10,0)</f>
        <v>温州市,浙江省,湖州市,杭州市</v>
      </c>
    </row>
    <row r="991" spans="1:32" x14ac:dyDescent="0.25">
      <c r="A991" t="s">
        <v>2148</v>
      </c>
      <c r="B991" t="s">
        <v>2149</v>
      </c>
      <c r="C991" t="s">
        <v>5</v>
      </c>
      <c r="D991">
        <v>1962</v>
      </c>
      <c r="E991" t="s">
        <v>13</v>
      </c>
      <c r="F991" t="s">
        <v>22</v>
      </c>
      <c r="G991">
        <v>0</v>
      </c>
      <c r="H991">
        <v>1</v>
      </c>
      <c r="I991">
        <v>1</v>
      </c>
      <c r="J991" s="1">
        <v>1</v>
      </c>
      <c r="K991">
        <v>1983</v>
      </c>
      <c r="L991">
        <v>21</v>
      </c>
      <c r="M991" s="1">
        <v>0</v>
      </c>
      <c r="N991" s="1">
        <v>1</v>
      </c>
      <c r="O991" s="1">
        <v>1</v>
      </c>
      <c r="Q991">
        <f>VLOOKUP(A:A,Sheet2!A:B,2,0)</f>
        <v>0</v>
      </c>
      <c r="R991">
        <f>VLOOKUP(A:A,Sheet2!A:C,3,0)</f>
        <v>0</v>
      </c>
      <c r="S991">
        <f>VLOOKUP(A:A,Sheet2!A:D,4,0)</f>
        <v>0</v>
      </c>
      <c r="T991">
        <f>VLOOKUP(A:A,Sheet2!A:E,5,0)</f>
        <v>1985</v>
      </c>
      <c r="U991">
        <f>VLOOKUP(A:A,Sheet2!A:F,6,0)</f>
        <v>1992</v>
      </c>
      <c r="V991">
        <f>VLOOKUP(A:A,Sheet2!A:G,7,0)</f>
        <v>2000</v>
      </c>
      <c r="W991">
        <f>VLOOKUP(A:A,Sheet2!A:H,8,0)</f>
        <v>2017</v>
      </c>
      <c r="X991">
        <f>VLOOKUP(A:A,Sheet2!A:I,9,0)</f>
        <v>0</v>
      </c>
      <c r="AF991">
        <f>VLOOKUP(A:A,Sheet2!A:J,10,0)</f>
        <v>0</v>
      </c>
    </row>
    <row r="992" spans="1:32" x14ac:dyDescent="0.25">
      <c r="A992" t="s">
        <v>1967</v>
      </c>
      <c r="B992" t="s">
        <v>1968</v>
      </c>
      <c r="C992" t="s">
        <v>5</v>
      </c>
      <c r="D992">
        <v>1965</v>
      </c>
      <c r="E992" t="s">
        <v>13</v>
      </c>
      <c r="F992" t="s">
        <v>22</v>
      </c>
      <c r="G992">
        <v>0</v>
      </c>
      <c r="H992">
        <v>1</v>
      </c>
      <c r="I992">
        <v>1</v>
      </c>
      <c r="J992" s="1">
        <v>1</v>
      </c>
      <c r="M992" s="1">
        <v>1</v>
      </c>
      <c r="N992" s="1">
        <v>0</v>
      </c>
      <c r="O992" s="1">
        <v>1</v>
      </c>
      <c r="Q992">
        <f>VLOOKUP(A:A,Sheet2!A:B,2,0)</f>
        <v>1986</v>
      </c>
      <c r="R992">
        <f>VLOOKUP(A:A,Sheet2!A:C,3,0)</f>
        <v>0</v>
      </c>
      <c r="S992">
        <f>VLOOKUP(A:A,Sheet2!A:D,4,0)</f>
        <v>0</v>
      </c>
      <c r="T992">
        <f>VLOOKUP(A:A,Sheet2!A:E,5,0)</f>
        <v>1993</v>
      </c>
      <c r="U992">
        <f>VLOOKUP(A:A,Sheet2!A:F,6,0)</f>
        <v>2005</v>
      </c>
      <c r="V992">
        <f>VLOOKUP(A:A,Sheet2!A:G,7,0)</f>
        <v>2016</v>
      </c>
      <c r="W992">
        <f>VLOOKUP(A:A,Sheet2!A:H,8,0)</f>
        <v>0</v>
      </c>
      <c r="X992">
        <f>VLOOKUP(A:A,Sheet2!A:I,9,0)</f>
        <v>0</v>
      </c>
      <c r="AF992" t="str">
        <f>VLOOKUP(A:A,Sheet2!A:J,10,0)</f>
        <v>代县</v>
      </c>
    </row>
    <row r="993" spans="1:32" x14ac:dyDescent="0.25">
      <c r="A993" t="s">
        <v>119</v>
      </c>
      <c r="B993" t="s">
        <v>120</v>
      </c>
      <c r="C993" t="s">
        <v>5</v>
      </c>
      <c r="D993">
        <v>1969</v>
      </c>
      <c r="E993" t="s">
        <v>21</v>
      </c>
      <c r="F993" t="s">
        <v>22</v>
      </c>
      <c r="G993">
        <v>0</v>
      </c>
      <c r="H993">
        <v>1</v>
      </c>
      <c r="I993">
        <v>1</v>
      </c>
      <c r="J993" s="1">
        <v>0</v>
      </c>
      <c r="K993">
        <v>1991</v>
      </c>
      <c r="L993">
        <v>22</v>
      </c>
      <c r="M993" s="1">
        <v>0</v>
      </c>
      <c r="N993" s="1">
        <v>1</v>
      </c>
      <c r="O993" s="1">
        <v>0</v>
      </c>
      <c r="Q993">
        <f>VLOOKUP(A:A,Sheet2!A:B,2,0)</f>
        <v>0</v>
      </c>
      <c r="R993">
        <f>VLOOKUP(A:A,Sheet2!A:C,3,0)</f>
        <v>1997</v>
      </c>
      <c r="S993">
        <f>VLOOKUP(A:A,Sheet2!A:D,4,0)</f>
        <v>0</v>
      </c>
      <c r="T993">
        <f>VLOOKUP(A:A,Sheet2!A:E,5,0)</f>
        <v>0</v>
      </c>
      <c r="U993">
        <f>VLOOKUP(A:A,Sheet2!A:F,6,0)</f>
        <v>0</v>
      </c>
      <c r="V993">
        <f>VLOOKUP(A:A,Sheet2!A:G,7,0)</f>
        <v>2012</v>
      </c>
      <c r="W993">
        <f>VLOOKUP(A:A,Sheet2!A:H,8,0)</f>
        <v>0</v>
      </c>
      <c r="X993">
        <f>VLOOKUP(A:A,Sheet2!A:I,9,0)</f>
        <v>0</v>
      </c>
      <c r="AF993">
        <f>VLOOKUP(A:A,Sheet2!A:J,10,0)</f>
        <v>0</v>
      </c>
    </row>
    <row r="994" spans="1:32" x14ac:dyDescent="0.25">
      <c r="A994" t="s">
        <v>871</v>
      </c>
      <c r="B994" t="s">
        <v>872</v>
      </c>
      <c r="C994" t="s">
        <v>5</v>
      </c>
      <c r="D994">
        <v>1963</v>
      </c>
      <c r="E994" t="s">
        <v>21</v>
      </c>
      <c r="F994" t="s">
        <v>90</v>
      </c>
      <c r="G994">
        <v>1</v>
      </c>
      <c r="H994">
        <v>1</v>
      </c>
      <c r="I994">
        <v>1</v>
      </c>
      <c r="J994" s="1">
        <v>1</v>
      </c>
      <c r="K994">
        <v>1987</v>
      </c>
      <c r="L994">
        <v>24</v>
      </c>
      <c r="M994" s="1">
        <v>0</v>
      </c>
      <c r="N994" s="1">
        <v>1</v>
      </c>
      <c r="O994" s="1">
        <v>0</v>
      </c>
      <c r="Q994">
        <f>VLOOKUP(A:A,Sheet2!A:B,2,0)</f>
        <v>0</v>
      </c>
      <c r="R994">
        <f>VLOOKUP(A:A,Sheet2!A:C,3,0)</f>
        <v>0</v>
      </c>
      <c r="S994">
        <f>VLOOKUP(A:A,Sheet2!A:D,4,0)</f>
        <v>1989</v>
      </c>
      <c r="T994">
        <f>VLOOKUP(A:A,Sheet2!A:E,5,0)</f>
        <v>1993</v>
      </c>
      <c r="U994">
        <f>VLOOKUP(A:A,Sheet2!A:F,6,0)</f>
        <v>1996</v>
      </c>
      <c r="V994">
        <f>VLOOKUP(A:A,Sheet2!A:G,7,0)</f>
        <v>2002</v>
      </c>
      <c r="W994">
        <f>VLOOKUP(A:A,Sheet2!A:H,8,0)</f>
        <v>0</v>
      </c>
      <c r="X994">
        <f>VLOOKUP(A:A,Sheet2!A:I,9,0)</f>
        <v>0</v>
      </c>
      <c r="AF994" t="str">
        <f>VLOOKUP(A:A,Sheet2!A:J,10,0)</f>
        <v>北京市</v>
      </c>
    </row>
    <row r="995" spans="1:32" x14ac:dyDescent="0.25">
      <c r="A995" t="s">
        <v>2648</v>
      </c>
      <c r="B995" t="s">
        <v>2649</v>
      </c>
      <c r="C995" t="s">
        <v>5</v>
      </c>
      <c r="D995">
        <v>1968</v>
      </c>
      <c r="E995" t="s">
        <v>21</v>
      </c>
      <c r="F995" t="s">
        <v>36</v>
      </c>
      <c r="G995">
        <v>0</v>
      </c>
      <c r="H995">
        <v>1</v>
      </c>
      <c r="I995">
        <v>1</v>
      </c>
      <c r="J995" s="1">
        <v>0</v>
      </c>
      <c r="K995">
        <v>1991</v>
      </c>
      <c r="L995">
        <v>23</v>
      </c>
      <c r="M995" s="1">
        <v>0</v>
      </c>
      <c r="N995" s="1">
        <v>0</v>
      </c>
      <c r="O995" s="1">
        <v>0</v>
      </c>
      <c r="Q995">
        <f>VLOOKUP(A:A,Sheet2!A:B,2,0)</f>
        <v>1993</v>
      </c>
      <c r="R995">
        <f>VLOOKUP(A:A,Sheet2!A:C,3,0)</f>
        <v>1998</v>
      </c>
      <c r="S995">
        <f>VLOOKUP(A:A,Sheet2!A:D,4,0)</f>
        <v>2002</v>
      </c>
      <c r="T995">
        <f>VLOOKUP(A:A,Sheet2!A:E,5,0)</f>
        <v>2004</v>
      </c>
      <c r="U995">
        <f>VLOOKUP(A:A,Sheet2!A:F,6,0)</f>
        <v>2012</v>
      </c>
      <c r="V995">
        <f>VLOOKUP(A:A,Sheet2!A:G,7,0)</f>
        <v>2016</v>
      </c>
      <c r="W995">
        <f>VLOOKUP(A:A,Sheet2!A:H,8,0)</f>
        <v>0</v>
      </c>
      <c r="X995">
        <f>VLOOKUP(A:A,Sheet2!A:I,9,0)</f>
        <v>0</v>
      </c>
      <c r="AF995" t="str">
        <f>VLOOKUP(A:A,Sheet2!A:J,10,0)</f>
        <v>石家庄市,河北省</v>
      </c>
    </row>
    <row r="996" spans="1:32" x14ac:dyDescent="0.25">
      <c r="A996" t="s">
        <v>1663</v>
      </c>
      <c r="B996" t="s">
        <v>1664</v>
      </c>
      <c r="C996" t="s">
        <v>5</v>
      </c>
      <c r="D996">
        <v>1963</v>
      </c>
      <c r="E996" t="s">
        <v>21</v>
      </c>
      <c r="F996" t="s">
        <v>22</v>
      </c>
      <c r="G996">
        <v>1</v>
      </c>
      <c r="H996">
        <v>1</v>
      </c>
      <c r="I996">
        <v>1</v>
      </c>
      <c r="J996" s="1">
        <v>1</v>
      </c>
      <c r="K996">
        <v>1986</v>
      </c>
      <c r="L996">
        <v>23</v>
      </c>
      <c r="M996" s="1">
        <v>1</v>
      </c>
      <c r="N996" s="1">
        <v>0</v>
      </c>
      <c r="O996" s="1">
        <v>1</v>
      </c>
      <c r="Q996">
        <f>VLOOKUP(A:A,Sheet2!A:B,2,0)</f>
        <v>0</v>
      </c>
      <c r="R996">
        <f>VLOOKUP(A:A,Sheet2!A:C,3,0)</f>
        <v>1987</v>
      </c>
      <c r="S996">
        <f>VLOOKUP(A:A,Sheet2!A:D,4,0)</f>
        <v>0</v>
      </c>
      <c r="T996">
        <f>VLOOKUP(A:A,Sheet2!A:E,5,0)</f>
        <v>0</v>
      </c>
      <c r="U996">
        <f>VLOOKUP(A:A,Sheet2!A:F,6,0)</f>
        <v>1994</v>
      </c>
      <c r="V996">
        <f>VLOOKUP(A:A,Sheet2!A:G,7,0)</f>
        <v>2012</v>
      </c>
      <c r="W996">
        <f>VLOOKUP(A:A,Sheet2!A:H,8,0)</f>
        <v>0</v>
      </c>
      <c r="X996">
        <f>VLOOKUP(A:A,Sheet2!A:I,9,0)</f>
        <v>0</v>
      </c>
      <c r="AF996" t="str">
        <f>VLOOKUP(A:A,Sheet2!A:J,10,0)</f>
        <v>代县</v>
      </c>
    </row>
    <row r="997" spans="1:32" x14ac:dyDescent="0.25">
      <c r="A997" t="s">
        <v>2397</v>
      </c>
      <c r="B997" t="s">
        <v>2398</v>
      </c>
      <c r="C997" t="s">
        <v>5</v>
      </c>
      <c r="D997">
        <v>1973</v>
      </c>
      <c r="E997" t="s">
        <v>21</v>
      </c>
      <c r="F997" t="s">
        <v>22</v>
      </c>
      <c r="G997">
        <v>1</v>
      </c>
      <c r="H997">
        <v>1</v>
      </c>
      <c r="I997">
        <v>1</v>
      </c>
      <c r="J997" s="1">
        <v>0</v>
      </c>
      <c r="K997">
        <v>1994</v>
      </c>
      <c r="L997">
        <v>21</v>
      </c>
      <c r="M997" s="1">
        <v>0</v>
      </c>
      <c r="N997" s="1">
        <v>0</v>
      </c>
      <c r="O997" s="1">
        <v>1</v>
      </c>
      <c r="Q997">
        <f>VLOOKUP(A:A,Sheet2!A:B,2,0)</f>
        <v>0</v>
      </c>
      <c r="R997">
        <f>VLOOKUP(A:A,Sheet2!A:C,3,0)</f>
        <v>0</v>
      </c>
      <c r="S997">
        <f>VLOOKUP(A:A,Sheet2!A:D,4,0)</f>
        <v>2000</v>
      </c>
      <c r="T997">
        <f>VLOOKUP(A:A,Sheet2!A:E,5,0)</f>
        <v>2002</v>
      </c>
      <c r="U997">
        <f>VLOOKUP(A:A,Sheet2!A:F,6,0)</f>
        <v>2005</v>
      </c>
      <c r="V997">
        <f>VLOOKUP(A:A,Sheet2!A:G,7,0)</f>
        <v>2007</v>
      </c>
      <c r="W997">
        <f>VLOOKUP(A:A,Sheet2!A:H,8,0)</f>
        <v>0</v>
      </c>
      <c r="X997">
        <f>VLOOKUP(A:A,Sheet2!A:I,9,0)</f>
        <v>0</v>
      </c>
      <c r="AF997">
        <f>VLOOKUP(A:A,Sheet2!A:J,10,0)</f>
        <v>0</v>
      </c>
    </row>
    <row r="998" spans="1:32" x14ac:dyDescent="0.25">
      <c r="A998" t="s">
        <v>1354</v>
      </c>
      <c r="B998" t="s">
        <v>1355</v>
      </c>
      <c r="C998" t="s">
        <v>5</v>
      </c>
      <c r="D998">
        <v>1963</v>
      </c>
      <c r="F998" t="s">
        <v>98</v>
      </c>
      <c r="G998">
        <v>1</v>
      </c>
      <c r="H998">
        <v>1</v>
      </c>
      <c r="I998">
        <v>1</v>
      </c>
      <c r="J998" s="1">
        <v>0</v>
      </c>
      <c r="K998">
        <v>1984</v>
      </c>
      <c r="L998">
        <v>21</v>
      </c>
      <c r="M998" s="1">
        <v>0</v>
      </c>
      <c r="N998" s="1">
        <v>1</v>
      </c>
      <c r="O998" s="1">
        <v>1</v>
      </c>
      <c r="Q998">
        <f>VLOOKUP(A:A,Sheet2!A:B,2,0)</f>
        <v>0</v>
      </c>
      <c r="R998">
        <f>VLOOKUP(A:A,Sheet2!A:C,3,0)</f>
        <v>0</v>
      </c>
      <c r="S998">
        <f>VLOOKUP(A:A,Sheet2!A:D,4,0)</f>
        <v>1992</v>
      </c>
      <c r="T998">
        <f>VLOOKUP(A:A,Sheet2!A:E,5,0)</f>
        <v>2001</v>
      </c>
      <c r="U998">
        <f>VLOOKUP(A:A,Sheet2!A:F,6,0)</f>
        <v>0</v>
      </c>
      <c r="V998">
        <f>VLOOKUP(A:A,Sheet2!A:G,7,0)</f>
        <v>2002</v>
      </c>
      <c r="W998">
        <f>VLOOKUP(A:A,Sheet2!A:H,8,0)</f>
        <v>0</v>
      </c>
      <c r="X998">
        <f>VLOOKUP(A:A,Sheet2!A:I,9,0)</f>
        <v>0</v>
      </c>
      <c r="AF998" t="str">
        <f>VLOOKUP(A:A,Sheet2!A:J,10,0)</f>
        <v>代县</v>
      </c>
    </row>
    <row r="999" spans="1:32" x14ac:dyDescent="0.25">
      <c r="A999" t="s">
        <v>1507</v>
      </c>
      <c r="B999" t="s">
        <v>1508</v>
      </c>
      <c r="C999" t="s">
        <v>5</v>
      </c>
      <c r="D999">
        <v>1964</v>
      </c>
      <c r="E999" t="s">
        <v>282</v>
      </c>
      <c r="F999" t="s">
        <v>22</v>
      </c>
      <c r="G999">
        <v>0</v>
      </c>
      <c r="H999">
        <v>1</v>
      </c>
      <c r="I999">
        <v>1</v>
      </c>
      <c r="J999" s="1">
        <v>1</v>
      </c>
      <c r="K999">
        <v>1985</v>
      </c>
      <c r="L999">
        <v>21</v>
      </c>
      <c r="M999" s="1">
        <v>1</v>
      </c>
      <c r="N999" s="1">
        <v>1</v>
      </c>
      <c r="O999" s="1">
        <v>1</v>
      </c>
      <c r="Q999">
        <f>VLOOKUP(A:A,Sheet2!A:B,2,0)</f>
        <v>0</v>
      </c>
      <c r="R999">
        <f>VLOOKUP(A:A,Sheet2!A:C,3,0)</f>
        <v>0</v>
      </c>
      <c r="S999">
        <f>VLOOKUP(A:A,Sheet2!A:D,4,0)</f>
        <v>0</v>
      </c>
      <c r="T999">
        <f>VLOOKUP(A:A,Sheet2!A:E,5,0)</f>
        <v>0</v>
      </c>
      <c r="U999">
        <f>VLOOKUP(A:A,Sheet2!A:F,6,0)</f>
        <v>2011</v>
      </c>
      <c r="V999">
        <f>VLOOKUP(A:A,Sheet2!A:G,7,0)</f>
        <v>2016</v>
      </c>
      <c r="W999">
        <f>VLOOKUP(A:A,Sheet2!A:H,8,0)</f>
        <v>0</v>
      </c>
      <c r="X999">
        <f>VLOOKUP(A:A,Sheet2!A:I,9,0)</f>
        <v>0</v>
      </c>
      <c r="AF999">
        <f>VLOOKUP(A:A,Sheet2!A:J,10,0)</f>
        <v>0</v>
      </c>
    </row>
    <row r="1000" spans="1:32" x14ac:dyDescent="0.25">
      <c r="A1000" t="s">
        <v>2105</v>
      </c>
      <c r="B1000" t="s">
        <v>2106</v>
      </c>
      <c r="C1000" t="s">
        <v>5</v>
      </c>
      <c r="D1000">
        <v>1965</v>
      </c>
      <c r="E1000" t="s">
        <v>225</v>
      </c>
      <c r="F1000" t="s">
        <v>98</v>
      </c>
      <c r="G1000">
        <v>0</v>
      </c>
      <c r="H1000">
        <v>1</v>
      </c>
      <c r="I1000">
        <v>1</v>
      </c>
      <c r="J1000" s="1">
        <v>0</v>
      </c>
      <c r="K1000">
        <v>1986</v>
      </c>
      <c r="L1000">
        <v>21</v>
      </c>
      <c r="M1000" s="1">
        <v>1</v>
      </c>
      <c r="N1000" s="1">
        <v>1</v>
      </c>
      <c r="O1000" s="1">
        <v>0</v>
      </c>
      <c r="Q1000">
        <f>VLOOKUP(A:A,Sheet2!A:B,2,0)</f>
        <v>0</v>
      </c>
      <c r="R1000">
        <f>VLOOKUP(A:A,Sheet2!A:C,3,0)</f>
        <v>0</v>
      </c>
      <c r="S1000">
        <f>VLOOKUP(A:A,Sheet2!A:D,4,0)</f>
        <v>1994</v>
      </c>
      <c r="T1000">
        <f>VLOOKUP(A:A,Sheet2!A:E,5,0)</f>
        <v>0</v>
      </c>
      <c r="U1000">
        <f>VLOOKUP(A:A,Sheet2!A:F,6,0)</f>
        <v>0</v>
      </c>
      <c r="V1000">
        <f>VLOOKUP(A:A,Sheet2!A:G,7,0)</f>
        <v>1995</v>
      </c>
      <c r="W1000">
        <f>VLOOKUP(A:A,Sheet2!A:H,8,0)</f>
        <v>0</v>
      </c>
      <c r="X1000">
        <f>VLOOKUP(A:A,Sheet2!A:I,9,0)</f>
        <v>0</v>
      </c>
      <c r="AF1000">
        <f>VLOOKUP(A:A,Sheet2!A:J,10,0)</f>
        <v>0</v>
      </c>
    </row>
    <row r="1001" spans="1:32" x14ac:dyDescent="0.25">
      <c r="A1001" t="s">
        <v>1113</v>
      </c>
      <c r="B1001" t="s">
        <v>1117</v>
      </c>
      <c r="C1001" t="s">
        <v>5</v>
      </c>
      <c r="D1001">
        <v>1965</v>
      </c>
      <c r="E1001" t="s">
        <v>21</v>
      </c>
      <c r="F1001" t="s">
        <v>22</v>
      </c>
      <c r="G1001">
        <v>0</v>
      </c>
      <c r="H1001">
        <v>1</v>
      </c>
      <c r="I1001">
        <v>1</v>
      </c>
      <c r="J1001" s="1">
        <v>1</v>
      </c>
      <c r="K1001">
        <v>1983</v>
      </c>
      <c r="L1001">
        <v>18</v>
      </c>
      <c r="M1001" s="1">
        <v>0</v>
      </c>
      <c r="N1001" s="1">
        <v>0</v>
      </c>
      <c r="O1001" s="1">
        <v>0</v>
      </c>
      <c r="Q1001">
        <f>VLOOKUP(A:A,Sheet2!A:B,2,0)</f>
        <v>0</v>
      </c>
      <c r="R1001">
        <f>VLOOKUP(A:A,Sheet2!A:C,3,0)</f>
        <v>0</v>
      </c>
      <c r="S1001">
        <f>VLOOKUP(A:A,Sheet2!A:D,4,0)</f>
        <v>1992</v>
      </c>
      <c r="T1001">
        <f>VLOOKUP(A:A,Sheet2!A:E,5,0)</f>
        <v>1996</v>
      </c>
      <c r="U1001">
        <f>VLOOKUP(A:A,Sheet2!A:F,6,0)</f>
        <v>2001</v>
      </c>
      <c r="V1001">
        <f>VLOOKUP(A:A,Sheet2!A:G,7,0)</f>
        <v>2011</v>
      </c>
      <c r="W1001">
        <f>VLOOKUP(A:A,Sheet2!A:H,8,0)</f>
        <v>0</v>
      </c>
      <c r="X1001">
        <f>VLOOKUP(A:A,Sheet2!A:I,9,0)</f>
        <v>0</v>
      </c>
      <c r="AF1001" t="str">
        <f>VLOOKUP(A:A,Sheet2!A:J,10,0)</f>
        <v>代县</v>
      </c>
    </row>
    <row r="1002" spans="1:32" x14ac:dyDescent="0.25">
      <c r="A1002" t="s">
        <v>661</v>
      </c>
      <c r="B1002" t="s">
        <v>662</v>
      </c>
      <c r="C1002" t="s">
        <v>5</v>
      </c>
      <c r="D1002">
        <v>1970</v>
      </c>
      <c r="E1002" t="s">
        <v>21</v>
      </c>
      <c r="F1002" t="s">
        <v>90</v>
      </c>
      <c r="G1002">
        <v>1</v>
      </c>
      <c r="H1002">
        <v>1</v>
      </c>
      <c r="I1002">
        <v>1</v>
      </c>
      <c r="J1002" s="1">
        <v>0</v>
      </c>
      <c r="K1002">
        <v>1991</v>
      </c>
      <c r="L1002">
        <v>21</v>
      </c>
      <c r="M1002" s="1">
        <v>0</v>
      </c>
      <c r="N1002" s="1">
        <v>1</v>
      </c>
      <c r="O1002" s="1">
        <v>0</v>
      </c>
      <c r="Q1002">
        <f>VLOOKUP(A:A,Sheet2!A:B,2,0)</f>
        <v>1991</v>
      </c>
      <c r="R1002">
        <f>VLOOKUP(A:A,Sheet2!A:C,3,0)</f>
        <v>1996</v>
      </c>
      <c r="S1002">
        <f>VLOOKUP(A:A,Sheet2!A:D,4,0)</f>
        <v>1999</v>
      </c>
      <c r="T1002">
        <f>VLOOKUP(A:A,Sheet2!A:E,5,0)</f>
        <v>2001</v>
      </c>
      <c r="U1002">
        <f>VLOOKUP(A:A,Sheet2!A:F,6,0)</f>
        <v>0</v>
      </c>
      <c r="V1002">
        <f>VLOOKUP(A:A,Sheet2!A:G,7,0)</f>
        <v>2013</v>
      </c>
      <c r="W1002">
        <f>VLOOKUP(A:A,Sheet2!A:H,8,0)</f>
        <v>0</v>
      </c>
      <c r="X1002">
        <f>VLOOKUP(A:A,Sheet2!A:I,9,0)</f>
        <v>0</v>
      </c>
      <c r="AF1002" t="str">
        <f>VLOOKUP(A:A,Sheet2!A:J,10,0)</f>
        <v>江苏省</v>
      </c>
    </row>
    <row r="1003" spans="1:32" x14ac:dyDescent="0.25">
      <c r="A1003" t="s">
        <v>1305</v>
      </c>
      <c r="B1003" t="s">
        <v>1306</v>
      </c>
      <c r="C1003" t="s">
        <v>5</v>
      </c>
      <c r="D1003">
        <v>1962</v>
      </c>
      <c r="E1003" t="s">
        <v>21</v>
      </c>
      <c r="F1003" t="s">
        <v>114</v>
      </c>
      <c r="G1003">
        <v>1</v>
      </c>
      <c r="H1003">
        <v>1</v>
      </c>
      <c r="I1003">
        <v>1</v>
      </c>
      <c r="J1003" s="1">
        <v>0</v>
      </c>
      <c r="K1003">
        <v>1984</v>
      </c>
      <c r="L1003">
        <v>22</v>
      </c>
      <c r="M1003" s="1">
        <v>0</v>
      </c>
      <c r="N1003" s="1">
        <v>1</v>
      </c>
      <c r="O1003" s="1">
        <v>0</v>
      </c>
      <c r="Q1003">
        <f>VLOOKUP(A:A,Sheet2!A:B,2,0)</f>
        <v>0</v>
      </c>
      <c r="R1003">
        <f>VLOOKUP(A:A,Sheet2!A:C,3,0)</f>
        <v>0</v>
      </c>
      <c r="S1003">
        <f>VLOOKUP(A:A,Sheet2!A:D,4,0)</f>
        <v>0</v>
      </c>
      <c r="T1003">
        <f>VLOOKUP(A:A,Sheet2!A:E,5,0)</f>
        <v>0</v>
      </c>
      <c r="U1003">
        <f>VLOOKUP(A:A,Sheet2!A:F,6,0)</f>
        <v>0</v>
      </c>
      <c r="V1003">
        <f>VLOOKUP(A:A,Sheet2!A:G,7,0)</f>
        <v>2017</v>
      </c>
      <c r="W1003">
        <f>VLOOKUP(A:A,Sheet2!A:H,8,0)</f>
        <v>0</v>
      </c>
      <c r="X1003">
        <f>VLOOKUP(A:A,Sheet2!A:I,9,0)</f>
        <v>0</v>
      </c>
      <c r="AF1003">
        <f>VLOOKUP(A:A,Sheet2!A:J,10,0)</f>
        <v>0</v>
      </c>
    </row>
    <row r="1004" spans="1:32" x14ac:dyDescent="0.25">
      <c r="A1004" t="s">
        <v>2255</v>
      </c>
      <c r="B1004" t="s">
        <v>2256</v>
      </c>
      <c r="C1004" t="s">
        <v>5</v>
      </c>
      <c r="D1004">
        <v>1974</v>
      </c>
      <c r="E1004" t="s">
        <v>21</v>
      </c>
      <c r="F1004" t="s">
        <v>324</v>
      </c>
      <c r="G1004">
        <v>1</v>
      </c>
      <c r="H1004">
        <v>1</v>
      </c>
      <c r="I1004">
        <v>1</v>
      </c>
      <c r="J1004" s="1">
        <v>0</v>
      </c>
      <c r="K1004">
        <v>1995</v>
      </c>
      <c r="L1004">
        <v>21</v>
      </c>
      <c r="M1004" s="1">
        <v>0</v>
      </c>
      <c r="N1004" s="1">
        <v>0</v>
      </c>
      <c r="O1004" s="1">
        <v>0</v>
      </c>
      <c r="Q1004">
        <f>VLOOKUP(A:A,Sheet2!A:B,2,0)</f>
        <v>0</v>
      </c>
      <c r="R1004">
        <f>VLOOKUP(A:A,Sheet2!A:C,3,0)</f>
        <v>0</v>
      </c>
      <c r="S1004">
        <f>VLOOKUP(A:A,Sheet2!A:D,4,0)</f>
        <v>2005</v>
      </c>
      <c r="T1004">
        <f>VLOOKUP(A:A,Sheet2!A:E,5,0)</f>
        <v>2006</v>
      </c>
      <c r="U1004">
        <f>VLOOKUP(A:A,Sheet2!A:F,6,0)</f>
        <v>2010</v>
      </c>
      <c r="V1004">
        <f>VLOOKUP(A:A,Sheet2!A:G,7,0)</f>
        <v>2018</v>
      </c>
      <c r="W1004">
        <f>VLOOKUP(A:A,Sheet2!A:H,8,0)</f>
        <v>0</v>
      </c>
      <c r="X1004">
        <f>VLOOKUP(A:A,Sheet2!A:I,9,0)</f>
        <v>0</v>
      </c>
      <c r="AF1004">
        <f>VLOOKUP(A:A,Sheet2!A:J,10,0)</f>
        <v>0</v>
      </c>
    </row>
    <row r="1005" spans="1:32" x14ac:dyDescent="0.25">
      <c r="A1005" t="s">
        <v>1054</v>
      </c>
      <c r="B1005" t="s">
        <v>1055</v>
      </c>
      <c r="C1005" t="s">
        <v>5</v>
      </c>
      <c r="D1005">
        <v>1971</v>
      </c>
      <c r="E1005" t="s">
        <v>21</v>
      </c>
      <c r="F1005" t="s">
        <v>10</v>
      </c>
      <c r="G1005">
        <v>1</v>
      </c>
      <c r="H1005">
        <v>1</v>
      </c>
      <c r="I1005">
        <v>1</v>
      </c>
      <c r="J1005" s="1">
        <v>0</v>
      </c>
      <c r="K1005">
        <v>1993</v>
      </c>
      <c r="L1005">
        <v>22</v>
      </c>
      <c r="M1005" s="1">
        <v>0</v>
      </c>
      <c r="N1005" s="1">
        <v>1</v>
      </c>
      <c r="O1005" s="1">
        <v>0</v>
      </c>
      <c r="Q1005">
        <f>VLOOKUP(A:A,Sheet2!A:B,2,0)</f>
        <v>0</v>
      </c>
      <c r="R1005">
        <f>VLOOKUP(A:A,Sheet2!A:C,3,0)</f>
        <v>1994</v>
      </c>
      <c r="S1005">
        <f>VLOOKUP(A:A,Sheet2!A:D,4,0)</f>
        <v>2000</v>
      </c>
      <c r="T1005">
        <f>VLOOKUP(A:A,Sheet2!A:E,5,0)</f>
        <v>0</v>
      </c>
      <c r="U1005">
        <f>VLOOKUP(A:A,Sheet2!A:F,6,0)</f>
        <v>2002</v>
      </c>
      <c r="V1005">
        <f>VLOOKUP(A:A,Sheet2!A:G,7,0)</f>
        <v>2009</v>
      </c>
      <c r="W1005">
        <f>VLOOKUP(A:A,Sheet2!A:H,8,0)</f>
        <v>0</v>
      </c>
      <c r="X1005">
        <f>VLOOKUP(A:A,Sheet2!A:I,9,0)</f>
        <v>0</v>
      </c>
      <c r="AF1005" t="str">
        <f>VLOOKUP(A:A,Sheet2!A:J,10,0)</f>
        <v>天津市</v>
      </c>
    </row>
    <row r="1006" spans="1:32" x14ac:dyDescent="0.25">
      <c r="A1006" t="s">
        <v>1901</v>
      </c>
      <c r="B1006" t="s">
        <v>1902</v>
      </c>
      <c r="C1006" t="s">
        <v>5</v>
      </c>
      <c r="D1006">
        <v>1974</v>
      </c>
      <c r="E1006" t="s">
        <v>21</v>
      </c>
      <c r="F1006" t="s">
        <v>84</v>
      </c>
      <c r="G1006">
        <v>1</v>
      </c>
      <c r="H1006">
        <v>1</v>
      </c>
      <c r="I1006">
        <v>1</v>
      </c>
      <c r="J1006" s="1">
        <v>0</v>
      </c>
      <c r="K1006">
        <v>1999</v>
      </c>
      <c r="L1006">
        <v>25</v>
      </c>
      <c r="M1006" s="1">
        <v>0</v>
      </c>
      <c r="N1006" s="1">
        <v>0</v>
      </c>
      <c r="O1006" s="1">
        <v>0</v>
      </c>
      <c r="Q1006">
        <f>VLOOKUP(A:A,Sheet2!A:B,2,0)</f>
        <v>0</v>
      </c>
      <c r="R1006">
        <f>VLOOKUP(A:A,Sheet2!A:C,3,0)</f>
        <v>0</v>
      </c>
      <c r="S1006">
        <f>VLOOKUP(A:A,Sheet2!A:D,4,0)</f>
        <v>0</v>
      </c>
      <c r="T1006">
        <f>VLOOKUP(A:A,Sheet2!A:E,5,0)</f>
        <v>0</v>
      </c>
      <c r="U1006">
        <f>VLOOKUP(A:A,Sheet2!A:F,6,0)</f>
        <v>0</v>
      </c>
      <c r="V1006">
        <f>VLOOKUP(A:A,Sheet2!A:G,7,0)</f>
        <v>2002</v>
      </c>
      <c r="W1006">
        <f>VLOOKUP(A:A,Sheet2!A:H,8,0)</f>
        <v>0</v>
      </c>
      <c r="X1006">
        <f>VLOOKUP(A:A,Sheet2!A:I,9,0)</f>
        <v>0</v>
      </c>
      <c r="AF1006" t="str">
        <f>VLOOKUP(A:A,Sheet2!A:J,10,0)</f>
        <v>怀柔区,通州区,北京市</v>
      </c>
    </row>
    <row r="1007" spans="1:32" x14ac:dyDescent="0.25">
      <c r="A1007" t="s">
        <v>1495</v>
      </c>
      <c r="B1007" t="s">
        <v>1496</v>
      </c>
      <c r="C1007" t="s">
        <v>5</v>
      </c>
      <c r="D1007">
        <v>1962</v>
      </c>
      <c r="E1007" t="s">
        <v>21</v>
      </c>
      <c r="F1007" t="s">
        <v>22</v>
      </c>
      <c r="G1007">
        <v>0</v>
      </c>
      <c r="H1007">
        <v>0</v>
      </c>
      <c r="I1007">
        <v>1</v>
      </c>
      <c r="J1007" s="1">
        <v>0</v>
      </c>
      <c r="K1007">
        <v>1983</v>
      </c>
      <c r="L1007">
        <v>21</v>
      </c>
      <c r="M1007" s="1">
        <v>1</v>
      </c>
      <c r="N1007" s="1">
        <v>0</v>
      </c>
      <c r="O1007" s="1">
        <v>1</v>
      </c>
      <c r="Q1007">
        <f>VLOOKUP(A:A,Sheet2!A:B,2,0)</f>
        <v>0</v>
      </c>
      <c r="R1007">
        <f>VLOOKUP(A:A,Sheet2!A:C,3,0)</f>
        <v>0</v>
      </c>
      <c r="S1007">
        <f>VLOOKUP(A:A,Sheet2!A:D,4,0)</f>
        <v>1985</v>
      </c>
      <c r="T1007">
        <f>VLOOKUP(A:A,Sheet2!A:E,5,0)</f>
        <v>1997</v>
      </c>
      <c r="U1007">
        <f>VLOOKUP(A:A,Sheet2!A:F,6,0)</f>
        <v>2006</v>
      </c>
      <c r="V1007">
        <f>VLOOKUP(A:A,Sheet2!A:G,7,0)</f>
        <v>2011</v>
      </c>
      <c r="W1007">
        <f>VLOOKUP(A:A,Sheet2!A:H,8,0)</f>
        <v>0</v>
      </c>
      <c r="X1007">
        <f>VLOOKUP(A:A,Sheet2!A:I,9,0)</f>
        <v>0</v>
      </c>
      <c r="AF1007">
        <f>VLOOKUP(A:A,Sheet2!A:J,10,0)</f>
        <v>0</v>
      </c>
    </row>
    <row r="1008" spans="1:32" x14ac:dyDescent="0.25">
      <c r="A1008" t="s">
        <v>2541</v>
      </c>
      <c r="B1008" t="s">
        <v>2542</v>
      </c>
      <c r="C1008" t="s">
        <v>25</v>
      </c>
      <c r="D1008">
        <v>1969</v>
      </c>
      <c r="E1008" t="s">
        <v>21</v>
      </c>
      <c r="F1008" t="s">
        <v>30</v>
      </c>
      <c r="G1008">
        <v>0</v>
      </c>
      <c r="H1008">
        <v>1</v>
      </c>
      <c r="I1008">
        <v>1</v>
      </c>
      <c r="J1008" s="1">
        <v>0</v>
      </c>
      <c r="K1008">
        <v>1991</v>
      </c>
      <c r="L1008">
        <v>22</v>
      </c>
      <c r="M1008" s="1">
        <v>0</v>
      </c>
      <c r="N1008" s="1">
        <v>0</v>
      </c>
      <c r="O1008" s="1">
        <v>0</v>
      </c>
      <c r="Q1008">
        <f>VLOOKUP(A:A,Sheet2!A:B,2,0)</f>
        <v>0</v>
      </c>
      <c r="R1008">
        <f>VLOOKUP(A:A,Sheet2!A:C,3,0)</f>
        <v>1996</v>
      </c>
      <c r="S1008">
        <f>VLOOKUP(A:A,Sheet2!A:D,4,0)</f>
        <v>0</v>
      </c>
      <c r="T1008">
        <f>VLOOKUP(A:A,Sheet2!A:E,5,0)</f>
        <v>0</v>
      </c>
      <c r="U1008">
        <f>VLOOKUP(A:A,Sheet2!A:F,6,0)</f>
        <v>0</v>
      </c>
      <c r="V1008">
        <f>VLOOKUP(A:A,Sheet2!A:G,7,0)</f>
        <v>2012</v>
      </c>
      <c r="W1008">
        <f>VLOOKUP(A:A,Sheet2!A:H,8,0)</f>
        <v>0</v>
      </c>
      <c r="X1008">
        <f>VLOOKUP(A:A,Sheet2!A:I,9,0)</f>
        <v>0</v>
      </c>
      <c r="AF1008">
        <f>VLOOKUP(A:A,Sheet2!A:J,10,0)</f>
        <v>0</v>
      </c>
    </row>
    <row r="1009" spans="1:32" x14ac:dyDescent="0.25">
      <c r="A1009" t="s">
        <v>1230</v>
      </c>
      <c r="B1009" t="s">
        <v>1231</v>
      </c>
      <c r="C1009" t="s">
        <v>5</v>
      </c>
      <c r="D1009">
        <v>1964</v>
      </c>
      <c r="E1009" t="s">
        <v>225</v>
      </c>
      <c r="F1009" t="s">
        <v>98</v>
      </c>
      <c r="G1009">
        <v>0</v>
      </c>
      <c r="H1009">
        <v>1</v>
      </c>
      <c r="I1009">
        <v>1</v>
      </c>
      <c r="J1009" s="1">
        <v>1</v>
      </c>
      <c r="K1009">
        <v>1982</v>
      </c>
      <c r="L1009">
        <v>18</v>
      </c>
      <c r="M1009" s="1">
        <v>0</v>
      </c>
      <c r="N1009" s="1">
        <v>1</v>
      </c>
      <c r="O1009" s="1">
        <v>0</v>
      </c>
      <c r="Q1009">
        <f>VLOOKUP(A:A,Sheet2!A:B,2,0)</f>
        <v>0</v>
      </c>
      <c r="R1009">
        <f>VLOOKUP(A:A,Sheet2!A:C,3,0)</f>
        <v>1990</v>
      </c>
      <c r="S1009">
        <f>VLOOKUP(A:A,Sheet2!A:D,4,0)</f>
        <v>0</v>
      </c>
      <c r="T1009">
        <f>VLOOKUP(A:A,Sheet2!A:E,5,0)</f>
        <v>1995</v>
      </c>
      <c r="U1009">
        <f>VLOOKUP(A:A,Sheet2!A:F,6,0)</f>
        <v>2001</v>
      </c>
      <c r="V1009">
        <f>VLOOKUP(A:A,Sheet2!A:G,7,0)</f>
        <v>2005</v>
      </c>
      <c r="W1009">
        <f>VLOOKUP(A:A,Sheet2!A:H,8,0)</f>
        <v>0</v>
      </c>
      <c r="X1009">
        <f>VLOOKUP(A:A,Sheet2!A:I,9,0)</f>
        <v>0</v>
      </c>
      <c r="AF1009">
        <f>VLOOKUP(A:A,Sheet2!A:J,10,0)</f>
        <v>0</v>
      </c>
    </row>
    <row r="1010" spans="1:32" x14ac:dyDescent="0.25">
      <c r="A1010" t="s">
        <v>2249</v>
      </c>
      <c r="B1010" t="s">
        <v>2250</v>
      </c>
      <c r="C1010" t="s">
        <v>5</v>
      </c>
      <c r="D1010">
        <v>1968</v>
      </c>
      <c r="E1010" t="s">
        <v>21</v>
      </c>
      <c r="F1010" t="s">
        <v>22</v>
      </c>
      <c r="G1010">
        <v>0</v>
      </c>
      <c r="H1010">
        <v>1</v>
      </c>
      <c r="I1010">
        <v>1</v>
      </c>
      <c r="J1010" s="1">
        <v>0</v>
      </c>
      <c r="K1010">
        <v>1986</v>
      </c>
      <c r="L1010">
        <v>18</v>
      </c>
      <c r="M1010" s="1">
        <v>1</v>
      </c>
      <c r="N1010" s="1">
        <v>0</v>
      </c>
      <c r="O1010" s="1">
        <v>1</v>
      </c>
      <c r="Q1010">
        <f>VLOOKUP(A:A,Sheet2!A:B,2,0)</f>
        <v>0</v>
      </c>
      <c r="R1010">
        <f>VLOOKUP(A:A,Sheet2!A:C,3,0)</f>
        <v>1996</v>
      </c>
      <c r="S1010">
        <f>VLOOKUP(A:A,Sheet2!A:D,4,0)</f>
        <v>2000</v>
      </c>
      <c r="T1010">
        <f>VLOOKUP(A:A,Sheet2!A:E,5,0)</f>
        <v>2005</v>
      </c>
      <c r="U1010">
        <f>VLOOKUP(A:A,Sheet2!A:F,6,0)</f>
        <v>2011</v>
      </c>
      <c r="V1010">
        <f>VLOOKUP(A:A,Sheet2!A:G,7,0)</f>
        <v>2020</v>
      </c>
      <c r="W1010">
        <f>VLOOKUP(A:A,Sheet2!A:H,8,0)</f>
        <v>0</v>
      </c>
      <c r="X1010">
        <f>VLOOKUP(A:A,Sheet2!A:I,9,0)</f>
        <v>0</v>
      </c>
      <c r="AF1010" t="str">
        <f>VLOOKUP(A:A,Sheet2!A:J,10,0)</f>
        <v>宾县</v>
      </c>
    </row>
    <row r="1011" spans="1:32" x14ac:dyDescent="0.25">
      <c r="A1011" t="s">
        <v>723</v>
      </c>
      <c r="B1011" t="s">
        <v>724</v>
      </c>
      <c r="C1011" t="s">
        <v>5</v>
      </c>
      <c r="D1011">
        <v>1963</v>
      </c>
      <c r="E1011" t="s">
        <v>21</v>
      </c>
      <c r="F1011" t="s">
        <v>33</v>
      </c>
      <c r="G1011">
        <v>0</v>
      </c>
      <c r="H1011">
        <v>1</v>
      </c>
      <c r="I1011">
        <v>1</v>
      </c>
      <c r="J1011" s="1">
        <v>0</v>
      </c>
      <c r="K1011">
        <v>1981</v>
      </c>
      <c r="L1011">
        <v>18</v>
      </c>
      <c r="M1011" s="1">
        <v>1</v>
      </c>
      <c r="N1011" s="1">
        <v>1</v>
      </c>
      <c r="O1011" s="1">
        <v>0</v>
      </c>
      <c r="Q1011">
        <f>VLOOKUP(A:A,Sheet2!A:B,2,0)</f>
        <v>0</v>
      </c>
      <c r="R1011">
        <f>VLOOKUP(A:A,Sheet2!A:C,3,0)</f>
        <v>0</v>
      </c>
      <c r="S1011">
        <f>VLOOKUP(A:A,Sheet2!A:D,4,0)</f>
        <v>0</v>
      </c>
      <c r="T1011">
        <f>VLOOKUP(A:A,Sheet2!A:E,5,0)</f>
        <v>2000</v>
      </c>
      <c r="U1011">
        <f>VLOOKUP(A:A,Sheet2!A:F,6,0)</f>
        <v>2007</v>
      </c>
      <c r="V1011">
        <f>VLOOKUP(A:A,Sheet2!A:G,7,0)</f>
        <v>2018</v>
      </c>
      <c r="W1011">
        <f>VLOOKUP(A:A,Sheet2!A:H,8,0)</f>
        <v>0</v>
      </c>
      <c r="X1011">
        <f>VLOOKUP(A:A,Sheet2!A:I,9,0)</f>
        <v>0</v>
      </c>
      <c r="AF1011">
        <f>VLOOKUP(A:A,Sheet2!A:J,10,0)</f>
        <v>0</v>
      </c>
    </row>
    <row r="1012" spans="1:32" x14ac:dyDescent="0.25">
      <c r="A1012" t="s">
        <v>67</v>
      </c>
      <c r="B1012" t="s">
        <v>68</v>
      </c>
      <c r="C1012" t="s">
        <v>25</v>
      </c>
      <c r="D1012">
        <v>1963</v>
      </c>
      <c r="E1012" t="s">
        <v>21</v>
      </c>
      <c r="F1012" t="s">
        <v>69</v>
      </c>
      <c r="G1012">
        <v>1</v>
      </c>
      <c r="H1012">
        <v>1</v>
      </c>
      <c r="I1012">
        <v>1</v>
      </c>
      <c r="J1012" s="1">
        <v>0</v>
      </c>
      <c r="K1012">
        <v>1984</v>
      </c>
      <c r="L1012">
        <v>21</v>
      </c>
      <c r="M1012" s="1">
        <v>0</v>
      </c>
      <c r="N1012" s="1">
        <v>0</v>
      </c>
      <c r="O1012" s="1">
        <v>0</v>
      </c>
      <c r="Q1012">
        <f>VLOOKUP(A:A,Sheet2!A:B,2,0)</f>
        <v>0</v>
      </c>
      <c r="R1012">
        <f>VLOOKUP(A:A,Sheet2!A:C,3,0)</f>
        <v>0</v>
      </c>
      <c r="S1012">
        <f>VLOOKUP(A:A,Sheet2!A:D,4,0)</f>
        <v>1990</v>
      </c>
      <c r="T1012">
        <f>VLOOKUP(A:A,Sheet2!A:E,5,0)</f>
        <v>1996</v>
      </c>
      <c r="U1012">
        <f>VLOOKUP(A:A,Sheet2!A:F,6,0)</f>
        <v>0</v>
      </c>
      <c r="V1012">
        <f>VLOOKUP(A:A,Sheet2!A:G,7,0)</f>
        <v>2005</v>
      </c>
      <c r="W1012">
        <f>VLOOKUP(A:A,Sheet2!A:H,8,0)</f>
        <v>0</v>
      </c>
      <c r="X1012">
        <f>VLOOKUP(A:A,Sheet2!A:I,9,0)</f>
        <v>0</v>
      </c>
      <c r="AF1012" t="str">
        <f>VLOOKUP(A:A,Sheet2!A:J,10,0)</f>
        <v>杨浦区,上海市</v>
      </c>
    </row>
    <row r="1013" spans="1:32" x14ac:dyDescent="0.25">
      <c r="A1013" t="s">
        <v>339</v>
      </c>
      <c r="B1013" t="s">
        <v>340</v>
      </c>
      <c r="C1013" t="s">
        <v>5</v>
      </c>
      <c r="D1013">
        <v>1966</v>
      </c>
      <c r="E1013" t="s">
        <v>21</v>
      </c>
      <c r="F1013" t="s">
        <v>98</v>
      </c>
      <c r="G1013">
        <v>0</v>
      </c>
      <c r="H1013">
        <v>1</v>
      </c>
      <c r="I1013">
        <v>1</v>
      </c>
      <c r="J1013" s="1">
        <v>0</v>
      </c>
      <c r="K1013">
        <v>1989</v>
      </c>
      <c r="L1013">
        <v>23</v>
      </c>
      <c r="M1013" s="1">
        <v>0</v>
      </c>
      <c r="N1013" s="1">
        <v>0</v>
      </c>
      <c r="O1013" s="1">
        <v>0</v>
      </c>
      <c r="Q1013">
        <f>VLOOKUP(A:A,Sheet2!A:B,2,0)</f>
        <v>1993</v>
      </c>
      <c r="R1013">
        <f>VLOOKUP(A:A,Sheet2!A:C,3,0)</f>
        <v>1997</v>
      </c>
      <c r="S1013">
        <f>VLOOKUP(A:A,Sheet2!A:D,4,0)</f>
        <v>2000</v>
      </c>
      <c r="T1013">
        <f>VLOOKUP(A:A,Sheet2!A:E,5,0)</f>
        <v>2004</v>
      </c>
      <c r="U1013">
        <f>VLOOKUP(A:A,Sheet2!A:F,6,0)</f>
        <v>2015</v>
      </c>
      <c r="V1013">
        <f>VLOOKUP(A:A,Sheet2!A:G,7,0)</f>
        <v>2018</v>
      </c>
      <c r="W1013">
        <f>VLOOKUP(A:A,Sheet2!A:H,8,0)</f>
        <v>0</v>
      </c>
      <c r="X1013">
        <f>VLOOKUP(A:A,Sheet2!A:I,9,0)</f>
        <v>0</v>
      </c>
      <c r="AF1013">
        <f>VLOOKUP(A:A,Sheet2!A:J,10,0)</f>
        <v>0</v>
      </c>
    </row>
    <row r="1014" spans="1:32" x14ac:dyDescent="0.25">
      <c r="A1014" t="s">
        <v>1446</v>
      </c>
      <c r="B1014" t="s">
        <v>1447</v>
      </c>
      <c r="C1014" t="s">
        <v>5</v>
      </c>
      <c r="D1014">
        <v>1966</v>
      </c>
      <c r="E1014" t="s">
        <v>21</v>
      </c>
      <c r="F1014" t="s">
        <v>2677</v>
      </c>
      <c r="G1014">
        <v>0</v>
      </c>
      <c r="H1014">
        <v>1</v>
      </c>
      <c r="I1014">
        <v>1</v>
      </c>
      <c r="J1014" s="1">
        <v>0</v>
      </c>
      <c r="K1014">
        <v>1988</v>
      </c>
      <c r="L1014">
        <v>22</v>
      </c>
      <c r="M1014" s="1">
        <v>0</v>
      </c>
      <c r="N1014" s="1">
        <v>1</v>
      </c>
      <c r="O1014" s="1">
        <v>0</v>
      </c>
      <c r="Q1014">
        <f>VLOOKUP(A:A,Sheet2!A:B,2,0)</f>
        <v>0</v>
      </c>
      <c r="R1014">
        <f>VLOOKUP(A:A,Sheet2!A:C,3,0)</f>
        <v>0</v>
      </c>
      <c r="S1014">
        <f>VLOOKUP(A:A,Sheet2!A:D,4,0)</f>
        <v>0</v>
      </c>
      <c r="T1014">
        <f>VLOOKUP(A:A,Sheet2!A:E,5,0)</f>
        <v>0</v>
      </c>
      <c r="U1014">
        <f>VLOOKUP(A:A,Sheet2!A:F,6,0)</f>
        <v>0</v>
      </c>
      <c r="V1014">
        <f>VLOOKUP(A:A,Sheet2!A:G,7,0)</f>
        <v>1992</v>
      </c>
      <c r="W1014">
        <f>VLOOKUP(A:A,Sheet2!A:H,8,0)</f>
        <v>0</v>
      </c>
      <c r="X1014">
        <f>VLOOKUP(A:A,Sheet2!A:I,9,0)</f>
        <v>0</v>
      </c>
      <c r="AF1014">
        <f>VLOOKUP(A:A,Sheet2!A:J,10,0)</f>
        <v>0</v>
      </c>
    </row>
    <row r="1015" spans="1:32" x14ac:dyDescent="0.25">
      <c r="A1015" t="s">
        <v>1812</v>
      </c>
      <c r="B1015" t="s">
        <v>1813</v>
      </c>
      <c r="C1015" t="s">
        <v>5</v>
      </c>
      <c r="D1015">
        <v>1961</v>
      </c>
      <c r="E1015" t="s">
        <v>21</v>
      </c>
      <c r="F1015" t="s">
        <v>22</v>
      </c>
      <c r="G1015">
        <v>0</v>
      </c>
      <c r="H1015">
        <v>1</v>
      </c>
      <c r="I1015">
        <v>1</v>
      </c>
      <c r="J1015" s="1">
        <v>1</v>
      </c>
      <c r="K1015">
        <v>1978</v>
      </c>
      <c r="L1015">
        <v>17</v>
      </c>
      <c r="M1015" s="1">
        <v>0</v>
      </c>
      <c r="N1015" s="1">
        <v>0</v>
      </c>
      <c r="O1015" s="1">
        <v>0</v>
      </c>
      <c r="Q1015">
        <f>VLOOKUP(A:A,Sheet2!A:B,2,0)</f>
        <v>1984</v>
      </c>
      <c r="R1015">
        <f>VLOOKUP(A:A,Sheet2!A:C,3,0)</f>
        <v>1989</v>
      </c>
      <c r="S1015">
        <f>VLOOKUP(A:A,Sheet2!A:D,4,0)</f>
        <v>1994</v>
      </c>
      <c r="T1015">
        <f>VLOOKUP(A:A,Sheet2!A:E,5,0)</f>
        <v>1997</v>
      </c>
      <c r="U1015">
        <f>VLOOKUP(A:A,Sheet2!A:F,6,0)</f>
        <v>0</v>
      </c>
      <c r="V1015">
        <f>VLOOKUP(A:A,Sheet2!A:G,7,0)</f>
        <v>2008</v>
      </c>
      <c r="W1015">
        <f>VLOOKUP(A:A,Sheet2!A:H,8,0)</f>
        <v>2018</v>
      </c>
      <c r="X1015">
        <f>VLOOKUP(A:A,Sheet2!A:I,9,0)</f>
        <v>0</v>
      </c>
      <c r="AF1015">
        <f>VLOOKUP(A:A,Sheet2!A:J,10,0)</f>
        <v>0</v>
      </c>
    </row>
    <row r="1016" spans="1:32" x14ac:dyDescent="0.25">
      <c r="A1016" t="s">
        <v>407</v>
      </c>
      <c r="B1016" t="s">
        <v>408</v>
      </c>
      <c r="C1016" t="s">
        <v>5</v>
      </c>
      <c r="D1016">
        <v>1966</v>
      </c>
      <c r="E1016" t="s">
        <v>21</v>
      </c>
      <c r="F1016" t="s">
        <v>150</v>
      </c>
      <c r="G1016">
        <v>0</v>
      </c>
      <c r="H1016">
        <v>1</v>
      </c>
      <c r="I1016">
        <v>1</v>
      </c>
      <c r="J1016" s="1">
        <v>1</v>
      </c>
      <c r="K1016">
        <v>1984</v>
      </c>
      <c r="L1016">
        <v>18</v>
      </c>
      <c r="M1016" s="1">
        <v>0</v>
      </c>
      <c r="N1016" s="1">
        <v>1</v>
      </c>
      <c r="O1016" s="1">
        <v>1</v>
      </c>
      <c r="Q1016">
        <f>VLOOKUP(A:A,Sheet2!A:B,2,0)</f>
        <v>0</v>
      </c>
      <c r="R1016">
        <f>VLOOKUP(A:A,Sheet2!A:C,3,0)</f>
        <v>0</v>
      </c>
      <c r="S1016">
        <f>VLOOKUP(A:A,Sheet2!A:D,4,0)</f>
        <v>0</v>
      </c>
      <c r="T1016">
        <f>VLOOKUP(A:A,Sheet2!A:E,5,0)</f>
        <v>1990</v>
      </c>
      <c r="U1016">
        <f>VLOOKUP(A:A,Sheet2!A:F,6,0)</f>
        <v>2000</v>
      </c>
      <c r="V1016">
        <f>VLOOKUP(A:A,Sheet2!A:G,7,0)</f>
        <v>2006</v>
      </c>
      <c r="W1016">
        <f>VLOOKUP(A:A,Sheet2!A:H,8,0)</f>
        <v>2011</v>
      </c>
      <c r="X1016">
        <f>VLOOKUP(A:A,Sheet2!A:I,9,0)</f>
        <v>0</v>
      </c>
      <c r="AF1016" t="str">
        <f>VLOOKUP(A:A,Sheet2!A:J,10,0)</f>
        <v>湖北省,钟祥市,鄂州市,荆州市,松滋市</v>
      </c>
    </row>
    <row r="1017" spans="1:32" x14ac:dyDescent="0.25">
      <c r="A1017" t="s">
        <v>1215</v>
      </c>
      <c r="B1017" t="s">
        <v>1216</v>
      </c>
      <c r="C1017" t="s">
        <v>5</v>
      </c>
      <c r="D1017">
        <v>1964</v>
      </c>
      <c r="E1017" t="s">
        <v>21</v>
      </c>
      <c r="F1017" t="s">
        <v>103</v>
      </c>
      <c r="G1017">
        <v>1</v>
      </c>
      <c r="H1017">
        <v>1</v>
      </c>
      <c r="I1017">
        <v>1</v>
      </c>
      <c r="J1017" s="1">
        <v>1</v>
      </c>
      <c r="K1017">
        <v>1985</v>
      </c>
      <c r="L1017">
        <v>21</v>
      </c>
      <c r="M1017" s="1">
        <v>0</v>
      </c>
      <c r="N1017" s="1">
        <v>0</v>
      </c>
      <c r="O1017" s="1">
        <v>0</v>
      </c>
      <c r="Q1017">
        <f>VLOOKUP(A:A,Sheet2!A:B,2,0)</f>
        <v>0</v>
      </c>
      <c r="R1017">
        <f>VLOOKUP(A:A,Sheet2!A:C,3,0)</f>
        <v>0</v>
      </c>
      <c r="S1017">
        <f>VLOOKUP(A:A,Sheet2!A:D,4,0)</f>
        <v>0</v>
      </c>
      <c r="T1017">
        <f>VLOOKUP(A:A,Sheet2!A:E,5,0)</f>
        <v>1985</v>
      </c>
      <c r="U1017">
        <f>VLOOKUP(A:A,Sheet2!A:F,6,0)</f>
        <v>0</v>
      </c>
      <c r="V1017">
        <f>VLOOKUP(A:A,Sheet2!A:G,7,0)</f>
        <v>0</v>
      </c>
      <c r="W1017">
        <f>VLOOKUP(A:A,Sheet2!A:H,8,0)</f>
        <v>2020</v>
      </c>
      <c r="X1017">
        <f>VLOOKUP(A:A,Sheet2!A:I,9,0)</f>
        <v>0</v>
      </c>
      <c r="AF1017" t="str">
        <f>VLOOKUP(A:A,Sheet2!A:J,10,0)</f>
        <v>安仁县</v>
      </c>
    </row>
    <row r="1018" spans="1:32" x14ac:dyDescent="0.25">
      <c r="A1018" t="s">
        <v>1806</v>
      </c>
      <c r="B1018" t="s">
        <v>1807</v>
      </c>
      <c r="C1018" t="s">
        <v>5</v>
      </c>
      <c r="D1018">
        <v>1963</v>
      </c>
      <c r="E1018" t="s">
        <v>21</v>
      </c>
      <c r="F1018" t="s">
        <v>36</v>
      </c>
      <c r="G1018">
        <v>0</v>
      </c>
      <c r="H1018">
        <v>1</v>
      </c>
      <c r="I1018">
        <v>1</v>
      </c>
      <c r="J1018" s="1">
        <v>1</v>
      </c>
      <c r="K1018">
        <v>1986</v>
      </c>
      <c r="L1018">
        <v>23</v>
      </c>
      <c r="M1018" s="1">
        <v>0</v>
      </c>
      <c r="N1018" s="1">
        <v>1</v>
      </c>
      <c r="O1018" s="1">
        <v>0</v>
      </c>
      <c r="Q1018">
        <f>VLOOKUP(A:A,Sheet2!A:B,2,0)</f>
        <v>1986</v>
      </c>
      <c r="R1018">
        <f>VLOOKUP(A:A,Sheet2!A:C,3,0)</f>
        <v>0</v>
      </c>
      <c r="S1018">
        <f>VLOOKUP(A:A,Sheet2!A:D,4,0)</f>
        <v>1988</v>
      </c>
      <c r="T1018">
        <f>VLOOKUP(A:A,Sheet2!A:E,5,0)</f>
        <v>1994</v>
      </c>
      <c r="U1018">
        <f>VLOOKUP(A:A,Sheet2!A:F,6,0)</f>
        <v>2001</v>
      </c>
      <c r="V1018">
        <f>VLOOKUP(A:A,Sheet2!A:G,7,0)</f>
        <v>0</v>
      </c>
      <c r="W1018">
        <f>VLOOKUP(A:A,Sheet2!A:H,8,0)</f>
        <v>2015</v>
      </c>
      <c r="X1018">
        <f>VLOOKUP(A:A,Sheet2!A:I,9,0)</f>
        <v>0</v>
      </c>
      <c r="AF1018" t="str">
        <f>VLOOKUP(A:A,Sheet2!A:J,10,0)</f>
        <v>河北省,邢台市,平山县</v>
      </c>
    </row>
    <row r="1019" spans="1:32" x14ac:dyDescent="0.25">
      <c r="A1019" t="s">
        <v>1414</v>
      </c>
      <c r="B1019" t="s">
        <v>1415</v>
      </c>
      <c r="C1019" t="s">
        <v>5</v>
      </c>
      <c r="D1019">
        <v>1960</v>
      </c>
      <c r="E1019" t="s">
        <v>282</v>
      </c>
      <c r="F1019" t="s">
        <v>22</v>
      </c>
      <c r="G1019">
        <v>0</v>
      </c>
      <c r="H1019">
        <v>1</v>
      </c>
      <c r="I1019">
        <v>1</v>
      </c>
      <c r="J1019" s="1">
        <v>1</v>
      </c>
      <c r="K1019">
        <v>1976</v>
      </c>
      <c r="L1019">
        <v>16</v>
      </c>
      <c r="M1019" s="1">
        <v>0</v>
      </c>
      <c r="N1019" s="1">
        <v>0</v>
      </c>
      <c r="O1019" s="1">
        <v>1</v>
      </c>
      <c r="Q1019">
        <f>VLOOKUP(A:A,Sheet2!A:B,2,0)</f>
        <v>0</v>
      </c>
      <c r="R1019">
        <f>VLOOKUP(A:A,Sheet2!A:C,3,0)</f>
        <v>1986</v>
      </c>
      <c r="S1019">
        <f>VLOOKUP(A:A,Sheet2!A:D,4,0)</f>
        <v>0</v>
      </c>
      <c r="T1019">
        <f>VLOOKUP(A:A,Sheet2!A:E,5,0)</f>
        <v>1988</v>
      </c>
      <c r="U1019">
        <f>VLOOKUP(A:A,Sheet2!A:F,6,0)</f>
        <v>1996</v>
      </c>
      <c r="V1019">
        <f>VLOOKUP(A:A,Sheet2!A:G,7,0)</f>
        <v>2003</v>
      </c>
      <c r="W1019">
        <f>VLOOKUP(A:A,Sheet2!A:H,8,0)</f>
        <v>2011</v>
      </c>
      <c r="X1019">
        <f>VLOOKUP(A:A,Sheet2!A:I,9,0)</f>
        <v>0</v>
      </c>
      <c r="AF1019">
        <f>VLOOKUP(A:A,Sheet2!A:J,10,0)</f>
        <v>0</v>
      </c>
    </row>
    <row r="1020" spans="1:32" x14ac:dyDescent="0.25">
      <c r="A1020" t="s">
        <v>1418</v>
      </c>
      <c r="B1020" t="s">
        <v>1419</v>
      </c>
      <c r="C1020" t="s">
        <v>5</v>
      </c>
      <c r="D1020">
        <v>1961</v>
      </c>
      <c r="E1020" t="s">
        <v>21</v>
      </c>
      <c r="F1020" t="s">
        <v>30</v>
      </c>
      <c r="G1020">
        <v>0</v>
      </c>
      <c r="H1020">
        <v>1</v>
      </c>
      <c r="I1020">
        <v>1</v>
      </c>
      <c r="J1020" s="1">
        <v>0</v>
      </c>
      <c r="K1020">
        <v>1978</v>
      </c>
      <c r="L1020">
        <v>17</v>
      </c>
      <c r="M1020" s="1">
        <v>0</v>
      </c>
      <c r="N1020" s="1">
        <v>0</v>
      </c>
      <c r="O1020" s="1">
        <v>0</v>
      </c>
      <c r="Q1020">
        <f>VLOOKUP(A:A,Sheet2!A:B,2,0)</f>
        <v>0</v>
      </c>
      <c r="R1020">
        <f>VLOOKUP(A:A,Sheet2!A:C,3,0)</f>
        <v>0</v>
      </c>
      <c r="S1020">
        <f>VLOOKUP(A:A,Sheet2!A:D,4,0)</f>
        <v>0</v>
      </c>
      <c r="T1020">
        <f>VLOOKUP(A:A,Sheet2!A:E,5,0)</f>
        <v>2001</v>
      </c>
      <c r="U1020">
        <f>VLOOKUP(A:A,Sheet2!A:F,6,0)</f>
        <v>0</v>
      </c>
      <c r="V1020">
        <f>VLOOKUP(A:A,Sheet2!A:G,7,0)</f>
        <v>0</v>
      </c>
      <c r="W1020">
        <f>VLOOKUP(A:A,Sheet2!A:H,8,0)</f>
        <v>2017</v>
      </c>
      <c r="X1020">
        <f>VLOOKUP(A:A,Sheet2!A:I,9,0)</f>
        <v>0</v>
      </c>
      <c r="AF1020">
        <f>VLOOKUP(A:A,Sheet2!A:J,10,0)</f>
        <v>0</v>
      </c>
    </row>
    <row r="1021" spans="1:32" x14ac:dyDescent="0.25">
      <c r="A1021" t="s">
        <v>1621</v>
      </c>
      <c r="B1021" t="s">
        <v>1622</v>
      </c>
      <c r="C1021" t="s">
        <v>25</v>
      </c>
      <c r="D1021">
        <v>1963</v>
      </c>
      <c r="E1021" t="s">
        <v>21</v>
      </c>
      <c r="F1021" t="s">
        <v>2668</v>
      </c>
      <c r="G1021">
        <v>1</v>
      </c>
      <c r="H1021">
        <v>1</v>
      </c>
      <c r="I1021">
        <v>1</v>
      </c>
      <c r="J1021" s="1">
        <v>1</v>
      </c>
      <c r="K1021">
        <v>1984</v>
      </c>
      <c r="L1021">
        <v>21</v>
      </c>
      <c r="M1021" s="1">
        <v>0</v>
      </c>
      <c r="N1021" s="1">
        <v>0</v>
      </c>
      <c r="O1021" s="1">
        <v>0</v>
      </c>
      <c r="Q1021">
        <f>VLOOKUP(A:A,Sheet2!A:B,2,0)</f>
        <v>0</v>
      </c>
      <c r="R1021">
        <f>VLOOKUP(A:A,Sheet2!A:C,3,0)</f>
        <v>1985</v>
      </c>
      <c r="S1021">
        <f>VLOOKUP(A:A,Sheet2!A:D,4,0)</f>
        <v>1992</v>
      </c>
      <c r="T1021">
        <f>VLOOKUP(A:A,Sheet2!A:E,5,0)</f>
        <v>1995</v>
      </c>
      <c r="U1021">
        <f>VLOOKUP(A:A,Sheet2!A:F,6,0)</f>
        <v>1996</v>
      </c>
      <c r="V1021">
        <f>VLOOKUP(A:A,Sheet2!A:G,7,0)</f>
        <v>2001</v>
      </c>
      <c r="W1021">
        <f>VLOOKUP(A:A,Sheet2!A:H,8,0)</f>
        <v>2011</v>
      </c>
      <c r="X1021">
        <f>VLOOKUP(A:A,Sheet2!A:I,9,0)</f>
        <v>0</v>
      </c>
      <c r="AF1021" t="str">
        <f>VLOOKUP(A:A,Sheet2!A:J,10,0)</f>
        <v>河北省,唐山市,桥西区,秦皇岛市,石家庄市</v>
      </c>
    </row>
    <row r="1022" spans="1:32" x14ac:dyDescent="0.25">
      <c r="A1022" t="s">
        <v>462</v>
      </c>
      <c r="B1022" t="s">
        <v>463</v>
      </c>
      <c r="C1022" t="s">
        <v>5</v>
      </c>
      <c r="D1022">
        <v>1963</v>
      </c>
      <c r="E1022" t="s">
        <v>21</v>
      </c>
      <c r="F1022" t="s">
        <v>150</v>
      </c>
      <c r="G1022">
        <v>1</v>
      </c>
      <c r="H1022">
        <v>1</v>
      </c>
      <c r="I1022">
        <v>1</v>
      </c>
      <c r="J1022" s="1">
        <v>1</v>
      </c>
      <c r="K1022">
        <v>1981</v>
      </c>
      <c r="L1022">
        <v>18</v>
      </c>
      <c r="M1022" s="1">
        <v>0</v>
      </c>
      <c r="N1022" s="1">
        <v>1</v>
      </c>
      <c r="O1022" s="1">
        <v>0</v>
      </c>
      <c r="Q1022">
        <f>VLOOKUP(A:A,Sheet2!A:B,2,0)</f>
        <v>0</v>
      </c>
      <c r="R1022">
        <f>VLOOKUP(A:A,Sheet2!A:C,3,0)</f>
        <v>0</v>
      </c>
      <c r="S1022">
        <f>VLOOKUP(A:A,Sheet2!A:D,4,0)</f>
        <v>1991</v>
      </c>
      <c r="T1022">
        <f>VLOOKUP(A:A,Sheet2!A:E,5,0)</f>
        <v>1999</v>
      </c>
      <c r="U1022">
        <f>VLOOKUP(A:A,Sheet2!A:F,6,0)</f>
        <v>0</v>
      </c>
      <c r="V1022">
        <f>VLOOKUP(A:A,Sheet2!A:G,7,0)</f>
        <v>2003</v>
      </c>
      <c r="W1022">
        <f>VLOOKUP(A:A,Sheet2!A:H,8,0)</f>
        <v>2012</v>
      </c>
      <c r="X1022">
        <f>VLOOKUP(A:A,Sheet2!A:I,9,0)</f>
        <v>0</v>
      </c>
      <c r="AF1022" t="str">
        <f>VLOOKUP(A:A,Sheet2!A:J,10,0)</f>
        <v>湖北省</v>
      </c>
    </row>
    <row r="1023" spans="1:32" x14ac:dyDescent="0.25">
      <c r="A1023" t="s">
        <v>337</v>
      </c>
      <c r="B1023" t="s">
        <v>338</v>
      </c>
      <c r="C1023" t="s">
        <v>5</v>
      </c>
      <c r="D1023">
        <v>1961</v>
      </c>
      <c r="E1023" t="s">
        <v>21</v>
      </c>
      <c r="F1023" t="s">
        <v>271</v>
      </c>
      <c r="G1023">
        <v>0</v>
      </c>
      <c r="H1023">
        <v>0</v>
      </c>
      <c r="I1023">
        <v>1</v>
      </c>
      <c r="J1023" s="1">
        <v>0</v>
      </c>
      <c r="K1023">
        <v>1977</v>
      </c>
      <c r="L1023">
        <v>16</v>
      </c>
      <c r="M1023" s="1">
        <v>0</v>
      </c>
      <c r="N1023" s="1">
        <v>0</v>
      </c>
      <c r="O1023" s="1">
        <v>0</v>
      </c>
      <c r="Q1023">
        <f>VLOOKUP(A:A,Sheet2!A:B,2,0)</f>
        <v>0</v>
      </c>
      <c r="R1023">
        <f>VLOOKUP(A:A,Sheet2!A:C,3,0)</f>
        <v>0</v>
      </c>
      <c r="S1023">
        <f>VLOOKUP(A:A,Sheet2!A:D,4,0)</f>
        <v>0</v>
      </c>
      <c r="T1023">
        <f>VLOOKUP(A:A,Sheet2!A:E,5,0)</f>
        <v>0</v>
      </c>
      <c r="U1023">
        <f>VLOOKUP(A:A,Sheet2!A:F,6,0)</f>
        <v>0</v>
      </c>
      <c r="V1023">
        <f>VLOOKUP(A:A,Sheet2!A:G,7,0)</f>
        <v>0</v>
      </c>
      <c r="W1023">
        <f>VLOOKUP(A:A,Sheet2!A:H,8,0)</f>
        <v>2015</v>
      </c>
      <c r="X1023">
        <f>VLOOKUP(A:A,Sheet2!A:I,9,0)</f>
        <v>0</v>
      </c>
      <c r="AF1023" t="str">
        <f>VLOOKUP(A:A,Sheet2!A:J,10,0)</f>
        <v>北京市</v>
      </c>
    </row>
    <row r="1024" spans="1:32" x14ac:dyDescent="0.25">
      <c r="A1024" t="s">
        <v>1841</v>
      </c>
      <c r="B1024" t="s">
        <v>1842</v>
      </c>
      <c r="C1024" t="s">
        <v>5</v>
      </c>
      <c r="D1024">
        <v>1963</v>
      </c>
      <c r="E1024" t="s">
        <v>21</v>
      </c>
      <c r="F1024" t="s">
        <v>30</v>
      </c>
      <c r="G1024">
        <v>0</v>
      </c>
      <c r="H1024">
        <v>0</v>
      </c>
      <c r="I1024">
        <v>1</v>
      </c>
      <c r="J1024" s="1">
        <v>0</v>
      </c>
      <c r="M1024" s="1">
        <v>0</v>
      </c>
      <c r="N1024" s="1">
        <v>0</v>
      </c>
      <c r="O1024" s="1">
        <v>0</v>
      </c>
      <c r="Q1024">
        <f>VLOOKUP(A:A,Sheet2!A:B,2,0)</f>
        <v>0</v>
      </c>
      <c r="R1024">
        <f>VLOOKUP(A:A,Sheet2!A:C,3,0)</f>
        <v>0</v>
      </c>
      <c r="S1024">
        <f>VLOOKUP(A:A,Sheet2!A:D,4,0)</f>
        <v>1994</v>
      </c>
      <c r="T1024">
        <f>VLOOKUP(A:A,Sheet2!A:E,5,0)</f>
        <v>1997</v>
      </c>
      <c r="U1024">
        <f>VLOOKUP(A:A,Sheet2!A:F,6,0)</f>
        <v>0</v>
      </c>
      <c r="V1024">
        <f>VLOOKUP(A:A,Sheet2!A:G,7,0)</f>
        <v>2010</v>
      </c>
      <c r="W1024">
        <f>VLOOKUP(A:A,Sheet2!A:H,8,0)</f>
        <v>2016</v>
      </c>
      <c r="X1024">
        <f>VLOOKUP(A:A,Sheet2!A:I,9,0)</f>
        <v>0</v>
      </c>
      <c r="AF1024" t="str">
        <f>VLOOKUP(A:A,Sheet2!A:J,10,0)</f>
        <v>涡阳县,任县,辽宁省,辽阳市</v>
      </c>
    </row>
    <row r="1025" spans="1:32" x14ac:dyDescent="0.25">
      <c r="A1025" t="s">
        <v>333</v>
      </c>
      <c r="B1025" t="s">
        <v>334</v>
      </c>
      <c r="C1025" t="s">
        <v>5</v>
      </c>
      <c r="D1025">
        <v>1967</v>
      </c>
      <c r="E1025" t="s">
        <v>21</v>
      </c>
      <c r="F1025" t="s">
        <v>103</v>
      </c>
      <c r="G1025">
        <v>1</v>
      </c>
      <c r="H1025">
        <v>1</v>
      </c>
      <c r="I1025">
        <v>1</v>
      </c>
      <c r="J1025" s="1">
        <v>0</v>
      </c>
      <c r="K1025">
        <v>1992</v>
      </c>
      <c r="L1025">
        <v>25</v>
      </c>
      <c r="M1025" s="1">
        <v>0</v>
      </c>
      <c r="N1025" s="1">
        <v>1</v>
      </c>
      <c r="O1025" s="1">
        <v>0</v>
      </c>
      <c r="Q1025">
        <f>VLOOKUP(A:A,Sheet2!A:B,2,0)</f>
        <v>1994</v>
      </c>
      <c r="R1025">
        <f>VLOOKUP(A:A,Sheet2!A:C,3,0)</f>
        <v>0</v>
      </c>
      <c r="S1025">
        <f>VLOOKUP(A:A,Sheet2!A:D,4,0)</f>
        <v>1994</v>
      </c>
      <c r="T1025">
        <f>VLOOKUP(A:A,Sheet2!A:E,5,0)</f>
        <v>1994</v>
      </c>
      <c r="U1025">
        <f>VLOOKUP(A:A,Sheet2!A:F,6,0)</f>
        <v>1998</v>
      </c>
      <c r="V1025">
        <f>VLOOKUP(A:A,Sheet2!A:G,7,0)</f>
        <v>2003</v>
      </c>
      <c r="W1025">
        <f>VLOOKUP(A:A,Sheet2!A:H,8,0)</f>
        <v>2017</v>
      </c>
      <c r="X1025">
        <f>VLOOKUP(A:A,Sheet2!A:I,9,0)</f>
        <v>0</v>
      </c>
      <c r="AF1025" t="str">
        <f>VLOOKUP(A:A,Sheet2!A:J,10,0)</f>
        <v>北京市,郊区,丰台区,通州区</v>
      </c>
    </row>
    <row r="1026" spans="1:32" x14ac:dyDescent="0.25">
      <c r="A1026" t="s">
        <v>2186</v>
      </c>
      <c r="B1026" t="s">
        <v>2187</v>
      </c>
      <c r="C1026" t="s">
        <v>5</v>
      </c>
      <c r="D1026">
        <v>1962</v>
      </c>
      <c r="E1026" t="s">
        <v>21</v>
      </c>
      <c r="F1026" t="s">
        <v>30</v>
      </c>
      <c r="G1026">
        <v>1</v>
      </c>
      <c r="H1026">
        <v>1</v>
      </c>
      <c r="I1026">
        <v>1</v>
      </c>
      <c r="J1026" s="1">
        <v>1</v>
      </c>
      <c r="K1026">
        <v>1987</v>
      </c>
      <c r="L1026">
        <v>25</v>
      </c>
      <c r="M1026" s="1">
        <v>0</v>
      </c>
      <c r="N1026" s="1">
        <v>0</v>
      </c>
      <c r="O1026" s="1">
        <v>0</v>
      </c>
      <c r="Q1026">
        <f>VLOOKUP(A:A,Sheet2!A:B,2,0)</f>
        <v>0</v>
      </c>
      <c r="R1026">
        <f>VLOOKUP(A:A,Sheet2!A:C,3,0)</f>
        <v>0</v>
      </c>
      <c r="S1026">
        <f>VLOOKUP(A:A,Sheet2!A:D,4,0)</f>
        <v>1994</v>
      </c>
      <c r="T1026">
        <f>VLOOKUP(A:A,Sheet2!A:E,5,0)</f>
        <v>1997</v>
      </c>
      <c r="U1026">
        <f>VLOOKUP(A:A,Sheet2!A:F,6,0)</f>
        <v>0</v>
      </c>
      <c r="V1026">
        <f>VLOOKUP(A:A,Sheet2!A:G,7,0)</f>
        <v>2003</v>
      </c>
      <c r="W1026">
        <f>VLOOKUP(A:A,Sheet2!A:H,8,0)</f>
        <v>2015</v>
      </c>
      <c r="X1026">
        <f>VLOOKUP(A:A,Sheet2!A:I,9,0)</f>
        <v>2016</v>
      </c>
      <c r="AF1026">
        <f>VLOOKUP(A:A,Sheet2!A:J,10,0)</f>
        <v>0</v>
      </c>
    </row>
    <row r="1027" spans="1:32" x14ac:dyDescent="0.25">
      <c r="A1027" t="s">
        <v>1356</v>
      </c>
      <c r="B1027" t="s">
        <v>1357</v>
      </c>
      <c r="C1027" t="s">
        <v>5</v>
      </c>
      <c r="D1027">
        <v>1957</v>
      </c>
      <c r="E1027" t="s">
        <v>21</v>
      </c>
      <c r="F1027" t="s">
        <v>150</v>
      </c>
      <c r="G1027">
        <v>1</v>
      </c>
      <c r="H1027">
        <v>1</v>
      </c>
      <c r="I1027">
        <v>1</v>
      </c>
      <c r="J1027" s="1">
        <v>0</v>
      </c>
      <c r="K1027">
        <v>1974</v>
      </c>
      <c r="L1027">
        <v>17</v>
      </c>
      <c r="M1027" s="1">
        <v>0</v>
      </c>
      <c r="N1027" s="1">
        <v>1</v>
      </c>
      <c r="O1027" s="1">
        <v>0</v>
      </c>
      <c r="Q1027">
        <f>VLOOKUP(A:A,Sheet2!A:B,2,0)</f>
        <v>0</v>
      </c>
      <c r="R1027">
        <f>VLOOKUP(A:A,Sheet2!A:C,3,0)</f>
        <v>0</v>
      </c>
      <c r="S1027">
        <f>VLOOKUP(A:A,Sheet2!A:D,4,0)</f>
        <v>1988</v>
      </c>
      <c r="T1027">
        <f>VLOOKUP(A:A,Sheet2!A:E,5,0)</f>
        <v>0</v>
      </c>
      <c r="U1027">
        <f>VLOOKUP(A:A,Sheet2!A:F,6,0)</f>
        <v>0</v>
      </c>
      <c r="V1027">
        <f>VLOOKUP(A:A,Sheet2!A:G,7,0)</f>
        <v>0</v>
      </c>
      <c r="W1027">
        <f>VLOOKUP(A:A,Sheet2!A:H,8,0)</f>
        <v>0</v>
      </c>
      <c r="X1027">
        <f>VLOOKUP(A:A,Sheet2!A:I,9,0)</f>
        <v>2018</v>
      </c>
      <c r="AF1027" t="str">
        <f>VLOOKUP(A:A,Sheet2!A:J,10,0)</f>
        <v>湖北省</v>
      </c>
    </row>
    <row r="1028" spans="1:32" x14ac:dyDescent="0.25">
      <c r="A1028" t="s">
        <v>2646</v>
      </c>
      <c r="B1028" t="s">
        <v>2647</v>
      </c>
      <c r="C1028" t="s">
        <v>5</v>
      </c>
      <c r="D1028">
        <v>1964</v>
      </c>
      <c r="E1028" t="s">
        <v>21</v>
      </c>
      <c r="F1028" t="s">
        <v>2674</v>
      </c>
      <c r="G1028">
        <v>0</v>
      </c>
      <c r="H1028">
        <v>1</v>
      </c>
      <c r="I1028">
        <v>1</v>
      </c>
      <c r="J1028" s="1">
        <v>1</v>
      </c>
      <c r="K1028">
        <v>1986</v>
      </c>
      <c r="L1028">
        <v>22</v>
      </c>
      <c r="M1028" s="1">
        <v>1</v>
      </c>
      <c r="N1028" s="1">
        <v>1</v>
      </c>
      <c r="O1028" s="1">
        <v>1</v>
      </c>
      <c r="Q1028">
        <f>VLOOKUP(A:A,Sheet2!A:B,2,0)</f>
        <v>1992</v>
      </c>
      <c r="R1028">
        <f>VLOOKUP(A:A,Sheet2!A:C,3,0)</f>
        <v>1993</v>
      </c>
      <c r="S1028">
        <f>VLOOKUP(A:A,Sheet2!A:D,4,0)</f>
        <v>0</v>
      </c>
      <c r="T1028">
        <f>VLOOKUP(A:A,Sheet2!A:E,5,0)</f>
        <v>0</v>
      </c>
      <c r="U1028">
        <f>VLOOKUP(A:A,Sheet2!A:F,6,0)</f>
        <v>0</v>
      </c>
      <c r="V1028">
        <f>VLOOKUP(A:A,Sheet2!A:G,7,0)</f>
        <v>1998</v>
      </c>
      <c r="W1028">
        <f>VLOOKUP(A:A,Sheet2!A:H,8,0)</f>
        <v>0</v>
      </c>
      <c r="X1028">
        <f>VLOOKUP(A:A,Sheet2!A:I,9,0)</f>
        <v>0</v>
      </c>
      <c r="AF1028" t="str">
        <f>VLOOKUP(A:A,Sheet2!A:J,10,0)</f>
        <v>任县</v>
      </c>
    </row>
    <row r="1029" spans="1:32" x14ac:dyDescent="0.25">
      <c r="A1029" t="s">
        <v>812</v>
      </c>
      <c r="B1029" t="s">
        <v>813</v>
      </c>
      <c r="C1029" t="s">
        <v>5</v>
      </c>
      <c r="D1029">
        <v>1961</v>
      </c>
      <c r="E1029" t="s">
        <v>21</v>
      </c>
      <c r="F1029" t="s">
        <v>22</v>
      </c>
      <c r="G1029">
        <v>0</v>
      </c>
      <c r="H1029">
        <v>1</v>
      </c>
      <c r="I1029">
        <v>1</v>
      </c>
      <c r="J1029" s="1">
        <v>1</v>
      </c>
      <c r="K1029">
        <v>1980</v>
      </c>
      <c r="L1029">
        <v>19</v>
      </c>
      <c r="M1029" s="1">
        <v>1</v>
      </c>
      <c r="N1029" s="1">
        <v>1</v>
      </c>
      <c r="O1029" s="1">
        <v>1</v>
      </c>
      <c r="Q1029">
        <f>VLOOKUP(A:A,Sheet2!A:B,2,0)</f>
        <v>0</v>
      </c>
      <c r="R1029">
        <f>VLOOKUP(A:A,Sheet2!A:C,3,0)</f>
        <v>1982</v>
      </c>
      <c r="S1029">
        <f>VLOOKUP(A:A,Sheet2!A:D,4,0)</f>
        <v>0</v>
      </c>
      <c r="T1029">
        <f>VLOOKUP(A:A,Sheet2!A:E,5,0)</f>
        <v>0</v>
      </c>
      <c r="U1029">
        <f>VLOOKUP(A:A,Sheet2!A:F,6,0)</f>
        <v>1998</v>
      </c>
      <c r="V1029">
        <f>VLOOKUP(A:A,Sheet2!A:G,7,0)</f>
        <v>2009</v>
      </c>
      <c r="W1029">
        <f>VLOOKUP(A:A,Sheet2!A:H,8,0)</f>
        <v>0</v>
      </c>
      <c r="X1029">
        <f>VLOOKUP(A:A,Sheet2!A:I,9,0)</f>
        <v>0</v>
      </c>
      <c r="AF1029">
        <f>VLOOKUP(A:A,Sheet2!A:J,10,0)</f>
        <v>0</v>
      </c>
    </row>
    <row r="1030" spans="1:32" x14ac:dyDescent="0.25">
      <c r="A1030" t="s">
        <v>389</v>
      </c>
      <c r="B1030" t="s">
        <v>390</v>
      </c>
      <c r="C1030" t="s">
        <v>5</v>
      </c>
      <c r="D1030">
        <v>1962</v>
      </c>
      <c r="E1030" t="s">
        <v>21</v>
      </c>
      <c r="F1030" t="s">
        <v>22</v>
      </c>
      <c r="G1030">
        <v>0</v>
      </c>
      <c r="H1030">
        <v>1</v>
      </c>
      <c r="I1030">
        <v>1</v>
      </c>
      <c r="J1030" s="1">
        <v>0</v>
      </c>
      <c r="K1030">
        <v>1984</v>
      </c>
      <c r="L1030">
        <v>22</v>
      </c>
      <c r="M1030" s="1">
        <v>1</v>
      </c>
      <c r="N1030" s="1">
        <v>0</v>
      </c>
      <c r="O1030" s="1">
        <v>1</v>
      </c>
      <c r="Q1030">
        <f>VLOOKUP(A:A,Sheet2!A:B,2,0)</f>
        <v>0</v>
      </c>
      <c r="R1030">
        <f>VLOOKUP(A:A,Sheet2!A:C,3,0)</f>
        <v>1985</v>
      </c>
      <c r="S1030">
        <f>VLOOKUP(A:A,Sheet2!A:D,4,0)</f>
        <v>1995</v>
      </c>
      <c r="T1030">
        <f>VLOOKUP(A:A,Sheet2!A:E,5,0)</f>
        <v>2002</v>
      </c>
      <c r="U1030">
        <f>VLOOKUP(A:A,Sheet2!A:F,6,0)</f>
        <v>2006</v>
      </c>
      <c r="V1030">
        <f>VLOOKUP(A:A,Sheet2!A:G,7,0)</f>
        <v>2016</v>
      </c>
      <c r="W1030">
        <f>VLOOKUP(A:A,Sheet2!A:H,8,0)</f>
        <v>0</v>
      </c>
      <c r="X1030">
        <f>VLOOKUP(A:A,Sheet2!A:I,9,0)</f>
        <v>0</v>
      </c>
      <c r="AF1030">
        <f>VLOOKUP(A:A,Sheet2!A:J,10,0)</f>
        <v>0</v>
      </c>
    </row>
    <row r="1031" spans="1:32" x14ac:dyDescent="0.25">
      <c r="A1031" t="s">
        <v>1160</v>
      </c>
      <c r="B1031" t="s">
        <v>1161</v>
      </c>
      <c r="C1031" t="s">
        <v>5</v>
      </c>
      <c r="D1031">
        <v>1962</v>
      </c>
      <c r="F1031" t="s">
        <v>22</v>
      </c>
      <c r="G1031">
        <v>0</v>
      </c>
      <c r="H1031">
        <v>1</v>
      </c>
      <c r="I1031">
        <v>1</v>
      </c>
      <c r="J1031" s="1">
        <v>0</v>
      </c>
      <c r="K1031">
        <v>1980</v>
      </c>
      <c r="L1031">
        <v>18</v>
      </c>
      <c r="M1031" s="1">
        <v>1</v>
      </c>
      <c r="N1031" s="1">
        <v>0</v>
      </c>
      <c r="O1031" s="1">
        <v>1</v>
      </c>
      <c r="Q1031">
        <f>VLOOKUP(A:A,Sheet2!A:B,2,0)</f>
        <v>0</v>
      </c>
      <c r="R1031">
        <f>VLOOKUP(A:A,Sheet2!A:C,3,0)</f>
        <v>0</v>
      </c>
      <c r="S1031">
        <f>VLOOKUP(A:A,Sheet2!A:D,4,0)</f>
        <v>1995</v>
      </c>
      <c r="T1031">
        <f>VLOOKUP(A:A,Sheet2!A:E,5,0)</f>
        <v>2002</v>
      </c>
      <c r="U1031">
        <f>VLOOKUP(A:A,Sheet2!A:F,6,0)</f>
        <v>0</v>
      </c>
      <c r="V1031">
        <f>VLOOKUP(A:A,Sheet2!A:G,7,0)</f>
        <v>2016</v>
      </c>
      <c r="W1031">
        <f>VLOOKUP(A:A,Sheet2!A:H,8,0)</f>
        <v>0</v>
      </c>
      <c r="X1031">
        <f>VLOOKUP(A:A,Sheet2!A:I,9,0)</f>
        <v>0</v>
      </c>
      <c r="AF1031">
        <f>VLOOKUP(A:A,Sheet2!A:J,10,0)</f>
        <v>0</v>
      </c>
    </row>
    <row r="1032" spans="1:32" x14ac:dyDescent="0.25">
      <c r="A1032" t="s">
        <v>1056</v>
      </c>
      <c r="B1032" t="s">
        <v>1057</v>
      </c>
      <c r="C1032" t="s">
        <v>5</v>
      </c>
      <c r="D1032">
        <v>1963</v>
      </c>
      <c r="E1032" t="s">
        <v>21</v>
      </c>
      <c r="F1032" t="s">
        <v>22</v>
      </c>
      <c r="G1032">
        <v>0</v>
      </c>
      <c r="H1032">
        <v>1</v>
      </c>
      <c r="I1032">
        <v>1</v>
      </c>
      <c r="J1032" s="1">
        <v>0</v>
      </c>
      <c r="K1032">
        <v>1979</v>
      </c>
      <c r="L1032">
        <v>16</v>
      </c>
      <c r="M1032" s="1">
        <v>1</v>
      </c>
      <c r="N1032" s="1">
        <v>0</v>
      </c>
      <c r="O1032" s="1">
        <v>1</v>
      </c>
      <c r="Q1032">
        <f>VLOOKUP(A:A,Sheet2!A:B,2,0)</f>
        <v>0</v>
      </c>
      <c r="R1032">
        <f>VLOOKUP(A:A,Sheet2!A:C,3,0)</f>
        <v>1981</v>
      </c>
      <c r="S1032">
        <f>VLOOKUP(A:A,Sheet2!A:D,4,0)</f>
        <v>0</v>
      </c>
      <c r="T1032">
        <f>VLOOKUP(A:A,Sheet2!A:E,5,0)</f>
        <v>1993</v>
      </c>
      <c r="U1032">
        <f>VLOOKUP(A:A,Sheet2!A:F,6,0)</f>
        <v>2002</v>
      </c>
      <c r="V1032">
        <f>VLOOKUP(A:A,Sheet2!A:G,7,0)</f>
        <v>2003</v>
      </c>
      <c r="W1032">
        <f>VLOOKUP(A:A,Sheet2!A:H,8,0)</f>
        <v>0</v>
      </c>
      <c r="X1032">
        <f>VLOOKUP(A:A,Sheet2!A:I,9,0)</f>
        <v>0</v>
      </c>
      <c r="AF1032">
        <f>VLOOKUP(A:A,Sheet2!A:J,10,0)</f>
        <v>0</v>
      </c>
    </row>
    <row r="1033" spans="1:32" x14ac:dyDescent="0.25">
      <c r="A1033" t="s">
        <v>1032</v>
      </c>
      <c r="B1033" t="s">
        <v>1033</v>
      </c>
      <c r="C1033" t="s">
        <v>5</v>
      </c>
      <c r="D1033">
        <v>1962</v>
      </c>
      <c r="E1033" t="s">
        <v>21</v>
      </c>
      <c r="F1033" t="s">
        <v>309</v>
      </c>
      <c r="G1033">
        <v>0</v>
      </c>
      <c r="H1033">
        <v>0</v>
      </c>
      <c r="I1033">
        <v>1</v>
      </c>
      <c r="J1033" s="1">
        <v>1</v>
      </c>
      <c r="K1033">
        <v>1982</v>
      </c>
      <c r="L1033">
        <v>20</v>
      </c>
      <c r="M1033" s="1">
        <v>0</v>
      </c>
      <c r="N1033" s="1">
        <v>0</v>
      </c>
      <c r="O1033" s="1">
        <v>0</v>
      </c>
      <c r="Q1033">
        <f>VLOOKUP(A:A,Sheet2!A:B,2,0)</f>
        <v>0</v>
      </c>
      <c r="R1033">
        <f>VLOOKUP(A:A,Sheet2!A:C,3,0)</f>
        <v>1982</v>
      </c>
      <c r="S1033">
        <f>VLOOKUP(A:A,Sheet2!A:D,4,0)</f>
        <v>0</v>
      </c>
      <c r="T1033">
        <f>VLOOKUP(A:A,Sheet2!A:E,5,0)</f>
        <v>1992</v>
      </c>
      <c r="U1033">
        <f>VLOOKUP(A:A,Sheet2!A:F,6,0)</f>
        <v>0</v>
      </c>
      <c r="V1033">
        <f>VLOOKUP(A:A,Sheet2!A:G,7,0)</f>
        <v>2012</v>
      </c>
      <c r="W1033">
        <f>VLOOKUP(A:A,Sheet2!A:H,8,0)</f>
        <v>0</v>
      </c>
      <c r="X1033">
        <f>VLOOKUP(A:A,Sheet2!A:I,9,0)</f>
        <v>0</v>
      </c>
      <c r="AF1033">
        <f>VLOOKUP(A:A,Sheet2!A:J,10,0)</f>
        <v>0</v>
      </c>
    </row>
    <row r="1034" spans="1:32" x14ac:dyDescent="0.25">
      <c r="A1034" t="s">
        <v>1920</v>
      </c>
      <c r="B1034" t="s">
        <v>1921</v>
      </c>
      <c r="C1034" t="s">
        <v>25</v>
      </c>
      <c r="D1034">
        <v>1970</v>
      </c>
      <c r="E1034" t="s">
        <v>21</v>
      </c>
      <c r="F1034" t="s">
        <v>22</v>
      </c>
      <c r="G1034">
        <v>0</v>
      </c>
      <c r="H1034">
        <v>1</v>
      </c>
      <c r="I1034">
        <v>1</v>
      </c>
      <c r="J1034" s="1">
        <v>1</v>
      </c>
      <c r="K1034">
        <v>1991</v>
      </c>
      <c r="L1034">
        <v>21</v>
      </c>
      <c r="M1034" s="1">
        <v>0</v>
      </c>
      <c r="N1034" s="1">
        <v>0</v>
      </c>
      <c r="O1034" s="1">
        <v>0</v>
      </c>
      <c r="Q1034">
        <f>VLOOKUP(A:A,Sheet2!A:B,2,0)</f>
        <v>0</v>
      </c>
      <c r="R1034">
        <f>VLOOKUP(A:A,Sheet2!A:C,3,0)</f>
        <v>0</v>
      </c>
      <c r="S1034">
        <f>VLOOKUP(A:A,Sheet2!A:D,4,0)</f>
        <v>1996</v>
      </c>
      <c r="T1034">
        <f>VLOOKUP(A:A,Sheet2!A:E,5,0)</f>
        <v>0</v>
      </c>
      <c r="U1034">
        <f>VLOOKUP(A:A,Sheet2!A:F,6,0)</f>
        <v>2000</v>
      </c>
      <c r="V1034">
        <f>VLOOKUP(A:A,Sheet2!A:G,7,0)</f>
        <v>2018</v>
      </c>
      <c r="W1034">
        <f>VLOOKUP(A:A,Sheet2!A:H,8,0)</f>
        <v>0</v>
      </c>
      <c r="X1034">
        <f>VLOOKUP(A:A,Sheet2!A:I,9,0)</f>
        <v>0</v>
      </c>
      <c r="AF1034">
        <f>VLOOKUP(A:A,Sheet2!A:J,10,0)</f>
        <v>0</v>
      </c>
    </row>
    <row r="1035" spans="1:32" x14ac:dyDescent="0.25">
      <c r="A1035" t="s">
        <v>1015</v>
      </c>
      <c r="B1035" t="s">
        <v>1016</v>
      </c>
      <c r="C1035" t="s">
        <v>5</v>
      </c>
      <c r="D1035">
        <v>1963</v>
      </c>
      <c r="E1035" t="s">
        <v>21</v>
      </c>
      <c r="F1035" t="s">
        <v>22</v>
      </c>
      <c r="G1035">
        <v>0</v>
      </c>
      <c r="H1035">
        <v>1</v>
      </c>
      <c r="I1035">
        <v>1</v>
      </c>
      <c r="J1035" s="1">
        <v>0</v>
      </c>
      <c r="K1035">
        <v>1981</v>
      </c>
      <c r="L1035">
        <v>18</v>
      </c>
      <c r="M1035" s="1">
        <v>1</v>
      </c>
      <c r="N1035" s="1">
        <v>0</v>
      </c>
      <c r="O1035" s="1">
        <v>0</v>
      </c>
      <c r="Q1035">
        <f>VLOOKUP(A:A,Sheet2!A:B,2,0)</f>
        <v>0</v>
      </c>
      <c r="R1035">
        <f>VLOOKUP(A:A,Sheet2!A:C,3,0)</f>
        <v>1985</v>
      </c>
      <c r="S1035">
        <f>VLOOKUP(A:A,Sheet2!A:D,4,0)</f>
        <v>0</v>
      </c>
      <c r="T1035">
        <f>VLOOKUP(A:A,Sheet2!A:E,5,0)</f>
        <v>0</v>
      </c>
      <c r="U1035">
        <f>VLOOKUP(A:A,Sheet2!A:F,6,0)</f>
        <v>2001</v>
      </c>
      <c r="V1035">
        <f>VLOOKUP(A:A,Sheet2!A:G,7,0)</f>
        <v>2016</v>
      </c>
      <c r="W1035">
        <f>VLOOKUP(A:A,Sheet2!A:H,8,0)</f>
        <v>0</v>
      </c>
      <c r="X1035">
        <f>VLOOKUP(A:A,Sheet2!A:I,9,0)</f>
        <v>0</v>
      </c>
      <c r="AF1035">
        <f>VLOOKUP(A:A,Sheet2!A:J,10,0)</f>
        <v>0</v>
      </c>
    </row>
    <row r="1036" spans="1:32" x14ac:dyDescent="0.25">
      <c r="A1036" t="s">
        <v>589</v>
      </c>
      <c r="B1036" t="s">
        <v>590</v>
      </c>
      <c r="C1036" t="s">
        <v>5</v>
      </c>
      <c r="D1036">
        <v>1968</v>
      </c>
      <c r="E1036" t="s">
        <v>21</v>
      </c>
      <c r="F1036" t="s">
        <v>22</v>
      </c>
      <c r="G1036">
        <v>1</v>
      </c>
      <c r="H1036">
        <v>1</v>
      </c>
      <c r="I1036">
        <v>1</v>
      </c>
      <c r="J1036" s="1">
        <v>0</v>
      </c>
      <c r="K1036">
        <v>1987</v>
      </c>
      <c r="L1036">
        <v>19</v>
      </c>
      <c r="M1036" s="1">
        <v>1</v>
      </c>
      <c r="N1036" s="1">
        <v>1</v>
      </c>
      <c r="O1036" s="1">
        <v>1</v>
      </c>
      <c r="Q1036">
        <f>VLOOKUP(A:A,Sheet2!A:B,2,0)</f>
        <v>0</v>
      </c>
      <c r="R1036">
        <f>VLOOKUP(A:A,Sheet2!A:C,3,0)</f>
        <v>0</v>
      </c>
      <c r="S1036">
        <f>VLOOKUP(A:A,Sheet2!A:D,4,0)</f>
        <v>1996</v>
      </c>
      <c r="T1036">
        <f>VLOOKUP(A:A,Sheet2!A:E,5,0)</f>
        <v>2004</v>
      </c>
      <c r="U1036">
        <f>VLOOKUP(A:A,Sheet2!A:F,6,0)</f>
        <v>2009</v>
      </c>
      <c r="V1036">
        <f>VLOOKUP(A:A,Sheet2!A:G,7,0)</f>
        <v>2017</v>
      </c>
      <c r="W1036">
        <f>VLOOKUP(A:A,Sheet2!A:H,8,0)</f>
        <v>0</v>
      </c>
      <c r="X1036">
        <f>VLOOKUP(A:A,Sheet2!A:I,9,0)</f>
        <v>0</v>
      </c>
      <c r="AF1036">
        <f>VLOOKUP(A:A,Sheet2!A:J,10,0)</f>
        <v>0</v>
      </c>
    </row>
    <row r="1037" spans="1:32" x14ac:dyDescent="0.25">
      <c r="A1037" t="s">
        <v>401</v>
      </c>
      <c r="B1037" t="s">
        <v>402</v>
      </c>
      <c r="C1037" t="s">
        <v>5</v>
      </c>
      <c r="D1037">
        <v>1969</v>
      </c>
      <c r="E1037" t="s">
        <v>21</v>
      </c>
      <c r="F1037" t="s">
        <v>150</v>
      </c>
      <c r="G1037">
        <v>0</v>
      </c>
      <c r="H1037">
        <v>1</v>
      </c>
      <c r="I1037">
        <v>1</v>
      </c>
      <c r="J1037" s="1">
        <v>0</v>
      </c>
      <c r="K1037">
        <v>1991</v>
      </c>
      <c r="L1037">
        <v>22</v>
      </c>
      <c r="M1037" s="1">
        <v>0</v>
      </c>
      <c r="N1037" s="1">
        <v>1</v>
      </c>
      <c r="O1037" s="1">
        <v>0</v>
      </c>
      <c r="Q1037">
        <f>VLOOKUP(A:A,Sheet2!A:B,2,0)</f>
        <v>0</v>
      </c>
      <c r="R1037">
        <f>VLOOKUP(A:A,Sheet2!A:C,3,0)</f>
        <v>0</v>
      </c>
      <c r="S1037">
        <f>VLOOKUP(A:A,Sheet2!A:D,4,0)</f>
        <v>1991</v>
      </c>
      <c r="T1037">
        <f>VLOOKUP(A:A,Sheet2!A:E,5,0)</f>
        <v>2003</v>
      </c>
      <c r="U1037">
        <f>VLOOKUP(A:A,Sheet2!A:F,6,0)</f>
        <v>0</v>
      </c>
      <c r="V1037">
        <f>VLOOKUP(A:A,Sheet2!A:G,7,0)</f>
        <v>2020</v>
      </c>
      <c r="W1037">
        <f>VLOOKUP(A:A,Sheet2!A:H,8,0)</f>
        <v>0</v>
      </c>
      <c r="X1037">
        <f>VLOOKUP(A:A,Sheet2!A:I,9,0)</f>
        <v>0</v>
      </c>
      <c r="AF1037">
        <f>VLOOKUP(A:A,Sheet2!A:J,10,0)</f>
        <v>0</v>
      </c>
    </row>
    <row r="1038" spans="1:32" x14ac:dyDescent="0.25">
      <c r="A1038" t="s">
        <v>627</v>
      </c>
      <c r="B1038" t="s">
        <v>628</v>
      </c>
      <c r="C1038" t="s">
        <v>5</v>
      </c>
      <c r="D1038">
        <v>1976</v>
      </c>
      <c r="E1038" t="s">
        <v>21</v>
      </c>
      <c r="F1038" t="s">
        <v>372</v>
      </c>
      <c r="G1038">
        <v>1</v>
      </c>
      <c r="H1038">
        <v>1</v>
      </c>
      <c r="I1038">
        <v>1</v>
      </c>
      <c r="J1038" s="1">
        <v>0</v>
      </c>
      <c r="K1038">
        <v>1998</v>
      </c>
      <c r="L1038">
        <v>22</v>
      </c>
      <c r="M1038" s="1">
        <v>0</v>
      </c>
      <c r="N1038" s="1">
        <v>0</v>
      </c>
      <c r="O1038" s="1">
        <v>0</v>
      </c>
      <c r="Q1038">
        <f>VLOOKUP(A:A,Sheet2!A:B,2,0)</f>
        <v>1998</v>
      </c>
      <c r="R1038">
        <f>VLOOKUP(A:A,Sheet2!A:C,3,0)</f>
        <v>0</v>
      </c>
      <c r="S1038">
        <f>VLOOKUP(A:A,Sheet2!A:D,4,0)</f>
        <v>2002</v>
      </c>
      <c r="T1038">
        <f>VLOOKUP(A:A,Sheet2!A:E,5,0)</f>
        <v>2007</v>
      </c>
      <c r="U1038">
        <f>VLOOKUP(A:A,Sheet2!A:F,6,0)</f>
        <v>0</v>
      </c>
      <c r="V1038">
        <f>VLOOKUP(A:A,Sheet2!A:G,7,0)</f>
        <v>2020</v>
      </c>
      <c r="W1038">
        <f>VLOOKUP(A:A,Sheet2!A:H,8,0)</f>
        <v>0</v>
      </c>
      <c r="X1038">
        <f>VLOOKUP(A:A,Sheet2!A:I,9,0)</f>
        <v>0</v>
      </c>
      <c r="AF1038" t="str">
        <f>VLOOKUP(A:A,Sheet2!A:J,10,0)</f>
        <v>四平市</v>
      </c>
    </row>
    <row r="1039" spans="1:32" x14ac:dyDescent="0.25">
      <c r="A1039" t="s">
        <v>913</v>
      </c>
      <c r="B1039" t="s">
        <v>914</v>
      </c>
      <c r="C1039" t="s">
        <v>5</v>
      </c>
      <c r="D1039">
        <v>1973</v>
      </c>
      <c r="E1039" t="s">
        <v>21</v>
      </c>
      <c r="F1039" t="s">
        <v>22</v>
      </c>
      <c r="G1039">
        <v>0</v>
      </c>
      <c r="H1039">
        <v>1</v>
      </c>
      <c r="I1039">
        <v>1</v>
      </c>
      <c r="J1039" s="1">
        <v>0</v>
      </c>
      <c r="K1039">
        <v>1997</v>
      </c>
      <c r="L1039">
        <v>24</v>
      </c>
      <c r="M1039" s="1">
        <v>0</v>
      </c>
      <c r="N1039" s="1">
        <v>0</v>
      </c>
      <c r="O1039" s="1">
        <v>0</v>
      </c>
      <c r="Q1039">
        <f>VLOOKUP(A:A,Sheet2!A:B,2,0)</f>
        <v>0</v>
      </c>
      <c r="R1039">
        <f>VLOOKUP(A:A,Sheet2!A:C,3,0)</f>
        <v>1988</v>
      </c>
      <c r="S1039">
        <f>VLOOKUP(A:A,Sheet2!A:D,4,0)</f>
        <v>1989</v>
      </c>
      <c r="T1039">
        <f>VLOOKUP(A:A,Sheet2!A:E,5,0)</f>
        <v>1995</v>
      </c>
      <c r="U1039">
        <f>VLOOKUP(A:A,Sheet2!A:F,6,0)</f>
        <v>1998</v>
      </c>
      <c r="V1039">
        <f>VLOOKUP(A:A,Sheet2!A:G,7,0)</f>
        <v>2009</v>
      </c>
      <c r="W1039">
        <f>VLOOKUP(A:A,Sheet2!A:H,8,0)</f>
        <v>2017</v>
      </c>
      <c r="X1039">
        <f>VLOOKUP(A:A,Sheet2!A:I,9,0)</f>
        <v>0</v>
      </c>
      <c r="AF1039" t="str">
        <f>VLOOKUP(A:A,Sheet2!A:J,10,0)</f>
        <v>新乐市,衡水市,郊区,保定市,河北省,赵县,深泽县,裕华区,石家庄市</v>
      </c>
    </row>
    <row r="1040" spans="1:32" x14ac:dyDescent="0.25">
      <c r="A1040" t="s">
        <v>2212</v>
      </c>
      <c r="B1040" t="s">
        <v>2213</v>
      </c>
      <c r="C1040" t="s">
        <v>5</v>
      </c>
      <c r="D1040">
        <v>1967</v>
      </c>
      <c r="E1040" t="s">
        <v>21</v>
      </c>
      <c r="G1040">
        <v>0</v>
      </c>
      <c r="H1040">
        <v>0</v>
      </c>
      <c r="I1040">
        <v>1</v>
      </c>
      <c r="J1040" s="1">
        <v>0</v>
      </c>
      <c r="M1040" s="1">
        <v>0</v>
      </c>
      <c r="N1040" s="1">
        <v>1</v>
      </c>
      <c r="O1040" s="1">
        <v>0</v>
      </c>
      <c r="Q1040">
        <f>VLOOKUP(A:A,Sheet2!A:B,2,0)</f>
        <v>0</v>
      </c>
      <c r="R1040">
        <f>VLOOKUP(A:A,Sheet2!A:C,3,0)</f>
        <v>1996</v>
      </c>
      <c r="S1040">
        <f>VLOOKUP(A:A,Sheet2!A:D,4,0)</f>
        <v>1999</v>
      </c>
      <c r="T1040">
        <f>VLOOKUP(A:A,Sheet2!A:E,5,0)</f>
        <v>2001</v>
      </c>
      <c r="U1040">
        <f>VLOOKUP(A:A,Sheet2!A:F,6,0)</f>
        <v>2019</v>
      </c>
      <c r="V1040">
        <f>VLOOKUP(A:A,Sheet2!A:G,7,0)</f>
        <v>2019</v>
      </c>
      <c r="W1040">
        <f>VLOOKUP(A:A,Sheet2!A:H,8,0)</f>
        <v>0</v>
      </c>
      <c r="X1040">
        <f>VLOOKUP(A:A,Sheet2!A:I,9,0)</f>
        <v>0</v>
      </c>
      <c r="AF1040" t="str">
        <f>VLOOKUP(A:A,Sheet2!A:J,10,0)</f>
        <v>松原市,吉林省</v>
      </c>
    </row>
    <row r="1041" spans="1:32" x14ac:dyDescent="0.25">
      <c r="A1041" t="s">
        <v>796</v>
      </c>
      <c r="B1041" t="s">
        <v>797</v>
      </c>
      <c r="C1041" t="s">
        <v>5</v>
      </c>
      <c r="D1041">
        <v>1976</v>
      </c>
      <c r="E1041" t="s">
        <v>13</v>
      </c>
      <c r="F1041" t="s">
        <v>22</v>
      </c>
      <c r="G1041">
        <v>0</v>
      </c>
      <c r="H1041">
        <v>1</v>
      </c>
      <c r="I1041">
        <v>1</v>
      </c>
      <c r="J1041" s="1">
        <v>0</v>
      </c>
      <c r="K1041">
        <v>1998</v>
      </c>
      <c r="L1041">
        <v>22</v>
      </c>
      <c r="M1041" s="1">
        <v>1</v>
      </c>
      <c r="N1041" s="1">
        <v>0</v>
      </c>
      <c r="O1041" s="1">
        <v>1</v>
      </c>
      <c r="Q1041" t="e">
        <f>VLOOKUP(A:A,Sheet2!A:B,2,0)</f>
        <v>#N/A</v>
      </c>
      <c r="R1041" t="e">
        <f>VLOOKUP(A:A,Sheet2!A:C,3,0)</f>
        <v>#N/A</v>
      </c>
      <c r="S1041" t="e">
        <f>VLOOKUP(A:A,Sheet2!A:D,4,0)</f>
        <v>#N/A</v>
      </c>
      <c r="T1041" t="e">
        <f>VLOOKUP(A:A,Sheet2!A:E,5,0)</f>
        <v>#N/A</v>
      </c>
      <c r="U1041" t="e">
        <f>VLOOKUP(A:A,Sheet2!A:F,6,0)</f>
        <v>#N/A</v>
      </c>
      <c r="V1041" t="e">
        <f>VLOOKUP(A:A,Sheet2!A:G,7,0)</f>
        <v>#N/A</v>
      </c>
      <c r="W1041" t="e">
        <f>VLOOKUP(A:A,Sheet2!A:H,8,0)</f>
        <v>#N/A</v>
      </c>
      <c r="X1041" t="e">
        <f>VLOOKUP(A:A,Sheet2!A:I,9,0)</f>
        <v>#N/A</v>
      </c>
      <c r="AF1041" t="e">
        <f>VLOOKUP(A:A,Sheet2!A:J,10,0)</f>
        <v>#N/A</v>
      </c>
    </row>
    <row r="1042" spans="1:32" x14ac:dyDescent="0.25">
      <c r="A1042" t="s">
        <v>1280</v>
      </c>
      <c r="B1042" t="s">
        <v>1281</v>
      </c>
      <c r="C1042" t="s">
        <v>5</v>
      </c>
      <c r="D1042">
        <v>1969</v>
      </c>
      <c r="E1042" t="s">
        <v>21</v>
      </c>
      <c r="F1042" t="s">
        <v>10</v>
      </c>
      <c r="G1042">
        <v>1</v>
      </c>
      <c r="H1042">
        <v>1</v>
      </c>
      <c r="I1042">
        <v>1</v>
      </c>
      <c r="J1042" s="1">
        <v>1</v>
      </c>
      <c r="K1042">
        <v>1990</v>
      </c>
      <c r="L1042">
        <v>21</v>
      </c>
      <c r="M1042" s="1">
        <v>0</v>
      </c>
      <c r="N1042" s="1">
        <v>1</v>
      </c>
      <c r="O1042" s="1">
        <v>0</v>
      </c>
      <c r="Q1042">
        <f>VLOOKUP(A:A,Sheet2!A:B,2,0)</f>
        <v>0</v>
      </c>
      <c r="R1042">
        <f>VLOOKUP(A:A,Sheet2!A:C,3,0)</f>
        <v>0</v>
      </c>
      <c r="S1042">
        <f>VLOOKUP(A:A,Sheet2!A:D,4,0)</f>
        <v>0</v>
      </c>
      <c r="T1042">
        <f>VLOOKUP(A:A,Sheet2!A:E,5,0)</f>
        <v>0</v>
      </c>
      <c r="U1042">
        <f>VLOOKUP(A:A,Sheet2!A:F,6,0)</f>
        <v>0</v>
      </c>
      <c r="V1042">
        <f>VLOOKUP(A:A,Sheet2!A:G,7,0)</f>
        <v>2014</v>
      </c>
      <c r="W1042">
        <f>VLOOKUP(A:A,Sheet2!A:H,8,0)</f>
        <v>0</v>
      </c>
      <c r="X1042">
        <f>VLOOKUP(A:A,Sheet2!A:I,9,0)</f>
        <v>0</v>
      </c>
      <c r="AF1042" t="str">
        <f>VLOOKUP(A:A,Sheet2!A:J,10,0)</f>
        <v>天津市,宝坻区,津南区</v>
      </c>
    </row>
    <row r="1043" spans="1:32" x14ac:dyDescent="0.25">
      <c r="A1043" t="s">
        <v>2174</v>
      </c>
      <c r="B1043" t="s">
        <v>2175</v>
      </c>
      <c r="C1043" t="s">
        <v>5</v>
      </c>
      <c r="D1043">
        <v>1965</v>
      </c>
      <c r="E1043" t="s">
        <v>21</v>
      </c>
      <c r="F1043" t="s">
        <v>2682</v>
      </c>
      <c r="G1043">
        <v>1</v>
      </c>
      <c r="H1043">
        <v>1</v>
      </c>
      <c r="I1043">
        <v>0</v>
      </c>
      <c r="J1043" s="1">
        <v>0</v>
      </c>
      <c r="M1043" s="1">
        <v>0</v>
      </c>
      <c r="N1043" s="1">
        <v>1</v>
      </c>
      <c r="O1043" s="1">
        <v>0</v>
      </c>
      <c r="Q1043">
        <f>VLOOKUP(A:A,Sheet2!A:B,2,0)</f>
        <v>0</v>
      </c>
      <c r="R1043">
        <f>VLOOKUP(A:A,Sheet2!A:C,3,0)</f>
        <v>0</v>
      </c>
      <c r="S1043">
        <f>VLOOKUP(A:A,Sheet2!A:D,4,0)</f>
        <v>0</v>
      </c>
      <c r="T1043">
        <f>VLOOKUP(A:A,Sheet2!A:E,5,0)</f>
        <v>2001</v>
      </c>
      <c r="U1043">
        <f>VLOOKUP(A:A,Sheet2!A:F,6,0)</f>
        <v>0</v>
      </c>
      <c r="V1043">
        <f>VLOOKUP(A:A,Sheet2!A:G,7,0)</f>
        <v>2013</v>
      </c>
      <c r="W1043">
        <f>VLOOKUP(A:A,Sheet2!A:H,8,0)</f>
        <v>0</v>
      </c>
      <c r="X1043">
        <f>VLOOKUP(A:A,Sheet2!A:I,9,0)</f>
        <v>0</v>
      </c>
      <c r="AF1043" t="str">
        <f>VLOOKUP(A:A,Sheet2!A:J,10,0)</f>
        <v>天津市,宝坻区</v>
      </c>
    </row>
    <row r="1044" spans="1:32" x14ac:dyDescent="0.25">
      <c r="A1044" t="s">
        <v>1639</v>
      </c>
      <c r="B1044" t="s">
        <v>1640</v>
      </c>
      <c r="C1044" t="s">
        <v>5</v>
      </c>
      <c r="D1044">
        <v>1970</v>
      </c>
      <c r="E1044" t="s">
        <v>21</v>
      </c>
      <c r="F1044" t="s">
        <v>217</v>
      </c>
      <c r="G1044">
        <v>0</v>
      </c>
      <c r="H1044">
        <v>1</v>
      </c>
      <c r="I1044">
        <v>1</v>
      </c>
      <c r="J1044" s="1">
        <v>1</v>
      </c>
      <c r="K1044">
        <v>1990</v>
      </c>
      <c r="L1044">
        <v>20</v>
      </c>
      <c r="M1044" s="1">
        <v>0</v>
      </c>
      <c r="N1044" s="1">
        <v>0</v>
      </c>
      <c r="O1044" s="1">
        <v>0</v>
      </c>
      <c r="Q1044">
        <f>VLOOKUP(A:A,Sheet2!A:B,2,0)</f>
        <v>2001</v>
      </c>
      <c r="R1044">
        <f>VLOOKUP(A:A,Sheet2!A:C,3,0)</f>
        <v>2001</v>
      </c>
      <c r="S1044">
        <f>VLOOKUP(A:A,Sheet2!A:D,4,0)</f>
        <v>2011</v>
      </c>
      <c r="T1044">
        <f>VLOOKUP(A:A,Sheet2!A:E,5,0)</f>
        <v>0</v>
      </c>
      <c r="U1044">
        <f>VLOOKUP(A:A,Sheet2!A:F,6,0)</f>
        <v>0</v>
      </c>
      <c r="V1044">
        <f>VLOOKUP(A:A,Sheet2!A:G,7,0)</f>
        <v>0</v>
      </c>
      <c r="W1044">
        <f>VLOOKUP(A:A,Sheet2!A:H,8,0)</f>
        <v>0</v>
      </c>
      <c r="X1044">
        <f>VLOOKUP(A:A,Sheet2!A:I,9,0)</f>
        <v>0</v>
      </c>
      <c r="AF1044" t="str">
        <f>VLOOKUP(A:A,Sheet2!A:J,10,0)</f>
        <v>天津市,宝坻区,北辰区</v>
      </c>
    </row>
    <row r="1045" spans="1:32" x14ac:dyDescent="0.25">
      <c r="A1045" t="s">
        <v>437</v>
      </c>
      <c r="B1045" t="s">
        <v>438</v>
      </c>
      <c r="C1045" t="s">
        <v>5</v>
      </c>
      <c r="D1045">
        <v>1965</v>
      </c>
      <c r="E1045" t="s">
        <v>21</v>
      </c>
      <c r="F1045" t="s">
        <v>217</v>
      </c>
      <c r="G1045">
        <v>0</v>
      </c>
      <c r="H1045">
        <v>0</v>
      </c>
      <c r="I1045">
        <v>1</v>
      </c>
      <c r="J1045" s="1">
        <v>0</v>
      </c>
      <c r="K1045">
        <v>1987</v>
      </c>
      <c r="L1045">
        <v>22</v>
      </c>
      <c r="M1045" s="1">
        <v>0</v>
      </c>
      <c r="N1045" s="1">
        <v>0</v>
      </c>
      <c r="O1045" s="1">
        <v>0</v>
      </c>
      <c r="Q1045">
        <f>VLOOKUP(A:A,Sheet2!A:B,2,0)</f>
        <v>1991</v>
      </c>
      <c r="R1045">
        <f>VLOOKUP(A:A,Sheet2!A:C,3,0)</f>
        <v>1994</v>
      </c>
      <c r="S1045">
        <f>VLOOKUP(A:A,Sheet2!A:D,4,0)</f>
        <v>1997</v>
      </c>
      <c r="T1045">
        <f>VLOOKUP(A:A,Sheet2!A:E,5,0)</f>
        <v>2001</v>
      </c>
      <c r="U1045">
        <f>VLOOKUP(A:A,Sheet2!A:F,6,0)</f>
        <v>2011</v>
      </c>
      <c r="V1045">
        <f>VLOOKUP(A:A,Sheet2!A:G,7,0)</f>
        <v>2016</v>
      </c>
      <c r="W1045">
        <f>VLOOKUP(A:A,Sheet2!A:H,8,0)</f>
        <v>0</v>
      </c>
      <c r="X1045">
        <f>VLOOKUP(A:A,Sheet2!A:I,9,0)</f>
        <v>0</v>
      </c>
      <c r="AF1045" t="str">
        <f>VLOOKUP(A:A,Sheet2!A:J,10,0)</f>
        <v>天津市,北辰区,南开区</v>
      </c>
    </row>
    <row r="1046" spans="1:32" x14ac:dyDescent="0.25">
      <c r="A1046" t="s">
        <v>2107</v>
      </c>
      <c r="B1046" t="s">
        <v>2108</v>
      </c>
      <c r="C1046" t="s">
        <v>5</v>
      </c>
      <c r="D1046">
        <v>1962</v>
      </c>
      <c r="E1046" t="s">
        <v>21</v>
      </c>
      <c r="F1046" t="s">
        <v>217</v>
      </c>
      <c r="G1046">
        <v>0</v>
      </c>
      <c r="H1046">
        <v>1</v>
      </c>
      <c r="I1046">
        <v>1</v>
      </c>
      <c r="J1046" s="1">
        <v>0</v>
      </c>
      <c r="K1046">
        <v>1982</v>
      </c>
      <c r="L1046">
        <v>20</v>
      </c>
      <c r="M1046" s="1">
        <v>0</v>
      </c>
      <c r="N1046" s="1">
        <v>0</v>
      </c>
      <c r="O1046" s="1">
        <v>0</v>
      </c>
      <c r="Q1046">
        <f>VLOOKUP(A:A,Sheet2!A:B,2,0)</f>
        <v>0</v>
      </c>
      <c r="R1046">
        <f>VLOOKUP(A:A,Sheet2!A:C,3,0)</f>
        <v>0</v>
      </c>
      <c r="S1046">
        <f>VLOOKUP(A:A,Sheet2!A:D,4,0)</f>
        <v>0</v>
      </c>
      <c r="T1046">
        <f>VLOOKUP(A:A,Sheet2!A:E,5,0)</f>
        <v>0</v>
      </c>
      <c r="U1046">
        <f>VLOOKUP(A:A,Sheet2!A:F,6,0)</f>
        <v>0</v>
      </c>
      <c r="V1046">
        <f>VLOOKUP(A:A,Sheet2!A:G,7,0)</f>
        <v>2002</v>
      </c>
      <c r="W1046">
        <f>VLOOKUP(A:A,Sheet2!A:H,8,0)</f>
        <v>0</v>
      </c>
      <c r="X1046">
        <f>VLOOKUP(A:A,Sheet2!A:I,9,0)</f>
        <v>0</v>
      </c>
      <c r="AF1046" t="str">
        <f>VLOOKUP(A:A,Sheet2!A:J,10,0)</f>
        <v>天津市,西青区,东丽区,北辰区</v>
      </c>
    </row>
    <row r="1047" spans="1:32" x14ac:dyDescent="0.25">
      <c r="A1047" t="s">
        <v>1979</v>
      </c>
      <c r="B1047" t="s">
        <v>1980</v>
      </c>
      <c r="C1047" t="s">
        <v>5</v>
      </c>
      <c r="D1047">
        <v>1975</v>
      </c>
      <c r="E1047" t="s">
        <v>21</v>
      </c>
      <c r="F1047" t="s">
        <v>90</v>
      </c>
      <c r="G1047">
        <v>1</v>
      </c>
      <c r="H1047">
        <v>1</v>
      </c>
      <c r="I1047">
        <v>1</v>
      </c>
      <c r="J1047" s="1">
        <v>0</v>
      </c>
      <c r="K1047">
        <v>1997</v>
      </c>
      <c r="L1047">
        <v>22</v>
      </c>
      <c r="M1047" s="1">
        <v>0</v>
      </c>
      <c r="N1047" s="1">
        <v>0</v>
      </c>
      <c r="O1047" s="1">
        <v>1</v>
      </c>
      <c r="Q1047">
        <f>VLOOKUP(A:A,Sheet2!A:B,2,0)</f>
        <v>0</v>
      </c>
      <c r="R1047">
        <f>VLOOKUP(A:A,Sheet2!A:C,3,0)</f>
        <v>0</v>
      </c>
      <c r="S1047">
        <f>VLOOKUP(A:A,Sheet2!A:D,4,0)</f>
        <v>0</v>
      </c>
      <c r="T1047">
        <f>VLOOKUP(A:A,Sheet2!A:E,5,0)</f>
        <v>0</v>
      </c>
      <c r="U1047">
        <f>VLOOKUP(A:A,Sheet2!A:F,6,0)</f>
        <v>0</v>
      </c>
      <c r="V1047">
        <f>VLOOKUP(A:A,Sheet2!A:G,7,0)</f>
        <v>0</v>
      </c>
      <c r="W1047">
        <f>VLOOKUP(A:A,Sheet2!A:H,8,0)</f>
        <v>0</v>
      </c>
      <c r="X1047">
        <f>VLOOKUP(A:A,Sheet2!A:I,9,0)</f>
        <v>0</v>
      </c>
      <c r="AF1047" t="str">
        <f>VLOOKUP(A:A,Sheet2!A:J,10,0)</f>
        <v>江苏省,天津市,溧水县,东丽区,建邺区,新城区,栖霞区,南京市,城区</v>
      </c>
    </row>
    <row r="1048" spans="1:32" x14ac:dyDescent="0.25">
      <c r="A1048" t="s">
        <v>1948</v>
      </c>
      <c r="B1048" t="s">
        <v>1949</v>
      </c>
      <c r="C1048" t="s">
        <v>5</v>
      </c>
      <c r="D1048">
        <v>1963</v>
      </c>
      <c r="F1048" t="s">
        <v>33</v>
      </c>
      <c r="G1048">
        <v>0</v>
      </c>
      <c r="H1048">
        <v>1</v>
      </c>
      <c r="I1048">
        <v>1</v>
      </c>
      <c r="J1048" s="1">
        <v>0</v>
      </c>
      <c r="K1048">
        <v>1983</v>
      </c>
      <c r="L1048">
        <v>20</v>
      </c>
      <c r="M1048" s="1">
        <v>0</v>
      </c>
      <c r="N1048" s="1">
        <v>0</v>
      </c>
      <c r="O1048" s="1">
        <v>1</v>
      </c>
      <c r="Q1048">
        <f>VLOOKUP(A:A,Sheet2!A:B,2,0)</f>
        <v>0</v>
      </c>
      <c r="R1048">
        <f>VLOOKUP(A:A,Sheet2!A:C,3,0)</f>
        <v>0</v>
      </c>
      <c r="S1048">
        <f>VLOOKUP(A:A,Sheet2!A:D,4,0)</f>
        <v>0</v>
      </c>
      <c r="T1048">
        <f>VLOOKUP(A:A,Sheet2!A:E,5,0)</f>
        <v>1983</v>
      </c>
      <c r="U1048">
        <f>VLOOKUP(A:A,Sheet2!A:F,6,0)</f>
        <v>0</v>
      </c>
      <c r="V1048">
        <f>VLOOKUP(A:A,Sheet2!A:G,7,0)</f>
        <v>2015</v>
      </c>
      <c r="W1048">
        <f>VLOOKUP(A:A,Sheet2!A:H,8,0)</f>
        <v>0</v>
      </c>
      <c r="X1048">
        <f>VLOOKUP(A:A,Sheet2!A:I,9,0)</f>
        <v>0</v>
      </c>
      <c r="AF1048" t="str">
        <f>VLOOKUP(A:A,Sheet2!A:J,10,0)</f>
        <v>天津市,宁河县,东丽区</v>
      </c>
    </row>
    <row r="1049" spans="1:32" x14ac:dyDescent="0.25">
      <c r="A1049" t="s">
        <v>112</v>
      </c>
      <c r="B1049" t="s">
        <v>113</v>
      </c>
      <c r="C1049" t="s">
        <v>25</v>
      </c>
      <c r="D1049">
        <v>1961</v>
      </c>
      <c r="E1049" t="s">
        <v>6</v>
      </c>
      <c r="F1049" t="s">
        <v>114</v>
      </c>
      <c r="G1049">
        <v>1</v>
      </c>
      <c r="H1049">
        <v>1</v>
      </c>
      <c r="I1049">
        <v>0</v>
      </c>
      <c r="J1049" s="1">
        <v>0</v>
      </c>
      <c r="K1049">
        <v>1983</v>
      </c>
      <c r="L1049">
        <v>22</v>
      </c>
      <c r="M1049" s="1">
        <v>0</v>
      </c>
      <c r="N1049" s="1">
        <v>0</v>
      </c>
      <c r="O1049" s="1">
        <v>0</v>
      </c>
      <c r="Q1049">
        <f>VLOOKUP(A:A,Sheet2!A:B,2,0)</f>
        <v>0</v>
      </c>
      <c r="R1049">
        <f>VLOOKUP(A:A,Sheet2!A:C,3,0)</f>
        <v>0</v>
      </c>
      <c r="S1049">
        <f>VLOOKUP(A:A,Sheet2!A:D,4,0)</f>
        <v>0</v>
      </c>
      <c r="T1049">
        <f>VLOOKUP(A:A,Sheet2!A:E,5,0)</f>
        <v>0</v>
      </c>
      <c r="U1049">
        <f>VLOOKUP(A:A,Sheet2!A:F,6,0)</f>
        <v>0</v>
      </c>
      <c r="V1049">
        <f>VLOOKUP(A:A,Sheet2!A:G,7,0)</f>
        <v>0</v>
      </c>
      <c r="W1049">
        <f>VLOOKUP(A:A,Sheet2!A:H,8,0)</f>
        <v>2013</v>
      </c>
      <c r="X1049">
        <f>VLOOKUP(A:A,Sheet2!A:I,9,0)</f>
        <v>0</v>
      </c>
      <c r="AF1049" t="str">
        <f>VLOOKUP(A:A,Sheet2!A:J,10,0)</f>
        <v>天津市</v>
      </c>
    </row>
    <row r="1050" spans="1:32" x14ac:dyDescent="0.25">
      <c r="A1050" t="s">
        <v>367</v>
      </c>
      <c r="B1050" t="s">
        <v>113</v>
      </c>
      <c r="C1050" t="s">
        <v>5</v>
      </c>
      <c r="D1050">
        <v>1966</v>
      </c>
      <c r="E1050" t="s">
        <v>21</v>
      </c>
      <c r="F1050" t="s">
        <v>69</v>
      </c>
      <c r="G1050">
        <v>0</v>
      </c>
      <c r="H1050">
        <v>1</v>
      </c>
      <c r="I1050">
        <v>1</v>
      </c>
      <c r="J1050" s="1">
        <v>1</v>
      </c>
      <c r="K1050">
        <v>1987</v>
      </c>
      <c r="L1050">
        <v>21</v>
      </c>
      <c r="M1050" s="1">
        <v>0</v>
      </c>
      <c r="N1050" s="1">
        <v>1</v>
      </c>
      <c r="O1050" s="1">
        <v>0</v>
      </c>
      <c r="Q1050">
        <f>VLOOKUP(A:A,Sheet2!A:B,2,0)</f>
        <v>0</v>
      </c>
      <c r="R1050">
        <f>VLOOKUP(A:A,Sheet2!A:C,3,0)</f>
        <v>0</v>
      </c>
      <c r="S1050">
        <f>VLOOKUP(A:A,Sheet2!A:D,4,0)</f>
        <v>0</v>
      </c>
      <c r="T1050">
        <f>VLOOKUP(A:A,Sheet2!A:E,5,0)</f>
        <v>0</v>
      </c>
      <c r="U1050">
        <f>VLOOKUP(A:A,Sheet2!A:F,6,0)</f>
        <v>2004</v>
      </c>
      <c r="V1050">
        <f>VLOOKUP(A:A,Sheet2!A:G,7,0)</f>
        <v>2013</v>
      </c>
      <c r="W1050">
        <f>VLOOKUP(A:A,Sheet2!A:H,8,0)</f>
        <v>2018</v>
      </c>
      <c r="X1050">
        <f>VLOOKUP(A:A,Sheet2!A:I,9,0)</f>
        <v>0</v>
      </c>
      <c r="AF1050" t="str">
        <f>VLOOKUP(A:A,Sheet2!A:J,10,0)</f>
        <v>天津市</v>
      </c>
    </row>
    <row r="1051" spans="1:32" x14ac:dyDescent="0.25">
      <c r="A1051" t="s">
        <v>782</v>
      </c>
      <c r="B1051" t="s">
        <v>113</v>
      </c>
      <c r="C1051" t="s">
        <v>5</v>
      </c>
      <c r="D1051">
        <v>1964</v>
      </c>
      <c r="E1051" t="s">
        <v>21</v>
      </c>
      <c r="F1051" t="s">
        <v>103</v>
      </c>
      <c r="G1051">
        <v>1</v>
      </c>
      <c r="H1051">
        <v>1</v>
      </c>
      <c r="I1051">
        <v>1</v>
      </c>
      <c r="J1051" s="1">
        <v>0</v>
      </c>
      <c r="K1051">
        <v>1990</v>
      </c>
      <c r="L1051">
        <v>26</v>
      </c>
      <c r="M1051" s="1">
        <v>0</v>
      </c>
      <c r="N1051" s="1">
        <v>0</v>
      </c>
      <c r="O1051" s="1">
        <v>0</v>
      </c>
      <c r="Q1051">
        <f>VLOOKUP(A:A,Sheet2!A:B,2,0)</f>
        <v>0</v>
      </c>
      <c r="R1051">
        <f>VLOOKUP(A:A,Sheet2!A:C,3,0)</f>
        <v>0</v>
      </c>
      <c r="S1051">
        <f>VLOOKUP(A:A,Sheet2!A:D,4,0)</f>
        <v>0</v>
      </c>
      <c r="T1051">
        <f>VLOOKUP(A:A,Sheet2!A:E,5,0)</f>
        <v>1990</v>
      </c>
      <c r="U1051">
        <f>VLOOKUP(A:A,Sheet2!A:F,6,0)</f>
        <v>1998</v>
      </c>
      <c r="V1051">
        <f>VLOOKUP(A:A,Sheet2!A:G,7,0)</f>
        <v>2003</v>
      </c>
      <c r="W1051">
        <f>VLOOKUP(A:A,Sheet2!A:H,8,0)</f>
        <v>2018</v>
      </c>
      <c r="X1051">
        <f>VLOOKUP(A:A,Sheet2!A:I,9,0)</f>
        <v>0</v>
      </c>
      <c r="AF1051" t="str">
        <f>VLOOKUP(A:A,Sheet2!A:J,10,0)</f>
        <v>天津市</v>
      </c>
    </row>
    <row r="1052" spans="1:32" x14ac:dyDescent="0.25">
      <c r="A1052" t="s">
        <v>793</v>
      </c>
      <c r="B1052" t="s">
        <v>113</v>
      </c>
      <c r="C1052" t="s">
        <v>5</v>
      </c>
      <c r="D1052">
        <v>1966</v>
      </c>
      <c r="E1052" t="s">
        <v>21</v>
      </c>
      <c r="F1052" t="s">
        <v>103</v>
      </c>
      <c r="G1052">
        <v>0</v>
      </c>
      <c r="H1052">
        <v>0</v>
      </c>
      <c r="I1052">
        <v>1</v>
      </c>
      <c r="J1052" s="1">
        <v>0</v>
      </c>
      <c r="K1052">
        <v>1988</v>
      </c>
      <c r="L1052">
        <v>22</v>
      </c>
      <c r="M1052" s="1">
        <v>0</v>
      </c>
      <c r="N1052" s="1">
        <v>0</v>
      </c>
      <c r="O1052" s="1">
        <v>0</v>
      </c>
      <c r="Q1052">
        <f>VLOOKUP(A:A,Sheet2!A:B,2,0)</f>
        <v>0</v>
      </c>
      <c r="R1052">
        <f>VLOOKUP(A:A,Sheet2!A:C,3,0)</f>
        <v>0</v>
      </c>
      <c r="S1052">
        <f>VLOOKUP(A:A,Sheet2!A:D,4,0)</f>
        <v>1988</v>
      </c>
      <c r="T1052">
        <f>VLOOKUP(A:A,Sheet2!A:E,5,0)</f>
        <v>0</v>
      </c>
      <c r="U1052">
        <f>VLOOKUP(A:A,Sheet2!A:F,6,0)</f>
        <v>0</v>
      </c>
      <c r="V1052">
        <f>VLOOKUP(A:A,Sheet2!A:G,7,0)</f>
        <v>0</v>
      </c>
      <c r="W1052">
        <f>VLOOKUP(A:A,Sheet2!A:H,8,0)</f>
        <v>2018</v>
      </c>
      <c r="X1052">
        <f>VLOOKUP(A:A,Sheet2!A:I,9,0)</f>
        <v>0</v>
      </c>
      <c r="AF1052" t="str">
        <f>VLOOKUP(A:A,Sheet2!A:J,10,0)</f>
        <v>湖北省,天津市,福建省</v>
      </c>
    </row>
    <row r="1053" spans="1:32" x14ac:dyDescent="0.25">
      <c r="A1053" t="s">
        <v>928</v>
      </c>
      <c r="B1053" t="s">
        <v>113</v>
      </c>
      <c r="C1053" t="s">
        <v>5</v>
      </c>
      <c r="D1053">
        <v>1962</v>
      </c>
      <c r="E1053" t="s">
        <v>21</v>
      </c>
      <c r="F1053" t="s">
        <v>2656</v>
      </c>
      <c r="G1053">
        <v>0</v>
      </c>
      <c r="H1053">
        <v>1</v>
      </c>
      <c r="I1053">
        <v>1</v>
      </c>
      <c r="J1053" s="1">
        <v>1</v>
      </c>
      <c r="K1053">
        <v>1980</v>
      </c>
      <c r="L1053">
        <v>18</v>
      </c>
      <c r="M1053" s="1">
        <v>1</v>
      </c>
      <c r="N1053" s="1">
        <v>0</v>
      </c>
      <c r="O1053" s="1">
        <v>1</v>
      </c>
      <c r="Q1053">
        <f>VLOOKUP(A:A,Sheet2!A:B,2,0)</f>
        <v>0</v>
      </c>
      <c r="R1053">
        <f>VLOOKUP(A:A,Sheet2!A:C,3,0)</f>
        <v>0</v>
      </c>
      <c r="S1053">
        <f>VLOOKUP(A:A,Sheet2!A:D,4,0)</f>
        <v>0</v>
      </c>
      <c r="T1053">
        <f>VLOOKUP(A:A,Sheet2!A:E,5,0)</f>
        <v>0</v>
      </c>
      <c r="U1053">
        <f>VLOOKUP(A:A,Sheet2!A:F,6,0)</f>
        <v>0</v>
      </c>
      <c r="V1053">
        <f>VLOOKUP(A:A,Sheet2!A:G,7,0)</f>
        <v>1998</v>
      </c>
      <c r="W1053">
        <f>VLOOKUP(A:A,Sheet2!A:H,8,0)</f>
        <v>2015</v>
      </c>
      <c r="X1053">
        <f>VLOOKUP(A:A,Sheet2!A:I,9,0)</f>
        <v>0</v>
      </c>
      <c r="AF1053" t="str">
        <f>VLOOKUP(A:A,Sheet2!A:J,10,0)</f>
        <v>郊区,津南区,南郊区,宁河县,天津市</v>
      </c>
    </row>
    <row r="1054" spans="1:32" x14ac:dyDescent="0.25">
      <c r="A1054" t="s">
        <v>1547</v>
      </c>
      <c r="B1054" t="s">
        <v>113</v>
      </c>
      <c r="C1054" t="s">
        <v>5</v>
      </c>
      <c r="D1054">
        <v>1962</v>
      </c>
      <c r="E1054" t="s">
        <v>21</v>
      </c>
      <c r="F1054" t="s">
        <v>217</v>
      </c>
      <c r="G1054">
        <v>0</v>
      </c>
      <c r="H1054">
        <v>1</v>
      </c>
      <c r="I1054">
        <v>1</v>
      </c>
      <c r="J1054" s="1">
        <v>1</v>
      </c>
      <c r="K1054">
        <v>1985</v>
      </c>
      <c r="L1054">
        <v>23</v>
      </c>
      <c r="M1054" s="1">
        <v>1</v>
      </c>
      <c r="N1054" s="1">
        <v>1</v>
      </c>
      <c r="O1054" s="1">
        <v>1</v>
      </c>
      <c r="Q1054">
        <f>VLOOKUP(A:A,Sheet2!A:B,2,0)</f>
        <v>0</v>
      </c>
      <c r="R1054">
        <f>VLOOKUP(A:A,Sheet2!A:C,3,0)</f>
        <v>1985</v>
      </c>
      <c r="S1054">
        <f>VLOOKUP(A:A,Sheet2!A:D,4,0)</f>
        <v>0</v>
      </c>
      <c r="T1054">
        <f>VLOOKUP(A:A,Sheet2!A:E,5,0)</f>
        <v>0</v>
      </c>
      <c r="U1054">
        <f>VLOOKUP(A:A,Sheet2!A:F,6,0)</f>
        <v>0</v>
      </c>
      <c r="V1054">
        <f>VLOOKUP(A:A,Sheet2!A:G,7,0)</f>
        <v>1997</v>
      </c>
      <c r="W1054">
        <f>VLOOKUP(A:A,Sheet2!A:H,8,0)</f>
        <v>2013</v>
      </c>
      <c r="X1054">
        <f>VLOOKUP(A:A,Sheet2!A:I,9,0)</f>
        <v>0</v>
      </c>
      <c r="AF1054" t="str">
        <f>VLOOKUP(A:A,Sheet2!A:J,10,0)</f>
        <v>宝坻区,静海县,天津市</v>
      </c>
    </row>
    <row r="1055" spans="1:32" x14ac:dyDescent="0.25">
      <c r="A1055" t="s">
        <v>155</v>
      </c>
      <c r="B1055" t="s">
        <v>156</v>
      </c>
      <c r="C1055" t="s">
        <v>5</v>
      </c>
      <c r="D1055">
        <v>1971</v>
      </c>
      <c r="E1055" t="s">
        <v>26</v>
      </c>
      <c r="F1055" t="s">
        <v>41</v>
      </c>
      <c r="G1055">
        <v>1</v>
      </c>
      <c r="H1055">
        <v>1</v>
      </c>
      <c r="I1055">
        <v>1</v>
      </c>
      <c r="J1055" s="1">
        <v>0</v>
      </c>
      <c r="K1055">
        <v>1998</v>
      </c>
      <c r="L1055">
        <v>27</v>
      </c>
      <c r="M1055" s="1">
        <v>0</v>
      </c>
      <c r="N1055" s="1">
        <v>0</v>
      </c>
      <c r="O1055" s="1">
        <v>0</v>
      </c>
      <c r="Q1055">
        <f>VLOOKUP(A:A,Sheet2!A:B,2,0)</f>
        <v>0</v>
      </c>
      <c r="R1055">
        <f>VLOOKUP(A:A,Sheet2!A:C,3,0)</f>
        <v>0</v>
      </c>
      <c r="S1055">
        <f>VLOOKUP(A:A,Sheet2!A:D,4,0)</f>
        <v>0</v>
      </c>
      <c r="T1055">
        <f>VLOOKUP(A:A,Sheet2!A:E,5,0)</f>
        <v>2000</v>
      </c>
      <c r="U1055">
        <f>VLOOKUP(A:A,Sheet2!A:F,6,0)</f>
        <v>0</v>
      </c>
      <c r="V1055">
        <f>VLOOKUP(A:A,Sheet2!A:G,7,0)</f>
        <v>0</v>
      </c>
      <c r="W1055">
        <f>VLOOKUP(A:A,Sheet2!A:H,8,0)</f>
        <v>0</v>
      </c>
      <c r="X1055">
        <f>VLOOKUP(A:A,Sheet2!A:I,9,0)</f>
        <v>0</v>
      </c>
      <c r="AF1055" t="str">
        <f>VLOOKUP(A:A,Sheet2!A:J,10,0)</f>
        <v>科尔沁左翼中旗,天津市,和平区</v>
      </c>
    </row>
    <row r="1056" spans="1:32" x14ac:dyDescent="0.25">
      <c r="A1056" t="s">
        <v>1998</v>
      </c>
      <c r="B1056" t="s">
        <v>1999</v>
      </c>
      <c r="C1056" t="s">
        <v>5</v>
      </c>
      <c r="D1056">
        <v>1972</v>
      </c>
      <c r="E1056" t="s">
        <v>21</v>
      </c>
      <c r="F1056" t="s">
        <v>22</v>
      </c>
      <c r="G1056">
        <v>1</v>
      </c>
      <c r="H1056">
        <v>1</v>
      </c>
      <c r="I1056">
        <v>1</v>
      </c>
      <c r="J1056" s="1">
        <v>0</v>
      </c>
      <c r="K1056">
        <v>1996</v>
      </c>
      <c r="L1056">
        <v>24</v>
      </c>
      <c r="M1056" s="1">
        <v>0</v>
      </c>
      <c r="N1056" s="1">
        <v>0</v>
      </c>
      <c r="O1056" s="1">
        <v>1</v>
      </c>
      <c r="Q1056">
        <f>VLOOKUP(A:A,Sheet2!A:B,2,0)</f>
        <v>0</v>
      </c>
      <c r="R1056">
        <f>VLOOKUP(A:A,Sheet2!A:C,3,0)</f>
        <v>0</v>
      </c>
      <c r="S1056">
        <f>VLOOKUP(A:A,Sheet2!A:D,4,0)</f>
        <v>0</v>
      </c>
      <c r="T1056">
        <f>VLOOKUP(A:A,Sheet2!A:E,5,0)</f>
        <v>0</v>
      </c>
      <c r="U1056">
        <f>VLOOKUP(A:A,Sheet2!A:F,6,0)</f>
        <v>0</v>
      </c>
      <c r="V1056">
        <f>VLOOKUP(A:A,Sheet2!A:G,7,0)</f>
        <v>2019</v>
      </c>
      <c r="W1056">
        <f>VLOOKUP(A:A,Sheet2!A:H,8,0)</f>
        <v>0</v>
      </c>
      <c r="X1056">
        <f>VLOOKUP(A:A,Sheet2!A:I,9,0)</f>
        <v>0</v>
      </c>
      <c r="AF1056" t="str">
        <f>VLOOKUP(A:A,Sheet2!A:J,10,0)</f>
        <v>河北区,天津市</v>
      </c>
    </row>
    <row r="1057" spans="1:32" x14ac:dyDescent="0.25">
      <c r="A1057" t="s">
        <v>1156</v>
      </c>
      <c r="B1057" t="s">
        <v>1157</v>
      </c>
      <c r="C1057" t="s">
        <v>5</v>
      </c>
      <c r="D1057">
        <v>1971</v>
      </c>
      <c r="E1057" t="s">
        <v>21</v>
      </c>
      <c r="F1057" t="s">
        <v>36</v>
      </c>
      <c r="G1057">
        <v>0</v>
      </c>
      <c r="H1057">
        <v>1</v>
      </c>
      <c r="I1057">
        <v>1</v>
      </c>
      <c r="J1057" s="1">
        <v>0</v>
      </c>
      <c r="K1057">
        <v>1992</v>
      </c>
      <c r="L1057">
        <v>21</v>
      </c>
      <c r="M1057" s="1">
        <v>0</v>
      </c>
      <c r="N1057" s="1">
        <v>0</v>
      </c>
      <c r="O1057" s="1">
        <v>0</v>
      </c>
      <c r="Q1057">
        <f>VLOOKUP(A:A,Sheet2!A:B,2,0)</f>
        <v>0</v>
      </c>
      <c r="R1057">
        <f>VLOOKUP(A:A,Sheet2!A:C,3,0)</f>
        <v>0</v>
      </c>
      <c r="S1057">
        <f>VLOOKUP(A:A,Sheet2!A:D,4,0)</f>
        <v>2002</v>
      </c>
      <c r="T1057">
        <f>VLOOKUP(A:A,Sheet2!A:E,5,0)</f>
        <v>2012</v>
      </c>
      <c r="U1057">
        <f>VLOOKUP(A:A,Sheet2!A:F,6,0)</f>
        <v>0</v>
      </c>
      <c r="V1057">
        <f>VLOOKUP(A:A,Sheet2!A:G,7,0)</f>
        <v>2014</v>
      </c>
      <c r="W1057">
        <f>VLOOKUP(A:A,Sheet2!A:H,8,0)</f>
        <v>0</v>
      </c>
      <c r="X1057">
        <f>VLOOKUP(A:A,Sheet2!A:I,9,0)</f>
        <v>0</v>
      </c>
      <c r="AF1057" t="str">
        <f>VLOOKUP(A:A,Sheet2!A:J,10,0)</f>
        <v>河北区,河北省,天津市</v>
      </c>
    </row>
    <row r="1058" spans="1:32" x14ac:dyDescent="0.25">
      <c r="A1058" t="s">
        <v>1608</v>
      </c>
      <c r="B1058" t="s">
        <v>1609</v>
      </c>
      <c r="C1058" t="s">
        <v>25</v>
      </c>
      <c r="D1058">
        <v>1964</v>
      </c>
      <c r="E1058" t="s">
        <v>21</v>
      </c>
      <c r="F1058" t="s">
        <v>36</v>
      </c>
      <c r="G1058">
        <v>0</v>
      </c>
      <c r="H1058">
        <v>1</v>
      </c>
      <c r="I1058">
        <v>1</v>
      </c>
      <c r="J1058" s="1">
        <v>1</v>
      </c>
      <c r="K1058">
        <v>1982</v>
      </c>
      <c r="L1058">
        <v>18</v>
      </c>
      <c r="M1058" s="1">
        <v>0</v>
      </c>
      <c r="N1058" s="1">
        <v>0</v>
      </c>
      <c r="O1058" s="1">
        <v>0</v>
      </c>
      <c r="Q1058">
        <f>VLOOKUP(A:A,Sheet2!A:B,2,0)</f>
        <v>0</v>
      </c>
      <c r="R1058">
        <f>VLOOKUP(A:A,Sheet2!A:C,3,0)</f>
        <v>2001</v>
      </c>
      <c r="S1058">
        <f>VLOOKUP(A:A,Sheet2!A:D,4,0)</f>
        <v>0</v>
      </c>
      <c r="T1058">
        <f>VLOOKUP(A:A,Sheet2!A:E,5,0)</f>
        <v>0</v>
      </c>
      <c r="U1058">
        <f>VLOOKUP(A:A,Sheet2!A:F,6,0)</f>
        <v>0</v>
      </c>
      <c r="V1058">
        <f>VLOOKUP(A:A,Sheet2!A:G,7,0)</f>
        <v>2006</v>
      </c>
      <c r="W1058">
        <f>VLOOKUP(A:A,Sheet2!A:H,8,0)</f>
        <v>0</v>
      </c>
      <c r="X1058">
        <f>VLOOKUP(A:A,Sheet2!A:I,9,0)</f>
        <v>0</v>
      </c>
      <c r="AF1058" t="str">
        <f>VLOOKUP(A:A,Sheet2!A:J,10,0)</f>
        <v>天津市,河北区,河东区,南开区</v>
      </c>
    </row>
    <row r="1059" spans="1:32" x14ac:dyDescent="0.25">
      <c r="A1059" t="s">
        <v>409</v>
      </c>
      <c r="B1059" t="s">
        <v>410</v>
      </c>
      <c r="C1059" t="s">
        <v>5</v>
      </c>
      <c r="D1059">
        <v>1970</v>
      </c>
      <c r="E1059" t="s">
        <v>21</v>
      </c>
      <c r="F1059" t="s">
        <v>2666</v>
      </c>
      <c r="G1059">
        <v>0</v>
      </c>
      <c r="H1059">
        <v>1</v>
      </c>
      <c r="I1059">
        <v>1</v>
      </c>
      <c r="J1059" s="1">
        <v>0</v>
      </c>
      <c r="K1059">
        <v>1992</v>
      </c>
      <c r="L1059">
        <v>22</v>
      </c>
      <c r="M1059" s="1">
        <v>0</v>
      </c>
      <c r="N1059" s="1">
        <v>0</v>
      </c>
      <c r="O1059" s="1">
        <v>0</v>
      </c>
      <c r="Q1059">
        <f>VLOOKUP(A:A,Sheet2!A:B,2,0)</f>
        <v>0</v>
      </c>
      <c r="R1059">
        <f>VLOOKUP(A:A,Sheet2!A:C,3,0)</f>
        <v>0</v>
      </c>
      <c r="S1059">
        <f>VLOOKUP(A:A,Sheet2!A:D,4,0)</f>
        <v>0</v>
      </c>
      <c r="T1059">
        <f>VLOOKUP(A:A,Sheet2!A:E,5,0)</f>
        <v>0</v>
      </c>
      <c r="U1059">
        <f>VLOOKUP(A:A,Sheet2!A:F,6,0)</f>
        <v>0</v>
      </c>
      <c r="V1059">
        <f>VLOOKUP(A:A,Sheet2!A:G,7,0)</f>
        <v>2015</v>
      </c>
      <c r="W1059">
        <f>VLOOKUP(A:A,Sheet2!A:H,8,0)</f>
        <v>0</v>
      </c>
      <c r="X1059">
        <f>VLOOKUP(A:A,Sheet2!A:I,9,0)</f>
        <v>0</v>
      </c>
      <c r="AF1059" t="str">
        <f>VLOOKUP(A:A,Sheet2!A:J,10,0)</f>
        <v>天津市,宝山区,上海市,河东区,普陀区</v>
      </c>
    </row>
    <row r="1060" spans="1:32" x14ac:dyDescent="0.25">
      <c r="A1060" t="s">
        <v>741</v>
      </c>
      <c r="B1060" t="s">
        <v>742</v>
      </c>
      <c r="C1060" t="s">
        <v>5</v>
      </c>
      <c r="D1060">
        <v>1964</v>
      </c>
      <c r="E1060" t="s">
        <v>21</v>
      </c>
      <c r="F1060" t="s">
        <v>217</v>
      </c>
      <c r="G1060">
        <v>1</v>
      </c>
      <c r="H1060">
        <v>1</v>
      </c>
      <c r="I1060">
        <v>1</v>
      </c>
      <c r="J1060" s="1">
        <v>0</v>
      </c>
      <c r="K1060">
        <v>1986</v>
      </c>
      <c r="L1060">
        <v>22</v>
      </c>
      <c r="M1060" s="1">
        <v>0</v>
      </c>
      <c r="N1060" s="1">
        <v>0</v>
      </c>
      <c r="O1060" s="1">
        <v>0</v>
      </c>
      <c r="Q1060">
        <f>VLOOKUP(A:A,Sheet2!A:B,2,0)</f>
        <v>0</v>
      </c>
      <c r="R1060">
        <f>VLOOKUP(A:A,Sheet2!A:C,3,0)</f>
        <v>0</v>
      </c>
      <c r="S1060">
        <f>VLOOKUP(A:A,Sheet2!A:D,4,0)</f>
        <v>0</v>
      </c>
      <c r="T1060">
        <f>VLOOKUP(A:A,Sheet2!A:E,5,0)</f>
        <v>0</v>
      </c>
      <c r="U1060">
        <f>VLOOKUP(A:A,Sheet2!A:F,6,0)</f>
        <v>2007</v>
      </c>
      <c r="V1060">
        <f>VLOOKUP(A:A,Sheet2!A:G,7,0)</f>
        <v>2011</v>
      </c>
      <c r="W1060">
        <f>VLOOKUP(A:A,Sheet2!A:H,8,0)</f>
        <v>0</v>
      </c>
      <c r="X1060">
        <f>VLOOKUP(A:A,Sheet2!A:I,9,0)</f>
        <v>0</v>
      </c>
      <c r="AF1060" t="str">
        <f>VLOOKUP(A:A,Sheet2!A:J,10,0)</f>
        <v>天津市,河东区,河西区,红桥区</v>
      </c>
    </row>
    <row r="1061" spans="1:32" x14ac:dyDescent="0.25">
      <c r="A1061" t="s">
        <v>952</v>
      </c>
      <c r="B1061" t="s">
        <v>953</v>
      </c>
      <c r="C1061" t="s">
        <v>5</v>
      </c>
      <c r="D1061">
        <v>1964</v>
      </c>
      <c r="E1061" t="s">
        <v>21</v>
      </c>
      <c r="F1061" t="s">
        <v>217</v>
      </c>
      <c r="G1061">
        <v>0</v>
      </c>
      <c r="H1061">
        <v>1</v>
      </c>
      <c r="I1061">
        <v>1</v>
      </c>
      <c r="J1061" s="1">
        <v>0</v>
      </c>
      <c r="K1061">
        <v>1981</v>
      </c>
      <c r="L1061">
        <v>17</v>
      </c>
      <c r="M1061" s="1">
        <v>0</v>
      </c>
      <c r="N1061" s="1">
        <v>0</v>
      </c>
      <c r="O1061" s="1">
        <v>0</v>
      </c>
      <c r="Q1061">
        <f>VLOOKUP(A:A,Sheet2!A:B,2,0)</f>
        <v>0</v>
      </c>
      <c r="R1061">
        <f>VLOOKUP(A:A,Sheet2!A:C,3,0)</f>
        <v>0</v>
      </c>
      <c r="S1061">
        <f>VLOOKUP(A:A,Sheet2!A:D,4,0)</f>
        <v>0</v>
      </c>
      <c r="T1061">
        <f>VLOOKUP(A:A,Sheet2!A:E,5,0)</f>
        <v>0</v>
      </c>
      <c r="U1061">
        <f>VLOOKUP(A:A,Sheet2!A:F,6,0)</f>
        <v>0</v>
      </c>
      <c r="V1061">
        <f>VLOOKUP(A:A,Sheet2!A:G,7,0)</f>
        <v>2016</v>
      </c>
      <c r="W1061">
        <f>VLOOKUP(A:A,Sheet2!A:H,8,0)</f>
        <v>0</v>
      </c>
      <c r="X1061">
        <f>VLOOKUP(A:A,Sheet2!A:I,9,0)</f>
        <v>0</v>
      </c>
      <c r="AF1061" t="str">
        <f>VLOOKUP(A:A,Sheet2!A:J,10,0)</f>
        <v>天津市,河西区,郊区,南郊区,津南区</v>
      </c>
    </row>
    <row r="1062" spans="1:32" x14ac:dyDescent="0.25">
      <c r="A1062" t="s">
        <v>603</v>
      </c>
      <c r="B1062" t="s">
        <v>604</v>
      </c>
      <c r="C1062" t="s">
        <v>5</v>
      </c>
      <c r="D1062">
        <v>1975</v>
      </c>
      <c r="E1062" t="s">
        <v>21</v>
      </c>
      <c r="F1062" t="s">
        <v>103</v>
      </c>
      <c r="G1062">
        <v>1</v>
      </c>
      <c r="H1062">
        <v>1</v>
      </c>
      <c r="I1062">
        <v>1</v>
      </c>
      <c r="J1062" s="1">
        <v>0</v>
      </c>
      <c r="K1062">
        <v>1999</v>
      </c>
      <c r="L1062">
        <v>24</v>
      </c>
      <c r="M1062" s="1">
        <v>0</v>
      </c>
      <c r="N1062" s="1">
        <v>0</v>
      </c>
      <c r="O1062" s="1">
        <v>0</v>
      </c>
      <c r="Q1062">
        <f>VLOOKUP(A:A,Sheet2!A:B,2,0)</f>
        <v>0</v>
      </c>
      <c r="R1062">
        <f>VLOOKUP(A:A,Sheet2!A:C,3,0)</f>
        <v>0</v>
      </c>
      <c r="S1062">
        <f>VLOOKUP(A:A,Sheet2!A:D,4,0)</f>
        <v>0</v>
      </c>
      <c r="T1062">
        <f>VLOOKUP(A:A,Sheet2!A:E,5,0)</f>
        <v>0</v>
      </c>
      <c r="U1062">
        <f>VLOOKUP(A:A,Sheet2!A:F,6,0)</f>
        <v>2018</v>
      </c>
      <c r="V1062">
        <f>VLOOKUP(A:A,Sheet2!A:G,7,0)</f>
        <v>2019</v>
      </c>
      <c r="W1062">
        <f>VLOOKUP(A:A,Sheet2!A:H,8,0)</f>
        <v>0</v>
      </c>
      <c r="X1062">
        <f>VLOOKUP(A:A,Sheet2!A:I,9,0)</f>
        <v>0</v>
      </c>
      <c r="AF1062" t="str">
        <f>VLOOKUP(A:A,Sheet2!A:J,10,0)</f>
        <v>天津市,和平区,红桥区,张家界市,湖南省</v>
      </c>
    </row>
    <row r="1063" spans="1:32" x14ac:dyDescent="0.25">
      <c r="A1063" t="s">
        <v>917</v>
      </c>
      <c r="B1063" t="s">
        <v>918</v>
      </c>
      <c r="C1063" t="s">
        <v>5</v>
      </c>
      <c r="D1063">
        <v>1965</v>
      </c>
      <c r="E1063" t="s">
        <v>21</v>
      </c>
      <c r="F1063" t="s">
        <v>217</v>
      </c>
      <c r="G1063">
        <v>0</v>
      </c>
      <c r="H1063">
        <v>1</v>
      </c>
      <c r="I1063">
        <v>1</v>
      </c>
      <c r="J1063" s="1">
        <v>1</v>
      </c>
      <c r="K1063">
        <v>1986</v>
      </c>
      <c r="L1063">
        <v>21</v>
      </c>
      <c r="M1063" s="1">
        <v>0</v>
      </c>
      <c r="N1063" s="1">
        <v>1</v>
      </c>
      <c r="O1063" s="1">
        <v>0</v>
      </c>
      <c r="Q1063">
        <f>VLOOKUP(A:A,Sheet2!A:B,2,0)</f>
        <v>0</v>
      </c>
      <c r="R1063">
        <f>VLOOKUP(A:A,Sheet2!A:C,3,0)</f>
        <v>0</v>
      </c>
      <c r="S1063">
        <f>VLOOKUP(A:A,Sheet2!A:D,4,0)</f>
        <v>2016</v>
      </c>
      <c r="T1063">
        <f>VLOOKUP(A:A,Sheet2!A:E,5,0)</f>
        <v>0</v>
      </c>
      <c r="U1063">
        <f>VLOOKUP(A:A,Sheet2!A:F,6,0)</f>
        <v>0</v>
      </c>
      <c r="V1063">
        <f>VLOOKUP(A:A,Sheet2!A:G,7,0)</f>
        <v>0</v>
      </c>
      <c r="W1063">
        <f>VLOOKUP(A:A,Sheet2!A:H,8,0)</f>
        <v>0</v>
      </c>
      <c r="X1063">
        <f>VLOOKUP(A:A,Sheet2!A:I,9,0)</f>
        <v>0</v>
      </c>
      <c r="AF1063" t="str">
        <f>VLOOKUP(A:A,Sheet2!A:J,10,0)</f>
        <v>天津市,西青区</v>
      </c>
    </row>
    <row r="1064" spans="1:32" x14ac:dyDescent="0.25">
      <c r="A1064" t="s">
        <v>999</v>
      </c>
      <c r="B1064" t="s">
        <v>1000</v>
      </c>
      <c r="C1064" t="s">
        <v>5</v>
      </c>
      <c r="D1064">
        <v>1964</v>
      </c>
      <c r="E1064" t="s">
        <v>21</v>
      </c>
      <c r="F1064" t="s">
        <v>217</v>
      </c>
      <c r="G1064">
        <v>0</v>
      </c>
      <c r="H1064">
        <v>1</v>
      </c>
      <c r="I1064">
        <v>1</v>
      </c>
      <c r="J1064" s="1">
        <v>1</v>
      </c>
      <c r="K1064">
        <v>1983</v>
      </c>
      <c r="L1064">
        <v>19</v>
      </c>
      <c r="M1064" s="1">
        <v>0</v>
      </c>
      <c r="N1064" s="1">
        <v>1</v>
      </c>
      <c r="O1064" s="1">
        <v>0</v>
      </c>
      <c r="Q1064">
        <f>VLOOKUP(A:A,Sheet2!A:B,2,0)</f>
        <v>1996</v>
      </c>
      <c r="R1064">
        <f>VLOOKUP(A:A,Sheet2!A:C,3,0)</f>
        <v>2001</v>
      </c>
      <c r="S1064">
        <f>VLOOKUP(A:A,Sheet2!A:D,4,0)</f>
        <v>2017</v>
      </c>
      <c r="T1064">
        <f>VLOOKUP(A:A,Sheet2!A:E,5,0)</f>
        <v>0</v>
      </c>
      <c r="U1064">
        <f>VLOOKUP(A:A,Sheet2!A:F,6,0)</f>
        <v>0</v>
      </c>
      <c r="V1064">
        <f>VLOOKUP(A:A,Sheet2!A:G,7,0)</f>
        <v>0</v>
      </c>
      <c r="W1064">
        <f>VLOOKUP(A:A,Sheet2!A:H,8,0)</f>
        <v>0</v>
      </c>
      <c r="X1064">
        <f>VLOOKUP(A:A,Sheet2!A:I,9,0)</f>
        <v>0</v>
      </c>
      <c r="AF1064" t="str">
        <f>VLOOKUP(A:A,Sheet2!A:J,10,0)</f>
        <v>宁河县,天津市</v>
      </c>
    </row>
    <row r="1065" spans="1:32" x14ac:dyDescent="0.25">
      <c r="A1065" t="s">
        <v>1718</v>
      </c>
      <c r="B1065" t="s">
        <v>1719</v>
      </c>
      <c r="C1065" t="s">
        <v>5</v>
      </c>
      <c r="D1065">
        <v>1968</v>
      </c>
      <c r="E1065" t="s">
        <v>21</v>
      </c>
      <c r="F1065" t="s">
        <v>36</v>
      </c>
      <c r="G1065">
        <v>1</v>
      </c>
      <c r="H1065">
        <v>1</v>
      </c>
      <c r="I1065">
        <v>1</v>
      </c>
      <c r="J1065" s="1">
        <v>0</v>
      </c>
      <c r="K1065">
        <v>1994</v>
      </c>
      <c r="L1065">
        <v>26</v>
      </c>
      <c r="M1065" s="1">
        <v>0</v>
      </c>
      <c r="N1065" s="1">
        <v>0</v>
      </c>
      <c r="O1065" s="1">
        <v>0</v>
      </c>
      <c r="Q1065">
        <f>VLOOKUP(A:A,Sheet2!A:B,2,0)</f>
        <v>0</v>
      </c>
      <c r="R1065">
        <f>VLOOKUP(A:A,Sheet2!A:C,3,0)</f>
        <v>0</v>
      </c>
      <c r="S1065">
        <f>VLOOKUP(A:A,Sheet2!A:D,4,0)</f>
        <v>0</v>
      </c>
      <c r="T1065">
        <f>VLOOKUP(A:A,Sheet2!A:E,5,0)</f>
        <v>0</v>
      </c>
      <c r="U1065">
        <f>VLOOKUP(A:A,Sheet2!A:F,6,0)</f>
        <v>0</v>
      </c>
      <c r="V1065">
        <f>VLOOKUP(A:A,Sheet2!A:G,7,0)</f>
        <v>2018</v>
      </c>
      <c r="W1065">
        <f>VLOOKUP(A:A,Sheet2!A:H,8,0)</f>
        <v>0</v>
      </c>
      <c r="X1065">
        <f>VLOOKUP(A:A,Sheet2!A:I,9,0)</f>
        <v>0</v>
      </c>
      <c r="AF1065" t="str">
        <f>VLOOKUP(A:A,Sheet2!A:J,10,0)</f>
        <v>丰台区,天津市,西城区,北京市,城区</v>
      </c>
    </row>
    <row r="1066" spans="1:32" x14ac:dyDescent="0.25">
      <c r="A1066" t="s">
        <v>617</v>
      </c>
      <c r="B1066" t="s">
        <v>618</v>
      </c>
      <c r="C1066" t="s">
        <v>5</v>
      </c>
      <c r="D1066">
        <v>1965</v>
      </c>
      <c r="E1066" t="s">
        <v>21</v>
      </c>
      <c r="F1066" t="s">
        <v>217</v>
      </c>
      <c r="G1066">
        <v>0</v>
      </c>
      <c r="H1066">
        <v>1</v>
      </c>
      <c r="I1066">
        <v>1</v>
      </c>
      <c r="J1066" s="1">
        <v>0</v>
      </c>
      <c r="K1066">
        <v>1986</v>
      </c>
      <c r="L1066">
        <v>21</v>
      </c>
      <c r="M1066" s="1">
        <v>0</v>
      </c>
      <c r="N1066" s="1">
        <v>0</v>
      </c>
      <c r="O1066" s="1">
        <v>0</v>
      </c>
      <c r="Q1066">
        <f>VLOOKUP(A:A,Sheet2!A:B,2,0)</f>
        <v>0</v>
      </c>
      <c r="R1066">
        <f>VLOOKUP(A:A,Sheet2!A:C,3,0)</f>
        <v>1995</v>
      </c>
      <c r="S1066">
        <f>VLOOKUP(A:A,Sheet2!A:D,4,0)</f>
        <v>0</v>
      </c>
      <c r="T1066">
        <f>VLOOKUP(A:A,Sheet2!A:E,5,0)</f>
        <v>0</v>
      </c>
      <c r="U1066">
        <f>VLOOKUP(A:A,Sheet2!A:F,6,0)</f>
        <v>0</v>
      </c>
      <c r="V1066">
        <f>VLOOKUP(A:A,Sheet2!A:G,7,0)</f>
        <v>2010</v>
      </c>
      <c r="W1066">
        <f>VLOOKUP(A:A,Sheet2!A:H,8,0)</f>
        <v>0</v>
      </c>
      <c r="X1066">
        <f>VLOOKUP(A:A,Sheet2!A:I,9,0)</f>
        <v>0</v>
      </c>
      <c r="AF1066" t="str">
        <f>VLOOKUP(A:A,Sheet2!A:J,10,0)</f>
        <v>天津市,河西区,静海县,津南区</v>
      </c>
    </row>
    <row r="1067" spans="1:32" x14ac:dyDescent="0.25">
      <c r="A1067" t="s">
        <v>1076</v>
      </c>
      <c r="B1067" t="s">
        <v>1078</v>
      </c>
      <c r="C1067" t="s">
        <v>25</v>
      </c>
      <c r="D1067">
        <v>1968</v>
      </c>
      <c r="E1067" t="s">
        <v>21</v>
      </c>
      <c r="F1067" t="s">
        <v>36</v>
      </c>
      <c r="G1067">
        <v>0</v>
      </c>
      <c r="H1067">
        <v>1</v>
      </c>
      <c r="I1067">
        <v>1</v>
      </c>
      <c r="J1067" s="1">
        <v>0</v>
      </c>
      <c r="K1067">
        <v>1990</v>
      </c>
      <c r="L1067">
        <v>22</v>
      </c>
      <c r="M1067" s="1">
        <v>0</v>
      </c>
      <c r="N1067" s="1">
        <v>0</v>
      </c>
      <c r="O1067" s="1">
        <v>0</v>
      </c>
      <c r="Q1067">
        <f>VLOOKUP(A:A,Sheet2!A:B,2,0)</f>
        <v>0</v>
      </c>
      <c r="R1067">
        <f>VLOOKUP(A:A,Sheet2!A:C,3,0)</f>
        <v>1991</v>
      </c>
      <c r="S1067">
        <f>VLOOKUP(A:A,Sheet2!A:D,4,0)</f>
        <v>1996</v>
      </c>
      <c r="T1067">
        <f>VLOOKUP(A:A,Sheet2!A:E,5,0)</f>
        <v>0</v>
      </c>
      <c r="U1067">
        <f>VLOOKUP(A:A,Sheet2!A:F,6,0)</f>
        <v>0</v>
      </c>
      <c r="V1067">
        <f>VLOOKUP(A:A,Sheet2!A:G,7,0)</f>
        <v>2010</v>
      </c>
      <c r="W1067">
        <f>VLOOKUP(A:A,Sheet2!A:H,8,0)</f>
        <v>2016</v>
      </c>
      <c r="X1067">
        <f>VLOOKUP(A:A,Sheet2!A:I,9,0)</f>
        <v>0</v>
      </c>
      <c r="AF1067" t="str">
        <f>VLOOKUP(A:A,Sheet2!A:J,10,0)</f>
        <v>城区,澧县,新城区,乌海市,呼和浩特市,安徽省,内蒙古自治区</v>
      </c>
    </row>
    <row r="1068" spans="1:32" x14ac:dyDescent="0.25">
      <c r="A1068" t="s">
        <v>777</v>
      </c>
      <c r="B1068" t="s">
        <v>778</v>
      </c>
      <c r="C1068" t="s">
        <v>5</v>
      </c>
      <c r="D1068">
        <v>1968</v>
      </c>
      <c r="E1068" t="s">
        <v>779</v>
      </c>
      <c r="F1068" t="s">
        <v>217</v>
      </c>
      <c r="G1068">
        <v>0</v>
      </c>
      <c r="H1068">
        <v>1</v>
      </c>
      <c r="I1068">
        <v>1</v>
      </c>
      <c r="J1068" s="1">
        <v>0</v>
      </c>
      <c r="K1068">
        <v>1987</v>
      </c>
      <c r="L1068">
        <v>19</v>
      </c>
      <c r="M1068" s="1">
        <v>0</v>
      </c>
      <c r="N1068" s="1">
        <v>0</v>
      </c>
      <c r="O1068" s="1">
        <v>0</v>
      </c>
      <c r="Q1068">
        <f>VLOOKUP(A:A,Sheet2!A:B,2,0)</f>
        <v>0</v>
      </c>
      <c r="R1068">
        <f>VLOOKUP(A:A,Sheet2!A:C,3,0)</f>
        <v>0</v>
      </c>
      <c r="S1068">
        <f>VLOOKUP(A:A,Sheet2!A:D,4,0)</f>
        <v>0</v>
      </c>
      <c r="T1068">
        <f>VLOOKUP(A:A,Sheet2!A:E,5,0)</f>
        <v>0</v>
      </c>
      <c r="U1068">
        <f>VLOOKUP(A:A,Sheet2!A:F,6,0)</f>
        <v>0</v>
      </c>
      <c r="V1068">
        <f>VLOOKUP(A:A,Sheet2!A:G,7,0)</f>
        <v>0</v>
      </c>
      <c r="W1068">
        <f>VLOOKUP(A:A,Sheet2!A:H,8,0)</f>
        <v>0</v>
      </c>
      <c r="X1068">
        <f>VLOOKUP(A:A,Sheet2!A:I,9,0)</f>
        <v>0</v>
      </c>
      <c r="AF1068" t="str">
        <f>VLOOKUP(A:A,Sheet2!A:J,10,0)</f>
        <v>蓟县,天津市</v>
      </c>
    </row>
    <row r="1069" spans="1:32" x14ac:dyDescent="0.25">
      <c r="A1069" t="s">
        <v>1044</v>
      </c>
      <c r="B1069" t="s">
        <v>1045</v>
      </c>
      <c r="C1069" t="s">
        <v>5</v>
      </c>
      <c r="D1069">
        <v>1966</v>
      </c>
      <c r="E1069" t="s">
        <v>21</v>
      </c>
      <c r="F1069" t="s">
        <v>36</v>
      </c>
      <c r="G1069">
        <v>1</v>
      </c>
      <c r="H1069">
        <v>1</v>
      </c>
      <c r="I1069">
        <v>1</v>
      </c>
      <c r="J1069" s="1">
        <v>0</v>
      </c>
      <c r="K1069">
        <v>1987</v>
      </c>
      <c r="L1069">
        <v>21</v>
      </c>
      <c r="M1069" s="1">
        <v>0</v>
      </c>
      <c r="N1069" s="1">
        <v>0</v>
      </c>
      <c r="O1069" s="1">
        <v>1</v>
      </c>
      <c r="Q1069">
        <f>VLOOKUP(A:A,Sheet2!A:B,2,0)</f>
        <v>0</v>
      </c>
      <c r="R1069">
        <f>VLOOKUP(A:A,Sheet2!A:C,3,0)</f>
        <v>0</v>
      </c>
      <c r="S1069">
        <f>VLOOKUP(A:A,Sheet2!A:D,4,0)</f>
        <v>2014</v>
      </c>
      <c r="T1069">
        <f>VLOOKUP(A:A,Sheet2!A:E,5,0)</f>
        <v>2015</v>
      </c>
      <c r="U1069">
        <f>VLOOKUP(A:A,Sheet2!A:F,6,0)</f>
        <v>0</v>
      </c>
      <c r="V1069">
        <f>VLOOKUP(A:A,Sheet2!A:G,7,0)</f>
        <v>2015</v>
      </c>
      <c r="W1069">
        <f>VLOOKUP(A:A,Sheet2!A:H,8,0)</f>
        <v>0</v>
      </c>
      <c r="X1069">
        <f>VLOOKUP(A:A,Sheet2!A:I,9,0)</f>
        <v>0</v>
      </c>
      <c r="AF1069" t="str">
        <f>VLOOKUP(A:A,Sheet2!A:J,10,0)</f>
        <v>天津市,静海县</v>
      </c>
    </row>
    <row r="1070" spans="1:32" x14ac:dyDescent="0.25">
      <c r="A1070" t="s">
        <v>1530</v>
      </c>
      <c r="B1070" t="s">
        <v>1531</v>
      </c>
      <c r="C1070" t="s">
        <v>5</v>
      </c>
      <c r="D1070">
        <v>1968</v>
      </c>
      <c r="E1070" t="s">
        <v>21</v>
      </c>
      <c r="F1070" t="s">
        <v>372</v>
      </c>
      <c r="G1070">
        <v>0</v>
      </c>
      <c r="H1070">
        <v>1</v>
      </c>
      <c r="I1070">
        <v>1</v>
      </c>
      <c r="J1070" s="1">
        <v>0</v>
      </c>
      <c r="K1070">
        <v>1991</v>
      </c>
      <c r="L1070">
        <v>23</v>
      </c>
      <c r="M1070" s="1">
        <v>0</v>
      </c>
      <c r="N1070" s="1">
        <v>1</v>
      </c>
      <c r="O1070" s="1">
        <v>0</v>
      </c>
      <c r="Q1070">
        <f>VLOOKUP(A:A,Sheet2!A:B,2,0)</f>
        <v>0</v>
      </c>
      <c r="R1070">
        <f>VLOOKUP(A:A,Sheet2!A:C,3,0)</f>
        <v>1996</v>
      </c>
      <c r="S1070">
        <f>VLOOKUP(A:A,Sheet2!A:D,4,0)</f>
        <v>2001</v>
      </c>
      <c r="T1070">
        <f>VLOOKUP(A:A,Sheet2!A:E,5,0)</f>
        <v>2003</v>
      </c>
      <c r="U1070">
        <f>VLOOKUP(A:A,Sheet2!A:F,6,0)</f>
        <v>0</v>
      </c>
      <c r="V1070">
        <f>VLOOKUP(A:A,Sheet2!A:G,7,0)</f>
        <v>2016</v>
      </c>
      <c r="W1070">
        <f>VLOOKUP(A:A,Sheet2!A:H,8,0)</f>
        <v>0</v>
      </c>
      <c r="X1070">
        <f>VLOOKUP(A:A,Sheet2!A:I,9,0)</f>
        <v>0</v>
      </c>
      <c r="AF1070" t="str">
        <f>VLOOKUP(A:A,Sheet2!A:J,10,0)</f>
        <v>天津市,南开区,津市市,武清区</v>
      </c>
    </row>
    <row r="1071" spans="1:32" x14ac:dyDescent="0.25">
      <c r="A1071" t="s">
        <v>2075</v>
      </c>
      <c r="B1071" t="s">
        <v>2076</v>
      </c>
      <c r="C1071" t="s">
        <v>5</v>
      </c>
      <c r="D1071">
        <v>1967</v>
      </c>
      <c r="E1071" t="s">
        <v>21</v>
      </c>
      <c r="F1071" t="s">
        <v>150</v>
      </c>
      <c r="G1071">
        <v>0</v>
      </c>
      <c r="H1071">
        <v>1</v>
      </c>
      <c r="I1071">
        <v>1</v>
      </c>
      <c r="J1071" s="1">
        <v>0</v>
      </c>
      <c r="K1071">
        <v>1989</v>
      </c>
      <c r="L1071">
        <v>22</v>
      </c>
      <c r="M1071" s="1">
        <v>0</v>
      </c>
      <c r="N1071" s="1">
        <v>0</v>
      </c>
      <c r="O1071" s="1">
        <v>0</v>
      </c>
      <c r="Q1071">
        <f>VLOOKUP(A:A,Sheet2!A:B,2,0)</f>
        <v>0</v>
      </c>
      <c r="R1071">
        <f>VLOOKUP(A:A,Sheet2!A:C,3,0)</f>
        <v>0</v>
      </c>
      <c r="S1071">
        <f>VLOOKUP(A:A,Sheet2!A:D,4,0)</f>
        <v>0</v>
      </c>
      <c r="T1071">
        <f>VLOOKUP(A:A,Sheet2!A:E,5,0)</f>
        <v>2003</v>
      </c>
      <c r="U1071">
        <f>VLOOKUP(A:A,Sheet2!A:F,6,0)</f>
        <v>0</v>
      </c>
      <c r="V1071">
        <f>VLOOKUP(A:A,Sheet2!A:G,7,0)</f>
        <v>2017</v>
      </c>
      <c r="W1071">
        <f>VLOOKUP(A:A,Sheet2!A:H,8,0)</f>
        <v>0</v>
      </c>
      <c r="X1071">
        <f>VLOOKUP(A:A,Sheet2!A:I,9,0)</f>
        <v>0</v>
      </c>
      <c r="AF1071" t="str">
        <f>VLOOKUP(A:A,Sheet2!A:J,10,0)</f>
        <v>天津市,南开区</v>
      </c>
    </row>
    <row r="1072" spans="1:32" x14ac:dyDescent="0.25">
      <c r="A1072" t="s">
        <v>2405</v>
      </c>
      <c r="B1072" t="s">
        <v>2406</v>
      </c>
      <c r="C1072" t="s">
        <v>5</v>
      </c>
      <c r="D1072">
        <v>1967</v>
      </c>
      <c r="E1072" t="s">
        <v>21</v>
      </c>
      <c r="F1072" t="s">
        <v>2656</v>
      </c>
      <c r="G1072">
        <v>0</v>
      </c>
      <c r="H1072">
        <v>1</v>
      </c>
      <c r="I1072">
        <v>1</v>
      </c>
      <c r="J1072" s="1">
        <v>0</v>
      </c>
      <c r="K1072">
        <v>1989</v>
      </c>
      <c r="L1072">
        <v>22</v>
      </c>
      <c r="M1072" s="1">
        <v>0</v>
      </c>
      <c r="N1072" s="1">
        <v>0</v>
      </c>
      <c r="O1072" s="1">
        <v>0</v>
      </c>
      <c r="Q1072">
        <f>VLOOKUP(A:A,Sheet2!A:B,2,0)</f>
        <v>0</v>
      </c>
      <c r="R1072">
        <f>VLOOKUP(A:A,Sheet2!A:C,3,0)</f>
        <v>1995</v>
      </c>
      <c r="S1072">
        <f>VLOOKUP(A:A,Sheet2!A:D,4,0)</f>
        <v>0</v>
      </c>
      <c r="T1072">
        <f>VLOOKUP(A:A,Sheet2!A:E,5,0)</f>
        <v>0</v>
      </c>
      <c r="U1072">
        <f>VLOOKUP(A:A,Sheet2!A:F,6,0)</f>
        <v>0</v>
      </c>
      <c r="V1072">
        <f>VLOOKUP(A:A,Sheet2!A:G,7,0)</f>
        <v>2011</v>
      </c>
      <c r="W1072">
        <f>VLOOKUP(A:A,Sheet2!A:H,8,0)</f>
        <v>0</v>
      </c>
      <c r="X1072">
        <f>VLOOKUP(A:A,Sheet2!A:I,9,0)</f>
        <v>0</v>
      </c>
      <c r="AF1072" t="str">
        <f>VLOOKUP(A:A,Sheet2!A:J,10,0)</f>
        <v>天津市,津南区</v>
      </c>
    </row>
    <row r="1073" spans="1:32" x14ac:dyDescent="0.25">
      <c r="A1073" t="s">
        <v>1692</v>
      </c>
      <c r="B1073" t="s">
        <v>1693</v>
      </c>
      <c r="C1073" t="s">
        <v>5</v>
      </c>
      <c r="D1073">
        <v>1964</v>
      </c>
      <c r="E1073" t="s">
        <v>21</v>
      </c>
      <c r="F1073" t="s">
        <v>217</v>
      </c>
      <c r="G1073">
        <v>0</v>
      </c>
      <c r="H1073">
        <v>1</v>
      </c>
      <c r="I1073">
        <v>1</v>
      </c>
      <c r="J1073" s="1">
        <v>1</v>
      </c>
      <c r="K1073">
        <v>1983</v>
      </c>
      <c r="L1073">
        <v>19</v>
      </c>
      <c r="M1073" s="1">
        <v>0</v>
      </c>
      <c r="N1073" s="1">
        <v>0</v>
      </c>
      <c r="O1073" s="1">
        <v>1</v>
      </c>
      <c r="Q1073">
        <f>VLOOKUP(A:A,Sheet2!A:B,2,0)</f>
        <v>1996</v>
      </c>
      <c r="R1073">
        <f>VLOOKUP(A:A,Sheet2!A:C,3,0)</f>
        <v>1997</v>
      </c>
      <c r="S1073">
        <f>VLOOKUP(A:A,Sheet2!A:D,4,0)</f>
        <v>2001</v>
      </c>
      <c r="T1073">
        <f>VLOOKUP(A:A,Sheet2!A:E,5,0)</f>
        <v>2006</v>
      </c>
      <c r="U1073">
        <f>VLOOKUP(A:A,Sheet2!A:F,6,0)</f>
        <v>2011</v>
      </c>
      <c r="V1073">
        <f>VLOOKUP(A:A,Sheet2!A:G,7,0)</f>
        <v>2015</v>
      </c>
      <c r="W1073">
        <f>VLOOKUP(A:A,Sheet2!A:H,8,0)</f>
        <v>0</v>
      </c>
      <c r="X1073">
        <f>VLOOKUP(A:A,Sheet2!A:I,9,0)</f>
        <v>0</v>
      </c>
      <c r="AF1073" t="str">
        <f>VLOOKUP(A:A,Sheet2!A:J,10,0)</f>
        <v>天津市,蓟县,宝坻区</v>
      </c>
    </row>
    <row r="1074" spans="1:32" x14ac:dyDescent="0.25">
      <c r="A1074" t="s">
        <v>2208</v>
      </c>
      <c r="B1074" t="s">
        <v>2209</v>
      </c>
      <c r="C1074" t="s">
        <v>5</v>
      </c>
      <c r="D1074">
        <v>1967</v>
      </c>
      <c r="E1074" t="s">
        <v>21</v>
      </c>
      <c r="F1074" t="s">
        <v>10</v>
      </c>
      <c r="G1074">
        <v>0</v>
      </c>
      <c r="H1074">
        <v>1</v>
      </c>
      <c r="I1074">
        <v>1</v>
      </c>
      <c r="J1074" s="1">
        <v>0</v>
      </c>
      <c r="M1074" s="1">
        <v>1</v>
      </c>
      <c r="N1074" s="1">
        <v>0</v>
      </c>
      <c r="O1074" s="1">
        <v>0</v>
      </c>
      <c r="Q1074">
        <f>VLOOKUP(A:A,Sheet2!A:B,2,0)</f>
        <v>0</v>
      </c>
      <c r="R1074">
        <f>VLOOKUP(A:A,Sheet2!A:C,3,0)</f>
        <v>0</v>
      </c>
      <c r="S1074">
        <f>VLOOKUP(A:A,Sheet2!A:D,4,0)</f>
        <v>0</v>
      </c>
      <c r="T1074">
        <f>VLOOKUP(A:A,Sheet2!A:E,5,0)</f>
        <v>0</v>
      </c>
      <c r="U1074">
        <f>VLOOKUP(A:A,Sheet2!A:F,6,0)</f>
        <v>0</v>
      </c>
      <c r="V1074">
        <f>VLOOKUP(A:A,Sheet2!A:G,7,0)</f>
        <v>2016</v>
      </c>
      <c r="W1074">
        <f>VLOOKUP(A:A,Sheet2!A:H,8,0)</f>
        <v>2019</v>
      </c>
      <c r="X1074">
        <f>VLOOKUP(A:A,Sheet2!A:I,9,0)</f>
        <v>0</v>
      </c>
      <c r="AF1074" t="str">
        <f>VLOOKUP(A:A,Sheet2!A:J,10,0)</f>
        <v>蓟县,天津市</v>
      </c>
    </row>
    <row r="1075" spans="1:32" x14ac:dyDescent="0.25">
      <c r="A1075" t="s">
        <v>997</v>
      </c>
      <c r="B1075" t="s">
        <v>998</v>
      </c>
      <c r="C1075" t="s">
        <v>5</v>
      </c>
      <c r="D1075">
        <v>1970</v>
      </c>
      <c r="E1075" t="s">
        <v>21</v>
      </c>
      <c r="F1075" t="s">
        <v>10</v>
      </c>
      <c r="G1075">
        <v>1</v>
      </c>
      <c r="H1075">
        <v>1</v>
      </c>
      <c r="I1075">
        <v>1</v>
      </c>
      <c r="J1075" s="1">
        <v>1</v>
      </c>
      <c r="K1075">
        <v>1993</v>
      </c>
      <c r="L1075">
        <v>23</v>
      </c>
      <c r="M1075" s="1">
        <v>0</v>
      </c>
      <c r="N1075" s="1">
        <v>1</v>
      </c>
      <c r="O1075" s="1">
        <v>0</v>
      </c>
      <c r="Q1075">
        <f>VLOOKUP(A:A,Sheet2!A:B,2,0)</f>
        <v>0</v>
      </c>
      <c r="R1075">
        <f>VLOOKUP(A:A,Sheet2!A:C,3,0)</f>
        <v>0</v>
      </c>
      <c r="S1075">
        <f>VLOOKUP(A:A,Sheet2!A:D,4,0)</f>
        <v>0</v>
      </c>
      <c r="T1075">
        <f>VLOOKUP(A:A,Sheet2!A:E,5,0)</f>
        <v>2007</v>
      </c>
      <c r="U1075">
        <f>VLOOKUP(A:A,Sheet2!A:F,6,0)</f>
        <v>2008</v>
      </c>
      <c r="V1075">
        <f>VLOOKUP(A:A,Sheet2!A:G,7,0)</f>
        <v>2016</v>
      </c>
      <c r="W1075">
        <f>VLOOKUP(A:A,Sheet2!A:H,8,0)</f>
        <v>2019</v>
      </c>
      <c r="X1075">
        <f>VLOOKUP(A:A,Sheet2!A:I,9,0)</f>
        <v>0</v>
      </c>
      <c r="AF1075" t="str">
        <f>VLOOKUP(A:A,Sheet2!A:J,10,0)</f>
        <v>沈阳市,天津市,辽宁省,于洪区</v>
      </c>
    </row>
    <row r="1076" spans="1:32" x14ac:dyDescent="0.25">
      <c r="A1076" t="s">
        <v>1251</v>
      </c>
      <c r="B1076" t="s">
        <v>1252</v>
      </c>
      <c r="C1076" t="s">
        <v>5</v>
      </c>
      <c r="D1076">
        <v>1963</v>
      </c>
      <c r="E1076" t="s">
        <v>6</v>
      </c>
      <c r="F1076" t="s">
        <v>14</v>
      </c>
      <c r="G1076">
        <v>0</v>
      </c>
      <c r="H1076">
        <v>1</v>
      </c>
      <c r="I1076">
        <v>1</v>
      </c>
      <c r="J1076" s="1">
        <v>1</v>
      </c>
      <c r="K1076">
        <v>1983</v>
      </c>
      <c r="L1076">
        <v>20</v>
      </c>
      <c r="M1076" s="1">
        <v>0</v>
      </c>
      <c r="N1076" s="1">
        <v>0</v>
      </c>
      <c r="O1076" s="1">
        <v>0</v>
      </c>
      <c r="Q1076">
        <f>VLOOKUP(A:A,Sheet2!A:B,2,0)</f>
        <v>0</v>
      </c>
      <c r="R1076">
        <f>VLOOKUP(A:A,Sheet2!A:C,3,0)</f>
        <v>1983</v>
      </c>
      <c r="S1076">
        <f>VLOOKUP(A:A,Sheet2!A:D,4,0)</f>
        <v>0</v>
      </c>
      <c r="T1076">
        <f>VLOOKUP(A:A,Sheet2!A:E,5,0)</f>
        <v>1995</v>
      </c>
      <c r="U1076">
        <f>VLOOKUP(A:A,Sheet2!A:F,6,0)</f>
        <v>2000</v>
      </c>
      <c r="V1076">
        <f>VLOOKUP(A:A,Sheet2!A:G,7,0)</f>
        <v>0</v>
      </c>
      <c r="W1076">
        <f>VLOOKUP(A:A,Sheet2!A:H,8,0)</f>
        <v>2008</v>
      </c>
      <c r="X1076">
        <f>VLOOKUP(A:A,Sheet2!A:I,9,0)</f>
        <v>0</v>
      </c>
      <c r="AF1076" t="str">
        <f>VLOOKUP(A:A,Sheet2!A:J,10,0)</f>
        <v>天津市</v>
      </c>
    </row>
    <row r="1077" spans="1:32" x14ac:dyDescent="0.25">
      <c r="A1077" t="s">
        <v>335</v>
      </c>
      <c r="B1077" t="s">
        <v>336</v>
      </c>
      <c r="C1077" t="s">
        <v>5</v>
      </c>
      <c r="D1077">
        <v>1964</v>
      </c>
      <c r="E1077" t="s">
        <v>21</v>
      </c>
      <c r="F1077" t="s">
        <v>22</v>
      </c>
      <c r="G1077">
        <v>1</v>
      </c>
      <c r="H1077">
        <v>1</v>
      </c>
      <c r="I1077">
        <v>1</v>
      </c>
      <c r="J1077" s="1">
        <v>0</v>
      </c>
      <c r="K1077">
        <v>1981</v>
      </c>
      <c r="L1077">
        <v>17</v>
      </c>
      <c r="M1077" s="1">
        <v>0</v>
      </c>
      <c r="N1077" s="1">
        <v>0</v>
      </c>
      <c r="O1077" s="1">
        <v>0</v>
      </c>
      <c r="Q1077">
        <f>VLOOKUP(A:A,Sheet2!A:B,2,0)</f>
        <v>0</v>
      </c>
      <c r="R1077">
        <f>VLOOKUP(A:A,Sheet2!A:C,3,0)</f>
        <v>0</v>
      </c>
      <c r="S1077">
        <f>VLOOKUP(A:A,Sheet2!A:D,4,0)</f>
        <v>0</v>
      </c>
      <c r="T1077">
        <f>VLOOKUP(A:A,Sheet2!A:E,5,0)</f>
        <v>0</v>
      </c>
      <c r="U1077">
        <f>VLOOKUP(A:A,Sheet2!A:F,6,0)</f>
        <v>0</v>
      </c>
      <c r="V1077">
        <f>VLOOKUP(A:A,Sheet2!A:G,7,0)</f>
        <v>2002</v>
      </c>
      <c r="W1077">
        <f>VLOOKUP(A:A,Sheet2!A:H,8,0)</f>
        <v>2016</v>
      </c>
      <c r="X1077">
        <f>VLOOKUP(A:A,Sheet2!A:I,9,0)</f>
        <v>0</v>
      </c>
      <c r="AF1077" t="str">
        <f>VLOOKUP(A:A,Sheet2!A:J,10,0)</f>
        <v>天津市</v>
      </c>
    </row>
    <row r="1078" spans="1:32" x14ac:dyDescent="0.25">
      <c r="A1078" t="s">
        <v>889</v>
      </c>
      <c r="B1078" t="s">
        <v>890</v>
      </c>
      <c r="C1078" t="s">
        <v>5</v>
      </c>
      <c r="G1078">
        <v>0</v>
      </c>
      <c r="H1078">
        <v>0</v>
      </c>
      <c r="I1078">
        <v>0</v>
      </c>
      <c r="J1078" s="1">
        <v>0</v>
      </c>
      <c r="M1078" s="1">
        <v>0</v>
      </c>
      <c r="N1078" s="1">
        <v>0</v>
      </c>
      <c r="O1078" s="1">
        <v>0</v>
      </c>
      <c r="Q1078">
        <f>VLOOKUP(A:A,Sheet2!A:B,2,0)</f>
        <v>0</v>
      </c>
      <c r="R1078">
        <f>VLOOKUP(A:A,Sheet2!A:C,3,0)</f>
        <v>1987</v>
      </c>
      <c r="S1078">
        <f>VLOOKUP(A:A,Sheet2!A:D,4,0)</f>
        <v>1990</v>
      </c>
      <c r="T1078">
        <f>VLOOKUP(A:A,Sheet2!A:E,5,0)</f>
        <v>1993</v>
      </c>
      <c r="U1078">
        <f>VLOOKUP(A:A,Sheet2!A:F,6,0)</f>
        <v>1994</v>
      </c>
      <c r="V1078">
        <f>VLOOKUP(A:A,Sheet2!A:G,7,0)</f>
        <v>2003</v>
      </c>
      <c r="W1078">
        <f>VLOOKUP(A:A,Sheet2!A:H,8,0)</f>
        <v>2004</v>
      </c>
      <c r="X1078">
        <f>VLOOKUP(A:A,Sheet2!A:I,9,0)</f>
        <v>0</v>
      </c>
      <c r="AF1078">
        <f>VLOOKUP(A:A,Sheet2!A:J,10,0)</f>
        <v>0</v>
      </c>
    </row>
    <row r="1079" spans="1:32" x14ac:dyDescent="0.25">
      <c r="A1079" t="s">
        <v>716</v>
      </c>
      <c r="B1079" t="s">
        <v>717</v>
      </c>
      <c r="C1079" t="s">
        <v>5</v>
      </c>
      <c r="D1079">
        <v>1965</v>
      </c>
      <c r="E1079" t="s">
        <v>21</v>
      </c>
      <c r="F1079" t="s">
        <v>33</v>
      </c>
      <c r="G1079">
        <v>0</v>
      </c>
      <c r="H1079">
        <v>1</v>
      </c>
      <c r="I1079">
        <v>1</v>
      </c>
      <c r="J1079" s="1">
        <v>1</v>
      </c>
      <c r="K1079">
        <v>1988</v>
      </c>
      <c r="L1079">
        <v>23</v>
      </c>
      <c r="M1079" s="1">
        <v>1</v>
      </c>
      <c r="N1079" s="1">
        <v>1</v>
      </c>
      <c r="O1079" s="1">
        <v>1</v>
      </c>
      <c r="Q1079">
        <f>VLOOKUP(A:A,Sheet2!A:B,2,0)</f>
        <v>0</v>
      </c>
      <c r="R1079">
        <f>VLOOKUP(A:A,Sheet2!A:C,3,0)</f>
        <v>1993</v>
      </c>
      <c r="S1079">
        <f>VLOOKUP(A:A,Sheet2!A:D,4,0)</f>
        <v>1998</v>
      </c>
      <c r="T1079">
        <f>VLOOKUP(A:A,Sheet2!A:E,5,0)</f>
        <v>2000</v>
      </c>
      <c r="U1079">
        <f>VLOOKUP(A:A,Sheet2!A:F,6,0)</f>
        <v>0</v>
      </c>
      <c r="V1079">
        <f>VLOOKUP(A:A,Sheet2!A:G,7,0)</f>
        <v>2010</v>
      </c>
      <c r="W1079">
        <f>VLOOKUP(A:A,Sheet2!A:H,8,0)</f>
        <v>2017</v>
      </c>
      <c r="X1079">
        <f>VLOOKUP(A:A,Sheet2!A:I,9,0)</f>
        <v>0</v>
      </c>
      <c r="AF1079" t="str">
        <f>VLOOKUP(A:A,Sheet2!A:J,10,0)</f>
        <v>代县,宣武区,静海县,北京市,蓟县,天津市</v>
      </c>
    </row>
    <row r="1080" spans="1:32" x14ac:dyDescent="0.25">
      <c r="A1080" t="s">
        <v>259</v>
      </c>
      <c r="B1080" t="s">
        <v>260</v>
      </c>
      <c r="C1080" t="s">
        <v>5</v>
      </c>
      <c r="D1080">
        <v>1961</v>
      </c>
      <c r="E1080" t="s">
        <v>21</v>
      </c>
      <c r="F1080" t="s">
        <v>84</v>
      </c>
      <c r="G1080">
        <v>0</v>
      </c>
      <c r="H1080">
        <v>1</v>
      </c>
      <c r="I1080">
        <v>1</v>
      </c>
      <c r="J1080" s="1">
        <v>1</v>
      </c>
      <c r="K1080">
        <v>1977</v>
      </c>
      <c r="L1080">
        <v>16</v>
      </c>
      <c r="M1080" s="1">
        <v>0</v>
      </c>
      <c r="N1080" s="1">
        <v>0</v>
      </c>
      <c r="O1080" s="1">
        <v>0</v>
      </c>
      <c r="Q1080">
        <f>VLOOKUP(A:A,Sheet2!A:B,2,0)</f>
        <v>1986</v>
      </c>
      <c r="R1080">
        <f>VLOOKUP(A:A,Sheet2!A:C,3,0)</f>
        <v>0</v>
      </c>
      <c r="S1080">
        <f>VLOOKUP(A:A,Sheet2!A:D,4,0)</f>
        <v>0</v>
      </c>
      <c r="T1080">
        <f>VLOOKUP(A:A,Sheet2!A:E,5,0)</f>
        <v>1993</v>
      </c>
      <c r="U1080">
        <f>VLOOKUP(A:A,Sheet2!A:F,6,0)</f>
        <v>0</v>
      </c>
      <c r="V1080">
        <f>VLOOKUP(A:A,Sheet2!A:G,7,0)</f>
        <v>2004</v>
      </c>
      <c r="W1080">
        <f>VLOOKUP(A:A,Sheet2!A:H,8,0)</f>
        <v>2016</v>
      </c>
      <c r="X1080">
        <f>VLOOKUP(A:A,Sheet2!A:I,9,0)</f>
        <v>0</v>
      </c>
      <c r="AF1080" t="str">
        <f>VLOOKUP(A:A,Sheet2!A:J,10,0)</f>
        <v>天津市,宝坻区</v>
      </c>
    </row>
    <row r="1081" spans="1:32" x14ac:dyDescent="0.25">
      <c r="A1081" t="s">
        <v>2485</v>
      </c>
      <c r="B1081" t="s">
        <v>2486</v>
      </c>
      <c r="C1081" t="s">
        <v>5</v>
      </c>
      <c r="D1081">
        <v>1964</v>
      </c>
      <c r="E1081" t="s">
        <v>21</v>
      </c>
      <c r="F1081" t="s">
        <v>150</v>
      </c>
      <c r="G1081">
        <v>0</v>
      </c>
      <c r="H1081">
        <v>1</v>
      </c>
      <c r="I1081">
        <v>1</v>
      </c>
      <c r="J1081" s="1">
        <v>0</v>
      </c>
      <c r="K1081">
        <v>1984</v>
      </c>
      <c r="L1081">
        <v>20</v>
      </c>
      <c r="M1081" s="1">
        <v>0</v>
      </c>
      <c r="N1081" s="1">
        <v>0</v>
      </c>
      <c r="O1081" s="1">
        <v>0</v>
      </c>
      <c r="Q1081">
        <f>VLOOKUP(A:A,Sheet2!A:B,2,0)</f>
        <v>0</v>
      </c>
      <c r="R1081">
        <f>VLOOKUP(A:A,Sheet2!A:C,3,0)</f>
        <v>0</v>
      </c>
      <c r="S1081">
        <f>VLOOKUP(A:A,Sheet2!A:D,4,0)</f>
        <v>1992</v>
      </c>
      <c r="T1081">
        <f>VLOOKUP(A:A,Sheet2!A:E,5,0)</f>
        <v>1999</v>
      </c>
      <c r="U1081">
        <f>VLOOKUP(A:A,Sheet2!A:F,6,0)</f>
        <v>0</v>
      </c>
      <c r="V1081">
        <f>VLOOKUP(A:A,Sheet2!A:G,7,0)</f>
        <v>2011</v>
      </c>
      <c r="W1081">
        <f>VLOOKUP(A:A,Sheet2!A:H,8,0)</f>
        <v>0</v>
      </c>
      <c r="X1081">
        <f>VLOOKUP(A:A,Sheet2!A:I,9,0)</f>
        <v>2014</v>
      </c>
      <c r="AF1081" t="str">
        <f>VLOOKUP(A:A,Sheet2!A:J,10,0)</f>
        <v>荆门市,天津市,黄石市,武汉市,湖北省</v>
      </c>
    </row>
    <row r="1082" spans="1:32" x14ac:dyDescent="0.25">
      <c r="A1082" t="s">
        <v>2253</v>
      </c>
      <c r="B1082" t="s">
        <v>2254</v>
      </c>
      <c r="C1082" t="s">
        <v>5</v>
      </c>
      <c r="D1082">
        <v>1962</v>
      </c>
      <c r="E1082" t="s">
        <v>21</v>
      </c>
      <c r="F1082" t="s">
        <v>103</v>
      </c>
      <c r="G1082">
        <v>0</v>
      </c>
      <c r="H1082">
        <v>1</v>
      </c>
      <c r="I1082">
        <v>1</v>
      </c>
      <c r="J1082" s="1">
        <v>0</v>
      </c>
      <c r="K1082">
        <v>1982</v>
      </c>
      <c r="L1082">
        <v>20</v>
      </c>
      <c r="M1082" s="1">
        <v>0</v>
      </c>
      <c r="N1082" s="1">
        <v>0</v>
      </c>
      <c r="O1082" s="1">
        <v>0</v>
      </c>
      <c r="Q1082">
        <f>VLOOKUP(A:A,Sheet2!A:B,2,0)</f>
        <v>0</v>
      </c>
      <c r="R1082">
        <f>VLOOKUP(A:A,Sheet2!A:C,3,0)</f>
        <v>0</v>
      </c>
      <c r="S1082">
        <f>VLOOKUP(A:A,Sheet2!A:D,4,0)</f>
        <v>1990</v>
      </c>
      <c r="T1082">
        <f>VLOOKUP(A:A,Sheet2!A:E,5,0)</f>
        <v>1998</v>
      </c>
      <c r="U1082">
        <f>VLOOKUP(A:A,Sheet2!A:F,6,0)</f>
        <v>0</v>
      </c>
      <c r="V1082">
        <f>VLOOKUP(A:A,Sheet2!A:G,7,0)</f>
        <v>0</v>
      </c>
      <c r="W1082">
        <f>VLOOKUP(A:A,Sheet2!A:H,8,0)</f>
        <v>2018</v>
      </c>
      <c r="X1082">
        <f>VLOOKUP(A:A,Sheet2!A:I,9,0)</f>
        <v>0</v>
      </c>
      <c r="AF1082" t="str">
        <f>VLOOKUP(A:A,Sheet2!A:J,10,0)</f>
        <v>天津市</v>
      </c>
    </row>
    <row r="1083" spans="1:32" x14ac:dyDescent="0.25">
      <c r="A1083" t="s">
        <v>2170</v>
      </c>
      <c r="B1083" t="s">
        <v>2171</v>
      </c>
      <c r="C1083" t="s">
        <v>5</v>
      </c>
      <c r="D1083">
        <v>1963</v>
      </c>
      <c r="E1083" t="s">
        <v>21</v>
      </c>
      <c r="F1083" t="s">
        <v>137</v>
      </c>
      <c r="G1083">
        <v>1</v>
      </c>
      <c r="H1083">
        <v>1</v>
      </c>
      <c r="I1083">
        <v>0</v>
      </c>
      <c r="J1083" s="1">
        <v>0</v>
      </c>
      <c r="M1083" s="1">
        <v>0</v>
      </c>
      <c r="N1083" s="1">
        <v>0</v>
      </c>
      <c r="O1083" s="1">
        <v>0</v>
      </c>
      <c r="Q1083">
        <f>VLOOKUP(A:A,Sheet2!A:B,2,0)</f>
        <v>0</v>
      </c>
      <c r="R1083">
        <f>VLOOKUP(A:A,Sheet2!A:C,3,0)</f>
        <v>0</v>
      </c>
      <c r="S1083">
        <f>VLOOKUP(A:A,Sheet2!A:D,4,0)</f>
        <v>0</v>
      </c>
      <c r="T1083">
        <f>VLOOKUP(A:A,Sheet2!A:E,5,0)</f>
        <v>0</v>
      </c>
      <c r="U1083">
        <f>VLOOKUP(A:A,Sheet2!A:F,6,0)</f>
        <v>0</v>
      </c>
      <c r="V1083">
        <f>VLOOKUP(A:A,Sheet2!A:G,7,0)</f>
        <v>0</v>
      </c>
      <c r="W1083">
        <f>VLOOKUP(A:A,Sheet2!A:H,8,0)</f>
        <v>2017</v>
      </c>
      <c r="X1083">
        <f>VLOOKUP(A:A,Sheet2!A:I,9,0)</f>
        <v>0</v>
      </c>
      <c r="AF1083" t="str">
        <f>VLOOKUP(A:A,Sheet2!A:J,10,0)</f>
        <v>天津市,北京市</v>
      </c>
    </row>
    <row r="1084" spans="1:32" x14ac:dyDescent="0.25">
      <c r="A1084" t="s">
        <v>2319</v>
      </c>
      <c r="B1084" t="s">
        <v>2320</v>
      </c>
      <c r="C1084" t="s">
        <v>5</v>
      </c>
      <c r="D1084">
        <v>1964</v>
      </c>
      <c r="E1084" t="s">
        <v>21</v>
      </c>
      <c r="F1084" t="s">
        <v>33</v>
      </c>
      <c r="G1084">
        <v>1</v>
      </c>
      <c r="H1084">
        <v>1</v>
      </c>
      <c r="I1084">
        <v>1</v>
      </c>
      <c r="J1084" s="1">
        <v>1</v>
      </c>
      <c r="K1084">
        <v>1985</v>
      </c>
      <c r="L1084">
        <v>21</v>
      </c>
      <c r="M1084" s="1">
        <v>0</v>
      </c>
      <c r="N1084" s="1">
        <v>0</v>
      </c>
      <c r="O1084" s="1">
        <v>0</v>
      </c>
      <c r="Q1084">
        <f>VLOOKUP(A:A,Sheet2!A:B,2,0)</f>
        <v>0</v>
      </c>
      <c r="R1084">
        <f>VLOOKUP(A:A,Sheet2!A:C,3,0)</f>
        <v>0</v>
      </c>
      <c r="S1084">
        <f>VLOOKUP(A:A,Sheet2!A:D,4,0)</f>
        <v>0</v>
      </c>
      <c r="T1084">
        <f>VLOOKUP(A:A,Sheet2!A:E,5,0)</f>
        <v>1993</v>
      </c>
      <c r="U1084">
        <f>VLOOKUP(A:A,Sheet2!A:F,6,0)</f>
        <v>0</v>
      </c>
      <c r="V1084">
        <f>VLOOKUP(A:A,Sheet2!A:G,7,0)</f>
        <v>0</v>
      </c>
      <c r="W1084">
        <f>VLOOKUP(A:A,Sheet2!A:H,8,0)</f>
        <v>2013</v>
      </c>
      <c r="X1084">
        <f>VLOOKUP(A:A,Sheet2!A:I,9,0)</f>
        <v>2016</v>
      </c>
      <c r="AF1084" t="str">
        <f>VLOOKUP(A:A,Sheet2!A:J,10,0)</f>
        <v>天津市</v>
      </c>
    </row>
    <row r="1085" spans="1:32" x14ac:dyDescent="0.25">
      <c r="A1085" t="s">
        <v>865</v>
      </c>
      <c r="B1085" t="s">
        <v>866</v>
      </c>
      <c r="C1085" t="s">
        <v>5</v>
      </c>
      <c r="D1085">
        <v>1956</v>
      </c>
      <c r="E1085" t="s">
        <v>21</v>
      </c>
      <c r="F1085" t="s">
        <v>30</v>
      </c>
      <c r="G1085">
        <v>0</v>
      </c>
      <c r="H1085">
        <v>0</v>
      </c>
      <c r="I1085">
        <v>1</v>
      </c>
      <c r="J1085" s="1">
        <v>1</v>
      </c>
      <c r="K1085">
        <v>1975</v>
      </c>
      <c r="L1085">
        <v>19</v>
      </c>
      <c r="M1085" s="1">
        <v>0</v>
      </c>
      <c r="N1085" s="1">
        <v>1</v>
      </c>
      <c r="O1085" s="1">
        <v>0</v>
      </c>
      <c r="Q1085">
        <f>VLOOKUP(A:A,Sheet2!A:B,2,0)</f>
        <v>0</v>
      </c>
      <c r="R1085">
        <f>VLOOKUP(A:A,Sheet2!A:C,3,0)</f>
        <v>0</v>
      </c>
      <c r="S1085">
        <f>VLOOKUP(A:A,Sheet2!A:D,4,0)</f>
        <v>1985</v>
      </c>
      <c r="T1085">
        <f>VLOOKUP(A:A,Sheet2!A:E,5,0)</f>
        <v>1987</v>
      </c>
      <c r="U1085">
        <f>VLOOKUP(A:A,Sheet2!A:F,6,0)</f>
        <v>1988</v>
      </c>
      <c r="V1085">
        <f>VLOOKUP(A:A,Sheet2!A:G,7,0)</f>
        <v>1995</v>
      </c>
      <c r="W1085">
        <f>VLOOKUP(A:A,Sheet2!A:H,8,0)</f>
        <v>2001</v>
      </c>
      <c r="X1085">
        <f>VLOOKUP(A:A,Sheet2!A:I,9,0)</f>
        <v>2007</v>
      </c>
      <c r="AF1085" t="str">
        <f>VLOOKUP(A:A,Sheet2!A:J,10,0)</f>
        <v>辽宁省,苏家屯区,湖北省,天津市,沈阳市</v>
      </c>
    </row>
    <row r="1086" spans="1:32" x14ac:dyDescent="0.25">
      <c r="A1086" t="s">
        <v>1319</v>
      </c>
      <c r="B1086" t="s">
        <v>1320</v>
      </c>
      <c r="C1086" t="s">
        <v>5</v>
      </c>
      <c r="D1086">
        <v>1972</v>
      </c>
      <c r="E1086" t="s">
        <v>21</v>
      </c>
      <c r="F1086" t="s">
        <v>41</v>
      </c>
      <c r="G1086">
        <v>1</v>
      </c>
      <c r="H1086">
        <v>1</v>
      </c>
      <c r="I1086">
        <v>1</v>
      </c>
      <c r="J1086" s="1">
        <v>1</v>
      </c>
      <c r="K1086">
        <v>1994</v>
      </c>
      <c r="L1086">
        <v>22</v>
      </c>
      <c r="M1086" s="1">
        <v>1</v>
      </c>
      <c r="N1086" s="1">
        <v>1</v>
      </c>
      <c r="O1086" s="1">
        <v>0</v>
      </c>
      <c r="Q1086">
        <f>VLOOKUP(A:A,Sheet2!A:B,2,0)</f>
        <v>0</v>
      </c>
      <c r="R1086">
        <f>VLOOKUP(A:A,Sheet2!A:C,3,0)</f>
        <v>0</v>
      </c>
      <c r="S1086">
        <f>VLOOKUP(A:A,Sheet2!A:D,4,0)</f>
        <v>0</v>
      </c>
      <c r="T1086">
        <f>VLOOKUP(A:A,Sheet2!A:E,5,0)</f>
        <v>2000</v>
      </c>
      <c r="U1086">
        <f>VLOOKUP(A:A,Sheet2!A:F,6,0)</f>
        <v>0</v>
      </c>
      <c r="V1086">
        <f>VLOOKUP(A:A,Sheet2!A:G,7,0)</f>
        <v>2005</v>
      </c>
      <c r="W1086">
        <f>VLOOKUP(A:A,Sheet2!A:H,8,0)</f>
        <v>0</v>
      </c>
      <c r="X1086">
        <f>VLOOKUP(A:A,Sheet2!A:I,9,0)</f>
        <v>0</v>
      </c>
      <c r="AF1086" t="str">
        <f>VLOOKUP(A:A,Sheet2!A:J,10,0)</f>
        <v>泰州市,天津市,靖江市,无锡市,江苏省,镇江市,武清区</v>
      </c>
    </row>
    <row r="1087" spans="1:32" x14ac:dyDescent="0.25">
      <c r="A1087" t="s">
        <v>310</v>
      </c>
      <c r="B1087" t="s">
        <v>311</v>
      </c>
      <c r="C1087" t="s">
        <v>5</v>
      </c>
      <c r="D1087">
        <v>1966</v>
      </c>
      <c r="E1087" t="s">
        <v>21</v>
      </c>
      <c r="F1087" t="s">
        <v>30</v>
      </c>
      <c r="G1087">
        <v>1</v>
      </c>
      <c r="H1087">
        <v>1</v>
      </c>
      <c r="I1087">
        <v>1</v>
      </c>
      <c r="J1087" s="1">
        <v>0</v>
      </c>
      <c r="K1087">
        <v>1989</v>
      </c>
      <c r="L1087">
        <v>23</v>
      </c>
      <c r="M1087" s="1">
        <v>0</v>
      </c>
      <c r="N1087" s="1">
        <v>0</v>
      </c>
      <c r="O1087" s="1">
        <v>0</v>
      </c>
      <c r="Q1087">
        <f>VLOOKUP(A:A,Sheet2!A:B,2,0)</f>
        <v>0</v>
      </c>
      <c r="R1087">
        <f>VLOOKUP(A:A,Sheet2!A:C,3,0)</f>
        <v>0</v>
      </c>
      <c r="S1087">
        <f>VLOOKUP(A:A,Sheet2!A:D,4,0)</f>
        <v>0</v>
      </c>
      <c r="T1087">
        <f>VLOOKUP(A:A,Sheet2!A:E,5,0)</f>
        <v>0</v>
      </c>
      <c r="U1087">
        <f>VLOOKUP(A:A,Sheet2!A:F,6,0)</f>
        <v>0</v>
      </c>
      <c r="V1087">
        <f>VLOOKUP(A:A,Sheet2!A:G,7,0)</f>
        <v>0</v>
      </c>
      <c r="W1087">
        <f>VLOOKUP(A:A,Sheet2!A:H,8,0)</f>
        <v>0</v>
      </c>
      <c r="X1087">
        <f>VLOOKUP(A:A,Sheet2!A:I,9,0)</f>
        <v>0</v>
      </c>
      <c r="AF1087" t="str">
        <f>VLOOKUP(A:A,Sheet2!A:J,10,0)</f>
        <v>天津市,郊区,东丽区,山东省,青州市,武清区</v>
      </c>
    </row>
    <row r="1088" spans="1:32" x14ac:dyDescent="0.25">
      <c r="A1088" t="s">
        <v>46</v>
      </c>
      <c r="B1088" t="s">
        <v>47</v>
      </c>
      <c r="C1088" t="s">
        <v>5</v>
      </c>
      <c r="D1088">
        <v>1972</v>
      </c>
      <c r="E1088" t="s">
        <v>21</v>
      </c>
      <c r="F1088" t="s">
        <v>2656</v>
      </c>
      <c r="G1088">
        <v>0</v>
      </c>
      <c r="H1088">
        <v>1</v>
      </c>
      <c r="I1088">
        <v>1</v>
      </c>
      <c r="J1088" s="1">
        <v>0</v>
      </c>
      <c r="K1088">
        <v>1995</v>
      </c>
      <c r="L1088">
        <v>23</v>
      </c>
      <c r="M1088" s="1">
        <v>0</v>
      </c>
      <c r="N1088" s="1">
        <v>0</v>
      </c>
      <c r="O1088" s="1">
        <v>0</v>
      </c>
      <c r="Q1088">
        <f>VLOOKUP(A:A,Sheet2!A:B,2,0)</f>
        <v>0</v>
      </c>
      <c r="R1088">
        <f>VLOOKUP(A:A,Sheet2!A:C,3,0)</f>
        <v>0</v>
      </c>
      <c r="S1088">
        <f>VLOOKUP(A:A,Sheet2!A:D,4,0)</f>
        <v>2007</v>
      </c>
      <c r="T1088">
        <f>VLOOKUP(A:A,Sheet2!A:E,5,0)</f>
        <v>0</v>
      </c>
      <c r="U1088">
        <f>VLOOKUP(A:A,Sheet2!A:F,6,0)</f>
        <v>0</v>
      </c>
      <c r="V1088">
        <f>VLOOKUP(A:A,Sheet2!A:G,7,0)</f>
        <v>2013</v>
      </c>
      <c r="W1088">
        <f>VLOOKUP(A:A,Sheet2!A:H,8,0)</f>
        <v>0</v>
      </c>
      <c r="X1088">
        <f>VLOOKUP(A:A,Sheet2!A:I,9,0)</f>
        <v>0</v>
      </c>
      <c r="AF1088" t="str">
        <f>VLOOKUP(A:A,Sheet2!A:J,10,0)</f>
        <v>天津市,西青区,东丽区,塘沽区</v>
      </c>
    </row>
    <row r="1089" spans="1:32" x14ac:dyDescent="0.25">
      <c r="A1089" t="s">
        <v>917</v>
      </c>
      <c r="B1089" t="s">
        <v>919</v>
      </c>
      <c r="C1089" t="s">
        <v>25</v>
      </c>
      <c r="D1089">
        <v>1965</v>
      </c>
      <c r="E1089" t="s">
        <v>21</v>
      </c>
      <c r="F1089" t="s">
        <v>36</v>
      </c>
      <c r="G1089">
        <v>0</v>
      </c>
      <c r="H1089">
        <v>1</v>
      </c>
      <c r="I1089">
        <v>1</v>
      </c>
      <c r="J1089" s="1">
        <v>0</v>
      </c>
      <c r="K1089">
        <v>1982</v>
      </c>
      <c r="L1089">
        <v>17</v>
      </c>
      <c r="M1089" s="1">
        <v>0</v>
      </c>
      <c r="N1089" s="1">
        <v>0</v>
      </c>
      <c r="O1089" s="1">
        <v>0</v>
      </c>
      <c r="Q1089">
        <f>VLOOKUP(A:A,Sheet2!A:B,2,0)</f>
        <v>0</v>
      </c>
      <c r="R1089">
        <f>VLOOKUP(A:A,Sheet2!A:C,3,0)</f>
        <v>0</v>
      </c>
      <c r="S1089">
        <f>VLOOKUP(A:A,Sheet2!A:D,4,0)</f>
        <v>2016</v>
      </c>
      <c r="T1089">
        <f>VLOOKUP(A:A,Sheet2!A:E,5,0)</f>
        <v>0</v>
      </c>
      <c r="U1089">
        <f>VLOOKUP(A:A,Sheet2!A:F,6,0)</f>
        <v>0</v>
      </c>
      <c r="V1089">
        <f>VLOOKUP(A:A,Sheet2!A:G,7,0)</f>
        <v>0</v>
      </c>
      <c r="W1089">
        <f>VLOOKUP(A:A,Sheet2!A:H,8,0)</f>
        <v>0</v>
      </c>
      <c r="X1089">
        <f>VLOOKUP(A:A,Sheet2!A:I,9,0)</f>
        <v>0</v>
      </c>
      <c r="AF1089" t="str">
        <f>VLOOKUP(A:A,Sheet2!A:J,10,0)</f>
        <v>天津市,西青区</v>
      </c>
    </row>
    <row r="1090" spans="1:32" x14ac:dyDescent="0.25">
      <c r="A1090" t="s">
        <v>2128</v>
      </c>
      <c r="B1090" t="s">
        <v>2129</v>
      </c>
      <c r="C1090" t="s">
        <v>5</v>
      </c>
      <c r="D1090">
        <v>1975</v>
      </c>
      <c r="E1090" t="s">
        <v>21</v>
      </c>
      <c r="F1090" t="s">
        <v>2682</v>
      </c>
      <c r="G1090">
        <v>0</v>
      </c>
      <c r="H1090">
        <v>1</v>
      </c>
      <c r="I1090">
        <v>1</v>
      </c>
      <c r="J1090" s="1">
        <v>0</v>
      </c>
      <c r="K1090">
        <v>1992</v>
      </c>
      <c r="L1090">
        <v>17</v>
      </c>
      <c r="M1090" s="1">
        <v>1</v>
      </c>
      <c r="N1090" s="1">
        <v>1</v>
      </c>
      <c r="O1090" s="1">
        <v>1</v>
      </c>
      <c r="Q1090">
        <f>VLOOKUP(A:A,Sheet2!A:B,2,0)</f>
        <v>2000</v>
      </c>
      <c r="R1090">
        <f>VLOOKUP(A:A,Sheet2!A:C,3,0)</f>
        <v>2002</v>
      </c>
      <c r="S1090">
        <f>VLOOKUP(A:A,Sheet2!A:D,4,0)</f>
        <v>2008</v>
      </c>
      <c r="T1090">
        <f>VLOOKUP(A:A,Sheet2!A:E,5,0)</f>
        <v>2013</v>
      </c>
      <c r="U1090">
        <f>VLOOKUP(A:A,Sheet2!A:F,6,0)</f>
        <v>2020</v>
      </c>
      <c r="V1090">
        <f>VLOOKUP(A:A,Sheet2!A:G,7,0)</f>
        <v>0</v>
      </c>
      <c r="W1090">
        <f>VLOOKUP(A:A,Sheet2!A:H,8,0)</f>
        <v>0</v>
      </c>
      <c r="X1090">
        <f>VLOOKUP(A:A,Sheet2!A:I,9,0)</f>
        <v>0</v>
      </c>
      <c r="AF1090" t="str">
        <f>VLOOKUP(A:A,Sheet2!A:J,10,0)</f>
        <v>湖北省,保康县</v>
      </c>
    </row>
    <row r="1091" spans="1:32" x14ac:dyDescent="0.25">
      <c r="A1091" t="s">
        <v>911</v>
      </c>
      <c r="B1091" t="s">
        <v>912</v>
      </c>
      <c r="C1091" t="s">
        <v>5</v>
      </c>
      <c r="D1091">
        <v>1970</v>
      </c>
      <c r="E1091" t="s">
        <v>21</v>
      </c>
      <c r="F1091" t="s">
        <v>30</v>
      </c>
      <c r="G1091">
        <v>0</v>
      </c>
      <c r="H1091">
        <v>1</v>
      </c>
      <c r="I1091">
        <v>1</v>
      </c>
      <c r="J1091" s="1">
        <v>0</v>
      </c>
      <c r="K1091">
        <v>1992</v>
      </c>
      <c r="L1091">
        <v>22</v>
      </c>
      <c r="M1091" s="1">
        <v>0</v>
      </c>
      <c r="N1091" s="1">
        <v>0</v>
      </c>
      <c r="O1091" s="1">
        <v>0</v>
      </c>
      <c r="Q1091">
        <f>VLOOKUP(A:A,Sheet2!A:B,2,0)</f>
        <v>0</v>
      </c>
      <c r="R1091">
        <f>VLOOKUP(A:A,Sheet2!A:C,3,0)</f>
        <v>1984</v>
      </c>
      <c r="S1091">
        <f>VLOOKUP(A:A,Sheet2!A:D,4,0)</f>
        <v>1989</v>
      </c>
      <c r="T1091">
        <f>VLOOKUP(A:A,Sheet2!A:E,5,0)</f>
        <v>1999</v>
      </c>
      <c r="U1091">
        <f>VLOOKUP(A:A,Sheet2!A:F,6,0)</f>
        <v>2006</v>
      </c>
      <c r="V1091">
        <f>VLOOKUP(A:A,Sheet2!A:G,7,0)</f>
        <v>2013</v>
      </c>
      <c r="W1091">
        <f>VLOOKUP(A:A,Sheet2!A:H,8,0)</f>
        <v>0</v>
      </c>
      <c r="X1091">
        <f>VLOOKUP(A:A,Sheet2!A:I,9,0)</f>
        <v>0</v>
      </c>
      <c r="AF1091" t="str">
        <f>VLOOKUP(A:A,Sheet2!A:J,10,0)</f>
        <v>潜山县,枞阳县,怀宁县,阜阳市,安庆市,安徽省</v>
      </c>
    </row>
    <row r="1092" spans="1:32" x14ac:dyDescent="0.25">
      <c r="A1092" t="s">
        <v>479</v>
      </c>
      <c r="B1092" t="s">
        <v>480</v>
      </c>
      <c r="C1092" t="s">
        <v>5</v>
      </c>
      <c r="D1092">
        <v>1965</v>
      </c>
      <c r="E1092" t="s">
        <v>21</v>
      </c>
      <c r="F1092" t="s">
        <v>114</v>
      </c>
      <c r="G1092">
        <v>0</v>
      </c>
      <c r="H1092">
        <v>1</v>
      </c>
      <c r="I1092">
        <v>1</v>
      </c>
      <c r="J1092" s="1">
        <v>0</v>
      </c>
      <c r="K1092">
        <v>1988</v>
      </c>
      <c r="L1092">
        <v>23</v>
      </c>
      <c r="M1092" s="1">
        <v>0</v>
      </c>
      <c r="N1092" s="1">
        <v>1</v>
      </c>
      <c r="O1092" s="1">
        <v>0</v>
      </c>
      <c r="Q1092">
        <f>VLOOKUP(A:A,Sheet2!A:B,2,0)</f>
        <v>0</v>
      </c>
      <c r="R1092">
        <f>VLOOKUP(A:A,Sheet2!A:C,3,0)</f>
        <v>0</v>
      </c>
      <c r="S1092">
        <f>VLOOKUP(A:A,Sheet2!A:D,4,0)</f>
        <v>0</v>
      </c>
      <c r="T1092">
        <f>VLOOKUP(A:A,Sheet2!A:E,5,0)</f>
        <v>0</v>
      </c>
      <c r="U1092">
        <f>VLOOKUP(A:A,Sheet2!A:F,6,0)</f>
        <v>0</v>
      </c>
      <c r="V1092">
        <f>VLOOKUP(A:A,Sheet2!A:G,7,0)</f>
        <v>2019</v>
      </c>
      <c r="W1092">
        <f>VLOOKUP(A:A,Sheet2!A:H,8,0)</f>
        <v>0</v>
      </c>
      <c r="X1092">
        <f>VLOOKUP(A:A,Sheet2!A:I,9,0)</f>
        <v>0</v>
      </c>
      <c r="AF1092" t="str">
        <f>VLOOKUP(A:A,Sheet2!A:J,10,0)</f>
        <v>吉林省,通化市</v>
      </c>
    </row>
    <row r="1093" spans="1:32" x14ac:dyDescent="0.25">
      <c r="A1093" t="s">
        <v>902</v>
      </c>
      <c r="B1093" t="s">
        <v>903</v>
      </c>
      <c r="C1093" t="s">
        <v>5</v>
      </c>
      <c r="D1093">
        <v>1965</v>
      </c>
      <c r="E1093" t="s">
        <v>21</v>
      </c>
      <c r="F1093" t="s">
        <v>324</v>
      </c>
      <c r="G1093">
        <v>1</v>
      </c>
      <c r="H1093">
        <v>1</v>
      </c>
      <c r="I1093">
        <v>1</v>
      </c>
      <c r="J1093" s="1">
        <v>1</v>
      </c>
      <c r="K1093">
        <v>1991</v>
      </c>
      <c r="L1093">
        <v>26</v>
      </c>
      <c r="M1093" s="1">
        <v>0</v>
      </c>
      <c r="N1093" s="1">
        <v>1</v>
      </c>
      <c r="O1093" s="1">
        <v>0</v>
      </c>
      <c r="Q1093">
        <f>VLOOKUP(A:A,Sheet2!A:B,2,0)</f>
        <v>0</v>
      </c>
      <c r="R1093">
        <f>VLOOKUP(A:A,Sheet2!A:C,3,0)</f>
        <v>0</v>
      </c>
      <c r="S1093">
        <f>VLOOKUP(A:A,Sheet2!A:D,4,0)</f>
        <v>0</v>
      </c>
      <c r="T1093">
        <f>VLOOKUP(A:A,Sheet2!A:E,5,0)</f>
        <v>0</v>
      </c>
      <c r="U1093">
        <f>VLOOKUP(A:A,Sheet2!A:F,6,0)</f>
        <v>0</v>
      </c>
      <c r="V1093">
        <f>VLOOKUP(A:A,Sheet2!A:G,7,0)</f>
        <v>2015</v>
      </c>
      <c r="W1093">
        <f>VLOOKUP(A:A,Sheet2!A:H,8,0)</f>
        <v>2019</v>
      </c>
      <c r="X1093">
        <f>VLOOKUP(A:A,Sheet2!A:I,9,0)</f>
        <v>0</v>
      </c>
      <c r="AF1093">
        <f>VLOOKUP(A:A,Sheet2!A:J,10,0)</f>
        <v>0</v>
      </c>
    </row>
    <row r="1094" spans="1:32" x14ac:dyDescent="0.25">
      <c r="A1094" t="s">
        <v>2623</v>
      </c>
      <c r="B1094" t="s">
        <v>2624</v>
      </c>
      <c r="C1094" t="s">
        <v>5</v>
      </c>
      <c r="G1094">
        <v>0</v>
      </c>
      <c r="H1094">
        <v>0</v>
      </c>
      <c r="I1094">
        <v>0</v>
      </c>
      <c r="J1094" s="1">
        <v>0</v>
      </c>
      <c r="M1094" s="1">
        <v>0</v>
      </c>
      <c r="N1094" s="1">
        <v>1</v>
      </c>
      <c r="O1094" s="1">
        <v>0</v>
      </c>
      <c r="Q1094">
        <f>VLOOKUP(A:A,Sheet2!A:B,2,0)</f>
        <v>0</v>
      </c>
      <c r="R1094">
        <f>VLOOKUP(A:A,Sheet2!A:C,3,0)</f>
        <v>0</v>
      </c>
      <c r="S1094">
        <f>VLOOKUP(A:A,Sheet2!A:D,4,0)</f>
        <v>0</v>
      </c>
      <c r="T1094">
        <f>VLOOKUP(A:A,Sheet2!A:E,5,0)</f>
        <v>0</v>
      </c>
      <c r="U1094">
        <f>VLOOKUP(A:A,Sheet2!A:F,6,0)</f>
        <v>2015</v>
      </c>
      <c r="V1094">
        <f>VLOOKUP(A:A,Sheet2!A:G,7,0)</f>
        <v>2017</v>
      </c>
      <c r="W1094">
        <f>VLOOKUP(A:A,Sheet2!A:H,8,0)</f>
        <v>0</v>
      </c>
      <c r="X1094">
        <f>VLOOKUP(A:A,Sheet2!A:I,9,0)</f>
        <v>0</v>
      </c>
      <c r="AF1094">
        <f>VLOOKUP(A:A,Sheet2!A:J,10,0)</f>
        <v>0</v>
      </c>
    </row>
    <row r="1095" spans="1:32" x14ac:dyDescent="0.25">
      <c r="A1095" t="s">
        <v>179</v>
      </c>
      <c r="B1095" t="s">
        <v>180</v>
      </c>
      <c r="C1095" t="s">
        <v>5</v>
      </c>
      <c r="D1095">
        <v>1969</v>
      </c>
      <c r="E1095" t="s">
        <v>21</v>
      </c>
      <c r="F1095" t="s">
        <v>33</v>
      </c>
      <c r="G1095">
        <v>0</v>
      </c>
      <c r="H1095">
        <v>1</v>
      </c>
      <c r="I1095">
        <v>1</v>
      </c>
      <c r="J1095" s="1">
        <v>0</v>
      </c>
      <c r="K1095">
        <v>1988</v>
      </c>
      <c r="L1095">
        <v>19</v>
      </c>
      <c r="M1095" s="1">
        <v>0</v>
      </c>
      <c r="N1095" s="1">
        <v>1</v>
      </c>
      <c r="O1095" s="1">
        <v>0</v>
      </c>
      <c r="Q1095">
        <f>VLOOKUP(A:A,Sheet2!A:B,2,0)</f>
        <v>0</v>
      </c>
      <c r="R1095">
        <f>VLOOKUP(A:A,Sheet2!A:C,3,0)</f>
        <v>0</v>
      </c>
      <c r="S1095">
        <f>VLOOKUP(A:A,Sheet2!A:D,4,0)</f>
        <v>0</v>
      </c>
      <c r="T1095">
        <f>VLOOKUP(A:A,Sheet2!A:E,5,0)</f>
        <v>1984</v>
      </c>
      <c r="U1095">
        <f>VLOOKUP(A:A,Sheet2!A:F,6,0)</f>
        <v>0</v>
      </c>
      <c r="V1095">
        <f>VLOOKUP(A:A,Sheet2!A:G,7,0)</f>
        <v>0</v>
      </c>
      <c r="W1095">
        <f>VLOOKUP(A:A,Sheet2!A:H,8,0)</f>
        <v>0</v>
      </c>
      <c r="X1095">
        <f>VLOOKUP(A:A,Sheet2!A:I,9,0)</f>
        <v>0</v>
      </c>
      <c r="AF1095">
        <f>VLOOKUP(A:A,Sheet2!A:J,10,0)</f>
        <v>0</v>
      </c>
    </row>
    <row r="1096" spans="1:32" x14ac:dyDescent="0.25">
      <c r="A1096" t="s">
        <v>3</v>
      </c>
      <c r="B1096" t="s">
        <v>4</v>
      </c>
      <c r="C1096" t="s">
        <v>5</v>
      </c>
      <c r="D1096">
        <v>1967</v>
      </c>
      <c r="E1096" t="s">
        <v>6</v>
      </c>
      <c r="F1096" t="s">
        <v>7</v>
      </c>
      <c r="G1096">
        <v>0</v>
      </c>
      <c r="H1096">
        <v>1</v>
      </c>
      <c r="I1096">
        <v>1</v>
      </c>
      <c r="J1096" s="1">
        <v>1</v>
      </c>
      <c r="K1096">
        <v>1989</v>
      </c>
      <c r="L1096">
        <v>22</v>
      </c>
      <c r="M1096" s="1">
        <v>0</v>
      </c>
      <c r="N1096" s="1">
        <v>0</v>
      </c>
      <c r="O1096" s="1">
        <v>1</v>
      </c>
      <c r="Q1096">
        <f>VLOOKUP(A:A,Sheet2!A:B,2,0)</f>
        <v>0</v>
      </c>
      <c r="R1096">
        <f>VLOOKUP(A:A,Sheet2!A:C,3,0)</f>
        <v>0</v>
      </c>
      <c r="S1096">
        <f>VLOOKUP(A:A,Sheet2!A:D,4,0)</f>
        <v>1999</v>
      </c>
      <c r="T1096">
        <f>VLOOKUP(A:A,Sheet2!A:E,5,0)</f>
        <v>2002</v>
      </c>
      <c r="U1096">
        <f>VLOOKUP(A:A,Sheet2!A:F,6,0)</f>
        <v>2009</v>
      </c>
      <c r="V1096">
        <f>VLOOKUP(A:A,Sheet2!A:G,7,0)</f>
        <v>2014</v>
      </c>
      <c r="W1096">
        <f>VLOOKUP(A:A,Sheet2!A:H,8,0)</f>
        <v>0</v>
      </c>
      <c r="X1096">
        <f>VLOOKUP(A:A,Sheet2!A:I,9,0)</f>
        <v>0</v>
      </c>
      <c r="AF1096">
        <f>VLOOKUP(A:A,Sheet2!A:J,10,0)</f>
        <v>0</v>
      </c>
    </row>
    <row r="1097" spans="1:32" x14ac:dyDescent="0.25">
      <c r="A1097" t="s">
        <v>753</v>
      </c>
      <c r="B1097" t="s">
        <v>754</v>
      </c>
      <c r="C1097" t="s">
        <v>5</v>
      </c>
      <c r="D1097">
        <v>1965</v>
      </c>
      <c r="E1097" t="s">
        <v>21</v>
      </c>
      <c r="F1097" t="s">
        <v>30</v>
      </c>
      <c r="G1097">
        <v>1</v>
      </c>
      <c r="H1097">
        <v>1</v>
      </c>
      <c r="I1097">
        <v>1</v>
      </c>
      <c r="J1097" s="1">
        <v>0</v>
      </c>
      <c r="K1097">
        <v>1985</v>
      </c>
      <c r="L1097">
        <v>20</v>
      </c>
      <c r="M1097" s="1">
        <v>0</v>
      </c>
      <c r="N1097" s="1">
        <v>1</v>
      </c>
      <c r="O1097" s="1">
        <v>0</v>
      </c>
      <c r="Q1097">
        <f>VLOOKUP(A:A,Sheet2!A:B,2,0)</f>
        <v>0</v>
      </c>
      <c r="R1097">
        <f>VLOOKUP(A:A,Sheet2!A:C,3,0)</f>
        <v>0</v>
      </c>
      <c r="S1097">
        <f>VLOOKUP(A:A,Sheet2!A:D,4,0)</f>
        <v>1993</v>
      </c>
      <c r="T1097">
        <f>VLOOKUP(A:A,Sheet2!A:E,5,0)</f>
        <v>1994</v>
      </c>
      <c r="U1097">
        <f>VLOOKUP(A:A,Sheet2!A:F,6,0)</f>
        <v>2000</v>
      </c>
      <c r="V1097">
        <f>VLOOKUP(A:A,Sheet2!A:G,7,0)</f>
        <v>2004</v>
      </c>
      <c r="W1097">
        <f>VLOOKUP(A:A,Sheet2!A:H,8,0)</f>
        <v>0</v>
      </c>
      <c r="X1097">
        <f>VLOOKUP(A:A,Sheet2!A:I,9,0)</f>
        <v>0</v>
      </c>
      <c r="AF1097" t="str">
        <f>VLOOKUP(A:A,Sheet2!A:J,10,0)</f>
        <v>东营市,黄岛区,青岛市,山东省</v>
      </c>
    </row>
    <row r="1098" spans="1:32" x14ac:dyDescent="0.25">
      <c r="A1098" t="s">
        <v>1197</v>
      </c>
      <c r="B1098" t="s">
        <v>1198</v>
      </c>
      <c r="C1098" t="s">
        <v>5</v>
      </c>
      <c r="D1098">
        <v>1960</v>
      </c>
      <c r="E1098" t="s">
        <v>13</v>
      </c>
      <c r="F1098" t="s">
        <v>7</v>
      </c>
      <c r="G1098">
        <v>0</v>
      </c>
      <c r="H1098">
        <v>1</v>
      </c>
      <c r="I1098">
        <v>1</v>
      </c>
      <c r="J1098" s="1">
        <v>1</v>
      </c>
      <c r="K1098">
        <v>1978</v>
      </c>
      <c r="L1098">
        <v>18</v>
      </c>
      <c r="M1098" s="1">
        <v>0</v>
      </c>
      <c r="N1098" s="1">
        <v>0</v>
      </c>
      <c r="O1098" s="1">
        <v>0</v>
      </c>
      <c r="Q1098">
        <f>VLOOKUP(A:A,Sheet2!A:B,2,0)</f>
        <v>0</v>
      </c>
      <c r="R1098">
        <f>VLOOKUP(A:A,Sheet2!A:C,3,0)</f>
        <v>0</v>
      </c>
      <c r="S1098">
        <f>VLOOKUP(A:A,Sheet2!A:D,4,0)</f>
        <v>1990</v>
      </c>
      <c r="T1098">
        <f>VLOOKUP(A:A,Sheet2!A:E,5,0)</f>
        <v>1992</v>
      </c>
      <c r="U1098">
        <f>VLOOKUP(A:A,Sheet2!A:F,6,0)</f>
        <v>1996</v>
      </c>
      <c r="V1098">
        <f>VLOOKUP(A:A,Sheet2!A:G,7,0)</f>
        <v>2002</v>
      </c>
      <c r="W1098">
        <f>VLOOKUP(A:A,Sheet2!A:H,8,0)</f>
        <v>0</v>
      </c>
      <c r="X1098">
        <f>VLOOKUP(A:A,Sheet2!A:I,9,0)</f>
        <v>0</v>
      </c>
      <c r="AF1098">
        <f>VLOOKUP(A:A,Sheet2!A:J,10,0)</f>
        <v>0</v>
      </c>
    </row>
    <row r="1099" spans="1:32" x14ac:dyDescent="0.25">
      <c r="A1099" t="s">
        <v>1774</v>
      </c>
      <c r="B1099" t="s">
        <v>1775</v>
      </c>
      <c r="C1099" t="s">
        <v>5</v>
      </c>
      <c r="D1099">
        <v>1968</v>
      </c>
      <c r="E1099" t="s">
        <v>21</v>
      </c>
      <c r="F1099" t="s">
        <v>137</v>
      </c>
      <c r="G1099">
        <v>0</v>
      </c>
      <c r="H1099">
        <v>1</v>
      </c>
      <c r="I1099">
        <v>1</v>
      </c>
      <c r="J1099" s="1">
        <v>1</v>
      </c>
      <c r="K1099">
        <v>1991</v>
      </c>
      <c r="L1099">
        <v>23</v>
      </c>
      <c r="M1099" s="1">
        <v>0</v>
      </c>
      <c r="N1099" s="1">
        <v>1</v>
      </c>
      <c r="O1099" s="1">
        <v>0</v>
      </c>
      <c r="Q1099">
        <f>VLOOKUP(A:A,Sheet2!A:B,2,0)</f>
        <v>0</v>
      </c>
      <c r="R1099">
        <f>VLOOKUP(A:A,Sheet2!A:C,3,0)</f>
        <v>1992</v>
      </c>
      <c r="S1099">
        <f>VLOOKUP(A:A,Sheet2!A:D,4,0)</f>
        <v>1998</v>
      </c>
      <c r="T1099">
        <f>VLOOKUP(A:A,Sheet2!A:E,5,0)</f>
        <v>2000</v>
      </c>
      <c r="U1099">
        <f>VLOOKUP(A:A,Sheet2!A:F,6,0)</f>
        <v>0</v>
      </c>
      <c r="V1099">
        <f>VLOOKUP(A:A,Sheet2!A:G,7,0)</f>
        <v>0</v>
      </c>
      <c r="W1099">
        <f>VLOOKUP(A:A,Sheet2!A:H,8,0)</f>
        <v>2018</v>
      </c>
      <c r="X1099">
        <f>VLOOKUP(A:A,Sheet2!A:I,9,0)</f>
        <v>0</v>
      </c>
      <c r="AF1099">
        <f>VLOOKUP(A:A,Sheet2!A:J,10,0)</f>
        <v>0</v>
      </c>
    </row>
    <row r="1100" spans="1:32" x14ac:dyDescent="0.25">
      <c r="A1100" t="s">
        <v>50</v>
      </c>
      <c r="B1100" t="s">
        <v>51</v>
      </c>
      <c r="C1100" t="s">
        <v>5</v>
      </c>
      <c r="D1100">
        <v>1967</v>
      </c>
      <c r="E1100" t="s">
        <v>13</v>
      </c>
      <c r="F1100" t="s">
        <v>7</v>
      </c>
      <c r="G1100">
        <v>0</v>
      </c>
      <c r="H1100">
        <v>1</v>
      </c>
      <c r="I1100">
        <v>1</v>
      </c>
      <c r="J1100" s="1">
        <v>1</v>
      </c>
      <c r="K1100">
        <v>1987</v>
      </c>
      <c r="L1100">
        <v>20</v>
      </c>
      <c r="M1100" s="1">
        <v>0</v>
      </c>
      <c r="N1100" s="1">
        <v>0</v>
      </c>
      <c r="O1100" s="1">
        <v>0</v>
      </c>
      <c r="Q1100">
        <f>VLOOKUP(A:A,Sheet2!A:B,2,0)</f>
        <v>0</v>
      </c>
      <c r="R1100">
        <f>VLOOKUP(A:A,Sheet2!A:C,3,0)</f>
        <v>0</v>
      </c>
      <c r="S1100">
        <f>VLOOKUP(A:A,Sheet2!A:D,4,0)</f>
        <v>0</v>
      </c>
      <c r="T1100">
        <f>VLOOKUP(A:A,Sheet2!A:E,5,0)</f>
        <v>1999</v>
      </c>
      <c r="U1100">
        <f>VLOOKUP(A:A,Sheet2!A:F,6,0)</f>
        <v>2012</v>
      </c>
      <c r="V1100">
        <f>VLOOKUP(A:A,Sheet2!A:G,7,0)</f>
        <v>2015</v>
      </c>
      <c r="W1100">
        <f>VLOOKUP(A:A,Sheet2!A:H,8,0)</f>
        <v>0</v>
      </c>
      <c r="X1100">
        <f>VLOOKUP(A:A,Sheet2!A:I,9,0)</f>
        <v>0</v>
      </c>
      <c r="AF1100" t="str">
        <f>VLOOKUP(A:A,Sheet2!A:J,10,0)</f>
        <v>湖北省</v>
      </c>
    </row>
    <row r="1101" spans="1:32" x14ac:dyDescent="0.25">
      <c r="A1101" t="s">
        <v>1091</v>
      </c>
      <c r="B1101" t="s">
        <v>1092</v>
      </c>
      <c r="C1101" t="s">
        <v>5</v>
      </c>
      <c r="D1101">
        <v>1967</v>
      </c>
      <c r="E1101" t="s">
        <v>21</v>
      </c>
      <c r="F1101" t="s">
        <v>22</v>
      </c>
      <c r="G1101">
        <v>0</v>
      </c>
      <c r="H1101">
        <v>1</v>
      </c>
      <c r="I1101">
        <v>1</v>
      </c>
      <c r="J1101" s="1">
        <v>0</v>
      </c>
      <c r="K1101">
        <v>1986</v>
      </c>
      <c r="L1101">
        <v>19</v>
      </c>
      <c r="M1101" s="1">
        <v>0</v>
      </c>
      <c r="N1101" s="1">
        <v>1</v>
      </c>
      <c r="O1101" s="1">
        <v>0</v>
      </c>
      <c r="Q1101">
        <f>VLOOKUP(A:A,Sheet2!A:B,2,0)</f>
        <v>1992</v>
      </c>
      <c r="R1101">
        <f>VLOOKUP(A:A,Sheet2!A:C,3,0)</f>
        <v>1994</v>
      </c>
      <c r="S1101">
        <f>VLOOKUP(A:A,Sheet2!A:D,4,0)</f>
        <v>1999</v>
      </c>
      <c r="T1101">
        <f>VLOOKUP(A:A,Sheet2!A:E,5,0)</f>
        <v>0</v>
      </c>
      <c r="U1101">
        <f>VLOOKUP(A:A,Sheet2!A:F,6,0)</f>
        <v>2009</v>
      </c>
      <c r="V1101">
        <f>VLOOKUP(A:A,Sheet2!A:G,7,0)</f>
        <v>2012</v>
      </c>
      <c r="W1101">
        <f>VLOOKUP(A:A,Sheet2!A:H,8,0)</f>
        <v>0</v>
      </c>
      <c r="X1101">
        <f>VLOOKUP(A:A,Sheet2!A:I,9,0)</f>
        <v>0</v>
      </c>
      <c r="AF1101">
        <f>VLOOKUP(A:A,Sheet2!A:J,10,0)</f>
        <v>0</v>
      </c>
    </row>
    <row r="1102" spans="1:32" x14ac:dyDescent="0.25">
      <c r="A1102" t="s">
        <v>320</v>
      </c>
      <c r="B1102" t="s">
        <v>321</v>
      </c>
      <c r="C1102" t="s">
        <v>5</v>
      </c>
      <c r="D1102">
        <v>1962</v>
      </c>
      <c r="E1102" t="s">
        <v>13</v>
      </c>
      <c r="F1102" t="s">
        <v>14</v>
      </c>
      <c r="G1102">
        <v>0</v>
      </c>
      <c r="H1102">
        <v>1</v>
      </c>
      <c r="I1102">
        <v>1</v>
      </c>
      <c r="J1102" s="1">
        <v>1</v>
      </c>
      <c r="K1102">
        <v>1981</v>
      </c>
      <c r="L1102">
        <v>19</v>
      </c>
      <c r="M1102" s="1">
        <v>0</v>
      </c>
      <c r="N1102" s="1">
        <v>1</v>
      </c>
      <c r="O1102" s="1">
        <v>1</v>
      </c>
      <c r="Q1102">
        <f>VLOOKUP(A:A,Sheet2!A:B,2,0)</f>
        <v>0</v>
      </c>
      <c r="R1102">
        <f>VLOOKUP(A:A,Sheet2!A:C,3,0)</f>
        <v>0</v>
      </c>
      <c r="S1102">
        <f>VLOOKUP(A:A,Sheet2!A:D,4,0)</f>
        <v>1992</v>
      </c>
      <c r="T1102">
        <f>VLOOKUP(A:A,Sheet2!A:E,5,0)</f>
        <v>1995</v>
      </c>
      <c r="U1102">
        <f>VLOOKUP(A:A,Sheet2!A:F,6,0)</f>
        <v>2000</v>
      </c>
      <c r="V1102">
        <f>VLOOKUP(A:A,Sheet2!A:G,7,0)</f>
        <v>2001</v>
      </c>
      <c r="W1102">
        <f>VLOOKUP(A:A,Sheet2!A:H,8,0)</f>
        <v>2012</v>
      </c>
      <c r="X1102">
        <f>VLOOKUP(A:A,Sheet2!A:I,9,0)</f>
        <v>0</v>
      </c>
      <c r="AF1102" t="str">
        <f>VLOOKUP(A:A,Sheet2!A:J,10,0)</f>
        <v>和县,代县,南县</v>
      </c>
    </row>
    <row r="1103" spans="1:32" x14ac:dyDescent="0.25">
      <c r="A1103" t="s">
        <v>2438</v>
      </c>
      <c r="B1103" t="s">
        <v>2439</v>
      </c>
      <c r="C1103" t="s">
        <v>25</v>
      </c>
      <c r="G1103">
        <v>0</v>
      </c>
      <c r="H1103">
        <v>0</v>
      </c>
      <c r="I1103">
        <v>0</v>
      </c>
      <c r="J1103" s="1">
        <v>0</v>
      </c>
      <c r="M1103" s="1">
        <v>0</v>
      </c>
      <c r="N1103" s="1">
        <v>0</v>
      </c>
      <c r="O1103" s="1">
        <v>0</v>
      </c>
      <c r="Q1103" t="e">
        <f>VLOOKUP(A:A,Sheet2!A:B,2,0)</f>
        <v>#N/A</v>
      </c>
      <c r="R1103" t="e">
        <f>VLOOKUP(A:A,Sheet2!A:C,3,0)</f>
        <v>#N/A</v>
      </c>
      <c r="S1103" t="e">
        <f>VLOOKUP(A:A,Sheet2!A:D,4,0)</f>
        <v>#N/A</v>
      </c>
      <c r="T1103" t="e">
        <f>VLOOKUP(A:A,Sheet2!A:E,5,0)</f>
        <v>#N/A</v>
      </c>
      <c r="U1103" t="e">
        <f>VLOOKUP(A:A,Sheet2!A:F,6,0)</f>
        <v>#N/A</v>
      </c>
      <c r="V1103" t="e">
        <f>VLOOKUP(A:A,Sheet2!A:G,7,0)</f>
        <v>#N/A</v>
      </c>
      <c r="W1103" t="e">
        <f>VLOOKUP(A:A,Sheet2!A:H,8,0)</f>
        <v>#N/A</v>
      </c>
      <c r="X1103" t="e">
        <f>VLOOKUP(A:A,Sheet2!A:I,9,0)</f>
        <v>#N/A</v>
      </c>
      <c r="AF1103" t="e">
        <f>VLOOKUP(A:A,Sheet2!A:J,10,0)</f>
        <v>#N/A</v>
      </c>
    </row>
    <row r="1104" spans="1:32" x14ac:dyDescent="0.25">
      <c r="A1104" t="s">
        <v>74</v>
      </c>
      <c r="B1104" t="s">
        <v>75</v>
      </c>
      <c r="C1104" t="s">
        <v>5</v>
      </c>
      <c r="D1104">
        <v>1964</v>
      </c>
      <c r="E1104" t="s">
        <v>13</v>
      </c>
      <c r="F1104" t="s">
        <v>7</v>
      </c>
      <c r="G1104">
        <v>0</v>
      </c>
      <c r="H1104">
        <v>0</v>
      </c>
      <c r="I1104">
        <v>1</v>
      </c>
      <c r="J1104" s="1">
        <v>1</v>
      </c>
      <c r="K1104">
        <v>1988</v>
      </c>
      <c r="L1104">
        <v>24</v>
      </c>
      <c r="M1104" s="1">
        <v>0</v>
      </c>
      <c r="N1104" s="1">
        <v>1</v>
      </c>
      <c r="O1104" s="1">
        <v>0</v>
      </c>
      <c r="Q1104">
        <f>VLOOKUP(A:A,Sheet2!A:B,2,0)</f>
        <v>1988</v>
      </c>
      <c r="R1104">
        <f>VLOOKUP(A:A,Sheet2!A:C,3,0)</f>
        <v>1993</v>
      </c>
      <c r="S1104">
        <f>VLOOKUP(A:A,Sheet2!A:D,4,0)</f>
        <v>1996</v>
      </c>
      <c r="T1104">
        <f>VLOOKUP(A:A,Sheet2!A:E,5,0)</f>
        <v>1998</v>
      </c>
      <c r="U1104">
        <f>VLOOKUP(A:A,Sheet2!A:F,6,0)</f>
        <v>2000</v>
      </c>
      <c r="V1104">
        <f>VLOOKUP(A:A,Sheet2!A:G,7,0)</f>
        <v>2005</v>
      </c>
      <c r="W1104">
        <f>VLOOKUP(A:A,Sheet2!A:H,8,0)</f>
        <v>0</v>
      </c>
      <c r="X1104">
        <f>VLOOKUP(A:A,Sheet2!A:I,9,0)</f>
        <v>0</v>
      </c>
      <c r="AF1104" t="str">
        <f>VLOOKUP(A:A,Sheet2!A:J,10,0)</f>
        <v>山东省</v>
      </c>
    </row>
    <row r="1105" spans="1:32" x14ac:dyDescent="0.25">
      <c r="A1105" t="s">
        <v>595</v>
      </c>
      <c r="B1105" t="s">
        <v>596</v>
      </c>
      <c r="C1105" t="s">
        <v>5</v>
      </c>
      <c r="D1105">
        <v>1964</v>
      </c>
      <c r="E1105" t="s">
        <v>21</v>
      </c>
      <c r="F1105" t="s">
        <v>103</v>
      </c>
      <c r="G1105">
        <v>0</v>
      </c>
      <c r="H1105">
        <v>0</v>
      </c>
      <c r="I1105">
        <v>1</v>
      </c>
      <c r="J1105" s="1">
        <v>0</v>
      </c>
      <c r="K1105">
        <v>1984</v>
      </c>
      <c r="L1105">
        <v>20</v>
      </c>
      <c r="M1105" s="1">
        <v>0</v>
      </c>
      <c r="N1105" s="1">
        <v>0</v>
      </c>
      <c r="O1105" s="1">
        <v>0</v>
      </c>
      <c r="Q1105">
        <f>VLOOKUP(A:A,Sheet2!A:B,2,0)</f>
        <v>0</v>
      </c>
      <c r="R1105">
        <f>VLOOKUP(A:A,Sheet2!A:C,3,0)</f>
        <v>1990</v>
      </c>
      <c r="S1105">
        <f>VLOOKUP(A:A,Sheet2!A:D,4,0)</f>
        <v>1994</v>
      </c>
      <c r="T1105">
        <f>VLOOKUP(A:A,Sheet2!A:E,5,0)</f>
        <v>1999</v>
      </c>
      <c r="U1105">
        <f>VLOOKUP(A:A,Sheet2!A:F,6,0)</f>
        <v>0</v>
      </c>
      <c r="V1105">
        <f>VLOOKUP(A:A,Sheet2!A:G,7,0)</f>
        <v>0</v>
      </c>
      <c r="W1105">
        <f>VLOOKUP(A:A,Sheet2!A:H,8,0)</f>
        <v>0</v>
      </c>
      <c r="X1105">
        <f>VLOOKUP(A:A,Sheet2!A:I,9,0)</f>
        <v>0</v>
      </c>
      <c r="AF1105">
        <f>VLOOKUP(A:A,Sheet2!A:J,10,0)</f>
        <v>0</v>
      </c>
    </row>
    <row r="1106" spans="1:32" x14ac:dyDescent="0.25">
      <c r="A1106" t="s">
        <v>253</v>
      </c>
      <c r="B1106" t="s">
        <v>254</v>
      </c>
      <c r="C1106" t="s">
        <v>5</v>
      </c>
      <c r="D1106">
        <v>1967</v>
      </c>
      <c r="E1106" t="s">
        <v>21</v>
      </c>
      <c r="F1106" t="s">
        <v>137</v>
      </c>
      <c r="G1106">
        <v>1</v>
      </c>
      <c r="H1106">
        <v>1</v>
      </c>
      <c r="I1106">
        <v>1</v>
      </c>
      <c r="J1106" s="1">
        <v>0</v>
      </c>
      <c r="K1106">
        <v>1992</v>
      </c>
      <c r="L1106">
        <v>25</v>
      </c>
      <c r="M1106" s="1">
        <v>0</v>
      </c>
      <c r="N1106" s="1">
        <v>1</v>
      </c>
      <c r="O1106" s="1">
        <v>0</v>
      </c>
      <c r="Q1106">
        <f>VLOOKUP(A:A,Sheet2!A:B,2,0)</f>
        <v>0</v>
      </c>
      <c r="R1106">
        <f>VLOOKUP(A:A,Sheet2!A:C,3,0)</f>
        <v>1993</v>
      </c>
      <c r="S1106">
        <f>VLOOKUP(A:A,Sheet2!A:D,4,0)</f>
        <v>1998</v>
      </c>
      <c r="T1106">
        <f>VLOOKUP(A:A,Sheet2!A:E,5,0)</f>
        <v>2000</v>
      </c>
      <c r="U1106">
        <f>VLOOKUP(A:A,Sheet2!A:F,6,0)</f>
        <v>0</v>
      </c>
      <c r="V1106">
        <f>VLOOKUP(A:A,Sheet2!A:G,7,0)</f>
        <v>2013</v>
      </c>
      <c r="W1106">
        <f>VLOOKUP(A:A,Sheet2!A:H,8,0)</f>
        <v>2018</v>
      </c>
      <c r="X1106">
        <f>VLOOKUP(A:A,Sheet2!A:I,9,0)</f>
        <v>0</v>
      </c>
      <c r="AF1106" t="str">
        <f>VLOOKUP(A:A,Sheet2!A:J,10,0)</f>
        <v>大连市,辽宁省,山西省,阳泉市</v>
      </c>
    </row>
    <row r="1107" spans="1:32" x14ac:dyDescent="0.25">
      <c r="A1107" t="s">
        <v>362</v>
      </c>
      <c r="B1107" t="s">
        <v>363</v>
      </c>
      <c r="C1107" t="s">
        <v>5</v>
      </c>
      <c r="D1107">
        <v>1960</v>
      </c>
      <c r="E1107" t="s">
        <v>21</v>
      </c>
      <c r="F1107" t="s">
        <v>30</v>
      </c>
      <c r="G1107">
        <v>1</v>
      </c>
      <c r="H1107">
        <v>1</v>
      </c>
      <c r="I1107">
        <v>1</v>
      </c>
      <c r="J1107" s="1">
        <v>1</v>
      </c>
      <c r="K1107">
        <v>1978</v>
      </c>
      <c r="L1107">
        <v>18</v>
      </c>
      <c r="M1107" s="1">
        <v>0</v>
      </c>
      <c r="N1107" s="1">
        <v>0</v>
      </c>
      <c r="O1107" s="1">
        <v>0</v>
      </c>
      <c r="Q1107">
        <f>VLOOKUP(A:A,Sheet2!A:B,2,0)</f>
        <v>0</v>
      </c>
      <c r="R1107">
        <f>VLOOKUP(A:A,Sheet2!A:C,3,0)</f>
        <v>1989</v>
      </c>
      <c r="S1107">
        <f>VLOOKUP(A:A,Sheet2!A:D,4,0)</f>
        <v>0</v>
      </c>
      <c r="T1107">
        <f>VLOOKUP(A:A,Sheet2!A:E,5,0)</f>
        <v>0</v>
      </c>
      <c r="U1107">
        <f>VLOOKUP(A:A,Sheet2!A:F,6,0)</f>
        <v>0</v>
      </c>
      <c r="V1107">
        <f>VLOOKUP(A:A,Sheet2!A:G,7,0)</f>
        <v>0</v>
      </c>
      <c r="W1107">
        <f>VLOOKUP(A:A,Sheet2!A:H,8,0)</f>
        <v>0</v>
      </c>
      <c r="X1107">
        <f>VLOOKUP(A:A,Sheet2!A:I,9,0)</f>
        <v>0</v>
      </c>
      <c r="AF1107" t="str">
        <f>VLOOKUP(A:A,Sheet2!A:J,10,0)</f>
        <v>山东省</v>
      </c>
    </row>
    <row r="1108" spans="1:32" x14ac:dyDescent="0.25">
      <c r="A1108" t="s">
        <v>1222</v>
      </c>
      <c r="B1108" t="s">
        <v>1223</v>
      </c>
      <c r="C1108" t="s">
        <v>5</v>
      </c>
      <c r="D1108">
        <v>1957</v>
      </c>
      <c r="E1108" t="s">
        <v>13</v>
      </c>
      <c r="F1108" t="s">
        <v>7</v>
      </c>
      <c r="G1108">
        <v>0</v>
      </c>
      <c r="H1108">
        <v>1</v>
      </c>
      <c r="I1108">
        <v>1</v>
      </c>
      <c r="J1108" s="1">
        <v>1</v>
      </c>
      <c r="K1108">
        <v>1976</v>
      </c>
      <c r="L1108">
        <v>19</v>
      </c>
      <c r="M1108" s="1">
        <v>0</v>
      </c>
      <c r="N1108" s="1">
        <v>0</v>
      </c>
      <c r="O1108" s="1">
        <v>0</v>
      </c>
      <c r="Q1108">
        <f>VLOOKUP(A:A,Sheet2!A:B,2,0)</f>
        <v>0</v>
      </c>
      <c r="R1108">
        <f>VLOOKUP(A:A,Sheet2!A:C,3,0)</f>
        <v>0</v>
      </c>
      <c r="S1108">
        <f>VLOOKUP(A:A,Sheet2!A:D,4,0)</f>
        <v>0</v>
      </c>
      <c r="T1108">
        <f>VLOOKUP(A:A,Sheet2!A:E,5,0)</f>
        <v>0</v>
      </c>
      <c r="U1108">
        <f>VLOOKUP(A:A,Sheet2!A:F,6,0)</f>
        <v>0</v>
      </c>
      <c r="V1108">
        <f>VLOOKUP(A:A,Sheet2!A:G,7,0)</f>
        <v>1986</v>
      </c>
      <c r="W1108">
        <f>VLOOKUP(A:A,Sheet2!A:H,8,0)</f>
        <v>0</v>
      </c>
      <c r="X1108">
        <f>VLOOKUP(A:A,Sheet2!A:I,9,0)</f>
        <v>0</v>
      </c>
      <c r="AF1108">
        <f>VLOOKUP(A:A,Sheet2!A:J,10,0)</f>
        <v>0</v>
      </c>
    </row>
    <row r="1109" spans="1:32" x14ac:dyDescent="0.25">
      <c r="A1109" t="s">
        <v>2635</v>
      </c>
      <c r="B1109" t="s">
        <v>2636</v>
      </c>
      <c r="C1109" t="s">
        <v>5</v>
      </c>
      <c r="D1109">
        <v>1967</v>
      </c>
      <c r="E1109" t="s">
        <v>21</v>
      </c>
      <c r="F1109" t="s">
        <v>114</v>
      </c>
      <c r="G1109">
        <v>0</v>
      </c>
      <c r="H1109">
        <v>1</v>
      </c>
      <c r="I1109">
        <v>1</v>
      </c>
      <c r="J1109" s="1">
        <v>0</v>
      </c>
      <c r="K1109">
        <v>1988</v>
      </c>
      <c r="L1109">
        <v>21</v>
      </c>
      <c r="M1109" s="1">
        <v>0</v>
      </c>
      <c r="N1109" s="1">
        <v>0</v>
      </c>
      <c r="O1109" s="1">
        <v>0</v>
      </c>
      <c r="Q1109">
        <f>VLOOKUP(A:A,Sheet2!A:B,2,0)</f>
        <v>0</v>
      </c>
      <c r="R1109">
        <f>VLOOKUP(A:A,Sheet2!A:C,3,0)</f>
        <v>0</v>
      </c>
      <c r="S1109">
        <f>VLOOKUP(A:A,Sheet2!A:D,4,0)</f>
        <v>2000</v>
      </c>
      <c r="T1109">
        <f>VLOOKUP(A:A,Sheet2!A:E,5,0)</f>
        <v>2004</v>
      </c>
      <c r="U1109">
        <f>VLOOKUP(A:A,Sheet2!A:F,6,0)</f>
        <v>2006</v>
      </c>
      <c r="V1109">
        <f>VLOOKUP(A:A,Sheet2!A:G,7,0)</f>
        <v>0</v>
      </c>
      <c r="W1109">
        <f>VLOOKUP(A:A,Sheet2!A:H,8,0)</f>
        <v>2012</v>
      </c>
      <c r="X1109">
        <f>VLOOKUP(A:A,Sheet2!A:I,9,0)</f>
        <v>0</v>
      </c>
      <c r="AF1109" t="str">
        <f>VLOOKUP(A:A,Sheet2!A:J,10,0)</f>
        <v>大安市,吉林省,延边朝鲜族自治州</v>
      </c>
    </row>
    <row r="1110" spans="1:32" x14ac:dyDescent="0.25">
      <c r="A1110" t="s">
        <v>1378</v>
      </c>
      <c r="B1110" t="s">
        <v>1379</v>
      </c>
      <c r="C1110" t="s">
        <v>5</v>
      </c>
      <c r="D1110">
        <v>1958</v>
      </c>
      <c r="E1110" t="s">
        <v>13</v>
      </c>
      <c r="F1110" t="s">
        <v>69</v>
      </c>
      <c r="G1110">
        <v>0</v>
      </c>
      <c r="H1110">
        <v>1</v>
      </c>
      <c r="I1110">
        <v>1</v>
      </c>
      <c r="J1110" s="1">
        <v>1</v>
      </c>
      <c r="K1110">
        <v>1979</v>
      </c>
      <c r="L1110">
        <v>21</v>
      </c>
      <c r="M1110" s="1">
        <v>1</v>
      </c>
      <c r="N1110" s="1">
        <v>0</v>
      </c>
      <c r="O1110" s="1">
        <v>0</v>
      </c>
      <c r="Q1110">
        <f>VLOOKUP(A:A,Sheet2!A:B,2,0)</f>
        <v>0</v>
      </c>
      <c r="R1110">
        <f>VLOOKUP(A:A,Sheet2!A:C,3,0)</f>
        <v>1983</v>
      </c>
      <c r="S1110">
        <f>VLOOKUP(A:A,Sheet2!A:D,4,0)</f>
        <v>1990</v>
      </c>
      <c r="T1110">
        <f>VLOOKUP(A:A,Sheet2!A:E,5,0)</f>
        <v>1994</v>
      </c>
      <c r="U1110">
        <f>VLOOKUP(A:A,Sheet2!A:F,6,0)</f>
        <v>2000</v>
      </c>
      <c r="V1110">
        <f>VLOOKUP(A:A,Sheet2!A:G,7,0)</f>
        <v>2001</v>
      </c>
      <c r="W1110">
        <f>VLOOKUP(A:A,Sheet2!A:H,8,0)</f>
        <v>2010</v>
      </c>
      <c r="X1110">
        <f>VLOOKUP(A:A,Sheet2!A:I,9,0)</f>
        <v>0</v>
      </c>
      <c r="AF1110">
        <f>VLOOKUP(A:A,Sheet2!A:J,10,0)</f>
        <v>0</v>
      </c>
    </row>
    <row r="1111" spans="1:32" x14ac:dyDescent="0.25">
      <c r="A1111" t="s">
        <v>1926</v>
      </c>
      <c r="B1111" t="s">
        <v>1927</v>
      </c>
      <c r="C1111" t="s">
        <v>5</v>
      </c>
      <c r="D1111">
        <v>1956</v>
      </c>
      <c r="E1111" t="s">
        <v>21</v>
      </c>
      <c r="F1111" t="s">
        <v>30</v>
      </c>
      <c r="G1111">
        <v>0</v>
      </c>
      <c r="H1111">
        <v>1</v>
      </c>
      <c r="I1111">
        <v>1</v>
      </c>
      <c r="J1111" s="1">
        <v>1</v>
      </c>
      <c r="K1111">
        <v>1974</v>
      </c>
      <c r="L1111">
        <v>18</v>
      </c>
      <c r="M1111" s="1">
        <v>0</v>
      </c>
      <c r="N1111" s="1">
        <v>0</v>
      </c>
      <c r="O1111" s="1">
        <v>0</v>
      </c>
      <c r="Q1111">
        <f>VLOOKUP(A:A,Sheet2!A:B,2,0)</f>
        <v>1983</v>
      </c>
      <c r="R1111">
        <f>VLOOKUP(A:A,Sheet2!A:C,3,0)</f>
        <v>0</v>
      </c>
      <c r="S1111">
        <f>VLOOKUP(A:A,Sheet2!A:D,4,0)</f>
        <v>1987</v>
      </c>
      <c r="T1111">
        <f>VLOOKUP(A:A,Sheet2!A:E,5,0)</f>
        <v>0</v>
      </c>
      <c r="U1111">
        <f>VLOOKUP(A:A,Sheet2!A:F,6,0)</f>
        <v>0</v>
      </c>
      <c r="V1111">
        <f>VLOOKUP(A:A,Sheet2!A:G,7,0)</f>
        <v>0</v>
      </c>
      <c r="W1111">
        <f>VLOOKUP(A:A,Sheet2!A:H,8,0)</f>
        <v>0</v>
      </c>
      <c r="X1111">
        <f>VLOOKUP(A:A,Sheet2!A:I,9,0)</f>
        <v>0</v>
      </c>
      <c r="AF1111">
        <f>VLOOKUP(A:A,Sheet2!A:J,10,0)</f>
        <v>0</v>
      </c>
    </row>
    <row r="1112" spans="1:32" x14ac:dyDescent="0.25">
      <c r="A1112" t="s">
        <v>395</v>
      </c>
      <c r="B1112" t="s">
        <v>396</v>
      </c>
      <c r="C1112" t="s">
        <v>5</v>
      </c>
      <c r="D1112">
        <v>1962</v>
      </c>
      <c r="E1112" t="s">
        <v>13</v>
      </c>
      <c r="F1112" t="s">
        <v>7</v>
      </c>
      <c r="G1112">
        <v>0</v>
      </c>
      <c r="H1112">
        <v>1</v>
      </c>
      <c r="I1112">
        <v>1</v>
      </c>
      <c r="J1112" s="1">
        <v>0</v>
      </c>
      <c r="K1112">
        <v>1980</v>
      </c>
      <c r="L1112">
        <v>18</v>
      </c>
      <c r="M1112" s="1">
        <v>1</v>
      </c>
      <c r="N1112" s="1">
        <v>0</v>
      </c>
      <c r="O1112" s="1">
        <v>0</v>
      </c>
      <c r="Q1112">
        <f>VLOOKUP(A:A,Sheet2!A:B,2,0)</f>
        <v>0</v>
      </c>
      <c r="R1112">
        <f>VLOOKUP(A:A,Sheet2!A:C,3,0)</f>
        <v>1987</v>
      </c>
      <c r="S1112">
        <f>VLOOKUP(A:A,Sheet2!A:D,4,0)</f>
        <v>0</v>
      </c>
      <c r="T1112">
        <f>VLOOKUP(A:A,Sheet2!A:E,5,0)</f>
        <v>1997</v>
      </c>
      <c r="U1112">
        <f>VLOOKUP(A:A,Sheet2!A:F,6,0)</f>
        <v>2005</v>
      </c>
      <c r="V1112">
        <f>VLOOKUP(A:A,Sheet2!A:G,7,0)</f>
        <v>2006</v>
      </c>
      <c r="W1112">
        <f>VLOOKUP(A:A,Sheet2!A:H,8,0)</f>
        <v>0</v>
      </c>
      <c r="X1112">
        <f>VLOOKUP(A:A,Sheet2!A:I,9,0)</f>
        <v>0</v>
      </c>
      <c r="AF1112" t="str">
        <f>VLOOKUP(A:A,Sheet2!A:J,10,0)</f>
        <v>吉县</v>
      </c>
    </row>
    <row r="1113" spans="1:32" x14ac:dyDescent="0.25">
      <c r="A1113" t="s">
        <v>718</v>
      </c>
      <c r="B1113" t="s">
        <v>396</v>
      </c>
      <c r="C1113" t="s">
        <v>5</v>
      </c>
      <c r="D1113">
        <v>1953</v>
      </c>
      <c r="E1113" t="s">
        <v>13</v>
      </c>
      <c r="F1113" t="s">
        <v>7</v>
      </c>
      <c r="G1113">
        <v>0</v>
      </c>
      <c r="H1113">
        <v>0</v>
      </c>
      <c r="I1113">
        <v>0</v>
      </c>
      <c r="J1113" s="1">
        <v>1</v>
      </c>
      <c r="K1113">
        <v>1956</v>
      </c>
      <c r="L1113">
        <v>3</v>
      </c>
      <c r="M1113" s="1">
        <v>0</v>
      </c>
      <c r="N1113" s="1">
        <v>0</v>
      </c>
      <c r="O1113" s="1">
        <v>0</v>
      </c>
      <c r="Q1113" t="e">
        <f>VLOOKUP(A:A,Sheet2!A:B,2,0)</f>
        <v>#N/A</v>
      </c>
      <c r="R1113" t="e">
        <f>VLOOKUP(A:A,Sheet2!A:C,3,0)</f>
        <v>#N/A</v>
      </c>
      <c r="S1113" t="e">
        <f>VLOOKUP(A:A,Sheet2!A:D,4,0)</f>
        <v>#N/A</v>
      </c>
      <c r="T1113" t="e">
        <f>VLOOKUP(A:A,Sheet2!A:E,5,0)</f>
        <v>#N/A</v>
      </c>
      <c r="U1113" t="e">
        <f>VLOOKUP(A:A,Sheet2!A:F,6,0)</f>
        <v>#N/A</v>
      </c>
      <c r="V1113" t="e">
        <f>VLOOKUP(A:A,Sheet2!A:G,7,0)</f>
        <v>#N/A</v>
      </c>
      <c r="W1113" t="e">
        <f>VLOOKUP(A:A,Sheet2!A:H,8,0)</f>
        <v>#N/A</v>
      </c>
      <c r="X1113" t="e">
        <f>VLOOKUP(A:A,Sheet2!A:I,9,0)</f>
        <v>#N/A</v>
      </c>
      <c r="AF1113" t="e">
        <f>VLOOKUP(A:A,Sheet2!A:J,10,0)</f>
        <v>#N/A</v>
      </c>
    </row>
    <row r="1114" spans="1:32" x14ac:dyDescent="0.25">
      <c r="A1114" t="s">
        <v>727</v>
      </c>
      <c r="B1114" t="s">
        <v>396</v>
      </c>
      <c r="C1114" t="s">
        <v>5</v>
      </c>
      <c r="D1114">
        <v>1962</v>
      </c>
      <c r="E1114" t="s">
        <v>13</v>
      </c>
      <c r="F1114" t="s">
        <v>7</v>
      </c>
      <c r="G1114">
        <v>0</v>
      </c>
      <c r="H1114">
        <v>1</v>
      </c>
      <c r="I1114">
        <v>1</v>
      </c>
      <c r="J1114" s="1">
        <v>1</v>
      </c>
      <c r="K1114">
        <v>1980</v>
      </c>
      <c r="L1114">
        <v>18</v>
      </c>
      <c r="M1114" s="1">
        <v>0</v>
      </c>
      <c r="N1114" s="1">
        <v>0</v>
      </c>
      <c r="O1114" s="1">
        <v>1</v>
      </c>
      <c r="Q1114">
        <f>VLOOKUP(A:A,Sheet2!A:B,2,0)</f>
        <v>0</v>
      </c>
      <c r="R1114">
        <f>VLOOKUP(A:A,Sheet2!A:C,3,0)</f>
        <v>0</v>
      </c>
      <c r="S1114">
        <f>VLOOKUP(A:A,Sheet2!A:D,4,0)</f>
        <v>1987</v>
      </c>
      <c r="T1114">
        <f>VLOOKUP(A:A,Sheet2!A:E,5,0)</f>
        <v>0</v>
      </c>
      <c r="U1114">
        <f>VLOOKUP(A:A,Sheet2!A:F,6,0)</f>
        <v>0</v>
      </c>
      <c r="V1114">
        <f>VLOOKUP(A:A,Sheet2!A:G,7,0)</f>
        <v>0</v>
      </c>
      <c r="W1114">
        <f>VLOOKUP(A:A,Sheet2!A:H,8,0)</f>
        <v>0</v>
      </c>
      <c r="X1114">
        <f>VLOOKUP(A:A,Sheet2!A:I,9,0)</f>
        <v>0</v>
      </c>
      <c r="AF1114">
        <f>VLOOKUP(A:A,Sheet2!A:J,10,0)</f>
        <v>0</v>
      </c>
    </row>
    <row r="1115" spans="1:32" x14ac:dyDescent="0.25">
      <c r="A1115" t="s">
        <v>732</v>
      </c>
      <c r="B1115" t="s">
        <v>396</v>
      </c>
      <c r="C1115" t="s">
        <v>5</v>
      </c>
      <c r="D1115">
        <v>1963</v>
      </c>
      <c r="E1115" t="s">
        <v>13</v>
      </c>
      <c r="F1115" t="s">
        <v>7</v>
      </c>
      <c r="G1115">
        <v>0</v>
      </c>
      <c r="H1115">
        <v>0</v>
      </c>
      <c r="I1115">
        <v>1</v>
      </c>
      <c r="J1115" s="1">
        <v>1</v>
      </c>
      <c r="K1115">
        <v>1986</v>
      </c>
      <c r="L1115">
        <v>23</v>
      </c>
      <c r="M1115" s="1">
        <v>0</v>
      </c>
      <c r="N1115" s="1">
        <v>1</v>
      </c>
      <c r="O1115" s="1">
        <v>0</v>
      </c>
      <c r="Q1115">
        <f>VLOOKUP(A:A,Sheet2!A:B,2,0)</f>
        <v>0</v>
      </c>
      <c r="R1115">
        <f>VLOOKUP(A:A,Sheet2!A:C,3,0)</f>
        <v>0</v>
      </c>
      <c r="S1115">
        <f>VLOOKUP(A:A,Sheet2!A:D,4,0)</f>
        <v>1993</v>
      </c>
      <c r="T1115">
        <f>VLOOKUP(A:A,Sheet2!A:E,5,0)</f>
        <v>0</v>
      </c>
      <c r="U1115">
        <f>VLOOKUP(A:A,Sheet2!A:F,6,0)</f>
        <v>0</v>
      </c>
      <c r="V1115">
        <f>VLOOKUP(A:A,Sheet2!A:G,7,0)</f>
        <v>1997</v>
      </c>
      <c r="W1115">
        <f>VLOOKUP(A:A,Sheet2!A:H,8,0)</f>
        <v>0</v>
      </c>
      <c r="X1115">
        <f>VLOOKUP(A:A,Sheet2!A:I,9,0)</f>
        <v>0</v>
      </c>
      <c r="AF1115" t="str">
        <f>VLOOKUP(A:A,Sheet2!A:J,10,0)</f>
        <v>朝阳区,江苏省,北京市,南京市</v>
      </c>
    </row>
    <row r="1116" spans="1:32" x14ac:dyDescent="0.25">
      <c r="A1116" t="s">
        <v>1206</v>
      </c>
      <c r="B1116" t="s">
        <v>396</v>
      </c>
      <c r="C1116" t="s">
        <v>25</v>
      </c>
      <c r="D1116">
        <v>1969</v>
      </c>
      <c r="E1116" t="s">
        <v>13</v>
      </c>
      <c r="F1116" t="s">
        <v>7</v>
      </c>
      <c r="G1116">
        <v>0</v>
      </c>
      <c r="H1116">
        <v>1</v>
      </c>
      <c r="I1116">
        <v>1</v>
      </c>
      <c r="J1116" s="1">
        <v>1</v>
      </c>
      <c r="K1116">
        <v>1990</v>
      </c>
      <c r="L1116">
        <v>21</v>
      </c>
      <c r="M1116" s="1">
        <v>0</v>
      </c>
      <c r="N1116" s="1">
        <v>0</v>
      </c>
      <c r="O1116" s="1">
        <v>1</v>
      </c>
      <c r="Q1116">
        <f>VLOOKUP(A:A,Sheet2!A:B,2,0)</f>
        <v>0</v>
      </c>
      <c r="R1116">
        <f>VLOOKUP(A:A,Sheet2!A:C,3,0)</f>
        <v>1993</v>
      </c>
      <c r="S1116">
        <f>VLOOKUP(A:A,Sheet2!A:D,4,0)</f>
        <v>1998</v>
      </c>
      <c r="T1116">
        <f>VLOOKUP(A:A,Sheet2!A:E,5,0)</f>
        <v>2000</v>
      </c>
      <c r="U1116">
        <f>VLOOKUP(A:A,Sheet2!A:F,6,0)</f>
        <v>0</v>
      </c>
      <c r="V1116">
        <f>VLOOKUP(A:A,Sheet2!A:G,7,0)</f>
        <v>0</v>
      </c>
      <c r="W1116">
        <f>VLOOKUP(A:A,Sheet2!A:H,8,0)</f>
        <v>0</v>
      </c>
      <c r="X1116">
        <f>VLOOKUP(A:A,Sheet2!A:I,9,0)</f>
        <v>0</v>
      </c>
      <c r="AF1116">
        <f>VLOOKUP(A:A,Sheet2!A:J,10,0)</f>
        <v>0</v>
      </c>
    </row>
    <row r="1117" spans="1:32" x14ac:dyDescent="0.25">
      <c r="A1117" t="s">
        <v>1298</v>
      </c>
      <c r="B1117" t="s">
        <v>396</v>
      </c>
      <c r="C1117" t="s">
        <v>5</v>
      </c>
      <c r="D1117">
        <v>1964</v>
      </c>
      <c r="E1117" t="s">
        <v>21</v>
      </c>
      <c r="F1117" t="s">
        <v>22</v>
      </c>
      <c r="G1117">
        <v>0</v>
      </c>
      <c r="H1117">
        <v>1</v>
      </c>
      <c r="I1117">
        <v>1</v>
      </c>
      <c r="J1117" s="1">
        <v>1</v>
      </c>
      <c r="K1117">
        <v>1982</v>
      </c>
      <c r="L1117">
        <v>18</v>
      </c>
      <c r="M1117" s="1">
        <v>0</v>
      </c>
      <c r="N1117" s="1">
        <v>0</v>
      </c>
      <c r="O1117" s="1">
        <v>0</v>
      </c>
      <c r="Q1117">
        <f>VLOOKUP(A:A,Sheet2!A:B,2,0)</f>
        <v>0</v>
      </c>
      <c r="R1117">
        <f>VLOOKUP(A:A,Sheet2!A:C,3,0)</f>
        <v>0</v>
      </c>
      <c r="S1117">
        <f>VLOOKUP(A:A,Sheet2!A:D,4,0)</f>
        <v>0</v>
      </c>
      <c r="T1117">
        <f>VLOOKUP(A:A,Sheet2!A:E,5,0)</f>
        <v>0</v>
      </c>
      <c r="U1117">
        <f>VLOOKUP(A:A,Sheet2!A:F,6,0)</f>
        <v>0</v>
      </c>
      <c r="V1117">
        <f>VLOOKUP(A:A,Sheet2!A:G,7,0)</f>
        <v>2012</v>
      </c>
      <c r="W1117">
        <f>VLOOKUP(A:A,Sheet2!A:H,8,0)</f>
        <v>0</v>
      </c>
      <c r="X1117">
        <f>VLOOKUP(A:A,Sheet2!A:I,9,0)</f>
        <v>0</v>
      </c>
      <c r="AF1117">
        <f>VLOOKUP(A:A,Sheet2!A:J,10,0)</f>
        <v>0</v>
      </c>
    </row>
    <row r="1118" spans="1:32" x14ac:dyDescent="0.25">
      <c r="A1118" t="s">
        <v>1472</v>
      </c>
      <c r="B1118" t="s">
        <v>396</v>
      </c>
      <c r="C1118" t="s">
        <v>5</v>
      </c>
      <c r="D1118">
        <v>1968</v>
      </c>
      <c r="E1118" t="s">
        <v>200</v>
      </c>
      <c r="F1118" t="s">
        <v>103</v>
      </c>
      <c r="G1118">
        <v>0</v>
      </c>
      <c r="H1118">
        <v>1</v>
      </c>
      <c r="I1118">
        <v>1</v>
      </c>
      <c r="J1118" s="1">
        <v>0</v>
      </c>
      <c r="K1118">
        <v>1991</v>
      </c>
      <c r="L1118">
        <v>23</v>
      </c>
      <c r="M1118" s="1">
        <v>0</v>
      </c>
      <c r="N1118" s="1">
        <v>1</v>
      </c>
      <c r="O1118" s="1">
        <v>0</v>
      </c>
      <c r="Q1118">
        <f>VLOOKUP(A:A,Sheet2!A:B,2,0)</f>
        <v>0</v>
      </c>
      <c r="R1118">
        <f>VLOOKUP(A:A,Sheet2!A:C,3,0)</f>
        <v>1997</v>
      </c>
      <c r="S1118">
        <f>VLOOKUP(A:A,Sheet2!A:D,4,0)</f>
        <v>2000</v>
      </c>
      <c r="T1118">
        <f>VLOOKUP(A:A,Sheet2!A:E,5,0)</f>
        <v>2004</v>
      </c>
      <c r="U1118">
        <f>VLOOKUP(A:A,Sheet2!A:F,6,0)</f>
        <v>2008</v>
      </c>
      <c r="V1118">
        <f>VLOOKUP(A:A,Sheet2!A:G,7,0)</f>
        <v>0</v>
      </c>
      <c r="W1118">
        <f>VLOOKUP(A:A,Sheet2!A:H,8,0)</f>
        <v>0</v>
      </c>
      <c r="X1118">
        <f>VLOOKUP(A:A,Sheet2!A:I,9,0)</f>
        <v>0</v>
      </c>
      <c r="AF1118" t="str">
        <f>VLOOKUP(A:A,Sheet2!A:J,10,0)</f>
        <v>湖南省,常德市</v>
      </c>
    </row>
    <row r="1119" spans="1:32" x14ac:dyDescent="0.25">
      <c r="A1119" t="s">
        <v>1630</v>
      </c>
      <c r="B1119" t="s">
        <v>396</v>
      </c>
      <c r="C1119" t="s">
        <v>5</v>
      </c>
      <c r="D1119">
        <v>1967</v>
      </c>
      <c r="E1119" t="s">
        <v>21</v>
      </c>
      <c r="F1119" t="s">
        <v>309</v>
      </c>
      <c r="G1119">
        <v>0</v>
      </c>
      <c r="H1119">
        <v>1</v>
      </c>
      <c r="I1119">
        <v>1</v>
      </c>
      <c r="J1119" s="1">
        <v>0</v>
      </c>
      <c r="K1119">
        <v>1988</v>
      </c>
      <c r="L1119">
        <v>21</v>
      </c>
      <c r="M1119" s="1">
        <v>0</v>
      </c>
      <c r="N1119" s="1">
        <v>0</v>
      </c>
      <c r="O1119" s="1">
        <v>0</v>
      </c>
      <c r="Q1119">
        <f>VLOOKUP(A:A,Sheet2!A:B,2,0)</f>
        <v>0</v>
      </c>
      <c r="R1119">
        <f>VLOOKUP(A:A,Sheet2!A:C,3,0)</f>
        <v>0</v>
      </c>
      <c r="S1119">
        <f>VLOOKUP(A:A,Sheet2!A:D,4,0)</f>
        <v>0</v>
      </c>
      <c r="T1119">
        <f>VLOOKUP(A:A,Sheet2!A:E,5,0)</f>
        <v>0</v>
      </c>
      <c r="U1119">
        <f>VLOOKUP(A:A,Sheet2!A:F,6,0)</f>
        <v>0</v>
      </c>
      <c r="V1119">
        <f>VLOOKUP(A:A,Sheet2!A:G,7,0)</f>
        <v>2011</v>
      </c>
      <c r="W1119">
        <f>VLOOKUP(A:A,Sheet2!A:H,8,0)</f>
        <v>0</v>
      </c>
      <c r="X1119">
        <f>VLOOKUP(A:A,Sheet2!A:I,9,0)</f>
        <v>0</v>
      </c>
      <c r="AF1119">
        <f>VLOOKUP(A:A,Sheet2!A:J,10,0)</f>
        <v>0</v>
      </c>
    </row>
    <row r="1120" spans="1:32" x14ac:dyDescent="0.25">
      <c r="A1120" t="s">
        <v>2442</v>
      </c>
      <c r="B1120" t="s">
        <v>2443</v>
      </c>
      <c r="C1120" t="s">
        <v>5</v>
      </c>
      <c r="D1120">
        <v>1964</v>
      </c>
      <c r="E1120" t="s">
        <v>13</v>
      </c>
      <c r="F1120" t="s">
        <v>309</v>
      </c>
      <c r="G1120">
        <v>0</v>
      </c>
      <c r="H1120">
        <v>1</v>
      </c>
      <c r="I1120">
        <v>1</v>
      </c>
      <c r="J1120" s="1">
        <v>1</v>
      </c>
      <c r="K1120">
        <v>1981</v>
      </c>
      <c r="L1120">
        <v>17</v>
      </c>
      <c r="M1120" s="1">
        <v>0</v>
      </c>
      <c r="N1120" s="1">
        <v>0</v>
      </c>
      <c r="O1120" s="1">
        <v>0</v>
      </c>
      <c r="Q1120">
        <f>VLOOKUP(A:A,Sheet2!A:B,2,0)</f>
        <v>0</v>
      </c>
      <c r="R1120">
        <f>VLOOKUP(A:A,Sheet2!A:C,3,0)</f>
        <v>0</v>
      </c>
      <c r="S1120">
        <f>VLOOKUP(A:A,Sheet2!A:D,4,0)</f>
        <v>1999</v>
      </c>
      <c r="T1120">
        <f>VLOOKUP(A:A,Sheet2!A:E,5,0)</f>
        <v>2005</v>
      </c>
      <c r="U1120">
        <f>VLOOKUP(A:A,Sheet2!A:F,6,0)</f>
        <v>2009</v>
      </c>
      <c r="V1120">
        <f>VLOOKUP(A:A,Sheet2!A:G,7,0)</f>
        <v>2012</v>
      </c>
      <c r="W1120">
        <f>VLOOKUP(A:A,Sheet2!A:H,8,0)</f>
        <v>0</v>
      </c>
      <c r="X1120">
        <f>VLOOKUP(A:A,Sheet2!A:I,9,0)</f>
        <v>0</v>
      </c>
      <c r="AF1120">
        <f>VLOOKUP(A:A,Sheet2!A:J,10,0)</f>
        <v>0</v>
      </c>
    </row>
    <row r="1121" spans="1:32" x14ac:dyDescent="0.25">
      <c r="A1121" t="s">
        <v>541</v>
      </c>
      <c r="B1121" t="s">
        <v>542</v>
      </c>
      <c r="C1121" t="s">
        <v>5</v>
      </c>
      <c r="D1121">
        <v>1967</v>
      </c>
      <c r="E1121" t="s">
        <v>13</v>
      </c>
      <c r="F1121" t="s">
        <v>7</v>
      </c>
      <c r="G1121">
        <v>0</v>
      </c>
      <c r="H1121">
        <v>1</v>
      </c>
      <c r="I1121">
        <v>1</v>
      </c>
      <c r="J1121" s="1">
        <v>1</v>
      </c>
      <c r="K1121">
        <v>1984</v>
      </c>
      <c r="L1121">
        <v>17</v>
      </c>
      <c r="M1121" s="1">
        <v>0</v>
      </c>
      <c r="N1121" s="1">
        <v>0</v>
      </c>
      <c r="O1121" s="1">
        <v>1</v>
      </c>
      <c r="Q1121">
        <f>VLOOKUP(A:A,Sheet2!A:B,2,0)</f>
        <v>0</v>
      </c>
      <c r="R1121">
        <f>VLOOKUP(A:A,Sheet2!A:C,3,0)</f>
        <v>0</v>
      </c>
      <c r="S1121">
        <f>VLOOKUP(A:A,Sheet2!A:D,4,0)</f>
        <v>1995</v>
      </c>
      <c r="T1121">
        <f>VLOOKUP(A:A,Sheet2!A:E,5,0)</f>
        <v>2007</v>
      </c>
      <c r="U1121">
        <f>VLOOKUP(A:A,Sheet2!A:F,6,0)</f>
        <v>2010</v>
      </c>
      <c r="V1121">
        <f>VLOOKUP(A:A,Sheet2!A:G,7,0)</f>
        <v>2016</v>
      </c>
      <c r="W1121">
        <f>VLOOKUP(A:A,Sheet2!A:H,8,0)</f>
        <v>0</v>
      </c>
      <c r="X1121">
        <f>VLOOKUP(A:A,Sheet2!A:I,9,0)</f>
        <v>0</v>
      </c>
      <c r="AF1121">
        <f>VLOOKUP(A:A,Sheet2!A:J,10,0)</f>
        <v>0</v>
      </c>
    </row>
    <row r="1122" spans="1:32" x14ac:dyDescent="0.25">
      <c r="A1122" t="s">
        <v>1851</v>
      </c>
      <c r="B1122" t="s">
        <v>1852</v>
      </c>
      <c r="C1122" t="s">
        <v>5</v>
      </c>
      <c r="D1122">
        <v>1963</v>
      </c>
      <c r="E1122" t="s">
        <v>13</v>
      </c>
      <c r="F1122" t="s">
        <v>7</v>
      </c>
      <c r="G1122">
        <v>0</v>
      </c>
      <c r="H1122">
        <v>1</v>
      </c>
      <c r="I1122">
        <v>1</v>
      </c>
      <c r="J1122" s="1">
        <v>1</v>
      </c>
      <c r="K1122">
        <v>1984</v>
      </c>
      <c r="L1122">
        <v>21</v>
      </c>
      <c r="M1122" s="1">
        <v>1</v>
      </c>
      <c r="N1122" s="1">
        <v>1</v>
      </c>
      <c r="O1122" s="1">
        <v>0</v>
      </c>
      <c r="Q1122">
        <f>VLOOKUP(A:A,Sheet2!A:B,2,0)</f>
        <v>1994</v>
      </c>
      <c r="R1122">
        <f>VLOOKUP(A:A,Sheet2!A:C,3,0)</f>
        <v>1996</v>
      </c>
      <c r="S1122">
        <f>VLOOKUP(A:A,Sheet2!A:D,4,0)</f>
        <v>0</v>
      </c>
      <c r="T1122">
        <f>VLOOKUP(A:A,Sheet2!A:E,5,0)</f>
        <v>2000</v>
      </c>
      <c r="U1122">
        <f>VLOOKUP(A:A,Sheet2!A:F,6,0)</f>
        <v>2013</v>
      </c>
      <c r="V1122">
        <f>VLOOKUP(A:A,Sheet2!A:G,7,0)</f>
        <v>2015</v>
      </c>
      <c r="W1122">
        <f>VLOOKUP(A:A,Sheet2!A:H,8,0)</f>
        <v>0</v>
      </c>
      <c r="X1122">
        <f>VLOOKUP(A:A,Sheet2!A:I,9,0)</f>
        <v>0</v>
      </c>
      <c r="AF1122">
        <f>VLOOKUP(A:A,Sheet2!A:J,10,0)</f>
        <v>0</v>
      </c>
    </row>
    <row r="1123" spans="1:32" x14ac:dyDescent="0.25">
      <c r="A1123" t="s">
        <v>37</v>
      </c>
      <c r="B1123" t="s">
        <v>38</v>
      </c>
      <c r="C1123" t="s">
        <v>25</v>
      </c>
      <c r="G1123">
        <v>0</v>
      </c>
      <c r="H1123">
        <v>0</v>
      </c>
      <c r="I1123">
        <v>1</v>
      </c>
      <c r="J1123" s="1">
        <v>0</v>
      </c>
      <c r="M1123" s="1">
        <v>0</v>
      </c>
      <c r="N1123" s="1">
        <v>0</v>
      </c>
      <c r="O1123" s="1">
        <v>0</v>
      </c>
      <c r="Q1123">
        <f>VLOOKUP(A:A,Sheet2!A:B,2,0)</f>
        <v>0</v>
      </c>
      <c r="R1123">
        <f>VLOOKUP(A:A,Sheet2!A:C,3,0)</f>
        <v>0</v>
      </c>
      <c r="S1123">
        <f>VLOOKUP(A:A,Sheet2!A:D,4,0)</f>
        <v>0</v>
      </c>
      <c r="T1123">
        <f>VLOOKUP(A:A,Sheet2!A:E,5,0)</f>
        <v>0</v>
      </c>
      <c r="U1123">
        <f>VLOOKUP(A:A,Sheet2!A:F,6,0)</f>
        <v>2016</v>
      </c>
      <c r="V1123">
        <f>VLOOKUP(A:A,Sheet2!A:G,7,0)</f>
        <v>2018</v>
      </c>
      <c r="W1123">
        <f>VLOOKUP(A:A,Sheet2!A:H,8,0)</f>
        <v>0</v>
      </c>
      <c r="X1123">
        <f>VLOOKUP(A:A,Sheet2!A:I,9,0)</f>
        <v>0</v>
      </c>
      <c r="AF1123">
        <f>VLOOKUP(A:A,Sheet2!A:J,10,0)</f>
        <v>0</v>
      </c>
    </row>
    <row r="1124" spans="1:32" x14ac:dyDescent="0.25">
      <c r="A1124" t="s">
        <v>1249</v>
      </c>
      <c r="B1124" t="s">
        <v>1250</v>
      </c>
      <c r="C1124" t="s">
        <v>5</v>
      </c>
      <c r="D1124">
        <v>1961</v>
      </c>
      <c r="E1124" t="s">
        <v>21</v>
      </c>
      <c r="F1124" t="s">
        <v>30</v>
      </c>
      <c r="G1124">
        <v>0</v>
      </c>
      <c r="H1124">
        <v>1</v>
      </c>
      <c r="I1124">
        <v>1</v>
      </c>
      <c r="J1124" s="1">
        <v>1</v>
      </c>
      <c r="K1124">
        <v>1983</v>
      </c>
      <c r="L1124">
        <v>22</v>
      </c>
      <c r="M1124" s="1">
        <v>0</v>
      </c>
      <c r="N1124" s="1">
        <v>0</v>
      </c>
      <c r="O1124" s="1">
        <v>0</v>
      </c>
      <c r="Q1124">
        <f>VLOOKUP(A:A,Sheet2!A:B,2,0)</f>
        <v>0</v>
      </c>
      <c r="R1124">
        <f>VLOOKUP(A:A,Sheet2!A:C,3,0)</f>
        <v>0</v>
      </c>
      <c r="S1124">
        <f>VLOOKUP(A:A,Sheet2!A:D,4,0)</f>
        <v>1991</v>
      </c>
      <c r="T1124">
        <f>VLOOKUP(A:A,Sheet2!A:E,5,0)</f>
        <v>0</v>
      </c>
      <c r="U1124">
        <f>VLOOKUP(A:A,Sheet2!A:F,6,0)</f>
        <v>0</v>
      </c>
      <c r="V1124">
        <f>VLOOKUP(A:A,Sheet2!A:G,7,0)</f>
        <v>2012</v>
      </c>
      <c r="W1124">
        <f>VLOOKUP(A:A,Sheet2!A:H,8,0)</f>
        <v>0</v>
      </c>
      <c r="X1124">
        <f>VLOOKUP(A:A,Sheet2!A:I,9,0)</f>
        <v>0</v>
      </c>
      <c r="AF1124">
        <f>VLOOKUP(A:A,Sheet2!A:J,10,0)</f>
        <v>0</v>
      </c>
    </row>
    <row r="1125" spans="1:32" x14ac:dyDescent="0.25">
      <c r="A1125" t="s">
        <v>2030</v>
      </c>
      <c r="B1125" t="s">
        <v>2031</v>
      </c>
      <c r="C1125" t="s">
        <v>5</v>
      </c>
      <c r="D1125">
        <v>1963</v>
      </c>
      <c r="E1125" t="s">
        <v>21</v>
      </c>
      <c r="F1125" t="s">
        <v>95</v>
      </c>
      <c r="G1125">
        <v>0</v>
      </c>
      <c r="H1125">
        <v>1</v>
      </c>
      <c r="I1125">
        <v>1</v>
      </c>
      <c r="J1125" s="1">
        <v>0</v>
      </c>
      <c r="K1125">
        <v>1985</v>
      </c>
      <c r="L1125">
        <v>22</v>
      </c>
      <c r="M1125" s="1">
        <v>0</v>
      </c>
      <c r="N1125" s="1">
        <v>0</v>
      </c>
      <c r="O1125" s="1">
        <v>0</v>
      </c>
      <c r="Q1125">
        <f>VLOOKUP(A:A,Sheet2!A:B,2,0)</f>
        <v>0</v>
      </c>
      <c r="R1125">
        <f>VLOOKUP(A:A,Sheet2!A:C,3,0)</f>
        <v>0</v>
      </c>
      <c r="S1125">
        <f>VLOOKUP(A:A,Sheet2!A:D,4,0)</f>
        <v>0</v>
      </c>
      <c r="T1125">
        <f>VLOOKUP(A:A,Sheet2!A:E,5,0)</f>
        <v>0</v>
      </c>
      <c r="U1125">
        <f>VLOOKUP(A:A,Sheet2!A:F,6,0)</f>
        <v>2002</v>
      </c>
      <c r="V1125">
        <f>VLOOKUP(A:A,Sheet2!A:G,7,0)</f>
        <v>2017</v>
      </c>
      <c r="W1125">
        <f>VLOOKUP(A:A,Sheet2!A:H,8,0)</f>
        <v>0</v>
      </c>
      <c r="X1125">
        <f>VLOOKUP(A:A,Sheet2!A:I,9,0)</f>
        <v>0</v>
      </c>
      <c r="AF1125">
        <f>VLOOKUP(A:A,Sheet2!A:J,10,0)</f>
        <v>0</v>
      </c>
    </row>
    <row r="1126" spans="1:32" x14ac:dyDescent="0.25">
      <c r="A1126" t="s">
        <v>1428</v>
      </c>
      <c r="B1126" t="s">
        <v>1429</v>
      </c>
      <c r="C1126" t="s">
        <v>5</v>
      </c>
      <c r="D1126">
        <v>1976</v>
      </c>
      <c r="E1126" t="s">
        <v>21</v>
      </c>
      <c r="F1126" t="s">
        <v>324</v>
      </c>
      <c r="G1126">
        <v>1</v>
      </c>
      <c r="H1126">
        <v>1</v>
      </c>
      <c r="I1126">
        <v>1</v>
      </c>
      <c r="J1126" s="1">
        <v>0</v>
      </c>
      <c r="K1126">
        <v>2003</v>
      </c>
      <c r="L1126">
        <v>27</v>
      </c>
      <c r="M1126" s="1">
        <v>0</v>
      </c>
      <c r="N1126" s="1">
        <v>0</v>
      </c>
      <c r="O1126" s="1">
        <v>0</v>
      </c>
      <c r="Q1126">
        <f>VLOOKUP(A:A,Sheet2!A:B,2,0)</f>
        <v>0</v>
      </c>
      <c r="R1126">
        <f>VLOOKUP(A:A,Sheet2!A:C,3,0)</f>
        <v>0</v>
      </c>
      <c r="S1126">
        <f>VLOOKUP(A:A,Sheet2!A:D,4,0)</f>
        <v>0</v>
      </c>
      <c r="T1126">
        <f>VLOOKUP(A:A,Sheet2!A:E,5,0)</f>
        <v>0</v>
      </c>
      <c r="U1126">
        <f>VLOOKUP(A:A,Sheet2!A:F,6,0)</f>
        <v>0</v>
      </c>
      <c r="V1126">
        <f>VLOOKUP(A:A,Sheet2!A:G,7,0)</f>
        <v>0</v>
      </c>
      <c r="W1126">
        <f>VLOOKUP(A:A,Sheet2!A:H,8,0)</f>
        <v>0</v>
      </c>
      <c r="X1126">
        <f>VLOOKUP(A:A,Sheet2!A:I,9,0)</f>
        <v>0</v>
      </c>
      <c r="AF1126">
        <f>VLOOKUP(A:A,Sheet2!A:J,10,0)</f>
        <v>0</v>
      </c>
    </row>
    <row r="1127" spans="1:32" x14ac:dyDescent="0.25">
      <c r="A1127" t="s">
        <v>1074</v>
      </c>
      <c r="B1127" t="s">
        <v>1075</v>
      </c>
      <c r="C1127" t="s">
        <v>5</v>
      </c>
      <c r="D1127">
        <v>1967</v>
      </c>
      <c r="E1127" t="s">
        <v>21</v>
      </c>
      <c r="F1127" t="s">
        <v>103</v>
      </c>
      <c r="G1127">
        <v>0</v>
      </c>
      <c r="H1127">
        <v>1</v>
      </c>
      <c r="I1127">
        <v>1</v>
      </c>
      <c r="J1127" s="1">
        <v>1</v>
      </c>
      <c r="K1127">
        <v>1987</v>
      </c>
      <c r="L1127">
        <v>20</v>
      </c>
      <c r="M1127" s="1">
        <v>0</v>
      </c>
      <c r="N1127" s="1">
        <v>1</v>
      </c>
      <c r="O1127" s="1">
        <v>0</v>
      </c>
      <c r="Q1127">
        <f>VLOOKUP(A:A,Sheet2!A:B,2,0)</f>
        <v>0</v>
      </c>
      <c r="R1127">
        <f>VLOOKUP(A:A,Sheet2!A:C,3,0)</f>
        <v>0</v>
      </c>
      <c r="S1127">
        <f>VLOOKUP(A:A,Sheet2!A:D,4,0)</f>
        <v>0</v>
      </c>
      <c r="T1127">
        <f>VLOOKUP(A:A,Sheet2!A:E,5,0)</f>
        <v>1987</v>
      </c>
      <c r="U1127">
        <f>VLOOKUP(A:A,Sheet2!A:F,6,0)</f>
        <v>2014</v>
      </c>
      <c r="V1127">
        <f>VLOOKUP(A:A,Sheet2!A:G,7,0)</f>
        <v>2015</v>
      </c>
      <c r="W1127">
        <f>VLOOKUP(A:A,Sheet2!A:H,8,0)</f>
        <v>0</v>
      </c>
      <c r="X1127">
        <f>VLOOKUP(A:A,Sheet2!A:I,9,0)</f>
        <v>0</v>
      </c>
      <c r="AF1127">
        <f>VLOOKUP(A:A,Sheet2!A:J,10,0)</f>
        <v>0</v>
      </c>
    </row>
    <row r="1128" spans="1:32" x14ac:dyDescent="0.25">
      <c r="A1128" t="s">
        <v>1366</v>
      </c>
      <c r="B1128" t="s">
        <v>1367</v>
      </c>
      <c r="C1128" t="s">
        <v>5</v>
      </c>
      <c r="D1128">
        <v>1972</v>
      </c>
      <c r="E1128" t="s">
        <v>13</v>
      </c>
      <c r="F1128" t="s">
        <v>7</v>
      </c>
      <c r="G1128">
        <v>0</v>
      </c>
      <c r="H1128">
        <v>1</v>
      </c>
      <c r="I1128">
        <v>1</v>
      </c>
      <c r="J1128" s="1">
        <v>0</v>
      </c>
      <c r="K1128">
        <v>1996</v>
      </c>
      <c r="L1128">
        <v>24</v>
      </c>
      <c r="M1128" s="1">
        <v>0</v>
      </c>
      <c r="N1128" s="1">
        <v>1</v>
      </c>
      <c r="O1128" s="1">
        <v>1</v>
      </c>
      <c r="Q1128">
        <f>VLOOKUP(A:A,Sheet2!A:B,2,0)</f>
        <v>0</v>
      </c>
      <c r="R1128">
        <f>VLOOKUP(A:A,Sheet2!A:C,3,0)</f>
        <v>2000</v>
      </c>
      <c r="S1128">
        <f>VLOOKUP(A:A,Sheet2!A:D,4,0)</f>
        <v>2002</v>
      </c>
      <c r="T1128">
        <f>VLOOKUP(A:A,Sheet2!A:E,5,0)</f>
        <v>2005</v>
      </c>
      <c r="U1128">
        <f>VLOOKUP(A:A,Sheet2!A:F,6,0)</f>
        <v>2012</v>
      </c>
      <c r="V1128">
        <f>VLOOKUP(A:A,Sheet2!A:G,7,0)</f>
        <v>2016</v>
      </c>
      <c r="W1128">
        <f>VLOOKUP(A:A,Sheet2!A:H,8,0)</f>
        <v>0</v>
      </c>
      <c r="X1128">
        <f>VLOOKUP(A:A,Sheet2!A:I,9,0)</f>
        <v>0</v>
      </c>
      <c r="AF1128">
        <f>VLOOKUP(A:A,Sheet2!A:J,10,0)</f>
        <v>0</v>
      </c>
    </row>
    <row r="1129" spans="1:32" x14ac:dyDescent="0.25">
      <c r="A1129" t="s">
        <v>2452</v>
      </c>
      <c r="B1129" t="s">
        <v>2453</v>
      </c>
      <c r="C1129" t="s">
        <v>5</v>
      </c>
      <c r="D1129">
        <v>1969</v>
      </c>
      <c r="E1129" t="s">
        <v>21</v>
      </c>
      <c r="F1129" t="s">
        <v>69</v>
      </c>
      <c r="G1129">
        <v>1</v>
      </c>
      <c r="H1129">
        <v>1</v>
      </c>
      <c r="I1129">
        <v>1</v>
      </c>
      <c r="J1129" s="1">
        <v>0</v>
      </c>
      <c r="K1129">
        <v>1994</v>
      </c>
      <c r="L1129">
        <v>25</v>
      </c>
      <c r="M1129" s="1">
        <v>0</v>
      </c>
      <c r="N1129" s="1">
        <v>0</v>
      </c>
      <c r="O1129" s="1">
        <v>0</v>
      </c>
      <c r="Q1129">
        <f>VLOOKUP(A:A,Sheet2!A:B,2,0)</f>
        <v>0</v>
      </c>
      <c r="R1129">
        <f>VLOOKUP(A:A,Sheet2!A:C,3,0)</f>
        <v>0</v>
      </c>
      <c r="S1129">
        <f>VLOOKUP(A:A,Sheet2!A:D,4,0)</f>
        <v>1998</v>
      </c>
      <c r="T1129">
        <f>VLOOKUP(A:A,Sheet2!A:E,5,0)</f>
        <v>2001</v>
      </c>
      <c r="U1129">
        <f>VLOOKUP(A:A,Sheet2!A:F,6,0)</f>
        <v>0</v>
      </c>
      <c r="V1129">
        <f>VLOOKUP(A:A,Sheet2!A:G,7,0)</f>
        <v>2008</v>
      </c>
      <c r="W1129">
        <f>VLOOKUP(A:A,Sheet2!A:H,8,0)</f>
        <v>0</v>
      </c>
      <c r="X1129">
        <f>VLOOKUP(A:A,Sheet2!A:I,9,0)</f>
        <v>0</v>
      </c>
      <c r="AF1129">
        <f>VLOOKUP(A:A,Sheet2!A:J,10,0)</f>
        <v>0</v>
      </c>
    </row>
    <row r="1130" spans="1:32" x14ac:dyDescent="0.25">
      <c r="A1130" t="s">
        <v>2333</v>
      </c>
      <c r="B1130" t="s">
        <v>2334</v>
      </c>
      <c r="C1130" t="s">
        <v>5</v>
      </c>
      <c r="D1130">
        <v>1965</v>
      </c>
      <c r="E1130" t="s">
        <v>21</v>
      </c>
      <c r="F1130" t="s">
        <v>22</v>
      </c>
      <c r="G1130">
        <v>0</v>
      </c>
      <c r="H1130">
        <v>1</v>
      </c>
      <c r="I1130">
        <v>1</v>
      </c>
      <c r="J1130" s="1">
        <v>1</v>
      </c>
      <c r="K1130">
        <v>1986</v>
      </c>
      <c r="L1130">
        <v>21</v>
      </c>
      <c r="M1130" s="1">
        <v>0</v>
      </c>
      <c r="N1130" s="1">
        <v>1</v>
      </c>
      <c r="O1130" s="1">
        <v>0</v>
      </c>
      <c r="Q1130">
        <f>VLOOKUP(A:A,Sheet2!A:B,2,0)</f>
        <v>1989</v>
      </c>
      <c r="R1130">
        <f>VLOOKUP(A:A,Sheet2!A:C,3,0)</f>
        <v>0</v>
      </c>
      <c r="S1130">
        <f>VLOOKUP(A:A,Sheet2!A:D,4,0)</f>
        <v>0</v>
      </c>
      <c r="T1130">
        <f>VLOOKUP(A:A,Sheet2!A:E,5,0)</f>
        <v>0</v>
      </c>
      <c r="U1130">
        <f>VLOOKUP(A:A,Sheet2!A:F,6,0)</f>
        <v>2007</v>
      </c>
      <c r="V1130">
        <f>VLOOKUP(A:A,Sheet2!A:G,7,0)</f>
        <v>2014</v>
      </c>
      <c r="W1130">
        <f>VLOOKUP(A:A,Sheet2!A:H,8,0)</f>
        <v>0</v>
      </c>
      <c r="X1130">
        <f>VLOOKUP(A:A,Sheet2!A:I,9,0)</f>
        <v>0</v>
      </c>
      <c r="AF1130">
        <f>VLOOKUP(A:A,Sheet2!A:J,10,0)</f>
        <v>0</v>
      </c>
    </row>
    <row r="1131" spans="1:32" x14ac:dyDescent="0.25">
      <c r="A1131" t="s">
        <v>2235</v>
      </c>
      <c r="B1131" t="s">
        <v>2236</v>
      </c>
      <c r="C1131" t="s">
        <v>5</v>
      </c>
      <c r="D1131">
        <v>1976</v>
      </c>
      <c r="E1131" t="s">
        <v>21</v>
      </c>
      <c r="F1131" t="s">
        <v>372</v>
      </c>
      <c r="G1131">
        <v>0</v>
      </c>
      <c r="H1131">
        <v>1</v>
      </c>
      <c r="I1131">
        <v>1</v>
      </c>
      <c r="J1131" s="1">
        <v>0</v>
      </c>
      <c r="K1131">
        <v>1998</v>
      </c>
      <c r="L1131">
        <v>22</v>
      </c>
      <c r="M1131" s="1">
        <v>1</v>
      </c>
      <c r="N1131" s="1">
        <v>0</v>
      </c>
      <c r="O1131" s="1">
        <v>1</v>
      </c>
      <c r="Q1131">
        <f>VLOOKUP(A:A,Sheet2!A:B,2,0)</f>
        <v>0</v>
      </c>
      <c r="R1131">
        <f>VLOOKUP(A:A,Sheet2!A:C,3,0)</f>
        <v>2007</v>
      </c>
      <c r="S1131">
        <f>VLOOKUP(A:A,Sheet2!A:D,4,0)</f>
        <v>0</v>
      </c>
      <c r="T1131">
        <f>VLOOKUP(A:A,Sheet2!A:E,5,0)</f>
        <v>2011</v>
      </c>
      <c r="U1131">
        <f>VLOOKUP(A:A,Sheet2!A:F,6,0)</f>
        <v>2018</v>
      </c>
      <c r="V1131">
        <f>VLOOKUP(A:A,Sheet2!A:G,7,0)</f>
        <v>0</v>
      </c>
      <c r="W1131">
        <f>VLOOKUP(A:A,Sheet2!A:H,8,0)</f>
        <v>0</v>
      </c>
      <c r="X1131">
        <f>VLOOKUP(A:A,Sheet2!A:I,9,0)</f>
        <v>0</v>
      </c>
      <c r="AF1131" t="str">
        <f>VLOOKUP(A:A,Sheet2!A:J,10,0)</f>
        <v>湖北省,嘉鱼县,咸宁市,仙桃市,通山县</v>
      </c>
    </row>
    <row r="1132" spans="1:32" x14ac:dyDescent="0.25">
      <c r="A1132" t="s">
        <v>2172</v>
      </c>
      <c r="B1132" t="s">
        <v>2173</v>
      </c>
      <c r="C1132" t="s">
        <v>5</v>
      </c>
      <c r="D1132">
        <v>1963</v>
      </c>
      <c r="E1132" t="s">
        <v>21</v>
      </c>
      <c r="F1132" t="s">
        <v>2665</v>
      </c>
      <c r="G1132">
        <v>0</v>
      </c>
      <c r="H1132">
        <v>1</v>
      </c>
      <c r="I1132">
        <v>1</v>
      </c>
      <c r="J1132" s="1">
        <v>0</v>
      </c>
      <c r="K1132">
        <v>1985</v>
      </c>
      <c r="L1132">
        <v>22</v>
      </c>
      <c r="M1132" s="1">
        <v>0</v>
      </c>
      <c r="N1132" s="1">
        <v>0</v>
      </c>
      <c r="O1132" s="1">
        <v>0</v>
      </c>
      <c r="Q1132">
        <f>VLOOKUP(A:A,Sheet2!A:B,2,0)</f>
        <v>0</v>
      </c>
      <c r="R1132">
        <f>VLOOKUP(A:A,Sheet2!A:C,3,0)</f>
        <v>0</v>
      </c>
      <c r="S1132">
        <f>VLOOKUP(A:A,Sheet2!A:D,4,0)</f>
        <v>0</v>
      </c>
      <c r="T1132">
        <f>VLOOKUP(A:A,Sheet2!A:E,5,0)</f>
        <v>1993</v>
      </c>
      <c r="U1132">
        <f>VLOOKUP(A:A,Sheet2!A:F,6,0)</f>
        <v>2008</v>
      </c>
      <c r="V1132">
        <f>VLOOKUP(A:A,Sheet2!A:G,7,0)</f>
        <v>2011</v>
      </c>
      <c r="W1132">
        <f>VLOOKUP(A:A,Sheet2!A:H,8,0)</f>
        <v>2015</v>
      </c>
      <c r="X1132">
        <f>VLOOKUP(A:A,Sheet2!A:I,9,0)</f>
        <v>0</v>
      </c>
      <c r="AF1132" t="str">
        <f>VLOOKUP(A:A,Sheet2!A:J,10,0)</f>
        <v>南昌市,江西省,九江市</v>
      </c>
    </row>
    <row r="1133" spans="1:32" x14ac:dyDescent="0.25">
      <c r="A1133" t="s">
        <v>650</v>
      </c>
      <c r="B1133" t="s">
        <v>651</v>
      </c>
      <c r="C1133" t="s">
        <v>5</v>
      </c>
      <c r="D1133">
        <v>1963</v>
      </c>
      <c r="E1133" t="s">
        <v>21</v>
      </c>
      <c r="F1133" t="s">
        <v>652</v>
      </c>
      <c r="G1133">
        <v>0</v>
      </c>
      <c r="H1133">
        <v>1</v>
      </c>
      <c r="I1133">
        <v>1</v>
      </c>
      <c r="J1133" s="1">
        <v>0</v>
      </c>
      <c r="K1133">
        <v>1987</v>
      </c>
      <c r="L1133">
        <v>24</v>
      </c>
      <c r="M1133" s="1">
        <v>0</v>
      </c>
      <c r="N1133" s="1">
        <v>0</v>
      </c>
      <c r="O1133" s="1">
        <v>0</v>
      </c>
      <c r="Q1133">
        <f>VLOOKUP(A:A,Sheet2!A:B,2,0)</f>
        <v>0</v>
      </c>
      <c r="R1133">
        <f>VLOOKUP(A:A,Sheet2!A:C,3,0)</f>
        <v>0</v>
      </c>
      <c r="S1133">
        <f>VLOOKUP(A:A,Sheet2!A:D,4,0)</f>
        <v>2015</v>
      </c>
      <c r="T1133">
        <f>VLOOKUP(A:A,Sheet2!A:E,5,0)</f>
        <v>0</v>
      </c>
      <c r="U1133">
        <f>VLOOKUP(A:A,Sheet2!A:F,6,0)</f>
        <v>0</v>
      </c>
      <c r="V1133">
        <f>VLOOKUP(A:A,Sheet2!A:G,7,0)</f>
        <v>0</v>
      </c>
      <c r="W1133">
        <f>VLOOKUP(A:A,Sheet2!A:H,8,0)</f>
        <v>0</v>
      </c>
      <c r="X1133">
        <f>VLOOKUP(A:A,Sheet2!A:I,9,0)</f>
        <v>0</v>
      </c>
      <c r="AF1133" t="str">
        <f>VLOOKUP(A:A,Sheet2!A:J,10,0)</f>
        <v>金山区,上海市,闸北区,松江区</v>
      </c>
    </row>
    <row r="1134" spans="1:32" x14ac:dyDescent="0.25">
      <c r="A1134" t="s">
        <v>1321</v>
      </c>
      <c r="B1134" t="s">
        <v>1322</v>
      </c>
      <c r="C1134" t="s">
        <v>5</v>
      </c>
      <c r="D1134">
        <v>1963</v>
      </c>
      <c r="E1134" t="s">
        <v>21</v>
      </c>
      <c r="F1134" t="s">
        <v>2687</v>
      </c>
      <c r="G1134">
        <v>0</v>
      </c>
      <c r="H1134">
        <v>1</v>
      </c>
      <c r="I1134">
        <v>1</v>
      </c>
      <c r="J1134" s="1">
        <v>1</v>
      </c>
      <c r="K1134">
        <v>1982</v>
      </c>
      <c r="L1134">
        <v>19</v>
      </c>
      <c r="M1134" s="1">
        <v>0</v>
      </c>
      <c r="N1134" s="1">
        <v>0</v>
      </c>
      <c r="O1134" s="1">
        <v>1</v>
      </c>
      <c r="Q1134">
        <f>VLOOKUP(A:A,Sheet2!A:B,2,0)</f>
        <v>0</v>
      </c>
      <c r="R1134">
        <f>VLOOKUP(A:A,Sheet2!A:C,3,0)</f>
        <v>0</v>
      </c>
      <c r="S1134">
        <f>VLOOKUP(A:A,Sheet2!A:D,4,0)</f>
        <v>2017</v>
      </c>
      <c r="T1134">
        <f>VLOOKUP(A:A,Sheet2!A:E,5,0)</f>
        <v>0</v>
      </c>
      <c r="U1134">
        <f>VLOOKUP(A:A,Sheet2!A:F,6,0)</f>
        <v>0</v>
      </c>
      <c r="V1134">
        <f>VLOOKUP(A:A,Sheet2!A:G,7,0)</f>
        <v>0</v>
      </c>
      <c r="W1134">
        <f>VLOOKUP(A:A,Sheet2!A:H,8,0)</f>
        <v>0</v>
      </c>
      <c r="X1134">
        <f>VLOOKUP(A:A,Sheet2!A:I,9,0)</f>
        <v>0</v>
      </c>
      <c r="AF1134" t="str">
        <f>VLOOKUP(A:A,Sheet2!A:J,10,0)</f>
        <v>嘉定区,上海市,闵行区,奉贤区</v>
      </c>
    </row>
    <row r="1135" spans="1:32" x14ac:dyDescent="0.25">
      <c r="A1135" t="s">
        <v>506</v>
      </c>
      <c r="B1135" t="s">
        <v>507</v>
      </c>
      <c r="C1135" t="s">
        <v>25</v>
      </c>
      <c r="D1135">
        <v>1970</v>
      </c>
      <c r="E1135" t="s">
        <v>21</v>
      </c>
      <c r="F1135" t="s">
        <v>66</v>
      </c>
      <c r="G1135">
        <v>0</v>
      </c>
      <c r="H1135">
        <v>1</v>
      </c>
      <c r="I1135">
        <v>1</v>
      </c>
      <c r="J1135" s="1">
        <v>0</v>
      </c>
      <c r="K1135">
        <v>1992</v>
      </c>
      <c r="L1135">
        <v>22</v>
      </c>
      <c r="M1135" s="1">
        <v>0</v>
      </c>
      <c r="N1135" s="1">
        <v>0</v>
      </c>
      <c r="O1135" s="1">
        <v>0</v>
      </c>
      <c r="Q1135">
        <f>VLOOKUP(A:A,Sheet2!A:B,2,0)</f>
        <v>0</v>
      </c>
      <c r="R1135">
        <f>VLOOKUP(A:A,Sheet2!A:C,3,0)</f>
        <v>0</v>
      </c>
      <c r="S1135">
        <f>VLOOKUP(A:A,Sheet2!A:D,4,0)</f>
        <v>0</v>
      </c>
      <c r="T1135">
        <f>VLOOKUP(A:A,Sheet2!A:E,5,0)</f>
        <v>0</v>
      </c>
      <c r="U1135">
        <f>VLOOKUP(A:A,Sheet2!A:F,6,0)</f>
        <v>0</v>
      </c>
      <c r="V1135">
        <f>VLOOKUP(A:A,Sheet2!A:G,7,0)</f>
        <v>0</v>
      </c>
      <c r="W1135">
        <f>VLOOKUP(A:A,Sheet2!A:H,8,0)</f>
        <v>0</v>
      </c>
      <c r="X1135">
        <f>VLOOKUP(A:A,Sheet2!A:I,9,0)</f>
        <v>0</v>
      </c>
      <c r="AF1135" t="str">
        <f>VLOOKUP(A:A,Sheet2!A:J,10,0)</f>
        <v>黄浦区,奉贤区,徐汇区,上海市,松江区,普陀区</v>
      </c>
    </row>
    <row r="1136" spans="1:32" x14ac:dyDescent="0.25">
      <c r="A1136" t="s">
        <v>2239</v>
      </c>
      <c r="B1136" t="s">
        <v>2240</v>
      </c>
      <c r="C1136" t="s">
        <v>5</v>
      </c>
      <c r="D1136">
        <v>1972</v>
      </c>
      <c r="E1136" t="s">
        <v>21</v>
      </c>
      <c r="F1136" t="s">
        <v>2665</v>
      </c>
      <c r="G1136">
        <v>0</v>
      </c>
      <c r="H1136">
        <v>1</v>
      </c>
      <c r="I1136">
        <v>1</v>
      </c>
      <c r="J1136" s="1">
        <v>0</v>
      </c>
      <c r="K1136">
        <v>1995</v>
      </c>
      <c r="L1136">
        <v>23</v>
      </c>
      <c r="M1136" s="1">
        <v>0</v>
      </c>
      <c r="N1136" s="1">
        <v>0</v>
      </c>
      <c r="O1136" s="1">
        <v>0</v>
      </c>
      <c r="Q1136" t="e">
        <f>VLOOKUP(A:A,Sheet2!A:B,2,0)</f>
        <v>#N/A</v>
      </c>
      <c r="R1136" t="e">
        <f>VLOOKUP(A:A,Sheet2!A:C,3,0)</f>
        <v>#N/A</v>
      </c>
      <c r="S1136" t="e">
        <f>VLOOKUP(A:A,Sheet2!A:D,4,0)</f>
        <v>#N/A</v>
      </c>
      <c r="T1136" t="e">
        <f>VLOOKUP(A:A,Sheet2!A:E,5,0)</f>
        <v>#N/A</v>
      </c>
      <c r="U1136" t="e">
        <f>VLOOKUP(A:A,Sheet2!A:F,6,0)</f>
        <v>#N/A</v>
      </c>
      <c r="V1136" t="e">
        <f>VLOOKUP(A:A,Sheet2!A:G,7,0)</f>
        <v>#N/A</v>
      </c>
      <c r="W1136" t="e">
        <f>VLOOKUP(A:A,Sheet2!A:H,8,0)</f>
        <v>#N/A</v>
      </c>
      <c r="X1136" t="e">
        <f>VLOOKUP(A:A,Sheet2!A:I,9,0)</f>
        <v>#N/A</v>
      </c>
      <c r="AF1136" t="e">
        <f>VLOOKUP(A:A,Sheet2!A:J,10,0)</f>
        <v>#N/A</v>
      </c>
    </row>
    <row r="1137" spans="1:32" x14ac:dyDescent="0.25">
      <c r="A1137" t="s">
        <v>743</v>
      </c>
      <c r="B1137" t="s">
        <v>744</v>
      </c>
      <c r="C1137" t="s">
        <v>5</v>
      </c>
      <c r="D1137">
        <v>1976</v>
      </c>
      <c r="E1137" t="s">
        <v>21</v>
      </c>
      <c r="F1137" t="s">
        <v>2671</v>
      </c>
      <c r="G1137">
        <v>1</v>
      </c>
      <c r="H1137">
        <v>1</v>
      </c>
      <c r="I1137">
        <v>1</v>
      </c>
      <c r="J1137" s="1">
        <v>0</v>
      </c>
      <c r="K1137">
        <v>1998</v>
      </c>
      <c r="L1137">
        <v>22</v>
      </c>
      <c r="M1137" s="1">
        <v>0</v>
      </c>
      <c r="N1137" s="1">
        <v>0</v>
      </c>
      <c r="O1137" s="1">
        <v>0</v>
      </c>
      <c r="Q1137">
        <f>VLOOKUP(A:A,Sheet2!A:B,2,0)</f>
        <v>0</v>
      </c>
      <c r="R1137">
        <f>VLOOKUP(A:A,Sheet2!A:C,3,0)</f>
        <v>0</v>
      </c>
      <c r="S1137">
        <f>VLOOKUP(A:A,Sheet2!A:D,4,0)</f>
        <v>1996</v>
      </c>
      <c r="T1137">
        <f>VLOOKUP(A:A,Sheet2!A:E,5,0)</f>
        <v>0</v>
      </c>
      <c r="U1137">
        <f>VLOOKUP(A:A,Sheet2!A:F,6,0)</f>
        <v>0</v>
      </c>
      <c r="V1137">
        <f>VLOOKUP(A:A,Sheet2!A:G,7,0)</f>
        <v>0</v>
      </c>
      <c r="W1137">
        <f>VLOOKUP(A:A,Sheet2!A:H,8,0)</f>
        <v>0</v>
      </c>
      <c r="X1137">
        <f>VLOOKUP(A:A,Sheet2!A:I,9,0)</f>
        <v>0</v>
      </c>
      <c r="AF1137" t="str">
        <f>VLOOKUP(A:A,Sheet2!A:J,10,0)</f>
        <v>静安区,普陀区</v>
      </c>
    </row>
    <row r="1138" spans="1:32" x14ac:dyDescent="0.25">
      <c r="A1138" t="s">
        <v>2448</v>
      </c>
      <c r="B1138" t="s">
        <v>2449</v>
      </c>
      <c r="C1138" t="s">
        <v>25</v>
      </c>
      <c r="D1138">
        <v>1970</v>
      </c>
      <c r="E1138" t="s">
        <v>21</v>
      </c>
      <c r="F1138" t="s">
        <v>103</v>
      </c>
      <c r="G1138">
        <v>0</v>
      </c>
      <c r="H1138">
        <v>1</v>
      </c>
      <c r="I1138">
        <v>1</v>
      </c>
      <c r="J1138" s="1">
        <v>1</v>
      </c>
      <c r="K1138">
        <v>1988</v>
      </c>
      <c r="L1138">
        <v>18</v>
      </c>
      <c r="M1138" s="1">
        <v>0</v>
      </c>
      <c r="N1138" s="1">
        <v>0</v>
      </c>
      <c r="O1138" s="1">
        <v>0</v>
      </c>
      <c r="Q1138">
        <f>VLOOKUP(A:A,Sheet2!A:B,2,0)</f>
        <v>0</v>
      </c>
      <c r="R1138">
        <f>VLOOKUP(A:A,Sheet2!A:C,3,0)</f>
        <v>0</v>
      </c>
      <c r="S1138">
        <f>VLOOKUP(A:A,Sheet2!A:D,4,0)</f>
        <v>0</v>
      </c>
      <c r="T1138">
        <f>VLOOKUP(A:A,Sheet2!A:E,5,0)</f>
        <v>2006</v>
      </c>
      <c r="U1138">
        <f>VLOOKUP(A:A,Sheet2!A:F,6,0)</f>
        <v>2012</v>
      </c>
      <c r="V1138">
        <f>VLOOKUP(A:A,Sheet2!A:G,7,0)</f>
        <v>2019</v>
      </c>
      <c r="W1138">
        <f>VLOOKUP(A:A,Sheet2!A:H,8,0)</f>
        <v>0</v>
      </c>
      <c r="X1138">
        <f>VLOOKUP(A:A,Sheet2!A:I,9,0)</f>
        <v>0</v>
      </c>
      <c r="AF1138" t="str">
        <f>VLOOKUP(A:A,Sheet2!A:J,10,0)</f>
        <v>长沙县,沙县,宁乡县,雨花区,湘潭市,长沙市,开福区,芙蓉区</v>
      </c>
    </row>
    <row r="1139" spans="1:32" x14ac:dyDescent="0.25">
      <c r="A1139" t="s">
        <v>27</v>
      </c>
      <c r="B1139" t="s">
        <v>28</v>
      </c>
      <c r="C1139" t="s">
        <v>5</v>
      </c>
      <c r="D1139">
        <v>1963</v>
      </c>
      <c r="E1139" t="s">
        <v>17</v>
      </c>
      <c r="F1139" t="s">
        <v>18</v>
      </c>
      <c r="G1139">
        <v>0</v>
      </c>
      <c r="H1139">
        <v>1</v>
      </c>
      <c r="I1139">
        <v>1</v>
      </c>
      <c r="J1139" s="1">
        <v>1</v>
      </c>
      <c r="K1139">
        <v>1985</v>
      </c>
      <c r="L1139">
        <v>22</v>
      </c>
      <c r="M1139" s="1">
        <v>0</v>
      </c>
      <c r="N1139" s="1">
        <v>0</v>
      </c>
      <c r="O1139" s="1">
        <v>1</v>
      </c>
      <c r="Q1139">
        <f>VLOOKUP(A:A,Sheet2!A:B,2,0)</f>
        <v>1985</v>
      </c>
      <c r="R1139">
        <f>VLOOKUP(A:A,Sheet2!A:C,3,0)</f>
        <v>0</v>
      </c>
      <c r="S1139">
        <f>VLOOKUP(A:A,Sheet2!A:D,4,0)</f>
        <v>1993</v>
      </c>
      <c r="T1139">
        <f>VLOOKUP(A:A,Sheet2!A:E,5,0)</f>
        <v>2000</v>
      </c>
      <c r="U1139">
        <f>VLOOKUP(A:A,Sheet2!A:F,6,0)</f>
        <v>0</v>
      </c>
      <c r="V1139">
        <f>VLOOKUP(A:A,Sheet2!A:G,7,0)</f>
        <v>2001</v>
      </c>
      <c r="W1139">
        <f>VLOOKUP(A:A,Sheet2!A:H,8,0)</f>
        <v>0</v>
      </c>
      <c r="X1139">
        <f>VLOOKUP(A:A,Sheet2!A:I,9,0)</f>
        <v>0</v>
      </c>
      <c r="AF1139" t="str">
        <f>VLOOKUP(A:A,Sheet2!A:J,10,0)</f>
        <v>代县,山东省,宣武区</v>
      </c>
    </row>
    <row r="1140" spans="1:32" x14ac:dyDescent="0.25">
      <c r="A1140" t="s">
        <v>1317</v>
      </c>
      <c r="B1140" t="s">
        <v>1318</v>
      </c>
      <c r="C1140" t="s">
        <v>5</v>
      </c>
      <c r="F1140" t="s">
        <v>2673</v>
      </c>
      <c r="G1140">
        <v>0</v>
      </c>
      <c r="H1140">
        <v>0</v>
      </c>
      <c r="I1140">
        <v>0</v>
      </c>
      <c r="J1140" s="1">
        <v>0</v>
      </c>
      <c r="M1140" s="1">
        <v>0</v>
      </c>
      <c r="N1140" s="1">
        <v>0</v>
      </c>
      <c r="O1140" s="1">
        <v>1</v>
      </c>
      <c r="Q1140">
        <f>VLOOKUP(A:A,Sheet2!A:B,2,0)</f>
        <v>0</v>
      </c>
      <c r="R1140">
        <f>VLOOKUP(A:A,Sheet2!A:C,3,0)</f>
        <v>0</v>
      </c>
      <c r="S1140">
        <f>VLOOKUP(A:A,Sheet2!A:D,4,0)</f>
        <v>2002</v>
      </c>
      <c r="T1140">
        <f>VLOOKUP(A:A,Sheet2!A:E,5,0)</f>
        <v>2006</v>
      </c>
      <c r="U1140">
        <f>VLOOKUP(A:A,Sheet2!A:F,6,0)</f>
        <v>2017</v>
      </c>
      <c r="V1140">
        <f>VLOOKUP(A:A,Sheet2!A:G,7,0)</f>
        <v>0</v>
      </c>
      <c r="W1140">
        <f>VLOOKUP(A:A,Sheet2!A:H,8,0)</f>
        <v>0</v>
      </c>
      <c r="X1140">
        <f>VLOOKUP(A:A,Sheet2!A:I,9,0)</f>
        <v>0</v>
      </c>
      <c r="AF1140">
        <f>VLOOKUP(A:A,Sheet2!A:J,10,0)</f>
        <v>0</v>
      </c>
    </row>
    <row r="1141" spans="1:32" x14ac:dyDescent="0.25">
      <c r="A1141" t="s">
        <v>543</v>
      </c>
      <c r="B1141" t="s">
        <v>544</v>
      </c>
      <c r="C1141" t="s">
        <v>5</v>
      </c>
      <c r="D1141">
        <v>1969</v>
      </c>
      <c r="E1141" t="s">
        <v>545</v>
      </c>
      <c r="F1141" t="s">
        <v>18</v>
      </c>
      <c r="G1141">
        <v>1</v>
      </c>
      <c r="H1141">
        <v>1</v>
      </c>
      <c r="I1141">
        <v>1</v>
      </c>
      <c r="J1141" s="1">
        <v>0</v>
      </c>
      <c r="K1141">
        <v>1992</v>
      </c>
      <c r="L1141">
        <v>23</v>
      </c>
      <c r="M1141" s="1">
        <v>0</v>
      </c>
      <c r="N1141" s="1">
        <v>0</v>
      </c>
      <c r="O1141" s="1">
        <v>0</v>
      </c>
      <c r="Q1141">
        <f>VLOOKUP(A:A,Sheet2!A:B,2,0)</f>
        <v>0</v>
      </c>
      <c r="R1141">
        <f>VLOOKUP(A:A,Sheet2!A:C,3,0)</f>
        <v>0</v>
      </c>
      <c r="S1141">
        <f>VLOOKUP(A:A,Sheet2!A:D,4,0)</f>
        <v>0</v>
      </c>
      <c r="T1141">
        <f>VLOOKUP(A:A,Sheet2!A:E,5,0)</f>
        <v>0</v>
      </c>
      <c r="U1141">
        <f>VLOOKUP(A:A,Sheet2!A:F,6,0)</f>
        <v>0</v>
      </c>
      <c r="V1141">
        <f>VLOOKUP(A:A,Sheet2!A:G,7,0)</f>
        <v>0</v>
      </c>
      <c r="W1141">
        <f>VLOOKUP(A:A,Sheet2!A:H,8,0)</f>
        <v>0</v>
      </c>
      <c r="X1141">
        <f>VLOOKUP(A:A,Sheet2!A:I,9,0)</f>
        <v>0</v>
      </c>
      <c r="AF1141">
        <f>VLOOKUP(A:A,Sheet2!A:J,10,0)</f>
        <v>0</v>
      </c>
    </row>
    <row r="1142" spans="1:32" x14ac:dyDescent="0.25">
      <c r="A1142" t="s">
        <v>2444</v>
      </c>
      <c r="B1142" t="s">
        <v>2445</v>
      </c>
      <c r="C1142" t="s">
        <v>5</v>
      </c>
      <c r="G1142">
        <v>0</v>
      </c>
      <c r="H1142">
        <v>0</v>
      </c>
      <c r="I1142">
        <v>0</v>
      </c>
      <c r="J1142" s="1">
        <v>0</v>
      </c>
      <c r="M1142" s="1">
        <v>0</v>
      </c>
      <c r="N1142" s="1">
        <v>0</v>
      </c>
      <c r="O1142" s="1">
        <v>0</v>
      </c>
      <c r="Q1142">
        <f>VLOOKUP(A:A,Sheet2!A:B,2,0)</f>
        <v>0</v>
      </c>
      <c r="R1142">
        <f>VLOOKUP(A:A,Sheet2!A:C,3,0)</f>
        <v>0</v>
      </c>
      <c r="S1142">
        <f>VLOOKUP(A:A,Sheet2!A:D,4,0)</f>
        <v>0</v>
      </c>
      <c r="T1142">
        <f>VLOOKUP(A:A,Sheet2!A:E,5,0)</f>
        <v>0</v>
      </c>
      <c r="U1142">
        <f>VLOOKUP(A:A,Sheet2!A:F,6,0)</f>
        <v>2012</v>
      </c>
      <c r="V1142">
        <f>VLOOKUP(A:A,Sheet2!A:G,7,0)</f>
        <v>2017</v>
      </c>
      <c r="W1142">
        <f>VLOOKUP(A:A,Sheet2!A:H,8,0)</f>
        <v>0</v>
      </c>
      <c r="X1142">
        <f>VLOOKUP(A:A,Sheet2!A:I,9,0)</f>
        <v>0</v>
      </c>
      <c r="AF1142">
        <f>VLOOKUP(A:A,Sheet2!A:J,10,0)</f>
        <v>0</v>
      </c>
    </row>
    <row r="1143" spans="1:32" x14ac:dyDescent="0.25">
      <c r="A1143" t="s">
        <v>852</v>
      </c>
      <c r="B1143" t="s">
        <v>853</v>
      </c>
      <c r="C1143" t="s">
        <v>5</v>
      </c>
      <c r="D1143">
        <v>1963</v>
      </c>
      <c r="E1143" t="s">
        <v>21</v>
      </c>
      <c r="F1143" t="s">
        <v>30</v>
      </c>
      <c r="G1143">
        <v>0</v>
      </c>
      <c r="H1143">
        <v>1</v>
      </c>
      <c r="I1143">
        <v>1</v>
      </c>
      <c r="J1143" s="1">
        <v>0</v>
      </c>
      <c r="K1143">
        <v>1984</v>
      </c>
      <c r="L1143">
        <v>21</v>
      </c>
      <c r="M1143" s="1">
        <v>1</v>
      </c>
      <c r="N1143" s="1">
        <v>0</v>
      </c>
      <c r="O1143" s="1">
        <v>1</v>
      </c>
      <c r="Q1143">
        <f>VLOOKUP(A:A,Sheet2!A:B,2,0)</f>
        <v>0</v>
      </c>
      <c r="R1143">
        <f>VLOOKUP(A:A,Sheet2!A:C,3,0)</f>
        <v>0</v>
      </c>
      <c r="S1143">
        <f>VLOOKUP(A:A,Sheet2!A:D,4,0)</f>
        <v>1997</v>
      </c>
      <c r="T1143">
        <f>VLOOKUP(A:A,Sheet2!A:E,5,0)</f>
        <v>0</v>
      </c>
      <c r="U1143">
        <f>VLOOKUP(A:A,Sheet2!A:F,6,0)</f>
        <v>2001</v>
      </c>
      <c r="V1143">
        <f>VLOOKUP(A:A,Sheet2!A:G,7,0)</f>
        <v>2011</v>
      </c>
      <c r="W1143">
        <f>VLOOKUP(A:A,Sheet2!A:H,8,0)</f>
        <v>0</v>
      </c>
      <c r="X1143">
        <f>VLOOKUP(A:A,Sheet2!A:I,9,0)</f>
        <v>0</v>
      </c>
      <c r="AF1143">
        <f>VLOOKUP(A:A,Sheet2!A:J,10,0)</f>
        <v>0</v>
      </c>
    </row>
    <row r="1144" spans="1:32" x14ac:dyDescent="0.25">
      <c r="A1144" t="s">
        <v>1368</v>
      </c>
      <c r="B1144" t="s">
        <v>1369</v>
      </c>
      <c r="C1144" t="s">
        <v>5</v>
      </c>
      <c r="D1144">
        <v>1962</v>
      </c>
      <c r="E1144" t="s">
        <v>26</v>
      </c>
      <c r="F1144" t="s">
        <v>18</v>
      </c>
      <c r="G1144">
        <v>0</v>
      </c>
      <c r="H1144">
        <v>0</v>
      </c>
      <c r="I1144">
        <v>1</v>
      </c>
      <c r="J1144" s="1">
        <v>0</v>
      </c>
      <c r="K1144">
        <v>1985</v>
      </c>
      <c r="L1144">
        <v>23</v>
      </c>
      <c r="M1144" s="1">
        <v>0</v>
      </c>
      <c r="N1144" s="1">
        <v>1</v>
      </c>
      <c r="O1144" s="1">
        <v>1</v>
      </c>
      <c r="Q1144">
        <f>VLOOKUP(A:A,Sheet2!A:B,2,0)</f>
        <v>0</v>
      </c>
      <c r="R1144">
        <f>VLOOKUP(A:A,Sheet2!A:C,3,0)</f>
        <v>0</v>
      </c>
      <c r="S1144">
        <f>VLOOKUP(A:A,Sheet2!A:D,4,0)</f>
        <v>0</v>
      </c>
      <c r="T1144">
        <f>VLOOKUP(A:A,Sheet2!A:E,5,0)</f>
        <v>0</v>
      </c>
      <c r="U1144">
        <f>VLOOKUP(A:A,Sheet2!A:F,6,0)</f>
        <v>0</v>
      </c>
      <c r="V1144">
        <f>VLOOKUP(A:A,Sheet2!A:G,7,0)</f>
        <v>2016</v>
      </c>
      <c r="W1144">
        <f>VLOOKUP(A:A,Sheet2!A:H,8,0)</f>
        <v>0</v>
      </c>
      <c r="X1144">
        <f>VLOOKUP(A:A,Sheet2!A:I,9,0)</f>
        <v>0</v>
      </c>
      <c r="AF1144">
        <f>VLOOKUP(A:A,Sheet2!A:J,10,0)</f>
        <v>0</v>
      </c>
    </row>
    <row r="1145" spans="1:32" x14ac:dyDescent="0.25">
      <c r="A1145" t="s">
        <v>42</v>
      </c>
      <c r="B1145" t="s">
        <v>43</v>
      </c>
      <c r="C1145" t="s">
        <v>5</v>
      </c>
      <c r="D1145">
        <v>1961</v>
      </c>
      <c r="E1145" t="s">
        <v>26</v>
      </c>
      <c r="F1145" t="s">
        <v>18</v>
      </c>
      <c r="G1145">
        <v>0</v>
      </c>
      <c r="H1145">
        <v>0</v>
      </c>
      <c r="I1145">
        <v>1</v>
      </c>
      <c r="J1145" s="1">
        <v>1</v>
      </c>
      <c r="K1145">
        <v>1984</v>
      </c>
      <c r="L1145">
        <v>23</v>
      </c>
      <c r="M1145" s="1">
        <v>0</v>
      </c>
      <c r="N1145" s="1">
        <v>0</v>
      </c>
      <c r="O1145" s="1">
        <v>0</v>
      </c>
      <c r="Q1145">
        <f>VLOOKUP(A:A,Sheet2!A:B,2,0)</f>
        <v>1988</v>
      </c>
      <c r="R1145">
        <f>VLOOKUP(A:A,Sheet2!A:C,3,0)</f>
        <v>0</v>
      </c>
      <c r="S1145">
        <f>VLOOKUP(A:A,Sheet2!A:D,4,0)</f>
        <v>0</v>
      </c>
      <c r="T1145">
        <f>VLOOKUP(A:A,Sheet2!A:E,5,0)</f>
        <v>0</v>
      </c>
      <c r="U1145">
        <f>VLOOKUP(A:A,Sheet2!A:F,6,0)</f>
        <v>1994</v>
      </c>
      <c r="V1145">
        <f>VLOOKUP(A:A,Sheet2!A:G,7,0)</f>
        <v>2015</v>
      </c>
      <c r="W1145">
        <f>VLOOKUP(A:A,Sheet2!A:H,8,0)</f>
        <v>0</v>
      </c>
      <c r="X1145">
        <f>VLOOKUP(A:A,Sheet2!A:I,9,0)</f>
        <v>0</v>
      </c>
      <c r="AF1145" t="str">
        <f>VLOOKUP(A:A,Sheet2!A:J,10,0)</f>
        <v>辽宁省</v>
      </c>
    </row>
    <row r="1146" spans="1:32" x14ac:dyDescent="0.25">
      <c r="A1146" t="s">
        <v>783</v>
      </c>
      <c r="B1146" t="s">
        <v>784</v>
      </c>
      <c r="C1146" t="s">
        <v>5</v>
      </c>
      <c r="D1146">
        <v>1970</v>
      </c>
      <c r="E1146" t="s">
        <v>6</v>
      </c>
      <c r="F1146" t="s">
        <v>90</v>
      </c>
      <c r="G1146">
        <v>0</v>
      </c>
      <c r="H1146">
        <v>1</v>
      </c>
      <c r="I1146">
        <v>1</v>
      </c>
      <c r="J1146" s="1">
        <v>0</v>
      </c>
      <c r="K1146">
        <v>1991</v>
      </c>
      <c r="L1146">
        <v>21</v>
      </c>
      <c r="M1146" s="1">
        <v>0</v>
      </c>
      <c r="N1146" s="1">
        <v>0</v>
      </c>
      <c r="O1146" s="1">
        <v>0</v>
      </c>
      <c r="Q1146">
        <f>VLOOKUP(A:A,Sheet2!A:B,2,0)</f>
        <v>1997</v>
      </c>
      <c r="R1146">
        <f>VLOOKUP(A:A,Sheet2!A:C,3,0)</f>
        <v>1999</v>
      </c>
      <c r="S1146">
        <f>VLOOKUP(A:A,Sheet2!A:D,4,0)</f>
        <v>2001</v>
      </c>
      <c r="T1146">
        <f>VLOOKUP(A:A,Sheet2!A:E,5,0)</f>
        <v>0</v>
      </c>
      <c r="U1146">
        <f>VLOOKUP(A:A,Sheet2!A:F,6,0)</f>
        <v>2016</v>
      </c>
      <c r="V1146">
        <f>VLOOKUP(A:A,Sheet2!A:G,7,0)</f>
        <v>2018</v>
      </c>
      <c r="W1146">
        <f>VLOOKUP(A:A,Sheet2!A:H,8,0)</f>
        <v>0</v>
      </c>
      <c r="X1146">
        <f>VLOOKUP(A:A,Sheet2!A:I,9,0)</f>
        <v>0</v>
      </c>
      <c r="AF1146">
        <f>VLOOKUP(A:A,Sheet2!A:J,10,0)</f>
        <v>0</v>
      </c>
    </row>
    <row r="1147" spans="1:32" x14ac:dyDescent="0.25">
      <c r="A1147" t="s">
        <v>1676</v>
      </c>
      <c r="B1147" t="s">
        <v>1677</v>
      </c>
      <c r="C1147" t="s">
        <v>5</v>
      </c>
      <c r="D1147">
        <v>1965</v>
      </c>
      <c r="E1147" t="s">
        <v>21</v>
      </c>
      <c r="F1147" t="s">
        <v>33</v>
      </c>
      <c r="G1147">
        <v>0</v>
      </c>
      <c r="H1147">
        <v>1</v>
      </c>
      <c r="I1147">
        <v>1</v>
      </c>
      <c r="J1147" s="1">
        <v>1</v>
      </c>
      <c r="K1147">
        <v>1986</v>
      </c>
      <c r="L1147">
        <v>21</v>
      </c>
      <c r="M1147" s="1">
        <v>0</v>
      </c>
      <c r="N1147" s="1">
        <v>1</v>
      </c>
      <c r="O1147" s="1">
        <v>0</v>
      </c>
      <c r="Q1147">
        <f>VLOOKUP(A:A,Sheet2!A:B,2,0)</f>
        <v>0</v>
      </c>
      <c r="R1147">
        <f>VLOOKUP(A:A,Sheet2!A:C,3,0)</f>
        <v>0</v>
      </c>
      <c r="S1147">
        <f>VLOOKUP(A:A,Sheet2!A:D,4,0)</f>
        <v>1994</v>
      </c>
      <c r="T1147">
        <f>VLOOKUP(A:A,Sheet2!A:E,5,0)</f>
        <v>1997</v>
      </c>
      <c r="U1147">
        <f>VLOOKUP(A:A,Sheet2!A:F,6,0)</f>
        <v>2016</v>
      </c>
      <c r="V1147">
        <f>VLOOKUP(A:A,Sheet2!A:G,7,0)</f>
        <v>0</v>
      </c>
      <c r="W1147">
        <f>VLOOKUP(A:A,Sheet2!A:H,8,0)</f>
        <v>0</v>
      </c>
      <c r="X1147">
        <f>VLOOKUP(A:A,Sheet2!A:I,9,0)</f>
        <v>0</v>
      </c>
      <c r="AF1147">
        <f>VLOOKUP(A:A,Sheet2!A:J,10,0)</f>
        <v>0</v>
      </c>
    </row>
    <row r="1148" spans="1:32" x14ac:dyDescent="0.25">
      <c r="A1148" t="s">
        <v>966</v>
      </c>
      <c r="B1148" t="s">
        <v>967</v>
      </c>
      <c r="C1148" t="s">
        <v>5</v>
      </c>
      <c r="D1148">
        <v>1964</v>
      </c>
      <c r="E1148" t="s">
        <v>21</v>
      </c>
      <c r="F1148" t="s">
        <v>69</v>
      </c>
      <c r="G1148">
        <v>0</v>
      </c>
      <c r="H1148">
        <v>1</v>
      </c>
      <c r="I1148">
        <v>1</v>
      </c>
      <c r="J1148" s="1">
        <v>1</v>
      </c>
      <c r="K1148">
        <v>1985</v>
      </c>
      <c r="L1148">
        <v>21</v>
      </c>
      <c r="M1148" s="1">
        <v>0</v>
      </c>
      <c r="N1148" s="1">
        <v>1</v>
      </c>
      <c r="O1148" s="1">
        <v>0</v>
      </c>
      <c r="Q1148">
        <f>VLOOKUP(A:A,Sheet2!A:B,2,0)</f>
        <v>0</v>
      </c>
      <c r="R1148">
        <f>VLOOKUP(A:A,Sheet2!A:C,3,0)</f>
        <v>0</v>
      </c>
      <c r="S1148">
        <f>VLOOKUP(A:A,Sheet2!A:D,4,0)</f>
        <v>1996</v>
      </c>
      <c r="T1148">
        <f>VLOOKUP(A:A,Sheet2!A:E,5,0)</f>
        <v>2001</v>
      </c>
      <c r="U1148">
        <f>VLOOKUP(A:A,Sheet2!A:F,6,0)</f>
        <v>2003</v>
      </c>
      <c r="V1148">
        <f>VLOOKUP(A:A,Sheet2!A:G,7,0)</f>
        <v>2009</v>
      </c>
      <c r="W1148">
        <f>VLOOKUP(A:A,Sheet2!A:H,8,0)</f>
        <v>2016</v>
      </c>
      <c r="X1148">
        <f>VLOOKUP(A:A,Sheet2!A:I,9,0)</f>
        <v>0</v>
      </c>
      <c r="AF1148">
        <f>VLOOKUP(A:A,Sheet2!A:J,10,0)</f>
        <v>0</v>
      </c>
    </row>
    <row r="1149" spans="1:32" x14ac:dyDescent="0.25">
      <c r="A1149" t="s">
        <v>2002</v>
      </c>
      <c r="B1149" t="s">
        <v>2003</v>
      </c>
      <c r="C1149" t="s">
        <v>5</v>
      </c>
      <c r="D1149">
        <v>1964</v>
      </c>
      <c r="E1149" t="s">
        <v>21</v>
      </c>
      <c r="F1149" t="s">
        <v>2672</v>
      </c>
      <c r="G1149">
        <v>0</v>
      </c>
      <c r="H1149">
        <v>1</v>
      </c>
      <c r="I1149">
        <v>1</v>
      </c>
      <c r="J1149" s="1">
        <v>0</v>
      </c>
      <c r="K1149">
        <v>1985</v>
      </c>
      <c r="L1149">
        <v>21</v>
      </c>
      <c r="M1149" s="1">
        <v>0</v>
      </c>
      <c r="N1149" s="1">
        <v>1</v>
      </c>
      <c r="O1149" s="1">
        <v>0</v>
      </c>
      <c r="Q1149">
        <f>VLOOKUP(A:A,Sheet2!A:B,2,0)</f>
        <v>0</v>
      </c>
      <c r="R1149">
        <f>VLOOKUP(A:A,Sheet2!A:C,3,0)</f>
        <v>1990</v>
      </c>
      <c r="S1149">
        <f>VLOOKUP(A:A,Sheet2!A:D,4,0)</f>
        <v>1996</v>
      </c>
      <c r="T1149">
        <f>VLOOKUP(A:A,Sheet2!A:E,5,0)</f>
        <v>1997</v>
      </c>
      <c r="U1149">
        <f>VLOOKUP(A:A,Sheet2!A:F,6,0)</f>
        <v>0</v>
      </c>
      <c r="V1149">
        <f>VLOOKUP(A:A,Sheet2!A:G,7,0)</f>
        <v>0</v>
      </c>
      <c r="W1149">
        <f>VLOOKUP(A:A,Sheet2!A:H,8,0)</f>
        <v>2012</v>
      </c>
      <c r="X1149">
        <f>VLOOKUP(A:A,Sheet2!A:I,9,0)</f>
        <v>0</v>
      </c>
      <c r="AF1149" t="str">
        <f>VLOOKUP(A:A,Sheet2!A:J,10,0)</f>
        <v>市中区</v>
      </c>
    </row>
    <row r="1150" spans="1:32" x14ac:dyDescent="0.25">
      <c r="A1150" t="s">
        <v>2300</v>
      </c>
      <c r="B1150" t="s">
        <v>2301</v>
      </c>
      <c r="C1150" t="s">
        <v>5</v>
      </c>
      <c r="D1150">
        <v>1965</v>
      </c>
      <c r="E1150" t="s">
        <v>21</v>
      </c>
      <c r="F1150" t="s">
        <v>18</v>
      </c>
      <c r="G1150">
        <v>1</v>
      </c>
      <c r="H1150">
        <v>1</v>
      </c>
      <c r="I1150">
        <v>1</v>
      </c>
      <c r="J1150" s="1">
        <v>1</v>
      </c>
      <c r="K1150">
        <v>1986</v>
      </c>
      <c r="L1150">
        <v>21</v>
      </c>
      <c r="M1150" s="1">
        <v>0</v>
      </c>
      <c r="N1150" s="1">
        <v>1</v>
      </c>
      <c r="O1150" s="1">
        <v>0</v>
      </c>
      <c r="Q1150">
        <f>VLOOKUP(A:A,Sheet2!A:B,2,0)</f>
        <v>0</v>
      </c>
      <c r="R1150">
        <f>VLOOKUP(A:A,Sheet2!A:C,3,0)</f>
        <v>1993</v>
      </c>
      <c r="S1150">
        <f>VLOOKUP(A:A,Sheet2!A:D,4,0)</f>
        <v>1994</v>
      </c>
      <c r="T1150">
        <f>VLOOKUP(A:A,Sheet2!A:E,5,0)</f>
        <v>0</v>
      </c>
      <c r="U1150">
        <f>VLOOKUP(A:A,Sheet2!A:F,6,0)</f>
        <v>2006</v>
      </c>
      <c r="V1150">
        <f>VLOOKUP(A:A,Sheet2!A:G,7,0)</f>
        <v>0</v>
      </c>
      <c r="W1150">
        <f>VLOOKUP(A:A,Sheet2!A:H,8,0)</f>
        <v>0</v>
      </c>
      <c r="X1150">
        <f>VLOOKUP(A:A,Sheet2!A:I,9,0)</f>
        <v>0</v>
      </c>
      <c r="AF1150">
        <f>VLOOKUP(A:A,Sheet2!A:J,10,0)</f>
        <v>0</v>
      </c>
    </row>
    <row r="1151" spans="1:32" x14ac:dyDescent="0.25">
      <c r="A1151" t="s">
        <v>1440</v>
      </c>
      <c r="B1151" t="s">
        <v>1441</v>
      </c>
      <c r="C1151" t="s">
        <v>5</v>
      </c>
      <c r="D1151">
        <v>1961</v>
      </c>
      <c r="E1151" t="s">
        <v>545</v>
      </c>
      <c r="F1151" t="s">
        <v>18</v>
      </c>
      <c r="G1151">
        <v>0</v>
      </c>
      <c r="H1151">
        <v>1</v>
      </c>
      <c r="I1151">
        <v>1</v>
      </c>
      <c r="J1151" s="1">
        <v>1</v>
      </c>
      <c r="K1151">
        <v>1981</v>
      </c>
      <c r="L1151">
        <v>20</v>
      </c>
      <c r="M1151" s="1">
        <v>0</v>
      </c>
      <c r="N1151" s="1">
        <v>1</v>
      </c>
      <c r="O1151" s="1">
        <v>1</v>
      </c>
      <c r="Q1151">
        <f>VLOOKUP(A:A,Sheet2!A:B,2,0)</f>
        <v>0</v>
      </c>
      <c r="R1151">
        <f>VLOOKUP(A:A,Sheet2!A:C,3,0)</f>
        <v>0</v>
      </c>
      <c r="S1151">
        <f>VLOOKUP(A:A,Sheet2!A:D,4,0)</f>
        <v>0</v>
      </c>
      <c r="T1151">
        <f>VLOOKUP(A:A,Sheet2!A:E,5,0)</f>
        <v>1994</v>
      </c>
      <c r="U1151">
        <f>VLOOKUP(A:A,Sheet2!A:F,6,0)</f>
        <v>2012</v>
      </c>
      <c r="V1151">
        <f>VLOOKUP(A:A,Sheet2!A:G,7,0)</f>
        <v>0</v>
      </c>
      <c r="W1151">
        <f>VLOOKUP(A:A,Sheet2!A:H,8,0)</f>
        <v>0</v>
      </c>
      <c r="X1151">
        <f>VLOOKUP(A:A,Sheet2!A:I,9,0)</f>
        <v>0</v>
      </c>
      <c r="AF1151" t="str">
        <f>VLOOKUP(A:A,Sheet2!A:J,10,0)</f>
        <v>代县</v>
      </c>
    </row>
    <row r="1152" spans="1:32" x14ac:dyDescent="0.25">
      <c r="A1152" t="s">
        <v>15</v>
      </c>
      <c r="B1152" t="s">
        <v>16</v>
      </c>
      <c r="C1152" t="s">
        <v>5</v>
      </c>
      <c r="D1152">
        <v>1961</v>
      </c>
      <c r="E1152" t="s">
        <v>17</v>
      </c>
      <c r="F1152" t="s">
        <v>18</v>
      </c>
      <c r="G1152">
        <v>0</v>
      </c>
      <c r="H1152">
        <v>1</v>
      </c>
      <c r="I1152">
        <v>1</v>
      </c>
      <c r="J1152" s="1">
        <v>1</v>
      </c>
      <c r="K1152">
        <v>1983</v>
      </c>
      <c r="L1152">
        <v>22</v>
      </c>
      <c r="M1152" s="1">
        <v>0</v>
      </c>
      <c r="N1152" s="1">
        <v>0</v>
      </c>
      <c r="O1152" s="1">
        <v>0</v>
      </c>
      <c r="Q1152">
        <f>VLOOKUP(A:A,Sheet2!A:B,2,0)</f>
        <v>0</v>
      </c>
      <c r="R1152">
        <f>VLOOKUP(A:A,Sheet2!A:C,3,0)</f>
        <v>0</v>
      </c>
      <c r="S1152">
        <f>VLOOKUP(A:A,Sheet2!A:D,4,0)</f>
        <v>1991</v>
      </c>
      <c r="T1152">
        <f>VLOOKUP(A:A,Sheet2!A:E,5,0)</f>
        <v>1993</v>
      </c>
      <c r="U1152">
        <f>VLOOKUP(A:A,Sheet2!A:F,6,0)</f>
        <v>2005</v>
      </c>
      <c r="V1152">
        <f>VLOOKUP(A:A,Sheet2!A:G,7,0)</f>
        <v>0</v>
      </c>
      <c r="W1152">
        <f>VLOOKUP(A:A,Sheet2!A:H,8,0)</f>
        <v>0</v>
      </c>
      <c r="X1152">
        <f>VLOOKUP(A:A,Sheet2!A:I,9,0)</f>
        <v>0</v>
      </c>
      <c r="AF1152">
        <f>VLOOKUP(A:A,Sheet2!A:J,10,0)</f>
        <v>0</v>
      </c>
    </row>
    <row r="1153" spans="1:32" x14ac:dyDescent="0.25">
      <c r="A1153" t="s">
        <v>2126</v>
      </c>
      <c r="B1153" t="s">
        <v>2127</v>
      </c>
      <c r="C1153" t="s">
        <v>5</v>
      </c>
      <c r="D1153">
        <v>1959</v>
      </c>
      <c r="E1153" t="s">
        <v>21</v>
      </c>
      <c r="F1153" t="s">
        <v>324</v>
      </c>
      <c r="G1153">
        <v>0</v>
      </c>
      <c r="H1153">
        <v>1</v>
      </c>
      <c r="I1153">
        <v>1</v>
      </c>
      <c r="J1153" s="1">
        <v>1</v>
      </c>
      <c r="K1153">
        <v>1980</v>
      </c>
      <c r="L1153">
        <v>21</v>
      </c>
      <c r="M1153" s="1">
        <v>1</v>
      </c>
      <c r="N1153" s="1">
        <v>1</v>
      </c>
      <c r="O1153" s="1">
        <v>1</v>
      </c>
      <c r="Q1153">
        <f>VLOOKUP(A:A,Sheet2!A:B,2,0)</f>
        <v>0</v>
      </c>
      <c r="R1153">
        <f>VLOOKUP(A:A,Sheet2!A:C,3,0)</f>
        <v>1989</v>
      </c>
      <c r="S1153">
        <f>VLOOKUP(A:A,Sheet2!A:D,4,0)</f>
        <v>1994</v>
      </c>
      <c r="T1153">
        <f>VLOOKUP(A:A,Sheet2!A:E,5,0)</f>
        <v>1997</v>
      </c>
      <c r="U1153">
        <f>VLOOKUP(A:A,Sheet2!A:F,6,0)</f>
        <v>2006</v>
      </c>
      <c r="V1153">
        <f>VLOOKUP(A:A,Sheet2!A:G,7,0)</f>
        <v>2013</v>
      </c>
      <c r="W1153">
        <f>VLOOKUP(A:A,Sheet2!A:H,8,0)</f>
        <v>2017</v>
      </c>
      <c r="X1153">
        <f>VLOOKUP(A:A,Sheet2!A:I,9,0)</f>
        <v>0</v>
      </c>
      <c r="AF1153">
        <f>VLOOKUP(A:A,Sheet2!A:J,10,0)</f>
        <v>0</v>
      </c>
    </row>
    <row r="1154" spans="1:32" x14ac:dyDescent="0.25">
      <c r="A1154" t="s">
        <v>931</v>
      </c>
      <c r="B1154" t="s">
        <v>932</v>
      </c>
      <c r="C1154" t="s">
        <v>5</v>
      </c>
      <c r="G1154">
        <v>0</v>
      </c>
      <c r="H1154">
        <v>0</v>
      </c>
      <c r="I1154">
        <v>0</v>
      </c>
      <c r="J1154" s="1">
        <v>0</v>
      </c>
      <c r="M1154" s="1">
        <v>0</v>
      </c>
      <c r="N1154" s="1">
        <v>0</v>
      </c>
      <c r="O1154" s="1">
        <v>0</v>
      </c>
      <c r="Q1154">
        <f>VLOOKUP(A:A,Sheet2!A:B,2,0)</f>
        <v>0</v>
      </c>
      <c r="R1154">
        <f>VLOOKUP(A:A,Sheet2!A:C,3,0)</f>
        <v>0</v>
      </c>
      <c r="S1154">
        <f>VLOOKUP(A:A,Sheet2!A:D,4,0)</f>
        <v>0</v>
      </c>
      <c r="T1154">
        <f>VLOOKUP(A:A,Sheet2!A:E,5,0)</f>
        <v>0</v>
      </c>
      <c r="U1154">
        <f>VLOOKUP(A:A,Sheet2!A:F,6,0)</f>
        <v>0</v>
      </c>
      <c r="V1154">
        <f>VLOOKUP(A:A,Sheet2!A:G,7,0)</f>
        <v>0</v>
      </c>
      <c r="W1154">
        <f>VLOOKUP(A:A,Sheet2!A:H,8,0)</f>
        <v>0</v>
      </c>
      <c r="X1154">
        <f>VLOOKUP(A:A,Sheet2!A:I,9,0)</f>
        <v>0</v>
      </c>
      <c r="AF1154" t="str">
        <f>VLOOKUP(A:A,Sheet2!A:J,10,0)</f>
        <v>北京市</v>
      </c>
    </row>
    <row r="1155" spans="1:32" x14ac:dyDescent="0.25">
      <c r="A1155" t="s">
        <v>1618</v>
      </c>
      <c r="B1155" t="s">
        <v>1619</v>
      </c>
      <c r="C1155" t="s">
        <v>25</v>
      </c>
      <c r="D1155">
        <v>1962</v>
      </c>
      <c r="E1155" t="s">
        <v>21</v>
      </c>
      <c r="F1155" t="s">
        <v>18</v>
      </c>
      <c r="G1155">
        <v>0</v>
      </c>
      <c r="H1155">
        <v>1</v>
      </c>
      <c r="I1155">
        <v>1</v>
      </c>
      <c r="J1155" s="1">
        <v>1</v>
      </c>
      <c r="K1155">
        <v>1983</v>
      </c>
      <c r="L1155">
        <v>21</v>
      </c>
      <c r="M1155" s="1">
        <v>0</v>
      </c>
      <c r="N1155" s="1">
        <v>0</v>
      </c>
      <c r="O1155" s="1">
        <v>0</v>
      </c>
      <c r="Q1155">
        <f>VLOOKUP(A:A,Sheet2!A:B,2,0)</f>
        <v>0</v>
      </c>
      <c r="R1155">
        <f>VLOOKUP(A:A,Sheet2!A:C,3,0)</f>
        <v>0</v>
      </c>
      <c r="S1155">
        <f>VLOOKUP(A:A,Sheet2!A:D,4,0)</f>
        <v>0</v>
      </c>
      <c r="T1155">
        <f>VLOOKUP(A:A,Sheet2!A:E,5,0)</f>
        <v>0</v>
      </c>
      <c r="U1155">
        <f>VLOOKUP(A:A,Sheet2!A:F,6,0)</f>
        <v>0</v>
      </c>
      <c r="V1155">
        <f>VLOOKUP(A:A,Sheet2!A:G,7,0)</f>
        <v>0</v>
      </c>
      <c r="W1155">
        <f>VLOOKUP(A:A,Sheet2!A:H,8,0)</f>
        <v>0</v>
      </c>
      <c r="X1155">
        <f>VLOOKUP(A:A,Sheet2!A:I,9,0)</f>
        <v>0</v>
      </c>
      <c r="AF1155">
        <f>VLOOKUP(A:A,Sheet2!A:J,10,0)</f>
        <v>0</v>
      </c>
    </row>
    <row r="1156" spans="1:32" x14ac:dyDescent="0.25">
      <c r="A1156" t="s">
        <v>909</v>
      </c>
      <c r="B1156" t="s">
        <v>910</v>
      </c>
      <c r="C1156" t="s">
        <v>5</v>
      </c>
      <c r="D1156">
        <v>1960</v>
      </c>
      <c r="E1156" t="s">
        <v>21</v>
      </c>
      <c r="F1156" t="s">
        <v>137</v>
      </c>
      <c r="G1156">
        <v>0</v>
      </c>
      <c r="H1156">
        <v>1</v>
      </c>
      <c r="I1156">
        <v>1</v>
      </c>
      <c r="J1156" s="1">
        <v>1</v>
      </c>
      <c r="K1156">
        <v>1977</v>
      </c>
      <c r="L1156">
        <v>17</v>
      </c>
      <c r="M1156" s="1">
        <v>0</v>
      </c>
      <c r="N1156" s="1">
        <v>1</v>
      </c>
      <c r="O1156" s="1">
        <v>1</v>
      </c>
      <c r="Q1156">
        <f>VLOOKUP(A:A,Sheet2!A:B,2,0)</f>
        <v>1984</v>
      </c>
      <c r="R1156">
        <f>VLOOKUP(A:A,Sheet2!A:C,3,0)</f>
        <v>0</v>
      </c>
      <c r="S1156">
        <f>VLOOKUP(A:A,Sheet2!A:D,4,0)</f>
        <v>1985</v>
      </c>
      <c r="T1156">
        <f>VLOOKUP(A:A,Sheet2!A:E,5,0)</f>
        <v>0</v>
      </c>
      <c r="U1156">
        <f>VLOOKUP(A:A,Sheet2!A:F,6,0)</f>
        <v>1991</v>
      </c>
      <c r="V1156">
        <f>VLOOKUP(A:A,Sheet2!A:G,7,0)</f>
        <v>1997</v>
      </c>
      <c r="W1156">
        <f>VLOOKUP(A:A,Sheet2!A:H,8,0)</f>
        <v>2005</v>
      </c>
      <c r="X1156">
        <f>VLOOKUP(A:A,Sheet2!A:I,9,0)</f>
        <v>0</v>
      </c>
      <c r="AF1156" t="str">
        <f>VLOOKUP(A:A,Sheet2!A:J,10,0)</f>
        <v>内蒙古自治区</v>
      </c>
    </row>
    <row r="1157" spans="1:32" x14ac:dyDescent="0.25">
      <c r="A1157" t="s">
        <v>1707</v>
      </c>
      <c r="B1157" t="s">
        <v>1708</v>
      </c>
      <c r="C1157" t="s">
        <v>5</v>
      </c>
      <c r="D1157">
        <v>1963</v>
      </c>
      <c r="E1157" t="s">
        <v>21</v>
      </c>
      <c r="F1157" t="s">
        <v>30</v>
      </c>
      <c r="G1157">
        <v>1</v>
      </c>
      <c r="H1157">
        <v>1</v>
      </c>
      <c r="I1157">
        <v>1</v>
      </c>
      <c r="J1157" s="1">
        <v>0</v>
      </c>
      <c r="M1157" s="1">
        <v>0</v>
      </c>
      <c r="N1157" s="1">
        <v>1</v>
      </c>
      <c r="O1157" s="1">
        <v>0</v>
      </c>
      <c r="Q1157">
        <f>VLOOKUP(A:A,Sheet2!A:B,2,0)</f>
        <v>0</v>
      </c>
      <c r="R1157">
        <f>VLOOKUP(A:A,Sheet2!A:C,3,0)</f>
        <v>0</v>
      </c>
      <c r="S1157">
        <f>VLOOKUP(A:A,Sheet2!A:D,4,0)</f>
        <v>1988</v>
      </c>
      <c r="T1157">
        <f>VLOOKUP(A:A,Sheet2!A:E,5,0)</f>
        <v>1993</v>
      </c>
      <c r="U1157">
        <f>VLOOKUP(A:A,Sheet2!A:F,6,0)</f>
        <v>1998</v>
      </c>
      <c r="V1157">
        <f>VLOOKUP(A:A,Sheet2!A:G,7,0)</f>
        <v>2007</v>
      </c>
      <c r="W1157">
        <f>VLOOKUP(A:A,Sheet2!A:H,8,0)</f>
        <v>2012</v>
      </c>
      <c r="X1157">
        <f>VLOOKUP(A:A,Sheet2!A:I,9,0)</f>
        <v>0</v>
      </c>
      <c r="AF1157" t="str">
        <f>VLOOKUP(A:A,Sheet2!A:J,10,0)</f>
        <v>长春市,吉林省,湖北省</v>
      </c>
    </row>
    <row r="1158" spans="1:32" x14ac:dyDescent="0.25">
      <c r="A1158" t="s">
        <v>2056</v>
      </c>
      <c r="B1158" t="s">
        <v>2057</v>
      </c>
      <c r="C1158" t="s">
        <v>5</v>
      </c>
      <c r="D1158">
        <v>1953</v>
      </c>
      <c r="E1158" t="s">
        <v>17</v>
      </c>
      <c r="F1158" t="s">
        <v>2673</v>
      </c>
      <c r="G1158">
        <v>0</v>
      </c>
      <c r="H1158">
        <v>1</v>
      </c>
      <c r="I1158">
        <v>1</v>
      </c>
      <c r="J1158" s="1">
        <v>1</v>
      </c>
      <c r="K1158">
        <v>1970</v>
      </c>
      <c r="L1158">
        <v>17</v>
      </c>
      <c r="M1158" s="1">
        <v>0</v>
      </c>
      <c r="N1158" s="1">
        <v>1</v>
      </c>
      <c r="O1158" s="1">
        <v>0</v>
      </c>
      <c r="Q1158">
        <f>VLOOKUP(A:A,Sheet2!A:B,2,0)</f>
        <v>0</v>
      </c>
      <c r="R1158">
        <f>VLOOKUP(A:A,Sheet2!A:C,3,0)</f>
        <v>1984</v>
      </c>
      <c r="S1158">
        <f>VLOOKUP(A:A,Sheet2!A:D,4,0)</f>
        <v>1988</v>
      </c>
      <c r="T1158">
        <f>VLOOKUP(A:A,Sheet2!A:E,5,0)</f>
        <v>1992</v>
      </c>
      <c r="U1158">
        <f>VLOOKUP(A:A,Sheet2!A:F,6,0)</f>
        <v>0</v>
      </c>
      <c r="V1158">
        <f>VLOOKUP(A:A,Sheet2!A:G,7,0)</f>
        <v>2000</v>
      </c>
      <c r="W1158">
        <f>VLOOKUP(A:A,Sheet2!A:H,8,0)</f>
        <v>0</v>
      </c>
      <c r="X1158">
        <f>VLOOKUP(A:A,Sheet2!A:I,9,0)</f>
        <v>0</v>
      </c>
      <c r="AF1158">
        <f>VLOOKUP(A:A,Sheet2!A:J,10,0)</f>
        <v>0</v>
      </c>
    </row>
    <row r="1159" spans="1:32" x14ac:dyDescent="0.25">
      <c r="A1159" t="s">
        <v>201</v>
      </c>
      <c r="B1159" t="s">
        <v>202</v>
      </c>
      <c r="C1159" t="s">
        <v>5</v>
      </c>
      <c r="D1159">
        <v>1955</v>
      </c>
      <c r="E1159" t="s">
        <v>21</v>
      </c>
      <c r="F1159" t="s">
        <v>33</v>
      </c>
      <c r="G1159">
        <v>1</v>
      </c>
      <c r="H1159">
        <v>1</v>
      </c>
      <c r="I1159">
        <v>1</v>
      </c>
      <c r="J1159" s="1">
        <v>0</v>
      </c>
      <c r="K1159">
        <v>1973</v>
      </c>
      <c r="L1159">
        <v>18</v>
      </c>
      <c r="M1159" s="1">
        <v>1</v>
      </c>
      <c r="N1159" s="1">
        <v>1</v>
      </c>
      <c r="O1159" s="1">
        <v>0</v>
      </c>
      <c r="Q1159">
        <f>VLOOKUP(A:A,Sheet2!A:B,2,0)</f>
        <v>0</v>
      </c>
      <c r="R1159">
        <f>VLOOKUP(A:A,Sheet2!A:C,3,0)</f>
        <v>0</v>
      </c>
      <c r="S1159">
        <f>VLOOKUP(A:A,Sheet2!A:D,4,0)</f>
        <v>1983</v>
      </c>
      <c r="T1159">
        <f>VLOOKUP(A:A,Sheet2!A:E,5,0)</f>
        <v>1988</v>
      </c>
      <c r="U1159">
        <f>VLOOKUP(A:A,Sheet2!A:F,6,0)</f>
        <v>1994</v>
      </c>
      <c r="V1159">
        <f>VLOOKUP(A:A,Sheet2!A:G,7,0)</f>
        <v>1996</v>
      </c>
      <c r="W1159">
        <f>VLOOKUP(A:A,Sheet2!A:H,8,0)</f>
        <v>1998</v>
      </c>
      <c r="X1159">
        <f>VLOOKUP(A:A,Sheet2!A:I,9,0)</f>
        <v>2009</v>
      </c>
      <c r="AF1159" t="str">
        <f>VLOOKUP(A:A,Sheet2!A:J,10,0)</f>
        <v>平舆县,河北省,河南省,平顶山市,遂平县,漯河市</v>
      </c>
    </row>
    <row r="1160" spans="1:32" x14ac:dyDescent="0.25">
      <c r="A1160" t="s">
        <v>546</v>
      </c>
      <c r="B1160" t="s">
        <v>547</v>
      </c>
      <c r="C1160" t="s">
        <v>5</v>
      </c>
      <c r="D1160">
        <v>1961</v>
      </c>
      <c r="E1160" t="s">
        <v>545</v>
      </c>
      <c r="F1160" t="s">
        <v>18</v>
      </c>
      <c r="G1160">
        <v>0</v>
      </c>
      <c r="H1160">
        <v>0</v>
      </c>
      <c r="I1160">
        <v>1</v>
      </c>
      <c r="J1160" s="1">
        <v>1</v>
      </c>
      <c r="K1160">
        <v>1982</v>
      </c>
      <c r="L1160">
        <v>21</v>
      </c>
      <c r="M1160" s="1">
        <v>0</v>
      </c>
      <c r="N1160" s="1">
        <v>1</v>
      </c>
      <c r="O1160" s="1">
        <v>1</v>
      </c>
      <c r="Q1160">
        <f>VLOOKUP(A:A,Sheet2!A:B,2,0)</f>
        <v>0</v>
      </c>
      <c r="R1160">
        <f>VLOOKUP(A:A,Sheet2!A:C,3,0)</f>
        <v>1992</v>
      </c>
      <c r="S1160">
        <f>VLOOKUP(A:A,Sheet2!A:D,4,0)</f>
        <v>0</v>
      </c>
      <c r="T1160">
        <f>VLOOKUP(A:A,Sheet2!A:E,5,0)</f>
        <v>1995</v>
      </c>
      <c r="U1160">
        <f>VLOOKUP(A:A,Sheet2!A:F,6,0)</f>
        <v>0</v>
      </c>
      <c r="V1160">
        <f>VLOOKUP(A:A,Sheet2!A:G,7,0)</f>
        <v>2003</v>
      </c>
      <c r="W1160">
        <f>VLOOKUP(A:A,Sheet2!A:H,8,0)</f>
        <v>0</v>
      </c>
      <c r="X1160">
        <f>VLOOKUP(A:A,Sheet2!A:I,9,0)</f>
        <v>0</v>
      </c>
      <c r="AF1160" t="str">
        <f>VLOOKUP(A:A,Sheet2!A:J,10,0)</f>
        <v>北京市,城区,东城区</v>
      </c>
    </row>
    <row r="1161" spans="1:32" x14ac:dyDescent="0.25">
      <c r="A1161" t="s">
        <v>715</v>
      </c>
      <c r="B1161" t="s">
        <v>547</v>
      </c>
      <c r="C1161" t="s">
        <v>5</v>
      </c>
      <c r="D1161">
        <v>1962</v>
      </c>
      <c r="E1161" t="s">
        <v>17</v>
      </c>
      <c r="F1161" t="s">
        <v>18</v>
      </c>
      <c r="G1161">
        <v>0</v>
      </c>
      <c r="H1161">
        <v>1</v>
      </c>
      <c r="I1161">
        <v>1</v>
      </c>
      <c r="J1161" s="1">
        <v>1</v>
      </c>
      <c r="K1161">
        <v>1980</v>
      </c>
      <c r="L1161">
        <v>18</v>
      </c>
      <c r="M1161" s="1">
        <v>0</v>
      </c>
      <c r="N1161" s="1">
        <v>0</v>
      </c>
      <c r="O1161" s="1">
        <v>1</v>
      </c>
      <c r="Q1161" t="e">
        <f>VLOOKUP(A:A,Sheet2!A:B,2,0)</f>
        <v>#N/A</v>
      </c>
      <c r="R1161" t="e">
        <f>VLOOKUP(A:A,Sheet2!A:C,3,0)</f>
        <v>#N/A</v>
      </c>
      <c r="S1161" t="e">
        <f>VLOOKUP(A:A,Sheet2!A:D,4,0)</f>
        <v>#N/A</v>
      </c>
      <c r="T1161" t="e">
        <f>VLOOKUP(A:A,Sheet2!A:E,5,0)</f>
        <v>#N/A</v>
      </c>
      <c r="U1161" t="e">
        <f>VLOOKUP(A:A,Sheet2!A:F,6,0)</f>
        <v>#N/A</v>
      </c>
      <c r="V1161" t="e">
        <f>VLOOKUP(A:A,Sheet2!A:G,7,0)</f>
        <v>#N/A</v>
      </c>
      <c r="W1161" t="e">
        <f>VLOOKUP(A:A,Sheet2!A:H,8,0)</f>
        <v>#N/A</v>
      </c>
      <c r="X1161" t="e">
        <f>VLOOKUP(A:A,Sheet2!A:I,9,0)</f>
        <v>#N/A</v>
      </c>
      <c r="AF1161" t="e">
        <f>VLOOKUP(A:A,Sheet2!A:J,10,0)</f>
        <v>#N/A</v>
      </c>
    </row>
    <row r="1162" spans="1:32" x14ac:dyDescent="0.25">
      <c r="A1162" t="s">
        <v>1275</v>
      </c>
      <c r="B1162" t="s">
        <v>547</v>
      </c>
      <c r="C1162" t="s">
        <v>5</v>
      </c>
      <c r="D1162">
        <v>1962</v>
      </c>
      <c r="E1162" t="s">
        <v>17</v>
      </c>
      <c r="F1162" t="s">
        <v>18</v>
      </c>
      <c r="G1162">
        <v>0</v>
      </c>
      <c r="H1162">
        <v>0</v>
      </c>
      <c r="I1162">
        <v>1</v>
      </c>
      <c r="J1162" s="1">
        <v>1</v>
      </c>
      <c r="K1162">
        <v>1985</v>
      </c>
      <c r="L1162">
        <v>23</v>
      </c>
      <c r="M1162" s="1">
        <v>0</v>
      </c>
      <c r="N1162" s="1">
        <v>0</v>
      </c>
      <c r="O1162" s="1">
        <v>0</v>
      </c>
      <c r="Q1162">
        <f>VLOOKUP(A:A,Sheet2!A:B,2,0)</f>
        <v>0</v>
      </c>
      <c r="R1162">
        <f>VLOOKUP(A:A,Sheet2!A:C,3,0)</f>
        <v>0</v>
      </c>
      <c r="S1162">
        <f>VLOOKUP(A:A,Sheet2!A:D,4,0)</f>
        <v>0</v>
      </c>
      <c r="T1162">
        <f>VLOOKUP(A:A,Sheet2!A:E,5,0)</f>
        <v>1997</v>
      </c>
      <c r="U1162">
        <f>VLOOKUP(A:A,Sheet2!A:F,6,0)</f>
        <v>1998</v>
      </c>
      <c r="V1162">
        <f>VLOOKUP(A:A,Sheet2!A:G,7,0)</f>
        <v>2006</v>
      </c>
      <c r="W1162">
        <f>VLOOKUP(A:A,Sheet2!A:H,8,0)</f>
        <v>0</v>
      </c>
      <c r="X1162">
        <f>VLOOKUP(A:A,Sheet2!A:I,9,0)</f>
        <v>0</v>
      </c>
      <c r="AF1162">
        <f>VLOOKUP(A:A,Sheet2!A:J,10,0)</f>
        <v>0</v>
      </c>
    </row>
    <row r="1163" spans="1:32" x14ac:dyDescent="0.25">
      <c r="A1163" t="s">
        <v>1739</v>
      </c>
      <c r="B1163" t="s">
        <v>547</v>
      </c>
      <c r="C1163" t="s">
        <v>5</v>
      </c>
      <c r="D1163">
        <v>1964</v>
      </c>
      <c r="E1163" t="s">
        <v>21</v>
      </c>
      <c r="F1163" t="s">
        <v>309</v>
      </c>
      <c r="G1163">
        <v>0</v>
      </c>
      <c r="H1163">
        <v>1</v>
      </c>
      <c r="I1163">
        <v>1</v>
      </c>
      <c r="J1163" s="1">
        <v>1</v>
      </c>
      <c r="K1163">
        <v>1986</v>
      </c>
      <c r="L1163">
        <v>22</v>
      </c>
      <c r="M1163" s="1">
        <v>0</v>
      </c>
      <c r="N1163" s="1">
        <v>1</v>
      </c>
      <c r="O1163" s="1">
        <v>0</v>
      </c>
      <c r="Q1163">
        <f>VLOOKUP(A:A,Sheet2!A:B,2,0)</f>
        <v>1989</v>
      </c>
      <c r="R1163">
        <f>VLOOKUP(A:A,Sheet2!A:C,3,0)</f>
        <v>1991</v>
      </c>
      <c r="S1163">
        <f>VLOOKUP(A:A,Sheet2!A:D,4,0)</f>
        <v>1995</v>
      </c>
      <c r="T1163">
        <f>VLOOKUP(A:A,Sheet2!A:E,5,0)</f>
        <v>0</v>
      </c>
      <c r="U1163">
        <f>VLOOKUP(A:A,Sheet2!A:F,6,0)</f>
        <v>2001</v>
      </c>
      <c r="V1163">
        <f>VLOOKUP(A:A,Sheet2!A:G,7,0)</f>
        <v>0</v>
      </c>
      <c r="W1163">
        <f>VLOOKUP(A:A,Sheet2!A:H,8,0)</f>
        <v>0</v>
      </c>
      <c r="X1163">
        <f>VLOOKUP(A:A,Sheet2!A:I,9,0)</f>
        <v>0</v>
      </c>
      <c r="AF1163">
        <f>VLOOKUP(A:A,Sheet2!A:J,10,0)</f>
        <v>0</v>
      </c>
    </row>
    <row r="1164" spans="1:32" x14ac:dyDescent="0.25">
      <c r="A1164" t="s">
        <v>2650</v>
      </c>
      <c r="B1164" t="s">
        <v>2651</v>
      </c>
      <c r="C1164" t="s">
        <v>25</v>
      </c>
      <c r="D1164">
        <v>1965</v>
      </c>
      <c r="E1164" t="s">
        <v>17</v>
      </c>
      <c r="F1164" t="s">
        <v>18</v>
      </c>
      <c r="G1164">
        <v>0</v>
      </c>
      <c r="H1164">
        <v>0</v>
      </c>
      <c r="I1164">
        <v>1</v>
      </c>
      <c r="J1164" s="1">
        <v>1</v>
      </c>
      <c r="K1164">
        <v>1982</v>
      </c>
      <c r="L1164">
        <v>17</v>
      </c>
      <c r="M1164" s="1">
        <v>0</v>
      </c>
      <c r="N1164" s="1">
        <v>0</v>
      </c>
      <c r="O1164" s="1">
        <v>1</v>
      </c>
      <c r="Q1164">
        <f>VLOOKUP(A:A,Sheet2!A:B,2,0)</f>
        <v>0</v>
      </c>
      <c r="R1164">
        <f>VLOOKUP(A:A,Sheet2!A:C,3,0)</f>
        <v>0</v>
      </c>
      <c r="S1164">
        <f>VLOOKUP(A:A,Sheet2!A:D,4,0)</f>
        <v>0</v>
      </c>
      <c r="T1164">
        <f>VLOOKUP(A:A,Sheet2!A:E,5,0)</f>
        <v>2001</v>
      </c>
      <c r="U1164">
        <f>VLOOKUP(A:A,Sheet2!A:F,6,0)</f>
        <v>0</v>
      </c>
      <c r="V1164">
        <f>VLOOKUP(A:A,Sheet2!A:G,7,0)</f>
        <v>2016</v>
      </c>
      <c r="W1164">
        <f>VLOOKUP(A:A,Sheet2!A:H,8,0)</f>
        <v>0</v>
      </c>
      <c r="X1164">
        <f>VLOOKUP(A:A,Sheet2!A:I,9,0)</f>
        <v>0</v>
      </c>
      <c r="AF1164" t="str">
        <f>VLOOKUP(A:A,Sheet2!A:J,10,0)</f>
        <v>沙县</v>
      </c>
    </row>
    <row r="1165" spans="1:32" x14ac:dyDescent="0.25">
      <c r="A1165" t="s">
        <v>834</v>
      </c>
      <c r="B1165" t="s">
        <v>835</v>
      </c>
      <c r="C1165" t="s">
        <v>5</v>
      </c>
      <c r="D1165">
        <v>1968</v>
      </c>
      <c r="E1165" t="s">
        <v>21</v>
      </c>
      <c r="F1165" t="s">
        <v>309</v>
      </c>
      <c r="G1165">
        <v>0</v>
      </c>
      <c r="H1165">
        <v>1</v>
      </c>
      <c r="I1165">
        <v>1</v>
      </c>
      <c r="J1165" s="1">
        <v>0</v>
      </c>
      <c r="K1165">
        <v>1988</v>
      </c>
      <c r="L1165">
        <v>20</v>
      </c>
      <c r="M1165" s="1">
        <v>0</v>
      </c>
      <c r="N1165" s="1">
        <v>0</v>
      </c>
      <c r="O1165" s="1">
        <v>1</v>
      </c>
      <c r="Q1165">
        <f>VLOOKUP(A:A,Sheet2!A:B,2,0)</f>
        <v>1996</v>
      </c>
      <c r="R1165">
        <f>VLOOKUP(A:A,Sheet2!A:C,3,0)</f>
        <v>2000</v>
      </c>
      <c r="S1165">
        <f>VLOOKUP(A:A,Sheet2!A:D,4,0)</f>
        <v>2001</v>
      </c>
      <c r="T1165">
        <f>VLOOKUP(A:A,Sheet2!A:E,5,0)</f>
        <v>2005</v>
      </c>
      <c r="U1165">
        <f>VLOOKUP(A:A,Sheet2!A:F,6,0)</f>
        <v>2012</v>
      </c>
      <c r="V1165">
        <f>VLOOKUP(A:A,Sheet2!A:G,7,0)</f>
        <v>2018</v>
      </c>
      <c r="W1165">
        <f>VLOOKUP(A:A,Sheet2!A:H,8,0)</f>
        <v>0</v>
      </c>
      <c r="X1165">
        <f>VLOOKUP(A:A,Sheet2!A:I,9,0)</f>
        <v>0</v>
      </c>
      <c r="AF1165" t="str">
        <f>VLOOKUP(A:A,Sheet2!A:J,10,0)</f>
        <v>福建省</v>
      </c>
    </row>
    <row r="1166" spans="1:32" x14ac:dyDescent="0.25">
      <c r="A1166" t="s">
        <v>2083</v>
      </c>
      <c r="B1166" t="s">
        <v>2084</v>
      </c>
      <c r="C1166" t="s">
        <v>5</v>
      </c>
      <c r="D1166">
        <v>1971</v>
      </c>
      <c r="E1166" t="s">
        <v>21</v>
      </c>
      <c r="F1166" t="s">
        <v>309</v>
      </c>
      <c r="G1166">
        <v>0</v>
      </c>
      <c r="H1166">
        <v>0</v>
      </c>
      <c r="I1166">
        <v>1</v>
      </c>
      <c r="J1166" s="1">
        <v>0</v>
      </c>
      <c r="K1166">
        <v>1990</v>
      </c>
      <c r="L1166">
        <v>19</v>
      </c>
      <c r="M1166" s="1">
        <v>1</v>
      </c>
      <c r="N1166" s="1">
        <v>0</v>
      </c>
      <c r="O1166" s="1">
        <v>0</v>
      </c>
      <c r="Q1166">
        <f>VLOOKUP(A:A,Sheet2!A:B,2,0)</f>
        <v>0</v>
      </c>
      <c r="R1166">
        <f>VLOOKUP(A:A,Sheet2!A:C,3,0)</f>
        <v>0</v>
      </c>
      <c r="S1166">
        <f>VLOOKUP(A:A,Sheet2!A:D,4,0)</f>
        <v>0</v>
      </c>
      <c r="T1166">
        <f>VLOOKUP(A:A,Sheet2!A:E,5,0)</f>
        <v>2014</v>
      </c>
      <c r="U1166">
        <f>VLOOKUP(A:A,Sheet2!A:F,6,0)</f>
        <v>2017</v>
      </c>
      <c r="V1166">
        <f>VLOOKUP(A:A,Sheet2!A:G,7,0)</f>
        <v>2018</v>
      </c>
      <c r="W1166">
        <f>VLOOKUP(A:A,Sheet2!A:H,8,0)</f>
        <v>0</v>
      </c>
      <c r="X1166">
        <f>VLOOKUP(A:A,Sheet2!A:I,9,0)</f>
        <v>0</v>
      </c>
      <c r="AF1166">
        <f>VLOOKUP(A:A,Sheet2!A:J,10,0)</f>
        <v>0</v>
      </c>
    </row>
    <row r="1167" spans="1:32" x14ac:dyDescent="0.25">
      <c r="A1167" t="s">
        <v>1334</v>
      </c>
      <c r="B1167" t="s">
        <v>1335</v>
      </c>
      <c r="C1167" t="s">
        <v>5</v>
      </c>
      <c r="D1167">
        <v>1960</v>
      </c>
      <c r="E1167" t="s">
        <v>17</v>
      </c>
      <c r="F1167" t="s">
        <v>18</v>
      </c>
      <c r="G1167">
        <v>0</v>
      </c>
      <c r="H1167">
        <v>1</v>
      </c>
      <c r="I1167">
        <v>1</v>
      </c>
      <c r="J1167" s="1">
        <v>0</v>
      </c>
      <c r="M1167" s="1">
        <v>1</v>
      </c>
      <c r="N1167" s="1">
        <v>0</v>
      </c>
      <c r="O1167" s="1">
        <v>0</v>
      </c>
      <c r="Q1167">
        <f>VLOOKUP(A:A,Sheet2!A:B,2,0)</f>
        <v>0</v>
      </c>
      <c r="R1167">
        <f>VLOOKUP(A:A,Sheet2!A:C,3,0)</f>
        <v>0</v>
      </c>
      <c r="S1167">
        <f>VLOOKUP(A:A,Sheet2!A:D,4,0)</f>
        <v>0</v>
      </c>
      <c r="T1167">
        <f>VLOOKUP(A:A,Sheet2!A:E,5,0)</f>
        <v>0</v>
      </c>
      <c r="U1167">
        <f>VLOOKUP(A:A,Sheet2!A:F,6,0)</f>
        <v>2015</v>
      </c>
      <c r="V1167">
        <f>VLOOKUP(A:A,Sheet2!A:G,7,0)</f>
        <v>0</v>
      </c>
      <c r="W1167">
        <f>VLOOKUP(A:A,Sheet2!A:H,8,0)</f>
        <v>0</v>
      </c>
      <c r="X1167">
        <f>VLOOKUP(A:A,Sheet2!A:I,9,0)</f>
        <v>0</v>
      </c>
      <c r="AF1167">
        <f>VLOOKUP(A:A,Sheet2!A:J,10,0)</f>
        <v>0</v>
      </c>
    </row>
    <row r="1168" spans="1:32" x14ac:dyDescent="0.25">
      <c r="A1168" t="s">
        <v>906</v>
      </c>
      <c r="B1168" t="s">
        <v>907</v>
      </c>
      <c r="C1168" t="s">
        <v>5</v>
      </c>
      <c r="G1168">
        <v>0</v>
      </c>
      <c r="H1168">
        <v>0</v>
      </c>
      <c r="I1168">
        <v>0</v>
      </c>
      <c r="J1168" s="1">
        <v>0</v>
      </c>
      <c r="M1168" s="1">
        <v>0</v>
      </c>
      <c r="N1168" s="1">
        <v>0</v>
      </c>
      <c r="O1168" s="1">
        <v>0</v>
      </c>
      <c r="Q1168">
        <f>VLOOKUP(A:A,Sheet2!A:B,2,0)</f>
        <v>0</v>
      </c>
      <c r="R1168">
        <f>VLOOKUP(A:A,Sheet2!A:C,3,0)</f>
        <v>0</v>
      </c>
      <c r="S1168">
        <f>VLOOKUP(A:A,Sheet2!A:D,4,0)</f>
        <v>0</v>
      </c>
      <c r="T1168">
        <f>VLOOKUP(A:A,Sheet2!A:E,5,0)</f>
        <v>0</v>
      </c>
      <c r="U1168">
        <f>VLOOKUP(A:A,Sheet2!A:F,6,0)</f>
        <v>0</v>
      </c>
      <c r="V1168">
        <f>VLOOKUP(A:A,Sheet2!A:G,7,0)</f>
        <v>2016</v>
      </c>
      <c r="W1168">
        <f>VLOOKUP(A:A,Sheet2!A:H,8,0)</f>
        <v>0</v>
      </c>
      <c r="X1168">
        <f>VLOOKUP(A:A,Sheet2!A:I,9,0)</f>
        <v>0</v>
      </c>
      <c r="AF1168">
        <f>VLOOKUP(A:A,Sheet2!A:J,10,0)</f>
        <v>0</v>
      </c>
    </row>
    <row r="1169" spans="1:32" x14ac:dyDescent="0.25">
      <c r="A1169" t="s">
        <v>1672</v>
      </c>
      <c r="B1169" t="s">
        <v>1673</v>
      </c>
      <c r="C1169" t="s">
        <v>5</v>
      </c>
      <c r="D1169">
        <v>1973</v>
      </c>
      <c r="E1169" t="s">
        <v>21</v>
      </c>
      <c r="F1169" t="s">
        <v>33</v>
      </c>
      <c r="G1169">
        <v>0</v>
      </c>
      <c r="H1169">
        <v>0</v>
      </c>
      <c r="I1169">
        <v>1</v>
      </c>
      <c r="J1169" s="1">
        <v>0</v>
      </c>
      <c r="K1169">
        <v>1995</v>
      </c>
      <c r="L1169">
        <v>22</v>
      </c>
      <c r="M1169" s="1">
        <v>0</v>
      </c>
      <c r="N1169" s="1">
        <v>1</v>
      </c>
      <c r="O1169" s="1">
        <v>0</v>
      </c>
      <c r="Q1169">
        <f>VLOOKUP(A:A,Sheet2!A:B,2,0)</f>
        <v>0</v>
      </c>
      <c r="R1169">
        <f>VLOOKUP(A:A,Sheet2!A:C,3,0)</f>
        <v>0</v>
      </c>
      <c r="S1169">
        <f>VLOOKUP(A:A,Sheet2!A:D,4,0)</f>
        <v>0</v>
      </c>
      <c r="T1169">
        <f>VLOOKUP(A:A,Sheet2!A:E,5,0)</f>
        <v>0</v>
      </c>
      <c r="U1169">
        <f>VLOOKUP(A:A,Sheet2!A:F,6,0)</f>
        <v>2016</v>
      </c>
      <c r="V1169">
        <f>VLOOKUP(A:A,Sheet2!A:G,7,0)</f>
        <v>2017</v>
      </c>
      <c r="W1169">
        <f>VLOOKUP(A:A,Sheet2!A:H,8,0)</f>
        <v>0</v>
      </c>
      <c r="X1169">
        <f>VLOOKUP(A:A,Sheet2!A:I,9,0)</f>
        <v>0</v>
      </c>
      <c r="AF1169">
        <f>VLOOKUP(A:A,Sheet2!A:J,10,0)</f>
        <v>0</v>
      </c>
    </row>
    <row r="1170" spans="1:32" x14ac:dyDescent="0.25">
      <c r="A1170" t="s">
        <v>2516</v>
      </c>
      <c r="B1170" t="s">
        <v>2517</v>
      </c>
      <c r="C1170" t="s">
        <v>5</v>
      </c>
      <c r="D1170">
        <v>1963</v>
      </c>
      <c r="E1170" t="s">
        <v>21</v>
      </c>
      <c r="F1170" t="s">
        <v>95</v>
      </c>
      <c r="G1170">
        <v>0</v>
      </c>
      <c r="H1170">
        <v>0</v>
      </c>
      <c r="I1170">
        <v>1</v>
      </c>
      <c r="J1170" s="1">
        <v>0</v>
      </c>
      <c r="K1170">
        <v>1986</v>
      </c>
      <c r="L1170">
        <v>23</v>
      </c>
      <c r="M1170" s="1">
        <v>1</v>
      </c>
      <c r="N1170" s="1">
        <v>1</v>
      </c>
      <c r="O1170" s="1">
        <v>0</v>
      </c>
      <c r="Q1170">
        <f>VLOOKUP(A:A,Sheet2!A:B,2,0)</f>
        <v>0</v>
      </c>
      <c r="R1170">
        <f>VLOOKUP(A:A,Sheet2!A:C,3,0)</f>
        <v>1992</v>
      </c>
      <c r="S1170">
        <f>VLOOKUP(A:A,Sheet2!A:D,4,0)</f>
        <v>0</v>
      </c>
      <c r="T1170">
        <f>VLOOKUP(A:A,Sheet2!A:E,5,0)</f>
        <v>2004</v>
      </c>
      <c r="U1170">
        <f>VLOOKUP(A:A,Sheet2!A:F,6,0)</f>
        <v>2015</v>
      </c>
      <c r="V1170">
        <f>VLOOKUP(A:A,Sheet2!A:G,7,0)</f>
        <v>2017</v>
      </c>
      <c r="W1170">
        <f>VLOOKUP(A:A,Sheet2!A:H,8,0)</f>
        <v>0</v>
      </c>
      <c r="X1170">
        <f>VLOOKUP(A:A,Sheet2!A:I,9,0)</f>
        <v>0</v>
      </c>
      <c r="AF1170">
        <f>VLOOKUP(A:A,Sheet2!A:J,10,0)</f>
        <v>0</v>
      </c>
    </row>
    <row r="1171" spans="1:32" x14ac:dyDescent="0.25">
      <c r="A1171" t="s">
        <v>34</v>
      </c>
      <c r="B1171" t="s">
        <v>35</v>
      </c>
      <c r="C1171" t="s">
        <v>5</v>
      </c>
      <c r="D1171">
        <v>1963</v>
      </c>
      <c r="E1171" t="s">
        <v>21</v>
      </c>
      <c r="F1171" t="s">
        <v>36</v>
      </c>
      <c r="G1171">
        <v>0</v>
      </c>
      <c r="H1171">
        <v>1</v>
      </c>
      <c r="I1171">
        <v>1</v>
      </c>
      <c r="J1171" s="1">
        <v>0</v>
      </c>
      <c r="K1171">
        <v>1981</v>
      </c>
      <c r="L1171">
        <v>18</v>
      </c>
      <c r="M1171" s="1">
        <v>0</v>
      </c>
      <c r="N1171" s="1">
        <v>0</v>
      </c>
      <c r="O1171" s="1">
        <v>0</v>
      </c>
      <c r="Q1171">
        <f>VLOOKUP(A:A,Sheet2!A:B,2,0)</f>
        <v>1994</v>
      </c>
      <c r="R1171">
        <f>VLOOKUP(A:A,Sheet2!A:C,3,0)</f>
        <v>1996</v>
      </c>
      <c r="S1171">
        <f>VLOOKUP(A:A,Sheet2!A:D,4,0)</f>
        <v>0</v>
      </c>
      <c r="T1171">
        <f>VLOOKUP(A:A,Sheet2!A:E,5,0)</f>
        <v>2001</v>
      </c>
      <c r="U1171">
        <f>VLOOKUP(A:A,Sheet2!A:F,6,0)</f>
        <v>2015</v>
      </c>
      <c r="V1171">
        <f>VLOOKUP(A:A,Sheet2!A:G,7,0)</f>
        <v>0</v>
      </c>
      <c r="W1171">
        <f>VLOOKUP(A:A,Sheet2!A:H,8,0)</f>
        <v>0</v>
      </c>
      <c r="X1171">
        <f>VLOOKUP(A:A,Sheet2!A:I,9,0)</f>
        <v>0</v>
      </c>
      <c r="AF1171" t="str">
        <f>VLOOKUP(A:A,Sheet2!A:J,10,0)</f>
        <v>新市区</v>
      </c>
    </row>
    <row r="1172" spans="1:32" x14ac:dyDescent="0.25">
      <c r="A1172" t="s">
        <v>343</v>
      </c>
      <c r="B1172" t="s">
        <v>344</v>
      </c>
      <c r="C1172" t="s">
        <v>5</v>
      </c>
      <c r="D1172">
        <v>1966</v>
      </c>
      <c r="E1172" t="s">
        <v>345</v>
      </c>
      <c r="F1172" t="s">
        <v>18</v>
      </c>
      <c r="G1172">
        <v>0</v>
      </c>
      <c r="H1172">
        <v>1</v>
      </c>
      <c r="I1172">
        <v>1</v>
      </c>
      <c r="J1172" s="1">
        <v>1</v>
      </c>
      <c r="K1172">
        <v>1990</v>
      </c>
      <c r="L1172">
        <v>24</v>
      </c>
      <c r="M1172" s="1">
        <v>0</v>
      </c>
      <c r="N1172" s="1">
        <v>0</v>
      </c>
      <c r="O1172" s="1">
        <v>0</v>
      </c>
      <c r="Q1172">
        <f>VLOOKUP(A:A,Sheet2!A:B,2,0)</f>
        <v>0</v>
      </c>
      <c r="R1172">
        <f>VLOOKUP(A:A,Sheet2!A:C,3,0)</f>
        <v>0</v>
      </c>
      <c r="S1172">
        <f>VLOOKUP(A:A,Sheet2!A:D,4,0)</f>
        <v>1995</v>
      </c>
      <c r="T1172">
        <f>VLOOKUP(A:A,Sheet2!A:E,5,0)</f>
        <v>0</v>
      </c>
      <c r="U1172">
        <f>VLOOKUP(A:A,Sheet2!A:F,6,0)</f>
        <v>0</v>
      </c>
      <c r="V1172">
        <f>VLOOKUP(A:A,Sheet2!A:G,7,0)</f>
        <v>2001</v>
      </c>
      <c r="W1172">
        <f>VLOOKUP(A:A,Sheet2!A:H,8,0)</f>
        <v>0</v>
      </c>
      <c r="X1172">
        <f>VLOOKUP(A:A,Sheet2!A:I,9,0)</f>
        <v>0</v>
      </c>
      <c r="AF1172" t="str">
        <f>VLOOKUP(A:A,Sheet2!A:J,10,0)</f>
        <v>天津市,丰县,北辰区</v>
      </c>
    </row>
    <row r="1173" spans="1:32" x14ac:dyDescent="0.25">
      <c r="A1173" t="s">
        <v>1303</v>
      </c>
      <c r="B1173" t="s">
        <v>1304</v>
      </c>
      <c r="C1173" t="s">
        <v>5</v>
      </c>
      <c r="D1173">
        <v>1968</v>
      </c>
      <c r="E1173" t="s">
        <v>545</v>
      </c>
      <c r="F1173" t="s">
        <v>18</v>
      </c>
      <c r="G1173">
        <v>0</v>
      </c>
      <c r="H1173">
        <v>1</v>
      </c>
      <c r="I1173">
        <v>1</v>
      </c>
      <c r="J1173" s="1">
        <v>1</v>
      </c>
      <c r="K1173">
        <v>1986</v>
      </c>
      <c r="L1173">
        <v>18</v>
      </c>
      <c r="M1173" s="1">
        <v>0</v>
      </c>
      <c r="N1173" s="1">
        <v>1</v>
      </c>
      <c r="O1173" s="1">
        <v>1</v>
      </c>
      <c r="Q1173">
        <f>VLOOKUP(A:A,Sheet2!A:B,2,0)</f>
        <v>0</v>
      </c>
      <c r="R1173">
        <f>VLOOKUP(A:A,Sheet2!A:C,3,0)</f>
        <v>1996</v>
      </c>
      <c r="S1173">
        <f>VLOOKUP(A:A,Sheet2!A:D,4,0)</f>
        <v>0</v>
      </c>
      <c r="T1173">
        <f>VLOOKUP(A:A,Sheet2!A:E,5,0)</f>
        <v>1999</v>
      </c>
      <c r="U1173">
        <f>VLOOKUP(A:A,Sheet2!A:F,6,0)</f>
        <v>2007</v>
      </c>
      <c r="V1173">
        <f>VLOOKUP(A:A,Sheet2!A:G,7,0)</f>
        <v>0</v>
      </c>
      <c r="W1173">
        <f>VLOOKUP(A:A,Sheet2!A:H,8,0)</f>
        <v>0</v>
      </c>
      <c r="X1173">
        <f>VLOOKUP(A:A,Sheet2!A:I,9,0)</f>
        <v>0</v>
      </c>
      <c r="AF1173">
        <f>VLOOKUP(A:A,Sheet2!A:J,10,0)</f>
        <v>0</v>
      </c>
    </row>
    <row r="1174" spans="1:32" x14ac:dyDescent="0.25">
      <c r="A1174" t="s">
        <v>2050</v>
      </c>
      <c r="B1174" t="s">
        <v>2051</v>
      </c>
      <c r="C1174" t="s">
        <v>5</v>
      </c>
      <c r="D1174">
        <v>1966</v>
      </c>
      <c r="E1174" t="s">
        <v>21</v>
      </c>
      <c r="F1174" t="s">
        <v>324</v>
      </c>
      <c r="G1174">
        <v>0</v>
      </c>
      <c r="H1174">
        <v>1</v>
      </c>
      <c r="I1174">
        <v>1</v>
      </c>
      <c r="J1174" s="1">
        <v>0</v>
      </c>
      <c r="K1174">
        <v>1987</v>
      </c>
      <c r="L1174">
        <v>21</v>
      </c>
      <c r="M1174" s="1">
        <v>0</v>
      </c>
      <c r="N1174" s="1">
        <v>1</v>
      </c>
      <c r="O1174" s="1">
        <v>0</v>
      </c>
      <c r="Q1174">
        <f>VLOOKUP(A:A,Sheet2!A:B,2,0)</f>
        <v>0</v>
      </c>
      <c r="R1174">
        <f>VLOOKUP(A:A,Sheet2!A:C,3,0)</f>
        <v>0</v>
      </c>
      <c r="S1174">
        <f>VLOOKUP(A:A,Sheet2!A:D,4,0)</f>
        <v>1995</v>
      </c>
      <c r="T1174">
        <f>VLOOKUP(A:A,Sheet2!A:E,5,0)</f>
        <v>2001</v>
      </c>
      <c r="U1174">
        <f>VLOOKUP(A:A,Sheet2!A:F,6,0)</f>
        <v>2010</v>
      </c>
      <c r="V1174">
        <f>VLOOKUP(A:A,Sheet2!A:G,7,0)</f>
        <v>2017</v>
      </c>
      <c r="W1174">
        <f>VLOOKUP(A:A,Sheet2!A:H,8,0)</f>
        <v>0</v>
      </c>
      <c r="X1174">
        <f>VLOOKUP(A:A,Sheet2!A:I,9,0)</f>
        <v>0</v>
      </c>
      <c r="AF1174">
        <f>VLOOKUP(A:A,Sheet2!A:J,10,0)</f>
        <v>0</v>
      </c>
    </row>
    <row r="1175" spans="1:32" x14ac:dyDescent="0.25">
      <c r="A1175" t="s">
        <v>1273</v>
      </c>
      <c r="B1175" t="s">
        <v>1274</v>
      </c>
      <c r="C1175" t="s">
        <v>5</v>
      </c>
      <c r="D1175">
        <v>1965</v>
      </c>
      <c r="E1175" t="s">
        <v>17</v>
      </c>
      <c r="F1175" t="s">
        <v>18</v>
      </c>
      <c r="G1175">
        <v>0</v>
      </c>
      <c r="H1175">
        <v>0</v>
      </c>
      <c r="I1175">
        <v>1</v>
      </c>
      <c r="J1175" s="1">
        <v>1</v>
      </c>
      <c r="K1175">
        <v>1984</v>
      </c>
      <c r="L1175">
        <v>19</v>
      </c>
      <c r="M1175" s="1">
        <v>0</v>
      </c>
      <c r="N1175" s="1">
        <v>0</v>
      </c>
      <c r="O1175" s="1">
        <v>1</v>
      </c>
      <c r="Q1175">
        <f>VLOOKUP(A:A,Sheet2!A:B,2,0)</f>
        <v>0</v>
      </c>
      <c r="R1175">
        <f>VLOOKUP(A:A,Sheet2!A:C,3,0)</f>
        <v>1995</v>
      </c>
      <c r="S1175">
        <f>VLOOKUP(A:A,Sheet2!A:D,4,0)</f>
        <v>1997</v>
      </c>
      <c r="T1175">
        <f>VLOOKUP(A:A,Sheet2!A:E,5,0)</f>
        <v>2001</v>
      </c>
      <c r="U1175">
        <f>VLOOKUP(A:A,Sheet2!A:F,6,0)</f>
        <v>2017</v>
      </c>
      <c r="V1175">
        <f>VLOOKUP(A:A,Sheet2!A:G,7,0)</f>
        <v>2018</v>
      </c>
      <c r="W1175">
        <f>VLOOKUP(A:A,Sheet2!A:H,8,0)</f>
        <v>0</v>
      </c>
      <c r="X1175">
        <f>VLOOKUP(A:A,Sheet2!A:I,9,0)</f>
        <v>0</v>
      </c>
      <c r="AF1175">
        <f>VLOOKUP(A:A,Sheet2!A:J,10,0)</f>
        <v>0</v>
      </c>
    </row>
    <row r="1176" spans="1:32" x14ac:dyDescent="0.25">
      <c r="A1176" t="s">
        <v>2413</v>
      </c>
      <c r="B1176" t="s">
        <v>2414</v>
      </c>
      <c r="C1176" t="s">
        <v>5</v>
      </c>
      <c r="D1176">
        <v>1968</v>
      </c>
      <c r="E1176" t="s">
        <v>21</v>
      </c>
      <c r="F1176" t="s">
        <v>33</v>
      </c>
      <c r="G1176">
        <v>0</v>
      </c>
      <c r="H1176">
        <v>1</v>
      </c>
      <c r="I1176">
        <v>1</v>
      </c>
      <c r="J1176" s="1">
        <v>1</v>
      </c>
      <c r="K1176">
        <v>1990</v>
      </c>
      <c r="L1176">
        <v>22</v>
      </c>
      <c r="M1176" s="1">
        <v>0</v>
      </c>
      <c r="N1176" s="1">
        <v>1</v>
      </c>
      <c r="O1176" s="1">
        <v>0</v>
      </c>
      <c r="Q1176">
        <f>VLOOKUP(A:A,Sheet2!A:B,2,0)</f>
        <v>0</v>
      </c>
      <c r="R1176">
        <f>VLOOKUP(A:A,Sheet2!A:C,3,0)</f>
        <v>1991</v>
      </c>
      <c r="S1176">
        <f>VLOOKUP(A:A,Sheet2!A:D,4,0)</f>
        <v>0</v>
      </c>
      <c r="T1176">
        <f>VLOOKUP(A:A,Sheet2!A:E,5,0)</f>
        <v>2005</v>
      </c>
      <c r="U1176">
        <f>VLOOKUP(A:A,Sheet2!A:F,6,0)</f>
        <v>2008</v>
      </c>
      <c r="V1176">
        <f>VLOOKUP(A:A,Sheet2!A:G,7,0)</f>
        <v>2017</v>
      </c>
      <c r="W1176">
        <f>VLOOKUP(A:A,Sheet2!A:H,8,0)</f>
        <v>0</v>
      </c>
      <c r="X1176">
        <f>VLOOKUP(A:A,Sheet2!A:I,9,0)</f>
        <v>0</v>
      </c>
      <c r="AF1176">
        <f>VLOOKUP(A:A,Sheet2!A:J,10,0)</f>
        <v>0</v>
      </c>
    </row>
    <row r="1177" spans="1:32" x14ac:dyDescent="0.25">
      <c r="A1177" t="s">
        <v>2058</v>
      </c>
      <c r="B1177" t="s">
        <v>2059</v>
      </c>
      <c r="C1177" t="s">
        <v>5</v>
      </c>
      <c r="D1177">
        <v>1968</v>
      </c>
      <c r="E1177" t="s">
        <v>17</v>
      </c>
      <c r="F1177" t="s">
        <v>18</v>
      </c>
      <c r="G1177">
        <v>0</v>
      </c>
      <c r="H1177">
        <v>1</v>
      </c>
      <c r="I1177">
        <v>1</v>
      </c>
      <c r="J1177" s="1">
        <v>1</v>
      </c>
      <c r="K1177">
        <v>1986</v>
      </c>
      <c r="L1177">
        <v>18</v>
      </c>
      <c r="M1177" s="1">
        <v>0</v>
      </c>
      <c r="N1177" s="1">
        <v>0</v>
      </c>
      <c r="O1177" s="1">
        <v>1</v>
      </c>
      <c r="Q1177">
        <f>VLOOKUP(A:A,Sheet2!A:B,2,0)</f>
        <v>0</v>
      </c>
      <c r="R1177">
        <f>VLOOKUP(A:A,Sheet2!A:C,3,0)</f>
        <v>1996</v>
      </c>
      <c r="S1177">
        <f>VLOOKUP(A:A,Sheet2!A:D,4,0)</f>
        <v>0</v>
      </c>
      <c r="T1177">
        <f>VLOOKUP(A:A,Sheet2!A:E,5,0)</f>
        <v>2002</v>
      </c>
      <c r="U1177">
        <f>VLOOKUP(A:A,Sheet2!A:F,6,0)</f>
        <v>2016</v>
      </c>
      <c r="V1177">
        <f>VLOOKUP(A:A,Sheet2!A:G,7,0)</f>
        <v>2018</v>
      </c>
      <c r="W1177">
        <f>VLOOKUP(A:A,Sheet2!A:H,8,0)</f>
        <v>0</v>
      </c>
      <c r="X1177">
        <f>VLOOKUP(A:A,Sheet2!A:I,9,0)</f>
        <v>0</v>
      </c>
      <c r="AF1177">
        <f>VLOOKUP(A:A,Sheet2!A:J,10,0)</f>
        <v>0</v>
      </c>
    </row>
    <row r="1178" spans="1:32" x14ac:dyDescent="0.25">
      <c r="A1178" t="s">
        <v>802</v>
      </c>
      <c r="B1178" t="s">
        <v>803</v>
      </c>
      <c r="C1178" t="s">
        <v>5</v>
      </c>
      <c r="D1178">
        <v>1959</v>
      </c>
      <c r="E1178" t="s">
        <v>545</v>
      </c>
      <c r="F1178" t="s">
        <v>18</v>
      </c>
      <c r="G1178">
        <v>0</v>
      </c>
      <c r="H1178">
        <v>1</v>
      </c>
      <c r="I1178">
        <v>1</v>
      </c>
      <c r="J1178" s="1">
        <v>1</v>
      </c>
      <c r="K1178">
        <v>1984</v>
      </c>
      <c r="L1178">
        <v>25</v>
      </c>
      <c r="M1178" s="1">
        <v>0</v>
      </c>
      <c r="N1178" s="1">
        <v>0</v>
      </c>
      <c r="O1178" s="1">
        <v>0</v>
      </c>
      <c r="Q1178">
        <f>VLOOKUP(A:A,Sheet2!A:B,2,0)</f>
        <v>1991</v>
      </c>
      <c r="R1178">
        <f>VLOOKUP(A:A,Sheet2!A:C,3,0)</f>
        <v>1994</v>
      </c>
      <c r="S1178">
        <f>VLOOKUP(A:A,Sheet2!A:D,4,0)</f>
        <v>1998</v>
      </c>
      <c r="T1178">
        <f>VLOOKUP(A:A,Sheet2!A:E,5,0)</f>
        <v>0</v>
      </c>
      <c r="U1178">
        <f>VLOOKUP(A:A,Sheet2!A:F,6,0)</f>
        <v>0</v>
      </c>
      <c r="V1178">
        <f>VLOOKUP(A:A,Sheet2!A:G,7,0)</f>
        <v>2004</v>
      </c>
      <c r="W1178">
        <f>VLOOKUP(A:A,Sheet2!A:H,8,0)</f>
        <v>0</v>
      </c>
      <c r="X1178">
        <f>VLOOKUP(A:A,Sheet2!A:I,9,0)</f>
        <v>0</v>
      </c>
      <c r="AF1178" t="str">
        <f>VLOOKUP(A:A,Sheet2!A:J,10,0)</f>
        <v>北京市,城区,东城区</v>
      </c>
    </row>
    <row r="1179" spans="1:32" x14ac:dyDescent="0.25">
      <c r="A1179" t="s">
        <v>2479</v>
      </c>
      <c r="B1179" t="s">
        <v>2480</v>
      </c>
      <c r="C1179" t="s">
        <v>5</v>
      </c>
      <c r="D1179">
        <v>1965</v>
      </c>
      <c r="E1179" t="s">
        <v>21</v>
      </c>
      <c r="F1179" t="s">
        <v>10</v>
      </c>
      <c r="G1179">
        <v>1</v>
      </c>
      <c r="H1179">
        <v>1</v>
      </c>
      <c r="I1179">
        <v>1</v>
      </c>
      <c r="J1179" s="1">
        <v>1</v>
      </c>
      <c r="K1179">
        <v>1990</v>
      </c>
      <c r="L1179">
        <v>25</v>
      </c>
      <c r="M1179" s="1">
        <v>0</v>
      </c>
      <c r="N1179" s="1">
        <v>0</v>
      </c>
      <c r="O1179" s="1">
        <v>0</v>
      </c>
      <c r="Q1179">
        <f>VLOOKUP(A:A,Sheet2!A:B,2,0)</f>
        <v>0</v>
      </c>
      <c r="R1179">
        <f>VLOOKUP(A:A,Sheet2!A:C,3,0)</f>
        <v>1990</v>
      </c>
      <c r="S1179">
        <f>VLOOKUP(A:A,Sheet2!A:D,4,0)</f>
        <v>1994</v>
      </c>
      <c r="T1179">
        <f>VLOOKUP(A:A,Sheet2!A:E,5,0)</f>
        <v>1997</v>
      </c>
      <c r="U1179">
        <f>VLOOKUP(A:A,Sheet2!A:F,6,0)</f>
        <v>0</v>
      </c>
      <c r="V1179">
        <f>VLOOKUP(A:A,Sheet2!A:G,7,0)</f>
        <v>0</v>
      </c>
      <c r="W1179">
        <f>VLOOKUP(A:A,Sheet2!A:H,8,0)</f>
        <v>0</v>
      </c>
      <c r="X1179">
        <f>VLOOKUP(A:A,Sheet2!A:I,9,0)</f>
        <v>0</v>
      </c>
      <c r="AF1179">
        <f>VLOOKUP(A:A,Sheet2!A:J,10,0)</f>
        <v>0</v>
      </c>
    </row>
    <row r="1180" spans="1:32" x14ac:dyDescent="0.25">
      <c r="A1180" t="s">
        <v>2510</v>
      </c>
      <c r="B1180" t="s">
        <v>2480</v>
      </c>
      <c r="C1180" t="s">
        <v>5</v>
      </c>
      <c r="D1180">
        <v>1961</v>
      </c>
      <c r="E1180" t="s">
        <v>21</v>
      </c>
      <c r="F1180" t="s">
        <v>30</v>
      </c>
      <c r="G1180">
        <v>0</v>
      </c>
      <c r="H1180">
        <v>1</v>
      </c>
      <c r="I1180">
        <v>1</v>
      </c>
      <c r="J1180" s="1">
        <v>1</v>
      </c>
      <c r="K1180">
        <v>1983</v>
      </c>
      <c r="L1180">
        <v>22</v>
      </c>
      <c r="M1180" s="1">
        <v>1</v>
      </c>
      <c r="N1180" s="1">
        <v>0</v>
      </c>
      <c r="O1180" s="1">
        <v>0</v>
      </c>
      <c r="Q1180">
        <f>VLOOKUP(A:A,Sheet2!A:B,2,0)</f>
        <v>1983</v>
      </c>
      <c r="R1180">
        <f>VLOOKUP(A:A,Sheet2!A:C,3,0)</f>
        <v>1993</v>
      </c>
      <c r="S1180">
        <f>VLOOKUP(A:A,Sheet2!A:D,4,0)</f>
        <v>0</v>
      </c>
      <c r="T1180">
        <f>VLOOKUP(A:A,Sheet2!A:E,5,0)</f>
        <v>1998</v>
      </c>
      <c r="U1180">
        <f>VLOOKUP(A:A,Sheet2!A:F,6,0)</f>
        <v>2005</v>
      </c>
      <c r="V1180">
        <f>VLOOKUP(A:A,Sheet2!A:G,7,0)</f>
        <v>0</v>
      </c>
      <c r="W1180">
        <f>VLOOKUP(A:A,Sheet2!A:H,8,0)</f>
        <v>0</v>
      </c>
      <c r="X1180">
        <f>VLOOKUP(A:A,Sheet2!A:I,9,0)</f>
        <v>0</v>
      </c>
      <c r="AF1180">
        <f>VLOOKUP(A:A,Sheet2!A:J,10,0)</f>
        <v>0</v>
      </c>
    </row>
    <row r="1181" spans="1:32" x14ac:dyDescent="0.25">
      <c r="A1181" t="s">
        <v>1350</v>
      </c>
      <c r="B1181" t="s">
        <v>1351</v>
      </c>
      <c r="C1181" t="s">
        <v>5</v>
      </c>
      <c r="D1181">
        <v>1961</v>
      </c>
      <c r="E1181" t="s">
        <v>21</v>
      </c>
      <c r="F1181" t="s">
        <v>309</v>
      </c>
      <c r="G1181">
        <v>0</v>
      </c>
      <c r="H1181">
        <v>1</v>
      </c>
      <c r="I1181">
        <v>1</v>
      </c>
      <c r="J1181" s="1">
        <v>1</v>
      </c>
      <c r="K1181">
        <v>1981</v>
      </c>
      <c r="L1181">
        <v>20</v>
      </c>
      <c r="M1181" s="1">
        <v>1</v>
      </c>
      <c r="N1181" s="1">
        <v>1</v>
      </c>
      <c r="O1181" s="1">
        <v>1</v>
      </c>
      <c r="Q1181">
        <f>VLOOKUP(A:A,Sheet2!A:B,2,0)</f>
        <v>0</v>
      </c>
      <c r="R1181">
        <f>VLOOKUP(A:A,Sheet2!A:C,3,0)</f>
        <v>1981</v>
      </c>
      <c r="S1181">
        <f>VLOOKUP(A:A,Sheet2!A:D,4,0)</f>
        <v>1992</v>
      </c>
      <c r="T1181">
        <f>VLOOKUP(A:A,Sheet2!A:E,5,0)</f>
        <v>1995</v>
      </c>
      <c r="U1181">
        <f>VLOOKUP(A:A,Sheet2!A:F,6,0)</f>
        <v>2001</v>
      </c>
      <c r="V1181">
        <f>VLOOKUP(A:A,Sheet2!A:G,7,0)</f>
        <v>2004</v>
      </c>
      <c r="W1181">
        <f>VLOOKUP(A:A,Sheet2!A:H,8,0)</f>
        <v>0</v>
      </c>
      <c r="X1181">
        <f>VLOOKUP(A:A,Sheet2!A:I,9,0)</f>
        <v>0</v>
      </c>
      <c r="AF1181" t="str">
        <f>VLOOKUP(A:A,Sheet2!A:J,10,0)</f>
        <v>代县</v>
      </c>
    </row>
    <row r="1182" spans="1:32" x14ac:dyDescent="0.25">
      <c r="A1182" t="s">
        <v>377</v>
      </c>
      <c r="B1182" t="s">
        <v>378</v>
      </c>
      <c r="C1182" t="s">
        <v>5</v>
      </c>
      <c r="D1182">
        <v>1962</v>
      </c>
      <c r="E1182" t="s">
        <v>21</v>
      </c>
      <c r="F1182" t="s">
        <v>90</v>
      </c>
      <c r="G1182">
        <v>0</v>
      </c>
      <c r="H1182">
        <v>1</v>
      </c>
      <c r="I1182">
        <v>1</v>
      </c>
      <c r="J1182" s="1">
        <v>1</v>
      </c>
      <c r="K1182">
        <v>1982</v>
      </c>
      <c r="L1182">
        <v>20</v>
      </c>
      <c r="M1182" s="1">
        <v>1</v>
      </c>
      <c r="N1182" s="1">
        <v>0</v>
      </c>
      <c r="O1182" s="1">
        <v>0</v>
      </c>
      <c r="Q1182">
        <f>VLOOKUP(A:A,Sheet2!A:B,2,0)</f>
        <v>0</v>
      </c>
      <c r="R1182">
        <f>VLOOKUP(A:A,Sheet2!A:C,3,0)</f>
        <v>0</v>
      </c>
      <c r="S1182">
        <f>VLOOKUP(A:A,Sheet2!A:D,4,0)</f>
        <v>0</v>
      </c>
      <c r="T1182">
        <f>VLOOKUP(A:A,Sheet2!A:E,5,0)</f>
        <v>2001</v>
      </c>
      <c r="U1182">
        <f>VLOOKUP(A:A,Sheet2!A:F,6,0)</f>
        <v>2011</v>
      </c>
      <c r="V1182">
        <f>VLOOKUP(A:A,Sheet2!A:G,7,0)</f>
        <v>2013</v>
      </c>
      <c r="W1182">
        <f>VLOOKUP(A:A,Sheet2!A:H,8,0)</f>
        <v>0</v>
      </c>
      <c r="X1182">
        <f>VLOOKUP(A:A,Sheet2!A:I,9,0)</f>
        <v>0</v>
      </c>
      <c r="AF1182">
        <f>VLOOKUP(A:A,Sheet2!A:J,10,0)</f>
        <v>0</v>
      </c>
    </row>
    <row r="1183" spans="1:32" x14ac:dyDescent="0.25">
      <c r="A1183" t="s">
        <v>1403</v>
      </c>
      <c r="B1183" t="s">
        <v>1404</v>
      </c>
      <c r="C1183" t="s">
        <v>25</v>
      </c>
      <c r="D1183">
        <v>1961</v>
      </c>
      <c r="E1183" t="s">
        <v>21</v>
      </c>
      <c r="F1183" t="s">
        <v>2681</v>
      </c>
      <c r="G1183">
        <v>0</v>
      </c>
      <c r="H1183">
        <v>1</v>
      </c>
      <c r="I1183">
        <v>1</v>
      </c>
      <c r="J1183" s="1">
        <v>0</v>
      </c>
      <c r="K1183">
        <v>1979</v>
      </c>
      <c r="L1183">
        <v>18</v>
      </c>
      <c r="M1183" s="1">
        <v>1</v>
      </c>
      <c r="N1183" s="1">
        <v>0</v>
      </c>
      <c r="O1183" s="1">
        <v>1</v>
      </c>
      <c r="Q1183">
        <f>VLOOKUP(A:A,Sheet2!A:B,2,0)</f>
        <v>0</v>
      </c>
      <c r="R1183">
        <f>VLOOKUP(A:A,Sheet2!A:C,3,0)</f>
        <v>0</v>
      </c>
      <c r="S1183">
        <f>VLOOKUP(A:A,Sheet2!A:D,4,0)</f>
        <v>0</v>
      </c>
      <c r="T1183">
        <f>VLOOKUP(A:A,Sheet2!A:E,5,0)</f>
        <v>1996</v>
      </c>
      <c r="U1183">
        <f>VLOOKUP(A:A,Sheet2!A:F,6,0)</f>
        <v>2011</v>
      </c>
      <c r="V1183">
        <f>VLOOKUP(A:A,Sheet2!A:G,7,0)</f>
        <v>2015</v>
      </c>
      <c r="W1183">
        <f>VLOOKUP(A:A,Sheet2!A:H,8,0)</f>
        <v>0</v>
      </c>
      <c r="X1183">
        <f>VLOOKUP(A:A,Sheet2!A:I,9,0)</f>
        <v>0</v>
      </c>
      <c r="AF1183" t="str">
        <f>VLOOKUP(A:A,Sheet2!A:J,10,0)</f>
        <v>新市区</v>
      </c>
    </row>
    <row r="1184" spans="1:32" x14ac:dyDescent="0.25">
      <c r="A1184" t="s">
        <v>2100</v>
      </c>
      <c r="B1184" t="s">
        <v>2102</v>
      </c>
      <c r="C1184" t="s">
        <v>5</v>
      </c>
      <c r="D1184">
        <v>1973</v>
      </c>
      <c r="E1184" t="s">
        <v>21</v>
      </c>
      <c r="F1184" t="s">
        <v>2674</v>
      </c>
      <c r="G1184">
        <v>0</v>
      </c>
      <c r="H1184">
        <v>1</v>
      </c>
      <c r="I1184">
        <v>1</v>
      </c>
      <c r="J1184" s="1">
        <v>0</v>
      </c>
      <c r="K1184">
        <v>1995</v>
      </c>
      <c r="L1184">
        <v>22</v>
      </c>
      <c r="M1184" s="1">
        <v>0</v>
      </c>
      <c r="N1184" s="1">
        <v>0</v>
      </c>
      <c r="O1184" s="1">
        <v>0</v>
      </c>
      <c r="Q1184">
        <f>VLOOKUP(A:A,Sheet2!A:B,2,0)</f>
        <v>0</v>
      </c>
      <c r="R1184">
        <f>VLOOKUP(A:A,Sheet2!A:C,3,0)</f>
        <v>1995</v>
      </c>
      <c r="S1184">
        <f>VLOOKUP(A:A,Sheet2!A:D,4,0)</f>
        <v>0</v>
      </c>
      <c r="T1184">
        <f>VLOOKUP(A:A,Sheet2!A:E,5,0)</f>
        <v>0</v>
      </c>
      <c r="U1184">
        <f>VLOOKUP(A:A,Sheet2!A:F,6,0)</f>
        <v>2007</v>
      </c>
      <c r="V1184">
        <f>VLOOKUP(A:A,Sheet2!A:G,7,0)</f>
        <v>2012</v>
      </c>
      <c r="W1184">
        <f>VLOOKUP(A:A,Sheet2!A:H,8,0)</f>
        <v>0</v>
      </c>
      <c r="X1184">
        <f>VLOOKUP(A:A,Sheet2!A:I,9,0)</f>
        <v>0</v>
      </c>
      <c r="AF1184">
        <f>VLOOKUP(A:A,Sheet2!A:J,10,0)</f>
        <v>0</v>
      </c>
    </row>
    <row r="1185" spans="1:32" x14ac:dyDescent="0.25">
      <c r="A1185" t="s">
        <v>2481</v>
      </c>
      <c r="B1185" t="s">
        <v>2482</v>
      </c>
      <c r="C1185" t="s">
        <v>5</v>
      </c>
      <c r="D1185">
        <v>1962</v>
      </c>
      <c r="E1185" t="s">
        <v>282</v>
      </c>
      <c r="G1185">
        <v>0</v>
      </c>
      <c r="H1185">
        <v>1</v>
      </c>
      <c r="I1185">
        <v>1</v>
      </c>
      <c r="J1185" s="1">
        <v>0</v>
      </c>
      <c r="K1185">
        <v>1982</v>
      </c>
      <c r="L1185">
        <v>20</v>
      </c>
      <c r="M1185" s="1">
        <v>1</v>
      </c>
      <c r="N1185" s="1">
        <v>0</v>
      </c>
      <c r="O1185" s="1">
        <v>1</v>
      </c>
      <c r="Q1185">
        <f>VLOOKUP(A:A,Sheet2!A:B,2,0)</f>
        <v>0</v>
      </c>
      <c r="R1185">
        <f>VLOOKUP(A:A,Sheet2!A:C,3,0)</f>
        <v>0</v>
      </c>
      <c r="S1185">
        <f>VLOOKUP(A:A,Sheet2!A:D,4,0)</f>
        <v>0</v>
      </c>
      <c r="T1185">
        <f>VLOOKUP(A:A,Sheet2!A:E,5,0)</f>
        <v>0</v>
      </c>
      <c r="U1185">
        <f>VLOOKUP(A:A,Sheet2!A:F,6,0)</f>
        <v>2015</v>
      </c>
      <c r="V1185">
        <f>VLOOKUP(A:A,Sheet2!A:G,7,0)</f>
        <v>2015</v>
      </c>
      <c r="W1185">
        <f>VLOOKUP(A:A,Sheet2!A:H,8,0)</f>
        <v>0</v>
      </c>
      <c r="X1185">
        <f>VLOOKUP(A:A,Sheet2!A:I,9,0)</f>
        <v>0</v>
      </c>
      <c r="AF1185">
        <f>VLOOKUP(A:A,Sheet2!A:J,10,0)</f>
        <v>0</v>
      </c>
    </row>
    <row r="1186" spans="1:32" x14ac:dyDescent="0.25">
      <c r="A1186" t="s">
        <v>2073</v>
      </c>
      <c r="B1186" t="s">
        <v>2074</v>
      </c>
      <c r="C1186" t="s">
        <v>5</v>
      </c>
      <c r="D1186">
        <v>1966</v>
      </c>
      <c r="E1186" t="s">
        <v>282</v>
      </c>
      <c r="F1186" t="s">
        <v>2682</v>
      </c>
      <c r="G1186">
        <v>0</v>
      </c>
      <c r="H1186">
        <v>1</v>
      </c>
      <c r="I1186">
        <v>1</v>
      </c>
      <c r="J1186" s="1">
        <v>0</v>
      </c>
      <c r="K1186">
        <v>1991</v>
      </c>
      <c r="L1186">
        <v>25</v>
      </c>
      <c r="M1186" s="1">
        <v>0</v>
      </c>
      <c r="N1186" s="1">
        <v>0</v>
      </c>
      <c r="O1186" s="1">
        <v>0</v>
      </c>
      <c r="Q1186">
        <f>VLOOKUP(A:A,Sheet2!A:B,2,0)</f>
        <v>0</v>
      </c>
      <c r="R1186">
        <f>VLOOKUP(A:A,Sheet2!A:C,3,0)</f>
        <v>0</v>
      </c>
      <c r="S1186">
        <f>VLOOKUP(A:A,Sheet2!A:D,4,0)</f>
        <v>0</v>
      </c>
      <c r="T1186">
        <f>VLOOKUP(A:A,Sheet2!A:E,5,0)</f>
        <v>0</v>
      </c>
      <c r="U1186">
        <f>VLOOKUP(A:A,Sheet2!A:F,6,0)</f>
        <v>0</v>
      </c>
      <c r="V1186">
        <f>VLOOKUP(A:A,Sheet2!A:G,7,0)</f>
        <v>2014</v>
      </c>
      <c r="W1186">
        <f>VLOOKUP(A:A,Sheet2!A:H,8,0)</f>
        <v>2017</v>
      </c>
      <c r="X1186">
        <f>VLOOKUP(A:A,Sheet2!A:I,9,0)</f>
        <v>0</v>
      </c>
      <c r="AF1186" t="str">
        <f>VLOOKUP(A:A,Sheet2!A:J,10,0)</f>
        <v>通州区,北京市</v>
      </c>
    </row>
    <row r="1187" spans="1:32" x14ac:dyDescent="0.25">
      <c r="A1187" t="s">
        <v>280</v>
      </c>
      <c r="B1187" t="s">
        <v>281</v>
      </c>
      <c r="C1187" t="s">
        <v>5</v>
      </c>
      <c r="D1187">
        <v>1967</v>
      </c>
      <c r="E1187" t="s">
        <v>282</v>
      </c>
      <c r="G1187">
        <v>0</v>
      </c>
      <c r="H1187">
        <v>1</v>
      </c>
      <c r="I1187">
        <v>1</v>
      </c>
      <c r="J1187" s="1">
        <v>0</v>
      </c>
      <c r="K1187">
        <v>1990</v>
      </c>
      <c r="L1187">
        <v>23</v>
      </c>
      <c r="M1187" s="1">
        <v>0</v>
      </c>
      <c r="N1187" s="1">
        <v>1</v>
      </c>
      <c r="O1187" s="1">
        <v>0</v>
      </c>
      <c r="Q1187">
        <f>VLOOKUP(A:A,Sheet2!A:B,2,0)</f>
        <v>0</v>
      </c>
      <c r="R1187">
        <f>VLOOKUP(A:A,Sheet2!A:C,3,0)</f>
        <v>0</v>
      </c>
      <c r="S1187">
        <f>VLOOKUP(A:A,Sheet2!A:D,4,0)</f>
        <v>0</v>
      </c>
      <c r="T1187">
        <f>VLOOKUP(A:A,Sheet2!A:E,5,0)</f>
        <v>0</v>
      </c>
      <c r="U1187">
        <f>VLOOKUP(A:A,Sheet2!A:F,6,0)</f>
        <v>2017</v>
      </c>
      <c r="V1187">
        <f>VLOOKUP(A:A,Sheet2!A:G,7,0)</f>
        <v>2017</v>
      </c>
      <c r="W1187">
        <f>VLOOKUP(A:A,Sheet2!A:H,8,0)</f>
        <v>0</v>
      </c>
      <c r="X1187">
        <f>VLOOKUP(A:A,Sheet2!A:I,9,0)</f>
        <v>0</v>
      </c>
      <c r="AF1187">
        <f>VLOOKUP(A:A,Sheet2!A:J,10,0)</f>
        <v>0</v>
      </c>
    </row>
    <row r="1188" spans="1:32" x14ac:dyDescent="0.25">
      <c r="A1188" t="s">
        <v>171</v>
      </c>
      <c r="B1188" t="s">
        <v>172</v>
      </c>
      <c r="C1188" t="s">
        <v>5</v>
      </c>
      <c r="D1188">
        <v>1961</v>
      </c>
      <c r="E1188" t="s">
        <v>21</v>
      </c>
      <c r="F1188" t="s">
        <v>69</v>
      </c>
      <c r="G1188">
        <v>0</v>
      </c>
      <c r="H1188">
        <v>1</v>
      </c>
      <c r="I1188">
        <v>1</v>
      </c>
      <c r="J1188" s="1">
        <v>0</v>
      </c>
      <c r="K1188">
        <v>1982</v>
      </c>
      <c r="L1188">
        <v>21</v>
      </c>
      <c r="M1188" s="1">
        <v>0</v>
      </c>
      <c r="N1188" s="1">
        <v>0</v>
      </c>
      <c r="O1188" s="1">
        <v>1</v>
      </c>
      <c r="Q1188">
        <f>VLOOKUP(A:A,Sheet2!A:B,2,0)</f>
        <v>0</v>
      </c>
      <c r="R1188">
        <f>VLOOKUP(A:A,Sheet2!A:C,3,0)</f>
        <v>0</v>
      </c>
      <c r="S1188">
        <f>VLOOKUP(A:A,Sheet2!A:D,4,0)</f>
        <v>1989</v>
      </c>
      <c r="T1188">
        <f>VLOOKUP(A:A,Sheet2!A:E,5,0)</f>
        <v>0</v>
      </c>
      <c r="U1188">
        <f>VLOOKUP(A:A,Sheet2!A:F,6,0)</f>
        <v>0</v>
      </c>
      <c r="V1188">
        <f>VLOOKUP(A:A,Sheet2!A:G,7,0)</f>
        <v>2017</v>
      </c>
      <c r="W1188">
        <f>VLOOKUP(A:A,Sheet2!A:H,8,0)</f>
        <v>0</v>
      </c>
      <c r="X1188">
        <f>VLOOKUP(A:A,Sheet2!A:I,9,0)</f>
        <v>0</v>
      </c>
      <c r="AF1188">
        <f>VLOOKUP(A:A,Sheet2!A:J,10,0)</f>
        <v>0</v>
      </c>
    </row>
    <row r="1189" spans="1:32" x14ac:dyDescent="0.25">
      <c r="A1189" t="s">
        <v>2088</v>
      </c>
      <c r="B1189" t="s">
        <v>2089</v>
      </c>
      <c r="C1189" t="s">
        <v>5</v>
      </c>
      <c r="D1189">
        <v>1968</v>
      </c>
      <c r="E1189" t="s">
        <v>267</v>
      </c>
      <c r="F1189" t="s">
        <v>2686</v>
      </c>
      <c r="G1189">
        <v>0</v>
      </c>
      <c r="H1189">
        <v>1</v>
      </c>
      <c r="I1189">
        <v>1</v>
      </c>
      <c r="J1189" s="1">
        <v>0</v>
      </c>
      <c r="K1189">
        <v>1990</v>
      </c>
      <c r="L1189">
        <v>22</v>
      </c>
      <c r="M1189" s="1">
        <v>1</v>
      </c>
      <c r="N1189" s="1">
        <v>1</v>
      </c>
      <c r="O1189" s="1">
        <v>0</v>
      </c>
      <c r="Q1189">
        <f>VLOOKUP(A:A,Sheet2!A:B,2,0)</f>
        <v>0</v>
      </c>
      <c r="R1189">
        <f>VLOOKUP(A:A,Sheet2!A:C,3,0)</f>
        <v>1998</v>
      </c>
      <c r="S1189">
        <f>VLOOKUP(A:A,Sheet2!A:D,4,0)</f>
        <v>0</v>
      </c>
      <c r="T1189">
        <f>VLOOKUP(A:A,Sheet2!A:E,5,0)</f>
        <v>0</v>
      </c>
      <c r="U1189">
        <f>VLOOKUP(A:A,Sheet2!A:F,6,0)</f>
        <v>2007</v>
      </c>
      <c r="V1189">
        <f>VLOOKUP(A:A,Sheet2!A:G,7,0)</f>
        <v>2016</v>
      </c>
      <c r="W1189">
        <f>VLOOKUP(A:A,Sheet2!A:H,8,0)</f>
        <v>0</v>
      </c>
      <c r="X1189">
        <f>VLOOKUP(A:A,Sheet2!A:I,9,0)</f>
        <v>0</v>
      </c>
      <c r="AF1189" t="str">
        <f>VLOOKUP(A:A,Sheet2!A:J,10,0)</f>
        <v>上海市</v>
      </c>
    </row>
    <row r="1190" spans="1:32" x14ac:dyDescent="0.25">
      <c r="A1190" t="s">
        <v>1855</v>
      </c>
      <c r="B1190" t="s">
        <v>1856</v>
      </c>
      <c r="C1190" t="s">
        <v>5</v>
      </c>
      <c r="D1190">
        <v>1969</v>
      </c>
      <c r="E1190" t="s">
        <v>1203</v>
      </c>
      <c r="F1190" t="s">
        <v>69</v>
      </c>
      <c r="G1190">
        <v>0</v>
      </c>
      <c r="H1190">
        <v>0</v>
      </c>
      <c r="I1190">
        <v>1</v>
      </c>
      <c r="J1190" s="1">
        <v>0</v>
      </c>
      <c r="K1190">
        <v>1989</v>
      </c>
      <c r="L1190">
        <v>20</v>
      </c>
      <c r="M1190" s="1">
        <v>0</v>
      </c>
      <c r="N1190" s="1">
        <v>0</v>
      </c>
      <c r="O1190" s="1">
        <v>1</v>
      </c>
      <c r="Q1190">
        <f>VLOOKUP(A:A,Sheet2!A:B,2,0)</f>
        <v>1989</v>
      </c>
      <c r="R1190">
        <f>VLOOKUP(A:A,Sheet2!A:C,3,0)</f>
        <v>0</v>
      </c>
      <c r="S1190">
        <f>VLOOKUP(A:A,Sheet2!A:D,4,0)</f>
        <v>1994</v>
      </c>
      <c r="T1190">
        <f>VLOOKUP(A:A,Sheet2!A:E,5,0)</f>
        <v>2004</v>
      </c>
      <c r="U1190">
        <f>VLOOKUP(A:A,Sheet2!A:F,6,0)</f>
        <v>0</v>
      </c>
      <c r="V1190">
        <f>VLOOKUP(A:A,Sheet2!A:G,7,0)</f>
        <v>2017</v>
      </c>
      <c r="W1190">
        <f>VLOOKUP(A:A,Sheet2!A:H,8,0)</f>
        <v>0</v>
      </c>
      <c r="X1190">
        <f>VLOOKUP(A:A,Sheet2!A:I,9,0)</f>
        <v>0</v>
      </c>
      <c r="AF1190">
        <f>VLOOKUP(A:A,Sheet2!A:J,10,0)</f>
        <v>0</v>
      </c>
    </row>
    <row r="1191" spans="1:32" x14ac:dyDescent="0.25">
      <c r="A1191" t="s">
        <v>2487</v>
      </c>
      <c r="B1191" t="s">
        <v>2488</v>
      </c>
      <c r="C1191" t="s">
        <v>5</v>
      </c>
      <c r="D1191">
        <v>1964</v>
      </c>
      <c r="E1191" t="s">
        <v>282</v>
      </c>
      <c r="G1191">
        <v>0</v>
      </c>
      <c r="H1191">
        <v>0</v>
      </c>
      <c r="I1191">
        <v>1</v>
      </c>
      <c r="J1191" s="1">
        <v>0</v>
      </c>
      <c r="K1191">
        <v>1984</v>
      </c>
      <c r="L1191">
        <v>20</v>
      </c>
      <c r="M1191" s="1">
        <v>0</v>
      </c>
      <c r="N1191" s="1">
        <v>0</v>
      </c>
      <c r="O1191" s="1">
        <v>0</v>
      </c>
      <c r="Q1191">
        <f>VLOOKUP(A:A,Sheet2!A:B,2,0)</f>
        <v>0</v>
      </c>
      <c r="R1191">
        <f>VLOOKUP(A:A,Sheet2!A:C,3,0)</f>
        <v>0</v>
      </c>
      <c r="S1191">
        <f>VLOOKUP(A:A,Sheet2!A:D,4,0)</f>
        <v>0</v>
      </c>
      <c r="T1191">
        <f>VLOOKUP(A:A,Sheet2!A:E,5,0)</f>
        <v>0</v>
      </c>
      <c r="U1191">
        <f>VLOOKUP(A:A,Sheet2!A:F,6,0)</f>
        <v>0</v>
      </c>
      <c r="V1191">
        <f>VLOOKUP(A:A,Sheet2!A:G,7,0)</f>
        <v>0</v>
      </c>
      <c r="W1191">
        <f>VLOOKUP(A:A,Sheet2!A:H,8,0)</f>
        <v>2018</v>
      </c>
      <c r="X1191">
        <f>VLOOKUP(A:A,Sheet2!A:I,9,0)</f>
        <v>0</v>
      </c>
      <c r="AF1191">
        <f>VLOOKUP(A:A,Sheet2!A:J,10,0)</f>
        <v>0</v>
      </c>
    </row>
    <row r="1192" spans="1:32" x14ac:dyDescent="0.25">
      <c r="A1192" t="s">
        <v>1817</v>
      </c>
      <c r="B1192" t="s">
        <v>1818</v>
      </c>
      <c r="C1192" t="s">
        <v>5</v>
      </c>
      <c r="D1192">
        <v>1966</v>
      </c>
      <c r="E1192" t="s">
        <v>21</v>
      </c>
      <c r="G1192">
        <v>0</v>
      </c>
      <c r="H1192">
        <v>1</v>
      </c>
      <c r="I1192">
        <v>1</v>
      </c>
      <c r="J1192" s="1">
        <v>1</v>
      </c>
      <c r="K1192">
        <v>1979</v>
      </c>
      <c r="L1192">
        <v>13</v>
      </c>
      <c r="M1192" s="1">
        <v>1</v>
      </c>
      <c r="N1192" s="1">
        <v>1</v>
      </c>
      <c r="O1192" s="1">
        <v>1</v>
      </c>
      <c r="Q1192">
        <f>VLOOKUP(A:A,Sheet2!A:B,2,0)</f>
        <v>0</v>
      </c>
      <c r="R1192">
        <f>VLOOKUP(A:A,Sheet2!A:C,3,0)</f>
        <v>0</v>
      </c>
      <c r="S1192">
        <f>VLOOKUP(A:A,Sheet2!A:D,4,0)</f>
        <v>0</v>
      </c>
      <c r="T1192">
        <f>VLOOKUP(A:A,Sheet2!A:E,5,0)</f>
        <v>0</v>
      </c>
      <c r="U1192">
        <f>VLOOKUP(A:A,Sheet2!A:F,6,0)</f>
        <v>0</v>
      </c>
      <c r="V1192">
        <f>VLOOKUP(A:A,Sheet2!A:G,7,0)</f>
        <v>2019</v>
      </c>
      <c r="W1192">
        <f>VLOOKUP(A:A,Sheet2!A:H,8,0)</f>
        <v>0</v>
      </c>
      <c r="X1192">
        <f>VLOOKUP(A:A,Sheet2!A:I,9,0)</f>
        <v>0</v>
      </c>
      <c r="AF1192">
        <f>VLOOKUP(A:A,Sheet2!A:J,10,0)</f>
        <v>0</v>
      </c>
    </row>
    <row r="1193" spans="1:32" x14ac:dyDescent="0.25">
      <c r="A1193" t="s">
        <v>1374</v>
      </c>
      <c r="B1193" t="s">
        <v>1375</v>
      </c>
      <c r="C1193" t="s">
        <v>5</v>
      </c>
      <c r="D1193">
        <v>1965</v>
      </c>
      <c r="E1193" t="s">
        <v>13</v>
      </c>
      <c r="G1193">
        <v>0</v>
      </c>
      <c r="H1193">
        <v>0</v>
      </c>
      <c r="I1193">
        <v>1</v>
      </c>
      <c r="J1193" s="1">
        <v>1</v>
      </c>
      <c r="K1193">
        <v>1985</v>
      </c>
      <c r="L1193">
        <v>20</v>
      </c>
      <c r="M1193" s="1">
        <v>1</v>
      </c>
      <c r="N1193" s="1">
        <v>0</v>
      </c>
      <c r="O1193" s="1">
        <v>0</v>
      </c>
      <c r="Q1193">
        <f>VLOOKUP(A:A,Sheet2!A:B,2,0)</f>
        <v>0</v>
      </c>
      <c r="R1193">
        <f>VLOOKUP(A:A,Sheet2!A:C,3,0)</f>
        <v>0</v>
      </c>
      <c r="S1193">
        <f>VLOOKUP(A:A,Sheet2!A:D,4,0)</f>
        <v>0</v>
      </c>
      <c r="T1193">
        <f>VLOOKUP(A:A,Sheet2!A:E,5,0)</f>
        <v>0</v>
      </c>
      <c r="U1193">
        <f>VLOOKUP(A:A,Sheet2!A:F,6,0)</f>
        <v>0</v>
      </c>
      <c r="V1193">
        <f>VLOOKUP(A:A,Sheet2!A:G,7,0)</f>
        <v>2015</v>
      </c>
      <c r="W1193">
        <f>VLOOKUP(A:A,Sheet2!A:H,8,0)</f>
        <v>0</v>
      </c>
      <c r="X1193">
        <f>VLOOKUP(A:A,Sheet2!A:I,9,0)</f>
        <v>0</v>
      </c>
      <c r="AF1193">
        <f>VLOOKUP(A:A,Sheet2!A:J,10,0)</f>
        <v>0</v>
      </c>
    </row>
    <row r="1194" spans="1:32" x14ac:dyDescent="0.25">
      <c r="A1194" t="s">
        <v>218</v>
      </c>
      <c r="B1194" t="s">
        <v>219</v>
      </c>
      <c r="C1194" t="s">
        <v>5</v>
      </c>
      <c r="D1194">
        <v>1964</v>
      </c>
      <c r="E1194" t="s">
        <v>21</v>
      </c>
      <c r="F1194" t="s">
        <v>69</v>
      </c>
      <c r="G1194">
        <v>1</v>
      </c>
      <c r="H1194">
        <v>1</v>
      </c>
      <c r="I1194">
        <v>1</v>
      </c>
      <c r="J1194" s="1">
        <v>0</v>
      </c>
      <c r="K1194">
        <v>1987</v>
      </c>
      <c r="L1194">
        <v>23</v>
      </c>
      <c r="M1194" s="1">
        <v>0</v>
      </c>
      <c r="N1194" s="1">
        <v>0</v>
      </c>
      <c r="O1194" s="1">
        <v>0</v>
      </c>
      <c r="Q1194">
        <f>VLOOKUP(A:A,Sheet2!A:B,2,0)</f>
        <v>0</v>
      </c>
      <c r="R1194">
        <f>VLOOKUP(A:A,Sheet2!A:C,3,0)</f>
        <v>0</v>
      </c>
      <c r="S1194">
        <f>VLOOKUP(A:A,Sheet2!A:D,4,0)</f>
        <v>0</v>
      </c>
      <c r="T1194">
        <f>VLOOKUP(A:A,Sheet2!A:E,5,0)</f>
        <v>0</v>
      </c>
      <c r="U1194">
        <f>VLOOKUP(A:A,Sheet2!A:F,6,0)</f>
        <v>1998</v>
      </c>
      <c r="V1194">
        <f>VLOOKUP(A:A,Sheet2!A:G,7,0)</f>
        <v>0</v>
      </c>
      <c r="W1194">
        <f>VLOOKUP(A:A,Sheet2!A:H,8,0)</f>
        <v>2016</v>
      </c>
      <c r="X1194">
        <f>VLOOKUP(A:A,Sheet2!A:I,9,0)</f>
        <v>0</v>
      </c>
      <c r="AF1194">
        <f>VLOOKUP(A:A,Sheet2!A:J,10,0)</f>
        <v>0</v>
      </c>
    </row>
    <row r="1195" spans="1:32" x14ac:dyDescent="0.25">
      <c r="A1195" t="s">
        <v>366</v>
      </c>
      <c r="B1195" t="s">
        <v>219</v>
      </c>
      <c r="C1195" t="s">
        <v>5</v>
      </c>
      <c r="D1195">
        <v>1961</v>
      </c>
      <c r="E1195" t="s">
        <v>21</v>
      </c>
      <c r="F1195" t="s">
        <v>69</v>
      </c>
      <c r="G1195">
        <v>0</v>
      </c>
      <c r="H1195">
        <v>1</v>
      </c>
      <c r="I1195">
        <v>1</v>
      </c>
      <c r="J1195" s="1">
        <v>0</v>
      </c>
      <c r="K1195">
        <v>1982</v>
      </c>
      <c r="L1195">
        <v>21</v>
      </c>
      <c r="M1195" s="1">
        <v>0</v>
      </c>
      <c r="N1195" s="1">
        <v>0</v>
      </c>
      <c r="O1195" s="1">
        <v>0</v>
      </c>
      <c r="Q1195">
        <f>VLOOKUP(A:A,Sheet2!A:B,2,0)</f>
        <v>0</v>
      </c>
      <c r="R1195">
        <f>VLOOKUP(A:A,Sheet2!A:C,3,0)</f>
        <v>0</v>
      </c>
      <c r="S1195">
        <f>VLOOKUP(A:A,Sheet2!A:D,4,0)</f>
        <v>0</v>
      </c>
      <c r="T1195">
        <f>VLOOKUP(A:A,Sheet2!A:E,5,0)</f>
        <v>1993</v>
      </c>
      <c r="U1195">
        <f>VLOOKUP(A:A,Sheet2!A:F,6,0)</f>
        <v>0</v>
      </c>
      <c r="V1195">
        <f>VLOOKUP(A:A,Sheet2!A:G,7,0)</f>
        <v>0</v>
      </c>
      <c r="W1195">
        <f>VLOOKUP(A:A,Sheet2!A:H,8,0)</f>
        <v>2015</v>
      </c>
      <c r="X1195">
        <f>VLOOKUP(A:A,Sheet2!A:I,9,0)</f>
        <v>0</v>
      </c>
      <c r="AF1195">
        <f>VLOOKUP(A:A,Sheet2!A:J,10,0)</f>
        <v>0</v>
      </c>
    </row>
    <row r="1196" spans="1:32" x14ac:dyDescent="0.25">
      <c r="A1196" t="s">
        <v>611</v>
      </c>
      <c r="B1196" t="s">
        <v>219</v>
      </c>
      <c r="C1196" t="s">
        <v>5</v>
      </c>
      <c r="D1196">
        <v>1962</v>
      </c>
      <c r="E1196" t="s">
        <v>612</v>
      </c>
      <c r="F1196" t="s">
        <v>69</v>
      </c>
      <c r="G1196">
        <v>0</v>
      </c>
      <c r="H1196">
        <v>1</v>
      </c>
      <c r="I1196">
        <v>1</v>
      </c>
      <c r="J1196" s="1">
        <v>1</v>
      </c>
      <c r="K1196">
        <v>1985</v>
      </c>
      <c r="L1196">
        <v>23</v>
      </c>
      <c r="M1196" s="1">
        <v>1</v>
      </c>
      <c r="N1196" s="1">
        <v>0</v>
      </c>
      <c r="O1196" s="1">
        <v>1</v>
      </c>
      <c r="Q1196">
        <f>VLOOKUP(A:A,Sheet2!A:B,2,0)</f>
        <v>0</v>
      </c>
      <c r="R1196">
        <f>VLOOKUP(A:A,Sheet2!A:C,3,0)</f>
        <v>1990</v>
      </c>
      <c r="S1196">
        <f>VLOOKUP(A:A,Sheet2!A:D,4,0)</f>
        <v>1997</v>
      </c>
      <c r="T1196">
        <f>VLOOKUP(A:A,Sheet2!A:E,5,0)</f>
        <v>2001</v>
      </c>
      <c r="U1196">
        <f>VLOOKUP(A:A,Sheet2!A:F,6,0)</f>
        <v>2005</v>
      </c>
      <c r="V1196">
        <f>VLOOKUP(A:A,Sheet2!A:G,7,0)</f>
        <v>2009</v>
      </c>
      <c r="W1196">
        <f>VLOOKUP(A:A,Sheet2!A:H,8,0)</f>
        <v>2018</v>
      </c>
      <c r="X1196">
        <f>VLOOKUP(A:A,Sheet2!A:I,9,0)</f>
        <v>0</v>
      </c>
      <c r="AF1196" t="str">
        <f>VLOOKUP(A:A,Sheet2!A:J,10,0)</f>
        <v>代县,城区</v>
      </c>
    </row>
    <row r="1197" spans="1:32" x14ac:dyDescent="0.25">
      <c r="A1197" t="s">
        <v>896</v>
      </c>
      <c r="B1197" t="s">
        <v>219</v>
      </c>
      <c r="C1197" t="s">
        <v>25</v>
      </c>
      <c r="D1197">
        <v>1963</v>
      </c>
      <c r="E1197" t="s">
        <v>21</v>
      </c>
      <c r="F1197" t="s">
        <v>69</v>
      </c>
      <c r="G1197">
        <v>1</v>
      </c>
      <c r="H1197">
        <v>1</v>
      </c>
      <c r="I1197">
        <v>0</v>
      </c>
      <c r="J1197" s="1">
        <v>0</v>
      </c>
      <c r="K1197">
        <v>1984</v>
      </c>
      <c r="L1197">
        <v>21</v>
      </c>
      <c r="M1197" s="1">
        <v>0</v>
      </c>
      <c r="N1197" s="1">
        <v>0</v>
      </c>
      <c r="O1197" s="1">
        <v>0</v>
      </c>
      <c r="Q1197">
        <f>VLOOKUP(A:A,Sheet2!A:B,2,0)</f>
        <v>0</v>
      </c>
      <c r="R1197">
        <f>VLOOKUP(A:A,Sheet2!A:C,3,0)</f>
        <v>0</v>
      </c>
      <c r="S1197">
        <f>VLOOKUP(A:A,Sheet2!A:D,4,0)</f>
        <v>0</v>
      </c>
      <c r="T1197">
        <f>VLOOKUP(A:A,Sheet2!A:E,5,0)</f>
        <v>0</v>
      </c>
      <c r="U1197">
        <f>VLOOKUP(A:A,Sheet2!A:F,6,0)</f>
        <v>0</v>
      </c>
      <c r="V1197">
        <f>VLOOKUP(A:A,Sheet2!A:G,7,0)</f>
        <v>0</v>
      </c>
      <c r="W1197">
        <f>VLOOKUP(A:A,Sheet2!A:H,8,0)</f>
        <v>2018</v>
      </c>
      <c r="X1197">
        <f>VLOOKUP(A:A,Sheet2!A:I,9,0)</f>
        <v>0</v>
      </c>
      <c r="AF1197">
        <f>VLOOKUP(A:A,Sheet2!A:J,10,0)</f>
        <v>0</v>
      </c>
    </row>
    <row r="1198" spans="1:32" x14ac:dyDescent="0.25">
      <c r="A1198" t="s">
        <v>1427</v>
      </c>
      <c r="B1198" t="s">
        <v>219</v>
      </c>
      <c r="C1198" t="s">
        <v>5</v>
      </c>
      <c r="D1198">
        <v>1963</v>
      </c>
      <c r="E1198" t="s">
        <v>21</v>
      </c>
      <c r="F1198" t="s">
        <v>324</v>
      </c>
      <c r="G1198">
        <v>1</v>
      </c>
      <c r="H1198">
        <v>1</v>
      </c>
      <c r="I1198">
        <v>1</v>
      </c>
      <c r="J1198" s="1">
        <v>0</v>
      </c>
      <c r="K1198">
        <v>1984</v>
      </c>
      <c r="L1198">
        <v>21</v>
      </c>
      <c r="M1198" s="1">
        <v>0</v>
      </c>
      <c r="N1198" s="1">
        <v>0</v>
      </c>
      <c r="O1198" s="1">
        <v>0</v>
      </c>
      <c r="Q1198">
        <f>VLOOKUP(A:A,Sheet2!A:B,2,0)</f>
        <v>0</v>
      </c>
      <c r="R1198">
        <f>VLOOKUP(A:A,Sheet2!A:C,3,0)</f>
        <v>1984</v>
      </c>
      <c r="S1198">
        <f>VLOOKUP(A:A,Sheet2!A:D,4,0)</f>
        <v>0</v>
      </c>
      <c r="T1198">
        <f>VLOOKUP(A:A,Sheet2!A:E,5,0)</f>
        <v>1997</v>
      </c>
      <c r="U1198">
        <f>VLOOKUP(A:A,Sheet2!A:F,6,0)</f>
        <v>0</v>
      </c>
      <c r="V1198">
        <f>VLOOKUP(A:A,Sheet2!A:G,7,0)</f>
        <v>0</v>
      </c>
      <c r="W1198">
        <f>VLOOKUP(A:A,Sheet2!A:H,8,0)</f>
        <v>2002</v>
      </c>
      <c r="X1198">
        <f>VLOOKUP(A:A,Sheet2!A:I,9,0)</f>
        <v>0</v>
      </c>
      <c r="AF1198" t="str">
        <f>VLOOKUP(A:A,Sheet2!A:J,10,0)</f>
        <v>长安区</v>
      </c>
    </row>
    <row r="1199" spans="1:32" x14ac:dyDescent="0.25">
      <c r="A1199" t="s">
        <v>1785</v>
      </c>
      <c r="B1199" t="s">
        <v>219</v>
      </c>
      <c r="C1199" t="s">
        <v>5</v>
      </c>
      <c r="D1199">
        <v>1963</v>
      </c>
      <c r="E1199" t="s">
        <v>21</v>
      </c>
      <c r="F1199" t="s">
        <v>98</v>
      </c>
      <c r="G1199">
        <v>0</v>
      </c>
      <c r="H1199">
        <v>1</v>
      </c>
      <c r="I1199">
        <v>1</v>
      </c>
      <c r="J1199" s="1">
        <v>1</v>
      </c>
      <c r="K1199">
        <v>1981</v>
      </c>
      <c r="L1199">
        <v>18</v>
      </c>
      <c r="M1199" s="1">
        <v>1</v>
      </c>
      <c r="N1199" s="1">
        <v>1</v>
      </c>
      <c r="O1199" s="1">
        <v>1</v>
      </c>
      <c r="Q1199">
        <f>VLOOKUP(A:A,Sheet2!A:B,2,0)</f>
        <v>0</v>
      </c>
      <c r="R1199">
        <f>VLOOKUP(A:A,Sheet2!A:C,3,0)</f>
        <v>0</v>
      </c>
      <c r="S1199">
        <f>VLOOKUP(A:A,Sheet2!A:D,4,0)</f>
        <v>0</v>
      </c>
      <c r="T1199">
        <f>VLOOKUP(A:A,Sheet2!A:E,5,0)</f>
        <v>1995</v>
      </c>
      <c r="U1199">
        <f>VLOOKUP(A:A,Sheet2!A:F,6,0)</f>
        <v>0</v>
      </c>
      <c r="V1199">
        <f>VLOOKUP(A:A,Sheet2!A:G,7,0)</f>
        <v>0</v>
      </c>
      <c r="W1199">
        <f>VLOOKUP(A:A,Sheet2!A:H,8,0)</f>
        <v>1997</v>
      </c>
      <c r="X1199">
        <f>VLOOKUP(A:A,Sheet2!A:I,9,0)</f>
        <v>0</v>
      </c>
      <c r="AF1199" t="str">
        <f>VLOOKUP(A:A,Sheet2!A:J,10,0)</f>
        <v>代县</v>
      </c>
    </row>
    <row r="1200" spans="1:32" x14ac:dyDescent="0.25">
      <c r="A1200" t="s">
        <v>2152</v>
      </c>
      <c r="B1200" t="s">
        <v>2153</v>
      </c>
      <c r="C1200" t="s">
        <v>5</v>
      </c>
      <c r="D1200">
        <v>1965</v>
      </c>
      <c r="E1200" t="s">
        <v>21</v>
      </c>
      <c r="G1200">
        <v>0</v>
      </c>
      <c r="H1200">
        <v>1</v>
      </c>
      <c r="I1200">
        <v>1</v>
      </c>
      <c r="J1200" s="1">
        <v>1</v>
      </c>
      <c r="K1200">
        <v>1984</v>
      </c>
      <c r="L1200">
        <v>19</v>
      </c>
      <c r="M1200" s="1">
        <v>1</v>
      </c>
      <c r="N1200" s="1">
        <v>1</v>
      </c>
      <c r="O1200" s="1">
        <v>1</v>
      </c>
      <c r="Q1200">
        <f>VLOOKUP(A:A,Sheet2!A:B,2,0)</f>
        <v>0</v>
      </c>
      <c r="R1200">
        <f>VLOOKUP(A:A,Sheet2!A:C,3,0)</f>
        <v>1993</v>
      </c>
      <c r="S1200">
        <f>VLOOKUP(A:A,Sheet2!A:D,4,0)</f>
        <v>1995</v>
      </c>
      <c r="T1200">
        <f>VLOOKUP(A:A,Sheet2!A:E,5,0)</f>
        <v>1998</v>
      </c>
      <c r="U1200">
        <f>VLOOKUP(A:A,Sheet2!A:F,6,0)</f>
        <v>2002</v>
      </c>
      <c r="V1200">
        <f>VLOOKUP(A:A,Sheet2!A:G,7,0)</f>
        <v>2013</v>
      </c>
      <c r="W1200">
        <f>VLOOKUP(A:A,Sheet2!A:H,8,0)</f>
        <v>0</v>
      </c>
      <c r="X1200">
        <f>VLOOKUP(A:A,Sheet2!A:I,9,0)</f>
        <v>0</v>
      </c>
      <c r="AF1200">
        <f>VLOOKUP(A:A,Sheet2!A:J,10,0)</f>
        <v>0</v>
      </c>
    </row>
    <row r="1201" spans="1:32" x14ac:dyDescent="0.25">
      <c r="A1201" t="s">
        <v>1207</v>
      </c>
      <c r="B1201" t="s">
        <v>1208</v>
      </c>
      <c r="C1201" t="s">
        <v>25</v>
      </c>
      <c r="D1201">
        <v>1971</v>
      </c>
      <c r="E1201" t="s">
        <v>1209</v>
      </c>
      <c r="F1201" t="s">
        <v>2686</v>
      </c>
      <c r="G1201">
        <v>0</v>
      </c>
      <c r="H1201">
        <v>1</v>
      </c>
      <c r="I1201">
        <v>1</v>
      </c>
      <c r="J1201" s="1">
        <v>0</v>
      </c>
      <c r="K1201">
        <v>1993</v>
      </c>
      <c r="L1201">
        <v>22</v>
      </c>
      <c r="M1201" s="1">
        <v>0</v>
      </c>
      <c r="N1201" s="1">
        <v>0</v>
      </c>
      <c r="O1201" s="1">
        <v>0</v>
      </c>
      <c r="Q1201">
        <f>VLOOKUP(A:A,Sheet2!A:B,2,0)</f>
        <v>2000</v>
      </c>
      <c r="R1201">
        <f>VLOOKUP(A:A,Sheet2!A:C,3,0)</f>
        <v>0</v>
      </c>
      <c r="S1201">
        <f>VLOOKUP(A:A,Sheet2!A:D,4,0)</f>
        <v>0</v>
      </c>
      <c r="T1201">
        <f>VLOOKUP(A:A,Sheet2!A:E,5,0)</f>
        <v>0</v>
      </c>
      <c r="U1201">
        <f>VLOOKUP(A:A,Sheet2!A:F,6,0)</f>
        <v>2016</v>
      </c>
      <c r="V1201">
        <f>VLOOKUP(A:A,Sheet2!A:G,7,0)</f>
        <v>2017</v>
      </c>
      <c r="W1201">
        <f>VLOOKUP(A:A,Sheet2!A:H,8,0)</f>
        <v>0</v>
      </c>
      <c r="X1201">
        <f>VLOOKUP(A:A,Sheet2!A:I,9,0)</f>
        <v>0</v>
      </c>
      <c r="AF1201">
        <f>VLOOKUP(A:A,Sheet2!A:J,10,0)</f>
        <v>0</v>
      </c>
    </row>
    <row r="1202" spans="1:32" x14ac:dyDescent="0.25">
      <c r="A1202" t="s">
        <v>1783</v>
      </c>
      <c r="B1202" t="s">
        <v>1784</v>
      </c>
      <c r="C1202" t="s">
        <v>5</v>
      </c>
      <c r="D1202">
        <v>1963</v>
      </c>
      <c r="E1202" t="s">
        <v>21</v>
      </c>
      <c r="G1202">
        <v>1</v>
      </c>
      <c r="H1202">
        <v>1</v>
      </c>
      <c r="I1202">
        <v>1</v>
      </c>
      <c r="J1202" s="1">
        <v>0</v>
      </c>
      <c r="K1202">
        <v>1983</v>
      </c>
      <c r="L1202">
        <v>20</v>
      </c>
      <c r="M1202" s="1">
        <v>0</v>
      </c>
      <c r="N1202" s="1">
        <v>0</v>
      </c>
      <c r="O1202" s="1">
        <v>0</v>
      </c>
      <c r="Q1202">
        <f>VLOOKUP(A:A,Sheet2!A:B,2,0)</f>
        <v>0</v>
      </c>
      <c r="R1202">
        <f>VLOOKUP(A:A,Sheet2!A:C,3,0)</f>
        <v>0</v>
      </c>
      <c r="S1202">
        <f>VLOOKUP(A:A,Sheet2!A:D,4,0)</f>
        <v>0</v>
      </c>
      <c r="T1202">
        <f>VLOOKUP(A:A,Sheet2!A:E,5,0)</f>
        <v>0</v>
      </c>
      <c r="U1202">
        <f>VLOOKUP(A:A,Sheet2!A:F,6,0)</f>
        <v>0</v>
      </c>
      <c r="V1202">
        <f>VLOOKUP(A:A,Sheet2!A:G,7,0)</f>
        <v>2015</v>
      </c>
      <c r="W1202">
        <f>VLOOKUP(A:A,Sheet2!A:H,8,0)</f>
        <v>0</v>
      </c>
      <c r="X1202">
        <f>VLOOKUP(A:A,Sheet2!A:I,9,0)</f>
        <v>0</v>
      </c>
      <c r="AF1202">
        <f>VLOOKUP(A:A,Sheet2!A:J,10,0)</f>
        <v>0</v>
      </c>
    </row>
    <row r="1203" spans="1:32" x14ac:dyDescent="0.25">
      <c r="A1203" t="s">
        <v>2552</v>
      </c>
      <c r="B1203" t="s">
        <v>2553</v>
      </c>
      <c r="C1203" t="s">
        <v>5</v>
      </c>
      <c r="D1203">
        <v>1967</v>
      </c>
      <c r="E1203" t="s">
        <v>21</v>
      </c>
      <c r="G1203">
        <v>0</v>
      </c>
      <c r="H1203">
        <v>1</v>
      </c>
      <c r="I1203">
        <v>1</v>
      </c>
      <c r="J1203" s="1">
        <v>0</v>
      </c>
      <c r="K1203">
        <v>1990</v>
      </c>
      <c r="L1203">
        <v>23</v>
      </c>
      <c r="M1203" s="1">
        <v>1</v>
      </c>
      <c r="N1203" s="1">
        <v>0</v>
      </c>
      <c r="O1203" s="1">
        <v>1</v>
      </c>
      <c r="Q1203">
        <f>VLOOKUP(A:A,Sheet2!A:B,2,0)</f>
        <v>0</v>
      </c>
      <c r="R1203">
        <f>VLOOKUP(A:A,Sheet2!A:C,3,0)</f>
        <v>0</v>
      </c>
      <c r="S1203">
        <f>VLOOKUP(A:A,Sheet2!A:D,4,0)</f>
        <v>0</v>
      </c>
      <c r="T1203">
        <f>VLOOKUP(A:A,Sheet2!A:E,5,0)</f>
        <v>0</v>
      </c>
      <c r="U1203">
        <f>VLOOKUP(A:A,Sheet2!A:F,6,0)</f>
        <v>0</v>
      </c>
      <c r="V1203">
        <f>VLOOKUP(A:A,Sheet2!A:G,7,0)</f>
        <v>2016</v>
      </c>
      <c r="W1203">
        <f>VLOOKUP(A:A,Sheet2!A:H,8,0)</f>
        <v>0</v>
      </c>
      <c r="X1203">
        <f>VLOOKUP(A:A,Sheet2!A:I,9,0)</f>
        <v>0</v>
      </c>
      <c r="AF1203">
        <f>VLOOKUP(A:A,Sheet2!A:J,10,0)</f>
        <v>0</v>
      </c>
    </row>
    <row r="1204" spans="1:32" x14ac:dyDescent="0.25">
      <c r="A1204" t="s">
        <v>293</v>
      </c>
      <c r="B1204" t="s">
        <v>294</v>
      </c>
      <c r="C1204" t="s">
        <v>5</v>
      </c>
      <c r="D1204">
        <v>1965</v>
      </c>
      <c r="E1204" t="s">
        <v>21</v>
      </c>
      <c r="F1204" t="s">
        <v>69</v>
      </c>
      <c r="G1204">
        <v>0</v>
      </c>
      <c r="H1204">
        <v>0</v>
      </c>
      <c r="I1204">
        <v>1</v>
      </c>
      <c r="J1204" s="1">
        <v>0</v>
      </c>
      <c r="M1204" s="1">
        <v>0</v>
      </c>
      <c r="N1204" s="1">
        <v>1</v>
      </c>
      <c r="O1204" s="1">
        <v>0</v>
      </c>
      <c r="Q1204">
        <f>VLOOKUP(A:A,Sheet2!A:B,2,0)</f>
        <v>0</v>
      </c>
      <c r="R1204">
        <f>VLOOKUP(A:A,Sheet2!A:C,3,0)</f>
        <v>0</v>
      </c>
      <c r="S1204">
        <f>VLOOKUP(A:A,Sheet2!A:D,4,0)</f>
        <v>0</v>
      </c>
      <c r="T1204">
        <f>VLOOKUP(A:A,Sheet2!A:E,5,0)</f>
        <v>0</v>
      </c>
      <c r="U1204">
        <f>VLOOKUP(A:A,Sheet2!A:F,6,0)</f>
        <v>0</v>
      </c>
      <c r="V1204">
        <f>VLOOKUP(A:A,Sheet2!A:G,7,0)</f>
        <v>2017</v>
      </c>
      <c r="W1204">
        <f>VLOOKUP(A:A,Sheet2!A:H,8,0)</f>
        <v>0</v>
      </c>
      <c r="X1204">
        <f>VLOOKUP(A:A,Sheet2!A:I,9,0)</f>
        <v>0</v>
      </c>
      <c r="AF1204" t="str">
        <f>VLOOKUP(A:A,Sheet2!A:J,10,0)</f>
        <v>威县</v>
      </c>
    </row>
    <row r="1205" spans="1:32" x14ac:dyDescent="0.25">
      <c r="A1205" t="s">
        <v>2464</v>
      </c>
      <c r="B1205" t="s">
        <v>2465</v>
      </c>
      <c r="C1205" t="s">
        <v>5</v>
      </c>
      <c r="D1205">
        <v>1964</v>
      </c>
      <c r="E1205" t="s">
        <v>282</v>
      </c>
      <c r="G1205">
        <v>0</v>
      </c>
      <c r="H1205">
        <v>1</v>
      </c>
      <c r="I1205">
        <v>1</v>
      </c>
      <c r="J1205" s="1">
        <v>0</v>
      </c>
      <c r="K1205">
        <v>1987</v>
      </c>
      <c r="L1205">
        <v>23</v>
      </c>
      <c r="M1205" s="1">
        <v>0</v>
      </c>
      <c r="N1205" s="1">
        <v>0</v>
      </c>
      <c r="O1205" s="1">
        <v>1</v>
      </c>
      <c r="Q1205">
        <f>VLOOKUP(A:A,Sheet2!A:B,2,0)</f>
        <v>0</v>
      </c>
      <c r="R1205">
        <f>VLOOKUP(A:A,Sheet2!A:C,3,0)</f>
        <v>0</v>
      </c>
      <c r="S1205">
        <f>VLOOKUP(A:A,Sheet2!A:D,4,0)</f>
        <v>0</v>
      </c>
      <c r="T1205">
        <f>VLOOKUP(A:A,Sheet2!A:E,5,0)</f>
        <v>0</v>
      </c>
      <c r="U1205">
        <f>VLOOKUP(A:A,Sheet2!A:F,6,0)</f>
        <v>0</v>
      </c>
      <c r="V1205">
        <f>VLOOKUP(A:A,Sheet2!A:G,7,0)</f>
        <v>2017</v>
      </c>
      <c r="W1205">
        <f>VLOOKUP(A:A,Sheet2!A:H,8,0)</f>
        <v>0</v>
      </c>
      <c r="X1205">
        <f>VLOOKUP(A:A,Sheet2!A:I,9,0)</f>
        <v>0</v>
      </c>
      <c r="AF1205" t="str">
        <f>VLOOKUP(A:A,Sheet2!A:J,10,0)</f>
        <v>连江县,福州市</v>
      </c>
    </row>
    <row r="1206" spans="1:32" x14ac:dyDescent="0.25">
      <c r="A1206" t="s">
        <v>2090</v>
      </c>
      <c r="B1206" t="s">
        <v>2091</v>
      </c>
      <c r="C1206" t="s">
        <v>5</v>
      </c>
      <c r="D1206">
        <v>1965</v>
      </c>
      <c r="E1206" t="s">
        <v>21</v>
      </c>
      <c r="G1206">
        <v>0</v>
      </c>
      <c r="H1206">
        <v>1</v>
      </c>
      <c r="I1206">
        <v>1</v>
      </c>
      <c r="J1206" s="1">
        <v>0</v>
      </c>
      <c r="K1206">
        <v>1986</v>
      </c>
      <c r="L1206">
        <v>21</v>
      </c>
      <c r="M1206" s="1">
        <v>0</v>
      </c>
      <c r="N1206" s="1">
        <v>1</v>
      </c>
      <c r="O1206" s="1">
        <v>0</v>
      </c>
      <c r="Q1206">
        <f>VLOOKUP(A:A,Sheet2!A:B,2,0)</f>
        <v>0</v>
      </c>
      <c r="R1206">
        <f>VLOOKUP(A:A,Sheet2!A:C,3,0)</f>
        <v>0</v>
      </c>
      <c r="S1206">
        <f>VLOOKUP(A:A,Sheet2!A:D,4,0)</f>
        <v>0</v>
      </c>
      <c r="T1206">
        <f>VLOOKUP(A:A,Sheet2!A:E,5,0)</f>
        <v>0</v>
      </c>
      <c r="U1206">
        <f>VLOOKUP(A:A,Sheet2!A:F,6,0)</f>
        <v>0</v>
      </c>
      <c r="V1206">
        <f>VLOOKUP(A:A,Sheet2!A:G,7,0)</f>
        <v>2014</v>
      </c>
      <c r="W1206">
        <f>VLOOKUP(A:A,Sheet2!A:H,8,0)</f>
        <v>0</v>
      </c>
      <c r="X1206">
        <f>VLOOKUP(A:A,Sheet2!A:I,9,0)</f>
        <v>0</v>
      </c>
      <c r="AF1206">
        <f>VLOOKUP(A:A,Sheet2!A:J,10,0)</f>
        <v>0</v>
      </c>
    </row>
    <row r="1207" spans="1:32" x14ac:dyDescent="0.25">
      <c r="A1207" t="s">
        <v>933</v>
      </c>
      <c r="B1207" t="s">
        <v>934</v>
      </c>
      <c r="C1207" t="s">
        <v>5</v>
      </c>
      <c r="D1207">
        <v>1972</v>
      </c>
      <c r="E1207" t="s">
        <v>935</v>
      </c>
      <c r="G1207">
        <v>0</v>
      </c>
      <c r="H1207">
        <v>1</v>
      </c>
      <c r="I1207">
        <v>1</v>
      </c>
      <c r="J1207" s="1">
        <v>1</v>
      </c>
      <c r="K1207">
        <v>1994</v>
      </c>
      <c r="L1207">
        <v>22</v>
      </c>
      <c r="M1207" s="1">
        <v>0</v>
      </c>
      <c r="N1207" s="1">
        <v>0</v>
      </c>
      <c r="O1207" s="1">
        <v>0</v>
      </c>
      <c r="Q1207">
        <f>VLOOKUP(A:A,Sheet2!A:B,2,0)</f>
        <v>0</v>
      </c>
      <c r="R1207">
        <f>VLOOKUP(A:A,Sheet2!A:C,3,0)</f>
        <v>0</v>
      </c>
      <c r="S1207">
        <f>VLOOKUP(A:A,Sheet2!A:D,4,0)</f>
        <v>0</v>
      </c>
      <c r="T1207">
        <f>VLOOKUP(A:A,Sheet2!A:E,5,0)</f>
        <v>0</v>
      </c>
      <c r="U1207">
        <f>VLOOKUP(A:A,Sheet2!A:F,6,0)</f>
        <v>0</v>
      </c>
      <c r="V1207">
        <f>VLOOKUP(A:A,Sheet2!A:G,7,0)</f>
        <v>2017</v>
      </c>
      <c r="W1207">
        <f>VLOOKUP(A:A,Sheet2!A:H,8,0)</f>
        <v>0</v>
      </c>
      <c r="X1207">
        <f>VLOOKUP(A:A,Sheet2!A:I,9,0)</f>
        <v>0</v>
      </c>
      <c r="AF1207">
        <f>VLOOKUP(A:A,Sheet2!A:J,10,0)</f>
        <v>0</v>
      </c>
    </row>
    <row r="1208" spans="1:32" x14ac:dyDescent="0.25">
      <c r="A1208" t="s">
        <v>1313</v>
      </c>
      <c r="B1208" t="s">
        <v>1314</v>
      </c>
      <c r="C1208" t="s">
        <v>5</v>
      </c>
      <c r="D1208">
        <v>1968</v>
      </c>
      <c r="E1208" t="s">
        <v>935</v>
      </c>
      <c r="G1208">
        <v>0</v>
      </c>
      <c r="H1208">
        <v>1</v>
      </c>
      <c r="I1208">
        <v>1</v>
      </c>
      <c r="J1208" s="1">
        <v>0</v>
      </c>
      <c r="K1208">
        <v>1986</v>
      </c>
      <c r="L1208">
        <v>18</v>
      </c>
      <c r="M1208" s="1">
        <v>1</v>
      </c>
      <c r="N1208" s="1">
        <v>0</v>
      </c>
      <c r="O1208" s="1">
        <v>1</v>
      </c>
      <c r="Q1208">
        <f>VLOOKUP(A:A,Sheet2!A:B,2,0)</f>
        <v>0</v>
      </c>
      <c r="R1208">
        <f>VLOOKUP(A:A,Sheet2!A:C,3,0)</f>
        <v>0</v>
      </c>
      <c r="S1208">
        <f>VLOOKUP(A:A,Sheet2!A:D,4,0)</f>
        <v>0</v>
      </c>
      <c r="T1208">
        <f>VLOOKUP(A:A,Sheet2!A:E,5,0)</f>
        <v>0</v>
      </c>
      <c r="U1208">
        <f>VLOOKUP(A:A,Sheet2!A:F,6,0)</f>
        <v>2015</v>
      </c>
      <c r="V1208">
        <f>VLOOKUP(A:A,Sheet2!A:G,7,0)</f>
        <v>2016</v>
      </c>
      <c r="W1208">
        <f>VLOOKUP(A:A,Sheet2!A:H,8,0)</f>
        <v>0</v>
      </c>
      <c r="X1208">
        <f>VLOOKUP(A:A,Sheet2!A:I,9,0)</f>
        <v>0</v>
      </c>
      <c r="AF1208">
        <f>VLOOKUP(A:A,Sheet2!A:J,10,0)</f>
        <v>0</v>
      </c>
    </row>
    <row r="1209" spans="1:32" x14ac:dyDescent="0.25">
      <c r="A1209" t="s">
        <v>1149</v>
      </c>
      <c r="B1209" t="s">
        <v>1150</v>
      </c>
      <c r="C1209" t="s">
        <v>5</v>
      </c>
      <c r="D1209">
        <v>1967</v>
      </c>
      <c r="E1209" t="s">
        <v>612</v>
      </c>
      <c r="F1209" t="s">
        <v>69</v>
      </c>
      <c r="G1209">
        <v>1</v>
      </c>
      <c r="H1209">
        <v>1</v>
      </c>
      <c r="I1209">
        <v>1</v>
      </c>
      <c r="J1209" s="1">
        <v>0</v>
      </c>
      <c r="K1209">
        <v>1989</v>
      </c>
      <c r="L1209">
        <v>22</v>
      </c>
      <c r="M1209" s="1">
        <v>0</v>
      </c>
      <c r="N1209" s="1">
        <v>0</v>
      </c>
      <c r="O1209" s="1">
        <v>0</v>
      </c>
      <c r="Q1209">
        <f>VLOOKUP(A:A,Sheet2!A:B,2,0)</f>
        <v>0</v>
      </c>
      <c r="R1209">
        <f>VLOOKUP(A:A,Sheet2!A:C,3,0)</f>
        <v>0</v>
      </c>
      <c r="S1209">
        <f>VLOOKUP(A:A,Sheet2!A:D,4,0)</f>
        <v>0</v>
      </c>
      <c r="T1209">
        <f>VLOOKUP(A:A,Sheet2!A:E,5,0)</f>
        <v>0</v>
      </c>
      <c r="U1209">
        <f>VLOOKUP(A:A,Sheet2!A:F,6,0)</f>
        <v>0</v>
      </c>
      <c r="V1209">
        <f>VLOOKUP(A:A,Sheet2!A:G,7,0)</f>
        <v>2018</v>
      </c>
      <c r="W1209">
        <f>VLOOKUP(A:A,Sheet2!A:H,8,0)</f>
        <v>0</v>
      </c>
      <c r="X1209">
        <f>VLOOKUP(A:A,Sheet2!A:I,9,0)</f>
        <v>0</v>
      </c>
      <c r="AF1209">
        <f>VLOOKUP(A:A,Sheet2!A:J,10,0)</f>
        <v>0</v>
      </c>
    </row>
    <row r="1210" spans="1:32" x14ac:dyDescent="0.25">
      <c r="A1210" t="s">
        <v>1859</v>
      </c>
      <c r="B1210" t="s">
        <v>1860</v>
      </c>
      <c r="C1210" t="s">
        <v>5</v>
      </c>
      <c r="D1210">
        <v>1964</v>
      </c>
      <c r="E1210" t="s">
        <v>21</v>
      </c>
      <c r="F1210" t="s">
        <v>69</v>
      </c>
      <c r="G1210">
        <v>1</v>
      </c>
      <c r="H1210">
        <v>1</v>
      </c>
      <c r="I1210">
        <v>1</v>
      </c>
      <c r="J1210" s="1">
        <v>0</v>
      </c>
      <c r="M1210" s="1">
        <v>0</v>
      </c>
      <c r="N1210" s="1">
        <v>1</v>
      </c>
      <c r="O1210" s="1">
        <v>0</v>
      </c>
      <c r="Q1210">
        <f>VLOOKUP(A:A,Sheet2!A:B,2,0)</f>
        <v>0</v>
      </c>
      <c r="R1210">
        <f>VLOOKUP(A:A,Sheet2!A:C,3,0)</f>
        <v>0</v>
      </c>
      <c r="S1210">
        <f>VLOOKUP(A:A,Sheet2!A:D,4,0)</f>
        <v>1992</v>
      </c>
      <c r="T1210">
        <f>VLOOKUP(A:A,Sheet2!A:E,5,0)</f>
        <v>0</v>
      </c>
      <c r="U1210">
        <f>VLOOKUP(A:A,Sheet2!A:F,6,0)</f>
        <v>2004</v>
      </c>
      <c r="V1210">
        <f>VLOOKUP(A:A,Sheet2!A:G,7,0)</f>
        <v>2013</v>
      </c>
      <c r="W1210">
        <f>VLOOKUP(A:A,Sheet2!A:H,8,0)</f>
        <v>0</v>
      </c>
      <c r="X1210">
        <f>VLOOKUP(A:A,Sheet2!A:I,9,0)</f>
        <v>0</v>
      </c>
      <c r="AF1210">
        <f>VLOOKUP(A:A,Sheet2!A:J,10,0)</f>
        <v>0</v>
      </c>
    </row>
    <row r="1211" spans="1:32" x14ac:dyDescent="0.25">
      <c r="A1211" t="s">
        <v>269</v>
      </c>
      <c r="B1211" t="s">
        <v>270</v>
      </c>
      <c r="C1211" t="s">
        <v>5</v>
      </c>
      <c r="D1211">
        <v>1961</v>
      </c>
      <c r="E1211" t="s">
        <v>21</v>
      </c>
      <c r="F1211" t="s">
        <v>271</v>
      </c>
      <c r="G1211">
        <v>1</v>
      </c>
      <c r="H1211">
        <v>1</v>
      </c>
      <c r="I1211">
        <v>1</v>
      </c>
      <c r="J1211" s="1">
        <v>0</v>
      </c>
      <c r="K1211">
        <v>1983</v>
      </c>
      <c r="L1211">
        <v>22</v>
      </c>
      <c r="M1211" s="1">
        <v>0</v>
      </c>
      <c r="N1211" s="1">
        <v>0</v>
      </c>
      <c r="O1211" s="1">
        <v>0</v>
      </c>
      <c r="Q1211">
        <f>VLOOKUP(A:A,Sheet2!A:B,2,0)</f>
        <v>0</v>
      </c>
      <c r="R1211">
        <f>VLOOKUP(A:A,Sheet2!A:C,3,0)</f>
        <v>0</v>
      </c>
      <c r="S1211">
        <f>VLOOKUP(A:A,Sheet2!A:D,4,0)</f>
        <v>0</v>
      </c>
      <c r="T1211">
        <f>VLOOKUP(A:A,Sheet2!A:E,5,0)</f>
        <v>0</v>
      </c>
      <c r="U1211">
        <f>VLOOKUP(A:A,Sheet2!A:F,6,0)</f>
        <v>0</v>
      </c>
      <c r="V1211">
        <f>VLOOKUP(A:A,Sheet2!A:G,7,0)</f>
        <v>2012</v>
      </c>
      <c r="W1211">
        <f>VLOOKUP(A:A,Sheet2!A:H,8,0)</f>
        <v>2016</v>
      </c>
      <c r="X1211">
        <f>VLOOKUP(A:A,Sheet2!A:I,9,0)</f>
        <v>0</v>
      </c>
      <c r="AF1211" t="str">
        <f>VLOOKUP(A:A,Sheet2!A:J,10,0)</f>
        <v>北京市,朝阳区</v>
      </c>
    </row>
    <row r="1212" spans="1:32" x14ac:dyDescent="0.25">
      <c r="A1212" t="s">
        <v>2641</v>
      </c>
      <c r="B1212" t="s">
        <v>2642</v>
      </c>
      <c r="C1212" t="s">
        <v>5</v>
      </c>
      <c r="D1212">
        <v>1963</v>
      </c>
      <c r="E1212" t="s">
        <v>21</v>
      </c>
      <c r="F1212" t="s">
        <v>33</v>
      </c>
      <c r="G1212">
        <v>1</v>
      </c>
      <c r="H1212">
        <v>1</v>
      </c>
      <c r="I1212">
        <v>1</v>
      </c>
      <c r="J1212" s="1">
        <v>0</v>
      </c>
      <c r="K1212">
        <v>1986</v>
      </c>
      <c r="L1212">
        <v>23</v>
      </c>
      <c r="M1212" s="1">
        <v>0</v>
      </c>
      <c r="N1212" s="1">
        <v>0</v>
      </c>
      <c r="O1212" s="1">
        <v>0</v>
      </c>
      <c r="Q1212">
        <f>VLOOKUP(A:A,Sheet2!A:B,2,0)</f>
        <v>0</v>
      </c>
      <c r="R1212">
        <f>VLOOKUP(A:A,Sheet2!A:C,3,0)</f>
        <v>0</v>
      </c>
      <c r="S1212">
        <f>VLOOKUP(A:A,Sheet2!A:D,4,0)</f>
        <v>0</v>
      </c>
      <c r="T1212">
        <f>VLOOKUP(A:A,Sheet2!A:E,5,0)</f>
        <v>0</v>
      </c>
      <c r="U1212">
        <f>VLOOKUP(A:A,Sheet2!A:F,6,0)</f>
        <v>2009</v>
      </c>
      <c r="V1212">
        <f>VLOOKUP(A:A,Sheet2!A:G,7,0)</f>
        <v>2010</v>
      </c>
      <c r="W1212">
        <f>VLOOKUP(A:A,Sheet2!A:H,8,0)</f>
        <v>2013</v>
      </c>
      <c r="X1212">
        <f>VLOOKUP(A:A,Sheet2!A:I,9,0)</f>
        <v>0</v>
      </c>
      <c r="AF1212" t="str">
        <f>VLOOKUP(A:A,Sheet2!A:J,10,0)</f>
        <v>天津市</v>
      </c>
    </row>
    <row r="1213" spans="1:32" x14ac:dyDescent="0.25">
      <c r="A1213" t="s">
        <v>936</v>
      </c>
      <c r="B1213" t="s">
        <v>937</v>
      </c>
      <c r="C1213" t="s">
        <v>5</v>
      </c>
      <c r="D1213">
        <v>1962</v>
      </c>
      <c r="E1213" t="s">
        <v>21</v>
      </c>
      <c r="F1213" t="s">
        <v>69</v>
      </c>
      <c r="G1213">
        <v>0</v>
      </c>
      <c r="H1213">
        <v>1</v>
      </c>
      <c r="I1213">
        <v>1</v>
      </c>
      <c r="J1213" s="1">
        <v>1</v>
      </c>
      <c r="K1213">
        <v>1984</v>
      </c>
      <c r="L1213">
        <v>22</v>
      </c>
      <c r="M1213" s="1">
        <v>0</v>
      </c>
      <c r="N1213" s="1">
        <v>0</v>
      </c>
      <c r="O1213" s="1">
        <v>0</v>
      </c>
      <c r="Q1213">
        <f>VLOOKUP(A:A,Sheet2!A:B,2,0)</f>
        <v>0</v>
      </c>
      <c r="R1213">
        <f>VLOOKUP(A:A,Sheet2!A:C,3,0)</f>
        <v>0</v>
      </c>
      <c r="S1213">
        <f>VLOOKUP(A:A,Sheet2!A:D,4,0)</f>
        <v>1990</v>
      </c>
      <c r="T1213">
        <f>VLOOKUP(A:A,Sheet2!A:E,5,0)</f>
        <v>1993</v>
      </c>
      <c r="U1213">
        <f>VLOOKUP(A:A,Sheet2!A:F,6,0)</f>
        <v>2002</v>
      </c>
      <c r="V1213">
        <f>VLOOKUP(A:A,Sheet2!A:G,7,0)</f>
        <v>2008</v>
      </c>
      <c r="W1213">
        <f>VLOOKUP(A:A,Sheet2!A:H,8,0)</f>
        <v>2016</v>
      </c>
      <c r="X1213">
        <f>VLOOKUP(A:A,Sheet2!A:I,9,0)</f>
        <v>0</v>
      </c>
      <c r="AF1213">
        <f>VLOOKUP(A:A,Sheet2!A:J,10,0)</f>
        <v>0</v>
      </c>
    </row>
    <row r="1214" spans="1:32" x14ac:dyDescent="0.25">
      <c r="A1214" t="s">
        <v>445</v>
      </c>
      <c r="B1214" t="s">
        <v>446</v>
      </c>
      <c r="C1214" t="s">
        <v>5</v>
      </c>
      <c r="D1214">
        <v>1962</v>
      </c>
      <c r="E1214" t="s">
        <v>21</v>
      </c>
      <c r="F1214" t="s">
        <v>84</v>
      </c>
      <c r="G1214">
        <v>0</v>
      </c>
      <c r="H1214">
        <v>1</v>
      </c>
      <c r="I1214">
        <v>1</v>
      </c>
      <c r="J1214" s="1">
        <v>0</v>
      </c>
      <c r="K1214">
        <v>1983</v>
      </c>
      <c r="L1214">
        <v>21</v>
      </c>
      <c r="M1214" s="1">
        <v>1</v>
      </c>
      <c r="N1214" s="1">
        <v>0</v>
      </c>
      <c r="O1214" s="1">
        <v>1</v>
      </c>
      <c r="Q1214">
        <f>VLOOKUP(A:A,Sheet2!A:B,2,0)</f>
        <v>0</v>
      </c>
      <c r="R1214">
        <f>VLOOKUP(A:A,Sheet2!A:C,3,0)</f>
        <v>0</v>
      </c>
      <c r="S1214">
        <f>VLOOKUP(A:A,Sheet2!A:D,4,0)</f>
        <v>0</v>
      </c>
      <c r="T1214">
        <f>VLOOKUP(A:A,Sheet2!A:E,5,0)</f>
        <v>1986</v>
      </c>
      <c r="U1214">
        <f>VLOOKUP(A:A,Sheet2!A:F,6,0)</f>
        <v>2001</v>
      </c>
      <c r="V1214">
        <f>VLOOKUP(A:A,Sheet2!A:G,7,0)</f>
        <v>0</v>
      </c>
      <c r="W1214">
        <f>VLOOKUP(A:A,Sheet2!A:H,8,0)</f>
        <v>2017</v>
      </c>
      <c r="X1214">
        <f>VLOOKUP(A:A,Sheet2!A:I,9,0)</f>
        <v>0</v>
      </c>
      <c r="AF1214" t="str">
        <f>VLOOKUP(A:A,Sheet2!A:J,10,0)</f>
        <v>洞头县,嘉兴市,温州市,浙江省,瑞安市</v>
      </c>
    </row>
    <row r="1215" spans="1:32" x14ac:dyDescent="0.25">
      <c r="A1215" t="s">
        <v>2237</v>
      </c>
      <c r="B1215" t="s">
        <v>2238</v>
      </c>
      <c r="C1215" t="s">
        <v>5</v>
      </c>
      <c r="D1215">
        <v>1963</v>
      </c>
      <c r="E1215" t="s">
        <v>21</v>
      </c>
      <c r="F1215" t="s">
        <v>324</v>
      </c>
      <c r="G1215">
        <v>0</v>
      </c>
      <c r="H1215">
        <v>0</v>
      </c>
      <c r="I1215">
        <v>1</v>
      </c>
      <c r="J1215" s="1">
        <v>1</v>
      </c>
      <c r="K1215">
        <v>1980</v>
      </c>
      <c r="L1215">
        <v>17</v>
      </c>
      <c r="M1215" s="1">
        <v>0</v>
      </c>
      <c r="N1215" s="1">
        <v>0</v>
      </c>
      <c r="O1215" s="1">
        <v>0</v>
      </c>
      <c r="Q1215">
        <f>VLOOKUP(A:A,Sheet2!A:B,2,0)</f>
        <v>0</v>
      </c>
      <c r="R1215">
        <f>VLOOKUP(A:A,Sheet2!A:C,3,0)</f>
        <v>0</v>
      </c>
      <c r="S1215">
        <f>VLOOKUP(A:A,Sheet2!A:D,4,0)</f>
        <v>1995</v>
      </c>
      <c r="T1215">
        <f>VLOOKUP(A:A,Sheet2!A:E,5,0)</f>
        <v>1998</v>
      </c>
      <c r="U1215">
        <f>VLOOKUP(A:A,Sheet2!A:F,6,0)</f>
        <v>0</v>
      </c>
      <c r="V1215">
        <f>VLOOKUP(A:A,Sheet2!A:G,7,0)</f>
        <v>0</v>
      </c>
      <c r="W1215">
        <f>VLOOKUP(A:A,Sheet2!A:H,8,0)</f>
        <v>2017</v>
      </c>
      <c r="X1215">
        <f>VLOOKUP(A:A,Sheet2!A:I,9,0)</f>
        <v>0</v>
      </c>
      <c r="AF1215">
        <f>VLOOKUP(A:A,Sheet2!A:J,10,0)</f>
        <v>0</v>
      </c>
    </row>
    <row r="1216" spans="1:32" x14ac:dyDescent="0.25">
      <c r="A1216" t="s">
        <v>1079</v>
      </c>
      <c r="B1216" t="s">
        <v>1080</v>
      </c>
      <c r="C1216" t="s">
        <v>5</v>
      </c>
      <c r="D1216">
        <v>1964</v>
      </c>
      <c r="E1216" t="s">
        <v>21</v>
      </c>
      <c r="F1216" t="s">
        <v>30</v>
      </c>
      <c r="G1216">
        <v>1</v>
      </c>
      <c r="H1216">
        <v>1</v>
      </c>
      <c r="I1216">
        <v>1</v>
      </c>
      <c r="J1216" s="1">
        <v>0</v>
      </c>
      <c r="K1216">
        <v>1987</v>
      </c>
      <c r="L1216">
        <v>23</v>
      </c>
      <c r="M1216" s="1">
        <v>0</v>
      </c>
      <c r="N1216" s="1">
        <v>1</v>
      </c>
      <c r="O1216" s="1">
        <v>0</v>
      </c>
      <c r="Q1216">
        <f>VLOOKUP(A:A,Sheet2!A:B,2,0)</f>
        <v>0</v>
      </c>
      <c r="R1216">
        <f>VLOOKUP(A:A,Sheet2!A:C,3,0)</f>
        <v>0</v>
      </c>
      <c r="S1216">
        <f>VLOOKUP(A:A,Sheet2!A:D,4,0)</f>
        <v>0</v>
      </c>
      <c r="T1216">
        <f>VLOOKUP(A:A,Sheet2!A:E,5,0)</f>
        <v>0</v>
      </c>
      <c r="U1216">
        <f>VLOOKUP(A:A,Sheet2!A:F,6,0)</f>
        <v>0</v>
      </c>
      <c r="V1216">
        <f>VLOOKUP(A:A,Sheet2!A:G,7,0)</f>
        <v>0</v>
      </c>
      <c r="W1216">
        <f>VLOOKUP(A:A,Sheet2!A:H,8,0)</f>
        <v>1998</v>
      </c>
      <c r="X1216">
        <f>VLOOKUP(A:A,Sheet2!A:I,9,0)</f>
        <v>2001</v>
      </c>
      <c r="AF1216" t="str">
        <f>VLOOKUP(A:A,Sheet2!A:J,10,0)</f>
        <v>淄博市</v>
      </c>
    </row>
    <row r="1217" spans="1:32" x14ac:dyDescent="0.25">
      <c r="A1217" t="s">
        <v>2317</v>
      </c>
      <c r="B1217" t="s">
        <v>2318</v>
      </c>
      <c r="C1217" t="s">
        <v>5</v>
      </c>
      <c r="D1217">
        <v>1964</v>
      </c>
      <c r="E1217" t="s">
        <v>21</v>
      </c>
      <c r="F1217" t="s">
        <v>90</v>
      </c>
      <c r="G1217">
        <v>0</v>
      </c>
      <c r="H1217">
        <v>1</v>
      </c>
      <c r="I1217">
        <v>1</v>
      </c>
      <c r="J1217" s="1">
        <v>1</v>
      </c>
      <c r="K1217">
        <v>1987</v>
      </c>
      <c r="L1217">
        <v>23</v>
      </c>
      <c r="M1217" s="1">
        <v>0</v>
      </c>
      <c r="N1217" s="1">
        <v>1</v>
      </c>
      <c r="O1217" s="1">
        <v>0</v>
      </c>
      <c r="Q1217">
        <f>VLOOKUP(A:A,Sheet2!A:B,2,0)</f>
        <v>0</v>
      </c>
      <c r="R1217">
        <f>VLOOKUP(A:A,Sheet2!A:C,3,0)</f>
        <v>1995</v>
      </c>
      <c r="S1217">
        <f>VLOOKUP(A:A,Sheet2!A:D,4,0)</f>
        <v>0</v>
      </c>
      <c r="T1217">
        <f>VLOOKUP(A:A,Sheet2!A:E,5,0)</f>
        <v>0</v>
      </c>
      <c r="U1217">
        <f>VLOOKUP(A:A,Sheet2!A:F,6,0)</f>
        <v>2002</v>
      </c>
      <c r="V1217">
        <f>VLOOKUP(A:A,Sheet2!A:G,7,0)</f>
        <v>2011</v>
      </c>
      <c r="W1217">
        <f>VLOOKUP(A:A,Sheet2!A:H,8,0)</f>
        <v>2018</v>
      </c>
      <c r="X1217">
        <f>VLOOKUP(A:A,Sheet2!A:I,9,0)</f>
        <v>0</v>
      </c>
      <c r="AF1217" t="str">
        <f>VLOOKUP(A:A,Sheet2!A:J,10,0)</f>
        <v>苏州市,昆山市,徐州市,南通市,江苏省,吴江市</v>
      </c>
    </row>
    <row r="1218" spans="1:32" x14ac:dyDescent="0.25">
      <c r="A1218" t="s">
        <v>2498</v>
      </c>
      <c r="B1218" t="s">
        <v>2499</v>
      </c>
      <c r="C1218" t="s">
        <v>5</v>
      </c>
      <c r="D1218">
        <v>1962</v>
      </c>
      <c r="E1218" t="s">
        <v>282</v>
      </c>
      <c r="F1218" t="s">
        <v>69</v>
      </c>
      <c r="G1218">
        <v>0</v>
      </c>
      <c r="H1218">
        <v>1</v>
      </c>
      <c r="I1218">
        <v>1</v>
      </c>
      <c r="J1218" s="1">
        <v>1</v>
      </c>
      <c r="K1218">
        <v>1981</v>
      </c>
      <c r="L1218">
        <v>19</v>
      </c>
      <c r="M1218" s="1">
        <v>0</v>
      </c>
      <c r="N1218" s="1">
        <v>1</v>
      </c>
      <c r="O1218" s="1">
        <v>0</v>
      </c>
      <c r="Q1218">
        <f>VLOOKUP(A:A,Sheet2!A:B,2,0)</f>
        <v>0</v>
      </c>
      <c r="R1218">
        <f>VLOOKUP(A:A,Sheet2!A:C,3,0)</f>
        <v>1991</v>
      </c>
      <c r="S1218">
        <f>VLOOKUP(A:A,Sheet2!A:D,4,0)</f>
        <v>1994</v>
      </c>
      <c r="T1218">
        <f>VLOOKUP(A:A,Sheet2!A:E,5,0)</f>
        <v>1995</v>
      </c>
      <c r="U1218">
        <f>VLOOKUP(A:A,Sheet2!A:F,6,0)</f>
        <v>0</v>
      </c>
      <c r="V1218">
        <f>VLOOKUP(A:A,Sheet2!A:G,7,0)</f>
        <v>2007</v>
      </c>
      <c r="W1218">
        <f>VLOOKUP(A:A,Sheet2!A:H,8,0)</f>
        <v>2011</v>
      </c>
      <c r="X1218">
        <f>VLOOKUP(A:A,Sheet2!A:I,9,0)</f>
        <v>0</v>
      </c>
      <c r="AF1218">
        <f>VLOOKUP(A:A,Sheet2!A:J,10,0)</f>
        <v>0</v>
      </c>
    </row>
    <row r="1219" spans="1:32" x14ac:dyDescent="0.25">
      <c r="A1219" t="s">
        <v>2392</v>
      </c>
      <c r="B1219" t="s">
        <v>2393</v>
      </c>
      <c r="C1219" t="s">
        <v>5</v>
      </c>
      <c r="D1219">
        <v>1961</v>
      </c>
      <c r="E1219" t="s">
        <v>21</v>
      </c>
      <c r="F1219" t="s">
        <v>137</v>
      </c>
      <c r="G1219">
        <v>1</v>
      </c>
      <c r="H1219">
        <v>1</v>
      </c>
      <c r="I1219">
        <v>1</v>
      </c>
      <c r="J1219" s="1">
        <v>0</v>
      </c>
      <c r="K1219">
        <v>1976</v>
      </c>
      <c r="L1219">
        <v>15</v>
      </c>
      <c r="M1219" s="1">
        <v>0</v>
      </c>
      <c r="N1219" s="1">
        <v>1</v>
      </c>
      <c r="O1219" s="1">
        <v>0</v>
      </c>
      <c r="Q1219">
        <f>VLOOKUP(A:A,Sheet2!A:B,2,0)</f>
        <v>1988</v>
      </c>
      <c r="R1219">
        <f>VLOOKUP(A:A,Sheet2!A:C,3,0)</f>
        <v>1992</v>
      </c>
      <c r="S1219">
        <f>VLOOKUP(A:A,Sheet2!A:D,4,0)</f>
        <v>1995</v>
      </c>
      <c r="T1219">
        <f>VLOOKUP(A:A,Sheet2!A:E,5,0)</f>
        <v>1996</v>
      </c>
      <c r="U1219">
        <f>VLOOKUP(A:A,Sheet2!A:F,6,0)</f>
        <v>0</v>
      </c>
      <c r="V1219">
        <f>VLOOKUP(A:A,Sheet2!A:G,7,0)</f>
        <v>2010</v>
      </c>
      <c r="W1219">
        <f>VLOOKUP(A:A,Sheet2!A:H,8,0)</f>
        <v>2015</v>
      </c>
      <c r="X1219">
        <f>VLOOKUP(A:A,Sheet2!A:I,9,0)</f>
        <v>0</v>
      </c>
      <c r="AF1219" t="str">
        <f>VLOOKUP(A:A,Sheet2!A:J,10,0)</f>
        <v>山西省,太原市</v>
      </c>
    </row>
    <row r="1220" spans="1:32" x14ac:dyDescent="0.25">
      <c r="A1220" t="s">
        <v>942</v>
      </c>
      <c r="B1220" t="s">
        <v>943</v>
      </c>
      <c r="C1220" t="s">
        <v>5</v>
      </c>
      <c r="D1220">
        <v>1963</v>
      </c>
      <c r="E1220" t="s">
        <v>21</v>
      </c>
      <c r="F1220" t="s">
        <v>372</v>
      </c>
      <c r="G1220">
        <v>0</v>
      </c>
      <c r="H1220">
        <v>1</v>
      </c>
      <c r="I1220">
        <v>1</v>
      </c>
      <c r="J1220" s="1">
        <v>1</v>
      </c>
      <c r="K1220">
        <v>1983</v>
      </c>
      <c r="L1220">
        <v>20</v>
      </c>
      <c r="M1220" s="1">
        <v>0</v>
      </c>
      <c r="N1220" s="1">
        <v>1</v>
      </c>
      <c r="O1220" s="1">
        <v>1</v>
      </c>
      <c r="Q1220">
        <f>VLOOKUP(A:A,Sheet2!A:B,2,0)</f>
        <v>0</v>
      </c>
      <c r="R1220">
        <f>VLOOKUP(A:A,Sheet2!A:C,3,0)</f>
        <v>1988</v>
      </c>
      <c r="S1220">
        <f>VLOOKUP(A:A,Sheet2!A:D,4,0)</f>
        <v>0</v>
      </c>
      <c r="T1220">
        <f>VLOOKUP(A:A,Sheet2!A:E,5,0)</f>
        <v>1997</v>
      </c>
      <c r="U1220">
        <f>VLOOKUP(A:A,Sheet2!A:F,6,0)</f>
        <v>2000</v>
      </c>
      <c r="V1220">
        <f>VLOOKUP(A:A,Sheet2!A:G,7,0)</f>
        <v>2003</v>
      </c>
      <c r="W1220">
        <f>VLOOKUP(A:A,Sheet2!A:H,8,0)</f>
        <v>2016</v>
      </c>
      <c r="X1220">
        <f>VLOOKUP(A:A,Sheet2!A:I,9,0)</f>
        <v>0</v>
      </c>
      <c r="AF1220" t="str">
        <f>VLOOKUP(A:A,Sheet2!A:J,10,0)</f>
        <v>抚州市,江西省</v>
      </c>
    </row>
    <row r="1221" spans="1:32" x14ac:dyDescent="0.25">
      <c r="A1221" t="s">
        <v>1827</v>
      </c>
      <c r="B1221" t="s">
        <v>1828</v>
      </c>
      <c r="C1221" t="s">
        <v>5</v>
      </c>
      <c r="D1221">
        <v>1963</v>
      </c>
      <c r="E1221" t="s">
        <v>21</v>
      </c>
      <c r="F1221" t="s">
        <v>33</v>
      </c>
      <c r="G1221">
        <v>0</v>
      </c>
      <c r="H1221">
        <v>1</v>
      </c>
      <c r="I1221">
        <v>1</v>
      </c>
      <c r="J1221" s="1">
        <v>1</v>
      </c>
      <c r="K1221">
        <v>1979</v>
      </c>
      <c r="L1221">
        <v>16</v>
      </c>
      <c r="M1221" s="1">
        <v>0</v>
      </c>
      <c r="N1221" s="1">
        <v>1</v>
      </c>
      <c r="O1221" s="1">
        <v>0</v>
      </c>
      <c r="Q1221">
        <f>VLOOKUP(A:A,Sheet2!A:B,2,0)</f>
        <v>1985</v>
      </c>
      <c r="R1221">
        <f>VLOOKUP(A:A,Sheet2!A:C,3,0)</f>
        <v>1989</v>
      </c>
      <c r="S1221">
        <f>VLOOKUP(A:A,Sheet2!A:D,4,0)</f>
        <v>1992</v>
      </c>
      <c r="T1221">
        <f>VLOOKUP(A:A,Sheet2!A:E,5,0)</f>
        <v>1995</v>
      </c>
      <c r="U1221">
        <f>VLOOKUP(A:A,Sheet2!A:F,6,0)</f>
        <v>0</v>
      </c>
      <c r="V1221">
        <f>VLOOKUP(A:A,Sheet2!A:G,7,0)</f>
        <v>2012</v>
      </c>
      <c r="W1221">
        <f>VLOOKUP(A:A,Sheet2!A:H,8,0)</f>
        <v>2015</v>
      </c>
      <c r="X1221">
        <f>VLOOKUP(A:A,Sheet2!A:I,9,0)</f>
        <v>0</v>
      </c>
      <c r="AF1221">
        <f>VLOOKUP(A:A,Sheet2!A:J,10,0)</f>
        <v>0</v>
      </c>
    </row>
    <row r="1222" spans="1:32" x14ac:dyDescent="0.25">
      <c r="A1222" t="s">
        <v>1436</v>
      </c>
      <c r="B1222" t="s">
        <v>1437</v>
      </c>
      <c r="C1222" t="s">
        <v>5</v>
      </c>
      <c r="D1222">
        <v>1957</v>
      </c>
      <c r="E1222" t="s">
        <v>21</v>
      </c>
      <c r="F1222" t="s">
        <v>150</v>
      </c>
      <c r="G1222">
        <v>1</v>
      </c>
      <c r="H1222">
        <v>1</v>
      </c>
      <c r="I1222">
        <v>1</v>
      </c>
      <c r="J1222" s="1">
        <v>0</v>
      </c>
      <c r="K1222">
        <v>1975</v>
      </c>
      <c r="L1222">
        <v>18</v>
      </c>
      <c r="M1222" s="1">
        <v>0</v>
      </c>
      <c r="N1222" s="1">
        <v>1</v>
      </c>
      <c r="O1222" s="1">
        <v>0</v>
      </c>
      <c r="Q1222">
        <f>VLOOKUP(A:A,Sheet2!A:B,2,0)</f>
        <v>0</v>
      </c>
      <c r="R1222">
        <f>VLOOKUP(A:A,Sheet2!A:C,3,0)</f>
        <v>1985</v>
      </c>
      <c r="S1222">
        <f>VLOOKUP(A:A,Sheet2!A:D,4,0)</f>
        <v>0</v>
      </c>
      <c r="T1222">
        <f>VLOOKUP(A:A,Sheet2!A:E,5,0)</f>
        <v>1987</v>
      </c>
      <c r="U1222">
        <f>VLOOKUP(A:A,Sheet2!A:F,6,0)</f>
        <v>1995</v>
      </c>
      <c r="V1222">
        <f>VLOOKUP(A:A,Sheet2!A:G,7,0)</f>
        <v>1998</v>
      </c>
      <c r="W1222">
        <f>VLOOKUP(A:A,Sheet2!A:H,8,0)</f>
        <v>2004</v>
      </c>
      <c r="X1222">
        <f>VLOOKUP(A:A,Sheet2!A:I,9,0)</f>
        <v>2016</v>
      </c>
      <c r="AF1222" t="str">
        <f>VLOOKUP(A:A,Sheet2!A:J,10,0)</f>
        <v>襄樊市,武昌区,黄石市,湖北省,武汉市</v>
      </c>
    </row>
    <row r="1223" spans="1:32" x14ac:dyDescent="0.25">
      <c r="A1223" t="s">
        <v>167</v>
      </c>
      <c r="B1223" t="s">
        <v>168</v>
      </c>
      <c r="C1223" t="s">
        <v>5</v>
      </c>
      <c r="D1223">
        <v>1954</v>
      </c>
      <c r="E1223" t="s">
        <v>21</v>
      </c>
      <c r="F1223" t="s">
        <v>90</v>
      </c>
      <c r="G1223">
        <v>0</v>
      </c>
      <c r="H1223">
        <v>1</v>
      </c>
      <c r="I1223">
        <v>1</v>
      </c>
      <c r="J1223" s="1">
        <v>1</v>
      </c>
      <c r="K1223">
        <v>1977</v>
      </c>
      <c r="L1223">
        <v>23</v>
      </c>
      <c r="M1223" s="1">
        <v>0</v>
      </c>
      <c r="N1223" s="1">
        <v>1</v>
      </c>
      <c r="O1223" s="1">
        <v>0</v>
      </c>
      <c r="Q1223">
        <f>VLOOKUP(A:A,Sheet2!A:B,2,0)</f>
        <v>0</v>
      </c>
      <c r="R1223">
        <f>VLOOKUP(A:A,Sheet2!A:C,3,0)</f>
        <v>1983</v>
      </c>
      <c r="S1223">
        <f>VLOOKUP(A:A,Sheet2!A:D,4,0)</f>
        <v>0</v>
      </c>
      <c r="T1223">
        <f>VLOOKUP(A:A,Sheet2!A:E,5,0)</f>
        <v>0</v>
      </c>
      <c r="U1223">
        <f>VLOOKUP(A:A,Sheet2!A:F,6,0)</f>
        <v>0</v>
      </c>
      <c r="V1223">
        <f>VLOOKUP(A:A,Sheet2!A:G,7,0)</f>
        <v>1993</v>
      </c>
      <c r="W1223">
        <f>VLOOKUP(A:A,Sheet2!A:H,8,0)</f>
        <v>0</v>
      </c>
      <c r="X1223">
        <f>VLOOKUP(A:A,Sheet2!A:I,9,0)</f>
        <v>2014</v>
      </c>
      <c r="AF1223" t="str">
        <f>VLOOKUP(A:A,Sheet2!A:J,10,0)</f>
        <v>静安区,江苏省,上海市</v>
      </c>
    </row>
    <row r="1224" spans="1:32" x14ac:dyDescent="0.25">
      <c r="A1224" t="s">
        <v>1625</v>
      </c>
      <c r="B1224" t="s">
        <v>1626</v>
      </c>
      <c r="C1224" t="s">
        <v>5</v>
      </c>
      <c r="D1224">
        <v>1964</v>
      </c>
      <c r="E1224" t="s">
        <v>21</v>
      </c>
      <c r="F1224" t="s">
        <v>69</v>
      </c>
      <c r="G1224">
        <v>0</v>
      </c>
      <c r="H1224">
        <v>0</v>
      </c>
      <c r="I1224">
        <v>1</v>
      </c>
      <c r="J1224" s="1">
        <v>0</v>
      </c>
      <c r="K1224">
        <v>1986</v>
      </c>
      <c r="L1224">
        <v>22</v>
      </c>
      <c r="M1224" s="1">
        <v>0</v>
      </c>
      <c r="N1224" s="1">
        <v>1</v>
      </c>
      <c r="O1224" s="1">
        <v>0</v>
      </c>
      <c r="Q1224">
        <f>VLOOKUP(A:A,Sheet2!A:B,2,0)</f>
        <v>0</v>
      </c>
      <c r="R1224">
        <f>VLOOKUP(A:A,Sheet2!A:C,3,0)</f>
        <v>0</v>
      </c>
      <c r="S1224">
        <f>VLOOKUP(A:A,Sheet2!A:D,4,0)</f>
        <v>0</v>
      </c>
      <c r="T1224">
        <f>VLOOKUP(A:A,Sheet2!A:E,5,0)</f>
        <v>0</v>
      </c>
      <c r="U1224">
        <f>VLOOKUP(A:A,Sheet2!A:F,6,0)</f>
        <v>0</v>
      </c>
      <c r="V1224">
        <f>VLOOKUP(A:A,Sheet2!A:G,7,0)</f>
        <v>2013</v>
      </c>
      <c r="W1224">
        <f>VLOOKUP(A:A,Sheet2!A:H,8,0)</f>
        <v>0</v>
      </c>
      <c r="X1224">
        <f>VLOOKUP(A:A,Sheet2!A:I,9,0)</f>
        <v>0</v>
      </c>
      <c r="AF1224">
        <f>VLOOKUP(A:A,Sheet2!A:J,10,0)</f>
        <v>0</v>
      </c>
    </row>
    <row r="1225" spans="1:32" x14ac:dyDescent="0.25">
      <c r="A1225" t="s">
        <v>2432</v>
      </c>
      <c r="B1225" t="s">
        <v>2433</v>
      </c>
      <c r="C1225" t="s">
        <v>25</v>
      </c>
      <c r="D1225">
        <v>1966</v>
      </c>
      <c r="E1225" t="s">
        <v>200</v>
      </c>
      <c r="F1225" t="s">
        <v>2686</v>
      </c>
      <c r="G1225">
        <v>0</v>
      </c>
      <c r="H1225">
        <v>1</v>
      </c>
      <c r="I1225">
        <v>1</v>
      </c>
      <c r="J1225" s="1">
        <v>1</v>
      </c>
      <c r="K1225">
        <v>1984</v>
      </c>
      <c r="L1225">
        <v>18</v>
      </c>
      <c r="M1225" s="1">
        <v>1</v>
      </c>
      <c r="N1225" s="1">
        <v>0</v>
      </c>
      <c r="O1225" s="1">
        <v>1</v>
      </c>
      <c r="Q1225">
        <f>VLOOKUP(A:A,Sheet2!A:B,2,0)</f>
        <v>0</v>
      </c>
      <c r="R1225">
        <f>VLOOKUP(A:A,Sheet2!A:C,3,0)</f>
        <v>0</v>
      </c>
      <c r="S1225">
        <f>VLOOKUP(A:A,Sheet2!A:D,4,0)</f>
        <v>2001</v>
      </c>
      <c r="T1225">
        <f>VLOOKUP(A:A,Sheet2!A:E,5,0)</f>
        <v>2002</v>
      </c>
      <c r="U1225">
        <f>VLOOKUP(A:A,Sheet2!A:F,6,0)</f>
        <v>2006</v>
      </c>
      <c r="V1225">
        <f>VLOOKUP(A:A,Sheet2!A:G,7,0)</f>
        <v>2015</v>
      </c>
      <c r="W1225">
        <f>VLOOKUP(A:A,Sheet2!A:H,8,0)</f>
        <v>0</v>
      </c>
      <c r="X1225">
        <f>VLOOKUP(A:A,Sheet2!A:I,9,0)</f>
        <v>0</v>
      </c>
      <c r="AF1225">
        <f>VLOOKUP(A:A,Sheet2!A:J,10,0)</f>
        <v>0</v>
      </c>
    </row>
    <row r="1226" spans="1:32" x14ac:dyDescent="0.25">
      <c r="A1226" t="s">
        <v>1201</v>
      </c>
      <c r="B1226" t="s">
        <v>1202</v>
      </c>
      <c r="C1226" t="s">
        <v>5</v>
      </c>
      <c r="D1226">
        <v>1962</v>
      </c>
      <c r="E1226" t="s">
        <v>1203</v>
      </c>
      <c r="F1226" t="s">
        <v>69</v>
      </c>
      <c r="G1226">
        <v>0</v>
      </c>
      <c r="H1226">
        <v>0</v>
      </c>
      <c r="I1226">
        <v>1</v>
      </c>
      <c r="J1226" s="1">
        <v>0</v>
      </c>
      <c r="K1226">
        <v>1982</v>
      </c>
      <c r="L1226">
        <v>20</v>
      </c>
      <c r="M1226" s="1">
        <v>1</v>
      </c>
      <c r="N1226" s="1">
        <v>0</v>
      </c>
      <c r="O1226" s="1">
        <v>0</v>
      </c>
      <c r="Q1226">
        <f>VLOOKUP(A:A,Sheet2!A:B,2,0)</f>
        <v>0</v>
      </c>
      <c r="R1226">
        <f>VLOOKUP(A:A,Sheet2!A:C,3,0)</f>
        <v>0</v>
      </c>
      <c r="S1226">
        <f>VLOOKUP(A:A,Sheet2!A:D,4,0)</f>
        <v>0</v>
      </c>
      <c r="T1226">
        <f>VLOOKUP(A:A,Sheet2!A:E,5,0)</f>
        <v>2001</v>
      </c>
      <c r="U1226">
        <f>VLOOKUP(A:A,Sheet2!A:F,6,0)</f>
        <v>2004</v>
      </c>
      <c r="V1226">
        <f>VLOOKUP(A:A,Sheet2!A:G,7,0)</f>
        <v>2013</v>
      </c>
      <c r="W1226">
        <f>VLOOKUP(A:A,Sheet2!A:H,8,0)</f>
        <v>0</v>
      </c>
      <c r="X1226">
        <f>VLOOKUP(A:A,Sheet2!A:I,9,0)</f>
        <v>0</v>
      </c>
      <c r="AF1226">
        <f>VLOOKUP(A:A,Sheet2!A:J,10,0)</f>
        <v>0</v>
      </c>
    </row>
    <row r="1227" spans="1:32" x14ac:dyDescent="0.25">
      <c r="A1227" t="s">
        <v>2302</v>
      </c>
      <c r="B1227" t="s">
        <v>2303</v>
      </c>
      <c r="C1227" t="s">
        <v>5</v>
      </c>
      <c r="D1227">
        <v>1966</v>
      </c>
      <c r="E1227" t="s">
        <v>21</v>
      </c>
      <c r="F1227" t="s">
        <v>90</v>
      </c>
      <c r="G1227">
        <v>0</v>
      </c>
      <c r="H1227">
        <v>1</v>
      </c>
      <c r="I1227">
        <v>1</v>
      </c>
      <c r="J1227" s="1">
        <v>0</v>
      </c>
      <c r="M1227" s="1">
        <v>0</v>
      </c>
      <c r="N1227" s="1">
        <v>0</v>
      </c>
      <c r="O1227" s="1">
        <v>0</v>
      </c>
      <c r="Q1227">
        <f>VLOOKUP(A:A,Sheet2!A:B,2,0)</f>
        <v>1994</v>
      </c>
      <c r="R1227">
        <f>VLOOKUP(A:A,Sheet2!A:C,3,0)</f>
        <v>1996</v>
      </c>
      <c r="S1227">
        <f>VLOOKUP(A:A,Sheet2!A:D,4,0)</f>
        <v>2000</v>
      </c>
      <c r="T1227">
        <f>VLOOKUP(A:A,Sheet2!A:E,5,0)</f>
        <v>2005</v>
      </c>
      <c r="U1227">
        <f>VLOOKUP(A:A,Sheet2!A:F,6,0)</f>
        <v>0</v>
      </c>
      <c r="V1227">
        <f>VLOOKUP(A:A,Sheet2!A:G,7,0)</f>
        <v>2016</v>
      </c>
      <c r="W1227">
        <f>VLOOKUP(A:A,Sheet2!A:H,8,0)</f>
        <v>0</v>
      </c>
      <c r="X1227">
        <f>VLOOKUP(A:A,Sheet2!A:I,9,0)</f>
        <v>0</v>
      </c>
      <c r="AF1227">
        <f>VLOOKUP(A:A,Sheet2!A:J,10,0)</f>
        <v>0</v>
      </c>
    </row>
    <row r="1228" spans="1:32" x14ac:dyDescent="0.25">
      <c r="A1228" t="s">
        <v>1217</v>
      </c>
      <c r="B1228" t="s">
        <v>1218</v>
      </c>
      <c r="C1228" t="s">
        <v>5</v>
      </c>
      <c r="D1228">
        <v>1966</v>
      </c>
      <c r="E1228" t="s">
        <v>1219</v>
      </c>
      <c r="G1228">
        <v>1</v>
      </c>
      <c r="H1228">
        <v>1</v>
      </c>
      <c r="I1228">
        <v>1</v>
      </c>
      <c r="J1228" s="1">
        <v>1</v>
      </c>
      <c r="K1228">
        <v>1988</v>
      </c>
      <c r="L1228">
        <v>22</v>
      </c>
      <c r="M1228" s="1">
        <v>1</v>
      </c>
      <c r="N1228" s="1">
        <v>0</v>
      </c>
      <c r="O1228" s="1">
        <v>0</v>
      </c>
      <c r="Q1228">
        <f>VLOOKUP(A:A,Sheet2!A:B,2,0)</f>
        <v>0</v>
      </c>
      <c r="R1228">
        <f>VLOOKUP(A:A,Sheet2!A:C,3,0)</f>
        <v>0</v>
      </c>
      <c r="S1228">
        <f>VLOOKUP(A:A,Sheet2!A:D,4,0)</f>
        <v>0</v>
      </c>
      <c r="T1228">
        <f>VLOOKUP(A:A,Sheet2!A:E,5,0)</f>
        <v>0</v>
      </c>
      <c r="U1228">
        <f>VLOOKUP(A:A,Sheet2!A:F,6,0)</f>
        <v>0</v>
      </c>
      <c r="V1228">
        <f>VLOOKUP(A:A,Sheet2!A:G,7,0)</f>
        <v>1995</v>
      </c>
      <c r="W1228">
        <f>VLOOKUP(A:A,Sheet2!A:H,8,0)</f>
        <v>1997</v>
      </c>
      <c r="X1228">
        <f>VLOOKUP(A:A,Sheet2!A:I,9,0)</f>
        <v>0</v>
      </c>
      <c r="AF1228" t="str">
        <f>VLOOKUP(A:A,Sheet2!A:J,10,0)</f>
        <v>沧县</v>
      </c>
    </row>
    <row r="1229" spans="1:32" x14ac:dyDescent="0.25">
      <c r="A1229" t="s">
        <v>504</v>
      </c>
      <c r="B1229" t="s">
        <v>505</v>
      </c>
      <c r="C1229" t="s">
        <v>5</v>
      </c>
      <c r="D1229">
        <v>1974</v>
      </c>
      <c r="E1229" t="s">
        <v>21</v>
      </c>
      <c r="F1229" t="s">
        <v>95</v>
      </c>
      <c r="G1229">
        <v>1</v>
      </c>
      <c r="H1229">
        <v>1</v>
      </c>
      <c r="I1229">
        <v>1</v>
      </c>
      <c r="J1229" s="1">
        <v>0</v>
      </c>
      <c r="K1229">
        <v>1996</v>
      </c>
      <c r="L1229">
        <v>22</v>
      </c>
      <c r="M1229" s="1">
        <v>0</v>
      </c>
      <c r="N1229" s="1">
        <v>0</v>
      </c>
      <c r="O1229" s="1">
        <v>0</v>
      </c>
      <c r="Q1229">
        <f>VLOOKUP(A:A,Sheet2!A:B,2,0)</f>
        <v>0</v>
      </c>
      <c r="R1229">
        <f>VLOOKUP(A:A,Sheet2!A:C,3,0)</f>
        <v>0</v>
      </c>
      <c r="S1229">
        <f>VLOOKUP(A:A,Sheet2!A:D,4,0)</f>
        <v>0</v>
      </c>
      <c r="T1229">
        <f>VLOOKUP(A:A,Sheet2!A:E,5,0)</f>
        <v>0</v>
      </c>
      <c r="U1229">
        <f>VLOOKUP(A:A,Sheet2!A:F,6,0)</f>
        <v>2014</v>
      </c>
      <c r="V1229">
        <f>VLOOKUP(A:A,Sheet2!A:G,7,0)</f>
        <v>2015</v>
      </c>
      <c r="W1229">
        <f>VLOOKUP(A:A,Sheet2!A:H,8,0)</f>
        <v>0</v>
      </c>
      <c r="X1229">
        <f>VLOOKUP(A:A,Sheet2!A:I,9,0)</f>
        <v>0</v>
      </c>
      <c r="AF1229">
        <f>VLOOKUP(A:A,Sheet2!A:J,10,0)</f>
        <v>0</v>
      </c>
    </row>
    <row r="1230" spans="1:32" x14ac:dyDescent="0.25">
      <c r="A1230" t="s">
        <v>2131</v>
      </c>
      <c r="B1230" t="s">
        <v>2132</v>
      </c>
      <c r="C1230" t="s">
        <v>5</v>
      </c>
      <c r="D1230">
        <v>1964</v>
      </c>
      <c r="E1230" t="s">
        <v>21</v>
      </c>
      <c r="G1230">
        <v>0</v>
      </c>
      <c r="H1230">
        <v>1</v>
      </c>
      <c r="I1230">
        <v>1</v>
      </c>
      <c r="J1230" s="1">
        <v>0</v>
      </c>
      <c r="K1230">
        <v>1982</v>
      </c>
      <c r="L1230">
        <v>18</v>
      </c>
      <c r="M1230" s="1">
        <v>1</v>
      </c>
      <c r="N1230" s="1">
        <v>1</v>
      </c>
      <c r="O1230" s="1">
        <v>0</v>
      </c>
      <c r="Q1230">
        <f>VLOOKUP(A:A,Sheet2!A:B,2,0)</f>
        <v>0</v>
      </c>
      <c r="R1230">
        <f>VLOOKUP(A:A,Sheet2!A:C,3,0)</f>
        <v>0</v>
      </c>
      <c r="S1230">
        <f>VLOOKUP(A:A,Sheet2!A:D,4,0)</f>
        <v>0</v>
      </c>
      <c r="T1230">
        <f>VLOOKUP(A:A,Sheet2!A:E,5,0)</f>
        <v>0</v>
      </c>
      <c r="U1230">
        <f>VLOOKUP(A:A,Sheet2!A:F,6,0)</f>
        <v>0</v>
      </c>
      <c r="V1230">
        <f>VLOOKUP(A:A,Sheet2!A:G,7,0)</f>
        <v>2017</v>
      </c>
      <c r="W1230">
        <f>VLOOKUP(A:A,Sheet2!A:H,8,0)</f>
        <v>0</v>
      </c>
      <c r="X1230">
        <f>VLOOKUP(A:A,Sheet2!A:I,9,0)</f>
        <v>0</v>
      </c>
      <c r="AF1230">
        <f>VLOOKUP(A:A,Sheet2!A:J,10,0)</f>
        <v>0</v>
      </c>
    </row>
    <row r="1231" spans="1:32" x14ac:dyDescent="0.25">
      <c r="A1231" t="s">
        <v>257</v>
      </c>
      <c r="B1231" t="s">
        <v>258</v>
      </c>
      <c r="C1231" t="s">
        <v>5</v>
      </c>
      <c r="D1231">
        <v>1963</v>
      </c>
      <c r="E1231" t="s">
        <v>21</v>
      </c>
      <c r="F1231" t="s">
        <v>69</v>
      </c>
      <c r="G1231">
        <v>0</v>
      </c>
      <c r="H1231">
        <v>1</v>
      </c>
      <c r="I1231">
        <v>1</v>
      </c>
      <c r="J1231" s="1">
        <v>1</v>
      </c>
      <c r="K1231">
        <v>1981</v>
      </c>
      <c r="L1231">
        <v>18</v>
      </c>
      <c r="M1231" s="1">
        <v>0</v>
      </c>
      <c r="N1231" s="1">
        <v>1</v>
      </c>
      <c r="O1231" s="1">
        <v>0</v>
      </c>
      <c r="Q1231">
        <f>VLOOKUP(A:A,Sheet2!A:B,2,0)</f>
        <v>1989</v>
      </c>
      <c r="R1231">
        <f>VLOOKUP(A:A,Sheet2!A:C,3,0)</f>
        <v>1991</v>
      </c>
      <c r="S1231">
        <f>VLOOKUP(A:A,Sheet2!A:D,4,0)</f>
        <v>1993</v>
      </c>
      <c r="T1231">
        <f>VLOOKUP(A:A,Sheet2!A:E,5,0)</f>
        <v>1996</v>
      </c>
      <c r="U1231">
        <f>VLOOKUP(A:A,Sheet2!A:F,6,0)</f>
        <v>2000</v>
      </c>
      <c r="V1231">
        <f>VLOOKUP(A:A,Sheet2!A:G,7,0)</f>
        <v>2012</v>
      </c>
      <c r="W1231">
        <f>VLOOKUP(A:A,Sheet2!A:H,8,0)</f>
        <v>0</v>
      </c>
      <c r="X1231">
        <f>VLOOKUP(A:A,Sheet2!A:I,9,0)</f>
        <v>0</v>
      </c>
      <c r="AF1231">
        <f>VLOOKUP(A:A,Sheet2!A:J,10,0)</f>
        <v>0</v>
      </c>
    </row>
    <row r="1232" spans="1:32" x14ac:dyDescent="0.25">
      <c r="A1232" t="s">
        <v>848</v>
      </c>
      <c r="B1232" t="s">
        <v>849</v>
      </c>
      <c r="C1232" t="s">
        <v>5</v>
      </c>
      <c r="D1232">
        <v>1961</v>
      </c>
      <c r="E1232" t="s">
        <v>21</v>
      </c>
      <c r="F1232" t="s">
        <v>30</v>
      </c>
      <c r="G1232">
        <v>0</v>
      </c>
      <c r="H1232">
        <v>1</v>
      </c>
      <c r="I1232">
        <v>1</v>
      </c>
      <c r="J1232" s="1">
        <v>0</v>
      </c>
      <c r="K1232">
        <v>1977</v>
      </c>
      <c r="L1232">
        <v>16</v>
      </c>
      <c r="M1232" s="1">
        <v>0</v>
      </c>
      <c r="N1232" s="1">
        <v>1</v>
      </c>
      <c r="O1232" s="1">
        <v>1</v>
      </c>
      <c r="Q1232">
        <f>VLOOKUP(A:A,Sheet2!A:B,2,0)</f>
        <v>1985</v>
      </c>
      <c r="R1232">
        <f>VLOOKUP(A:A,Sheet2!A:C,3,0)</f>
        <v>1993</v>
      </c>
      <c r="S1232">
        <f>VLOOKUP(A:A,Sheet2!A:D,4,0)</f>
        <v>1998</v>
      </c>
      <c r="T1232">
        <f>VLOOKUP(A:A,Sheet2!A:E,5,0)</f>
        <v>2001</v>
      </c>
      <c r="U1232">
        <f>VLOOKUP(A:A,Sheet2!A:F,6,0)</f>
        <v>2004</v>
      </c>
      <c r="V1232">
        <f>VLOOKUP(A:A,Sheet2!A:G,7,0)</f>
        <v>2015</v>
      </c>
      <c r="W1232">
        <f>VLOOKUP(A:A,Sheet2!A:H,8,0)</f>
        <v>0</v>
      </c>
      <c r="X1232">
        <f>VLOOKUP(A:A,Sheet2!A:I,9,0)</f>
        <v>0</v>
      </c>
      <c r="AF1232" t="str">
        <f>VLOOKUP(A:A,Sheet2!A:J,10,0)</f>
        <v>临沭县,临沂市,费县,枣庄市,山东省,罗庄区</v>
      </c>
    </row>
    <row r="1233" spans="1:32" x14ac:dyDescent="0.25">
      <c r="A1233" t="s">
        <v>1715</v>
      </c>
      <c r="B1233" t="s">
        <v>1716</v>
      </c>
      <c r="C1233" t="s">
        <v>25</v>
      </c>
      <c r="D1233">
        <v>1974</v>
      </c>
      <c r="E1233" t="s">
        <v>21</v>
      </c>
      <c r="F1233" t="s">
        <v>2682</v>
      </c>
      <c r="G1233">
        <v>0</v>
      </c>
      <c r="H1233">
        <v>1</v>
      </c>
      <c r="I1233">
        <v>1</v>
      </c>
      <c r="J1233" s="1">
        <v>0</v>
      </c>
      <c r="K1233">
        <v>1996</v>
      </c>
      <c r="L1233">
        <v>22</v>
      </c>
      <c r="M1233" s="1">
        <v>0</v>
      </c>
      <c r="N1233" s="1">
        <v>0</v>
      </c>
      <c r="O1233" s="1">
        <v>0</v>
      </c>
      <c r="Q1233">
        <f>VLOOKUP(A:A,Sheet2!A:B,2,0)</f>
        <v>0</v>
      </c>
      <c r="R1233">
        <f>VLOOKUP(A:A,Sheet2!A:C,3,0)</f>
        <v>0</v>
      </c>
      <c r="S1233">
        <f>VLOOKUP(A:A,Sheet2!A:D,4,0)</f>
        <v>2019</v>
      </c>
      <c r="T1233">
        <f>VLOOKUP(A:A,Sheet2!A:E,5,0)</f>
        <v>0</v>
      </c>
      <c r="U1233">
        <f>VLOOKUP(A:A,Sheet2!A:F,6,0)</f>
        <v>0</v>
      </c>
      <c r="V1233">
        <f>VLOOKUP(A:A,Sheet2!A:G,7,0)</f>
        <v>0</v>
      </c>
      <c r="W1233">
        <f>VLOOKUP(A:A,Sheet2!A:H,8,0)</f>
        <v>0</v>
      </c>
      <c r="X1233">
        <f>VLOOKUP(A:A,Sheet2!A:I,9,0)</f>
        <v>0</v>
      </c>
      <c r="AF1233" t="str">
        <f>VLOOKUP(A:A,Sheet2!A:J,10,0)</f>
        <v>上海市,长宁区</v>
      </c>
    </row>
    <row r="1234" spans="1:32" x14ac:dyDescent="0.25">
      <c r="A1234" t="s">
        <v>2535</v>
      </c>
      <c r="B1234" t="s">
        <v>2536</v>
      </c>
      <c r="C1234" t="s">
        <v>5</v>
      </c>
      <c r="D1234">
        <v>1968</v>
      </c>
      <c r="E1234" t="s">
        <v>21</v>
      </c>
      <c r="F1234" t="s">
        <v>242</v>
      </c>
      <c r="G1234">
        <v>1</v>
      </c>
      <c r="H1234">
        <v>1</v>
      </c>
      <c r="I1234">
        <v>1</v>
      </c>
      <c r="J1234" s="1">
        <v>1</v>
      </c>
      <c r="K1234">
        <v>1990</v>
      </c>
      <c r="L1234">
        <v>22</v>
      </c>
      <c r="M1234" s="1">
        <v>0</v>
      </c>
      <c r="N1234" s="1">
        <v>1</v>
      </c>
      <c r="O1234" s="1">
        <v>0</v>
      </c>
      <c r="Q1234">
        <f>VLOOKUP(A:A,Sheet2!A:B,2,0)</f>
        <v>1995</v>
      </c>
      <c r="R1234">
        <f>VLOOKUP(A:A,Sheet2!A:C,3,0)</f>
        <v>1997</v>
      </c>
      <c r="S1234">
        <f>VLOOKUP(A:A,Sheet2!A:D,4,0)</f>
        <v>1998</v>
      </c>
      <c r="T1234">
        <f>VLOOKUP(A:A,Sheet2!A:E,5,0)</f>
        <v>2000</v>
      </c>
      <c r="U1234">
        <f>VLOOKUP(A:A,Sheet2!A:F,6,0)</f>
        <v>0</v>
      </c>
      <c r="V1234">
        <f>VLOOKUP(A:A,Sheet2!A:G,7,0)</f>
        <v>2017</v>
      </c>
      <c r="W1234">
        <f>VLOOKUP(A:A,Sheet2!A:H,8,0)</f>
        <v>0</v>
      </c>
      <c r="X1234">
        <f>VLOOKUP(A:A,Sheet2!A:I,9,0)</f>
        <v>0</v>
      </c>
      <c r="AF1234" t="str">
        <f>VLOOKUP(A:A,Sheet2!A:J,10,0)</f>
        <v>湖南省,长沙市,衡阳市</v>
      </c>
    </row>
    <row r="1235" spans="1:32" x14ac:dyDescent="0.25">
      <c r="A1235" t="s">
        <v>1226</v>
      </c>
      <c r="B1235" t="s">
        <v>1227</v>
      </c>
      <c r="C1235" t="s">
        <v>5</v>
      </c>
      <c r="D1235">
        <v>1970</v>
      </c>
      <c r="E1235" t="s">
        <v>21</v>
      </c>
      <c r="F1235" t="s">
        <v>33</v>
      </c>
      <c r="G1235">
        <v>1</v>
      </c>
      <c r="H1235">
        <v>1</v>
      </c>
      <c r="I1235">
        <v>1</v>
      </c>
      <c r="J1235" s="1">
        <v>0</v>
      </c>
      <c r="M1235" s="1">
        <v>0</v>
      </c>
      <c r="N1235" s="1">
        <v>1</v>
      </c>
      <c r="O1235" s="1">
        <v>0</v>
      </c>
      <c r="Q1235">
        <f>VLOOKUP(A:A,Sheet2!A:B,2,0)</f>
        <v>0</v>
      </c>
      <c r="R1235">
        <f>VLOOKUP(A:A,Sheet2!A:C,3,0)</f>
        <v>1998</v>
      </c>
      <c r="S1235">
        <f>VLOOKUP(A:A,Sheet2!A:D,4,0)</f>
        <v>2001</v>
      </c>
      <c r="T1235">
        <f>VLOOKUP(A:A,Sheet2!A:E,5,0)</f>
        <v>2005</v>
      </c>
      <c r="U1235">
        <f>VLOOKUP(A:A,Sheet2!A:F,6,0)</f>
        <v>2015</v>
      </c>
      <c r="V1235">
        <f>VLOOKUP(A:A,Sheet2!A:G,7,0)</f>
        <v>2019</v>
      </c>
      <c r="W1235">
        <f>VLOOKUP(A:A,Sheet2!A:H,8,0)</f>
        <v>0</v>
      </c>
      <c r="X1235">
        <f>VLOOKUP(A:A,Sheet2!A:I,9,0)</f>
        <v>0</v>
      </c>
      <c r="AF1235">
        <f>VLOOKUP(A:A,Sheet2!A:J,10,0)</f>
        <v>0</v>
      </c>
    </row>
    <row r="1236" spans="1:32" x14ac:dyDescent="0.25">
      <c r="A1236" t="s">
        <v>247</v>
      </c>
      <c r="B1236" t="s">
        <v>248</v>
      </c>
      <c r="C1236" t="s">
        <v>25</v>
      </c>
      <c r="D1236">
        <v>1967</v>
      </c>
      <c r="E1236" t="s">
        <v>21</v>
      </c>
      <c r="F1236" t="s">
        <v>84</v>
      </c>
      <c r="G1236">
        <v>0</v>
      </c>
      <c r="H1236">
        <v>1</v>
      </c>
      <c r="I1236">
        <v>1</v>
      </c>
      <c r="J1236" s="1">
        <v>0</v>
      </c>
      <c r="K1236">
        <v>1989</v>
      </c>
      <c r="L1236">
        <v>22</v>
      </c>
      <c r="M1236" s="1">
        <v>0</v>
      </c>
      <c r="N1236" s="1">
        <v>0</v>
      </c>
      <c r="O1236" s="1">
        <v>0</v>
      </c>
      <c r="Q1236">
        <f>VLOOKUP(A:A,Sheet2!A:B,2,0)</f>
        <v>0</v>
      </c>
      <c r="R1236">
        <f>VLOOKUP(A:A,Sheet2!A:C,3,0)</f>
        <v>0</v>
      </c>
      <c r="S1236">
        <f>VLOOKUP(A:A,Sheet2!A:D,4,0)</f>
        <v>1993</v>
      </c>
      <c r="T1236">
        <f>VLOOKUP(A:A,Sheet2!A:E,5,0)</f>
        <v>2000</v>
      </c>
      <c r="U1236">
        <f>VLOOKUP(A:A,Sheet2!A:F,6,0)</f>
        <v>2002</v>
      </c>
      <c r="V1236">
        <f>VLOOKUP(A:A,Sheet2!A:G,7,0)</f>
        <v>2011</v>
      </c>
      <c r="W1236">
        <f>VLOOKUP(A:A,Sheet2!A:H,8,0)</f>
        <v>2019</v>
      </c>
      <c r="X1236">
        <f>VLOOKUP(A:A,Sheet2!A:I,9,0)</f>
        <v>0</v>
      </c>
      <c r="AF1236" t="str">
        <f>VLOOKUP(A:A,Sheet2!A:J,10,0)</f>
        <v>宁波市,海曙区,鄞州区,台州市,浙江省,北仑区</v>
      </c>
    </row>
    <row r="1237" spans="1:32" x14ac:dyDescent="0.25">
      <c r="A1237" t="s">
        <v>268</v>
      </c>
      <c r="B1237" t="s">
        <v>248</v>
      </c>
      <c r="C1237" t="s">
        <v>5</v>
      </c>
      <c r="D1237">
        <v>1962</v>
      </c>
      <c r="E1237" t="s">
        <v>21</v>
      </c>
      <c r="F1237" t="s">
        <v>84</v>
      </c>
      <c r="G1237">
        <v>0</v>
      </c>
      <c r="H1237">
        <v>1</v>
      </c>
      <c r="I1237">
        <v>0</v>
      </c>
      <c r="J1237" s="1">
        <v>0</v>
      </c>
      <c r="M1237" s="1">
        <v>0</v>
      </c>
      <c r="N1237" s="1">
        <v>0</v>
      </c>
      <c r="O1237" s="1">
        <v>0</v>
      </c>
      <c r="Q1237">
        <f>VLOOKUP(A:A,Sheet2!A:B,2,0)</f>
        <v>0</v>
      </c>
      <c r="R1237">
        <f>VLOOKUP(A:A,Sheet2!A:C,3,0)</f>
        <v>0</v>
      </c>
      <c r="S1237">
        <f>VLOOKUP(A:A,Sheet2!A:D,4,0)</f>
        <v>0</v>
      </c>
      <c r="T1237">
        <f>VLOOKUP(A:A,Sheet2!A:E,5,0)</f>
        <v>0</v>
      </c>
      <c r="U1237">
        <f>VLOOKUP(A:A,Sheet2!A:F,6,0)</f>
        <v>0</v>
      </c>
      <c r="V1237">
        <f>VLOOKUP(A:A,Sheet2!A:G,7,0)</f>
        <v>0</v>
      </c>
      <c r="W1237">
        <f>VLOOKUP(A:A,Sheet2!A:H,8,0)</f>
        <v>2017</v>
      </c>
      <c r="X1237">
        <f>VLOOKUP(A:A,Sheet2!A:I,9,0)</f>
        <v>0</v>
      </c>
      <c r="AF1237" t="str">
        <f>VLOOKUP(A:A,Sheet2!A:J,10,0)</f>
        <v>宁波市,浙江省,海曙区</v>
      </c>
    </row>
    <row r="1238" spans="1:32" x14ac:dyDescent="0.25">
      <c r="A1238" t="s">
        <v>478</v>
      </c>
      <c r="B1238" t="s">
        <v>248</v>
      </c>
      <c r="C1238" t="s">
        <v>5</v>
      </c>
      <c r="D1238">
        <v>1963</v>
      </c>
      <c r="E1238" t="s">
        <v>21</v>
      </c>
      <c r="F1238" t="s">
        <v>84</v>
      </c>
      <c r="G1238">
        <v>1</v>
      </c>
      <c r="H1238">
        <v>1</v>
      </c>
      <c r="I1238">
        <v>1</v>
      </c>
      <c r="J1238" s="1">
        <v>1</v>
      </c>
      <c r="M1238" s="1">
        <v>0</v>
      </c>
      <c r="N1238" s="1">
        <v>0</v>
      </c>
      <c r="O1238" s="1">
        <v>0</v>
      </c>
      <c r="Q1238">
        <f>VLOOKUP(A:A,Sheet2!A:B,2,0)</f>
        <v>0</v>
      </c>
      <c r="R1238">
        <f>VLOOKUP(A:A,Sheet2!A:C,3,0)</f>
        <v>0</v>
      </c>
      <c r="S1238">
        <f>VLOOKUP(A:A,Sheet2!A:D,4,0)</f>
        <v>0</v>
      </c>
      <c r="T1238">
        <f>VLOOKUP(A:A,Sheet2!A:E,5,0)</f>
        <v>1991</v>
      </c>
      <c r="U1238">
        <f>VLOOKUP(A:A,Sheet2!A:F,6,0)</f>
        <v>0</v>
      </c>
      <c r="V1238">
        <f>VLOOKUP(A:A,Sheet2!A:G,7,0)</f>
        <v>0</v>
      </c>
      <c r="W1238">
        <f>VLOOKUP(A:A,Sheet2!A:H,8,0)</f>
        <v>2016</v>
      </c>
      <c r="X1238">
        <f>VLOOKUP(A:A,Sheet2!A:I,9,0)</f>
        <v>0</v>
      </c>
      <c r="AF1238" t="str">
        <f>VLOOKUP(A:A,Sheet2!A:J,10,0)</f>
        <v>浙江省</v>
      </c>
    </row>
    <row r="1239" spans="1:32" x14ac:dyDescent="0.25">
      <c r="A1239" t="s">
        <v>1349</v>
      </c>
      <c r="B1239" t="s">
        <v>248</v>
      </c>
      <c r="C1239" t="s">
        <v>5</v>
      </c>
      <c r="D1239">
        <v>1965</v>
      </c>
      <c r="E1239" t="s">
        <v>21</v>
      </c>
      <c r="F1239" t="s">
        <v>95</v>
      </c>
      <c r="G1239">
        <v>0</v>
      </c>
      <c r="H1239">
        <v>1</v>
      </c>
      <c r="I1239">
        <v>1</v>
      </c>
      <c r="J1239" s="1">
        <v>0</v>
      </c>
      <c r="M1239" s="1">
        <v>0</v>
      </c>
      <c r="N1239" s="1">
        <v>0</v>
      </c>
      <c r="O1239" s="1">
        <v>0</v>
      </c>
      <c r="Q1239">
        <f>VLOOKUP(A:A,Sheet2!A:B,2,0)</f>
        <v>0</v>
      </c>
      <c r="R1239">
        <f>VLOOKUP(A:A,Sheet2!A:C,3,0)</f>
        <v>0</v>
      </c>
      <c r="S1239">
        <f>VLOOKUP(A:A,Sheet2!A:D,4,0)</f>
        <v>0</v>
      </c>
      <c r="T1239">
        <f>VLOOKUP(A:A,Sheet2!A:E,5,0)</f>
        <v>0</v>
      </c>
      <c r="U1239">
        <f>VLOOKUP(A:A,Sheet2!A:F,6,0)</f>
        <v>0</v>
      </c>
      <c r="V1239">
        <f>VLOOKUP(A:A,Sheet2!A:G,7,0)</f>
        <v>2015</v>
      </c>
      <c r="W1239">
        <f>VLOOKUP(A:A,Sheet2!A:H,8,0)</f>
        <v>2018</v>
      </c>
      <c r="X1239">
        <f>VLOOKUP(A:A,Sheet2!A:I,9,0)</f>
        <v>0</v>
      </c>
      <c r="AF1239" t="str">
        <f>VLOOKUP(A:A,Sheet2!A:J,10,0)</f>
        <v>温州市,浙江省,绍兴市</v>
      </c>
    </row>
    <row r="1240" spans="1:32" x14ac:dyDescent="0.25">
      <c r="A1240" t="s">
        <v>1765</v>
      </c>
      <c r="B1240" t="s">
        <v>248</v>
      </c>
      <c r="C1240" t="s">
        <v>5</v>
      </c>
      <c r="D1240">
        <v>1963</v>
      </c>
      <c r="E1240" t="s">
        <v>21</v>
      </c>
      <c r="F1240" t="s">
        <v>22</v>
      </c>
      <c r="G1240">
        <v>0</v>
      </c>
      <c r="H1240">
        <v>1</v>
      </c>
      <c r="I1240">
        <v>1</v>
      </c>
      <c r="J1240" s="1">
        <v>0</v>
      </c>
      <c r="M1240" s="1">
        <v>0</v>
      </c>
      <c r="N1240" s="1">
        <v>1</v>
      </c>
      <c r="O1240" s="1">
        <v>0</v>
      </c>
      <c r="Q1240">
        <f>VLOOKUP(A:A,Sheet2!A:B,2,0)</f>
        <v>0</v>
      </c>
      <c r="R1240">
        <f>VLOOKUP(A:A,Sheet2!A:C,3,0)</f>
        <v>0</v>
      </c>
      <c r="S1240">
        <f>VLOOKUP(A:A,Sheet2!A:D,4,0)</f>
        <v>0</v>
      </c>
      <c r="T1240">
        <f>VLOOKUP(A:A,Sheet2!A:E,5,0)</f>
        <v>0</v>
      </c>
      <c r="U1240">
        <f>VLOOKUP(A:A,Sheet2!A:F,6,0)</f>
        <v>0</v>
      </c>
      <c r="V1240">
        <f>VLOOKUP(A:A,Sheet2!A:G,7,0)</f>
        <v>0</v>
      </c>
      <c r="W1240">
        <f>VLOOKUP(A:A,Sheet2!A:H,8,0)</f>
        <v>2018</v>
      </c>
      <c r="X1240">
        <f>VLOOKUP(A:A,Sheet2!A:I,9,0)</f>
        <v>0</v>
      </c>
      <c r="AF1240" t="str">
        <f>VLOOKUP(A:A,Sheet2!A:J,10,0)</f>
        <v>浙江省</v>
      </c>
    </row>
    <row r="1241" spans="1:32" x14ac:dyDescent="0.25">
      <c r="A1241" t="s">
        <v>1780</v>
      </c>
      <c r="B1241" t="s">
        <v>248</v>
      </c>
      <c r="C1241" t="s">
        <v>25</v>
      </c>
      <c r="D1241">
        <v>1966</v>
      </c>
      <c r="E1241" t="s">
        <v>21</v>
      </c>
      <c r="F1241" t="s">
        <v>84</v>
      </c>
      <c r="G1241">
        <v>1</v>
      </c>
      <c r="H1241">
        <v>1</v>
      </c>
      <c r="I1241">
        <v>1</v>
      </c>
      <c r="J1241" s="1">
        <v>0</v>
      </c>
      <c r="M1241" s="1">
        <v>0</v>
      </c>
      <c r="N1241" s="1">
        <v>1</v>
      </c>
      <c r="O1241" s="1">
        <v>0</v>
      </c>
      <c r="Q1241">
        <f>VLOOKUP(A:A,Sheet2!A:B,2,0)</f>
        <v>0</v>
      </c>
      <c r="R1241">
        <f>VLOOKUP(A:A,Sheet2!A:C,3,0)</f>
        <v>0</v>
      </c>
      <c r="S1241">
        <f>VLOOKUP(A:A,Sheet2!A:D,4,0)</f>
        <v>0</v>
      </c>
      <c r="T1241">
        <f>VLOOKUP(A:A,Sheet2!A:E,5,0)</f>
        <v>0</v>
      </c>
      <c r="U1241">
        <f>VLOOKUP(A:A,Sheet2!A:F,6,0)</f>
        <v>0</v>
      </c>
      <c r="V1241">
        <f>VLOOKUP(A:A,Sheet2!A:G,7,0)</f>
        <v>0</v>
      </c>
      <c r="W1241">
        <f>VLOOKUP(A:A,Sheet2!A:H,8,0)</f>
        <v>2018</v>
      </c>
      <c r="X1241">
        <f>VLOOKUP(A:A,Sheet2!A:I,9,0)</f>
        <v>0</v>
      </c>
      <c r="AF1241" t="str">
        <f>VLOOKUP(A:A,Sheet2!A:J,10,0)</f>
        <v>绍兴市,浙江省,湖州市,桐乡市</v>
      </c>
    </row>
    <row r="1242" spans="1:32" x14ac:dyDescent="0.25">
      <c r="A1242" t="s">
        <v>2606</v>
      </c>
      <c r="B1242" t="s">
        <v>248</v>
      </c>
      <c r="C1242" t="s">
        <v>5</v>
      </c>
      <c r="D1242">
        <v>1965</v>
      </c>
      <c r="E1242" t="s">
        <v>21</v>
      </c>
      <c r="F1242" t="s">
        <v>2671</v>
      </c>
      <c r="G1242">
        <v>0</v>
      </c>
      <c r="H1242">
        <v>1</v>
      </c>
      <c r="I1242">
        <v>1</v>
      </c>
      <c r="J1242" s="1">
        <v>0</v>
      </c>
      <c r="M1242" s="1">
        <v>0</v>
      </c>
      <c r="N1242" s="1">
        <v>0</v>
      </c>
      <c r="O1242" s="1">
        <v>0</v>
      </c>
      <c r="Q1242">
        <f>VLOOKUP(A:A,Sheet2!A:B,2,0)</f>
        <v>0</v>
      </c>
      <c r="R1242">
        <f>VLOOKUP(A:A,Sheet2!A:C,3,0)</f>
        <v>0</v>
      </c>
      <c r="S1242">
        <f>VLOOKUP(A:A,Sheet2!A:D,4,0)</f>
        <v>0</v>
      </c>
      <c r="T1242">
        <f>VLOOKUP(A:A,Sheet2!A:E,5,0)</f>
        <v>0</v>
      </c>
      <c r="U1242">
        <f>VLOOKUP(A:A,Sheet2!A:F,6,0)</f>
        <v>0</v>
      </c>
      <c r="V1242">
        <f>VLOOKUP(A:A,Sheet2!A:G,7,0)</f>
        <v>0</v>
      </c>
      <c r="W1242">
        <f>VLOOKUP(A:A,Sheet2!A:H,8,0)</f>
        <v>2012</v>
      </c>
      <c r="X1242">
        <f>VLOOKUP(A:A,Sheet2!A:I,9,0)</f>
        <v>0</v>
      </c>
      <c r="AF1242" t="str">
        <f>VLOOKUP(A:A,Sheet2!A:J,10,0)</f>
        <v>浙江省</v>
      </c>
    </row>
    <row r="1243" spans="1:32" x14ac:dyDescent="0.25">
      <c r="A1243" t="s">
        <v>1137</v>
      </c>
      <c r="B1243" t="s">
        <v>1138</v>
      </c>
      <c r="C1243" t="s">
        <v>5</v>
      </c>
      <c r="D1243">
        <v>1965</v>
      </c>
      <c r="E1243" t="s">
        <v>21</v>
      </c>
      <c r="F1243" t="s">
        <v>324</v>
      </c>
      <c r="G1243">
        <v>1</v>
      </c>
      <c r="H1243">
        <v>1</v>
      </c>
      <c r="I1243">
        <v>1</v>
      </c>
      <c r="J1243" s="1">
        <v>0</v>
      </c>
      <c r="K1243">
        <v>1987</v>
      </c>
      <c r="L1243">
        <v>22</v>
      </c>
      <c r="M1243" s="1">
        <v>0</v>
      </c>
      <c r="N1243" s="1">
        <v>0</v>
      </c>
      <c r="O1243" s="1">
        <v>0</v>
      </c>
      <c r="Q1243">
        <f>VLOOKUP(A:A,Sheet2!A:B,2,0)</f>
        <v>1993</v>
      </c>
      <c r="R1243">
        <f>VLOOKUP(A:A,Sheet2!A:C,3,0)</f>
        <v>1995</v>
      </c>
      <c r="S1243">
        <f>VLOOKUP(A:A,Sheet2!A:D,4,0)</f>
        <v>1995</v>
      </c>
      <c r="T1243">
        <f>VLOOKUP(A:A,Sheet2!A:E,5,0)</f>
        <v>0</v>
      </c>
      <c r="U1243">
        <f>VLOOKUP(A:A,Sheet2!A:F,6,0)</f>
        <v>2005</v>
      </c>
      <c r="V1243">
        <f>VLOOKUP(A:A,Sheet2!A:G,7,0)</f>
        <v>2012</v>
      </c>
      <c r="W1243">
        <f>VLOOKUP(A:A,Sheet2!A:H,8,0)</f>
        <v>2018</v>
      </c>
      <c r="X1243">
        <f>VLOOKUP(A:A,Sheet2!A:I,9,0)</f>
        <v>2018</v>
      </c>
      <c r="AF1243" t="str">
        <f>VLOOKUP(A:A,Sheet2!A:J,10,0)</f>
        <v>长春市,平房区,杭州市,牡丹江市,黑龙江省,哈尔滨市,吉林省</v>
      </c>
    </row>
    <row r="1244" spans="1:32" x14ac:dyDescent="0.25">
      <c r="A1244" t="s">
        <v>1674</v>
      </c>
      <c r="B1244" t="s">
        <v>1675</v>
      </c>
      <c r="C1244" t="s">
        <v>5</v>
      </c>
      <c r="D1244">
        <v>1972</v>
      </c>
      <c r="E1244" t="s">
        <v>21</v>
      </c>
      <c r="F1244" t="s">
        <v>84</v>
      </c>
      <c r="G1244">
        <v>0</v>
      </c>
      <c r="H1244">
        <v>0</v>
      </c>
      <c r="I1244">
        <v>1</v>
      </c>
      <c r="J1244" s="1">
        <v>0</v>
      </c>
      <c r="K1244">
        <v>1996</v>
      </c>
      <c r="L1244">
        <v>24</v>
      </c>
      <c r="M1244" s="1">
        <v>0</v>
      </c>
      <c r="N1244" s="1">
        <v>1</v>
      </c>
      <c r="O1244" s="1">
        <v>0</v>
      </c>
      <c r="Q1244">
        <f>VLOOKUP(A:A,Sheet2!A:B,2,0)</f>
        <v>0</v>
      </c>
      <c r="R1244">
        <f>VLOOKUP(A:A,Sheet2!A:C,3,0)</f>
        <v>0</v>
      </c>
      <c r="S1244">
        <f>VLOOKUP(A:A,Sheet2!A:D,4,0)</f>
        <v>0</v>
      </c>
      <c r="T1244">
        <f>VLOOKUP(A:A,Sheet2!A:E,5,0)</f>
        <v>0</v>
      </c>
      <c r="U1244">
        <f>VLOOKUP(A:A,Sheet2!A:F,6,0)</f>
        <v>0</v>
      </c>
      <c r="V1244">
        <f>VLOOKUP(A:A,Sheet2!A:G,7,0)</f>
        <v>2019</v>
      </c>
      <c r="W1244">
        <f>VLOOKUP(A:A,Sheet2!A:H,8,0)</f>
        <v>0</v>
      </c>
      <c r="X1244">
        <f>VLOOKUP(A:A,Sheet2!A:I,9,0)</f>
        <v>0</v>
      </c>
      <c r="AF1244" t="str">
        <f>VLOOKUP(A:A,Sheet2!A:J,10,0)</f>
        <v>浙江省,湖州市</v>
      </c>
    </row>
    <row r="1245" spans="1:32" x14ac:dyDescent="0.25">
      <c r="A1245" t="s">
        <v>1263</v>
      </c>
      <c r="B1245" t="s">
        <v>1264</v>
      </c>
      <c r="C1245" t="s">
        <v>5</v>
      </c>
      <c r="D1245">
        <v>1966</v>
      </c>
      <c r="E1245" t="s">
        <v>21</v>
      </c>
      <c r="F1245" t="s">
        <v>84</v>
      </c>
      <c r="G1245">
        <v>0</v>
      </c>
      <c r="H1245">
        <v>1</v>
      </c>
      <c r="I1245">
        <v>1</v>
      </c>
      <c r="J1245" s="1">
        <v>0</v>
      </c>
      <c r="K1245">
        <v>1984</v>
      </c>
      <c r="L1245">
        <v>18</v>
      </c>
      <c r="M1245" s="1">
        <v>0</v>
      </c>
      <c r="N1245" s="1">
        <v>0</v>
      </c>
      <c r="O1245" s="1">
        <v>1</v>
      </c>
      <c r="Q1245">
        <f>VLOOKUP(A:A,Sheet2!A:B,2,0)</f>
        <v>0</v>
      </c>
      <c r="R1245">
        <f>VLOOKUP(A:A,Sheet2!A:C,3,0)</f>
        <v>0</v>
      </c>
      <c r="S1245">
        <f>VLOOKUP(A:A,Sheet2!A:D,4,0)</f>
        <v>0</v>
      </c>
      <c r="T1245">
        <f>VLOOKUP(A:A,Sheet2!A:E,5,0)</f>
        <v>0</v>
      </c>
      <c r="U1245">
        <f>VLOOKUP(A:A,Sheet2!A:F,6,0)</f>
        <v>0</v>
      </c>
      <c r="V1245">
        <f>VLOOKUP(A:A,Sheet2!A:G,7,0)</f>
        <v>2018</v>
      </c>
      <c r="W1245">
        <f>VLOOKUP(A:A,Sheet2!A:H,8,0)</f>
        <v>0</v>
      </c>
      <c r="X1245">
        <f>VLOOKUP(A:A,Sheet2!A:I,9,0)</f>
        <v>0</v>
      </c>
      <c r="AF1245" t="str">
        <f>VLOOKUP(A:A,Sheet2!A:J,10,0)</f>
        <v>台州市,代县,路桥区,宁海县,杭州市,温州市,湖州市</v>
      </c>
    </row>
    <row r="1246" spans="1:32" x14ac:dyDescent="0.25">
      <c r="A1246" t="s">
        <v>1278</v>
      </c>
      <c r="B1246" t="s">
        <v>1279</v>
      </c>
      <c r="C1246" t="s">
        <v>5</v>
      </c>
      <c r="D1246">
        <v>1965</v>
      </c>
      <c r="F1246" t="s">
        <v>84</v>
      </c>
      <c r="G1246">
        <v>0</v>
      </c>
      <c r="H1246">
        <v>0</v>
      </c>
      <c r="I1246">
        <v>0</v>
      </c>
      <c r="J1246" s="1">
        <v>0</v>
      </c>
      <c r="K1246">
        <v>1987</v>
      </c>
      <c r="L1246">
        <v>22</v>
      </c>
      <c r="M1246" s="1">
        <v>0</v>
      </c>
      <c r="N1246" s="1">
        <v>0</v>
      </c>
      <c r="O1246" s="1">
        <v>0</v>
      </c>
      <c r="Q1246">
        <f>VLOOKUP(A:A,Sheet2!A:B,2,0)</f>
        <v>0</v>
      </c>
      <c r="R1246">
        <f>VLOOKUP(A:A,Sheet2!A:C,3,0)</f>
        <v>0</v>
      </c>
      <c r="S1246">
        <f>VLOOKUP(A:A,Sheet2!A:D,4,0)</f>
        <v>0</v>
      </c>
      <c r="T1246">
        <f>VLOOKUP(A:A,Sheet2!A:E,5,0)</f>
        <v>0</v>
      </c>
      <c r="U1246">
        <f>VLOOKUP(A:A,Sheet2!A:F,6,0)</f>
        <v>0</v>
      </c>
      <c r="V1246">
        <f>VLOOKUP(A:A,Sheet2!A:G,7,0)</f>
        <v>2017</v>
      </c>
      <c r="W1246">
        <f>VLOOKUP(A:A,Sheet2!A:H,8,0)</f>
        <v>0</v>
      </c>
      <c r="X1246">
        <f>VLOOKUP(A:A,Sheet2!A:I,9,0)</f>
        <v>0</v>
      </c>
      <c r="AF1246" t="str">
        <f>VLOOKUP(A:A,Sheet2!A:J,10,0)</f>
        <v>城区,新城区,宁波市,嘉兴市,鄞州区,余姚市,北仑区</v>
      </c>
    </row>
    <row r="1247" spans="1:32" x14ac:dyDescent="0.25">
      <c r="A1247" t="s">
        <v>2292</v>
      </c>
      <c r="B1247" t="s">
        <v>2293</v>
      </c>
      <c r="C1247" t="s">
        <v>5</v>
      </c>
      <c r="D1247">
        <v>1966</v>
      </c>
      <c r="E1247" t="s">
        <v>21</v>
      </c>
      <c r="F1247" t="s">
        <v>30</v>
      </c>
      <c r="G1247">
        <v>0</v>
      </c>
      <c r="H1247">
        <v>1</v>
      </c>
      <c r="I1247">
        <v>1</v>
      </c>
      <c r="J1247" s="1">
        <v>0</v>
      </c>
      <c r="K1247">
        <v>1990</v>
      </c>
      <c r="L1247">
        <v>24</v>
      </c>
      <c r="M1247" s="1">
        <v>0</v>
      </c>
      <c r="N1247" s="1">
        <v>0</v>
      </c>
      <c r="O1247" s="1">
        <v>0</v>
      </c>
      <c r="Q1247">
        <f>VLOOKUP(A:A,Sheet2!A:B,2,0)</f>
        <v>0</v>
      </c>
      <c r="R1247">
        <f>VLOOKUP(A:A,Sheet2!A:C,3,0)</f>
        <v>0</v>
      </c>
      <c r="S1247">
        <f>VLOOKUP(A:A,Sheet2!A:D,4,0)</f>
        <v>0</v>
      </c>
      <c r="T1247">
        <f>VLOOKUP(A:A,Sheet2!A:E,5,0)</f>
        <v>0</v>
      </c>
      <c r="U1247">
        <f>VLOOKUP(A:A,Sheet2!A:F,6,0)</f>
        <v>0</v>
      </c>
      <c r="V1247">
        <f>VLOOKUP(A:A,Sheet2!A:G,7,0)</f>
        <v>2013</v>
      </c>
      <c r="W1247">
        <f>VLOOKUP(A:A,Sheet2!A:H,8,0)</f>
        <v>0</v>
      </c>
      <c r="X1247">
        <f>VLOOKUP(A:A,Sheet2!A:I,9,0)</f>
        <v>0</v>
      </c>
      <c r="AF1247" t="str">
        <f>VLOOKUP(A:A,Sheet2!A:J,10,0)</f>
        <v>浙江省,衢州市,台州市,舟山市,丽水市,嘉兴市</v>
      </c>
    </row>
    <row r="1248" spans="1:32" x14ac:dyDescent="0.25">
      <c r="A1248" t="s">
        <v>184</v>
      </c>
      <c r="B1248" t="s">
        <v>185</v>
      </c>
      <c r="C1248" t="s">
        <v>5</v>
      </c>
      <c r="D1248">
        <v>1964</v>
      </c>
      <c r="E1248" t="s">
        <v>21</v>
      </c>
      <c r="F1248" t="s">
        <v>84</v>
      </c>
      <c r="G1248">
        <v>0</v>
      </c>
      <c r="H1248">
        <v>1</v>
      </c>
      <c r="I1248">
        <v>1</v>
      </c>
      <c r="J1248" s="1">
        <v>1</v>
      </c>
      <c r="K1248">
        <v>1986</v>
      </c>
      <c r="L1248">
        <v>22</v>
      </c>
      <c r="M1248" s="1">
        <v>0</v>
      </c>
      <c r="N1248" s="1">
        <v>1</v>
      </c>
      <c r="O1248" s="1">
        <v>0</v>
      </c>
      <c r="Q1248">
        <f>VLOOKUP(A:A,Sheet2!A:B,2,0)</f>
        <v>0</v>
      </c>
      <c r="R1248">
        <f>VLOOKUP(A:A,Sheet2!A:C,3,0)</f>
        <v>0</v>
      </c>
      <c r="S1248">
        <f>VLOOKUP(A:A,Sheet2!A:D,4,0)</f>
        <v>0</v>
      </c>
      <c r="T1248">
        <f>VLOOKUP(A:A,Sheet2!A:E,5,0)</f>
        <v>0</v>
      </c>
      <c r="U1248">
        <f>VLOOKUP(A:A,Sheet2!A:F,6,0)</f>
        <v>0</v>
      </c>
      <c r="V1248">
        <f>VLOOKUP(A:A,Sheet2!A:G,7,0)</f>
        <v>2018</v>
      </c>
      <c r="W1248">
        <f>VLOOKUP(A:A,Sheet2!A:H,8,0)</f>
        <v>0</v>
      </c>
      <c r="X1248">
        <f>VLOOKUP(A:A,Sheet2!A:I,9,0)</f>
        <v>0</v>
      </c>
      <c r="AF1248" t="str">
        <f>VLOOKUP(A:A,Sheet2!A:J,10,0)</f>
        <v>金华市</v>
      </c>
    </row>
    <row r="1249" spans="1:32" x14ac:dyDescent="0.25">
      <c r="A1249" t="s">
        <v>1911</v>
      </c>
      <c r="B1249" t="s">
        <v>1912</v>
      </c>
      <c r="C1249" t="s">
        <v>5</v>
      </c>
      <c r="D1249">
        <v>1965</v>
      </c>
      <c r="E1249" t="s">
        <v>21</v>
      </c>
      <c r="F1249" t="s">
        <v>84</v>
      </c>
      <c r="G1249">
        <v>0</v>
      </c>
      <c r="H1249">
        <v>1</v>
      </c>
      <c r="I1249">
        <v>1</v>
      </c>
      <c r="J1249" s="1">
        <v>0</v>
      </c>
      <c r="M1249" s="1">
        <v>0</v>
      </c>
      <c r="N1249" s="1">
        <v>0</v>
      </c>
      <c r="O1249" s="1">
        <v>0</v>
      </c>
      <c r="Q1249">
        <f>VLOOKUP(A:A,Sheet2!A:B,2,0)</f>
        <v>0</v>
      </c>
      <c r="R1249">
        <f>VLOOKUP(A:A,Sheet2!A:C,3,0)</f>
        <v>0</v>
      </c>
      <c r="S1249">
        <f>VLOOKUP(A:A,Sheet2!A:D,4,0)</f>
        <v>0</v>
      </c>
      <c r="T1249">
        <f>VLOOKUP(A:A,Sheet2!A:E,5,0)</f>
        <v>2006</v>
      </c>
      <c r="U1249">
        <f>VLOOKUP(A:A,Sheet2!A:F,6,0)</f>
        <v>2012</v>
      </c>
      <c r="V1249">
        <f>VLOOKUP(A:A,Sheet2!A:G,7,0)</f>
        <v>2018</v>
      </c>
      <c r="W1249">
        <f>VLOOKUP(A:A,Sheet2!A:H,8,0)</f>
        <v>0</v>
      </c>
      <c r="X1249">
        <f>VLOOKUP(A:A,Sheet2!A:I,9,0)</f>
        <v>0</v>
      </c>
      <c r="AF1249" t="str">
        <f>VLOOKUP(A:A,Sheet2!A:J,10,0)</f>
        <v>舟山市,丽水市,浙江省,绍兴市,普陀区,定海区</v>
      </c>
    </row>
    <row r="1250" spans="1:32" x14ac:dyDescent="0.25">
      <c r="A1250" t="s">
        <v>635</v>
      </c>
      <c r="B1250" t="s">
        <v>636</v>
      </c>
      <c r="C1250" t="s">
        <v>5</v>
      </c>
      <c r="D1250">
        <v>1972</v>
      </c>
      <c r="E1250" t="s">
        <v>21</v>
      </c>
      <c r="F1250" t="s">
        <v>95</v>
      </c>
      <c r="G1250">
        <v>0</v>
      </c>
      <c r="H1250">
        <v>1</v>
      </c>
      <c r="I1250">
        <v>1</v>
      </c>
      <c r="J1250" s="1">
        <v>0</v>
      </c>
      <c r="K1250">
        <v>1998</v>
      </c>
      <c r="L1250">
        <v>26</v>
      </c>
      <c r="M1250" s="1">
        <v>0</v>
      </c>
      <c r="N1250" s="1">
        <v>0</v>
      </c>
      <c r="O1250" s="1">
        <v>0</v>
      </c>
      <c r="Q1250">
        <f>VLOOKUP(A:A,Sheet2!A:B,2,0)</f>
        <v>0</v>
      </c>
      <c r="R1250">
        <f>VLOOKUP(A:A,Sheet2!A:C,3,0)</f>
        <v>0</v>
      </c>
      <c r="S1250">
        <f>VLOOKUP(A:A,Sheet2!A:D,4,0)</f>
        <v>0</v>
      </c>
      <c r="T1250">
        <f>VLOOKUP(A:A,Sheet2!A:E,5,0)</f>
        <v>0</v>
      </c>
      <c r="U1250">
        <f>VLOOKUP(A:A,Sheet2!A:F,6,0)</f>
        <v>2013</v>
      </c>
      <c r="V1250">
        <f>VLOOKUP(A:A,Sheet2!A:G,7,0)</f>
        <v>2016</v>
      </c>
      <c r="W1250">
        <f>VLOOKUP(A:A,Sheet2!A:H,8,0)</f>
        <v>0</v>
      </c>
      <c r="X1250">
        <f>VLOOKUP(A:A,Sheet2!A:I,9,0)</f>
        <v>0</v>
      </c>
      <c r="AF1250" t="str">
        <f>VLOOKUP(A:A,Sheet2!A:J,10,0)</f>
        <v>嘉兴市,丽水市</v>
      </c>
    </row>
    <row r="1251" spans="1:32" x14ac:dyDescent="0.25">
      <c r="A1251" t="s">
        <v>1407</v>
      </c>
      <c r="B1251" t="s">
        <v>1408</v>
      </c>
      <c r="C1251" t="s">
        <v>5</v>
      </c>
      <c r="D1251">
        <v>1961</v>
      </c>
      <c r="E1251" t="s">
        <v>21</v>
      </c>
      <c r="F1251" t="s">
        <v>84</v>
      </c>
      <c r="G1251">
        <v>0</v>
      </c>
      <c r="H1251">
        <v>0</v>
      </c>
      <c r="I1251">
        <v>1</v>
      </c>
      <c r="J1251" s="1">
        <v>1</v>
      </c>
      <c r="K1251">
        <v>1978</v>
      </c>
      <c r="L1251">
        <v>17</v>
      </c>
      <c r="M1251" s="1">
        <v>0</v>
      </c>
      <c r="N1251" s="1">
        <v>1</v>
      </c>
      <c r="O1251" s="1">
        <v>0</v>
      </c>
      <c r="Q1251">
        <f>VLOOKUP(A:A,Sheet2!A:B,2,0)</f>
        <v>0</v>
      </c>
      <c r="R1251">
        <f>VLOOKUP(A:A,Sheet2!A:C,3,0)</f>
        <v>0</v>
      </c>
      <c r="S1251">
        <f>VLOOKUP(A:A,Sheet2!A:D,4,0)</f>
        <v>0</v>
      </c>
      <c r="T1251">
        <f>VLOOKUP(A:A,Sheet2!A:E,5,0)</f>
        <v>0</v>
      </c>
      <c r="U1251">
        <f>VLOOKUP(A:A,Sheet2!A:F,6,0)</f>
        <v>2010</v>
      </c>
      <c r="V1251">
        <f>VLOOKUP(A:A,Sheet2!A:G,7,0)</f>
        <v>2015</v>
      </c>
      <c r="W1251">
        <f>VLOOKUP(A:A,Sheet2!A:H,8,0)</f>
        <v>2017</v>
      </c>
      <c r="X1251">
        <f>VLOOKUP(A:A,Sheet2!A:I,9,0)</f>
        <v>0</v>
      </c>
      <c r="AF1251" t="str">
        <f>VLOOKUP(A:A,Sheet2!A:J,10,0)</f>
        <v>嘉兴市,湖州市,宁波市,浙江省,秀洲区</v>
      </c>
    </row>
    <row r="1252" spans="1:32" x14ac:dyDescent="0.25">
      <c r="A1252" t="s">
        <v>1574</v>
      </c>
      <c r="B1252" t="s">
        <v>1575</v>
      </c>
      <c r="C1252" t="s">
        <v>5</v>
      </c>
      <c r="D1252">
        <v>1972</v>
      </c>
      <c r="E1252" t="s">
        <v>21</v>
      </c>
      <c r="F1252" t="s">
        <v>84</v>
      </c>
      <c r="G1252">
        <v>0</v>
      </c>
      <c r="H1252">
        <v>1</v>
      </c>
      <c r="I1252">
        <v>1</v>
      </c>
      <c r="J1252" s="1">
        <v>1</v>
      </c>
      <c r="K1252">
        <v>1992</v>
      </c>
      <c r="L1252">
        <v>20</v>
      </c>
      <c r="M1252" s="1">
        <v>0</v>
      </c>
      <c r="N1252" s="1">
        <v>0</v>
      </c>
      <c r="O1252" s="1">
        <v>0</v>
      </c>
      <c r="Q1252">
        <f>VLOOKUP(A:A,Sheet2!A:B,2,0)</f>
        <v>0</v>
      </c>
      <c r="R1252">
        <f>VLOOKUP(A:A,Sheet2!A:C,3,0)</f>
        <v>0</v>
      </c>
      <c r="S1252">
        <f>VLOOKUP(A:A,Sheet2!A:D,4,0)</f>
        <v>0</v>
      </c>
      <c r="T1252">
        <f>VLOOKUP(A:A,Sheet2!A:E,5,0)</f>
        <v>0</v>
      </c>
      <c r="U1252">
        <f>VLOOKUP(A:A,Sheet2!A:F,6,0)</f>
        <v>0</v>
      </c>
      <c r="V1252">
        <f>VLOOKUP(A:A,Sheet2!A:G,7,0)</f>
        <v>2018</v>
      </c>
      <c r="W1252">
        <f>VLOOKUP(A:A,Sheet2!A:H,8,0)</f>
        <v>0</v>
      </c>
      <c r="X1252">
        <f>VLOOKUP(A:A,Sheet2!A:I,9,0)</f>
        <v>0</v>
      </c>
      <c r="AF1252" t="str">
        <f>VLOOKUP(A:A,Sheet2!A:J,10,0)</f>
        <v>义乌市,衢州市</v>
      </c>
    </row>
    <row r="1253" spans="1:32" x14ac:dyDescent="0.25">
      <c r="A1253" t="s">
        <v>2024</v>
      </c>
      <c r="B1253" t="s">
        <v>2025</v>
      </c>
      <c r="C1253" t="s">
        <v>5</v>
      </c>
      <c r="D1253">
        <v>1968</v>
      </c>
      <c r="E1253" t="s">
        <v>21</v>
      </c>
      <c r="F1253" t="s">
        <v>84</v>
      </c>
      <c r="G1253">
        <v>0</v>
      </c>
      <c r="H1253">
        <v>1</v>
      </c>
      <c r="I1253">
        <v>1</v>
      </c>
      <c r="J1253" s="1">
        <v>0</v>
      </c>
      <c r="K1253">
        <v>1990</v>
      </c>
      <c r="L1253">
        <v>22</v>
      </c>
      <c r="M1253" s="1">
        <v>0</v>
      </c>
      <c r="N1253" s="1">
        <v>1</v>
      </c>
      <c r="O1253" s="1">
        <v>0</v>
      </c>
      <c r="Q1253">
        <f>VLOOKUP(A:A,Sheet2!A:B,2,0)</f>
        <v>0</v>
      </c>
      <c r="R1253">
        <f>VLOOKUP(A:A,Sheet2!A:C,3,0)</f>
        <v>1998</v>
      </c>
      <c r="S1253">
        <f>VLOOKUP(A:A,Sheet2!A:D,4,0)</f>
        <v>0</v>
      </c>
      <c r="T1253">
        <f>VLOOKUP(A:A,Sheet2!A:E,5,0)</f>
        <v>2000</v>
      </c>
      <c r="U1253">
        <f>VLOOKUP(A:A,Sheet2!A:F,6,0)</f>
        <v>2002</v>
      </c>
      <c r="V1253">
        <f>VLOOKUP(A:A,Sheet2!A:G,7,0)</f>
        <v>2012</v>
      </c>
      <c r="W1253">
        <f>VLOOKUP(A:A,Sheet2!A:H,8,0)</f>
        <v>0</v>
      </c>
      <c r="X1253">
        <f>VLOOKUP(A:A,Sheet2!A:I,9,0)</f>
        <v>0</v>
      </c>
      <c r="AF1253" t="str">
        <f>VLOOKUP(A:A,Sheet2!A:J,10,0)</f>
        <v>衢州市,诸暨市,余杭区,上虞市,富阳市,杭州市</v>
      </c>
    </row>
    <row r="1254" spans="1:32" x14ac:dyDescent="0.25">
      <c r="A1254" t="s">
        <v>1133</v>
      </c>
      <c r="B1254" t="s">
        <v>1134</v>
      </c>
      <c r="C1254" t="s">
        <v>5</v>
      </c>
      <c r="D1254">
        <v>1970</v>
      </c>
      <c r="E1254" t="s">
        <v>21</v>
      </c>
      <c r="F1254" t="s">
        <v>183</v>
      </c>
      <c r="G1254">
        <v>0</v>
      </c>
      <c r="H1254">
        <v>1</v>
      </c>
      <c r="I1254">
        <v>1</v>
      </c>
      <c r="J1254" s="1">
        <v>1</v>
      </c>
      <c r="K1254">
        <v>1992</v>
      </c>
      <c r="L1254">
        <v>22</v>
      </c>
      <c r="M1254" s="1">
        <v>0</v>
      </c>
      <c r="N1254" s="1">
        <v>1</v>
      </c>
      <c r="O1254" s="1">
        <v>0</v>
      </c>
      <c r="Q1254">
        <f>VLOOKUP(A:A,Sheet2!A:B,2,0)</f>
        <v>0</v>
      </c>
      <c r="R1254">
        <f>VLOOKUP(A:A,Sheet2!A:C,3,0)</f>
        <v>1995</v>
      </c>
      <c r="S1254">
        <f>VLOOKUP(A:A,Sheet2!A:D,4,0)</f>
        <v>0</v>
      </c>
      <c r="T1254">
        <f>VLOOKUP(A:A,Sheet2!A:E,5,0)</f>
        <v>2004</v>
      </c>
      <c r="U1254">
        <f>VLOOKUP(A:A,Sheet2!A:F,6,0)</f>
        <v>2012</v>
      </c>
      <c r="V1254">
        <f>VLOOKUP(A:A,Sheet2!A:G,7,0)</f>
        <v>2016</v>
      </c>
      <c r="W1254">
        <f>VLOOKUP(A:A,Sheet2!A:H,8,0)</f>
        <v>2020</v>
      </c>
      <c r="X1254">
        <f>VLOOKUP(A:A,Sheet2!A:I,9,0)</f>
        <v>0</v>
      </c>
      <c r="AF1254" t="str">
        <f>VLOOKUP(A:A,Sheet2!A:J,10,0)</f>
        <v>浙江省</v>
      </c>
    </row>
    <row r="1255" spans="1:32" x14ac:dyDescent="0.25">
      <c r="A1255" t="s">
        <v>1462</v>
      </c>
      <c r="B1255" t="s">
        <v>1463</v>
      </c>
      <c r="C1255" t="s">
        <v>5</v>
      </c>
      <c r="D1255">
        <v>1968</v>
      </c>
      <c r="E1255" t="s">
        <v>21</v>
      </c>
      <c r="F1255" t="s">
        <v>84</v>
      </c>
      <c r="G1255">
        <v>0</v>
      </c>
      <c r="H1255">
        <v>1</v>
      </c>
      <c r="I1255">
        <v>1</v>
      </c>
      <c r="J1255" s="1">
        <v>0</v>
      </c>
      <c r="M1255" s="1">
        <v>0</v>
      </c>
      <c r="N1255" s="1">
        <v>0</v>
      </c>
      <c r="O1255" s="1">
        <v>0</v>
      </c>
      <c r="Q1255">
        <f>VLOOKUP(A:A,Sheet2!A:B,2,0)</f>
        <v>0</v>
      </c>
      <c r="R1255">
        <f>VLOOKUP(A:A,Sheet2!A:C,3,0)</f>
        <v>0</v>
      </c>
      <c r="S1255">
        <f>VLOOKUP(A:A,Sheet2!A:D,4,0)</f>
        <v>0</v>
      </c>
      <c r="T1255">
        <f>VLOOKUP(A:A,Sheet2!A:E,5,0)</f>
        <v>0</v>
      </c>
      <c r="U1255">
        <f>VLOOKUP(A:A,Sheet2!A:F,6,0)</f>
        <v>0</v>
      </c>
      <c r="V1255">
        <f>VLOOKUP(A:A,Sheet2!A:G,7,0)</f>
        <v>2018</v>
      </c>
      <c r="W1255">
        <f>VLOOKUP(A:A,Sheet2!A:H,8,0)</f>
        <v>0</v>
      </c>
      <c r="X1255">
        <f>VLOOKUP(A:A,Sheet2!A:I,9,0)</f>
        <v>0</v>
      </c>
      <c r="AF1255" t="str">
        <f>VLOOKUP(A:A,Sheet2!A:J,10,0)</f>
        <v>城区,西湖区,下城区,绍兴市,江干区,萧山区,杭州市</v>
      </c>
    </row>
    <row r="1256" spans="1:32" x14ac:dyDescent="0.25">
      <c r="A1256" t="s">
        <v>1257</v>
      </c>
      <c r="B1256" t="s">
        <v>1258</v>
      </c>
      <c r="C1256" t="s">
        <v>5</v>
      </c>
      <c r="D1256">
        <v>1962</v>
      </c>
      <c r="F1256" t="s">
        <v>84</v>
      </c>
      <c r="G1256">
        <v>0</v>
      </c>
      <c r="H1256">
        <v>1</v>
      </c>
      <c r="I1256">
        <v>1</v>
      </c>
      <c r="J1256" s="1">
        <v>0</v>
      </c>
      <c r="K1256">
        <v>1983</v>
      </c>
      <c r="L1256">
        <v>21</v>
      </c>
      <c r="M1256" s="1">
        <v>0</v>
      </c>
      <c r="N1256" s="1">
        <v>1</v>
      </c>
      <c r="O1256" s="1">
        <v>0</v>
      </c>
      <c r="Q1256">
        <f>VLOOKUP(A:A,Sheet2!A:B,2,0)</f>
        <v>0</v>
      </c>
      <c r="R1256">
        <f>VLOOKUP(A:A,Sheet2!A:C,3,0)</f>
        <v>0</v>
      </c>
      <c r="S1256">
        <f>VLOOKUP(A:A,Sheet2!A:D,4,0)</f>
        <v>0</v>
      </c>
      <c r="T1256">
        <f>VLOOKUP(A:A,Sheet2!A:E,5,0)</f>
        <v>0</v>
      </c>
      <c r="U1256">
        <f>VLOOKUP(A:A,Sheet2!A:F,6,0)</f>
        <v>0</v>
      </c>
      <c r="V1256">
        <f>VLOOKUP(A:A,Sheet2!A:G,7,0)</f>
        <v>2016</v>
      </c>
      <c r="W1256">
        <f>VLOOKUP(A:A,Sheet2!A:H,8,0)</f>
        <v>0</v>
      </c>
      <c r="X1256">
        <f>VLOOKUP(A:A,Sheet2!A:I,9,0)</f>
        <v>0</v>
      </c>
      <c r="AF1256" t="str">
        <f>VLOOKUP(A:A,Sheet2!A:J,10,0)</f>
        <v>镇海区,北仑区,宁波市,绍兴市</v>
      </c>
    </row>
    <row r="1257" spans="1:32" x14ac:dyDescent="0.25">
      <c r="A1257" t="s">
        <v>1888</v>
      </c>
      <c r="B1257" t="s">
        <v>1889</v>
      </c>
      <c r="C1257" t="s">
        <v>5</v>
      </c>
      <c r="D1257">
        <v>1965</v>
      </c>
      <c r="E1257" t="s">
        <v>21</v>
      </c>
      <c r="F1257" t="s">
        <v>84</v>
      </c>
      <c r="G1257">
        <v>0</v>
      </c>
      <c r="H1257">
        <v>1</v>
      </c>
      <c r="I1257">
        <v>1</v>
      </c>
      <c r="J1257" s="1">
        <v>1</v>
      </c>
      <c r="K1257">
        <v>1984</v>
      </c>
      <c r="L1257">
        <v>19</v>
      </c>
      <c r="M1257" s="1">
        <v>1</v>
      </c>
      <c r="N1257" s="1">
        <v>1</v>
      </c>
      <c r="O1257" s="1">
        <v>1</v>
      </c>
      <c r="Q1257">
        <f>VLOOKUP(A:A,Sheet2!A:B,2,0)</f>
        <v>0</v>
      </c>
      <c r="R1257">
        <f>VLOOKUP(A:A,Sheet2!A:C,3,0)</f>
        <v>1984</v>
      </c>
      <c r="S1257">
        <f>VLOOKUP(A:A,Sheet2!A:D,4,0)</f>
        <v>0</v>
      </c>
      <c r="T1257">
        <f>VLOOKUP(A:A,Sheet2!A:E,5,0)</f>
        <v>2005</v>
      </c>
      <c r="U1257">
        <f>VLOOKUP(A:A,Sheet2!A:F,6,0)</f>
        <v>2012</v>
      </c>
      <c r="V1257">
        <f>VLOOKUP(A:A,Sheet2!A:G,7,0)</f>
        <v>2019</v>
      </c>
      <c r="W1257">
        <f>VLOOKUP(A:A,Sheet2!A:H,8,0)</f>
        <v>0</v>
      </c>
      <c r="X1257">
        <f>VLOOKUP(A:A,Sheet2!A:I,9,0)</f>
        <v>0</v>
      </c>
      <c r="AF1257" t="str">
        <f>VLOOKUP(A:A,Sheet2!A:J,10,0)</f>
        <v>代县,台州市,温岭市,仙居县,浙江省</v>
      </c>
    </row>
    <row r="1258" spans="1:32" x14ac:dyDescent="0.25">
      <c r="A1258" t="s">
        <v>433</v>
      </c>
      <c r="B1258" t="s">
        <v>434</v>
      </c>
      <c r="C1258" t="s">
        <v>5</v>
      </c>
      <c r="D1258">
        <v>1962</v>
      </c>
      <c r="E1258" t="s">
        <v>21</v>
      </c>
      <c r="F1258" t="s">
        <v>372</v>
      </c>
      <c r="G1258">
        <v>1</v>
      </c>
      <c r="H1258">
        <v>1</v>
      </c>
      <c r="I1258">
        <v>1</v>
      </c>
      <c r="J1258" s="1">
        <v>0</v>
      </c>
      <c r="M1258" s="1">
        <v>0</v>
      </c>
      <c r="N1258" s="1">
        <v>0</v>
      </c>
      <c r="O1258" s="1">
        <v>0</v>
      </c>
      <c r="Q1258">
        <f>VLOOKUP(A:A,Sheet2!A:B,2,0)</f>
        <v>0</v>
      </c>
      <c r="R1258">
        <f>VLOOKUP(A:A,Sheet2!A:C,3,0)</f>
        <v>0</v>
      </c>
      <c r="S1258">
        <f>VLOOKUP(A:A,Sheet2!A:D,4,0)</f>
        <v>1995</v>
      </c>
      <c r="T1258">
        <f>VLOOKUP(A:A,Sheet2!A:E,5,0)</f>
        <v>1997</v>
      </c>
      <c r="U1258">
        <f>VLOOKUP(A:A,Sheet2!A:F,6,0)</f>
        <v>0</v>
      </c>
      <c r="V1258">
        <f>VLOOKUP(A:A,Sheet2!A:G,7,0)</f>
        <v>0</v>
      </c>
      <c r="W1258">
        <f>VLOOKUP(A:A,Sheet2!A:H,8,0)</f>
        <v>2016</v>
      </c>
      <c r="X1258">
        <f>VLOOKUP(A:A,Sheet2!A:I,9,0)</f>
        <v>0</v>
      </c>
      <c r="AF1258" t="str">
        <f>VLOOKUP(A:A,Sheet2!A:J,10,0)</f>
        <v>浙江省</v>
      </c>
    </row>
    <row r="1259" spans="1:32" x14ac:dyDescent="0.25">
      <c r="A1259" t="s">
        <v>2579</v>
      </c>
      <c r="B1259" t="s">
        <v>2580</v>
      </c>
      <c r="C1259" t="s">
        <v>5</v>
      </c>
      <c r="D1259">
        <v>1967</v>
      </c>
      <c r="E1259" t="s">
        <v>21</v>
      </c>
      <c r="F1259" t="s">
        <v>84</v>
      </c>
      <c r="G1259">
        <v>0</v>
      </c>
      <c r="H1259">
        <v>1</v>
      </c>
      <c r="I1259">
        <v>1</v>
      </c>
      <c r="J1259" s="1">
        <v>0</v>
      </c>
      <c r="M1259" s="1">
        <v>1</v>
      </c>
      <c r="N1259" s="1">
        <v>0</v>
      </c>
      <c r="O1259" s="1">
        <v>1</v>
      </c>
      <c r="Q1259">
        <f>VLOOKUP(A:A,Sheet2!A:B,2,0)</f>
        <v>0</v>
      </c>
      <c r="R1259">
        <f>VLOOKUP(A:A,Sheet2!A:C,3,0)</f>
        <v>0</v>
      </c>
      <c r="S1259">
        <f>VLOOKUP(A:A,Sheet2!A:D,4,0)</f>
        <v>2001</v>
      </c>
      <c r="T1259">
        <f>VLOOKUP(A:A,Sheet2!A:E,5,0)</f>
        <v>2002</v>
      </c>
      <c r="U1259">
        <f>VLOOKUP(A:A,Sheet2!A:F,6,0)</f>
        <v>0</v>
      </c>
      <c r="V1259">
        <f>VLOOKUP(A:A,Sheet2!A:G,7,0)</f>
        <v>2012</v>
      </c>
      <c r="W1259">
        <f>VLOOKUP(A:A,Sheet2!A:H,8,0)</f>
        <v>2017</v>
      </c>
      <c r="X1259">
        <f>VLOOKUP(A:A,Sheet2!A:I,9,0)</f>
        <v>0</v>
      </c>
      <c r="AF1259" t="str">
        <f>VLOOKUP(A:A,Sheet2!A:J,10,0)</f>
        <v>代县,杭州市,浙江省,温州市,鄞州区,舟山市,象山县,宁波市</v>
      </c>
    </row>
    <row r="1260" spans="1:32" x14ac:dyDescent="0.25">
      <c r="A1260" t="s">
        <v>2039</v>
      </c>
      <c r="B1260" t="s">
        <v>2040</v>
      </c>
      <c r="C1260" t="s">
        <v>5</v>
      </c>
      <c r="D1260">
        <v>1962</v>
      </c>
      <c r="E1260" t="s">
        <v>21</v>
      </c>
      <c r="F1260" t="s">
        <v>103</v>
      </c>
      <c r="G1260">
        <v>0</v>
      </c>
      <c r="H1260">
        <v>0</v>
      </c>
      <c r="I1260">
        <v>1</v>
      </c>
      <c r="J1260" s="1">
        <v>0</v>
      </c>
      <c r="K1260">
        <v>1983</v>
      </c>
      <c r="L1260">
        <v>21</v>
      </c>
      <c r="M1260" s="1">
        <v>0</v>
      </c>
      <c r="N1260" s="1">
        <v>1</v>
      </c>
      <c r="O1260" s="1">
        <v>0</v>
      </c>
      <c r="Q1260">
        <f>VLOOKUP(A:A,Sheet2!A:B,2,0)</f>
        <v>0</v>
      </c>
      <c r="R1260">
        <f>VLOOKUP(A:A,Sheet2!A:C,3,0)</f>
        <v>0</v>
      </c>
      <c r="S1260">
        <f>VLOOKUP(A:A,Sheet2!A:D,4,0)</f>
        <v>1983</v>
      </c>
      <c r="T1260">
        <f>VLOOKUP(A:A,Sheet2!A:E,5,0)</f>
        <v>1996</v>
      </c>
      <c r="U1260">
        <f>VLOOKUP(A:A,Sheet2!A:F,6,0)</f>
        <v>1999</v>
      </c>
      <c r="V1260">
        <f>VLOOKUP(A:A,Sheet2!A:G,7,0)</f>
        <v>0</v>
      </c>
      <c r="W1260">
        <f>VLOOKUP(A:A,Sheet2!A:H,8,0)</f>
        <v>2019</v>
      </c>
      <c r="X1260">
        <f>VLOOKUP(A:A,Sheet2!A:I,9,0)</f>
        <v>0</v>
      </c>
      <c r="AF1260" t="str">
        <f>VLOOKUP(A:A,Sheet2!A:J,10,0)</f>
        <v>浙江省</v>
      </c>
    </row>
    <row r="1261" spans="1:32" x14ac:dyDescent="0.25">
      <c r="A1261" t="s">
        <v>439</v>
      </c>
      <c r="B1261" t="s">
        <v>440</v>
      </c>
      <c r="C1261" t="s">
        <v>5</v>
      </c>
      <c r="E1261" t="s">
        <v>21</v>
      </c>
      <c r="F1261" t="s">
        <v>90</v>
      </c>
      <c r="G1261">
        <v>0</v>
      </c>
      <c r="H1261">
        <v>0</v>
      </c>
      <c r="I1261">
        <v>0</v>
      </c>
      <c r="J1261" s="1">
        <v>0</v>
      </c>
      <c r="M1261" s="1">
        <v>0</v>
      </c>
      <c r="N1261" s="1">
        <v>0</v>
      </c>
      <c r="O1261" s="1">
        <v>0</v>
      </c>
      <c r="Q1261">
        <f>VLOOKUP(A:A,Sheet2!A:B,2,0)</f>
        <v>0</v>
      </c>
      <c r="R1261">
        <f>VLOOKUP(A:A,Sheet2!A:C,3,0)</f>
        <v>0</v>
      </c>
      <c r="S1261">
        <f>VLOOKUP(A:A,Sheet2!A:D,4,0)</f>
        <v>0</v>
      </c>
      <c r="T1261">
        <f>VLOOKUP(A:A,Sheet2!A:E,5,0)</f>
        <v>0</v>
      </c>
      <c r="U1261">
        <f>VLOOKUP(A:A,Sheet2!A:F,6,0)</f>
        <v>0</v>
      </c>
      <c r="V1261">
        <f>VLOOKUP(A:A,Sheet2!A:G,7,0)</f>
        <v>0</v>
      </c>
      <c r="W1261">
        <f>VLOOKUP(A:A,Sheet2!A:H,8,0)</f>
        <v>2019</v>
      </c>
      <c r="X1261">
        <f>VLOOKUP(A:A,Sheet2!A:I,9,0)</f>
        <v>0</v>
      </c>
      <c r="AF1261" t="str">
        <f>VLOOKUP(A:A,Sheet2!A:J,10,0)</f>
        <v>浙江省</v>
      </c>
    </row>
    <row r="1262" spans="1:32" x14ac:dyDescent="0.25">
      <c r="A1262" t="s">
        <v>175</v>
      </c>
      <c r="B1262" t="s">
        <v>176</v>
      </c>
      <c r="C1262" t="s">
        <v>5</v>
      </c>
      <c r="D1262">
        <v>1963</v>
      </c>
      <c r="E1262" t="s">
        <v>21</v>
      </c>
      <c r="F1262" t="s">
        <v>84</v>
      </c>
      <c r="G1262">
        <v>0</v>
      </c>
      <c r="H1262">
        <v>1</v>
      </c>
      <c r="I1262">
        <v>1</v>
      </c>
      <c r="J1262" s="1">
        <v>0</v>
      </c>
      <c r="M1262" s="1">
        <v>0</v>
      </c>
      <c r="N1262" s="1">
        <v>1</v>
      </c>
      <c r="O1262" s="1">
        <v>0</v>
      </c>
      <c r="Q1262">
        <f>VLOOKUP(A:A,Sheet2!A:B,2,0)</f>
        <v>0</v>
      </c>
      <c r="R1262">
        <f>VLOOKUP(A:A,Sheet2!A:C,3,0)</f>
        <v>0</v>
      </c>
      <c r="S1262">
        <f>VLOOKUP(A:A,Sheet2!A:D,4,0)</f>
        <v>0</v>
      </c>
      <c r="T1262">
        <f>VLOOKUP(A:A,Sheet2!A:E,5,0)</f>
        <v>0</v>
      </c>
      <c r="U1262">
        <f>VLOOKUP(A:A,Sheet2!A:F,6,0)</f>
        <v>0</v>
      </c>
      <c r="V1262">
        <f>VLOOKUP(A:A,Sheet2!A:G,7,0)</f>
        <v>2015</v>
      </c>
      <c r="W1262">
        <f>VLOOKUP(A:A,Sheet2!A:H,8,0)</f>
        <v>2016</v>
      </c>
      <c r="X1262">
        <f>VLOOKUP(A:A,Sheet2!A:I,9,0)</f>
        <v>0</v>
      </c>
      <c r="AF1262" t="str">
        <f>VLOOKUP(A:A,Sheet2!A:J,10,0)</f>
        <v>浙江省,温州市,绍兴市,东阳市</v>
      </c>
    </row>
    <row r="1263" spans="1:32" x14ac:dyDescent="0.25">
      <c r="A1263" t="s">
        <v>1992</v>
      </c>
      <c r="B1263" t="s">
        <v>1993</v>
      </c>
      <c r="C1263" t="s">
        <v>5</v>
      </c>
      <c r="D1263">
        <v>1960</v>
      </c>
      <c r="E1263" t="s">
        <v>21</v>
      </c>
      <c r="F1263" t="s">
        <v>372</v>
      </c>
      <c r="G1263">
        <v>0</v>
      </c>
      <c r="H1263">
        <v>1</v>
      </c>
      <c r="I1263">
        <v>1</v>
      </c>
      <c r="J1263" s="1">
        <v>1</v>
      </c>
      <c r="M1263" s="1">
        <v>0</v>
      </c>
      <c r="N1263" s="1">
        <v>1</v>
      </c>
      <c r="O1263" s="1">
        <v>0</v>
      </c>
      <c r="Q1263">
        <f>VLOOKUP(A:A,Sheet2!A:B,2,0)</f>
        <v>0</v>
      </c>
      <c r="R1263">
        <f>VLOOKUP(A:A,Sheet2!A:C,3,0)</f>
        <v>0</v>
      </c>
      <c r="S1263">
        <f>VLOOKUP(A:A,Sheet2!A:D,4,0)</f>
        <v>0</v>
      </c>
      <c r="T1263">
        <f>VLOOKUP(A:A,Sheet2!A:E,5,0)</f>
        <v>0</v>
      </c>
      <c r="U1263">
        <f>VLOOKUP(A:A,Sheet2!A:F,6,0)</f>
        <v>0</v>
      </c>
      <c r="V1263">
        <f>VLOOKUP(A:A,Sheet2!A:G,7,0)</f>
        <v>0</v>
      </c>
      <c r="W1263">
        <f>VLOOKUP(A:A,Sheet2!A:H,8,0)</f>
        <v>2007</v>
      </c>
      <c r="X1263">
        <f>VLOOKUP(A:A,Sheet2!A:I,9,0)</f>
        <v>0</v>
      </c>
      <c r="AF1263" t="str">
        <f>VLOOKUP(A:A,Sheet2!A:J,10,0)</f>
        <v>上海市,浙江省,天津市</v>
      </c>
    </row>
    <row r="1264" spans="1:32" x14ac:dyDescent="0.25">
      <c r="A1264" t="s">
        <v>220</v>
      </c>
      <c r="B1264" t="s">
        <v>221</v>
      </c>
      <c r="C1264" t="s">
        <v>5</v>
      </c>
      <c r="D1264">
        <v>1966</v>
      </c>
      <c r="E1264" t="s">
        <v>21</v>
      </c>
      <c r="F1264" t="s">
        <v>84</v>
      </c>
      <c r="G1264">
        <v>0</v>
      </c>
      <c r="H1264">
        <v>1</v>
      </c>
      <c r="I1264">
        <v>1</v>
      </c>
      <c r="J1264" s="1">
        <v>1</v>
      </c>
      <c r="M1264" s="1">
        <v>1</v>
      </c>
      <c r="N1264" s="1">
        <v>1</v>
      </c>
      <c r="O1264" s="1">
        <v>1</v>
      </c>
      <c r="Q1264">
        <f>VLOOKUP(A:A,Sheet2!A:B,2,0)</f>
        <v>0</v>
      </c>
      <c r="R1264">
        <f>VLOOKUP(A:A,Sheet2!A:C,3,0)</f>
        <v>0</v>
      </c>
      <c r="S1264">
        <f>VLOOKUP(A:A,Sheet2!A:D,4,0)</f>
        <v>0</v>
      </c>
      <c r="T1264">
        <f>VLOOKUP(A:A,Sheet2!A:E,5,0)</f>
        <v>0</v>
      </c>
      <c r="U1264">
        <f>VLOOKUP(A:A,Sheet2!A:F,6,0)</f>
        <v>0</v>
      </c>
      <c r="V1264">
        <f>VLOOKUP(A:A,Sheet2!A:G,7,0)</f>
        <v>2014</v>
      </c>
      <c r="W1264">
        <f>VLOOKUP(A:A,Sheet2!A:H,8,0)</f>
        <v>2018</v>
      </c>
      <c r="X1264">
        <f>VLOOKUP(A:A,Sheet2!A:I,9,0)</f>
        <v>0</v>
      </c>
      <c r="AF1264" t="str">
        <f>VLOOKUP(A:A,Sheet2!A:J,10,0)</f>
        <v>浙江省,宁海县,温州市,湖州市,鄞州区,余姚市,奉化市,宁波市</v>
      </c>
    </row>
    <row r="1265" spans="1:32" x14ac:dyDescent="0.25">
      <c r="A1265" t="s">
        <v>2607</v>
      </c>
      <c r="B1265" t="s">
        <v>2608</v>
      </c>
      <c r="C1265" t="s">
        <v>5</v>
      </c>
      <c r="D1265">
        <v>1964</v>
      </c>
      <c r="E1265" t="s">
        <v>21</v>
      </c>
      <c r="F1265" t="s">
        <v>84</v>
      </c>
      <c r="G1265">
        <v>0</v>
      </c>
      <c r="H1265">
        <v>0</v>
      </c>
      <c r="I1265">
        <v>1</v>
      </c>
      <c r="J1265" s="1">
        <v>0</v>
      </c>
      <c r="K1265">
        <v>1986</v>
      </c>
      <c r="L1265">
        <v>22</v>
      </c>
      <c r="M1265" s="1">
        <v>0</v>
      </c>
      <c r="N1265" s="1">
        <v>0</v>
      </c>
      <c r="O1265" s="1">
        <v>0</v>
      </c>
      <c r="Q1265">
        <f>VLOOKUP(A:A,Sheet2!A:B,2,0)</f>
        <v>0</v>
      </c>
      <c r="R1265">
        <f>VLOOKUP(A:A,Sheet2!A:C,3,0)</f>
        <v>0</v>
      </c>
      <c r="S1265">
        <f>VLOOKUP(A:A,Sheet2!A:D,4,0)</f>
        <v>0</v>
      </c>
      <c r="T1265">
        <f>VLOOKUP(A:A,Sheet2!A:E,5,0)</f>
        <v>0</v>
      </c>
      <c r="U1265">
        <f>VLOOKUP(A:A,Sheet2!A:F,6,0)</f>
        <v>0</v>
      </c>
      <c r="V1265">
        <f>VLOOKUP(A:A,Sheet2!A:G,7,0)</f>
        <v>0</v>
      </c>
      <c r="W1265">
        <f>VLOOKUP(A:A,Sheet2!A:H,8,0)</f>
        <v>0</v>
      </c>
      <c r="X1265">
        <f>VLOOKUP(A:A,Sheet2!A:I,9,0)</f>
        <v>0</v>
      </c>
      <c r="AF1265" t="str">
        <f>VLOOKUP(A:A,Sheet2!A:J,10,0)</f>
        <v>浙江省</v>
      </c>
    </row>
    <row r="1266" spans="1:32" x14ac:dyDescent="0.25">
      <c r="A1266" t="s">
        <v>1643</v>
      </c>
      <c r="B1266" t="s">
        <v>1644</v>
      </c>
      <c r="C1266" t="s">
        <v>5</v>
      </c>
      <c r="D1266">
        <v>1962</v>
      </c>
      <c r="E1266" t="s">
        <v>21</v>
      </c>
      <c r="F1266" t="s">
        <v>84</v>
      </c>
      <c r="G1266">
        <v>0</v>
      </c>
      <c r="H1266">
        <v>1</v>
      </c>
      <c r="I1266">
        <v>1</v>
      </c>
      <c r="J1266" s="1">
        <v>0</v>
      </c>
      <c r="K1266">
        <v>1982</v>
      </c>
      <c r="L1266">
        <v>20</v>
      </c>
      <c r="M1266" s="1">
        <v>0</v>
      </c>
      <c r="N1266" s="1">
        <v>1</v>
      </c>
      <c r="O1266" s="1">
        <v>0</v>
      </c>
      <c r="Q1266">
        <f>VLOOKUP(A:A,Sheet2!A:B,2,0)</f>
        <v>0</v>
      </c>
      <c r="R1266">
        <f>VLOOKUP(A:A,Sheet2!A:C,3,0)</f>
        <v>0</v>
      </c>
      <c r="S1266">
        <f>VLOOKUP(A:A,Sheet2!A:D,4,0)</f>
        <v>0</v>
      </c>
      <c r="T1266">
        <f>VLOOKUP(A:A,Sheet2!A:E,5,0)</f>
        <v>0</v>
      </c>
      <c r="U1266">
        <f>VLOOKUP(A:A,Sheet2!A:F,6,0)</f>
        <v>0</v>
      </c>
      <c r="V1266">
        <f>VLOOKUP(A:A,Sheet2!A:G,7,0)</f>
        <v>2016</v>
      </c>
      <c r="W1266">
        <f>VLOOKUP(A:A,Sheet2!A:H,8,0)</f>
        <v>2017</v>
      </c>
      <c r="X1266">
        <f>VLOOKUP(A:A,Sheet2!A:I,9,0)</f>
        <v>0</v>
      </c>
      <c r="AF1266" t="str">
        <f>VLOOKUP(A:A,Sheet2!A:J,10,0)</f>
        <v>台州市,丽水市,云和县,温州市,浙江省,和县</v>
      </c>
    </row>
    <row r="1267" spans="1:32" x14ac:dyDescent="0.25">
      <c r="A1267" t="s">
        <v>671</v>
      </c>
      <c r="B1267" t="s">
        <v>672</v>
      </c>
      <c r="C1267" t="s">
        <v>5</v>
      </c>
      <c r="D1267">
        <v>1965</v>
      </c>
      <c r="E1267" t="s">
        <v>21</v>
      </c>
      <c r="F1267" t="s">
        <v>66</v>
      </c>
      <c r="G1267">
        <v>0</v>
      </c>
      <c r="H1267">
        <v>1</v>
      </c>
      <c r="I1267">
        <v>1</v>
      </c>
      <c r="J1267" s="1">
        <v>1</v>
      </c>
      <c r="K1267">
        <v>1987</v>
      </c>
      <c r="L1267">
        <v>22</v>
      </c>
      <c r="M1267" s="1">
        <v>0</v>
      </c>
      <c r="N1267" s="1">
        <v>1</v>
      </c>
      <c r="O1267" s="1">
        <v>0</v>
      </c>
      <c r="Q1267">
        <f>VLOOKUP(A:A,Sheet2!A:B,2,0)</f>
        <v>0</v>
      </c>
      <c r="R1267">
        <f>VLOOKUP(A:A,Sheet2!A:C,3,0)</f>
        <v>1992</v>
      </c>
      <c r="S1267">
        <f>VLOOKUP(A:A,Sheet2!A:D,4,0)</f>
        <v>1994</v>
      </c>
      <c r="T1267">
        <f>VLOOKUP(A:A,Sheet2!A:E,5,0)</f>
        <v>1996</v>
      </c>
      <c r="U1267">
        <f>VLOOKUP(A:A,Sheet2!A:F,6,0)</f>
        <v>0</v>
      </c>
      <c r="V1267">
        <f>VLOOKUP(A:A,Sheet2!A:G,7,0)</f>
        <v>2010</v>
      </c>
      <c r="W1267">
        <f>VLOOKUP(A:A,Sheet2!A:H,8,0)</f>
        <v>2017</v>
      </c>
      <c r="X1267">
        <f>VLOOKUP(A:A,Sheet2!A:I,9,0)</f>
        <v>0</v>
      </c>
      <c r="AF1267" t="str">
        <f>VLOOKUP(A:A,Sheet2!A:J,10,0)</f>
        <v>河北省,沧州市,浙江省,福建省</v>
      </c>
    </row>
    <row r="1268" spans="1:32" x14ac:dyDescent="0.25">
      <c r="A1268" t="s">
        <v>2554</v>
      </c>
      <c r="B1268" t="s">
        <v>2555</v>
      </c>
      <c r="C1268" t="s">
        <v>5</v>
      </c>
      <c r="D1268">
        <v>1961</v>
      </c>
      <c r="E1268" t="s">
        <v>21</v>
      </c>
      <c r="F1268" t="s">
        <v>66</v>
      </c>
      <c r="G1268">
        <v>0</v>
      </c>
      <c r="H1268">
        <v>1</v>
      </c>
      <c r="I1268">
        <v>1</v>
      </c>
      <c r="J1268" s="1">
        <v>0</v>
      </c>
      <c r="K1268">
        <v>1982</v>
      </c>
      <c r="L1268">
        <v>21</v>
      </c>
      <c r="M1268" s="1">
        <v>0</v>
      </c>
      <c r="N1268" s="1">
        <v>1</v>
      </c>
      <c r="O1268" s="1">
        <v>0</v>
      </c>
      <c r="Q1268">
        <f>VLOOKUP(A:A,Sheet2!A:B,2,0)</f>
        <v>0</v>
      </c>
      <c r="R1268">
        <f>VLOOKUP(A:A,Sheet2!A:C,3,0)</f>
        <v>0</v>
      </c>
      <c r="S1268">
        <f>VLOOKUP(A:A,Sheet2!A:D,4,0)</f>
        <v>0</v>
      </c>
      <c r="T1268">
        <f>VLOOKUP(A:A,Sheet2!A:E,5,0)</f>
        <v>0</v>
      </c>
      <c r="U1268">
        <f>VLOOKUP(A:A,Sheet2!A:F,6,0)</f>
        <v>0</v>
      </c>
      <c r="V1268">
        <f>VLOOKUP(A:A,Sheet2!A:G,7,0)</f>
        <v>0</v>
      </c>
      <c r="W1268">
        <f>VLOOKUP(A:A,Sheet2!A:H,8,0)</f>
        <v>2015</v>
      </c>
      <c r="X1268">
        <f>VLOOKUP(A:A,Sheet2!A:I,9,0)</f>
        <v>0</v>
      </c>
      <c r="AF1268" t="str">
        <f>VLOOKUP(A:A,Sheet2!A:J,10,0)</f>
        <v>厦门市,福建省,宁波市,湖里区,浙江省</v>
      </c>
    </row>
    <row r="1269" spans="1:32" x14ac:dyDescent="0.25">
      <c r="A1269" t="s">
        <v>2267</v>
      </c>
      <c r="B1269" t="s">
        <v>2268</v>
      </c>
      <c r="C1269" t="s">
        <v>5</v>
      </c>
      <c r="D1269">
        <v>1962</v>
      </c>
      <c r="E1269" t="s">
        <v>21</v>
      </c>
      <c r="F1269" t="s">
        <v>114</v>
      </c>
      <c r="G1269">
        <v>1</v>
      </c>
      <c r="H1269">
        <v>1</v>
      </c>
      <c r="I1269">
        <v>1</v>
      </c>
      <c r="J1269" s="1">
        <v>0</v>
      </c>
      <c r="M1269" s="1">
        <v>0</v>
      </c>
      <c r="N1269" s="1">
        <v>0</v>
      </c>
      <c r="O1269" s="1">
        <v>0</v>
      </c>
      <c r="Q1269">
        <f>VLOOKUP(A:A,Sheet2!A:B,2,0)</f>
        <v>0</v>
      </c>
      <c r="R1269">
        <f>VLOOKUP(A:A,Sheet2!A:C,3,0)</f>
        <v>0</v>
      </c>
      <c r="S1269">
        <f>VLOOKUP(A:A,Sheet2!A:D,4,0)</f>
        <v>0</v>
      </c>
      <c r="T1269">
        <f>VLOOKUP(A:A,Sheet2!A:E,5,0)</f>
        <v>0</v>
      </c>
      <c r="U1269">
        <f>VLOOKUP(A:A,Sheet2!A:F,6,0)</f>
        <v>0</v>
      </c>
      <c r="V1269">
        <f>VLOOKUP(A:A,Sheet2!A:G,7,0)</f>
        <v>0</v>
      </c>
      <c r="W1269">
        <f>VLOOKUP(A:A,Sheet2!A:H,8,0)</f>
        <v>2014</v>
      </c>
      <c r="X1269">
        <f>VLOOKUP(A:A,Sheet2!A:I,9,0)</f>
        <v>2017</v>
      </c>
      <c r="AF1269" t="str">
        <f>VLOOKUP(A:A,Sheet2!A:J,10,0)</f>
        <v>浙江省</v>
      </c>
    </row>
    <row r="1270" spans="1:32" x14ac:dyDescent="0.25">
      <c r="A1270" t="s">
        <v>146</v>
      </c>
      <c r="B1270" t="s">
        <v>147</v>
      </c>
      <c r="C1270" t="s">
        <v>5</v>
      </c>
      <c r="D1270">
        <v>1955</v>
      </c>
      <c r="E1270" t="s">
        <v>21</v>
      </c>
      <c r="F1270" t="s">
        <v>95</v>
      </c>
      <c r="G1270">
        <v>0</v>
      </c>
      <c r="H1270">
        <v>0</v>
      </c>
      <c r="I1270">
        <v>1</v>
      </c>
      <c r="J1270" s="1">
        <v>1</v>
      </c>
      <c r="M1270" s="1">
        <v>0</v>
      </c>
      <c r="N1270" s="1">
        <v>1</v>
      </c>
      <c r="O1270" s="1">
        <v>0</v>
      </c>
      <c r="Q1270">
        <f>VLOOKUP(A:A,Sheet2!A:B,2,0)</f>
        <v>0</v>
      </c>
      <c r="R1270">
        <f>VLOOKUP(A:A,Sheet2!A:C,3,0)</f>
        <v>0</v>
      </c>
      <c r="S1270">
        <f>VLOOKUP(A:A,Sheet2!A:D,4,0)</f>
        <v>0</v>
      </c>
      <c r="T1270">
        <f>VLOOKUP(A:A,Sheet2!A:E,5,0)</f>
        <v>0</v>
      </c>
      <c r="U1270">
        <f>VLOOKUP(A:A,Sheet2!A:F,6,0)</f>
        <v>0</v>
      </c>
      <c r="V1270">
        <f>VLOOKUP(A:A,Sheet2!A:G,7,0)</f>
        <v>0</v>
      </c>
      <c r="W1270">
        <f>VLOOKUP(A:A,Sheet2!A:H,8,0)</f>
        <v>0</v>
      </c>
      <c r="X1270">
        <f>VLOOKUP(A:A,Sheet2!A:I,9,0)</f>
        <v>1973</v>
      </c>
      <c r="AF1270" t="str">
        <f>VLOOKUP(A:A,Sheet2!A:J,10,0)</f>
        <v>河北省,石家庄市,浙江省,安徽省,丰县,合肥市</v>
      </c>
    </row>
    <row r="1271" spans="1:32" x14ac:dyDescent="0.25">
      <c r="A1271" t="s">
        <v>2150</v>
      </c>
      <c r="B1271" t="s">
        <v>2151</v>
      </c>
      <c r="C1271" t="s">
        <v>5</v>
      </c>
      <c r="D1271">
        <v>1968</v>
      </c>
      <c r="E1271" t="s">
        <v>21</v>
      </c>
      <c r="F1271" t="s">
        <v>84</v>
      </c>
      <c r="G1271">
        <v>0</v>
      </c>
      <c r="H1271">
        <v>1</v>
      </c>
      <c r="I1271">
        <v>1</v>
      </c>
      <c r="J1271" s="1">
        <v>0</v>
      </c>
      <c r="K1271">
        <v>1990</v>
      </c>
      <c r="L1271">
        <v>22</v>
      </c>
      <c r="M1271" s="1">
        <v>1</v>
      </c>
      <c r="N1271" s="1">
        <v>1</v>
      </c>
      <c r="O1271" s="1">
        <v>1</v>
      </c>
      <c r="Q1271">
        <f>VLOOKUP(A:A,Sheet2!A:B,2,0)</f>
        <v>0</v>
      </c>
      <c r="R1271">
        <f>VLOOKUP(A:A,Sheet2!A:C,3,0)</f>
        <v>0</v>
      </c>
      <c r="S1271">
        <f>VLOOKUP(A:A,Sheet2!A:D,4,0)</f>
        <v>0</v>
      </c>
      <c r="T1271">
        <f>VLOOKUP(A:A,Sheet2!A:E,5,0)</f>
        <v>1998</v>
      </c>
      <c r="U1271">
        <f>VLOOKUP(A:A,Sheet2!A:F,6,0)</f>
        <v>2015</v>
      </c>
      <c r="V1271">
        <f>VLOOKUP(A:A,Sheet2!A:G,7,0)</f>
        <v>2018</v>
      </c>
      <c r="W1271">
        <f>VLOOKUP(A:A,Sheet2!A:H,8,0)</f>
        <v>0</v>
      </c>
      <c r="X1271">
        <f>VLOOKUP(A:A,Sheet2!A:I,9,0)</f>
        <v>0</v>
      </c>
      <c r="AF1271" t="str">
        <f>VLOOKUP(A:A,Sheet2!A:J,10,0)</f>
        <v>代县,平湖市,温州市,嘉兴市,嘉善县</v>
      </c>
    </row>
    <row r="1272" spans="1:32" x14ac:dyDescent="0.25">
      <c r="A1272" t="s">
        <v>605</v>
      </c>
      <c r="B1272" t="s">
        <v>606</v>
      </c>
      <c r="C1272" t="s">
        <v>5</v>
      </c>
      <c r="D1272">
        <v>1970</v>
      </c>
      <c r="E1272" t="s">
        <v>21</v>
      </c>
      <c r="F1272" t="s">
        <v>36</v>
      </c>
      <c r="G1272">
        <v>1</v>
      </c>
      <c r="H1272">
        <v>1</v>
      </c>
      <c r="I1272">
        <v>1</v>
      </c>
      <c r="J1272" s="1">
        <v>0</v>
      </c>
      <c r="K1272">
        <v>1993</v>
      </c>
      <c r="L1272">
        <v>23</v>
      </c>
      <c r="M1272" s="1">
        <v>0</v>
      </c>
      <c r="N1272" s="1">
        <v>1</v>
      </c>
      <c r="O1272" s="1">
        <v>0</v>
      </c>
      <c r="Q1272">
        <f>VLOOKUP(A:A,Sheet2!A:B,2,0)</f>
        <v>1993</v>
      </c>
      <c r="R1272">
        <f>VLOOKUP(A:A,Sheet2!A:C,3,0)</f>
        <v>1998</v>
      </c>
      <c r="S1272">
        <f>VLOOKUP(A:A,Sheet2!A:D,4,0)</f>
        <v>0</v>
      </c>
      <c r="T1272">
        <f>VLOOKUP(A:A,Sheet2!A:E,5,0)</f>
        <v>2002</v>
      </c>
      <c r="U1272">
        <f>VLOOKUP(A:A,Sheet2!A:F,6,0)</f>
        <v>2008</v>
      </c>
      <c r="V1272">
        <f>VLOOKUP(A:A,Sheet2!A:G,7,0)</f>
        <v>2018</v>
      </c>
      <c r="W1272">
        <f>VLOOKUP(A:A,Sheet2!A:H,8,0)</f>
        <v>0</v>
      </c>
      <c r="X1272">
        <f>VLOOKUP(A:A,Sheet2!A:I,9,0)</f>
        <v>0</v>
      </c>
      <c r="AF1272" t="str">
        <f>VLOOKUP(A:A,Sheet2!A:J,10,0)</f>
        <v>赵县,浙江省,舟山市,绍兴市</v>
      </c>
    </row>
    <row r="1273" spans="1:32" x14ac:dyDescent="0.25">
      <c r="A1273" t="s">
        <v>2245</v>
      </c>
      <c r="B1273" t="s">
        <v>2246</v>
      </c>
      <c r="C1273" t="s">
        <v>5</v>
      </c>
      <c r="D1273">
        <v>1963</v>
      </c>
      <c r="E1273" t="s">
        <v>21</v>
      </c>
      <c r="F1273" t="s">
        <v>84</v>
      </c>
      <c r="G1273">
        <v>0</v>
      </c>
      <c r="H1273">
        <v>1</v>
      </c>
      <c r="I1273">
        <v>1</v>
      </c>
      <c r="J1273" s="1">
        <v>1</v>
      </c>
      <c r="K1273">
        <v>1981</v>
      </c>
      <c r="L1273">
        <v>18</v>
      </c>
      <c r="M1273" s="1">
        <v>0</v>
      </c>
      <c r="N1273" s="1">
        <v>1</v>
      </c>
      <c r="O1273" s="1">
        <v>0</v>
      </c>
      <c r="Q1273">
        <f>VLOOKUP(A:A,Sheet2!A:B,2,0)</f>
        <v>0</v>
      </c>
      <c r="R1273">
        <f>VLOOKUP(A:A,Sheet2!A:C,3,0)</f>
        <v>1988</v>
      </c>
      <c r="S1273">
        <f>VLOOKUP(A:A,Sheet2!A:D,4,0)</f>
        <v>0</v>
      </c>
      <c r="T1273">
        <f>VLOOKUP(A:A,Sheet2!A:E,5,0)</f>
        <v>0</v>
      </c>
      <c r="U1273">
        <f>VLOOKUP(A:A,Sheet2!A:F,6,0)</f>
        <v>1997</v>
      </c>
      <c r="V1273">
        <f>VLOOKUP(A:A,Sheet2!A:G,7,0)</f>
        <v>2012</v>
      </c>
      <c r="W1273">
        <f>VLOOKUP(A:A,Sheet2!A:H,8,0)</f>
        <v>0</v>
      </c>
      <c r="X1273">
        <f>VLOOKUP(A:A,Sheet2!A:I,9,0)</f>
        <v>0</v>
      </c>
      <c r="AF1273" t="str">
        <f>VLOOKUP(A:A,Sheet2!A:J,10,0)</f>
        <v>拱墅区,舟山市,浙江省,江干区,萧山区,杭州市</v>
      </c>
    </row>
    <row r="1274" spans="1:32" x14ac:dyDescent="0.25">
      <c r="A1274" t="s">
        <v>978</v>
      </c>
      <c r="B1274" t="s">
        <v>979</v>
      </c>
      <c r="C1274" t="s">
        <v>5</v>
      </c>
      <c r="D1274">
        <v>1970</v>
      </c>
      <c r="E1274" t="s">
        <v>21</v>
      </c>
      <c r="F1274" t="s">
        <v>652</v>
      </c>
      <c r="G1274">
        <v>0</v>
      </c>
      <c r="H1274">
        <v>1</v>
      </c>
      <c r="I1274">
        <v>1</v>
      </c>
      <c r="J1274" s="1">
        <v>0</v>
      </c>
      <c r="K1274">
        <v>1990</v>
      </c>
      <c r="L1274">
        <v>20</v>
      </c>
      <c r="M1274" s="1">
        <v>0</v>
      </c>
      <c r="N1274" s="1">
        <v>0</v>
      </c>
      <c r="O1274" s="1">
        <v>0</v>
      </c>
      <c r="Q1274">
        <f>VLOOKUP(A:A,Sheet2!A:B,2,0)</f>
        <v>0</v>
      </c>
      <c r="R1274">
        <f>VLOOKUP(A:A,Sheet2!A:C,3,0)</f>
        <v>0</v>
      </c>
      <c r="S1274">
        <f>VLOOKUP(A:A,Sheet2!A:D,4,0)</f>
        <v>2011</v>
      </c>
      <c r="T1274">
        <f>VLOOKUP(A:A,Sheet2!A:E,5,0)</f>
        <v>0</v>
      </c>
      <c r="U1274">
        <f>VLOOKUP(A:A,Sheet2!A:F,6,0)</f>
        <v>0</v>
      </c>
      <c r="V1274">
        <f>VLOOKUP(A:A,Sheet2!A:G,7,0)</f>
        <v>2019</v>
      </c>
      <c r="W1274">
        <f>VLOOKUP(A:A,Sheet2!A:H,8,0)</f>
        <v>0</v>
      </c>
      <c r="X1274">
        <f>VLOOKUP(A:A,Sheet2!A:I,9,0)</f>
        <v>0</v>
      </c>
      <c r="AF1274" t="str">
        <f>VLOOKUP(A:A,Sheet2!A:J,10,0)</f>
        <v>金山区,台州市,黄浦区,青浦区,杨浦区,上海市</v>
      </c>
    </row>
    <row r="1275" spans="1:32" x14ac:dyDescent="0.25">
      <c r="A1275" t="s">
        <v>173</v>
      </c>
      <c r="B1275" t="s">
        <v>174</v>
      </c>
      <c r="C1275" t="s">
        <v>5</v>
      </c>
      <c r="D1275">
        <v>1969</v>
      </c>
      <c r="E1275" t="s">
        <v>21</v>
      </c>
      <c r="F1275" t="s">
        <v>90</v>
      </c>
      <c r="G1275">
        <v>1</v>
      </c>
      <c r="H1275">
        <v>1</v>
      </c>
      <c r="I1275">
        <v>1</v>
      </c>
      <c r="J1275" s="1">
        <v>0</v>
      </c>
      <c r="K1275">
        <v>1996</v>
      </c>
      <c r="L1275">
        <v>27</v>
      </c>
      <c r="M1275" s="1">
        <v>0</v>
      </c>
      <c r="N1275" s="1">
        <v>0</v>
      </c>
      <c r="O1275" s="1">
        <v>0</v>
      </c>
      <c r="Q1275">
        <f>VLOOKUP(A:A,Sheet2!A:B,2,0)</f>
        <v>0</v>
      </c>
      <c r="R1275">
        <f>VLOOKUP(A:A,Sheet2!A:C,3,0)</f>
        <v>0</v>
      </c>
      <c r="S1275">
        <f>VLOOKUP(A:A,Sheet2!A:D,4,0)</f>
        <v>2020</v>
      </c>
      <c r="T1275">
        <f>VLOOKUP(A:A,Sheet2!A:E,5,0)</f>
        <v>0</v>
      </c>
      <c r="U1275">
        <f>VLOOKUP(A:A,Sheet2!A:F,6,0)</f>
        <v>0</v>
      </c>
      <c r="V1275">
        <f>VLOOKUP(A:A,Sheet2!A:G,7,0)</f>
        <v>0</v>
      </c>
      <c r="W1275">
        <f>VLOOKUP(A:A,Sheet2!A:H,8,0)</f>
        <v>0</v>
      </c>
      <c r="X1275">
        <f>VLOOKUP(A:A,Sheet2!A:I,9,0)</f>
        <v>0</v>
      </c>
      <c r="AF1275" t="str">
        <f>VLOOKUP(A:A,Sheet2!A:J,10,0)</f>
        <v>宝山区,上海市,浦东新区</v>
      </c>
    </row>
    <row r="1276" spans="1:32" x14ac:dyDescent="0.25">
      <c r="A1276" t="s">
        <v>498</v>
      </c>
      <c r="B1276" t="s">
        <v>499</v>
      </c>
      <c r="C1276" t="s">
        <v>5</v>
      </c>
      <c r="D1276">
        <v>1967</v>
      </c>
      <c r="E1276" t="s">
        <v>21</v>
      </c>
      <c r="F1276" t="s">
        <v>2667</v>
      </c>
      <c r="G1276">
        <v>0</v>
      </c>
      <c r="H1276">
        <v>1</v>
      </c>
      <c r="I1276">
        <v>1</v>
      </c>
      <c r="J1276" s="1">
        <v>0</v>
      </c>
      <c r="K1276">
        <v>1990</v>
      </c>
      <c r="L1276">
        <v>23</v>
      </c>
      <c r="M1276" s="1">
        <v>0</v>
      </c>
      <c r="N1276" s="1">
        <v>0</v>
      </c>
      <c r="O1276" s="1">
        <v>0</v>
      </c>
      <c r="Q1276">
        <f>VLOOKUP(A:A,Sheet2!A:B,2,0)</f>
        <v>0</v>
      </c>
      <c r="R1276">
        <f>VLOOKUP(A:A,Sheet2!A:C,3,0)</f>
        <v>0</v>
      </c>
      <c r="S1276">
        <f>VLOOKUP(A:A,Sheet2!A:D,4,0)</f>
        <v>0</v>
      </c>
      <c r="T1276">
        <f>VLOOKUP(A:A,Sheet2!A:E,5,0)</f>
        <v>0</v>
      </c>
      <c r="U1276">
        <f>VLOOKUP(A:A,Sheet2!A:F,6,0)</f>
        <v>0</v>
      </c>
      <c r="V1276">
        <f>VLOOKUP(A:A,Sheet2!A:G,7,0)</f>
        <v>0</v>
      </c>
      <c r="W1276">
        <f>VLOOKUP(A:A,Sheet2!A:H,8,0)</f>
        <v>0</v>
      </c>
      <c r="X1276">
        <f>VLOOKUP(A:A,Sheet2!A:I,9,0)</f>
        <v>0</v>
      </c>
      <c r="AF1276" t="str">
        <f>VLOOKUP(A:A,Sheet2!A:J,10,0)</f>
        <v>海淀区,北京市,大兴区</v>
      </c>
    </row>
    <row r="1277" spans="1:32" x14ac:dyDescent="0.25">
      <c r="A1277" t="s">
        <v>329</v>
      </c>
      <c r="B1277" t="s">
        <v>330</v>
      </c>
      <c r="C1277" t="s">
        <v>5</v>
      </c>
      <c r="D1277">
        <v>1964</v>
      </c>
      <c r="E1277" t="s">
        <v>21</v>
      </c>
      <c r="F1277" t="s">
        <v>2667</v>
      </c>
      <c r="G1277">
        <v>0</v>
      </c>
      <c r="H1277">
        <v>1</v>
      </c>
      <c r="I1277">
        <v>1</v>
      </c>
      <c r="J1277" s="1">
        <v>1</v>
      </c>
      <c r="K1277">
        <v>1984</v>
      </c>
      <c r="L1277">
        <v>20</v>
      </c>
      <c r="M1277" s="1">
        <v>0</v>
      </c>
      <c r="N1277" s="1">
        <v>1</v>
      </c>
      <c r="O1277" s="1">
        <v>0</v>
      </c>
      <c r="Q1277">
        <f>VLOOKUP(A:A,Sheet2!A:B,2,0)</f>
        <v>1988</v>
      </c>
      <c r="R1277">
        <f>VLOOKUP(A:A,Sheet2!A:C,3,0)</f>
        <v>1991</v>
      </c>
      <c r="S1277">
        <f>VLOOKUP(A:A,Sheet2!A:D,4,0)</f>
        <v>1993</v>
      </c>
      <c r="T1277">
        <f>VLOOKUP(A:A,Sheet2!A:E,5,0)</f>
        <v>2000</v>
      </c>
      <c r="U1277">
        <f>VLOOKUP(A:A,Sheet2!A:F,6,0)</f>
        <v>2013</v>
      </c>
      <c r="V1277">
        <f>VLOOKUP(A:A,Sheet2!A:G,7,0)</f>
        <v>2018</v>
      </c>
      <c r="W1277">
        <f>VLOOKUP(A:A,Sheet2!A:H,8,0)</f>
        <v>0</v>
      </c>
      <c r="X1277">
        <f>VLOOKUP(A:A,Sheet2!A:I,9,0)</f>
        <v>0</v>
      </c>
      <c r="AF1277" t="str">
        <f>VLOOKUP(A:A,Sheet2!A:J,10,0)</f>
        <v>湖南省,祁阳县,衡阳市</v>
      </c>
    </row>
    <row r="1278" spans="1:32" x14ac:dyDescent="0.25">
      <c r="A1278" t="s">
        <v>2052</v>
      </c>
      <c r="B1278" t="s">
        <v>2053</v>
      </c>
      <c r="C1278" t="s">
        <v>5</v>
      </c>
      <c r="D1278">
        <v>1972</v>
      </c>
      <c r="F1278" t="s">
        <v>66</v>
      </c>
      <c r="G1278">
        <v>0</v>
      </c>
      <c r="H1278">
        <v>1</v>
      </c>
      <c r="I1278">
        <v>1</v>
      </c>
      <c r="J1278" s="1">
        <v>0</v>
      </c>
      <c r="M1278" s="1">
        <v>0</v>
      </c>
      <c r="N1278" s="1">
        <v>0</v>
      </c>
      <c r="O1278" s="1">
        <v>0</v>
      </c>
      <c r="Q1278">
        <f>VLOOKUP(A:A,Sheet2!A:B,2,0)</f>
        <v>0</v>
      </c>
      <c r="R1278">
        <f>VLOOKUP(A:A,Sheet2!A:C,3,0)</f>
        <v>0</v>
      </c>
      <c r="S1278">
        <f>VLOOKUP(A:A,Sheet2!A:D,4,0)</f>
        <v>2020</v>
      </c>
      <c r="T1278">
        <f>VLOOKUP(A:A,Sheet2!A:E,5,0)</f>
        <v>0</v>
      </c>
      <c r="U1278">
        <f>VLOOKUP(A:A,Sheet2!A:F,6,0)</f>
        <v>0</v>
      </c>
      <c r="V1278">
        <f>VLOOKUP(A:A,Sheet2!A:G,7,0)</f>
        <v>0</v>
      </c>
      <c r="W1278">
        <f>VLOOKUP(A:A,Sheet2!A:H,8,0)</f>
        <v>0</v>
      </c>
      <c r="X1278">
        <f>VLOOKUP(A:A,Sheet2!A:I,9,0)</f>
        <v>0</v>
      </c>
      <c r="AF1278" t="str">
        <f>VLOOKUP(A:A,Sheet2!A:J,10,0)</f>
        <v>福州市,杨浦区,福建省,鼓楼区</v>
      </c>
    </row>
    <row r="1279" spans="1:32" x14ac:dyDescent="0.25">
      <c r="A1279" t="s">
        <v>1853</v>
      </c>
      <c r="B1279" t="s">
        <v>1854</v>
      </c>
      <c r="C1279" t="s">
        <v>5</v>
      </c>
      <c r="D1279">
        <v>1965</v>
      </c>
      <c r="E1279" t="s">
        <v>21</v>
      </c>
      <c r="F1279" t="s">
        <v>183</v>
      </c>
      <c r="G1279">
        <v>0</v>
      </c>
      <c r="H1279">
        <v>1</v>
      </c>
      <c r="I1279">
        <v>1</v>
      </c>
      <c r="J1279" s="1">
        <v>0</v>
      </c>
      <c r="K1279">
        <v>1983</v>
      </c>
      <c r="L1279">
        <v>18</v>
      </c>
      <c r="M1279" s="1">
        <v>1</v>
      </c>
      <c r="N1279" s="1">
        <v>1</v>
      </c>
      <c r="O1279" s="1">
        <v>0</v>
      </c>
      <c r="Q1279">
        <f>VLOOKUP(A:A,Sheet2!A:B,2,0)</f>
        <v>0</v>
      </c>
      <c r="R1279">
        <f>VLOOKUP(A:A,Sheet2!A:C,3,0)</f>
        <v>0</v>
      </c>
      <c r="S1279">
        <f>VLOOKUP(A:A,Sheet2!A:D,4,0)</f>
        <v>0</v>
      </c>
      <c r="T1279">
        <f>VLOOKUP(A:A,Sheet2!A:E,5,0)</f>
        <v>0</v>
      </c>
      <c r="U1279">
        <f>VLOOKUP(A:A,Sheet2!A:F,6,0)</f>
        <v>1987</v>
      </c>
      <c r="V1279">
        <f>VLOOKUP(A:A,Sheet2!A:G,7,0)</f>
        <v>2018</v>
      </c>
      <c r="W1279">
        <f>VLOOKUP(A:A,Sheet2!A:H,8,0)</f>
        <v>0</v>
      </c>
      <c r="X1279">
        <f>VLOOKUP(A:A,Sheet2!A:I,9,0)</f>
        <v>0</v>
      </c>
      <c r="AF1279">
        <f>VLOOKUP(A:A,Sheet2!A:J,10,0)</f>
        <v>0</v>
      </c>
    </row>
    <row r="1280" spans="1:32" x14ac:dyDescent="0.25">
      <c r="A1280" t="s">
        <v>601</v>
      </c>
      <c r="B1280" t="s">
        <v>602</v>
      </c>
      <c r="C1280" t="s">
        <v>5</v>
      </c>
      <c r="D1280">
        <v>1966</v>
      </c>
      <c r="E1280" t="s">
        <v>21</v>
      </c>
      <c r="F1280" t="s">
        <v>2672</v>
      </c>
      <c r="G1280">
        <v>0</v>
      </c>
      <c r="H1280">
        <v>1</v>
      </c>
      <c r="I1280">
        <v>1</v>
      </c>
      <c r="J1280" s="1">
        <v>0</v>
      </c>
      <c r="K1280">
        <v>1988</v>
      </c>
      <c r="L1280">
        <v>22</v>
      </c>
      <c r="M1280" s="1">
        <v>0</v>
      </c>
      <c r="N1280" s="1">
        <v>1</v>
      </c>
      <c r="O1280" s="1">
        <v>0</v>
      </c>
      <c r="Q1280">
        <f>VLOOKUP(A:A,Sheet2!A:B,2,0)</f>
        <v>0</v>
      </c>
      <c r="R1280">
        <f>VLOOKUP(A:A,Sheet2!A:C,3,0)</f>
        <v>1989</v>
      </c>
      <c r="S1280">
        <f>VLOOKUP(A:A,Sheet2!A:D,4,0)</f>
        <v>0</v>
      </c>
      <c r="T1280">
        <f>VLOOKUP(A:A,Sheet2!A:E,5,0)</f>
        <v>1993</v>
      </c>
      <c r="U1280">
        <f>VLOOKUP(A:A,Sheet2!A:F,6,0)</f>
        <v>0</v>
      </c>
      <c r="V1280">
        <f>VLOOKUP(A:A,Sheet2!A:G,7,0)</f>
        <v>2006</v>
      </c>
      <c r="W1280">
        <f>VLOOKUP(A:A,Sheet2!A:H,8,0)</f>
        <v>0</v>
      </c>
      <c r="X1280">
        <f>VLOOKUP(A:A,Sheet2!A:I,9,0)</f>
        <v>0</v>
      </c>
      <c r="AF1280">
        <f>VLOOKUP(A:A,Sheet2!A:J,10,0)</f>
        <v>0</v>
      </c>
    </row>
    <row r="1281" spans="1:32" x14ac:dyDescent="0.25">
      <c r="A1281" t="s">
        <v>1981</v>
      </c>
      <c r="B1281" t="s">
        <v>1982</v>
      </c>
      <c r="C1281" t="s">
        <v>5</v>
      </c>
      <c r="D1281">
        <v>1963</v>
      </c>
      <c r="E1281" t="s">
        <v>21</v>
      </c>
      <c r="F1281" t="s">
        <v>98</v>
      </c>
      <c r="G1281">
        <v>0</v>
      </c>
      <c r="H1281">
        <v>1</v>
      </c>
      <c r="I1281">
        <v>1</v>
      </c>
      <c r="J1281" s="1">
        <v>0</v>
      </c>
      <c r="M1281" s="1">
        <v>1</v>
      </c>
      <c r="N1281" s="1">
        <v>0</v>
      </c>
      <c r="O1281" s="1">
        <v>1</v>
      </c>
      <c r="Q1281">
        <f>VLOOKUP(A:A,Sheet2!A:B,2,0)</f>
        <v>0</v>
      </c>
      <c r="R1281">
        <f>VLOOKUP(A:A,Sheet2!A:C,3,0)</f>
        <v>0</v>
      </c>
      <c r="S1281">
        <f>VLOOKUP(A:A,Sheet2!A:D,4,0)</f>
        <v>0</v>
      </c>
      <c r="T1281">
        <f>VLOOKUP(A:A,Sheet2!A:E,5,0)</f>
        <v>0</v>
      </c>
      <c r="U1281">
        <f>VLOOKUP(A:A,Sheet2!A:F,6,0)</f>
        <v>2003</v>
      </c>
      <c r="V1281">
        <f>VLOOKUP(A:A,Sheet2!A:G,7,0)</f>
        <v>2007</v>
      </c>
      <c r="W1281">
        <f>VLOOKUP(A:A,Sheet2!A:H,8,0)</f>
        <v>0</v>
      </c>
      <c r="X1281">
        <f>VLOOKUP(A:A,Sheet2!A:I,9,0)</f>
        <v>0</v>
      </c>
      <c r="AF1281" t="str">
        <f>VLOOKUP(A:A,Sheet2!A:J,10,0)</f>
        <v>南县</v>
      </c>
    </row>
    <row r="1282" spans="1:32" x14ac:dyDescent="0.25">
      <c r="A1282" t="s">
        <v>585</v>
      </c>
      <c r="B1282" t="s">
        <v>586</v>
      </c>
      <c r="C1282" t="s">
        <v>5</v>
      </c>
      <c r="D1282">
        <v>1968</v>
      </c>
      <c r="E1282" t="s">
        <v>21</v>
      </c>
      <c r="F1282" t="s">
        <v>22</v>
      </c>
      <c r="G1282">
        <v>0</v>
      </c>
      <c r="H1282">
        <v>1</v>
      </c>
      <c r="I1282">
        <v>1</v>
      </c>
      <c r="J1282" s="1">
        <v>0</v>
      </c>
      <c r="K1282">
        <v>1989</v>
      </c>
      <c r="L1282">
        <v>21</v>
      </c>
      <c r="M1282" s="1">
        <v>0</v>
      </c>
      <c r="N1282" s="1">
        <v>0</v>
      </c>
      <c r="O1282" s="1">
        <v>0</v>
      </c>
      <c r="Q1282">
        <f>VLOOKUP(A:A,Sheet2!A:B,2,0)</f>
        <v>1996</v>
      </c>
      <c r="R1282">
        <f>VLOOKUP(A:A,Sheet2!A:C,3,0)</f>
        <v>1997</v>
      </c>
      <c r="S1282">
        <f>VLOOKUP(A:A,Sheet2!A:D,4,0)</f>
        <v>0</v>
      </c>
      <c r="T1282">
        <f>VLOOKUP(A:A,Sheet2!A:E,5,0)</f>
        <v>0</v>
      </c>
      <c r="U1282">
        <f>VLOOKUP(A:A,Sheet2!A:F,6,0)</f>
        <v>2007</v>
      </c>
      <c r="V1282">
        <f>VLOOKUP(A:A,Sheet2!A:G,7,0)</f>
        <v>2012</v>
      </c>
      <c r="W1282">
        <f>VLOOKUP(A:A,Sheet2!A:H,8,0)</f>
        <v>0</v>
      </c>
      <c r="X1282">
        <f>VLOOKUP(A:A,Sheet2!A:I,9,0)</f>
        <v>0</v>
      </c>
      <c r="AF1282">
        <f>VLOOKUP(A:A,Sheet2!A:J,10,0)</f>
        <v>0</v>
      </c>
    </row>
    <row r="1283" spans="1:32" x14ac:dyDescent="0.25">
      <c r="A1283" t="s">
        <v>2596</v>
      </c>
      <c r="B1283" t="s">
        <v>2597</v>
      </c>
      <c r="C1283" t="s">
        <v>5</v>
      </c>
      <c r="D1283">
        <v>1962</v>
      </c>
      <c r="E1283" t="s">
        <v>21</v>
      </c>
      <c r="F1283" t="s">
        <v>98</v>
      </c>
      <c r="G1283">
        <v>1</v>
      </c>
      <c r="H1283">
        <v>1</v>
      </c>
      <c r="I1283">
        <v>1</v>
      </c>
      <c r="J1283" s="1">
        <v>1</v>
      </c>
      <c r="K1283">
        <v>1983</v>
      </c>
      <c r="L1283">
        <v>21</v>
      </c>
      <c r="M1283" s="1">
        <v>0</v>
      </c>
      <c r="N1283" s="1">
        <v>0</v>
      </c>
      <c r="O1283" s="1">
        <v>0</v>
      </c>
      <c r="Q1283">
        <f>VLOOKUP(A:A,Sheet2!A:B,2,0)</f>
        <v>0</v>
      </c>
      <c r="R1283">
        <f>VLOOKUP(A:A,Sheet2!A:C,3,0)</f>
        <v>0</v>
      </c>
      <c r="S1283">
        <f>VLOOKUP(A:A,Sheet2!A:D,4,0)</f>
        <v>0</v>
      </c>
      <c r="T1283">
        <f>VLOOKUP(A:A,Sheet2!A:E,5,0)</f>
        <v>1994</v>
      </c>
      <c r="U1283">
        <f>VLOOKUP(A:A,Sheet2!A:F,6,0)</f>
        <v>0</v>
      </c>
      <c r="V1283">
        <f>VLOOKUP(A:A,Sheet2!A:G,7,0)</f>
        <v>0</v>
      </c>
      <c r="W1283">
        <f>VLOOKUP(A:A,Sheet2!A:H,8,0)</f>
        <v>0</v>
      </c>
      <c r="X1283">
        <f>VLOOKUP(A:A,Sheet2!A:I,9,0)</f>
        <v>2002</v>
      </c>
      <c r="AF1283">
        <f>VLOOKUP(A:A,Sheet2!A:J,10,0)</f>
        <v>0</v>
      </c>
    </row>
    <row r="1284" spans="1:32" x14ac:dyDescent="0.25">
      <c r="A1284" t="s">
        <v>1398</v>
      </c>
      <c r="B1284" t="s">
        <v>1399</v>
      </c>
      <c r="C1284" t="s">
        <v>5</v>
      </c>
      <c r="D1284">
        <v>1965</v>
      </c>
      <c r="E1284" t="s">
        <v>21</v>
      </c>
      <c r="F1284" t="s">
        <v>98</v>
      </c>
      <c r="G1284">
        <v>0</v>
      </c>
      <c r="H1284">
        <v>1</v>
      </c>
      <c r="I1284">
        <v>1</v>
      </c>
      <c r="J1284" s="1">
        <v>0</v>
      </c>
      <c r="K1284">
        <v>1988</v>
      </c>
      <c r="L1284">
        <v>23</v>
      </c>
      <c r="M1284" s="1">
        <v>0</v>
      </c>
      <c r="N1284" s="1">
        <v>0</v>
      </c>
      <c r="O1284" s="1">
        <v>0</v>
      </c>
      <c r="Q1284">
        <f>VLOOKUP(A:A,Sheet2!A:B,2,0)</f>
        <v>1988</v>
      </c>
      <c r="R1284">
        <f>VLOOKUP(A:A,Sheet2!A:C,3,0)</f>
        <v>1995</v>
      </c>
      <c r="S1284">
        <f>VLOOKUP(A:A,Sheet2!A:D,4,0)</f>
        <v>2000</v>
      </c>
      <c r="T1284">
        <f>VLOOKUP(A:A,Sheet2!A:E,5,0)</f>
        <v>2004</v>
      </c>
      <c r="U1284">
        <f>VLOOKUP(A:A,Sheet2!A:F,6,0)</f>
        <v>0</v>
      </c>
      <c r="V1284">
        <f>VLOOKUP(A:A,Sheet2!A:G,7,0)</f>
        <v>2009</v>
      </c>
      <c r="W1284">
        <f>VLOOKUP(A:A,Sheet2!A:H,8,0)</f>
        <v>0</v>
      </c>
      <c r="X1284">
        <f>VLOOKUP(A:A,Sheet2!A:I,9,0)</f>
        <v>0</v>
      </c>
      <c r="AF1284">
        <f>VLOOKUP(A:A,Sheet2!A:J,10,0)</f>
        <v>0</v>
      </c>
    </row>
    <row r="1285" spans="1:32" x14ac:dyDescent="0.25">
      <c r="A1285" t="s">
        <v>816</v>
      </c>
      <c r="B1285" t="s">
        <v>817</v>
      </c>
      <c r="C1285" t="s">
        <v>5</v>
      </c>
      <c r="D1285">
        <v>1966</v>
      </c>
      <c r="E1285" t="s">
        <v>21</v>
      </c>
      <c r="F1285" t="s">
        <v>2672</v>
      </c>
      <c r="G1285">
        <v>1</v>
      </c>
      <c r="H1285">
        <v>1</v>
      </c>
      <c r="I1285">
        <v>1</v>
      </c>
      <c r="J1285" s="1">
        <v>0</v>
      </c>
      <c r="K1285">
        <v>1994</v>
      </c>
      <c r="L1285">
        <v>28</v>
      </c>
      <c r="M1285" s="1">
        <v>1</v>
      </c>
      <c r="N1285" s="1">
        <v>0</v>
      </c>
      <c r="O1285" s="1">
        <v>0</v>
      </c>
      <c r="Q1285">
        <f>VLOOKUP(A:A,Sheet2!A:B,2,0)</f>
        <v>0</v>
      </c>
      <c r="R1285">
        <f>VLOOKUP(A:A,Sheet2!A:C,3,0)</f>
        <v>0</v>
      </c>
      <c r="S1285">
        <f>VLOOKUP(A:A,Sheet2!A:D,4,0)</f>
        <v>0</v>
      </c>
      <c r="T1285">
        <f>VLOOKUP(A:A,Sheet2!A:E,5,0)</f>
        <v>0</v>
      </c>
      <c r="U1285">
        <f>VLOOKUP(A:A,Sheet2!A:F,6,0)</f>
        <v>2000</v>
      </c>
      <c r="V1285">
        <f>VLOOKUP(A:A,Sheet2!A:G,7,0)</f>
        <v>2018</v>
      </c>
      <c r="W1285">
        <f>VLOOKUP(A:A,Sheet2!A:H,8,0)</f>
        <v>0</v>
      </c>
      <c r="X1285">
        <f>VLOOKUP(A:A,Sheet2!A:I,9,0)</f>
        <v>0</v>
      </c>
      <c r="AF1285">
        <f>VLOOKUP(A:A,Sheet2!A:J,10,0)</f>
        <v>0</v>
      </c>
    </row>
    <row r="1286" spans="1:32" x14ac:dyDescent="0.25">
      <c r="A1286" t="s">
        <v>789</v>
      </c>
      <c r="B1286" t="s">
        <v>790</v>
      </c>
      <c r="C1286" t="s">
        <v>5</v>
      </c>
      <c r="D1286">
        <v>1969</v>
      </c>
      <c r="E1286" t="s">
        <v>21</v>
      </c>
      <c r="F1286" t="s">
        <v>22</v>
      </c>
      <c r="G1286">
        <v>0</v>
      </c>
      <c r="H1286">
        <v>1</v>
      </c>
      <c r="I1286">
        <v>1</v>
      </c>
      <c r="J1286" s="1">
        <v>1</v>
      </c>
      <c r="K1286">
        <v>1994</v>
      </c>
      <c r="L1286">
        <v>25</v>
      </c>
      <c r="M1286" s="1">
        <v>1</v>
      </c>
      <c r="N1286" s="1">
        <v>0</v>
      </c>
      <c r="O1286" s="1">
        <v>0</v>
      </c>
      <c r="Q1286">
        <f>VLOOKUP(A:A,Sheet2!A:B,2,0)</f>
        <v>0</v>
      </c>
      <c r="R1286">
        <f>VLOOKUP(A:A,Sheet2!A:C,3,0)</f>
        <v>1997</v>
      </c>
      <c r="S1286">
        <f>VLOOKUP(A:A,Sheet2!A:D,4,0)</f>
        <v>2003</v>
      </c>
      <c r="T1286">
        <f>VLOOKUP(A:A,Sheet2!A:E,5,0)</f>
        <v>0</v>
      </c>
      <c r="U1286">
        <f>VLOOKUP(A:A,Sheet2!A:F,6,0)</f>
        <v>0</v>
      </c>
      <c r="V1286">
        <f>VLOOKUP(A:A,Sheet2!A:G,7,0)</f>
        <v>2006</v>
      </c>
      <c r="W1286">
        <f>VLOOKUP(A:A,Sheet2!A:H,8,0)</f>
        <v>0</v>
      </c>
      <c r="X1286">
        <f>VLOOKUP(A:A,Sheet2!A:I,9,0)</f>
        <v>0</v>
      </c>
      <c r="AF1286">
        <f>VLOOKUP(A:A,Sheet2!A:J,10,0)</f>
        <v>0</v>
      </c>
    </row>
    <row r="1287" spans="1:32" x14ac:dyDescent="0.25">
      <c r="A1287" t="s">
        <v>698</v>
      </c>
      <c r="B1287" t="s">
        <v>699</v>
      </c>
      <c r="C1287" t="s">
        <v>5</v>
      </c>
      <c r="D1287">
        <v>1964</v>
      </c>
      <c r="E1287" t="s">
        <v>21</v>
      </c>
      <c r="F1287" t="s">
        <v>98</v>
      </c>
      <c r="G1287">
        <v>0</v>
      </c>
      <c r="H1287">
        <v>0</v>
      </c>
      <c r="I1287">
        <v>1</v>
      </c>
      <c r="J1287" s="1">
        <v>0</v>
      </c>
      <c r="K1287">
        <v>1983</v>
      </c>
      <c r="L1287">
        <v>19</v>
      </c>
      <c r="M1287" s="1">
        <v>0</v>
      </c>
      <c r="N1287" s="1">
        <v>0</v>
      </c>
      <c r="O1287" s="1">
        <v>1</v>
      </c>
      <c r="Q1287">
        <f>VLOOKUP(A:A,Sheet2!A:B,2,0)</f>
        <v>0</v>
      </c>
      <c r="R1287">
        <f>VLOOKUP(A:A,Sheet2!A:C,3,0)</f>
        <v>0</v>
      </c>
      <c r="S1287">
        <f>VLOOKUP(A:A,Sheet2!A:D,4,0)</f>
        <v>2009</v>
      </c>
      <c r="T1287">
        <f>VLOOKUP(A:A,Sheet2!A:E,5,0)</f>
        <v>2015</v>
      </c>
      <c r="U1287">
        <f>VLOOKUP(A:A,Sheet2!A:F,6,0)</f>
        <v>0</v>
      </c>
      <c r="V1287">
        <f>VLOOKUP(A:A,Sheet2!A:G,7,0)</f>
        <v>0</v>
      </c>
      <c r="W1287">
        <f>VLOOKUP(A:A,Sheet2!A:H,8,0)</f>
        <v>0</v>
      </c>
      <c r="X1287">
        <f>VLOOKUP(A:A,Sheet2!A:I,9,0)</f>
        <v>0</v>
      </c>
      <c r="AF1287">
        <f>VLOOKUP(A:A,Sheet2!A:J,10,0)</f>
        <v>0</v>
      </c>
    </row>
    <row r="1288" spans="1:32" x14ac:dyDescent="0.25">
      <c r="A1288" t="s">
        <v>2325</v>
      </c>
      <c r="B1288" t="s">
        <v>2326</v>
      </c>
      <c r="C1288" t="s">
        <v>25</v>
      </c>
      <c r="D1288">
        <v>1973</v>
      </c>
      <c r="E1288" t="s">
        <v>21</v>
      </c>
      <c r="F1288" t="s">
        <v>22</v>
      </c>
      <c r="G1288">
        <v>0</v>
      </c>
      <c r="H1288">
        <v>1</v>
      </c>
      <c r="I1288">
        <v>1</v>
      </c>
      <c r="J1288" s="1">
        <v>0</v>
      </c>
      <c r="K1288">
        <v>1999</v>
      </c>
      <c r="L1288">
        <v>26</v>
      </c>
      <c r="M1288" s="1">
        <v>0</v>
      </c>
      <c r="N1288" s="1">
        <v>0</v>
      </c>
      <c r="O1288" s="1">
        <v>0</v>
      </c>
      <c r="Q1288">
        <f>VLOOKUP(A:A,Sheet2!A:B,2,0)</f>
        <v>0</v>
      </c>
      <c r="R1288">
        <f>VLOOKUP(A:A,Sheet2!A:C,3,0)</f>
        <v>0</v>
      </c>
      <c r="S1288">
        <f>VLOOKUP(A:A,Sheet2!A:D,4,0)</f>
        <v>0</v>
      </c>
      <c r="T1288">
        <f>VLOOKUP(A:A,Sheet2!A:E,5,0)</f>
        <v>0</v>
      </c>
      <c r="U1288">
        <f>VLOOKUP(A:A,Sheet2!A:F,6,0)</f>
        <v>0</v>
      </c>
      <c r="V1288">
        <f>VLOOKUP(A:A,Sheet2!A:G,7,0)</f>
        <v>2019</v>
      </c>
      <c r="W1288">
        <f>VLOOKUP(A:A,Sheet2!A:H,8,0)</f>
        <v>0</v>
      </c>
      <c r="X1288">
        <f>VLOOKUP(A:A,Sheet2!A:I,9,0)</f>
        <v>0</v>
      </c>
      <c r="AF1288">
        <f>VLOOKUP(A:A,Sheet2!A:J,10,0)</f>
        <v>0</v>
      </c>
    </row>
    <row r="1289" spans="1:32" x14ac:dyDescent="0.25">
      <c r="A1289" t="s">
        <v>1709</v>
      </c>
      <c r="B1289" t="s">
        <v>1710</v>
      </c>
      <c r="C1289" t="s">
        <v>5</v>
      </c>
      <c r="D1289">
        <v>1966</v>
      </c>
      <c r="E1289" t="s">
        <v>21</v>
      </c>
      <c r="F1289" t="s">
        <v>2673</v>
      </c>
      <c r="G1289">
        <v>0</v>
      </c>
      <c r="H1289">
        <v>1</v>
      </c>
      <c r="I1289">
        <v>1</v>
      </c>
      <c r="J1289" s="1">
        <v>0</v>
      </c>
      <c r="M1289" s="1">
        <v>0</v>
      </c>
      <c r="N1289" s="1">
        <v>1</v>
      </c>
      <c r="O1289" s="1">
        <v>0</v>
      </c>
      <c r="Q1289">
        <f>VLOOKUP(A:A,Sheet2!A:B,2,0)</f>
        <v>1994</v>
      </c>
      <c r="R1289">
        <f>VLOOKUP(A:A,Sheet2!A:C,3,0)</f>
        <v>0</v>
      </c>
      <c r="S1289">
        <f>VLOOKUP(A:A,Sheet2!A:D,4,0)</f>
        <v>1998</v>
      </c>
      <c r="T1289">
        <f>VLOOKUP(A:A,Sheet2!A:E,5,0)</f>
        <v>1998</v>
      </c>
      <c r="U1289">
        <f>VLOOKUP(A:A,Sheet2!A:F,6,0)</f>
        <v>0</v>
      </c>
      <c r="V1289">
        <f>VLOOKUP(A:A,Sheet2!A:G,7,0)</f>
        <v>2006</v>
      </c>
      <c r="W1289">
        <f>VLOOKUP(A:A,Sheet2!A:H,8,0)</f>
        <v>0</v>
      </c>
      <c r="X1289">
        <f>VLOOKUP(A:A,Sheet2!A:I,9,0)</f>
        <v>0</v>
      </c>
      <c r="AF1289">
        <f>VLOOKUP(A:A,Sheet2!A:J,10,0)</f>
        <v>0</v>
      </c>
    </row>
    <row r="1290" spans="1:32" x14ac:dyDescent="0.25">
      <c r="A1290" t="s">
        <v>832</v>
      </c>
      <c r="B1290" t="s">
        <v>833</v>
      </c>
      <c r="C1290" t="s">
        <v>5</v>
      </c>
      <c r="D1290">
        <v>1963</v>
      </c>
      <c r="E1290" t="s">
        <v>21</v>
      </c>
      <c r="F1290" t="s">
        <v>98</v>
      </c>
      <c r="G1290">
        <v>0</v>
      </c>
      <c r="H1290">
        <v>0</v>
      </c>
      <c r="I1290">
        <v>1</v>
      </c>
      <c r="J1290" s="1">
        <v>0</v>
      </c>
      <c r="K1290">
        <v>1982</v>
      </c>
      <c r="L1290">
        <v>19</v>
      </c>
      <c r="M1290" s="1">
        <v>0</v>
      </c>
      <c r="N1290" s="1">
        <v>1</v>
      </c>
      <c r="O1290" s="1">
        <v>1</v>
      </c>
      <c r="Q1290">
        <f>VLOOKUP(A:A,Sheet2!A:B,2,0)</f>
        <v>0</v>
      </c>
      <c r="R1290">
        <f>VLOOKUP(A:A,Sheet2!A:C,3,0)</f>
        <v>1989</v>
      </c>
      <c r="S1290">
        <f>VLOOKUP(A:A,Sheet2!A:D,4,0)</f>
        <v>0</v>
      </c>
      <c r="T1290">
        <f>VLOOKUP(A:A,Sheet2!A:E,5,0)</f>
        <v>2001</v>
      </c>
      <c r="U1290">
        <f>VLOOKUP(A:A,Sheet2!A:F,6,0)</f>
        <v>0</v>
      </c>
      <c r="V1290">
        <f>VLOOKUP(A:A,Sheet2!A:G,7,0)</f>
        <v>2014</v>
      </c>
      <c r="W1290">
        <f>VLOOKUP(A:A,Sheet2!A:H,8,0)</f>
        <v>0</v>
      </c>
      <c r="X1290">
        <f>VLOOKUP(A:A,Sheet2!A:I,9,0)</f>
        <v>0</v>
      </c>
      <c r="AF1290" t="str">
        <f>VLOOKUP(A:A,Sheet2!A:J,10,0)</f>
        <v>城区</v>
      </c>
    </row>
    <row r="1291" spans="1:32" x14ac:dyDescent="0.25">
      <c r="A1291" t="s">
        <v>2203</v>
      </c>
      <c r="B1291" t="s">
        <v>2204</v>
      </c>
      <c r="C1291" t="s">
        <v>5</v>
      </c>
      <c r="D1291">
        <v>1968</v>
      </c>
      <c r="E1291" t="s">
        <v>56</v>
      </c>
      <c r="F1291" t="s">
        <v>10</v>
      </c>
      <c r="G1291">
        <v>1</v>
      </c>
      <c r="H1291">
        <v>1</v>
      </c>
      <c r="I1291">
        <v>1</v>
      </c>
      <c r="J1291" s="1">
        <v>0</v>
      </c>
      <c r="K1291">
        <v>1993</v>
      </c>
      <c r="L1291">
        <v>25</v>
      </c>
      <c r="M1291" s="1">
        <v>0</v>
      </c>
      <c r="N1291" s="1">
        <v>1</v>
      </c>
      <c r="O1291" s="1">
        <v>0</v>
      </c>
      <c r="Q1291">
        <f>VLOOKUP(A:A,Sheet2!A:B,2,0)</f>
        <v>1994</v>
      </c>
      <c r="R1291">
        <f>VLOOKUP(A:A,Sheet2!A:C,3,0)</f>
        <v>1998</v>
      </c>
      <c r="S1291">
        <f>VLOOKUP(A:A,Sheet2!A:D,4,0)</f>
        <v>2001</v>
      </c>
      <c r="T1291">
        <f>VLOOKUP(A:A,Sheet2!A:E,5,0)</f>
        <v>2002</v>
      </c>
      <c r="U1291">
        <f>VLOOKUP(A:A,Sheet2!A:F,6,0)</f>
        <v>2014</v>
      </c>
      <c r="V1291">
        <f>VLOOKUP(A:A,Sheet2!A:G,7,0)</f>
        <v>2019</v>
      </c>
      <c r="W1291">
        <f>VLOOKUP(A:A,Sheet2!A:H,8,0)</f>
        <v>0</v>
      </c>
      <c r="X1291">
        <f>VLOOKUP(A:A,Sheet2!A:I,9,0)</f>
        <v>0</v>
      </c>
      <c r="AF1291" t="str">
        <f>VLOOKUP(A:A,Sheet2!A:J,10,0)</f>
        <v>辽宁省,沈阳市</v>
      </c>
    </row>
    <row r="1292" spans="1:32" x14ac:dyDescent="0.25">
      <c r="A1292" t="s">
        <v>1360</v>
      </c>
      <c r="B1292" t="s">
        <v>1361</v>
      </c>
      <c r="C1292" t="s">
        <v>5</v>
      </c>
      <c r="D1292">
        <v>1966</v>
      </c>
      <c r="E1292" t="s">
        <v>21</v>
      </c>
      <c r="F1292" t="s">
        <v>98</v>
      </c>
      <c r="G1292">
        <v>0</v>
      </c>
      <c r="H1292">
        <v>0</v>
      </c>
      <c r="I1292">
        <v>1</v>
      </c>
      <c r="J1292" s="1">
        <v>0</v>
      </c>
      <c r="K1292">
        <v>1984</v>
      </c>
      <c r="L1292">
        <v>18</v>
      </c>
      <c r="M1292" s="1">
        <v>1</v>
      </c>
      <c r="N1292" s="1">
        <v>1</v>
      </c>
      <c r="O1292" s="1">
        <v>0</v>
      </c>
      <c r="Q1292">
        <f>VLOOKUP(A:A,Sheet2!A:B,2,0)</f>
        <v>0</v>
      </c>
      <c r="R1292">
        <f>VLOOKUP(A:A,Sheet2!A:C,3,0)</f>
        <v>1993</v>
      </c>
      <c r="S1292">
        <f>VLOOKUP(A:A,Sheet2!A:D,4,0)</f>
        <v>0</v>
      </c>
      <c r="T1292">
        <f>VLOOKUP(A:A,Sheet2!A:E,5,0)</f>
        <v>0</v>
      </c>
      <c r="U1292">
        <f>VLOOKUP(A:A,Sheet2!A:F,6,0)</f>
        <v>0</v>
      </c>
      <c r="V1292">
        <f>VLOOKUP(A:A,Sheet2!A:G,7,0)</f>
        <v>2007</v>
      </c>
      <c r="W1292">
        <f>VLOOKUP(A:A,Sheet2!A:H,8,0)</f>
        <v>0</v>
      </c>
      <c r="X1292">
        <f>VLOOKUP(A:A,Sheet2!A:I,9,0)</f>
        <v>0</v>
      </c>
      <c r="AF1292">
        <f>VLOOKUP(A:A,Sheet2!A:J,10,0)</f>
        <v>0</v>
      </c>
    </row>
    <row r="1293" spans="1:32" x14ac:dyDescent="0.25">
      <c r="A1293" t="s">
        <v>719</v>
      </c>
      <c r="B1293" t="s">
        <v>720</v>
      </c>
      <c r="C1293" t="s">
        <v>5</v>
      </c>
      <c r="D1293">
        <v>1975</v>
      </c>
      <c r="E1293" t="s">
        <v>21</v>
      </c>
      <c r="F1293" t="s">
        <v>98</v>
      </c>
      <c r="G1293">
        <v>0</v>
      </c>
      <c r="H1293">
        <v>1</v>
      </c>
      <c r="I1293">
        <v>1</v>
      </c>
      <c r="J1293" s="1">
        <v>0</v>
      </c>
      <c r="K1293">
        <v>1998</v>
      </c>
      <c r="L1293">
        <v>23</v>
      </c>
      <c r="M1293" s="1">
        <v>0</v>
      </c>
      <c r="N1293" s="1">
        <v>0</v>
      </c>
      <c r="O1293" s="1">
        <v>1</v>
      </c>
      <c r="Q1293">
        <f>VLOOKUP(A:A,Sheet2!A:B,2,0)</f>
        <v>2003</v>
      </c>
      <c r="R1293">
        <f>VLOOKUP(A:A,Sheet2!A:C,3,0)</f>
        <v>2005</v>
      </c>
      <c r="S1293">
        <f>VLOOKUP(A:A,Sheet2!A:D,4,0)</f>
        <v>2008</v>
      </c>
      <c r="T1293">
        <f>VLOOKUP(A:A,Sheet2!A:E,5,0)</f>
        <v>2011</v>
      </c>
      <c r="U1293">
        <f>VLOOKUP(A:A,Sheet2!A:F,6,0)</f>
        <v>0</v>
      </c>
      <c r="V1293">
        <f>VLOOKUP(A:A,Sheet2!A:G,7,0)</f>
        <v>0</v>
      </c>
      <c r="W1293">
        <f>VLOOKUP(A:A,Sheet2!A:H,8,0)</f>
        <v>0</v>
      </c>
      <c r="X1293">
        <f>VLOOKUP(A:A,Sheet2!A:I,9,0)</f>
        <v>0</v>
      </c>
      <c r="AF1293">
        <f>VLOOKUP(A:A,Sheet2!A:J,10,0)</f>
        <v>0</v>
      </c>
    </row>
    <row r="1294" spans="1:32" x14ac:dyDescent="0.25">
      <c r="A1294" t="s">
        <v>2018</v>
      </c>
      <c r="B1294" t="s">
        <v>2019</v>
      </c>
      <c r="C1294" t="s">
        <v>5</v>
      </c>
      <c r="D1294">
        <v>1963</v>
      </c>
      <c r="E1294" t="s">
        <v>21</v>
      </c>
      <c r="F1294" t="s">
        <v>98</v>
      </c>
      <c r="G1294">
        <v>0</v>
      </c>
      <c r="H1294">
        <v>1</v>
      </c>
      <c r="I1294">
        <v>1</v>
      </c>
      <c r="J1294" s="1">
        <v>1</v>
      </c>
      <c r="K1294">
        <v>1982</v>
      </c>
      <c r="L1294">
        <v>19</v>
      </c>
      <c r="M1294" s="1">
        <v>1</v>
      </c>
      <c r="N1294" s="1">
        <v>0</v>
      </c>
      <c r="O1294" s="1">
        <v>1</v>
      </c>
      <c r="Q1294">
        <f>VLOOKUP(A:A,Sheet2!A:B,2,0)</f>
        <v>1984</v>
      </c>
      <c r="R1294">
        <f>VLOOKUP(A:A,Sheet2!A:C,3,0)</f>
        <v>1992</v>
      </c>
      <c r="S1294">
        <f>VLOOKUP(A:A,Sheet2!A:D,4,0)</f>
        <v>2003</v>
      </c>
      <c r="T1294">
        <f>VLOOKUP(A:A,Sheet2!A:E,5,0)</f>
        <v>2006</v>
      </c>
      <c r="U1294">
        <f>VLOOKUP(A:A,Sheet2!A:F,6,0)</f>
        <v>2011</v>
      </c>
      <c r="V1294">
        <f>VLOOKUP(A:A,Sheet2!A:G,7,0)</f>
        <v>0</v>
      </c>
      <c r="W1294">
        <f>VLOOKUP(A:A,Sheet2!A:H,8,0)</f>
        <v>0</v>
      </c>
      <c r="X1294">
        <f>VLOOKUP(A:A,Sheet2!A:I,9,0)</f>
        <v>0</v>
      </c>
      <c r="AF1294" t="str">
        <f>VLOOKUP(A:A,Sheet2!A:J,10,0)</f>
        <v>南县</v>
      </c>
    </row>
    <row r="1295" spans="1:32" x14ac:dyDescent="0.25">
      <c r="A1295" t="s">
        <v>1199</v>
      </c>
      <c r="B1295" t="s">
        <v>1200</v>
      </c>
      <c r="C1295" t="s">
        <v>5</v>
      </c>
      <c r="D1295">
        <v>1971</v>
      </c>
      <c r="E1295" t="s">
        <v>21</v>
      </c>
      <c r="F1295" t="s">
        <v>98</v>
      </c>
      <c r="G1295">
        <v>0</v>
      </c>
      <c r="H1295">
        <v>1</v>
      </c>
      <c r="I1295">
        <v>1</v>
      </c>
      <c r="J1295" s="1">
        <v>0</v>
      </c>
      <c r="M1295" s="1">
        <v>0</v>
      </c>
      <c r="N1295" s="1">
        <v>0</v>
      </c>
      <c r="O1295" s="1">
        <v>1</v>
      </c>
      <c r="Q1295">
        <f>VLOOKUP(A:A,Sheet2!A:B,2,0)</f>
        <v>0</v>
      </c>
      <c r="R1295">
        <f>VLOOKUP(A:A,Sheet2!A:C,3,0)</f>
        <v>1994</v>
      </c>
      <c r="S1295">
        <f>VLOOKUP(A:A,Sheet2!A:D,4,0)</f>
        <v>2003</v>
      </c>
      <c r="T1295">
        <f>VLOOKUP(A:A,Sheet2!A:E,5,0)</f>
        <v>2010</v>
      </c>
      <c r="U1295">
        <f>VLOOKUP(A:A,Sheet2!A:F,6,0)</f>
        <v>0</v>
      </c>
      <c r="V1295">
        <f>VLOOKUP(A:A,Sheet2!A:G,7,0)</f>
        <v>0</v>
      </c>
      <c r="W1295">
        <f>VLOOKUP(A:A,Sheet2!A:H,8,0)</f>
        <v>0</v>
      </c>
      <c r="X1295">
        <f>VLOOKUP(A:A,Sheet2!A:I,9,0)</f>
        <v>0</v>
      </c>
      <c r="AF1295" t="str">
        <f>VLOOKUP(A:A,Sheet2!A:J,10,0)</f>
        <v>浙江省,台州市,玉环县,代县</v>
      </c>
    </row>
    <row r="1296" spans="1:32" x14ac:dyDescent="0.25">
      <c r="A1296" t="s">
        <v>2114</v>
      </c>
      <c r="B1296" t="s">
        <v>2115</v>
      </c>
      <c r="C1296" t="s">
        <v>5</v>
      </c>
      <c r="D1296">
        <v>1964</v>
      </c>
      <c r="E1296" t="s">
        <v>21</v>
      </c>
      <c r="F1296" t="s">
        <v>518</v>
      </c>
      <c r="G1296">
        <v>0</v>
      </c>
      <c r="H1296">
        <v>1</v>
      </c>
      <c r="I1296">
        <v>1</v>
      </c>
      <c r="J1296" s="1">
        <v>1</v>
      </c>
      <c r="K1296">
        <v>1982</v>
      </c>
      <c r="L1296">
        <v>18</v>
      </c>
      <c r="M1296" s="1">
        <v>1</v>
      </c>
      <c r="N1296" s="1">
        <v>1</v>
      </c>
      <c r="O1296" s="1">
        <v>0</v>
      </c>
      <c r="Q1296">
        <f>VLOOKUP(A:A,Sheet2!A:B,2,0)</f>
        <v>0</v>
      </c>
      <c r="R1296">
        <f>VLOOKUP(A:A,Sheet2!A:C,3,0)</f>
        <v>1994</v>
      </c>
      <c r="S1296">
        <f>VLOOKUP(A:A,Sheet2!A:D,4,0)</f>
        <v>1998</v>
      </c>
      <c r="T1296">
        <f>VLOOKUP(A:A,Sheet2!A:E,5,0)</f>
        <v>1999</v>
      </c>
      <c r="U1296">
        <f>VLOOKUP(A:A,Sheet2!A:F,6,0)</f>
        <v>0</v>
      </c>
      <c r="V1296">
        <f>VLOOKUP(A:A,Sheet2!A:G,7,0)</f>
        <v>0</v>
      </c>
      <c r="W1296">
        <f>VLOOKUP(A:A,Sheet2!A:H,8,0)</f>
        <v>0</v>
      </c>
      <c r="X1296">
        <f>VLOOKUP(A:A,Sheet2!A:I,9,0)</f>
        <v>0</v>
      </c>
      <c r="AF1296">
        <f>VLOOKUP(A:A,Sheet2!A:J,10,0)</f>
        <v>0</v>
      </c>
    </row>
    <row r="1297" spans="1:32" x14ac:dyDescent="0.25">
      <c r="A1297" t="s">
        <v>1380</v>
      </c>
      <c r="B1297" t="s">
        <v>1381</v>
      </c>
      <c r="C1297" t="s">
        <v>5</v>
      </c>
      <c r="D1297">
        <v>1973</v>
      </c>
      <c r="E1297" t="s">
        <v>21</v>
      </c>
      <c r="F1297" t="s">
        <v>98</v>
      </c>
      <c r="G1297">
        <v>0</v>
      </c>
      <c r="H1297">
        <v>1</v>
      </c>
      <c r="I1297">
        <v>1</v>
      </c>
      <c r="J1297" s="1">
        <v>0</v>
      </c>
      <c r="K1297">
        <v>1990</v>
      </c>
      <c r="L1297">
        <v>17</v>
      </c>
      <c r="M1297" s="1">
        <v>0</v>
      </c>
      <c r="N1297" s="1">
        <v>0</v>
      </c>
      <c r="O1297" s="1">
        <v>1</v>
      </c>
      <c r="Q1297">
        <f>VLOOKUP(A:A,Sheet2!A:B,2,0)</f>
        <v>0</v>
      </c>
      <c r="R1297">
        <f>VLOOKUP(A:A,Sheet2!A:C,3,0)</f>
        <v>0</v>
      </c>
      <c r="S1297">
        <f>VLOOKUP(A:A,Sheet2!A:D,4,0)</f>
        <v>2012</v>
      </c>
      <c r="T1297">
        <f>VLOOKUP(A:A,Sheet2!A:E,5,0)</f>
        <v>2016</v>
      </c>
      <c r="U1297">
        <f>VLOOKUP(A:A,Sheet2!A:F,6,0)</f>
        <v>0</v>
      </c>
      <c r="V1297">
        <f>VLOOKUP(A:A,Sheet2!A:G,7,0)</f>
        <v>0</v>
      </c>
      <c r="W1297">
        <f>VLOOKUP(A:A,Sheet2!A:H,8,0)</f>
        <v>0</v>
      </c>
      <c r="X1297">
        <f>VLOOKUP(A:A,Sheet2!A:I,9,0)</f>
        <v>0</v>
      </c>
      <c r="AF1297">
        <f>VLOOKUP(A:A,Sheet2!A:J,10,0)</f>
        <v>0</v>
      </c>
    </row>
    <row r="1298" spans="1:32" x14ac:dyDescent="0.25">
      <c r="A1298" t="s">
        <v>2561</v>
      </c>
      <c r="B1298" t="s">
        <v>2562</v>
      </c>
      <c r="C1298" t="s">
        <v>5</v>
      </c>
      <c r="D1298">
        <v>1966</v>
      </c>
      <c r="E1298" t="s">
        <v>21</v>
      </c>
      <c r="F1298" t="s">
        <v>30</v>
      </c>
      <c r="G1298">
        <v>1</v>
      </c>
      <c r="H1298">
        <v>1</v>
      </c>
      <c r="I1298">
        <v>1</v>
      </c>
      <c r="J1298" s="1">
        <v>0</v>
      </c>
      <c r="K1298">
        <v>1986</v>
      </c>
      <c r="L1298">
        <v>20</v>
      </c>
      <c r="M1298" s="1">
        <v>0</v>
      </c>
      <c r="N1298" s="1">
        <v>1</v>
      </c>
      <c r="O1298" s="1">
        <v>0</v>
      </c>
      <c r="Q1298">
        <f>VLOOKUP(A:A,Sheet2!A:B,2,0)</f>
        <v>0</v>
      </c>
      <c r="R1298">
        <f>VLOOKUP(A:A,Sheet2!A:C,3,0)</f>
        <v>0</v>
      </c>
      <c r="S1298">
        <f>VLOOKUP(A:A,Sheet2!A:D,4,0)</f>
        <v>1998</v>
      </c>
      <c r="T1298">
        <f>VLOOKUP(A:A,Sheet2!A:E,5,0)</f>
        <v>1999</v>
      </c>
      <c r="U1298">
        <f>VLOOKUP(A:A,Sheet2!A:F,6,0)</f>
        <v>0</v>
      </c>
      <c r="V1298">
        <f>VLOOKUP(A:A,Sheet2!A:G,7,0)</f>
        <v>2009</v>
      </c>
      <c r="W1298">
        <f>VLOOKUP(A:A,Sheet2!A:H,8,0)</f>
        <v>0</v>
      </c>
      <c r="X1298">
        <f>VLOOKUP(A:A,Sheet2!A:I,9,0)</f>
        <v>0</v>
      </c>
      <c r="AF1298">
        <f>VLOOKUP(A:A,Sheet2!A:J,10,0)</f>
        <v>0</v>
      </c>
    </row>
    <row r="1299" spans="1:32" x14ac:dyDescent="0.25">
      <c r="A1299" t="s">
        <v>2587</v>
      </c>
      <c r="B1299" t="s">
        <v>2588</v>
      </c>
      <c r="C1299" t="s">
        <v>5</v>
      </c>
      <c r="D1299">
        <v>1963</v>
      </c>
      <c r="E1299" t="s">
        <v>21</v>
      </c>
      <c r="F1299" t="s">
        <v>98</v>
      </c>
      <c r="G1299">
        <v>0</v>
      </c>
      <c r="H1299">
        <v>1</v>
      </c>
      <c r="I1299">
        <v>1</v>
      </c>
      <c r="J1299" s="1">
        <v>0</v>
      </c>
      <c r="K1299">
        <v>1982</v>
      </c>
      <c r="L1299">
        <v>19</v>
      </c>
      <c r="M1299" s="1">
        <v>0</v>
      </c>
      <c r="N1299" s="1">
        <v>0</v>
      </c>
      <c r="O1299" s="1">
        <v>0</v>
      </c>
      <c r="Q1299">
        <f>VLOOKUP(A:A,Sheet2!A:B,2,0)</f>
        <v>0</v>
      </c>
      <c r="R1299">
        <f>VLOOKUP(A:A,Sheet2!A:C,3,0)</f>
        <v>1987</v>
      </c>
      <c r="S1299">
        <f>VLOOKUP(A:A,Sheet2!A:D,4,0)</f>
        <v>1999</v>
      </c>
      <c r="T1299">
        <f>VLOOKUP(A:A,Sheet2!A:E,5,0)</f>
        <v>0</v>
      </c>
      <c r="U1299">
        <f>VLOOKUP(A:A,Sheet2!A:F,6,0)</f>
        <v>0</v>
      </c>
      <c r="V1299">
        <f>VLOOKUP(A:A,Sheet2!A:G,7,0)</f>
        <v>2002</v>
      </c>
      <c r="W1299">
        <f>VLOOKUP(A:A,Sheet2!A:H,8,0)</f>
        <v>0</v>
      </c>
      <c r="X1299">
        <f>VLOOKUP(A:A,Sheet2!A:I,9,0)</f>
        <v>0</v>
      </c>
      <c r="AF1299" t="str">
        <f>VLOOKUP(A:A,Sheet2!A:J,10,0)</f>
        <v>双桥区,温州市,浙江省</v>
      </c>
    </row>
    <row r="1300" spans="1:32" x14ac:dyDescent="0.25">
      <c r="A1300" t="s">
        <v>325</v>
      </c>
      <c r="B1300" t="s">
        <v>326</v>
      </c>
      <c r="C1300" t="s">
        <v>5</v>
      </c>
      <c r="D1300">
        <v>1965</v>
      </c>
      <c r="E1300" t="s">
        <v>21</v>
      </c>
      <c r="F1300" t="s">
        <v>150</v>
      </c>
      <c r="G1300">
        <v>0</v>
      </c>
      <c r="H1300">
        <v>1</v>
      </c>
      <c r="I1300">
        <v>1</v>
      </c>
      <c r="J1300" s="1">
        <v>0</v>
      </c>
      <c r="K1300">
        <v>1984</v>
      </c>
      <c r="L1300">
        <v>19</v>
      </c>
      <c r="M1300" s="1">
        <v>0</v>
      </c>
      <c r="N1300" s="1">
        <v>0</v>
      </c>
      <c r="O1300" s="1">
        <v>0</v>
      </c>
      <c r="Q1300">
        <f>VLOOKUP(A:A,Sheet2!A:B,2,0)</f>
        <v>0</v>
      </c>
      <c r="R1300">
        <f>VLOOKUP(A:A,Sheet2!A:C,3,0)</f>
        <v>1991</v>
      </c>
      <c r="S1300">
        <f>VLOOKUP(A:A,Sheet2!A:D,4,0)</f>
        <v>1996</v>
      </c>
      <c r="T1300">
        <f>VLOOKUP(A:A,Sheet2!A:E,5,0)</f>
        <v>2000</v>
      </c>
      <c r="U1300">
        <f>VLOOKUP(A:A,Sheet2!A:F,6,0)</f>
        <v>2009</v>
      </c>
      <c r="V1300">
        <f>VLOOKUP(A:A,Sheet2!A:G,7,0)</f>
        <v>0</v>
      </c>
      <c r="W1300">
        <f>VLOOKUP(A:A,Sheet2!A:H,8,0)</f>
        <v>2018</v>
      </c>
      <c r="X1300">
        <f>VLOOKUP(A:A,Sheet2!A:I,9,0)</f>
        <v>0</v>
      </c>
      <c r="AF1300" t="str">
        <f>VLOOKUP(A:A,Sheet2!A:J,10,0)</f>
        <v>湖北省,宜昌市,通山县</v>
      </c>
    </row>
    <row r="1301" spans="1:32" x14ac:dyDescent="0.25">
      <c r="A1301" t="s">
        <v>899</v>
      </c>
      <c r="B1301" t="s">
        <v>326</v>
      </c>
      <c r="C1301" t="s">
        <v>5</v>
      </c>
      <c r="D1301">
        <v>1965</v>
      </c>
      <c r="E1301" t="s">
        <v>21</v>
      </c>
      <c r="F1301" t="s">
        <v>98</v>
      </c>
      <c r="G1301">
        <v>0</v>
      </c>
      <c r="H1301">
        <v>1</v>
      </c>
      <c r="I1301">
        <v>1</v>
      </c>
      <c r="J1301" s="1">
        <v>1</v>
      </c>
      <c r="K1301">
        <v>1983</v>
      </c>
      <c r="L1301">
        <v>18</v>
      </c>
      <c r="M1301" s="1">
        <v>0</v>
      </c>
      <c r="N1301" s="1">
        <v>1</v>
      </c>
      <c r="O1301" s="1">
        <v>0</v>
      </c>
      <c r="Q1301">
        <f>VLOOKUP(A:A,Sheet2!A:B,2,0)</f>
        <v>1991</v>
      </c>
      <c r="R1301">
        <f>VLOOKUP(A:A,Sheet2!A:C,3,0)</f>
        <v>1993</v>
      </c>
      <c r="S1301">
        <f>VLOOKUP(A:A,Sheet2!A:D,4,0)</f>
        <v>0</v>
      </c>
      <c r="T1301">
        <f>VLOOKUP(A:A,Sheet2!A:E,5,0)</f>
        <v>2000</v>
      </c>
      <c r="U1301">
        <f>VLOOKUP(A:A,Sheet2!A:F,6,0)</f>
        <v>0</v>
      </c>
      <c r="V1301">
        <f>VLOOKUP(A:A,Sheet2!A:G,7,0)</f>
        <v>2003</v>
      </c>
      <c r="W1301">
        <f>VLOOKUP(A:A,Sheet2!A:H,8,0)</f>
        <v>2018</v>
      </c>
      <c r="X1301">
        <f>VLOOKUP(A:A,Sheet2!A:I,9,0)</f>
        <v>0</v>
      </c>
      <c r="AF1301">
        <f>VLOOKUP(A:A,Sheet2!A:J,10,0)</f>
        <v>0</v>
      </c>
    </row>
    <row r="1302" spans="1:32" x14ac:dyDescent="0.25">
      <c r="A1302" t="s">
        <v>1190</v>
      </c>
      <c r="B1302" t="s">
        <v>326</v>
      </c>
      <c r="C1302" t="s">
        <v>5</v>
      </c>
      <c r="D1302">
        <v>1964</v>
      </c>
      <c r="E1302" t="s">
        <v>21</v>
      </c>
      <c r="F1302" t="s">
        <v>95</v>
      </c>
      <c r="G1302">
        <v>0</v>
      </c>
      <c r="H1302">
        <v>1</v>
      </c>
      <c r="I1302">
        <v>1</v>
      </c>
      <c r="J1302" s="1">
        <v>1</v>
      </c>
      <c r="K1302">
        <v>1989</v>
      </c>
      <c r="L1302">
        <v>25</v>
      </c>
      <c r="M1302" s="1">
        <v>0</v>
      </c>
      <c r="N1302" s="1">
        <v>0</v>
      </c>
      <c r="O1302" s="1">
        <v>0</v>
      </c>
      <c r="Q1302">
        <f>VLOOKUP(A:A,Sheet2!A:B,2,0)</f>
        <v>0</v>
      </c>
      <c r="R1302">
        <f>VLOOKUP(A:A,Sheet2!A:C,3,0)</f>
        <v>1989</v>
      </c>
      <c r="S1302">
        <f>VLOOKUP(A:A,Sheet2!A:D,4,0)</f>
        <v>1994</v>
      </c>
      <c r="T1302">
        <f>VLOOKUP(A:A,Sheet2!A:E,5,0)</f>
        <v>0</v>
      </c>
      <c r="U1302">
        <f>VLOOKUP(A:A,Sheet2!A:F,6,0)</f>
        <v>0</v>
      </c>
      <c r="V1302">
        <f>VLOOKUP(A:A,Sheet2!A:G,7,0)</f>
        <v>1996</v>
      </c>
      <c r="W1302">
        <f>VLOOKUP(A:A,Sheet2!A:H,8,0)</f>
        <v>2018</v>
      </c>
      <c r="X1302">
        <f>VLOOKUP(A:A,Sheet2!A:I,9,0)</f>
        <v>0</v>
      </c>
      <c r="AF1302">
        <f>VLOOKUP(A:A,Sheet2!A:J,10,0)</f>
        <v>0</v>
      </c>
    </row>
    <row r="1303" spans="1:32" x14ac:dyDescent="0.25">
      <c r="A1303" t="s">
        <v>1409</v>
      </c>
      <c r="B1303" t="s">
        <v>326</v>
      </c>
      <c r="C1303" t="s">
        <v>5</v>
      </c>
      <c r="D1303">
        <v>1960</v>
      </c>
      <c r="E1303" t="s">
        <v>21</v>
      </c>
      <c r="F1303" t="s">
        <v>22</v>
      </c>
      <c r="G1303">
        <v>0</v>
      </c>
      <c r="H1303">
        <v>1</v>
      </c>
      <c r="I1303">
        <v>0</v>
      </c>
      <c r="J1303" s="1">
        <v>1</v>
      </c>
      <c r="K1303">
        <v>1983</v>
      </c>
      <c r="L1303">
        <v>23</v>
      </c>
      <c r="M1303" s="1">
        <v>0</v>
      </c>
      <c r="N1303" s="1">
        <v>0</v>
      </c>
      <c r="O1303" s="1">
        <v>1</v>
      </c>
      <c r="Q1303">
        <f>VLOOKUP(A:A,Sheet2!A:B,2,0)</f>
        <v>0</v>
      </c>
      <c r="R1303">
        <f>VLOOKUP(A:A,Sheet2!A:C,3,0)</f>
        <v>0</v>
      </c>
      <c r="S1303">
        <f>VLOOKUP(A:A,Sheet2!A:D,4,0)</f>
        <v>1993</v>
      </c>
      <c r="T1303">
        <f>VLOOKUP(A:A,Sheet2!A:E,5,0)</f>
        <v>0</v>
      </c>
      <c r="U1303">
        <f>VLOOKUP(A:A,Sheet2!A:F,6,0)</f>
        <v>1998</v>
      </c>
      <c r="V1303">
        <f>VLOOKUP(A:A,Sheet2!A:G,7,0)</f>
        <v>0</v>
      </c>
      <c r="W1303">
        <f>VLOOKUP(A:A,Sheet2!A:H,8,0)</f>
        <v>2016</v>
      </c>
      <c r="X1303">
        <f>VLOOKUP(A:A,Sheet2!A:I,9,0)</f>
        <v>0</v>
      </c>
      <c r="AF1303">
        <f>VLOOKUP(A:A,Sheet2!A:J,10,0)</f>
        <v>0</v>
      </c>
    </row>
    <row r="1304" spans="1:32" x14ac:dyDescent="0.25">
      <c r="A1304" t="s">
        <v>1994</v>
      </c>
      <c r="B1304" t="s">
        <v>326</v>
      </c>
      <c r="C1304" t="s">
        <v>5</v>
      </c>
      <c r="D1304">
        <v>1962</v>
      </c>
      <c r="E1304" t="s">
        <v>21</v>
      </c>
      <c r="F1304" t="s">
        <v>98</v>
      </c>
      <c r="G1304">
        <v>0</v>
      </c>
      <c r="H1304">
        <v>1</v>
      </c>
      <c r="I1304">
        <v>1</v>
      </c>
      <c r="J1304" s="1">
        <v>0</v>
      </c>
      <c r="M1304" s="1">
        <v>0</v>
      </c>
      <c r="N1304" s="1">
        <v>0</v>
      </c>
      <c r="O1304" s="1">
        <v>0</v>
      </c>
      <c r="Q1304">
        <f>VLOOKUP(A:A,Sheet2!A:B,2,0)</f>
        <v>0</v>
      </c>
      <c r="R1304">
        <f>VLOOKUP(A:A,Sheet2!A:C,3,0)</f>
        <v>1988</v>
      </c>
      <c r="S1304">
        <f>VLOOKUP(A:A,Sheet2!A:D,4,0)</f>
        <v>0</v>
      </c>
      <c r="T1304">
        <f>VLOOKUP(A:A,Sheet2!A:E,5,0)</f>
        <v>0</v>
      </c>
      <c r="U1304">
        <f>VLOOKUP(A:A,Sheet2!A:F,6,0)</f>
        <v>1995</v>
      </c>
      <c r="V1304">
        <f>VLOOKUP(A:A,Sheet2!A:G,7,0)</f>
        <v>0</v>
      </c>
      <c r="W1304">
        <f>VLOOKUP(A:A,Sheet2!A:H,8,0)</f>
        <v>0</v>
      </c>
      <c r="X1304">
        <f>VLOOKUP(A:A,Sheet2!A:I,9,0)</f>
        <v>2004</v>
      </c>
      <c r="AF1304">
        <f>VLOOKUP(A:A,Sheet2!A:J,10,0)</f>
        <v>0</v>
      </c>
    </row>
    <row r="1305" spans="1:32" x14ac:dyDescent="0.25">
      <c r="A1305" t="s">
        <v>2547</v>
      </c>
      <c r="B1305" t="s">
        <v>326</v>
      </c>
      <c r="C1305" t="s">
        <v>5</v>
      </c>
      <c r="D1305">
        <v>1968</v>
      </c>
      <c r="E1305" t="s">
        <v>21</v>
      </c>
      <c r="F1305" t="s">
        <v>22</v>
      </c>
      <c r="G1305">
        <v>1</v>
      </c>
      <c r="H1305">
        <v>1</v>
      </c>
      <c r="I1305">
        <v>1</v>
      </c>
      <c r="J1305" s="1">
        <v>1</v>
      </c>
      <c r="K1305">
        <v>1990</v>
      </c>
      <c r="L1305">
        <v>22</v>
      </c>
      <c r="M1305" s="1">
        <v>1</v>
      </c>
      <c r="N1305" s="1">
        <v>1</v>
      </c>
      <c r="O1305" s="1">
        <v>0</v>
      </c>
      <c r="Q1305">
        <f>VLOOKUP(A:A,Sheet2!A:B,2,0)</f>
        <v>0</v>
      </c>
      <c r="R1305">
        <f>VLOOKUP(A:A,Sheet2!A:C,3,0)</f>
        <v>0</v>
      </c>
      <c r="S1305">
        <f>VLOOKUP(A:A,Sheet2!A:D,4,0)</f>
        <v>0</v>
      </c>
      <c r="T1305">
        <f>VLOOKUP(A:A,Sheet2!A:E,5,0)</f>
        <v>0</v>
      </c>
      <c r="U1305">
        <f>VLOOKUP(A:A,Sheet2!A:F,6,0)</f>
        <v>0</v>
      </c>
      <c r="V1305">
        <f>VLOOKUP(A:A,Sheet2!A:G,7,0)</f>
        <v>0</v>
      </c>
      <c r="W1305">
        <f>VLOOKUP(A:A,Sheet2!A:H,8,0)</f>
        <v>1988</v>
      </c>
      <c r="X1305">
        <f>VLOOKUP(A:A,Sheet2!A:I,9,0)</f>
        <v>0</v>
      </c>
      <c r="AF1305">
        <f>VLOOKUP(A:A,Sheet2!A:J,10,0)</f>
        <v>0</v>
      </c>
    </row>
    <row r="1306" spans="1:32" x14ac:dyDescent="0.25">
      <c r="A1306" t="s">
        <v>2022</v>
      </c>
      <c r="B1306" t="s">
        <v>2023</v>
      </c>
      <c r="C1306" t="s">
        <v>5</v>
      </c>
      <c r="D1306">
        <v>1967</v>
      </c>
      <c r="E1306" t="s">
        <v>21</v>
      </c>
      <c r="F1306" t="s">
        <v>98</v>
      </c>
      <c r="G1306">
        <v>0</v>
      </c>
      <c r="H1306">
        <v>1</v>
      </c>
      <c r="I1306">
        <v>1</v>
      </c>
      <c r="J1306" s="1">
        <v>0</v>
      </c>
      <c r="K1306">
        <v>1986</v>
      </c>
      <c r="L1306">
        <v>19</v>
      </c>
      <c r="M1306" s="1">
        <v>0</v>
      </c>
      <c r="N1306" s="1">
        <v>1</v>
      </c>
      <c r="O1306" s="1">
        <v>0</v>
      </c>
      <c r="Q1306">
        <f>VLOOKUP(A:A,Sheet2!A:B,2,0)</f>
        <v>1997</v>
      </c>
      <c r="R1306">
        <f>VLOOKUP(A:A,Sheet2!A:C,3,0)</f>
        <v>0</v>
      </c>
      <c r="S1306">
        <f>VLOOKUP(A:A,Sheet2!A:D,4,0)</f>
        <v>0</v>
      </c>
      <c r="T1306">
        <f>VLOOKUP(A:A,Sheet2!A:E,5,0)</f>
        <v>0</v>
      </c>
      <c r="U1306">
        <f>VLOOKUP(A:A,Sheet2!A:F,6,0)</f>
        <v>0</v>
      </c>
      <c r="V1306">
        <f>VLOOKUP(A:A,Sheet2!A:G,7,0)</f>
        <v>2003</v>
      </c>
      <c r="W1306">
        <f>VLOOKUP(A:A,Sheet2!A:H,8,0)</f>
        <v>0</v>
      </c>
      <c r="X1306">
        <f>VLOOKUP(A:A,Sheet2!A:I,9,0)</f>
        <v>0</v>
      </c>
      <c r="AF1306">
        <f>VLOOKUP(A:A,Sheet2!A:J,10,0)</f>
        <v>0</v>
      </c>
    </row>
    <row r="1307" spans="1:32" x14ac:dyDescent="0.25">
      <c r="A1307" t="s">
        <v>969</v>
      </c>
      <c r="B1307" t="s">
        <v>970</v>
      </c>
      <c r="C1307" t="s">
        <v>5</v>
      </c>
      <c r="D1307">
        <v>1965</v>
      </c>
      <c r="E1307" t="s">
        <v>21</v>
      </c>
      <c r="F1307" t="s">
        <v>98</v>
      </c>
      <c r="G1307">
        <v>0</v>
      </c>
      <c r="H1307">
        <v>1</v>
      </c>
      <c r="I1307">
        <v>1</v>
      </c>
      <c r="J1307" s="1">
        <v>0</v>
      </c>
      <c r="K1307">
        <v>1983</v>
      </c>
      <c r="L1307">
        <v>18</v>
      </c>
      <c r="M1307" s="1">
        <v>1</v>
      </c>
      <c r="N1307" s="1">
        <v>1</v>
      </c>
      <c r="O1307" s="1">
        <v>1</v>
      </c>
      <c r="Q1307">
        <f>VLOOKUP(A:A,Sheet2!A:B,2,0)</f>
        <v>0</v>
      </c>
      <c r="R1307">
        <f>VLOOKUP(A:A,Sheet2!A:C,3,0)</f>
        <v>0</v>
      </c>
      <c r="S1307">
        <f>VLOOKUP(A:A,Sheet2!A:D,4,0)</f>
        <v>1995</v>
      </c>
      <c r="T1307">
        <f>VLOOKUP(A:A,Sheet2!A:E,5,0)</f>
        <v>2010</v>
      </c>
      <c r="U1307">
        <f>VLOOKUP(A:A,Sheet2!A:F,6,0)</f>
        <v>0</v>
      </c>
      <c r="V1307">
        <f>VLOOKUP(A:A,Sheet2!A:G,7,0)</f>
        <v>2015</v>
      </c>
      <c r="W1307">
        <f>VLOOKUP(A:A,Sheet2!A:H,8,0)</f>
        <v>0</v>
      </c>
      <c r="X1307">
        <f>VLOOKUP(A:A,Sheet2!A:I,9,0)</f>
        <v>0</v>
      </c>
      <c r="AF1307" t="str">
        <f>VLOOKUP(A:A,Sheet2!A:J,10,0)</f>
        <v>代县</v>
      </c>
    </row>
    <row r="1308" spans="1:32" x14ac:dyDescent="0.25">
      <c r="A1308" t="s">
        <v>301</v>
      </c>
      <c r="B1308" t="s">
        <v>302</v>
      </c>
      <c r="C1308" t="s">
        <v>25</v>
      </c>
      <c r="D1308">
        <v>1966</v>
      </c>
      <c r="E1308" t="s">
        <v>21</v>
      </c>
      <c r="F1308" t="s">
        <v>98</v>
      </c>
      <c r="G1308">
        <v>0</v>
      </c>
      <c r="H1308">
        <v>1</v>
      </c>
      <c r="I1308">
        <v>1</v>
      </c>
      <c r="J1308" s="1">
        <v>1</v>
      </c>
      <c r="K1308">
        <v>1990</v>
      </c>
      <c r="L1308">
        <v>24</v>
      </c>
      <c r="M1308" s="1">
        <v>1</v>
      </c>
      <c r="N1308" s="1">
        <v>0</v>
      </c>
      <c r="O1308" s="1">
        <v>1</v>
      </c>
      <c r="Q1308">
        <f>VLOOKUP(A:A,Sheet2!A:B,2,0)</f>
        <v>0</v>
      </c>
      <c r="R1308">
        <f>VLOOKUP(A:A,Sheet2!A:C,3,0)</f>
        <v>0</v>
      </c>
      <c r="S1308">
        <f>VLOOKUP(A:A,Sheet2!A:D,4,0)</f>
        <v>0</v>
      </c>
      <c r="T1308">
        <f>VLOOKUP(A:A,Sheet2!A:E,5,0)</f>
        <v>0</v>
      </c>
      <c r="U1308">
        <f>VLOOKUP(A:A,Sheet2!A:F,6,0)</f>
        <v>2003</v>
      </c>
      <c r="V1308">
        <f>VLOOKUP(A:A,Sheet2!A:G,7,0)</f>
        <v>2015</v>
      </c>
      <c r="W1308">
        <f>VLOOKUP(A:A,Sheet2!A:H,8,0)</f>
        <v>0</v>
      </c>
      <c r="X1308">
        <f>VLOOKUP(A:A,Sheet2!A:I,9,0)</f>
        <v>0</v>
      </c>
      <c r="AF1308" t="str">
        <f>VLOOKUP(A:A,Sheet2!A:J,10,0)</f>
        <v>江北区</v>
      </c>
    </row>
    <row r="1309" spans="1:32" x14ac:dyDescent="0.25">
      <c r="A1309" t="s">
        <v>929</v>
      </c>
      <c r="B1309" t="s">
        <v>930</v>
      </c>
      <c r="C1309" t="s">
        <v>5</v>
      </c>
      <c r="D1309">
        <v>1961</v>
      </c>
      <c r="E1309" t="s">
        <v>21</v>
      </c>
      <c r="F1309" t="s">
        <v>22</v>
      </c>
      <c r="G1309">
        <v>0</v>
      </c>
      <c r="H1309">
        <v>0</v>
      </c>
      <c r="I1309">
        <v>1</v>
      </c>
      <c r="J1309" s="1">
        <v>0</v>
      </c>
      <c r="K1309">
        <v>1985</v>
      </c>
      <c r="L1309">
        <v>24</v>
      </c>
      <c r="M1309" s="1">
        <v>0</v>
      </c>
      <c r="N1309" s="1">
        <v>0</v>
      </c>
      <c r="O1309" s="1">
        <v>1</v>
      </c>
      <c r="Q1309">
        <f>VLOOKUP(A:A,Sheet2!A:B,2,0)</f>
        <v>1985</v>
      </c>
      <c r="R1309">
        <f>VLOOKUP(A:A,Sheet2!A:C,3,0)</f>
        <v>0</v>
      </c>
      <c r="S1309">
        <f>VLOOKUP(A:A,Sheet2!A:D,4,0)</f>
        <v>1994</v>
      </c>
      <c r="T1309">
        <f>VLOOKUP(A:A,Sheet2!A:E,5,0)</f>
        <v>0</v>
      </c>
      <c r="U1309">
        <f>VLOOKUP(A:A,Sheet2!A:F,6,0)</f>
        <v>0</v>
      </c>
      <c r="V1309">
        <f>VLOOKUP(A:A,Sheet2!A:G,7,0)</f>
        <v>2003</v>
      </c>
      <c r="W1309">
        <f>VLOOKUP(A:A,Sheet2!A:H,8,0)</f>
        <v>0</v>
      </c>
      <c r="X1309">
        <f>VLOOKUP(A:A,Sheet2!A:I,9,0)</f>
        <v>0</v>
      </c>
      <c r="AF1309" t="str">
        <f>VLOOKUP(A:A,Sheet2!A:J,10,0)</f>
        <v>江北区</v>
      </c>
    </row>
    <row r="1310" spans="1:32" x14ac:dyDescent="0.25">
      <c r="A1310" t="s">
        <v>1282</v>
      </c>
      <c r="B1310" t="s">
        <v>1283</v>
      </c>
      <c r="C1310" t="s">
        <v>5</v>
      </c>
      <c r="D1310">
        <v>1967</v>
      </c>
      <c r="E1310" t="s">
        <v>21</v>
      </c>
      <c r="F1310" t="s">
        <v>22</v>
      </c>
      <c r="G1310">
        <v>0</v>
      </c>
      <c r="H1310">
        <v>1</v>
      </c>
      <c r="I1310">
        <v>1</v>
      </c>
      <c r="J1310" s="1">
        <v>0</v>
      </c>
      <c r="K1310">
        <v>1989</v>
      </c>
      <c r="L1310">
        <v>22</v>
      </c>
      <c r="M1310" s="1">
        <v>0</v>
      </c>
      <c r="N1310" s="1">
        <v>1</v>
      </c>
      <c r="O1310" s="1">
        <v>0</v>
      </c>
      <c r="Q1310">
        <f>VLOOKUP(A:A,Sheet2!A:B,2,0)</f>
        <v>1993</v>
      </c>
      <c r="R1310">
        <f>VLOOKUP(A:A,Sheet2!A:C,3,0)</f>
        <v>0</v>
      </c>
      <c r="S1310">
        <f>VLOOKUP(A:A,Sheet2!A:D,4,0)</f>
        <v>0</v>
      </c>
      <c r="T1310">
        <f>VLOOKUP(A:A,Sheet2!A:E,5,0)</f>
        <v>0</v>
      </c>
      <c r="U1310">
        <f>VLOOKUP(A:A,Sheet2!A:F,6,0)</f>
        <v>0</v>
      </c>
      <c r="V1310">
        <f>VLOOKUP(A:A,Sheet2!A:G,7,0)</f>
        <v>2007</v>
      </c>
      <c r="W1310">
        <f>VLOOKUP(A:A,Sheet2!A:H,8,0)</f>
        <v>0</v>
      </c>
      <c r="X1310">
        <f>VLOOKUP(A:A,Sheet2!A:I,9,0)</f>
        <v>0</v>
      </c>
      <c r="AF1310" t="str">
        <f>VLOOKUP(A:A,Sheet2!A:J,10,0)</f>
        <v>江北区,北京市,怀柔区</v>
      </c>
    </row>
    <row r="1311" spans="1:32" x14ac:dyDescent="0.25">
      <c r="A1311" t="s">
        <v>278</v>
      </c>
      <c r="B1311" t="s">
        <v>279</v>
      </c>
      <c r="C1311" t="s">
        <v>5</v>
      </c>
      <c r="D1311">
        <v>1963</v>
      </c>
      <c r="E1311" t="s">
        <v>21</v>
      </c>
      <c r="F1311" t="s">
        <v>22</v>
      </c>
      <c r="G1311">
        <v>0</v>
      </c>
      <c r="H1311">
        <v>1</v>
      </c>
      <c r="I1311">
        <v>1</v>
      </c>
      <c r="J1311" s="1">
        <v>0</v>
      </c>
      <c r="K1311">
        <v>1983</v>
      </c>
      <c r="L1311">
        <v>20</v>
      </c>
      <c r="M1311" s="1">
        <v>0</v>
      </c>
      <c r="N1311" s="1">
        <v>1</v>
      </c>
      <c r="O1311" s="1">
        <v>0</v>
      </c>
      <c r="Q1311">
        <f>VLOOKUP(A:A,Sheet2!A:B,2,0)</f>
        <v>0</v>
      </c>
      <c r="R1311">
        <f>VLOOKUP(A:A,Sheet2!A:C,3,0)</f>
        <v>0</v>
      </c>
      <c r="S1311">
        <f>VLOOKUP(A:A,Sheet2!A:D,4,0)</f>
        <v>0</v>
      </c>
      <c r="T1311">
        <f>VLOOKUP(A:A,Sheet2!A:E,5,0)</f>
        <v>0</v>
      </c>
      <c r="U1311">
        <f>VLOOKUP(A:A,Sheet2!A:F,6,0)</f>
        <v>0</v>
      </c>
      <c r="V1311">
        <f>VLOOKUP(A:A,Sheet2!A:G,7,0)</f>
        <v>2016</v>
      </c>
      <c r="W1311">
        <f>VLOOKUP(A:A,Sheet2!A:H,8,0)</f>
        <v>0</v>
      </c>
      <c r="X1311">
        <f>VLOOKUP(A:A,Sheet2!A:I,9,0)</f>
        <v>0</v>
      </c>
      <c r="AF1311">
        <f>VLOOKUP(A:A,Sheet2!A:J,10,0)</f>
        <v>0</v>
      </c>
    </row>
    <row r="1312" spans="1:32" x14ac:dyDescent="0.25">
      <c r="A1312" t="s">
        <v>1131</v>
      </c>
      <c r="B1312" t="s">
        <v>1132</v>
      </c>
      <c r="C1312" t="s">
        <v>5</v>
      </c>
      <c r="D1312">
        <v>1971</v>
      </c>
      <c r="E1312" t="s">
        <v>21</v>
      </c>
      <c r="F1312" t="s">
        <v>98</v>
      </c>
      <c r="G1312">
        <v>0</v>
      </c>
      <c r="H1312">
        <v>1</v>
      </c>
      <c r="I1312">
        <v>1</v>
      </c>
      <c r="J1312" s="1">
        <v>1</v>
      </c>
      <c r="K1312">
        <v>1989</v>
      </c>
      <c r="L1312">
        <v>18</v>
      </c>
      <c r="M1312" s="1">
        <v>0</v>
      </c>
      <c r="N1312" s="1">
        <v>0</v>
      </c>
      <c r="O1312" s="1">
        <v>0</v>
      </c>
      <c r="Q1312">
        <f>VLOOKUP(A:A,Sheet2!A:B,2,0)</f>
        <v>0</v>
      </c>
      <c r="R1312">
        <f>VLOOKUP(A:A,Sheet2!A:C,3,0)</f>
        <v>2001</v>
      </c>
      <c r="S1312">
        <f>VLOOKUP(A:A,Sheet2!A:D,4,0)</f>
        <v>0</v>
      </c>
      <c r="T1312">
        <f>VLOOKUP(A:A,Sheet2!A:E,5,0)</f>
        <v>0</v>
      </c>
      <c r="U1312">
        <f>VLOOKUP(A:A,Sheet2!A:F,6,0)</f>
        <v>0</v>
      </c>
      <c r="V1312">
        <f>VLOOKUP(A:A,Sheet2!A:G,7,0)</f>
        <v>2007</v>
      </c>
      <c r="W1312">
        <f>VLOOKUP(A:A,Sheet2!A:H,8,0)</f>
        <v>0</v>
      </c>
      <c r="X1312">
        <f>VLOOKUP(A:A,Sheet2!A:I,9,0)</f>
        <v>0</v>
      </c>
      <c r="AF1312">
        <f>VLOOKUP(A:A,Sheet2!A:J,10,0)</f>
        <v>0</v>
      </c>
    </row>
    <row r="1313" spans="1:32" x14ac:dyDescent="0.25">
      <c r="A1313" t="s">
        <v>2600</v>
      </c>
      <c r="B1313" t="s">
        <v>2601</v>
      </c>
      <c r="C1313" t="s">
        <v>5</v>
      </c>
      <c r="D1313">
        <v>1964</v>
      </c>
      <c r="E1313" t="s">
        <v>21</v>
      </c>
      <c r="F1313" t="s">
        <v>98</v>
      </c>
      <c r="G1313">
        <v>0</v>
      </c>
      <c r="H1313">
        <v>1</v>
      </c>
      <c r="I1313">
        <v>1</v>
      </c>
      <c r="J1313" s="1">
        <v>0</v>
      </c>
      <c r="M1313" s="1">
        <v>0</v>
      </c>
      <c r="N1313" s="1">
        <v>1</v>
      </c>
      <c r="O1313" s="1">
        <v>0</v>
      </c>
      <c r="Q1313">
        <f>VLOOKUP(A:A,Sheet2!A:B,2,0)</f>
        <v>0</v>
      </c>
      <c r="R1313">
        <f>VLOOKUP(A:A,Sheet2!A:C,3,0)</f>
        <v>1983</v>
      </c>
      <c r="S1313">
        <f>VLOOKUP(A:A,Sheet2!A:D,4,0)</f>
        <v>0</v>
      </c>
      <c r="T1313">
        <f>VLOOKUP(A:A,Sheet2!A:E,5,0)</f>
        <v>1998</v>
      </c>
      <c r="U1313">
        <f>VLOOKUP(A:A,Sheet2!A:F,6,0)</f>
        <v>0</v>
      </c>
      <c r="V1313">
        <f>VLOOKUP(A:A,Sheet2!A:G,7,0)</f>
        <v>2008</v>
      </c>
      <c r="W1313">
        <f>VLOOKUP(A:A,Sheet2!A:H,8,0)</f>
        <v>0</v>
      </c>
      <c r="X1313">
        <f>VLOOKUP(A:A,Sheet2!A:I,9,0)</f>
        <v>0</v>
      </c>
      <c r="AF1313">
        <f>VLOOKUP(A:A,Sheet2!A:J,10,0)</f>
        <v>0</v>
      </c>
    </row>
    <row r="1314" spans="1:32" x14ac:dyDescent="0.25">
      <c r="A1314" t="s">
        <v>769</v>
      </c>
      <c r="B1314" t="s">
        <v>770</v>
      </c>
      <c r="C1314" t="s">
        <v>5</v>
      </c>
      <c r="D1314">
        <v>1974</v>
      </c>
      <c r="E1314" t="s">
        <v>21</v>
      </c>
      <c r="F1314" t="s">
        <v>98</v>
      </c>
      <c r="G1314">
        <v>1</v>
      </c>
      <c r="H1314">
        <v>1</v>
      </c>
      <c r="I1314">
        <v>1</v>
      </c>
      <c r="J1314" s="1">
        <v>0</v>
      </c>
      <c r="K1314">
        <v>1997</v>
      </c>
      <c r="L1314">
        <v>23</v>
      </c>
      <c r="M1314" s="1">
        <v>0</v>
      </c>
      <c r="N1314" s="1">
        <v>1</v>
      </c>
      <c r="O1314" s="1">
        <v>0</v>
      </c>
      <c r="Q1314">
        <f>VLOOKUP(A:A,Sheet2!A:B,2,0)</f>
        <v>0</v>
      </c>
      <c r="R1314">
        <f>VLOOKUP(A:A,Sheet2!A:C,3,0)</f>
        <v>2000</v>
      </c>
      <c r="S1314">
        <f>VLOOKUP(A:A,Sheet2!A:D,4,0)</f>
        <v>2005</v>
      </c>
      <c r="T1314">
        <f>VLOOKUP(A:A,Sheet2!A:E,5,0)</f>
        <v>2006</v>
      </c>
      <c r="U1314">
        <f>VLOOKUP(A:A,Sheet2!A:F,6,0)</f>
        <v>0</v>
      </c>
      <c r="V1314">
        <f>VLOOKUP(A:A,Sheet2!A:G,7,0)</f>
        <v>2011</v>
      </c>
      <c r="W1314">
        <f>VLOOKUP(A:A,Sheet2!A:H,8,0)</f>
        <v>0</v>
      </c>
      <c r="X1314">
        <f>VLOOKUP(A:A,Sheet2!A:I,9,0)</f>
        <v>2015</v>
      </c>
      <c r="AF1314">
        <f>VLOOKUP(A:A,Sheet2!A:J,10,0)</f>
        <v>0</v>
      </c>
    </row>
    <row r="1315" spans="1:32" x14ac:dyDescent="0.25">
      <c r="A1315" t="s">
        <v>1422</v>
      </c>
      <c r="B1315" t="s">
        <v>1423</v>
      </c>
      <c r="C1315" t="s">
        <v>5</v>
      </c>
      <c r="D1315">
        <v>1966</v>
      </c>
      <c r="E1315" t="s">
        <v>225</v>
      </c>
      <c r="F1315" t="s">
        <v>98</v>
      </c>
      <c r="G1315">
        <v>0</v>
      </c>
      <c r="H1315">
        <v>1</v>
      </c>
      <c r="I1315">
        <v>1</v>
      </c>
      <c r="J1315" s="1">
        <v>0</v>
      </c>
      <c r="K1315">
        <v>1983</v>
      </c>
      <c r="L1315">
        <v>17</v>
      </c>
      <c r="M1315" s="1">
        <v>0</v>
      </c>
      <c r="N1315" s="1">
        <v>1</v>
      </c>
      <c r="O1315" s="1">
        <v>1</v>
      </c>
      <c r="Q1315">
        <f>VLOOKUP(A:A,Sheet2!A:B,2,0)</f>
        <v>0</v>
      </c>
      <c r="R1315">
        <f>VLOOKUP(A:A,Sheet2!A:C,3,0)</f>
        <v>0</v>
      </c>
      <c r="S1315">
        <f>VLOOKUP(A:A,Sheet2!A:D,4,0)</f>
        <v>2003</v>
      </c>
      <c r="T1315">
        <f>VLOOKUP(A:A,Sheet2!A:E,5,0)</f>
        <v>0</v>
      </c>
      <c r="U1315">
        <f>VLOOKUP(A:A,Sheet2!A:F,6,0)</f>
        <v>0</v>
      </c>
      <c r="V1315">
        <f>VLOOKUP(A:A,Sheet2!A:G,7,0)</f>
        <v>2011</v>
      </c>
      <c r="W1315">
        <f>VLOOKUP(A:A,Sheet2!A:H,8,0)</f>
        <v>0</v>
      </c>
      <c r="X1315">
        <f>VLOOKUP(A:A,Sheet2!A:I,9,0)</f>
        <v>0</v>
      </c>
      <c r="AF1315">
        <f>VLOOKUP(A:A,Sheet2!A:J,10,0)</f>
        <v>0</v>
      </c>
    </row>
    <row r="1316" spans="1:32" x14ac:dyDescent="0.25">
      <c r="A1316" t="s">
        <v>1362</v>
      </c>
      <c r="B1316" t="s">
        <v>1363</v>
      </c>
      <c r="C1316" t="s">
        <v>5</v>
      </c>
      <c r="D1316">
        <v>1964</v>
      </c>
      <c r="E1316" t="s">
        <v>21</v>
      </c>
      <c r="F1316" t="s">
        <v>98</v>
      </c>
      <c r="G1316">
        <v>0</v>
      </c>
      <c r="H1316">
        <v>1</v>
      </c>
      <c r="I1316">
        <v>1</v>
      </c>
      <c r="J1316" s="1">
        <v>1</v>
      </c>
      <c r="K1316">
        <v>1984</v>
      </c>
      <c r="L1316">
        <v>20</v>
      </c>
      <c r="M1316" s="1">
        <v>0</v>
      </c>
      <c r="N1316" s="1">
        <v>0</v>
      </c>
      <c r="O1316" s="1">
        <v>1</v>
      </c>
      <c r="Q1316">
        <f>VLOOKUP(A:A,Sheet2!A:B,2,0)</f>
        <v>0</v>
      </c>
      <c r="R1316">
        <f>VLOOKUP(A:A,Sheet2!A:C,3,0)</f>
        <v>0</v>
      </c>
      <c r="S1316">
        <f>VLOOKUP(A:A,Sheet2!A:D,4,0)</f>
        <v>2003</v>
      </c>
      <c r="T1316">
        <f>VLOOKUP(A:A,Sheet2!A:E,5,0)</f>
        <v>2015</v>
      </c>
      <c r="U1316">
        <f>VLOOKUP(A:A,Sheet2!A:F,6,0)</f>
        <v>2016</v>
      </c>
      <c r="V1316">
        <f>VLOOKUP(A:A,Sheet2!A:G,7,0)</f>
        <v>2017</v>
      </c>
      <c r="W1316">
        <f>VLOOKUP(A:A,Sheet2!A:H,8,0)</f>
        <v>0</v>
      </c>
      <c r="X1316">
        <f>VLOOKUP(A:A,Sheet2!A:I,9,0)</f>
        <v>0</v>
      </c>
      <c r="AF1316">
        <f>VLOOKUP(A:A,Sheet2!A:J,10,0)</f>
        <v>0</v>
      </c>
    </row>
    <row r="1317" spans="1:32" x14ac:dyDescent="0.25">
      <c r="A1317" t="s">
        <v>2124</v>
      </c>
      <c r="B1317" t="s">
        <v>2125</v>
      </c>
      <c r="C1317" t="s">
        <v>5</v>
      </c>
      <c r="D1317">
        <v>1969</v>
      </c>
      <c r="E1317" t="s">
        <v>21</v>
      </c>
      <c r="F1317" t="s">
        <v>98</v>
      </c>
      <c r="G1317">
        <v>0</v>
      </c>
      <c r="H1317">
        <v>1</v>
      </c>
      <c r="I1317">
        <v>1</v>
      </c>
      <c r="J1317" s="1">
        <v>1</v>
      </c>
      <c r="K1317">
        <v>1991</v>
      </c>
      <c r="L1317">
        <v>22</v>
      </c>
      <c r="M1317" s="1">
        <v>0</v>
      </c>
      <c r="N1317" s="1">
        <v>1</v>
      </c>
      <c r="O1317" s="1">
        <v>1</v>
      </c>
      <c r="Q1317">
        <f>VLOOKUP(A:A,Sheet2!A:B,2,0)</f>
        <v>1995</v>
      </c>
      <c r="R1317">
        <f>VLOOKUP(A:A,Sheet2!A:C,3,0)</f>
        <v>1998</v>
      </c>
      <c r="S1317">
        <f>VLOOKUP(A:A,Sheet2!A:D,4,0)</f>
        <v>1999</v>
      </c>
      <c r="T1317">
        <f>VLOOKUP(A:A,Sheet2!A:E,5,0)</f>
        <v>0</v>
      </c>
      <c r="U1317">
        <f>VLOOKUP(A:A,Sheet2!A:F,6,0)</f>
        <v>0</v>
      </c>
      <c r="V1317">
        <f>VLOOKUP(A:A,Sheet2!A:G,7,0)</f>
        <v>2006</v>
      </c>
      <c r="W1317">
        <f>VLOOKUP(A:A,Sheet2!A:H,8,0)</f>
        <v>0</v>
      </c>
      <c r="X1317">
        <f>VLOOKUP(A:A,Sheet2!A:I,9,0)</f>
        <v>0</v>
      </c>
      <c r="AF1317">
        <f>VLOOKUP(A:A,Sheet2!A:J,10,0)</f>
        <v>0</v>
      </c>
    </row>
    <row r="1318" spans="1:32" x14ac:dyDescent="0.25">
      <c r="A1318" t="s">
        <v>245</v>
      </c>
      <c r="B1318" t="s">
        <v>246</v>
      </c>
      <c r="C1318" t="s">
        <v>5</v>
      </c>
      <c r="G1318">
        <v>0</v>
      </c>
      <c r="H1318">
        <v>0</v>
      </c>
      <c r="I1318">
        <v>0</v>
      </c>
      <c r="J1318" s="1">
        <v>0</v>
      </c>
      <c r="M1318" s="1">
        <v>0</v>
      </c>
      <c r="N1318" s="1">
        <v>0</v>
      </c>
      <c r="O1318" s="1">
        <v>0</v>
      </c>
      <c r="Q1318">
        <f>VLOOKUP(A:A,Sheet2!A:B,2,0)</f>
        <v>0</v>
      </c>
      <c r="R1318">
        <f>VLOOKUP(A:A,Sheet2!A:C,3,0)</f>
        <v>0</v>
      </c>
      <c r="S1318">
        <f>VLOOKUP(A:A,Sheet2!A:D,4,0)</f>
        <v>0</v>
      </c>
      <c r="T1318">
        <f>VLOOKUP(A:A,Sheet2!A:E,5,0)</f>
        <v>0</v>
      </c>
      <c r="U1318">
        <f>VLOOKUP(A:A,Sheet2!A:F,6,0)</f>
        <v>0</v>
      </c>
      <c r="V1318">
        <f>VLOOKUP(A:A,Sheet2!A:G,7,0)</f>
        <v>2018</v>
      </c>
      <c r="W1318">
        <f>VLOOKUP(A:A,Sheet2!A:H,8,0)</f>
        <v>0</v>
      </c>
      <c r="X1318">
        <f>VLOOKUP(A:A,Sheet2!A:I,9,0)</f>
        <v>0</v>
      </c>
      <c r="AF1318">
        <f>VLOOKUP(A:A,Sheet2!A:J,10,0)</f>
        <v>0</v>
      </c>
    </row>
    <row r="1319" spans="1:32" x14ac:dyDescent="0.25">
      <c r="A1319" t="s">
        <v>2069</v>
      </c>
      <c r="B1319" t="s">
        <v>2070</v>
      </c>
      <c r="C1319" t="s">
        <v>5</v>
      </c>
      <c r="D1319">
        <v>1973</v>
      </c>
      <c r="E1319" t="s">
        <v>21</v>
      </c>
      <c r="F1319" t="s">
        <v>242</v>
      </c>
      <c r="G1319">
        <v>0</v>
      </c>
      <c r="H1319">
        <v>1</v>
      </c>
      <c r="I1319">
        <v>1</v>
      </c>
      <c r="J1319" s="1">
        <v>0</v>
      </c>
      <c r="M1319" s="1">
        <v>0</v>
      </c>
      <c r="N1319" s="1">
        <v>1</v>
      </c>
      <c r="O1319" s="1">
        <v>0</v>
      </c>
      <c r="Q1319">
        <f>VLOOKUP(A:A,Sheet2!A:B,2,0)</f>
        <v>0</v>
      </c>
      <c r="R1319">
        <f>VLOOKUP(A:A,Sheet2!A:C,3,0)</f>
        <v>0</v>
      </c>
      <c r="S1319">
        <f>VLOOKUP(A:A,Sheet2!A:D,4,0)</f>
        <v>0</v>
      </c>
      <c r="T1319">
        <f>VLOOKUP(A:A,Sheet2!A:E,5,0)</f>
        <v>0</v>
      </c>
      <c r="U1319">
        <f>VLOOKUP(A:A,Sheet2!A:F,6,0)</f>
        <v>0</v>
      </c>
      <c r="V1319">
        <f>VLOOKUP(A:A,Sheet2!A:G,7,0)</f>
        <v>2019</v>
      </c>
      <c r="W1319">
        <f>VLOOKUP(A:A,Sheet2!A:H,8,0)</f>
        <v>0</v>
      </c>
      <c r="X1319">
        <f>VLOOKUP(A:A,Sheet2!A:I,9,0)</f>
        <v>0</v>
      </c>
      <c r="AF1319">
        <f>VLOOKUP(A:A,Sheet2!A:J,10,0)</f>
        <v>0</v>
      </c>
    </row>
    <row r="1320" spans="1:32" x14ac:dyDescent="0.25">
      <c r="A1320" t="s">
        <v>2430</v>
      </c>
      <c r="B1320" t="s">
        <v>2431</v>
      </c>
      <c r="C1320" t="s">
        <v>5</v>
      </c>
      <c r="D1320">
        <v>1964</v>
      </c>
      <c r="E1320" t="s">
        <v>21</v>
      </c>
      <c r="F1320" t="s">
        <v>98</v>
      </c>
      <c r="G1320">
        <v>0</v>
      </c>
      <c r="H1320">
        <v>1</v>
      </c>
      <c r="I1320">
        <v>1</v>
      </c>
      <c r="J1320" s="1">
        <v>1</v>
      </c>
      <c r="K1320">
        <v>1983</v>
      </c>
      <c r="L1320">
        <v>19</v>
      </c>
      <c r="M1320" s="1">
        <v>0</v>
      </c>
      <c r="N1320" s="1">
        <v>1</v>
      </c>
      <c r="O1320" s="1">
        <v>0</v>
      </c>
      <c r="Q1320">
        <f>VLOOKUP(A:A,Sheet2!A:B,2,0)</f>
        <v>0</v>
      </c>
      <c r="R1320">
        <f>VLOOKUP(A:A,Sheet2!A:C,3,0)</f>
        <v>0</v>
      </c>
      <c r="S1320">
        <f>VLOOKUP(A:A,Sheet2!A:D,4,0)</f>
        <v>1998</v>
      </c>
      <c r="T1320">
        <f>VLOOKUP(A:A,Sheet2!A:E,5,0)</f>
        <v>2003</v>
      </c>
      <c r="U1320">
        <f>VLOOKUP(A:A,Sheet2!A:F,6,0)</f>
        <v>2011</v>
      </c>
      <c r="V1320">
        <f>VLOOKUP(A:A,Sheet2!A:G,7,0)</f>
        <v>2016</v>
      </c>
      <c r="W1320">
        <f>VLOOKUP(A:A,Sheet2!A:H,8,0)</f>
        <v>0</v>
      </c>
      <c r="X1320">
        <f>VLOOKUP(A:A,Sheet2!A:I,9,0)</f>
        <v>0</v>
      </c>
      <c r="AF1320">
        <f>VLOOKUP(A:A,Sheet2!A:J,10,0)</f>
        <v>0</v>
      </c>
    </row>
    <row r="1321" spans="1:32" x14ac:dyDescent="0.25">
      <c r="A1321" t="s">
        <v>364</v>
      </c>
      <c r="B1321" t="s">
        <v>365</v>
      </c>
      <c r="C1321" t="s">
        <v>25</v>
      </c>
      <c r="D1321">
        <v>1965</v>
      </c>
      <c r="E1321" t="s">
        <v>21</v>
      </c>
      <c r="F1321" t="s">
        <v>2672</v>
      </c>
      <c r="G1321">
        <v>0</v>
      </c>
      <c r="H1321">
        <v>1</v>
      </c>
      <c r="I1321">
        <v>1</v>
      </c>
      <c r="J1321" s="1">
        <v>0</v>
      </c>
      <c r="K1321">
        <v>1987</v>
      </c>
      <c r="L1321">
        <v>22</v>
      </c>
      <c r="M1321" s="1">
        <v>0</v>
      </c>
      <c r="N1321" s="1">
        <v>0</v>
      </c>
      <c r="O1321" s="1">
        <v>0</v>
      </c>
      <c r="Q1321">
        <f>VLOOKUP(A:A,Sheet2!A:B,2,0)</f>
        <v>0</v>
      </c>
      <c r="R1321">
        <f>VLOOKUP(A:A,Sheet2!A:C,3,0)</f>
        <v>0</v>
      </c>
      <c r="S1321">
        <f>VLOOKUP(A:A,Sheet2!A:D,4,0)</f>
        <v>2018</v>
      </c>
      <c r="T1321">
        <f>VLOOKUP(A:A,Sheet2!A:E,5,0)</f>
        <v>0</v>
      </c>
      <c r="U1321">
        <f>VLOOKUP(A:A,Sheet2!A:F,6,0)</f>
        <v>0</v>
      </c>
      <c r="V1321">
        <f>VLOOKUP(A:A,Sheet2!A:G,7,0)</f>
        <v>0</v>
      </c>
      <c r="W1321">
        <f>VLOOKUP(A:A,Sheet2!A:H,8,0)</f>
        <v>0</v>
      </c>
      <c r="X1321">
        <f>VLOOKUP(A:A,Sheet2!A:I,9,0)</f>
        <v>0</v>
      </c>
      <c r="AF1321">
        <f>VLOOKUP(A:A,Sheet2!A:J,10,0)</f>
        <v>0</v>
      </c>
    </row>
    <row r="1322" spans="1:32" x14ac:dyDescent="0.25">
      <c r="A1322" t="s">
        <v>1384</v>
      </c>
      <c r="B1322" t="s">
        <v>1385</v>
      </c>
      <c r="C1322" t="s">
        <v>5</v>
      </c>
      <c r="D1322">
        <v>1965</v>
      </c>
      <c r="E1322" t="s">
        <v>21</v>
      </c>
      <c r="F1322" t="s">
        <v>98</v>
      </c>
      <c r="G1322">
        <v>0</v>
      </c>
      <c r="H1322">
        <v>1</v>
      </c>
      <c r="I1322">
        <v>1</v>
      </c>
      <c r="J1322" s="1">
        <v>0</v>
      </c>
      <c r="K1322">
        <v>1984</v>
      </c>
      <c r="L1322">
        <v>19</v>
      </c>
      <c r="M1322" s="1">
        <v>1</v>
      </c>
      <c r="N1322" s="1">
        <v>1</v>
      </c>
      <c r="O1322" s="1">
        <v>0</v>
      </c>
      <c r="Q1322">
        <f>VLOOKUP(A:A,Sheet2!A:B,2,0)</f>
        <v>0</v>
      </c>
      <c r="R1322">
        <f>VLOOKUP(A:A,Sheet2!A:C,3,0)</f>
        <v>1989</v>
      </c>
      <c r="S1322">
        <f>VLOOKUP(A:A,Sheet2!A:D,4,0)</f>
        <v>0</v>
      </c>
      <c r="T1322">
        <f>VLOOKUP(A:A,Sheet2!A:E,5,0)</f>
        <v>1994</v>
      </c>
      <c r="U1322">
        <f>VLOOKUP(A:A,Sheet2!A:F,6,0)</f>
        <v>0</v>
      </c>
      <c r="V1322">
        <f>VLOOKUP(A:A,Sheet2!A:G,7,0)</f>
        <v>0</v>
      </c>
      <c r="W1322">
        <f>VLOOKUP(A:A,Sheet2!A:H,8,0)</f>
        <v>1998</v>
      </c>
      <c r="X1322">
        <f>VLOOKUP(A:A,Sheet2!A:I,9,0)</f>
        <v>0</v>
      </c>
      <c r="AF1322">
        <f>VLOOKUP(A:A,Sheet2!A:J,10,0)</f>
        <v>0</v>
      </c>
    </row>
    <row r="1323" spans="1:32" x14ac:dyDescent="0.25">
      <c r="A1323" t="s">
        <v>1473</v>
      </c>
      <c r="B1323" t="s">
        <v>1474</v>
      </c>
      <c r="C1323" t="s">
        <v>5</v>
      </c>
      <c r="D1323">
        <v>1968</v>
      </c>
      <c r="E1323" t="s">
        <v>200</v>
      </c>
      <c r="F1323" t="s">
        <v>98</v>
      </c>
      <c r="G1323">
        <v>0</v>
      </c>
      <c r="H1323">
        <v>1</v>
      </c>
      <c r="I1323">
        <v>1</v>
      </c>
      <c r="J1323" s="1">
        <v>0</v>
      </c>
      <c r="M1323" s="1">
        <v>0</v>
      </c>
      <c r="N1323" s="1">
        <v>0</v>
      </c>
      <c r="O1323" s="1">
        <v>1</v>
      </c>
      <c r="Q1323">
        <f>VLOOKUP(A:A,Sheet2!A:B,2,0)</f>
        <v>0</v>
      </c>
      <c r="R1323">
        <f>VLOOKUP(A:A,Sheet2!A:C,3,0)</f>
        <v>0</v>
      </c>
      <c r="S1323">
        <f>VLOOKUP(A:A,Sheet2!A:D,4,0)</f>
        <v>2003</v>
      </c>
      <c r="T1323">
        <f>VLOOKUP(A:A,Sheet2!A:E,5,0)</f>
        <v>2016</v>
      </c>
      <c r="U1323">
        <f>VLOOKUP(A:A,Sheet2!A:F,6,0)</f>
        <v>0</v>
      </c>
      <c r="V1323">
        <f>VLOOKUP(A:A,Sheet2!A:G,7,0)</f>
        <v>0</v>
      </c>
      <c r="W1323">
        <f>VLOOKUP(A:A,Sheet2!A:H,8,0)</f>
        <v>0</v>
      </c>
      <c r="X1323">
        <f>VLOOKUP(A:A,Sheet2!A:I,9,0)</f>
        <v>0</v>
      </c>
      <c r="AF1323">
        <f>VLOOKUP(A:A,Sheet2!A:J,10,0)</f>
        <v>0</v>
      </c>
    </row>
    <row r="1324" spans="1:32" x14ac:dyDescent="0.25">
      <c r="A1324" t="s">
        <v>757</v>
      </c>
      <c r="B1324" t="s">
        <v>758</v>
      </c>
      <c r="C1324" t="s">
        <v>5</v>
      </c>
      <c r="D1324">
        <v>1967</v>
      </c>
      <c r="E1324" t="s">
        <v>21</v>
      </c>
      <c r="F1324" t="s">
        <v>33</v>
      </c>
      <c r="G1324">
        <v>0</v>
      </c>
      <c r="H1324">
        <v>1</v>
      </c>
      <c r="I1324">
        <v>1</v>
      </c>
      <c r="J1324" s="1">
        <v>0</v>
      </c>
      <c r="K1324">
        <v>1989</v>
      </c>
      <c r="L1324">
        <v>22</v>
      </c>
      <c r="M1324" s="1">
        <v>0</v>
      </c>
      <c r="N1324" s="1">
        <v>0</v>
      </c>
      <c r="O1324" s="1">
        <v>0</v>
      </c>
      <c r="Q1324">
        <f>VLOOKUP(A:A,Sheet2!A:B,2,0)</f>
        <v>0</v>
      </c>
      <c r="R1324">
        <f>VLOOKUP(A:A,Sheet2!A:C,3,0)</f>
        <v>0</v>
      </c>
      <c r="S1324">
        <f>VLOOKUP(A:A,Sheet2!A:D,4,0)</f>
        <v>0</v>
      </c>
      <c r="T1324">
        <f>VLOOKUP(A:A,Sheet2!A:E,5,0)</f>
        <v>0</v>
      </c>
      <c r="U1324">
        <f>VLOOKUP(A:A,Sheet2!A:F,6,0)</f>
        <v>0</v>
      </c>
      <c r="V1324">
        <f>VLOOKUP(A:A,Sheet2!A:G,7,0)</f>
        <v>2016</v>
      </c>
      <c r="W1324">
        <f>VLOOKUP(A:A,Sheet2!A:H,8,0)</f>
        <v>0</v>
      </c>
      <c r="X1324">
        <f>VLOOKUP(A:A,Sheet2!A:I,9,0)</f>
        <v>0</v>
      </c>
      <c r="AF1324">
        <f>VLOOKUP(A:A,Sheet2!A:J,10,0)</f>
        <v>0</v>
      </c>
    </row>
    <row r="1325" spans="1:32" x14ac:dyDescent="0.25">
      <c r="A1325" t="s">
        <v>2269</v>
      </c>
      <c r="B1325" t="s">
        <v>2270</v>
      </c>
      <c r="C1325" t="s">
        <v>5</v>
      </c>
      <c r="G1325">
        <v>0</v>
      </c>
      <c r="H1325">
        <v>0</v>
      </c>
      <c r="I1325">
        <v>0</v>
      </c>
      <c r="J1325" s="1">
        <v>0</v>
      </c>
      <c r="M1325" s="1">
        <v>0</v>
      </c>
      <c r="N1325" s="1">
        <v>0</v>
      </c>
      <c r="O1325" s="1">
        <v>0</v>
      </c>
      <c r="Q1325">
        <f>VLOOKUP(A:A,Sheet2!A:B,2,0)</f>
        <v>0</v>
      </c>
      <c r="R1325">
        <f>VLOOKUP(A:A,Sheet2!A:C,3,0)</f>
        <v>0</v>
      </c>
      <c r="S1325">
        <f>VLOOKUP(A:A,Sheet2!A:D,4,0)</f>
        <v>0</v>
      </c>
      <c r="T1325">
        <f>VLOOKUP(A:A,Sheet2!A:E,5,0)</f>
        <v>0</v>
      </c>
      <c r="U1325">
        <f>VLOOKUP(A:A,Sheet2!A:F,6,0)</f>
        <v>0</v>
      </c>
      <c r="V1325">
        <f>VLOOKUP(A:A,Sheet2!A:G,7,0)</f>
        <v>2018</v>
      </c>
      <c r="W1325">
        <f>VLOOKUP(A:A,Sheet2!A:H,8,0)</f>
        <v>0</v>
      </c>
      <c r="X1325">
        <f>VLOOKUP(A:A,Sheet2!A:I,9,0)</f>
        <v>0</v>
      </c>
      <c r="AF1325">
        <f>VLOOKUP(A:A,Sheet2!A:J,10,0)</f>
        <v>0</v>
      </c>
    </row>
    <row r="1326" spans="1:32" x14ac:dyDescent="0.25">
      <c r="A1326" t="s">
        <v>2010</v>
      </c>
      <c r="B1326" t="s">
        <v>2011</v>
      </c>
      <c r="C1326" t="s">
        <v>5</v>
      </c>
      <c r="D1326">
        <v>1965</v>
      </c>
      <c r="E1326" t="s">
        <v>21</v>
      </c>
      <c r="F1326" t="s">
        <v>98</v>
      </c>
      <c r="G1326">
        <v>1</v>
      </c>
      <c r="H1326">
        <v>1</v>
      </c>
      <c r="I1326">
        <v>1</v>
      </c>
      <c r="J1326" s="1">
        <v>0</v>
      </c>
      <c r="K1326">
        <v>1987</v>
      </c>
      <c r="L1326">
        <v>22</v>
      </c>
      <c r="M1326" s="1">
        <v>0</v>
      </c>
      <c r="N1326" s="1">
        <v>0</v>
      </c>
      <c r="O1326" s="1">
        <v>0</v>
      </c>
      <c r="Q1326">
        <f>VLOOKUP(A:A,Sheet2!A:B,2,0)</f>
        <v>0</v>
      </c>
      <c r="R1326">
        <f>VLOOKUP(A:A,Sheet2!A:C,3,0)</f>
        <v>0</v>
      </c>
      <c r="S1326">
        <f>VLOOKUP(A:A,Sheet2!A:D,4,0)</f>
        <v>1992</v>
      </c>
      <c r="T1326">
        <f>VLOOKUP(A:A,Sheet2!A:E,5,0)</f>
        <v>1998</v>
      </c>
      <c r="U1326">
        <f>VLOOKUP(A:A,Sheet2!A:F,6,0)</f>
        <v>0</v>
      </c>
      <c r="V1326">
        <f>VLOOKUP(A:A,Sheet2!A:G,7,0)</f>
        <v>2010</v>
      </c>
      <c r="W1326">
        <f>VLOOKUP(A:A,Sheet2!A:H,8,0)</f>
        <v>0</v>
      </c>
      <c r="X1326">
        <f>VLOOKUP(A:A,Sheet2!A:I,9,0)</f>
        <v>0</v>
      </c>
      <c r="AF1326">
        <f>VLOOKUP(A:A,Sheet2!A:J,10,0)</f>
        <v>0</v>
      </c>
    </row>
    <row r="1327" spans="1:32" x14ac:dyDescent="0.25">
      <c r="A1327" t="s">
        <v>2241</v>
      </c>
      <c r="B1327" t="s">
        <v>2242</v>
      </c>
      <c r="C1327" t="s">
        <v>5</v>
      </c>
      <c r="D1327">
        <v>1965</v>
      </c>
      <c r="E1327" t="s">
        <v>21</v>
      </c>
      <c r="F1327" t="s">
        <v>22</v>
      </c>
      <c r="G1327">
        <v>1</v>
      </c>
      <c r="H1327">
        <v>1</v>
      </c>
      <c r="I1327">
        <v>1</v>
      </c>
      <c r="J1327" s="1">
        <v>0</v>
      </c>
      <c r="K1327">
        <v>1984</v>
      </c>
      <c r="L1327">
        <v>19</v>
      </c>
      <c r="M1327" s="1">
        <v>0</v>
      </c>
      <c r="N1327" s="1">
        <v>1</v>
      </c>
      <c r="O1327" s="1">
        <v>0</v>
      </c>
      <c r="Q1327">
        <f>VLOOKUP(A:A,Sheet2!A:B,2,0)</f>
        <v>1984</v>
      </c>
      <c r="R1327">
        <f>VLOOKUP(A:A,Sheet2!A:C,3,0)</f>
        <v>1989</v>
      </c>
      <c r="S1327">
        <f>VLOOKUP(A:A,Sheet2!A:D,4,0)</f>
        <v>0</v>
      </c>
      <c r="T1327">
        <f>VLOOKUP(A:A,Sheet2!A:E,5,0)</f>
        <v>1998</v>
      </c>
      <c r="U1327">
        <f>VLOOKUP(A:A,Sheet2!A:F,6,0)</f>
        <v>0</v>
      </c>
      <c r="V1327">
        <f>VLOOKUP(A:A,Sheet2!A:G,7,0)</f>
        <v>2015</v>
      </c>
      <c r="W1327">
        <f>VLOOKUP(A:A,Sheet2!A:H,8,0)</f>
        <v>0</v>
      </c>
      <c r="X1327">
        <f>VLOOKUP(A:A,Sheet2!A:I,9,0)</f>
        <v>0</v>
      </c>
      <c r="AF1327">
        <f>VLOOKUP(A:A,Sheet2!A:J,10,0)</f>
        <v>0</v>
      </c>
    </row>
    <row r="1328" spans="1:32" x14ac:dyDescent="0.25">
      <c r="A1328" t="s">
        <v>830</v>
      </c>
      <c r="B1328" t="s">
        <v>831</v>
      </c>
      <c r="C1328" t="s">
        <v>5</v>
      </c>
      <c r="D1328">
        <v>1972</v>
      </c>
      <c r="E1328" t="s">
        <v>21</v>
      </c>
      <c r="F1328" t="s">
        <v>98</v>
      </c>
      <c r="G1328">
        <v>1</v>
      </c>
      <c r="H1328">
        <v>1</v>
      </c>
      <c r="I1328">
        <v>1</v>
      </c>
      <c r="J1328" s="1">
        <v>0</v>
      </c>
      <c r="M1328" s="1">
        <v>0</v>
      </c>
      <c r="N1328" s="1">
        <v>0</v>
      </c>
      <c r="O1328" s="1">
        <v>0</v>
      </c>
      <c r="Q1328">
        <f>VLOOKUP(A:A,Sheet2!A:B,2,0)</f>
        <v>0</v>
      </c>
      <c r="R1328">
        <f>VLOOKUP(A:A,Sheet2!A:C,3,0)</f>
        <v>0</v>
      </c>
      <c r="S1328">
        <f>VLOOKUP(A:A,Sheet2!A:D,4,0)</f>
        <v>0</v>
      </c>
      <c r="T1328">
        <f>VLOOKUP(A:A,Sheet2!A:E,5,0)</f>
        <v>0</v>
      </c>
      <c r="U1328">
        <f>VLOOKUP(A:A,Sheet2!A:F,6,0)</f>
        <v>0</v>
      </c>
      <c r="V1328">
        <f>VLOOKUP(A:A,Sheet2!A:G,7,0)</f>
        <v>0</v>
      </c>
      <c r="W1328">
        <f>VLOOKUP(A:A,Sheet2!A:H,8,0)</f>
        <v>2019</v>
      </c>
      <c r="X1328">
        <f>VLOOKUP(A:A,Sheet2!A:I,9,0)</f>
        <v>0</v>
      </c>
      <c r="AF1328">
        <f>VLOOKUP(A:A,Sheet2!A:J,10,0)</f>
        <v>0</v>
      </c>
    </row>
    <row r="1329" spans="1:32" x14ac:dyDescent="0.25">
      <c r="A1329" t="s">
        <v>4095</v>
      </c>
      <c r="B1329" t="s">
        <v>471</v>
      </c>
      <c r="C1329" t="s">
        <v>5</v>
      </c>
      <c r="D1329">
        <v>1965</v>
      </c>
      <c r="E1329" t="s">
        <v>21</v>
      </c>
      <c r="G1329">
        <v>0</v>
      </c>
      <c r="H1329">
        <v>0</v>
      </c>
      <c r="I1329">
        <v>1</v>
      </c>
      <c r="J1329" s="1">
        <v>1</v>
      </c>
      <c r="K1329">
        <v>1982</v>
      </c>
      <c r="L1329">
        <v>17</v>
      </c>
      <c r="M1329" s="1">
        <v>0</v>
      </c>
      <c r="N1329" s="1">
        <v>1</v>
      </c>
      <c r="O1329" s="1">
        <v>0</v>
      </c>
      <c r="Q1329">
        <f>VLOOKUP(A:A,Sheet2!A:B,2,0)</f>
        <v>0</v>
      </c>
      <c r="R1329">
        <f>VLOOKUP(A:A,Sheet2!A:C,3,0)</f>
        <v>0</v>
      </c>
      <c r="S1329">
        <f>VLOOKUP(A:A,Sheet2!A:D,4,0)</f>
        <v>0</v>
      </c>
      <c r="T1329">
        <f>VLOOKUP(A:A,Sheet2!A:E,5,0)</f>
        <v>1997</v>
      </c>
      <c r="U1329">
        <f>VLOOKUP(A:A,Sheet2!A:F,6,0)</f>
        <v>0</v>
      </c>
      <c r="V1329">
        <f>VLOOKUP(A:A,Sheet2!A:G,7,0)</f>
        <v>2006</v>
      </c>
      <c r="W1329">
        <f>VLOOKUP(A:A,Sheet2!A:H,8,0)</f>
        <v>0</v>
      </c>
      <c r="X1329">
        <f>VLOOKUP(A:A,Sheet2!A:I,9,0)</f>
        <v>0</v>
      </c>
      <c r="AF1329" t="str">
        <f>VLOOKUP(A:A,Sheet2!A:J,10,0)</f>
        <v>江北区</v>
      </c>
    </row>
    <row r="1330" spans="1:32" x14ac:dyDescent="0.25">
      <c r="A1330" t="s">
        <v>110</v>
      </c>
      <c r="B1330" t="s">
        <v>111</v>
      </c>
      <c r="C1330" t="s">
        <v>5</v>
      </c>
      <c r="D1330">
        <v>1963</v>
      </c>
      <c r="E1330" t="s">
        <v>21</v>
      </c>
      <c r="F1330" t="s">
        <v>103</v>
      </c>
      <c r="G1330">
        <v>0</v>
      </c>
      <c r="H1330">
        <v>1</v>
      </c>
      <c r="I1330">
        <v>1</v>
      </c>
      <c r="J1330" s="1">
        <v>1</v>
      </c>
      <c r="K1330">
        <v>1986</v>
      </c>
      <c r="L1330">
        <v>23</v>
      </c>
      <c r="M1330" s="1">
        <v>0</v>
      </c>
      <c r="N1330" s="1">
        <v>1</v>
      </c>
      <c r="O1330" s="1">
        <v>0</v>
      </c>
      <c r="Q1330">
        <f>VLOOKUP(A:A,Sheet2!A:B,2,0)</f>
        <v>0</v>
      </c>
      <c r="R1330">
        <f>VLOOKUP(A:A,Sheet2!A:C,3,0)</f>
        <v>0</v>
      </c>
      <c r="S1330">
        <f>VLOOKUP(A:A,Sheet2!A:D,4,0)</f>
        <v>1993</v>
      </c>
      <c r="T1330">
        <f>VLOOKUP(A:A,Sheet2!A:E,5,0)</f>
        <v>1997</v>
      </c>
      <c r="U1330">
        <f>VLOOKUP(A:A,Sheet2!A:F,6,0)</f>
        <v>2001</v>
      </c>
      <c r="V1330">
        <f>VLOOKUP(A:A,Sheet2!A:G,7,0)</f>
        <v>2004</v>
      </c>
      <c r="W1330">
        <f>VLOOKUP(A:A,Sheet2!A:H,8,0)</f>
        <v>0</v>
      </c>
      <c r="X1330">
        <f>VLOOKUP(A:A,Sheet2!A:I,9,0)</f>
        <v>0</v>
      </c>
      <c r="AF1330">
        <f>VLOOKUP(A:A,Sheet2!A:J,10,0)</f>
        <v>0</v>
      </c>
    </row>
    <row r="1331" spans="1:32" x14ac:dyDescent="0.25">
      <c r="A1331" t="s">
        <v>131</v>
      </c>
      <c r="B1331" t="s">
        <v>132</v>
      </c>
      <c r="C1331" t="s">
        <v>5</v>
      </c>
      <c r="D1331">
        <v>1969</v>
      </c>
      <c r="E1331" t="s">
        <v>21</v>
      </c>
      <c r="F1331" t="s">
        <v>22</v>
      </c>
      <c r="G1331">
        <v>0</v>
      </c>
      <c r="H1331">
        <v>1</v>
      </c>
      <c r="I1331">
        <v>1</v>
      </c>
      <c r="J1331" s="1">
        <v>0</v>
      </c>
      <c r="K1331">
        <v>1995</v>
      </c>
      <c r="L1331">
        <v>26</v>
      </c>
      <c r="M1331" s="1">
        <v>0</v>
      </c>
      <c r="N1331" s="1">
        <v>0</v>
      </c>
      <c r="O1331" s="1">
        <v>0</v>
      </c>
      <c r="Q1331">
        <f>VLOOKUP(A:A,Sheet2!A:B,2,0)</f>
        <v>0</v>
      </c>
      <c r="R1331">
        <f>VLOOKUP(A:A,Sheet2!A:C,3,0)</f>
        <v>0</v>
      </c>
      <c r="S1331">
        <f>VLOOKUP(A:A,Sheet2!A:D,4,0)</f>
        <v>2007</v>
      </c>
      <c r="T1331">
        <f>VLOOKUP(A:A,Sheet2!A:E,5,0)</f>
        <v>0</v>
      </c>
      <c r="U1331">
        <f>VLOOKUP(A:A,Sheet2!A:F,6,0)</f>
        <v>0</v>
      </c>
      <c r="V1331">
        <f>VLOOKUP(A:A,Sheet2!A:G,7,0)</f>
        <v>0</v>
      </c>
      <c r="W1331">
        <f>VLOOKUP(A:A,Sheet2!A:H,8,0)</f>
        <v>0</v>
      </c>
      <c r="X1331">
        <f>VLOOKUP(A:A,Sheet2!A:I,9,0)</f>
        <v>0</v>
      </c>
      <c r="AF1331">
        <f>VLOOKUP(A:A,Sheet2!A:J,10,0)</f>
        <v>0</v>
      </c>
    </row>
    <row r="1332" spans="1:32" x14ac:dyDescent="0.25">
      <c r="A1332" t="s">
        <v>737</v>
      </c>
      <c r="B1332" t="s">
        <v>738</v>
      </c>
      <c r="C1332" t="s">
        <v>5</v>
      </c>
      <c r="D1332">
        <v>1962</v>
      </c>
      <c r="E1332" t="s">
        <v>21</v>
      </c>
      <c r="F1332" t="s">
        <v>98</v>
      </c>
      <c r="G1332">
        <v>0</v>
      </c>
      <c r="H1332">
        <v>0</v>
      </c>
      <c r="I1332">
        <v>1</v>
      </c>
      <c r="J1332" s="1">
        <v>0</v>
      </c>
      <c r="K1332">
        <v>1983</v>
      </c>
      <c r="L1332">
        <v>21</v>
      </c>
      <c r="M1332" s="1">
        <v>1</v>
      </c>
      <c r="N1332" s="1">
        <v>1</v>
      </c>
      <c r="O1332" s="1">
        <v>1</v>
      </c>
      <c r="Q1332">
        <f>VLOOKUP(A:A,Sheet2!A:B,2,0)</f>
        <v>0</v>
      </c>
      <c r="R1332">
        <f>VLOOKUP(A:A,Sheet2!A:C,3,0)</f>
        <v>0</v>
      </c>
      <c r="S1332">
        <f>VLOOKUP(A:A,Sheet2!A:D,4,0)</f>
        <v>1994</v>
      </c>
      <c r="T1332">
        <f>VLOOKUP(A:A,Sheet2!A:E,5,0)</f>
        <v>1998</v>
      </c>
      <c r="U1332">
        <f>VLOOKUP(A:A,Sheet2!A:F,6,0)</f>
        <v>0</v>
      </c>
      <c r="V1332">
        <f>VLOOKUP(A:A,Sheet2!A:G,7,0)</f>
        <v>2011</v>
      </c>
      <c r="W1332">
        <f>VLOOKUP(A:A,Sheet2!A:H,8,0)</f>
        <v>0</v>
      </c>
      <c r="X1332">
        <f>VLOOKUP(A:A,Sheet2!A:I,9,0)</f>
        <v>0</v>
      </c>
      <c r="AF1332" t="str">
        <f>VLOOKUP(A:A,Sheet2!A:J,10,0)</f>
        <v>代县</v>
      </c>
    </row>
    <row r="1333" spans="1:32" x14ac:dyDescent="0.25">
      <c r="A1333" t="s">
        <v>730</v>
      </c>
      <c r="B1333" t="s">
        <v>731</v>
      </c>
      <c r="C1333" t="s">
        <v>5</v>
      </c>
      <c r="D1333">
        <v>1963</v>
      </c>
      <c r="E1333" t="s">
        <v>21</v>
      </c>
      <c r="F1333" t="s">
        <v>98</v>
      </c>
      <c r="G1333">
        <v>0</v>
      </c>
      <c r="H1333">
        <v>1</v>
      </c>
      <c r="I1333">
        <v>1</v>
      </c>
      <c r="J1333" s="1">
        <v>0</v>
      </c>
      <c r="M1333" s="1">
        <v>1</v>
      </c>
      <c r="N1333" s="1">
        <v>0</v>
      </c>
      <c r="O1333" s="1">
        <v>1</v>
      </c>
      <c r="Q1333">
        <f>VLOOKUP(A:A,Sheet2!A:B,2,0)</f>
        <v>0</v>
      </c>
      <c r="R1333">
        <f>VLOOKUP(A:A,Sheet2!A:C,3,0)</f>
        <v>1994</v>
      </c>
      <c r="S1333">
        <f>VLOOKUP(A:A,Sheet2!A:D,4,0)</f>
        <v>0</v>
      </c>
      <c r="T1333">
        <f>VLOOKUP(A:A,Sheet2!A:E,5,0)</f>
        <v>0</v>
      </c>
      <c r="U1333">
        <f>VLOOKUP(A:A,Sheet2!A:F,6,0)</f>
        <v>0</v>
      </c>
      <c r="V1333">
        <f>VLOOKUP(A:A,Sheet2!A:G,7,0)</f>
        <v>0</v>
      </c>
      <c r="W1333">
        <f>VLOOKUP(A:A,Sheet2!A:H,8,0)</f>
        <v>2003</v>
      </c>
      <c r="X1333">
        <f>VLOOKUP(A:A,Sheet2!A:I,9,0)</f>
        <v>0</v>
      </c>
      <c r="AF1333" t="str">
        <f>VLOOKUP(A:A,Sheet2!A:J,10,0)</f>
        <v>南县</v>
      </c>
    </row>
    <row r="1334" spans="1:32" x14ac:dyDescent="0.25">
      <c r="A1334" t="s">
        <v>2652</v>
      </c>
      <c r="B1334" t="s">
        <v>2653</v>
      </c>
      <c r="C1334" t="s">
        <v>5</v>
      </c>
      <c r="D1334">
        <v>1968</v>
      </c>
      <c r="E1334" t="s">
        <v>225</v>
      </c>
      <c r="F1334" t="s">
        <v>98</v>
      </c>
      <c r="G1334">
        <v>0</v>
      </c>
      <c r="H1334">
        <v>1</v>
      </c>
      <c r="I1334">
        <v>1</v>
      </c>
      <c r="J1334" s="1">
        <v>0</v>
      </c>
      <c r="K1334">
        <v>1983</v>
      </c>
      <c r="L1334">
        <v>15</v>
      </c>
      <c r="M1334" s="1">
        <v>0</v>
      </c>
      <c r="N1334" s="1">
        <v>0</v>
      </c>
      <c r="O1334" s="1">
        <v>1</v>
      </c>
      <c r="Q1334">
        <f>VLOOKUP(A:A,Sheet2!A:B,2,0)</f>
        <v>1991</v>
      </c>
      <c r="R1334">
        <f>VLOOKUP(A:A,Sheet2!A:C,3,0)</f>
        <v>1997</v>
      </c>
      <c r="S1334">
        <f>VLOOKUP(A:A,Sheet2!A:D,4,0)</f>
        <v>0</v>
      </c>
      <c r="T1334">
        <f>VLOOKUP(A:A,Sheet2!A:E,5,0)</f>
        <v>2005</v>
      </c>
      <c r="U1334">
        <f>VLOOKUP(A:A,Sheet2!A:F,6,0)</f>
        <v>0</v>
      </c>
      <c r="V1334">
        <f>VLOOKUP(A:A,Sheet2!A:G,7,0)</f>
        <v>0</v>
      </c>
      <c r="W1334">
        <f>VLOOKUP(A:A,Sheet2!A:H,8,0)</f>
        <v>0</v>
      </c>
      <c r="X1334">
        <f>VLOOKUP(A:A,Sheet2!A:I,9,0)</f>
        <v>0</v>
      </c>
      <c r="AF1334" t="str">
        <f>VLOOKUP(A:A,Sheet2!A:J,10,0)</f>
        <v>代县</v>
      </c>
    </row>
    <row r="1335" spans="1:32" x14ac:dyDescent="0.25">
      <c r="A1335" t="s">
        <v>747</v>
      </c>
      <c r="B1335" t="s">
        <v>748</v>
      </c>
      <c r="C1335" t="s">
        <v>5</v>
      </c>
      <c r="D1335">
        <v>1976</v>
      </c>
      <c r="E1335" t="s">
        <v>21</v>
      </c>
      <c r="F1335" t="s">
        <v>30</v>
      </c>
      <c r="G1335">
        <v>1</v>
      </c>
      <c r="H1335">
        <v>1</v>
      </c>
      <c r="I1335">
        <v>1</v>
      </c>
      <c r="J1335" s="1">
        <v>0</v>
      </c>
      <c r="K1335">
        <v>2003</v>
      </c>
      <c r="L1335">
        <v>27</v>
      </c>
      <c r="M1335" s="1">
        <v>1</v>
      </c>
      <c r="N1335" s="1">
        <v>0</v>
      </c>
      <c r="O1335" s="1">
        <v>0</v>
      </c>
      <c r="Q1335">
        <f>VLOOKUP(A:A,Sheet2!A:B,2,0)</f>
        <v>0</v>
      </c>
      <c r="R1335">
        <f>VLOOKUP(A:A,Sheet2!A:C,3,0)</f>
        <v>2004</v>
      </c>
      <c r="S1335">
        <f>VLOOKUP(A:A,Sheet2!A:D,4,0)</f>
        <v>2008</v>
      </c>
      <c r="T1335">
        <f>VLOOKUP(A:A,Sheet2!A:E,5,0)</f>
        <v>2014</v>
      </c>
      <c r="U1335">
        <f>VLOOKUP(A:A,Sheet2!A:F,6,0)</f>
        <v>2017</v>
      </c>
      <c r="V1335">
        <f>VLOOKUP(A:A,Sheet2!A:G,7,0)</f>
        <v>2019</v>
      </c>
      <c r="W1335">
        <f>VLOOKUP(A:A,Sheet2!A:H,8,0)</f>
        <v>0</v>
      </c>
      <c r="X1335">
        <f>VLOOKUP(A:A,Sheet2!A:I,9,0)</f>
        <v>0</v>
      </c>
      <c r="AF1335" t="str">
        <f>VLOOKUP(A:A,Sheet2!A:J,10,0)</f>
        <v>莘县</v>
      </c>
    </row>
    <row r="1336" spans="1:32" x14ac:dyDescent="0.25">
      <c r="A1336" t="s">
        <v>1589</v>
      </c>
      <c r="B1336" t="s">
        <v>1590</v>
      </c>
      <c r="C1336" t="s">
        <v>5</v>
      </c>
      <c r="D1336">
        <v>1969</v>
      </c>
      <c r="E1336" t="s">
        <v>21</v>
      </c>
      <c r="F1336" t="s">
        <v>2672</v>
      </c>
      <c r="G1336">
        <v>0</v>
      </c>
      <c r="H1336">
        <v>1</v>
      </c>
      <c r="I1336">
        <v>1</v>
      </c>
      <c r="J1336" s="1">
        <v>0</v>
      </c>
      <c r="K1336">
        <v>1988</v>
      </c>
      <c r="L1336">
        <v>19</v>
      </c>
      <c r="M1336" s="1">
        <v>0</v>
      </c>
      <c r="N1336" s="1">
        <v>1</v>
      </c>
      <c r="O1336" s="1">
        <v>0</v>
      </c>
      <c r="Q1336">
        <f>VLOOKUP(A:A,Sheet2!A:B,2,0)</f>
        <v>0</v>
      </c>
      <c r="R1336">
        <f>VLOOKUP(A:A,Sheet2!A:C,3,0)</f>
        <v>0</v>
      </c>
      <c r="S1336">
        <f>VLOOKUP(A:A,Sheet2!A:D,4,0)</f>
        <v>2002</v>
      </c>
      <c r="T1336">
        <f>VLOOKUP(A:A,Sheet2!A:E,5,0)</f>
        <v>0</v>
      </c>
      <c r="U1336">
        <f>VLOOKUP(A:A,Sheet2!A:F,6,0)</f>
        <v>0</v>
      </c>
      <c r="V1336">
        <f>VLOOKUP(A:A,Sheet2!A:G,7,0)</f>
        <v>2017</v>
      </c>
      <c r="W1336">
        <f>VLOOKUP(A:A,Sheet2!A:H,8,0)</f>
        <v>0</v>
      </c>
      <c r="X1336">
        <f>VLOOKUP(A:A,Sheet2!A:I,9,0)</f>
        <v>0</v>
      </c>
      <c r="AF1336">
        <f>VLOOKUP(A:A,Sheet2!A:J,10,0)</f>
        <v>0</v>
      </c>
    </row>
    <row r="1337" spans="1:32" x14ac:dyDescent="0.25">
      <c r="A1337" t="s">
        <v>2282</v>
      </c>
      <c r="B1337" t="s">
        <v>2283</v>
      </c>
      <c r="C1337" t="s">
        <v>5</v>
      </c>
      <c r="D1337">
        <v>1971</v>
      </c>
      <c r="E1337" t="s">
        <v>21</v>
      </c>
      <c r="F1337" t="s">
        <v>309</v>
      </c>
      <c r="G1337">
        <v>0</v>
      </c>
      <c r="H1337">
        <v>1</v>
      </c>
      <c r="I1337">
        <v>1</v>
      </c>
      <c r="J1337" s="1">
        <v>0</v>
      </c>
      <c r="K1337">
        <v>1997</v>
      </c>
      <c r="L1337">
        <v>26</v>
      </c>
      <c r="M1337" s="1">
        <v>0</v>
      </c>
      <c r="N1337" s="1">
        <v>0</v>
      </c>
      <c r="O1337" s="1">
        <v>0</v>
      </c>
      <c r="Q1337">
        <f>VLOOKUP(A:A,Sheet2!A:B,2,0)</f>
        <v>1998</v>
      </c>
      <c r="R1337">
        <f>VLOOKUP(A:A,Sheet2!A:C,3,0)</f>
        <v>2002</v>
      </c>
      <c r="S1337">
        <f>VLOOKUP(A:A,Sheet2!A:D,4,0)</f>
        <v>2004</v>
      </c>
      <c r="T1337">
        <f>VLOOKUP(A:A,Sheet2!A:E,5,0)</f>
        <v>2008</v>
      </c>
      <c r="U1337">
        <f>VLOOKUP(A:A,Sheet2!A:F,6,0)</f>
        <v>2012</v>
      </c>
      <c r="V1337">
        <f>VLOOKUP(A:A,Sheet2!A:G,7,0)</f>
        <v>2018</v>
      </c>
      <c r="W1337">
        <f>VLOOKUP(A:A,Sheet2!A:H,8,0)</f>
        <v>0</v>
      </c>
      <c r="X1337">
        <f>VLOOKUP(A:A,Sheet2!A:I,9,0)</f>
        <v>0</v>
      </c>
      <c r="AF1337">
        <f>VLOOKUP(A:A,Sheet2!A:J,10,0)</f>
        <v>0</v>
      </c>
    </row>
    <row r="1338" spans="1:32" x14ac:dyDescent="0.25">
      <c r="A1338" t="s">
        <v>117</v>
      </c>
      <c r="B1338" t="s">
        <v>118</v>
      </c>
      <c r="C1338" t="s">
        <v>5</v>
      </c>
      <c r="D1338">
        <v>1966</v>
      </c>
      <c r="E1338" t="s">
        <v>21</v>
      </c>
      <c r="F1338" t="s">
        <v>98</v>
      </c>
      <c r="G1338">
        <v>0</v>
      </c>
      <c r="H1338">
        <v>1</v>
      </c>
      <c r="I1338">
        <v>1</v>
      </c>
      <c r="J1338" s="1">
        <v>1</v>
      </c>
      <c r="M1338" s="1">
        <v>0</v>
      </c>
      <c r="N1338" s="1">
        <v>1</v>
      </c>
      <c r="O1338" s="1">
        <v>0</v>
      </c>
      <c r="Q1338">
        <f>VLOOKUP(A:A,Sheet2!A:B,2,0)</f>
        <v>0</v>
      </c>
      <c r="R1338">
        <f>VLOOKUP(A:A,Sheet2!A:C,3,0)</f>
        <v>1994</v>
      </c>
      <c r="S1338">
        <f>VLOOKUP(A:A,Sheet2!A:D,4,0)</f>
        <v>0</v>
      </c>
      <c r="T1338">
        <f>VLOOKUP(A:A,Sheet2!A:E,5,0)</f>
        <v>2000</v>
      </c>
      <c r="U1338">
        <f>VLOOKUP(A:A,Sheet2!A:F,6,0)</f>
        <v>0</v>
      </c>
      <c r="V1338">
        <f>VLOOKUP(A:A,Sheet2!A:G,7,0)</f>
        <v>2017</v>
      </c>
      <c r="W1338">
        <f>VLOOKUP(A:A,Sheet2!A:H,8,0)</f>
        <v>0</v>
      </c>
      <c r="X1338">
        <f>VLOOKUP(A:A,Sheet2!A:I,9,0)</f>
        <v>0</v>
      </c>
      <c r="AF1338">
        <f>VLOOKUP(A:A,Sheet2!A:J,10,0)</f>
        <v>0</v>
      </c>
    </row>
    <row r="1339" spans="1:32" x14ac:dyDescent="0.25">
      <c r="A1339" t="s">
        <v>1883</v>
      </c>
      <c r="B1339" t="s">
        <v>1884</v>
      </c>
      <c r="C1339" t="s">
        <v>5</v>
      </c>
      <c r="D1339">
        <v>1963</v>
      </c>
      <c r="E1339" t="s">
        <v>21</v>
      </c>
      <c r="F1339" t="s">
        <v>95</v>
      </c>
      <c r="G1339">
        <v>0</v>
      </c>
      <c r="H1339">
        <v>1</v>
      </c>
      <c r="I1339">
        <v>1</v>
      </c>
      <c r="J1339" s="1">
        <v>0</v>
      </c>
      <c r="K1339">
        <v>1985</v>
      </c>
      <c r="L1339">
        <v>22</v>
      </c>
      <c r="M1339" s="1">
        <v>1</v>
      </c>
      <c r="N1339" s="1">
        <v>0</v>
      </c>
      <c r="O1339" s="1">
        <v>1</v>
      </c>
      <c r="Q1339">
        <f>VLOOKUP(A:A,Sheet2!A:B,2,0)</f>
        <v>0</v>
      </c>
      <c r="R1339">
        <f>VLOOKUP(A:A,Sheet2!A:C,3,0)</f>
        <v>1991</v>
      </c>
      <c r="S1339">
        <f>VLOOKUP(A:A,Sheet2!A:D,4,0)</f>
        <v>0</v>
      </c>
      <c r="T1339">
        <f>VLOOKUP(A:A,Sheet2!A:E,5,0)</f>
        <v>1995</v>
      </c>
      <c r="U1339">
        <f>VLOOKUP(A:A,Sheet2!A:F,6,0)</f>
        <v>0</v>
      </c>
      <c r="V1339">
        <f>VLOOKUP(A:A,Sheet2!A:G,7,0)</f>
        <v>2005</v>
      </c>
      <c r="W1339">
        <f>VLOOKUP(A:A,Sheet2!A:H,8,0)</f>
        <v>2011</v>
      </c>
      <c r="X1339">
        <f>VLOOKUP(A:A,Sheet2!A:I,9,0)</f>
        <v>0</v>
      </c>
      <c r="AF1339" t="str">
        <f>VLOOKUP(A:A,Sheet2!A:J,10,0)</f>
        <v>枞阳县,合肥市,安徽省</v>
      </c>
    </row>
    <row r="1340" spans="1:32" x14ac:dyDescent="0.25">
      <c r="A1340" t="s">
        <v>391</v>
      </c>
      <c r="B1340" t="s">
        <v>392</v>
      </c>
      <c r="C1340" t="s">
        <v>5</v>
      </c>
      <c r="D1340">
        <v>1963</v>
      </c>
      <c r="E1340" t="s">
        <v>21</v>
      </c>
      <c r="F1340" t="s">
        <v>2672</v>
      </c>
      <c r="G1340">
        <v>0</v>
      </c>
      <c r="H1340">
        <v>1</v>
      </c>
      <c r="I1340">
        <v>1</v>
      </c>
      <c r="J1340" s="1">
        <v>0</v>
      </c>
      <c r="K1340">
        <v>1983</v>
      </c>
      <c r="L1340">
        <v>20</v>
      </c>
      <c r="M1340" s="1">
        <v>0</v>
      </c>
      <c r="N1340" s="1">
        <v>0</v>
      </c>
      <c r="O1340" s="1">
        <v>0</v>
      </c>
      <c r="Q1340">
        <f>VLOOKUP(A:A,Sheet2!A:B,2,0)</f>
        <v>0</v>
      </c>
      <c r="R1340">
        <f>VLOOKUP(A:A,Sheet2!A:C,3,0)</f>
        <v>0</v>
      </c>
      <c r="S1340">
        <f>VLOOKUP(A:A,Sheet2!A:D,4,0)</f>
        <v>2001</v>
      </c>
      <c r="T1340">
        <f>VLOOKUP(A:A,Sheet2!A:E,5,0)</f>
        <v>0</v>
      </c>
      <c r="U1340">
        <f>VLOOKUP(A:A,Sheet2!A:F,6,0)</f>
        <v>0</v>
      </c>
      <c r="V1340">
        <f>VLOOKUP(A:A,Sheet2!A:G,7,0)</f>
        <v>2003</v>
      </c>
      <c r="W1340">
        <f>VLOOKUP(A:A,Sheet2!A:H,8,0)</f>
        <v>2018</v>
      </c>
      <c r="X1340">
        <f>VLOOKUP(A:A,Sheet2!A:I,9,0)</f>
        <v>0</v>
      </c>
      <c r="AF1340" t="str">
        <f>VLOOKUP(A:A,Sheet2!A:J,10,0)</f>
        <v>江北区</v>
      </c>
    </row>
    <row r="1341" spans="1:32" x14ac:dyDescent="0.25">
      <c r="A1341" t="s">
        <v>1670</v>
      </c>
      <c r="B1341" t="s">
        <v>1671</v>
      </c>
      <c r="C1341" t="s">
        <v>5</v>
      </c>
      <c r="D1341">
        <v>1962</v>
      </c>
      <c r="E1341" t="s">
        <v>21</v>
      </c>
      <c r="F1341" t="s">
        <v>137</v>
      </c>
      <c r="G1341">
        <v>0</v>
      </c>
      <c r="H1341">
        <v>1</v>
      </c>
      <c r="I1341">
        <v>1</v>
      </c>
      <c r="J1341" s="1">
        <v>0</v>
      </c>
      <c r="K1341">
        <v>1986</v>
      </c>
      <c r="L1341">
        <v>24</v>
      </c>
      <c r="M1341" s="1">
        <v>0</v>
      </c>
      <c r="N1341" s="1">
        <v>1</v>
      </c>
      <c r="O1341" s="1">
        <v>1</v>
      </c>
      <c r="Q1341">
        <f>VLOOKUP(A:A,Sheet2!A:B,2,0)</f>
        <v>0</v>
      </c>
      <c r="R1341">
        <f>VLOOKUP(A:A,Sheet2!A:C,3,0)</f>
        <v>0</v>
      </c>
      <c r="S1341">
        <f>VLOOKUP(A:A,Sheet2!A:D,4,0)</f>
        <v>1988</v>
      </c>
      <c r="T1341">
        <f>VLOOKUP(A:A,Sheet2!A:E,5,0)</f>
        <v>1995</v>
      </c>
      <c r="U1341">
        <f>VLOOKUP(A:A,Sheet2!A:F,6,0)</f>
        <v>2001</v>
      </c>
      <c r="V1341">
        <f>VLOOKUP(A:A,Sheet2!A:G,7,0)</f>
        <v>0</v>
      </c>
      <c r="W1341">
        <f>VLOOKUP(A:A,Sheet2!A:H,8,0)</f>
        <v>2016</v>
      </c>
      <c r="X1341">
        <f>VLOOKUP(A:A,Sheet2!A:I,9,0)</f>
        <v>0</v>
      </c>
      <c r="AF1341" t="str">
        <f>VLOOKUP(A:A,Sheet2!A:J,10,0)</f>
        <v>山西省,运城市</v>
      </c>
    </row>
    <row r="1342" spans="1:32" x14ac:dyDescent="0.25">
      <c r="A1342" t="s">
        <v>1307</v>
      </c>
      <c r="B1342" t="s">
        <v>1308</v>
      </c>
      <c r="C1342" t="s">
        <v>25</v>
      </c>
      <c r="D1342">
        <v>1963</v>
      </c>
      <c r="E1342" t="s">
        <v>21</v>
      </c>
      <c r="F1342" t="s">
        <v>30</v>
      </c>
      <c r="G1342">
        <v>0</v>
      </c>
      <c r="H1342">
        <v>1</v>
      </c>
      <c r="I1342">
        <v>1</v>
      </c>
      <c r="J1342" s="1">
        <v>1</v>
      </c>
      <c r="K1342">
        <v>1984</v>
      </c>
      <c r="L1342">
        <v>21</v>
      </c>
      <c r="M1342" s="1">
        <v>0</v>
      </c>
      <c r="N1342" s="1">
        <v>1</v>
      </c>
      <c r="O1342" s="1">
        <v>0</v>
      </c>
      <c r="Q1342">
        <f>VLOOKUP(A:A,Sheet2!A:B,2,0)</f>
        <v>0</v>
      </c>
      <c r="R1342">
        <f>VLOOKUP(A:A,Sheet2!A:C,3,0)</f>
        <v>1986</v>
      </c>
      <c r="S1342">
        <f>VLOOKUP(A:A,Sheet2!A:D,4,0)</f>
        <v>0</v>
      </c>
      <c r="T1342">
        <f>VLOOKUP(A:A,Sheet2!A:E,5,0)</f>
        <v>1994</v>
      </c>
      <c r="U1342">
        <f>VLOOKUP(A:A,Sheet2!A:F,6,0)</f>
        <v>0</v>
      </c>
      <c r="V1342">
        <f>VLOOKUP(A:A,Sheet2!A:G,7,0)</f>
        <v>2009</v>
      </c>
      <c r="W1342">
        <f>VLOOKUP(A:A,Sheet2!A:H,8,0)</f>
        <v>2018</v>
      </c>
      <c r="X1342">
        <f>VLOOKUP(A:A,Sheet2!A:I,9,0)</f>
        <v>0</v>
      </c>
      <c r="AF1342" t="str">
        <f>VLOOKUP(A:A,Sheet2!A:J,10,0)</f>
        <v>天津市,西城区,北京市,塘沽区,城区</v>
      </c>
    </row>
    <row r="1343" spans="1:32" x14ac:dyDescent="0.25">
      <c r="A1343" t="s">
        <v>887</v>
      </c>
      <c r="B1343" t="s">
        <v>888</v>
      </c>
      <c r="C1343" t="s">
        <v>25</v>
      </c>
      <c r="D1343">
        <v>1962</v>
      </c>
      <c r="E1343" t="s">
        <v>21</v>
      </c>
      <c r="F1343" t="s">
        <v>33</v>
      </c>
      <c r="G1343">
        <v>0</v>
      </c>
      <c r="H1343">
        <v>1</v>
      </c>
      <c r="I1343">
        <v>1</v>
      </c>
      <c r="J1343" s="1">
        <v>1</v>
      </c>
      <c r="K1343">
        <v>1984</v>
      </c>
      <c r="L1343">
        <v>22</v>
      </c>
      <c r="M1343" s="1">
        <v>0</v>
      </c>
      <c r="N1343" s="1">
        <v>0</v>
      </c>
      <c r="O1343" s="1">
        <v>0</v>
      </c>
      <c r="Q1343">
        <f>VLOOKUP(A:A,Sheet2!A:B,2,0)</f>
        <v>0</v>
      </c>
      <c r="R1343">
        <f>VLOOKUP(A:A,Sheet2!A:C,3,0)</f>
        <v>0</v>
      </c>
      <c r="S1343">
        <f>VLOOKUP(A:A,Sheet2!A:D,4,0)</f>
        <v>1985</v>
      </c>
      <c r="T1343">
        <f>VLOOKUP(A:A,Sheet2!A:E,5,0)</f>
        <v>0</v>
      </c>
      <c r="U1343">
        <f>VLOOKUP(A:A,Sheet2!A:F,6,0)</f>
        <v>2002</v>
      </c>
      <c r="V1343">
        <f>VLOOKUP(A:A,Sheet2!A:G,7,0)</f>
        <v>2006</v>
      </c>
      <c r="W1343">
        <f>VLOOKUP(A:A,Sheet2!A:H,8,0)</f>
        <v>2017</v>
      </c>
      <c r="X1343">
        <f>VLOOKUP(A:A,Sheet2!A:I,9,0)</f>
        <v>0</v>
      </c>
      <c r="AF1343">
        <f>VLOOKUP(A:A,Sheet2!A:J,10,0)</f>
        <v>0</v>
      </c>
    </row>
    <row r="1344" spans="1:32" x14ac:dyDescent="0.25">
      <c r="A1344" t="s">
        <v>1301</v>
      </c>
      <c r="B1344" t="s">
        <v>1302</v>
      </c>
      <c r="C1344" t="s">
        <v>5</v>
      </c>
      <c r="D1344">
        <v>1962</v>
      </c>
      <c r="E1344" t="s">
        <v>21</v>
      </c>
      <c r="F1344" t="s">
        <v>62</v>
      </c>
      <c r="G1344">
        <v>0</v>
      </c>
      <c r="H1344">
        <v>1</v>
      </c>
      <c r="I1344">
        <v>1</v>
      </c>
      <c r="J1344" s="1">
        <v>0</v>
      </c>
      <c r="K1344">
        <v>1983</v>
      </c>
      <c r="L1344">
        <v>21</v>
      </c>
      <c r="M1344" s="1">
        <v>0</v>
      </c>
      <c r="N1344" s="1">
        <v>1</v>
      </c>
      <c r="O1344" s="1">
        <v>0</v>
      </c>
      <c r="Q1344">
        <f>VLOOKUP(A:A,Sheet2!A:B,2,0)</f>
        <v>0</v>
      </c>
      <c r="R1344">
        <f>VLOOKUP(A:A,Sheet2!A:C,3,0)</f>
        <v>0</v>
      </c>
      <c r="S1344">
        <f>VLOOKUP(A:A,Sheet2!A:D,4,0)</f>
        <v>0</v>
      </c>
      <c r="T1344">
        <f>VLOOKUP(A:A,Sheet2!A:E,5,0)</f>
        <v>0</v>
      </c>
      <c r="U1344">
        <f>VLOOKUP(A:A,Sheet2!A:F,6,0)</f>
        <v>0</v>
      </c>
      <c r="V1344">
        <f>VLOOKUP(A:A,Sheet2!A:G,7,0)</f>
        <v>2017</v>
      </c>
      <c r="W1344">
        <f>VLOOKUP(A:A,Sheet2!A:H,8,0)</f>
        <v>2018</v>
      </c>
      <c r="X1344">
        <f>VLOOKUP(A:A,Sheet2!A:I,9,0)</f>
        <v>0</v>
      </c>
      <c r="AF1344">
        <f>VLOOKUP(A:A,Sheet2!A:J,10,0)</f>
        <v>0</v>
      </c>
    </row>
    <row r="1345" spans="1:32" x14ac:dyDescent="0.25">
      <c r="A1345" t="s">
        <v>2376</v>
      </c>
      <c r="B1345" t="s">
        <v>2377</v>
      </c>
      <c r="C1345" t="s">
        <v>5</v>
      </c>
      <c r="D1345">
        <v>1962</v>
      </c>
      <c r="E1345" t="s">
        <v>21</v>
      </c>
      <c r="F1345" t="s">
        <v>103</v>
      </c>
      <c r="G1345">
        <v>0</v>
      </c>
      <c r="H1345">
        <v>0</v>
      </c>
      <c r="I1345">
        <v>1</v>
      </c>
      <c r="J1345" s="1">
        <v>1</v>
      </c>
      <c r="K1345">
        <v>1982</v>
      </c>
      <c r="L1345">
        <v>20</v>
      </c>
      <c r="M1345" s="1">
        <v>0</v>
      </c>
      <c r="N1345" s="1">
        <v>1</v>
      </c>
      <c r="O1345" s="1">
        <v>0</v>
      </c>
      <c r="Q1345">
        <f>VLOOKUP(A:A,Sheet2!A:B,2,0)</f>
        <v>0</v>
      </c>
      <c r="R1345">
        <f>VLOOKUP(A:A,Sheet2!A:C,3,0)</f>
        <v>0</v>
      </c>
      <c r="S1345">
        <f>VLOOKUP(A:A,Sheet2!A:D,4,0)</f>
        <v>0</v>
      </c>
      <c r="T1345">
        <f>VLOOKUP(A:A,Sheet2!A:E,5,0)</f>
        <v>0</v>
      </c>
      <c r="U1345">
        <f>VLOOKUP(A:A,Sheet2!A:F,6,0)</f>
        <v>0</v>
      </c>
      <c r="V1345">
        <f>VLOOKUP(A:A,Sheet2!A:G,7,0)</f>
        <v>2006</v>
      </c>
      <c r="W1345">
        <f>VLOOKUP(A:A,Sheet2!A:H,8,0)</f>
        <v>2012</v>
      </c>
      <c r="X1345">
        <f>VLOOKUP(A:A,Sheet2!A:I,9,0)</f>
        <v>0</v>
      </c>
      <c r="AF1345" t="str">
        <f>VLOOKUP(A:A,Sheet2!A:J,10,0)</f>
        <v>全椒县,安徽省</v>
      </c>
    </row>
    <row r="1346" spans="1:32" x14ac:dyDescent="0.25">
      <c r="A1346" t="s">
        <v>1113</v>
      </c>
      <c r="B1346" t="s">
        <v>1116</v>
      </c>
      <c r="C1346" t="s">
        <v>5</v>
      </c>
      <c r="D1346">
        <v>1961</v>
      </c>
      <c r="E1346" t="s">
        <v>21</v>
      </c>
      <c r="F1346" t="s">
        <v>2672</v>
      </c>
      <c r="G1346">
        <v>0</v>
      </c>
      <c r="H1346">
        <v>1</v>
      </c>
      <c r="I1346">
        <v>1</v>
      </c>
      <c r="J1346" s="1">
        <v>1</v>
      </c>
      <c r="K1346">
        <v>1984</v>
      </c>
      <c r="L1346">
        <v>23</v>
      </c>
      <c r="M1346" s="1">
        <v>0</v>
      </c>
      <c r="N1346" s="1">
        <v>0</v>
      </c>
      <c r="O1346" s="1">
        <v>0</v>
      </c>
      <c r="Q1346">
        <f>VLOOKUP(A:A,Sheet2!A:B,2,0)</f>
        <v>0</v>
      </c>
      <c r="R1346">
        <f>VLOOKUP(A:A,Sheet2!A:C,3,0)</f>
        <v>0</v>
      </c>
      <c r="S1346">
        <f>VLOOKUP(A:A,Sheet2!A:D,4,0)</f>
        <v>1992</v>
      </c>
      <c r="T1346">
        <f>VLOOKUP(A:A,Sheet2!A:E,5,0)</f>
        <v>1996</v>
      </c>
      <c r="U1346">
        <f>VLOOKUP(A:A,Sheet2!A:F,6,0)</f>
        <v>2001</v>
      </c>
      <c r="V1346">
        <f>VLOOKUP(A:A,Sheet2!A:G,7,0)</f>
        <v>2011</v>
      </c>
      <c r="W1346">
        <f>VLOOKUP(A:A,Sheet2!A:H,8,0)</f>
        <v>0</v>
      </c>
      <c r="X1346">
        <f>VLOOKUP(A:A,Sheet2!A:I,9,0)</f>
        <v>0</v>
      </c>
      <c r="AF1346" t="str">
        <f>VLOOKUP(A:A,Sheet2!A:J,10,0)</f>
        <v>代县</v>
      </c>
    </row>
    <row r="1347" spans="1:32" x14ac:dyDescent="0.25">
      <c r="A1347" t="s">
        <v>560</v>
      </c>
      <c r="B1347" t="s">
        <v>561</v>
      </c>
      <c r="C1347" t="s">
        <v>5</v>
      </c>
      <c r="D1347">
        <v>1960</v>
      </c>
      <c r="E1347" t="s">
        <v>21</v>
      </c>
      <c r="F1347" t="s">
        <v>2666</v>
      </c>
      <c r="G1347">
        <v>0</v>
      </c>
      <c r="H1347">
        <v>0</v>
      </c>
      <c r="I1347">
        <v>1</v>
      </c>
      <c r="J1347" s="1">
        <v>0</v>
      </c>
      <c r="M1347" s="1">
        <v>0</v>
      </c>
      <c r="N1347" s="1">
        <v>0</v>
      </c>
      <c r="O1347" s="1">
        <v>0</v>
      </c>
      <c r="Q1347">
        <f>VLOOKUP(A:A,Sheet2!A:B,2,0)</f>
        <v>0</v>
      </c>
      <c r="R1347">
        <f>VLOOKUP(A:A,Sheet2!A:C,3,0)</f>
        <v>0</v>
      </c>
      <c r="S1347">
        <f>VLOOKUP(A:A,Sheet2!A:D,4,0)</f>
        <v>0</v>
      </c>
      <c r="T1347">
        <f>VLOOKUP(A:A,Sheet2!A:E,5,0)</f>
        <v>0</v>
      </c>
      <c r="U1347">
        <f>VLOOKUP(A:A,Sheet2!A:F,6,0)</f>
        <v>0</v>
      </c>
      <c r="V1347">
        <f>VLOOKUP(A:A,Sheet2!A:G,7,0)</f>
        <v>0</v>
      </c>
      <c r="W1347">
        <f>VLOOKUP(A:A,Sheet2!A:H,8,0)</f>
        <v>2018</v>
      </c>
      <c r="X1347">
        <f>VLOOKUP(A:A,Sheet2!A:I,9,0)</f>
        <v>0</v>
      </c>
      <c r="AF1347">
        <f>VLOOKUP(A:A,Sheet2!A:J,10,0)</f>
        <v>0</v>
      </c>
    </row>
    <row r="1348" spans="1:32" x14ac:dyDescent="0.25">
      <c r="A1348" t="s">
        <v>653</v>
      </c>
      <c r="B1348" t="s">
        <v>654</v>
      </c>
      <c r="C1348" t="s">
        <v>5</v>
      </c>
      <c r="D1348">
        <v>1964</v>
      </c>
      <c r="F1348" t="s">
        <v>66</v>
      </c>
      <c r="G1348">
        <v>1</v>
      </c>
      <c r="H1348">
        <v>1</v>
      </c>
      <c r="I1348">
        <v>1</v>
      </c>
      <c r="J1348" s="1">
        <v>0</v>
      </c>
      <c r="K1348">
        <v>1985</v>
      </c>
      <c r="L1348">
        <v>21</v>
      </c>
      <c r="M1348" s="1">
        <v>0</v>
      </c>
      <c r="N1348" s="1">
        <v>1</v>
      </c>
      <c r="O1348" s="1">
        <v>0</v>
      </c>
      <c r="Q1348">
        <f>VLOOKUP(A:A,Sheet2!A:B,2,0)</f>
        <v>0</v>
      </c>
      <c r="R1348">
        <f>VLOOKUP(A:A,Sheet2!A:C,3,0)</f>
        <v>0</v>
      </c>
      <c r="S1348">
        <f>VLOOKUP(A:A,Sheet2!A:D,4,0)</f>
        <v>0</v>
      </c>
      <c r="T1348">
        <f>VLOOKUP(A:A,Sheet2!A:E,5,0)</f>
        <v>1996</v>
      </c>
      <c r="U1348">
        <f>VLOOKUP(A:A,Sheet2!A:F,6,0)</f>
        <v>0</v>
      </c>
      <c r="V1348">
        <f>VLOOKUP(A:A,Sheet2!A:G,7,0)</f>
        <v>2011</v>
      </c>
      <c r="W1348">
        <f>VLOOKUP(A:A,Sheet2!A:H,8,0)</f>
        <v>2017</v>
      </c>
      <c r="X1348">
        <f>VLOOKUP(A:A,Sheet2!A:I,9,0)</f>
        <v>0</v>
      </c>
      <c r="AF1348" t="str">
        <f>VLOOKUP(A:A,Sheet2!A:J,10,0)</f>
        <v>山东省</v>
      </c>
    </row>
    <row r="1349" spans="1:32" x14ac:dyDescent="0.25">
      <c r="A1349" t="s">
        <v>1585</v>
      </c>
      <c r="B1349" t="s">
        <v>1586</v>
      </c>
      <c r="C1349" t="s">
        <v>5</v>
      </c>
      <c r="D1349">
        <v>1960</v>
      </c>
      <c r="E1349" t="s">
        <v>21</v>
      </c>
      <c r="F1349" t="s">
        <v>150</v>
      </c>
      <c r="G1349">
        <v>1</v>
      </c>
      <c r="H1349">
        <v>1</v>
      </c>
      <c r="I1349">
        <v>1</v>
      </c>
      <c r="J1349" s="1">
        <v>1</v>
      </c>
      <c r="K1349">
        <v>1983</v>
      </c>
      <c r="L1349">
        <v>23</v>
      </c>
      <c r="M1349" s="1">
        <v>0</v>
      </c>
      <c r="N1349" s="1">
        <v>0</v>
      </c>
      <c r="O1349" s="1">
        <v>0</v>
      </c>
      <c r="Q1349">
        <f>VLOOKUP(A:A,Sheet2!A:B,2,0)</f>
        <v>0</v>
      </c>
      <c r="R1349">
        <f>VLOOKUP(A:A,Sheet2!A:C,3,0)</f>
        <v>0</v>
      </c>
      <c r="S1349">
        <f>VLOOKUP(A:A,Sheet2!A:D,4,0)</f>
        <v>0</v>
      </c>
      <c r="T1349">
        <f>VLOOKUP(A:A,Sheet2!A:E,5,0)</f>
        <v>1987</v>
      </c>
      <c r="U1349">
        <f>VLOOKUP(A:A,Sheet2!A:F,6,0)</f>
        <v>2001</v>
      </c>
      <c r="V1349">
        <f>VLOOKUP(A:A,Sheet2!A:G,7,0)</f>
        <v>2003</v>
      </c>
      <c r="W1349">
        <f>VLOOKUP(A:A,Sheet2!A:H,8,0)</f>
        <v>2011</v>
      </c>
      <c r="X1349">
        <f>VLOOKUP(A:A,Sheet2!A:I,9,0)</f>
        <v>2018</v>
      </c>
      <c r="AF1349" t="str">
        <f>VLOOKUP(A:A,Sheet2!A:J,10,0)</f>
        <v>襄樊市,武汉市,湖北省</v>
      </c>
    </row>
    <row r="1350" spans="1:32" x14ac:dyDescent="0.25">
      <c r="A1350" t="s">
        <v>190</v>
      </c>
      <c r="B1350" t="s">
        <v>191</v>
      </c>
      <c r="C1350" t="s">
        <v>5</v>
      </c>
      <c r="D1350">
        <v>1960</v>
      </c>
      <c r="E1350" t="s">
        <v>21</v>
      </c>
      <c r="F1350" t="s">
        <v>84</v>
      </c>
      <c r="G1350">
        <v>0</v>
      </c>
      <c r="H1350">
        <v>1</v>
      </c>
      <c r="I1350">
        <v>1</v>
      </c>
      <c r="J1350" s="1">
        <v>1</v>
      </c>
      <c r="K1350">
        <v>1981</v>
      </c>
      <c r="L1350">
        <v>21</v>
      </c>
      <c r="M1350" s="1">
        <v>1</v>
      </c>
      <c r="N1350" s="1">
        <v>0</v>
      </c>
      <c r="O1350" s="1">
        <v>1</v>
      </c>
      <c r="Q1350">
        <f>VLOOKUP(A:A,Sheet2!A:B,2,0)</f>
        <v>1984</v>
      </c>
      <c r="R1350">
        <f>VLOOKUP(A:A,Sheet2!A:C,3,0)</f>
        <v>0</v>
      </c>
      <c r="S1350">
        <f>VLOOKUP(A:A,Sheet2!A:D,4,0)</f>
        <v>1990</v>
      </c>
      <c r="T1350">
        <f>VLOOKUP(A:A,Sheet2!A:E,5,0)</f>
        <v>1991</v>
      </c>
      <c r="U1350">
        <f>VLOOKUP(A:A,Sheet2!A:F,6,0)</f>
        <v>1996</v>
      </c>
      <c r="V1350">
        <f>VLOOKUP(A:A,Sheet2!A:G,7,0)</f>
        <v>1997</v>
      </c>
      <c r="W1350">
        <f>VLOOKUP(A:A,Sheet2!A:H,8,0)</f>
        <v>2002</v>
      </c>
      <c r="X1350">
        <f>VLOOKUP(A:A,Sheet2!A:I,9,0)</f>
        <v>2012</v>
      </c>
      <c r="AF1350" t="str">
        <f>VLOOKUP(A:A,Sheet2!A:J,10,0)</f>
        <v>绍兴市,浙江省,兴县,绍兴县,宁波市</v>
      </c>
    </row>
    <row r="1351" spans="1:32" x14ac:dyDescent="0.25">
      <c r="A1351" t="s">
        <v>838</v>
      </c>
      <c r="B1351" t="s">
        <v>839</v>
      </c>
      <c r="C1351" t="s">
        <v>5</v>
      </c>
      <c r="D1351">
        <v>1969</v>
      </c>
      <c r="E1351" t="s">
        <v>21</v>
      </c>
      <c r="F1351" t="s">
        <v>98</v>
      </c>
      <c r="G1351">
        <v>0</v>
      </c>
      <c r="H1351">
        <v>1</v>
      </c>
      <c r="I1351">
        <v>1</v>
      </c>
      <c r="J1351" s="1">
        <v>0</v>
      </c>
      <c r="K1351">
        <v>1991</v>
      </c>
      <c r="L1351">
        <v>22</v>
      </c>
      <c r="M1351" s="1">
        <v>1</v>
      </c>
      <c r="N1351" s="1">
        <v>0</v>
      </c>
      <c r="O1351" s="1">
        <v>1</v>
      </c>
      <c r="Q1351">
        <f>VLOOKUP(A:A,Sheet2!A:B,2,0)</f>
        <v>0</v>
      </c>
      <c r="R1351">
        <f>VLOOKUP(A:A,Sheet2!A:C,3,0)</f>
        <v>0</v>
      </c>
      <c r="S1351">
        <f>VLOOKUP(A:A,Sheet2!A:D,4,0)</f>
        <v>0</v>
      </c>
      <c r="T1351">
        <f>VLOOKUP(A:A,Sheet2!A:E,5,0)</f>
        <v>0</v>
      </c>
      <c r="U1351">
        <f>VLOOKUP(A:A,Sheet2!A:F,6,0)</f>
        <v>0</v>
      </c>
      <c r="V1351">
        <f>VLOOKUP(A:A,Sheet2!A:G,7,0)</f>
        <v>2003</v>
      </c>
      <c r="W1351">
        <f>VLOOKUP(A:A,Sheet2!A:H,8,0)</f>
        <v>0</v>
      </c>
      <c r="X1351">
        <f>VLOOKUP(A:A,Sheet2!A:I,9,0)</f>
        <v>0</v>
      </c>
      <c r="AF1351" t="str">
        <f>VLOOKUP(A:A,Sheet2!A:J,10,0)</f>
        <v>双桥区,沈阳市,铁西区</v>
      </c>
    </row>
    <row r="1352" spans="1:32" x14ac:dyDescent="0.25">
      <c r="A1352" t="s">
        <v>96</v>
      </c>
      <c r="B1352" t="s">
        <v>97</v>
      </c>
      <c r="C1352" t="s">
        <v>5</v>
      </c>
      <c r="D1352">
        <v>1973</v>
      </c>
      <c r="E1352" t="s">
        <v>21</v>
      </c>
      <c r="F1352" t="s">
        <v>98</v>
      </c>
      <c r="G1352">
        <v>0</v>
      </c>
      <c r="H1352">
        <v>1</v>
      </c>
      <c r="I1352">
        <v>1</v>
      </c>
      <c r="J1352" s="1">
        <v>0</v>
      </c>
      <c r="K1352">
        <v>1992</v>
      </c>
      <c r="L1352">
        <v>19</v>
      </c>
      <c r="M1352" s="1">
        <v>1</v>
      </c>
      <c r="N1352" s="1">
        <v>1</v>
      </c>
      <c r="O1352" s="1">
        <v>1</v>
      </c>
      <c r="Q1352">
        <f>VLOOKUP(A:A,Sheet2!A:B,2,0)</f>
        <v>0</v>
      </c>
      <c r="R1352">
        <f>VLOOKUP(A:A,Sheet2!A:C,3,0)</f>
        <v>1998</v>
      </c>
      <c r="S1352">
        <f>VLOOKUP(A:A,Sheet2!A:D,4,0)</f>
        <v>2010</v>
      </c>
      <c r="T1352">
        <f>VLOOKUP(A:A,Sheet2!A:E,5,0)</f>
        <v>2015</v>
      </c>
      <c r="U1352">
        <f>VLOOKUP(A:A,Sheet2!A:F,6,0)</f>
        <v>0</v>
      </c>
      <c r="V1352">
        <f>VLOOKUP(A:A,Sheet2!A:G,7,0)</f>
        <v>0</v>
      </c>
      <c r="W1352">
        <f>VLOOKUP(A:A,Sheet2!A:H,8,0)</f>
        <v>0</v>
      </c>
      <c r="X1352">
        <f>VLOOKUP(A:A,Sheet2!A:I,9,0)</f>
        <v>0</v>
      </c>
      <c r="AF1352" t="str">
        <f>VLOOKUP(A:A,Sheet2!A:J,10,0)</f>
        <v>朝阳区,代县,北京市</v>
      </c>
    </row>
    <row r="1353" spans="1:32" x14ac:dyDescent="0.25">
      <c r="A1353" t="s">
        <v>1579</v>
      </c>
      <c r="B1353" t="s">
        <v>1580</v>
      </c>
      <c r="C1353" t="s">
        <v>5</v>
      </c>
      <c r="D1353">
        <v>1965</v>
      </c>
      <c r="E1353" t="s">
        <v>21</v>
      </c>
      <c r="F1353" t="s">
        <v>98</v>
      </c>
      <c r="G1353">
        <v>0</v>
      </c>
      <c r="H1353">
        <v>1</v>
      </c>
      <c r="I1353">
        <v>1</v>
      </c>
      <c r="J1353" s="1">
        <v>0</v>
      </c>
      <c r="K1353">
        <v>1984</v>
      </c>
      <c r="L1353">
        <v>19</v>
      </c>
      <c r="M1353" s="1">
        <v>1</v>
      </c>
      <c r="N1353" s="1">
        <v>1</v>
      </c>
      <c r="O1353" s="1">
        <v>0</v>
      </c>
      <c r="Q1353">
        <f>VLOOKUP(A:A,Sheet2!A:B,2,0)</f>
        <v>1994</v>
      </c>
      <c r="R1353">
        <f>VLOOKUP(A:A,Sheet2!A:C,3,0)</f>
        <v>1995</v>
      </c>
      <c r="S1353">
        <f>VLOOKUP(A:A,Sheet2!A:D,4,0)</f>
        <v>0</v>
      </c>
      <c r="T1353">
        <f>VLOOKUP(A:A,Sheet2!A:E,5,0)</f>
        <v>2001</v>
      </c>
      <c r="U1353">
        <f>VLOOKUP(A:A,Sheet2!A:F,6,0)</f>
        <v>0</v>
      </c>
      <c r="V1353">
        <f>VLOOKUP(A:A,Sheet2!A:G,7,0)</f>
        <v>2005</v>
      </c>
      <c r="W1353">
        <f>VLOOKUP(A:A,Sheet2!A:H,8,0)</f>
        <v>0</v>
      </c>
      <c r="X1353">
        <f>VLOOKUP(A:A,Sheet2!A:I,9,0)</f>
        <v>0</v>
      </c>
      <c r="AF1353">
        <f>VLOOKUP(A:A,Sheet2!A:J,10,0)</f>
        <v>0</v>
      </c>
    </row>
    <row r="1354" spans="1:32" x14ac:dyDescent="0.25">
      <c r="A1354" t="s">
        <v>492</v>
      </c>
      <c r="B1354" t="s">
        <v>493</v>
      </c>
      <c r="C1354" t="s">
        <v>5</v>
      </c>
      <c r="D1354">
        <v>1965</v>
      </c>
      <c r="E1354" t="s">
        <v>21</v>
      </c>
      <c r="F1354" t="s">
        <v>98</v>
      </c>
      <c r="G1354">
        <v>0</v>
      </c>
      <c r="H1354">
        <v>1</v>
      </c>
      <c r="I1354">
        <v>1</v>
      </c>
      <c r="J1354" s="1">
        <v>0</v>
      </c>
      <c r="M1354" s="1">
        <v>1</v>
      </c>
      <c r="N1354" s="1">
        <v>0</v>
      </c>
      <c r="O1354" s="1">
        <v>1</v>
      </c>
      <c r="Q1354">
        <f>VLOOKUP(A:A,Sheet2!A:B,2,0)</f>
        <v>1989</v>
      </c>
      <c r="R1354">
        <f>VLOOKUP(A:A,Sheet2!A:C,3,0)</f>
        <v>1991</v>
      </c>
      <c r="S1354">
        <f>VLOOKUP(A:A,Sheet2!A:D,4,0)</f>
        <v>0</v>
      </c>
      <c r="T1354">
        <f>VLOOKUP(A:A,Sheet2!A:E,5,0)</f>
        <v>2003</v>
      </c>
      <c r="U1354">
        <f>VLOOKUP(A:A,Sheet2!A:F,6,0)</f>
        <v>0</v>
      </c>
      <c r="V1354">
        <f>VLOOKUP(A:A,Sheet2!A:G,7,0)</f>
        <v>0</v>
      </c>
      <c r="W1354">
        <f>VLOOKUP(A:A,Sheet2!A:H,8,0)</f>
        <v>0</v>
      </c>
      <c r="X1354">
        <f>VLOOKUP(A:A,Sheet2!A:I,9,0)</f>
        <v>0</v>
      </c>
      <c r="AF1354" t="str">
        <f>VLOOKUP(A:A,Sheet2!A:J,10,0)</f>
        <v>代县</v>
      </c>
    </row>
    <row r="1355" spans="1:32" x14ac:dyDescent="0.25">
      <c r="A1355" t="s">
        <v>1173</v>
      </c>
      <c r="B1355" t="s">
        <v>1174</v>
      </c>
      <c r="C1355" t="s">
        <v>25</v>
      </c>
      <c r="D1355">
        <v>1968</v>
      </c>
      <c r="E1355" t="s">
        <v>21</v>
      </c>
      <c r="F1355" t="s">
        <v>22</v>
      </c>
      <c r="G1355">
        <v>0</v>
      </c>
      <c r="H1355">
        <v>1</v>
      </c>
      <c r="I1355">
        <v>1</v>
      </c>
      <c r="J1355" s="1">
        <v>0</v>
      </c>
      <c r="K1355">
        <v>1989</v>
      </c>
      <c r="L1355">
        <v>21</v>
      </c>
      <c r="M1355" s="1">
        <v>0</v>
      </c>
      <c r="N1355" s="1">
        <v>0</v>
      </c>
      <c r="O1355" s="1">
        <v>1</v>
      </c>
      <c r="Q1355">
        <f>VLOOKUP(A:A,Sheet2!A:B,2,0)</f>
        <v>0</v>
      </c>
      <c r="R1355">
        <f>VLOOKUP(A:A,Sheet2!A:C,3,0)</f>
        <v>1989</v>
      </c>
      <c r="S1355">
        <f>VLOOKUP(A:A,Sheet2!A:D,4,0)</f>
        <v>0</v>
      </c>
      <c r="T1355">
        <f>VLOOKUP(A:A,Sheet2!A:E,5,0)</f>
        <v>1999</v>
      </c>
      <c r="U1355">
        <f>VLOOKUP(A:A,Sheet2!A:F,6,0)</f>
        <v>0</v>
      </c>
      <c r="V1355">
        <f>VLOOKUP(A:A,Sheet2!A:G,7,0)</f>
        <v>2014</v>
      </c>
      <c r="W1355">
        <f>VLOOKUP(A:A,Sheet2!A:H,8,0)</f>
        <v>0</v>
      </c>
      <c r="X1355">
        <f>VLOOKUP(A:A,Sheet2!A:I,9,0)</f>
        <v>0</v>
      </c>
      <c r="AF1355" t="str">
        <f>VLOOKUP(A:A,Sheet2!A:J,10,0)</f>
        <v>任县</v>
      </c>
    </row>
    <row r="1356" spans="1:32" x14ac:dyDescent="0.25">
      <c r="A1356" t="s">
        <v>696</v>
      </c>
      <c r="B1356" t="s">
        <v>697</v>
      </c>
      <c r="C1356" t="s">
        <v>5</v>
      </c>
      <c r="D1356">
        <v>1964</v>
      </c>
      <c r="E1356" t="s">
        <v>21</v>
      </c>
      <c r="F1356" t="s">
        <v>98</v>
      </c>
      <c r="G1356">
        <v>1</v>
      </c>
      <c r="H1356">
        <v>1</v>
      </c>
      <c r="I1356">
        <v>1</v>
      </c>
      <c r="J1356" s="1">
        <v>1</v>
      </c>
      <c r="K1356">
        <v>1984</v>
      </c>
      <c r="L1356">
        <v>20</v>
      </c>
      <c r="M1356" s="1">
        <v>1</v>
      </c>
      <c r="N1356" s="1">
        <v>0</v>
      </c>
      <c r="O1356" s="1">
        <v>0</v>
      </c>
      <c r="Q1356">
        <f>VLOOKUP(A:A,Sheet2!A:B,2,0)</f>
        <v>0</v>
      </c>
      <c r="R1356">
        <f>VLOOKUP(A:A,Sheet2!A:C,3,0)</f>
        <v>0</v>
      </c>
      <c r="S1356">
        <f>VLOOKUP(A:A,Sheet2!A:D,4,0)</f>
        <v>0</v>
      </c>
      <c r="T1356">
        <f>VLOOKUP(A:A,Sheet2!A:E,5,0)</f>
        <v>1999</v>
      </c>
      <c r="U1356">
        <f>VLOOKUP(A:A,Sheet2!A:F,6,0)</f>
        <v>2001</v>
      </c>
      <c r="V1356">
        <f>VLOOKUP(A:A,Sheet2!A:G,7,0)</f>
        <v>2003</v>
      </c>
      <c r="W1356">
        <f>VLOOKUP(A:A,Sheet2!A:H,8,0)</f>
        <v>0</v>
      </c>
      <c r="X1356">
        <f>VLOOKUP(A:A,Sheet2!A:I,9,0)</f>
        <v>0</v>
      </c>
      <c r="AF1356" t="str">
        <f>VLOOKUP(A:A,Sheet2!A:J,10,0)</f>
        <v>静安区</v>
      </c>
    </row>
    <row r="1357" spans="1:32" x14ac:dyDescent="0.25">
      <c r="A1357" t="s">
        <v>1953</v>
      </c>
      <c r="B1357" t="s">
        <v>1954</v>
      </c>
      <c r="C1357" t="s">
        <v>5</v>
      </c>
      <c r="D1357">
        <v>1972</v>
      </c>
      <c r="E1357" t="s">
        <v>200</v>
      </c>
      <c r="F1357" t="s">
        <v>98</v>
      </c>
      <c r="G1357">
        <v>0</v>
      </c>
      <c r="H1357">
        <v>1</v>
      </c>
      <c r="I1357">
        <v>1</v>
      </c>
      <c r="J1357" s="1">
        <v>0</v>
      </c>
      <c r="K1357">
        <v>1994</v>
      </c>
      <c r="L1357">
        <v>22</v>
      </c>
      <c r="M1357" s="1">
        <v>0</v>
      </c>
      <c r="N1357" s="1">
        <v>0</v>
      </c>
      <c r="O1357" s="1">
        <v>1</v>
      </c>
      <c r="Q1357">
        <f>VLOOKUP(A:A,Sheet2!A:B,2,0)</f>
        <v>0</v>
      </c>
      <c r="R1357">
        <f>VLOOKUP(A:A,Sheet2!A:C,3,0)</f>
        <v>0</v>
      </c>
      <c r="S1357">
        <f>VLOOKUP(A:A,Sheet2!A:D,4,0)</f>
        <v>1998</v>
      </c>
      <c r="T1357">
        <f>VLOOKUP(A:A,Sheet2!A:E,5,0)</f>
        <v>2015</v>
      </c>
      <c r="U1357">
        <f>VLOOKUP(A:A,Sheet2!A:F,6,0)</f>
        <v>0</v>
      </c>
      <c r="V1357">
        <f>VLOOKUP(A:A,Sheet2!A:G,7,0)</f>
        <v>0</v>
      </c>
      <c r="W1357">
        <f>VLOOKUP(A:A,Sheet2!A:H,8,0)</f>
        <v>0</v>
      </c>
      <c r="X1357">
        <f>VLOOKUP(A:A,Sheet2!A:I,9,0)</f>
        <v>0</v>
      </c>
      <c r="AF1357">
        <f>VLOOKUP(A:A,Sheet2!A:J,10,0)</f>
        <v>0</v>
      </c>
    </row>
    <row r="1358" spans="1:32" x14ac:dyDescent="0.25">
      <c r="A1358" t="s">
        <v>2327</v>
      </c>
      <c r="B1358" t="s">
        <v>2328</v>
      </c>
      <c r="C1358" t="s">
        <v>5</v>
      </c>
      <c r="D1358">
        <v>1971</v>
      </c>
      <c r="E1358" t="s">
        <v>21</v>
      </c>
      <c r="F1358" t="s">
        <v>22</v>
      </c>
      <c r="G1358">
        <v>1</v>
      </c>
      <c r="H1358">
        <v>1</v>
      </c>
      <c r="I1358">
        <v>1</v>
      </c>
      <c r="J1358" s="1">
        <v>0</v>
      </c>
      <c r="K1358">
        <v>1994</v>
      </c>
      <c r="L1358">
        <v>23</v>
      </c>
      <c r="M1358" s="1">
        <v>0</v>
      </c>
      <c r="N1358" s="1">
        <v>1</v>
      </c>
      <c r="O1358" s="1">
        <v>0</v>
      </c>
      <c r="Q1358">
        <f>VLOOKUP(A:A,Sheet2!A:B,2,0)</f>
        <v>0</v>
      </c>
      <c r="R1358">
        <f>VLOOKUP(A:A,Sheet2!A:C,3,0)</f>
        <v>0</v>
      </c>
      <c r="S1358">
        <f>VLOOKUP(A:A,Sheet2!A:D,4,0)</f>
        <v>0</v>
      </c>
      <c r="T1358">
        <f>VLOOKUP(A:A,Sheet2!A:E,5,0)</f>
        <v>2005</v>
      </c>
      <c r="U1358">
        <f>VLOOKUP(A:A,Sheet2!A:F,6,0)</f>
        <v>0</v>
      </c>
      <c r="V1358">
        <f>VLOOKUP(A:A,Sheet2!A:G,7,0)</f>
        <v>2012</v>
      </c>
      <c r="W1358">
        <f>VLOOKUP(A:A,Sheet2!A:H,8,0)</f>
        <v>0</v>
      </c>
      <c r="X1358">
        <f>VLOOKUP(A:A,Sheet2!A:I,9,0)</f>
        <v>0</v>
      </c>
      <c r="AF1358">
        <f>VLOOKUP(A:A,Sheet2!A:J,10,0)</f>
        <v>0</v>
      </c>
    </row>
    <row r="1359" spans="1:32" x14ac:dyDescent="0.25">
      <c r="A1359" t="s">
        <v>1603</v>
      </c>
      <c r="B1359" t="s">
        <v>1604</v>
      </c>
      <c r="C1359" t="s">
        <v>5</v>
      </c>
      <c r="D1359">
        <v>1964</v>
      </c>
      <c r="E1359" t="s">
        <v>21</v>
      </c>
      <c r="F1359" t="s">
        <v>1605</v>
      </c>
      <c r="G1359">
        <v>1</v>
      </c>
      <c r="H1359">
        <v>1</v>
      </c>
      <c r="I1359">
        <v>1</v>
      </c>
      <c r="J1359" s="1">
        <v>1</v>
      </c>
      <c r="K1359">
        <v>1986</v>
      </c>
      <c r="L1359">
        <v>22</v>
      </c>
      <c r="M1359" s="1">
        <v>0</v>
      </c>
      <c r="N1359" s="1">
        <v>0</v>
      </c>
      <c r="O1359" s="1">
        <v>0</v>
      </c>
      <c r="Q1359">
        <f>VLOOKUP(A:A,Sheet2!A:B,2,0)</f>
        <v>0</v>
      </c>
      <c r="R1359">
        <f>VLOOKUP(A:A,Sheet2!A:C,3,0)</f>
        <v>0</v>
      </c>
      <c r="S1359">
        <f>VLOOKUP(A:A,Sheet2!A:D,4,0)</f>
        <v>1998</v>
      </c>
      <c r="T1359">
        <f>VLOOKUP(A:A,Sheet2!A:E,5,0)</f>
        <v>2000</v>
      </c>
      <c r="U1359">
        <f>VLOOKUP(A:A,Sheet2!A:F,6,0)</f>
        <v>0</v>
      </c>
      <c r="V1359">
        <f>VLOOKUP(A:A,Sheet2!A:G,7,0)</f>
        <v>2016</v>
      </c>
      <c r="W1359">
        <f>VLOOKUP(A:A,Sheet2!A:H,8,0)</f>
        <v>0</v>
      </c>
      <c r="X1359">
        <f>VLOOKUP(A:A,Sheet2!A:I,9,0)</f>
        <v>0</v>
      </c>
      <c r="AF1359">
        <f>VLOOKUP(A:A,Sheet2!A:J,10,0)</f>
        <v>0</v>
      </c>
    </row>
    <row r="1360" spans="1:32" x14ac:dyDescent="0.25">
      <c r="A1360" t="s">
        <v>223</v>
      </c>
      <c r="B1360" t="s">
        <v>224</v>
      </c>
      <c r="C1360" t="s">
        <v>5</v>
      </c>
      <c r="D1360">
        <v>1965</v>
      </c>
      <c r="E1360" t="s">
        <v>225</v>
      </c>
      <c r="F1360" t="s">
        <v>98</v>
      </c>
      <c r="G1360">
        <v>0</v>
      </c>
      <c r="H1360">
        <v>1</v>
      </c>
      <c r="I1360">
        <v>1</v>
      </c>
      <c r="J1360" s="1">
        <v>0</v>
      </c>
      <c r="K1360">
        <v>1987</v>
      </c>
      <c r="L1360">
        <v>22</v>
      </c>
      <c r="M1360" s="1">
        <v>1</v>
      </c>
      <c r="N1360" s="1">
        <v>0</v>
      </c>
      <c r="O1360" s="1">
        <v>1</v>
      </c>
      <c r="Q1360">
        <f>VLOOKUP(A:A,Sheet2!A:B,2,0)</f>
        <v>0</v>
      </c>
      <c r="R1360">
        <f>VLOOKUP(A:A,Sheet2!A:C,3,0)</f>
        <v>0</v>
      </c>
      <c r="S1360">
        <f>VLOOKUP(A:A,Sheet2!A:D,4,0)</f>
        <v>1997</v>
      </c>
      <c r="T1360">
        <f>VLOOKUP(A:A,Sheet2!A:E,5,0)</f>
        <v>0</v>
      </c>
      <c r="U1360">
        <f>VLOOKUP(A:A,Sheet2!A:F,6,0)</f>
        <v>0</v>
      </c>
      <c r="V1360">
        <f>VLOOKUP(A:A,Sheet2!A:G,7,0)</f>
        <v>0</v>
      </c>
      <c r="W1360">
        <f>VLOOKUP(A:A,Sheet2!A:H,8,0)</f>
        <v>0</v>
      </c>
      <c r="X1360">
        <f>VLOOKUP(A:A,Sheet2!A:I,9,0)</f>
        <v>2004</v>
      </c>
      <c r="AF1360" t="str">
        <f>VLOOKUP(A:A,Sheet2!A:J,10,0)</f>
        <v>平湖市,浙江省,代县</v>
      </c>
    </row>
    <row r="1361" spans="1:32" x14ac:dyDescent="0.25">
      <c r="A1361" t="s">
        <v>836</v>
      </c>
      <c r="B1361" t="s">
        <v>837</v>
      </c>
      <c r="C1361" t="s">
        <v>5</v>
      </c>
      <c r="D1361">
        <v>1966</v>
      </c>
      <c r="E1361" t="s">
        <v>225</v>
      </c>
      <c r="F1361" t="s">
        <v>98</v>
      </c>
      <c r="G1361">
        <v>0</v>
      </c>
      <c r="H1361">
        <v>1</v>
      </c>
      <c r="I1361">
        <v>1</v>
      </c>
      <c r="J1361" s="1">
        <v>0</v>
      </c>
      <c r="K1361">
        <v>1984</v>
      </c>
      <c r="L1361">
        <v>18</v>
      </c>
      <c r="M1361" s="1">
        <v>0</v>
      </c>
      <c r="N1361" s="1">
        <v>1</v>
      </c>
      <c r="O1361" s="1">
        <v>1</v>
      </c>
      <c r="Q1361">
        <f>VLOOKUP(A:A,Sheet2!A:B,2,0)</f>
        <v>0</v>
      </c>
      <c r="R1361">
        <f>VLOOKUP(A:A,Sheet2!A:C,3,0)</f>
        <v>0</v>
      </c>
      <c r="S1361">
        <f>VLOOKUP(A:A,Sheet2!A:D,4,0)</f>
        <v>1990</v>
      </c>
      <c r="T1361">
        <f>VLOOKUP(A:A,Sheet2!A:E,5,0)</f>
        <v>2016</v>
      </c>
      <c r="U1361">
        <f>VLOOKUP(A:A,Sheet2!A:F,6,0)</f>
        <v>0</v>
      </c>
      <c r="V1361">
        <f>VLOOKUP(A:A,Sheet2!A:G,7,0)</f>
        <v>0</v>
      </c>
      <c r="W1361">
        <f>VLOOKUP(A:A,Sheet2!A:H,8,0)</f>
        <v>0</v>
      </c>
      <c r="X1361">
        <f>VLOOKUP(A:A,Sheet2!A:I,9,0)</f>
        <v>0</v>
      </c>
      <c r="AF1361" t="str">
        <f>VLOOKUP(A:A,Sheet2!A:J,10,0)</f>
        <v>代县</v>
      </c>
    </row>
    <row r="1362" spans="1:32" x14ac:dyDescent="0.25">
      <c r="A1362" t="s">
        <v>1568</v>
      </c>
      <c r="B1362" t="s">
        <v>1569</v>
      </c>
      <c r="C1362" t="s">
        <v>5</v>
      </c>
      <c r="D1362">
        <v>1969</v>
      </c>
      <c r="E1362" t="s">
        <v>21</v>
      </c>
      <c r="F1362" t="s">
        <v>98</v>
      </c>
      <c r="G1362">
        <v>0</v>
      </c>
      <c r="H1362">
        <v>1</v>
      </c>
      <c r="I1362">
        <v>1</v>
      </c>
      <c r="J1362" s="1">
        <v>0</v>
      </c>
      <c r="K1362">
        <v>1991</v>
      </c>
      <c r="L1362">
        <v>22</v>
      </c>
      <c r="M1362" s="1">
        <v>0</v>
      </c>
      <c r="N1362" s="1">
        <v>1</v>
      </c>
      <c r="O1362" s="1">
        <v>0</v>
      </c>
      <c r="Q1362">
        <f>VLOOKUP(A:A,Sheet2!A:B,2,0)</f>
        <v>1991</v>
      </c>
      <c r="R1362">
        <f>VLOOKUP(A:A,Sheet2!A:C,3,0)</f>
        <v>0</v>
      </c>
      <c r="S1362">
        <f>VLOOKUP(A:A,Sheet2!A:D,4,0)</f>
        <v>2001</v>
      </c>
      <c r="T1362">
        <f>VLOOKUP(A:A,Sheet2!A:E,5,0)</f>
        <v>2003</v>
      </c>
      <c r="U1362">
        <f>VLOOKUP(A:A,Sheet2!A:F,6,0)</f>
        <v>0</v>
      </c>
      <c r="V1362">
        <f>VLOOKUP(A:A,Sheet2!A:G,7,0)</f>
        <v>0</v>
      </c>
      <c r="W1362">
        <f>VLOOKUP(A:A,Sheet2!A:H,8,0)</f>
        <v>0</v>
      </c>
      <c r="X1362">
        <f>VLOOKUP(A:A,Sheet2!A:I,9,0)</f>
        <v>2006</v>
      </c>
      <c r="AF1362">
        <f>VLOOKUP(A:A,Sheet2!A:J,10,0)</f>
        <v>0</v>
      </c>
    </row>
    <row r="1363" spans="1:32" x14ac:dyDescent="0.25">
      <c r="A1363" t="s">
        <v>1577</v>
      </c>
      <c r="B1363" t="s">
        <v>1578</v>
      </c>
      <c r="C1363" t="s">
        <v>5</v>
      </c>
      <c r="D1363">
        <v>1964</v>
      </c>
      <c r="E1363" t="s">
        <v>21</v>
      </c>
      <c r="F1363" t="s">
        <v>98</v>
      </c>
      <c r="G1363">
        <v>0</v>
      </c>
      <c r="H1363">
        <v>1</v>
      </c>
      <c r="I1363">
        <v>1</v>
      </c>
      <c r="J1363" s="1">
        <v>1</v>
      </c>
      <c r="K1363">
        <v>1985</v>
      </c>
      <c r="L1363">
        <v>21</v>
      </c>
      <c r="M1363" s="1">
        <v>0</v>
      </c>
      <c r="N1363" s="1">
        <v>0</v>
      </c>
      <c r="O1363" s="1">
        <v>1</v>
      </c>
      <c r="Q1363">
        <f>VLOOKUP(A:A,Sheet2!A:B,2,0)</f>
        <v>0</v>
      </c>
      <c r="R1363">
        <f>VLOOKUP(A:A,Sheet2!A:C,3,0)</f>
        <v>0</v>
      </c>
      <c r="S1363">
        <f>VLOOKUP(A:A,Sheet2!A:D,4,0)</f>
        <v>0</v>
      </c>
      <c r="T1363">
        <f>VLOOKUP(A:A,Sheet2!A:E,5,0)</f>
        <v>1995</v>
      </c>
      <c r="U1363">
        <f>VLOOKUP(A:A,Sheet2!A:F,6,0)</f>
        <v>0</v>
      </c>
      <c r="V1363">
        <f>VLOOKUP(A:A,Sheet2!A:G,7,0)</f>
        <v>0</v>
      </c>
      <c r="W1363">
        <f>VLOOKUP(A:A,Sheet2!A:H,8,0)</f>
        <v>1997</v>
      </c>
      <c r="X1363">
        <f>VLOOKUP(A:A,Sheet2!A:I,9,0)</f>
        <v>0</v>
      </c>
      <c r="AF1363">
        <f>VLOOKUP(A:A,Sheet2!A:J,10,0)</f>
        <v>0</v>
      </c>
    </row>
    <row r="1364" spans="1:32" x14ac:dyDescent="0.25">
      <c r="A1364" t="s">
        <v>2654</v>
      </c>
      <c r="B1364" t="s">
        <v>2655</v>
      </c>
      <c r="C1364" t="s">
        <v>5</v>
      </c>
      <c r="D1364">
        <v>1968</v>
      </c>
      <c r="E1364" t="s">
        <v>21</v>
      </c>
      <c r="F1364" t="s">
        <v>98</v>
      </c>
      <c r="G1364">
        <v>0</v>
      </c>
      <c r="H1364">
        <v>1</v>
      </c>
      <c r="I1364">
        <v>1</v>
      </c>
      <c r="J1364" s="1">
        <v>0</v>
      </c>
      <c r="K1364">
        <v>1991</v>
      </c>
      <c r="L1364">
        <v>23</v>
      </c>
      <c r="M1364" s="1">
        <v>0</v>
      </c>
      <c r="N1364" s="1">
        <v>0</v>
      </c>
      <c r="O1364" s="1">
        <v>0</v>
      </c>
      <c r="Q1364">
        <f>VLOOKUP(A:A,Sheet2!A:B,2,0)</f>
        <v>0</v>
      </c>
      <c r="R1364">
        <f>VLOOKUP(A:A,Sheet2!A:C,3,0)</f>
        <v>0</v>
      </c>
      <c r="S1364">
        <f>VLOOKUP(A:A,Sheet2!A:D,4,0)</f>
        <v>0</v>
      </c>
      <c r="T1364">
        <f>VLOOKUP(A:A,Sheet2!A:E,5,0)</f>
        <v>0</v>
      </c>
      <c r="U1364">
        <f>VLOOKUP(A:A,Sheet2!A:F,6,0)</f>
        <v>0</v>
      </c>
      <c r="V1364">
        <f>VLOOKUP(A:A,Sheet2!A:G,7,0)</f>
        <v>0</v>
      </c>
      <c r="W1364">
        <f>VLOOKUP(A:A,Sheet2!A:H,8,0)</f>
        <v>0</v>
      </c>
      <c r="X1364">
        <f>VLOOKUP(A:A,Sheet2!A:I,9,0)</f>
        <v>1991</v>
      </c>
      <c r="AF1364" t="str">
        <f>VLOOKUP(A:A,Sheet2!A:J,10,0)</f>
        <v>寿县</v>
      </c>
    </row>
    <row r="1365" spans="1:32" x14ac:dyDescent="0.25">
      <c r="A1365" t="s">
        <v>692</v>
      </c>
      <c r="B1365" t="s">
        <v>693</v>
      </c>
      <c r="C1365" t="s">
        <v>5</v>
      </c>
      <c r="D1365">
        <v>1963</v>
      </c>
      <c r="E1365" t="s">
        <v>21</v>
      </c>
      <c r="F1365" t="s">
        <v>98</v>
      </c>
      <c r="G1365">
        <v>0</v>
      </c>
      <c r="H1365">
        <v>1</v>
      </c>
      <c r="I1365">
        <v>1</v>
      </c>
      <c r="J1365" s="1">
        <v>1</v>
      </c>
      <c r="K1365">
        <v>1981</v>
      </c>
      <c r="L1365">
        <v>18</v>
      </c>
      <c r="M1365" s="1">
        <v>1</v>
      </c>
      <c r="N1365" s="1">
        <v>1</v>
      </c>
      <c r="O1365" s="1">
        <v>0</v>
      </c>
      <c r="Q1365">
        <f>VLOOKUP(A:A,Sheet2!A:B,2,0)</f>
        <v>0</v>
      </c>
      <c r="R1365">
        <f>VLOOKUP(A:A,Sheet2!A:C,3,0)</f>
        <v>1983</v>
      </c>
      <c r="S1365">
        <f>VLOOKUP(A:A,Sheet2!A:D,4,0)</f>
        <v>0</v>
      </c>
      <c r="T1365">
        <f>VLOOKUP(A:A,Sheet2!A:E,5,0)</f>
        <v>0</v>
      </c>
      <c r="U1365">
        <f>VLOOKUP(A:A,Sheet2!A:F,6,0)</f>
        <v>1988</v>
      </c>
      <c r="V1365">
        <f>VLOOKUP(A:A,Sheet2!A:G,7,0)</f>
        <v>1997</v>
      </c>
      <c r="W1365">
        <f>VLOOKUP(A:A,Sheet2!A:H,8,0)</f>
        <v>0</v>
      </c>
      <c r="X1365">
        <f>VLOOKUP(A:A,Sheet2!A:I,9,0)</f>
        <v>0</v>
      </c>
      <c r="AF1365">
        <f>VLOOKUP(A:A,Sheet2!A:J,10,0)</f>
        <v>0</v>
      </c>
    </row>
    <row r="1366" spans="1:32" x14ac:dyDescent="0.25">
      <c r="A1366" t="s">
        <v>2436</v>
      </c>
      <c r="B1366" t="s">
        <v>2437</v>
      </c>
      <c r="C1366" t="s">
        <v>5</v>
      </c>
      <c r="D1366">
        <v>1963</v>
      </c>
      <c r="E1366" t="s">
        <v>21</v>
      </c>
      <c r="F1366" t="s">
        <v>98</v>
      </c>
      <c r="G1366">
        <v>0</v>
      </c>
      <c r="H1366">
        <v>0</v>
      </c>
      <c r="I1366">
        <v>1</v>
      </c>
      <c r="J1366" s="1">
        <v>0</v>
      </c>
      <c r="K1366">
        <v>1984</v>
      </c>
      <c r="L1366">
        <v>21</v>
      </c>
      <c r="M1366" s="1">
        <v>1</v>
      </c>
      <c r="N1366" s="1">
        <v>0</v>
      </c>
      <c r="O1366" s="1">
        <v>1</v>
      </c>
      <c r="Q1366">
        <f>VLOOKUP(A:A,Sheet2!A:B,2,0)</f>
        <v>0</v>
      </c>
      <c r="R1366">
        <f>VLOOKUP(A:A,Sheet2!A:C,3,0)</f>
        <v>0</v>
      </c>
      <c r="S1366">
        <f>VLOOKUP(A:A,Sheet2!A:D,4,0)</f>
        <v>1991</v>
      </c>
      <c r="T1366">
        <f>VLOOKUP(A:A,Sheet2!A:E,5,0)</f>
        <v>0</v>
      </c>
      <c r="U1366">
        <f>VLOOKUP(A:A,Sheet2!A:F,6,0)</f>
        <v>1997</v>
      </c>
      <c r="V1366">
        <f>VLOOKUP(A:A,Sheet2!A:G,7,0)</f>
        <v>2003</v>
      </c>
      <c r="W1366">
        <f>VLOOKUP(A:A,Sheet2!A:H,8,0)</f>
        <v>0</v>
      </c>
      <c r="X1366">
        <f>VLOOKUP(A:A,Sheet2!A:I,9,0)</f>
        <v>0</v>
      </c>
      <c r="AF1366">
        <f>VLOOKUP(A:A,Sheet2!A:J,10,0)</f>
        <v>0</v>
      </c>
    </row>
    <row r="1367" spans="1:32" x14ac:dyDescent="0.25">
      <c r="A1367" t="s">
        <v>1562</v>
      </c>
      <c r="B1367" t="s">
        <v>1563</v>
      </c>
      <c r="C1367" t="s">
        <v>5</v>
      </c>
      <c r="D1367">
        <v>1976</v>
      </c>
      <c r="E1367" t="s">
        <v>21</v>
      </c>
      <c r="F1367" t="s">
        <v>98</v>
      </c>
      <c r="G1367">
        <v>0</v>
      </c>
      <c r="H1367">
        <v>1</v>
      </c>
      <c r="I1367">
        <v>1</v>
      </c>
      <c r="J1367" s="1">
        <v>0</v>
      </c>
      <c r="K1367">
        <v>1999</v>
      </c>
      <c r="L1367">
        <v>23</v>
      </c>
      <c r="M1367" s="1">
        <v>0</v>
      </c>
      <c r="N1367" s="1">
        <v>0</v>
      </c>
      <c r="O1367" s="1">
        <v>1</v>
      </c>
      <c r="Q1367">
        <f>VLOOKUP(A:A,Sheet2!A:B,2,0)</f>
        <v>0</v>
      </c>
      <c r="R1367">
        <f>VLOOKUP(A:A,Sheet2!A:C,3,0)</f>
        <v>0</v>
      </c>
      <c r="S1367">
        <f>VLOOKUP(A:A,Sheet2!A:D,4,0)</f>
        <v>0</v>
      </c>
      <c r="T1367">
        <f>VLOOKUP(A:A,Sheet2!A:E,5,0)</f>
        <v>2001</v>
      </c>
      <c r="U1367">
        <f>VLOOKUP(A:A,Sheet2!A:F,6,0)</f>
        <v>0</v>
      </c>
      <c r="V1367">
        <f>VLOOKUP(A:A,Sheet2!A:G,7,0)</f>
        <v>0</v>
      </c>
      <c r="W1367">
        <f>VLOOKUP(A:A,Sheet2!A:H,8,0)</f>
        <v>0</v>
      </c>
      <c r="X1367">
        <f>VLOOKUP(A:A,Sheet2!A:I,9,0)</f>
        <v>0</v>
      </c>
      <c r="AF1367">
        <f>VLOOKUP(A:A,Sheet2!A:J,10,0)</f>
        <v>0</v>
      </c>
    </row>
    <row r="1368" spans="1:32" x14ac:dyDescent="0.25">
      <c r="A1368" t="s">
        <v>39</v>
      </c>
      <c r="B1368" t="s">
        <v>40</v>
      </c>
      <c r="C1368" t="s">
        <v>5</v>
      </c>
      <c r="D1368">
        <v>1963</v>
      </c>
      <c r="E1368" t="s">
        <v>26</v>
      </c>
      <c r="F1368" t="s">
        <v>41</v>
      </c>
      <c r="G1368">
        <v>0</v>
      </c>
      <c r="H1368">
        <v>1</v>
      </c>
      <c r="I1368">
        <v>1</v>
      </c>
      <c r="J1368" s="1">
        <v>0</v>
      </c>
      <c r="K1368">
        <v>1980</v>
      </c>
      <c r="L1368">
        <v>17</v>
      </c>
      <c r="M1368" s="1">
        <v>0</v>
      </c>
      <c r="N1368" s="1">
        <v>0</v>
      </c>
      <c r="O1368" s="1">
        <v>0</v>
      </c>
      <c r="Q1368">
        <f>VLOOKUP(A:A,Sheet2!A:B,2,0)</f>
        <v>0</v>
      </c>
      <c r="R1368">
        <f>VLOOKUP(A:A,Sheet2!A:C,3,0)</f>
        <v>0</v>
      </c>
      <c r="S1368">
        <f>VLOOKUP(A:A,Sheet2!A:D,4,0)</f>
        <v>0</v>
      </c>
      <c r="T1368">
        <f>VLOOKUP(A:A,Sheet2!A:E,5,0)</f>
        <v>2000</v>
      </c>
      <c r="U1368">
        <f>VLOOKUP(A:A,Sheet2!A:F,6,0)</f>
        <v>0</v>
      </c>
      <c r="V1368">
        <f>VLOOKUP(A:A,Sheet2!A:G,7,0)</f>
        <v>2003</v>
      </c>
      <c r="W1368">
        <f>VLOOKUP(A:A,Sheet2!A:H,8,0)</f>
        <v>0</v>
      </c>
      <c r="X1368">
        <f>VLOOKUP(A:A,Sheet2!A:I,9,0)</f>
        <v>2013</v>
      </c>
      <c r="AF1368">
        <f>VLOOKUP(A:A,Sheet2!A:J,10,0)</f>
        <v>0</v>
      </c>
    </row>
    <row r="1369" spans="1:32" x14ac:dyDescent="0.25">
      <c r="A1369" t="s">
        <v>4094</v>
      </c>
      <c r="B1369" t="s">
        <v>2512</v>
      </c>
      <c r="C1369" t="s">
        <v>5</v>
      </c>
      <c r="D1369">
        <v>1964</v>
      </c>
      <c r="E1369" t="s">
        <v>21</v>
      </c>
      <c r="F1369" t="s">
        <v>98</v>
      </c>
      <c r="G1369">
        <v>1</v>
      </c>
      <c r="H1369">
        <v>1</v>
      </c>
      <c r="I1369">
        <v>1</v>
      </c>
      <c r="J1369" s="1">
        <v>1</v>
      </c>
      <c r="M1369" s="1">
        <v>0</v>
      </c>
      <c r="N1369" s="1">
        <v>0</v>
      </c>
      <c r="O1369" s="1">
        <v>0</v>
      </c>
      <c r="Q1369">
        <f>VLOOKUP(A:A,Sheet2!A:B,2,0)</f>
        <v>0</v>
      </c>
      <c r="R1369">
        <f>VLOOKUP(A:A,Sheet2!A:C,3,0)</f>
        <v>0</v>
      </c>
      <c r="S1369">
        <f>VLOOKUP(A:A,Sheet2!A:D,4,0)</f>
        <v>1993</v>
      </c>
      <c r="T1369">
        <f>VLOOKUP(A:A,Sheet2!A:E,5,0)</f>
        <v>1994</v>
      </c>
      <c r="U1369">
        <f>VLOOKUP(A:A,Sheet2!A:F,6,0)</f>
        <v>0</v>
      </c>
      <c r="V1369">
        <f>VLOOKUP(A:A,Sheet2!A:G,7,0)</f>
        <v>2013</v>
      </c>
      <c r="W1369">
        <f>VLOOKUP(A:A,Sheet2!A:H,8,0)</f>
        <v>0</v>
      </c>
      <c r="X1369">
        <f>VLOOKUP(A:A,Sheet2!A:I,9,0)</f>
        <v>0</v>
      </c>
      <c r="AF1369">
        <f>VLOOKUP(A:A,Sheet2!A:J,10,0)</f>
        <v>0</v>
      </c>
    </row>
    <row r="1370" spans="1:32" x14ac:dyDescent="0.25">
      <c r="A1370" t="s">
        <v>700</v>
      </c>
      <c r="B1370" t="s">
        <v>701</v>
      </c>
      <c r="C1370" t="s">
        <v>25</v>
      </c>
      <c r="D1370">
        <v>1973</v>
      </c>
      <c r="F1370" t="s">
        <v>98</v>
      </c>
      <c r="G1370">
        <v>1</v>
      </c>
      <c r="H1370">
        <v>1</v>
      </c>
      <c r="I1370">
        <v>1</v>
      </c>
      <c r="J1370" s="1">
        <v>1</v>
      </c>
      <c r="M1370" s="1">
        <v>0</v>
      </c>
      <c r="N1370" s="1">
        <v>0</v>
      </c>
      <c r="O1370" s="1">
        <v>1</v>
      </c>
      <c r="Q1370">
        <f>VLOOKUP(A:A,Sheet2!A:B,2,0)</f>
        <v>0</v>
      </c>
      <c r="R1370">
        <f>VLOOKUP(A:A,Sheet2!A:C,3,0)</f>
        <v>0</v>
      </c>
      <c r="S1370">
        <f>VLOOKUP(A:A,Sheet2!A:D,4,0)</f>
        <v>1994</v>
      </c>
      <c r="T1370">
        <f>VLOOKUP(A:A,Sheet2!A:E,5,0)</f>
        <v>0</v>
      </c>
      <c r="U1370">
        <f>VLOOKUP(A:A,Sheet2!A:F,6,0)</f>
        <v>2009</v>
      </c>
      <c r="V1370">
        <f>VLOOKUP(A:A,Sheet2!A:G,7,0)</f>
        <v>2012</v>
      </c>
      <c r="W1370">
        <f>VLOOKUP(A:A,Sheet2!A:H,8,0)</f>
        <v>0</v>
      </c>
      <c r="X1370">
        <f>VLOOKUP(A:A,Sheet2!A:I,9,0)</f>
        <v>0</v>
      </c>
      <c r="AF1370" t="str">
        <f>VLOOKUP(A:A,Sheet2!A:J,10,0)</f>
        <v>江北区</v>
      </c>
    </row>
    <row r="1371" spans="1:32" x14ac:dyDescent="0.25">
      <c r="A1371" t="s">
        <v>739</v>
      </c>
      <c r="B1371" t="s">
        <v>740</v>
      </c>
      <c r="C1371" t="s">
        <v>5</v>
      </c>
      <c r="D1371">
        <v>1970</v>
      </c>
      <c r="E1371" t="s">
        <v>21</v>
      </c>
      <c r="F1371" t="s">
        <v>2672</v>
      </c>
      <c r="G1371">
        <v>0</v>
      </c>
      <c r="H1371">
        <v>1</v>
      </c>
      <c r="I1371">
        <v>1</v>
      </c>
      <c r="J1371" s="1">
        <v>1</v>
      </c>
      <c r="K1371">
        <v>1990</v>
      </c>
      <c r="L1371">
        <v>20</v>
      </c>
      <c r="M1371" s="1">
        <v>1</v>
      </c>
      <c r="N1371" s="1">
        <v>0</v>
      </c>
      <c r="O1371" s="1">
        <v>1</v>
      </c>
      <c r="Q1371">
        <f>VLOOKUP(A:A,Sheet2!A:B,2,0)</f>
        <v>0</v>
      </c>
      <c r="R1371">
        <f>VLOOKUP(A:A,Sheet2!A:C,3,0)</f>
        <v>0</v>
      </c>
      <c r="S1371">
        <f>VLOOKUP(A:A,Sheet2!A:D,4,0)</f>
        <v>0</v>
      </c>
      <c r="T1371">
        <f>VLOOKUP(A:A,Sheet2!A:E,5,0)</f>
        <v>2003</v>
      </c>
      <c r="U1371">
        <f>VLOOKUP(A:A,Sheet2!A:F,6,0)</f>
        <v>0</v>
      </c>
      <c r="V1371">
        <f>VLOOKUP(A:A,Sheet2!A:G,7,0)</f>
        <v>2010</v>
      </c>
      <c r="W1371">
        <f>VLOOKUP(A:A,Sheet2!A:H,8,0)</f>
        <v>0</v>
      </c>
      <c r="X1371">
        <f>VLOOKUP(A:A,Sheet2!A:I,9,0)</f>
        <v>0</v>
      </c>
      <c r="AF1371">
        <f>VLOOKUP(A:A,Sheet2!A:J,10,0)</f>
        <v>0</v>
      </c>
    </row>
    <row r="1372" spans="1:32" x14ac:dyDescent="0.25">
      <c r="A1372" t="s">
        <v>684</v>
      </c>
      <c r="B1372" t="s">
        <v>685</v>
      </c>
      <c r="C1372" t="s">
        <v>5</v>
      </c>
      <c r="D1372">
        <v>1972</v>
      </c>
      <c r="E1372" t="s">
        <v>21</v>
      </c>
      <c r="F1372" t="s">
        <v>242</v>
      </c>
      <c r="G1372">
        <v>0</v>
      </c>
      <c r="H1372">
        <v>1</v>
      </c>
      <c r="I1372">
        <v>1</v>
      </c>
      <c r="J1372" s="1">
        <v>0</v>
      </c>
      <c r="M1372" s="1">
        <v>0</v>
      </c>
      <c r="N1372" s="1">
        <v>1</v>
      </c>
      <c r="O1372" s="1">
        <v>0</v>
      </c>
      <c r="Q1372">
        <f>VLOOKUP(A:A,Sheet2!A:B,2,0)</f>
        <v>1996</v>
      </c>
      <c r="R1372">
        <f>VLOOKUP(A:A,Sheet2!A:C,3,0)</f>
        <v>1999</v>
      </c>
      <c r="S1372">
        <f>VLOOKUP(A:A,Sheet2!A:D,4,0)</f>
        <v>2004</v>
      </c>
      <c r="T1372">
        <f>VLOOKUP(A:A,Sheet2!A:E,5,0)</f>
        <v>2008</v>
      </c>
      <c r="U1372">
        <f>VLOOKUP(A:A,Sheet2!A:F,6,0)</f>
        <v>2015</v>
      </c>
      <c r="V1372">
        <f>VLOOKUP(A:A,Sheet2!A:G,7,0)</f>
        <v>2019</v>
      </c>
      <c r="W1372">
        <f>VLOOKUP(A:A,Sheet2!A:H,8,0)</f>
        <v>0</v>
      </c>
      <c r="X1372">
        <f>VLOOKUP(A:A,Sheet2!A:I,9,0)</f>
        <v>0</v>
      </c>
      <c r="AF1372">
        <f>VLOOKUP(A:A,Sheet2!A:J,10,0)</f>
        <v>0</v>
      </c>
    </row>
  </sheetData>
  <sortState ref="A2:O1372">
    <sortCondition ref="B2:B1372"/>
  </sortState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72"/>
  <sheetViews>
    <sheetView topLeftCell="K1" workbookViewId="0">
      <selection activeCell="S19" sqref="A1:AG1372"/>
    </sheetView>
  </sheetViews>
  <sheetFormatPr defaultRowHeight="13.8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4096</v>
      </c>
      <c r="E1" t="s">
        <v>4097</v>
      </c>
      <c r="F1" t="s">
        <v>4098</v>
      </c>
      <c r="G1" t="s">
        <v>4099</v>
      </c>
      <c r="H1" t="s">
        <v>4100</v>
      </c>
      <c r="I1" t="s">
        <v>4101</v>
      </c>
      <c r="J1" s="1" t="s">
        <v>4102</v>
      </c>
      <c r="K1" t="s">
        <v>4103</v>
      </c>
      <c r="L1" t="s">
        <v>4104</v>
      </c>
      <c r="M1" s="1" t="s">
        <v>4105</v>
      </c>
      <c r="N1" s="1" t="s">
        <v>4106</v>
      </c>
      <c r="O1" s="1" t="s">
        <v>4107</v>
      </c>
      <c r="P1" t="s">
        <v>4108</v>
      </c>
      <c r="Q1" s="1" t="s">
        <v>4109</v>
      </c>
      <c r="R1" t="s">
        <v>4110</v>
      </c>
      <c r="S1" t="s">
        <v>4111</v>
      </c>
      <c r="T1" t="s">
        <v>2700</v>
      </c>
      <c r="U1" t="s">
        <v>4112</v>
      </c>
      <c r="V1" t="s">
        <v>4113</v>
      </c>
      <c r="W1" t="s">
        <v>4114</v>
      </c>
      <c r="X1" t="s">
        <v>4115</v>
      </c>
      <c r="Y1" t="s">
        <v>4118</v>
      </c>
      <c r="Z1" t="s">
        <v>4120</v>
      </c>
      <c r="AA1" t="s">
        <v>4122</v>
      </c>
      <c r="AB1" t="s">
        <v>4132</v>
      </c>
      <c r="AC1" t="s">
        <v>4124</v>
      </c>
      <c r="AD1" t="s">
        <v>4126</v>
      </c>
      <c r="AE1" t="s">
        <v>4128</v>
      </c>
      <c r="AF1" t="s">
        <v>4130</v>
      </c>
      <c r="AG1" t="s">
        <v>4116</v>
      </c>
    </row>
    <row r="2" spans="1:33" x14ac:dyDescent="0.25">
      <c r="A2" t="s">
        <v>2585</v>
      </c>
      <c r="B2" t="s">
        <v>2586</v>
      </c>
      <c r="C2" t="s">
        <v>5</v>
      </c>
      <c r="D2">
        <v>1980</v>
      </c>
      <c r="E2" t="s">
        <v>21</v>
      </c>
      <c r="F2" t="s">
        <v>33</v>
      </c>
      <c r="G2">
        <v>0</v>
      </c>
      <c r="H2">
        <v>1</v>
      </c>
      <c r="I2">
        <v>1</v>
      </c>
      <c r="J2" s="1">
        <v>0</v>
      </c>
      <c r="K2">
        <v>2004</v>
      </c>
      <c r="L2">
        <v>24</v>
      </c>
      <c r="M2" s="1">
        <v>0</v>
      </c>
      <c r="N2" s="1">
        <v>0</v>
      </c>
      <c r="O2" s="1">
        <v>0</v>
      </c>
      <c r="Q2">
        <v>0</v>
      </c>
      <c r="R2">
        <v>0</v>
      </c>
      <c r="S2">
        <v>0</v>
      </c>
      <c r="T2">
        <v>2008</v>
      </c>
      <c r="U2">
        <v>2009</v>
      </c>
      <c r="V2">
        <v>0</v>
      </c>
      <c r="W2">
        <v>0</v>
      </c>
      <c r="X2">
        <v>0</v>
      </c>
      <c r="Y2">
        <f>Q2-D2</f>
        <v>-1980</v>
      </c>
      <c r="Z2">
        <f>R2-D2</f>
        <v>-1980</v>
      </c>
      <c r="AA2">
        <f>S2-D2</f>
        <v>-1980</v>
      </c>
      <c r="AB2">
        <f>T2-D2</f>
        <v>28</v>
      </c>
      <c r="AC2">
        <f>U2-D2</f>
        <v>29</v>
      </c>
      <c r="AD2">
        <f>V2-D2</f>
        <v>-1980</v>
      </c>
      <c r="AE2">
        <f>W2-D2</f>
        <v>-1980</v>
      </c>
      <c r="AF2">
        <f>X2-D2</f>
        <v>-1980</v>
      </c>
      <c r="AG2" t="s">
        <v>2938</v>
      </c>
    </row>
    <row r="3" spans="1:33" x14ac:dyDescent="0.25">
      <c r="A3" t="s">
        <v>1726</v>
      </c>
      <c r="B3" t="s">
        <v>1727</v>
      </c>
      <c r="C3" t="s">
        <v>5</v>
      </c>
      <c r="D3">
        <v>1977</v>
      </c>
      <c r="E3" t="s">
        <v>21</v>
      </c>
      <c r="F3" t="s">
        <v>10</v>
      </c>
      <c r="G3">
        <v>0</v>
      </c>
      <c r="H3">
        <v>1</v>
      </c>
      <c r="I3">
        <v>1</v>
      </c>
      <c r="J3" s="1">
        <v>0</v>
      </c>
      <c r="K3">
        <v>2003</v>
      </c>
      <c r="L3">
        <v>26</v>
      </c>
      <c r="M3" s="1">
        <v>0</v>
      </c>
      <c r="N3" s="1">
        <v>0</v>
      </c>
      <c r="O3" s="1">
        <v>0</v>
      </c>
      <c r="Q3">
        <v>0</v>
      </c>
      <c r="R3">
        <v>0</v>
      </c>
      <c r="S3">
        <v>2005</v>
      </c>
      <c r="T3">
        <v>2007</v>
      </c>
      <c r="U3">
        <v>2008</v>
      </c>
      <c r="V3">
        <v>2012</v>
      </c>
      <c r="W3">
        <v>0</v>
      </c>
      <c r="X3">
        <v>0</v>
      </c>
      <c r="Y3">
        <f>Q3-D3</f>
        <v>-1977</v>
      </c>
      <c r="Z3">
        <f>R3-D3</f>
        <v>-1977</v>
      </c>
      <c r="AA3">
        <f>S3-D3</f>
        <v>28</v>
      </c>
      <c r="AB3">
        <f>T3-D3</f>
        <v>30</v>
      </c>
      <c r="AC3">
        <f>U3-D3</f>
        <v>31</v>
      </c>
      <c r="AD3">
        <f>V3-D3</f>
        <v>35</v>
      </c>
      <c r="AE3">
        <f>W3-D3</f>
        <v>-1977</v>
      </c>
      <c r="AF3">
        <f>X3-D3</f>
        <v>-1977</v>
      </c>
      <c r="AG3" t="s">
        <v>3229</v>
      </c>
    </row>
    <row r="4" spans="1:33" x14ac:dyDescent="0.25">
      <c r="A4" t="s">
        <v>926</v>
      </c>
      <c r="B4" t="s">
        <v>927</v>
      </c>
      <c r="C4" t="s">
        <v>5</v>
      </c>
      <c r="D4">
        <v>1976</v>
      </c>
      <c r="E4" t="s">
        <v>21</v>
      </c>
      <c r="F4" t="s">
        <v>84</v>
      </c>
      <c r="G4">
        <v>0</v>
      </c>
      <c r="H4">
        <v>1</v>
      </c>
      <c r="I4">
        <v>1</v>
      </c>
      <c r="J4" s="1">
        <v>0</v>
      </c>
      <c r="M4" s="1">
        <v>0</v>
      </c>
      <c r="N4" s="1">
        <v>0</v>
      </c>
      <c r="O4" s="1">
        <v>0</v>
      </c>
      <c r="Q4">
        <v>0</v>
      </c>
      <c r="R4">
        <v>2000</v>
      </c>
      <c r="S4">
        <v>0</v>
      </c>
      <c r="T4">
        <v>0</v>
      </c>
      <c r="U4">
        <v>2011</v>
      </c>
      <c r="V4">
        <v>2020</v>
      </c>
      <c r="W4">
        <v>0</v>
      </c>
      <c r="X4">
        <v>0</v>
      </c>
      <c r="Y4">
        <f>Q4-D4</f>
        <v>-1976</v>
      </c>
      <c r="Z4">
        <f>R4-D4</f>
        <v>24</v>
      </c>
      <c r="AA4">
        <f>S4-D4</f>
        <v>-1976</v>
      </c>
      <c r="AB4">
        <f>T4-D4</f>
        <v>-1976</v>
      </c>
      <c r="AC4">
        <f>U4-D4</f>
        <v>35</v>
      </c>
      <c r="AD4">
        <f>V4-D4</f>
        <v>44</v>
      </c>
      <c r="AE4">
        <f>W4-D4</f>
        <v>-1976</v>
      </c>
      <c r="AF4">
        <f>X4-D4</f>
        <v>-1976</v>
      </c>
      <c r="AG4" t="s">
        <v>3392</v>
      </c>
    </row>
    <row r="5" spans="1:33" x14ac:dyDescent="0.25">
      <c r="A5" t="s">
        <v>383</v>
      </c>
      <c r="B5" t="s">
        <v>384</v>
      </c>
      <c r="C5" t="s">
        <v>5</v>
      </c>
      <c r="D5">
        <v>1976</v>
      </c>
      <c r="E5" t="s">
        <v>21</v>
      </c>
      <c r="F5" t="s">
        <v>90</v>
      </c>
      <c r="G5">
        <v>0</v>
      </c>
      <c r="H5">
        <v>1</v>
      </c>
      <c r="I5">
        <v>1</v>
      </c>
      <c r="J5" s="1">
        <v>0</v>
      </c>
      <c r="K5">
        <v>1999</v>
      </c>
      <c r="L5">
        <v>23</v>
      </c>
      <c r="M5" s="1">
        <v>0</v>
      </c>
      <c r="N5" s="1">
        <v>0</v>
      </c>
      <c r="O5" s="1">
        <v>0</v>
      </c>
      <c r="Q5">
        <v>0</v>
      </c>
      <c r="R5">
        <v>0</v>
      </c>
      <c r="S5">
        <v>0</v>
      </c>
      <c r="T5">
        <v>2003</v>
      </c>
      <c r="U5">
        <v>2004</v>
      </c>
      <c r="V5">
        <v>2006</v>
      </c>
      <c r="W5">
        <v>0</v>
      </c>
      <c r="X5">
        <v>0</v>
      </c>
      <c r="Y5">
        <f>Q5-D5</f>
        <v>-1976</v>
      </c>
      <c r="Z5">
        <f>R5-D5</f>
        <v>-1976</v>
      </c>
      <c r="AA5">
        <f>S5-D5</f>
        <v>-1976</v>
      </c>
      <c r="AB5">
        <f>T5-D5</f>
        <v>27</v>
      </c>
      <c r="AC5">
        <f>U5-D5</f>
        <v>28</v>
      </c>
      <c r="AD5">
        <f>V5-D5</f>
        <v>30</v>
      </c>
      <c r="AE5">
        <f>W5-D5</f>
        <v>-1976</v>
      </c>
      <c r="AF5">
        <f>X5-D5</f>
        <v>-1976</v>
      </c>
      <c r="AG5" t="s">
        <v>3388</v>
      </c>
    </row>
    <row r="6" spans="1:33" x14ac:dyDescent="0.25">
      <c r="A6" t="s">
        <v>2370</v>
      </c>
      <c r="B6" t="s">
        <v>2371</v>
      </c>
      <c r="C6" t="s">
        <v>5</v>
      </c>
      <c r="D6">
        <v>1976</v>
      </c>
      <c r="E6" t="s">
        <v>21</v>
      </c>
      <c r="F6" t="s">
        <v>33</v>
      </c>
      <c r="G6">
        <v>1</v>
      </c>
      <c r="H6">
        <v>1</v>
      </c>
      <c r="I6">
        <v>1</v>
      </c>
      <c r="J6" s="1">
        <v>0</v>
      </c>
      <c r="K6">
        <v>2000</v>
      </c>
      <c r="L6">
        <v>24</v>
      </c>
      <c r="M6" s="1">
        <v>0</v>
      </c>
      <c r="N6" s="1">
        <v>0</v>
      </c>
      <c r="O6" s="1">
        <v>0</v>
      </c>
      <c r="Q6">
        <v>0</v>
      </c>
      <c r="R6">
        <v>0</v>
      </c>
      <c r="S6">
        <v>0</v>
      </c>
      <c r="T6">
        <v>2016</v>
      </c>
      <c r="U6">
        <v>2016</v>
      </c>
      <c r="V6">
        <v>2019</v>
      </c>
      <c r="W6">
        <v>0</v>
      </c>
      <c r="X6">
        <v>0</v>
      </c>
      <c r="Y6">
        <f>Q6-D6</f>
        <v>-1976</v>
      </c>
      <c r="Z6">
        <f>R6-D6</f>
        <v>-1976</v>
      </c>
      <c r="AA6">
        <f>S6-D6</f>
        <v>-1976</v>
      </c>
      <c r="AB6">
        <f>T6-D6</f>
        <v>40</v>
      </c>
      <c r="AC6">
        <f>U6-D6</f>
        <v>40</v>
      </c>
      <c r="AD6">
        <f>V6-D6</f>
        <v>43</v>
      </c>
      <c r="AE6">
        <f>W6-D6</f>
        <v>-1976</v>
      </c>
      <c r="AF6">
        <f>X6-D6</f>
        <v>-1976</v>
      </c>
      <c r="AG6" t="s">
        <v>3732</v>
      </c>
    </row>
    <row r="7" spans="1:33" x14ac:dyDescent="0.25">
      <c r="A7" t="s">
        <v>627</v>
      </c>
      <c r="B7" t="s">
        <v>628</v>
      </c>
      <c r="C7" t="s">
        <v>5</v>
      </c>
      <c r="D7">
        <v>1976</v>
      </c>
      <c r="E7" t="s">
        <v>21</v>
      </c>
      <c r="F7" t="s">
        <v>372</v>
      </c>
      <c r="G7">
        <v>1</v>
      </c>
      <c r="H7">
        <v>1</v>
      </c>
      <c r="I7">
        <v>1</v>
      </c>
      <c r="J7" s="1">
        <v>0</v>
      </c>
      <c r="K7">
        <v>1998</v>
      </c>
      <c r="L7">
        <v>22</v>
      </c>
      <c r="M7" s="1">
        <v>0</v>
      </c>
      <c r="N7" s="1">
        <v>0</v>
      </c>
      <c r="O7" s="1">
        <v>0</v>
      </c>
      <c r="Q7">
        <v>1998</v>
      </c>
      <c r="R7">
        <v>0</v>
      </c>
      <c r="S7">
        <v>2002</v>
      </c>
      <c r="T7">
        <v>2007</v>
      </c>
      <c r="U7">
        <v>0</v>
      </c>
      <c r="V7">
        <v>2020</v>
      </c>
      <c r="W7">
        <v>0</v>
      </c>
      <c r="X7">
        <v>0</v>
      </c>
      <c r="Y7">
        <f>Q7-D7</f>
        <v>22</v>
      </c>
      <c r="Z7">
        <f>R7-D7</f>
        <v>-1976</v>
      </c>
      <c r="AA7">
        <f>S7-D7</f>
        <v>26</v>
      </c>
      <c r="AB7">
        <f>T7-D7</f>
        <v>31</v>
      </c>
      <c r="AC7">
        <f>U7-D7</f>
        <v>-1976</v>
      </c>
      <c r="AD7">
        <f>V7-D7</f>
        <v>44</v>
      </c>
      <c r="AE7">
        <f>W7-D7</f>
        <v>-1976</v>
      </c>
      <c r="AF7">
        <f>X7-D7</f>
        <v>-1976</v>
      </c>
      <c r="AG7" t="s">
        <v>3420</v>
      </c>
    </row>
    <row r="8" spans="1:33" x14ac:dyDescent="0.25">
      <c r="A8" t="s">
        <v>796</v>
      </c>
      <c r="B8" t="s">
        <v>797</v>
      </c>
      <c r="C8" t="s">
        <v>5</v>
      </c>
      <c r="D8">
        <v>1976</v>
      </c>
      <c r="E8" t="s">
        <v>13</v>
      </c>
      <c r="F8" t="s">
        <v>22</v>
      </c>
      <c r="G8">
        <v>0</v>
      </c>
      <c r="H8">
        <v>1</v>
      </c>
      <c r="I8">
        <v>1</v>
      </c>
      <c r="J8" s="1">
        <v>0</v>
      </c>
      <c r="K8">
        <v>1998</v>
      </c>
      <c r="L8">
        <v>22</v>
      </c>
      <c r="M8" s="1">
        <v>1</v>
      </c>
      <c r="N8" s="1">
        <v>0</v>
      </c>
      <c r="O8" s="1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Q8-D8</f>
        <v>-1976</v>
      </c>
      <c r="Z8">
        <f>R8-D8</f>
        <v>-1976</v>
      </c>
      <c r="AA8">
        <f>S8-D8</f>
        <v>-1976</v>
      </c>
      <c r="AB8">
        <f>T8-D8</f>
        <v>-1976</v>
      </c>
      <c r="AC8">
        <f>U8-D8</f>
        <v>-1976</v>
      </c>
      <c r="AD8">
        <f>V8-D8</f>
        <v>-1976</v>
      </c>
      <c r="AE8">
        <f>W8-D8</f>
        <v>-1976</v>
      </c>
      <c r="AF8">
        <f>X8-D8</f>
        <v>-1976</v>
      </c>
      <c r="AG8">
        <v>0</v>
      </c>
    </row>
    <row r="9" spans="1:33" x14ac:dyDescent="0.25">
      <c r="A9" t="s">
        <v>1428</v>
      </c>
      <c r="B9" t="s">
        <v>1429</v>
      </c>
      <c r="C9" t="s">
        <v>5</v>
      </c>
      <c r="D9">
        <v>1976</v>
      </c>
      <c r="E9" t="s">
        <v>21</v>
      </c>
      <c r="F9" t="s">
        <v>324</v>
      </c>
      <c r="G9">
        <v>1</v>
      </c>
      <c r="H9">
        <v>1</v>
      </c>
      <c r="I9">
        <v>1</v>
      </c>
      <c r="J9" s="1">
        <v>0</v>
      </c>
      <c r="K9">
        <v>2003</v>
      </c>
      <c r="L9">
        <v>27</v>
      </c>
      <c r="M9" s="1">
        <v>0</v>
      </c>
      <c r="N9" s="1">
        <v>0</v>
      </c>
      <c r="O9" s="1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Q9-D9</f>
        <v>-1976</v>
      </c>
      <c r="Z9">
        <f>R9-D9</f>
        <v>-1976</v>
      </c>
      <c r="AA9">
        <f>S9-D9</f>
        <v>-1976</v>
      </c>
      <c r="AB9">
        <f>T9-D9</f>
        <v>-1976</v>
      </c>
      <c r="AC9">
        <f>U9-D9</f>
        <v>-1976</v>
      </c>
      <c r="AD9">
        <f>V9-D9</f>
        <v>-1976</v>
      </c>
      <c r="AE9">
        <f>W9-D9</f>
        <v>-1976</v>
      </c>
      <c r="AF9">
        <f>X9-D9</f>
        <v>-1976</v>
      </c>
      <c r="AG9">
        <v>0</v>
      </c>
    </row>
    <row r="10" spans="1:33" x14ac:dyDescent="0.25">
      <c r="A10" t="s">
        <v>2235</v>
      </c>
      <c r="B10" t="s">
        <v>2236</v>
      </c>
      <c r="C10" t="s">
        <v>5</v>
      </c>
      <c r="D10">
        <v>1976</v>
      </c>
      <c r="E10" t="s">
        <v>21</v>
      </c>
      <c r="F10" t="s">
        <v>372</v>
      </c>
      <c r="G10">
        <v>0</v>
      </c>
      <c r="H10">
        <v>1</v>
      </c>
      <c r="I10">
        <v>1</v>
      </c>
      <c r="J10" s="1">
        <v>0</v>
      </c>
      <c r="K10">
        <v>1998</v>
      </c>
      <c r="L10">
        <v>22</v>
      </c>
      <c r="M10" s="1">
        <v>1</v>
      </c>
      <c r="N10" s="1">
        <v>0</v>
      </c>
      <c r="O10" s="1">
        <v>1</v>
      </c>
      <c r="Q10">
        <v>0</v>
      </c>
      <c r="R10">
        <v>2007</v>
      </c>
      <c r="S10">
        <v>0</v>
      </c>
      <c r="T10">
        <v>2011</v>
      </c>
      <c r="U10">
        <v>2018</v>
      </c>
      <c r="V10">
        <v>0</v>
      </c>
      <c r="W10">
        <v>0</v>
      </c>
      <c r="X10">
        <v>0</v>
      </c>
      <c r="Y10">
        <f>Q10-D10</f>
        <v>-1976</v>
      </c>
      <c r="Z10">
        <f>R10-D10</f>
        <v>31</v>
      </c>
      <c r="AA10">
        <f>S10-D10</f>
        <v>-1976</v>
      </c>
      <c r="AB10">
        <f>T10-D10</f>
        <v>35</v>
      </c>
      <c r="AC10">
        <f>U10-D10</f>
        <v>42</v>
      </c>
      <c r="AD10">
        <f>V10-D10</f>
        <v>-1976</v>
      </c>
      <c r="AE10">
        <f>W10-D10</f>
        <v>-1976</v>
      </c>
      <c r="AF10">
        <f>X10-D10</f>
        <v>-1976</v>
      </c>
      <c r="AG10" t="s">
        <v>3204</v>
      </c>
    </row>
    <row r="11" spans="1:33" x14ac:dyDescent="0.25">
      <c r="A11" t="s">
        <v>743</v>
      </c>
      <c r="B11" t="s">
        <v>744</v>
      </c>
      <c r="C11" t="s">
        <v>5</v>
      </c>
      <c r="D11">
        <v>1976</v>
      </c>
      <c r="E11" t="s">
        <v>21</v>
      </c>
      <c r="F11" t="s">
        <v>95</v>
      </c>
      <c r="G11">
        <v>1</v>
      </c>
      <c r="H11">
        <v>1</v>
      </c>
      <c r="I11">
        <v>1</v>
      </c>
      <c r="J11" s="1">
        <v>0</v>
      </c>
      <c r="K11">
        <v>1998</v>
      </c>
      <c r="L11">
        <v>22</v>
      </c>
      <c r="M11" s="1">
        <v>0</v>
      </c>
      <c r="N11" s="1">
        <v>0</v>
      </c>
      <c r="O11" s="1">
        <v>0</v>
      </c>
      <c r="Q11">
        <v>0</v>
      </c>
      <c r="R11">
        <v>0</v>
      </c>
      <c r="S11">
        <v>1996</v>
      </c>
      <c r="T11">
        <v>0</v>
      </c>
      <c r="U11">
        <v>0</v>
      </c>
      <c r="V11">
        <v>0</v>
      </c>
      <c r="W11">
        <v>0</v>
      </c>
      <c r="X11">
        <v>0</v>
      </c>
      <c r="Y11">
        <f>Q11-D11</f>
        <v>-1976</v>
      </c>
      <c r="Z11">
        <f>R11-D11</f>
        <v>-1976</v>
      </c>
      <c r="AA11">
        <f>S11-D11</f>
        <v>20</v>
      </c>
      <c r="AB11">
        <f>T11-D11</f>
        <v>-1976</v>
      </c>
      <c r="AC11">
        <f>U11-D11</f>
        <v>-1976</v>
      </c>
      <c r="AD11">
        <f>V11-D11</f>
        <v>-1976</v>
      </c>
      <c r="AE11">
        <f>W11-D11</f>
        <v>-1976</v>
      </c>
      <c r="AF11">
        <f>X11-D11</f>
        <v>-1976</v>
      </c>
      <c r="AG11" t="s">
        <v>3477</v>
      </c>
    </row>
    <row r="12" spans="1:33" x14ac:dyDescent="0.25">
      <c r="A12" t="s">
        <v>747</v>
      </c>
      <c r="B12" t="s">
        <v>748</v>
      </c>
      <c r="C12" t="s">
        <v>5</v>
      </c>
      <c r="D12">
        <v>1976</v>
      </c>
      <c r="E12" t="s">
        <v>21</v>
      </c>
      <c r="F12" t="s">
        <v>30</v>
      </c>
      <c r="G12">
        <v>1</v>
      </c>
      <c r="H12">
        <v>1</v>
      </c>
      <c r="I12">
        <v>1</v>
      </c>
      <c r="J12" s="1">
        <v>0</v>
      </c>
      <c r="K12">
        <v>2003</v>
      </c>
      <c r="L12">
        <v>27</v>
      </c>
      <c r="M12" s="1">
        <v>1</v>
      </c>
      <c r="N12" s="1">
        <v>0</v>
      </c>
      <c r="O12" s="1">
        <v>0</v>
      </c>
      <c r="Q12">
        <v>0</v>
      </c>
      <c r="R12">
        <v>2004</v>
      </c>
      <c r="S12">
        <v>2008</v>
      </c>
      <c r="T12">
        <v>2014</v>
      </c>
      <c r="U12">
        <v>2017</v>
      </c>
      <c r="V12">
        <v>2019</v>
      </c>
      <c r="W12">
        <v>0</v>
      </c>
      <c r="X12">
        <v>0</v>
      </c>
      <c r="Y12">
        <f>Q12-D12</f>
        <v>-1976</v>
      </c>
      <c r="Z12">
        <f>R12-D12</f>
        <v>28</v>
      </c>
      <c r="AA12">
        <f>S12-D12</f>
        <v>32</v>
      </c>
      <c r="AB12">
        <f>T12-D12</f>
        <v>38</v>
      </c>
      <c r="AC12">
        <f>U12-D12</f>
        <v>41</v>
      </c>
      <c r="AD12">
        <f>V12-D12</f>
        <v>43</v>
      </c>
      <c r="AE12">
        <f>W12-D12</f>
        <v>-1976</v>
      </c>
      <c r="AF12">
        <f>X12-D12</f>
        <v>-1976</v>
      </c>
      <c r="AG12" t="s">
        <v>3461</v>
      </c>
    </row>
    <row r="13" spans="1:33" x14ac:dyDescent="0.25">
      <c r="A13" t="s">
        <v>1562</v>
      </c>
      <c r="B13" t="s">
        <v>1563</v>
      </c>
      <c r="C13" t="s">
        <v>5</v>
      </c>
      <c r="D13">
        <v>1976</v>
      </c>
      <c r="E13" t="s">
        <v>21</v>
      </c>
      <c r="F13" t="s">
        <v>98</v>
      </c>
      <c r="G13">
        <v>0</v>
      </c>
      <c r="H13">
        <v>1</v>
      </c>
      <c r="I13">
        <v>1</v>
      </c>
      <c r="J13" s="1">
        <v>0</v>
      </c>
      <c r="K13">
        <v>1999</v>
      </c>
      <c r="L13">
        <v>23</v>
      </c>
      <c r="M13" s="1">
        <v>0</v>
      </c>
      <c r="N13" s="1">
        <v>0</v>
      </c>
      <c r="O13" s="1">
        <v>1</v>
      </c>
      <c r="Q13">
        <v>0</v>
      </c>
      <c r="R13">
        <v>0</v>
      </c>
      <c r="S13">
        <v>0</v>
      </c>
      <c r="T13">
        <v>2001</v>
      </c>
      <c r="U13">
        <v>0</v>
      </c>
      <c r="V13">
        <v>0</v>
      </c>
      <c r="W13">
        <v>0</v>
      </c>
      <c r="X13">
        <v>0</v>
      </c>
      <c r="Y13">
        <f>Q13-D13</f>
        <v>-1976</v>
      </c>
      <c r="Z13">
        <f>R13-D13</f>
        <v>-1976</v>
      </c>
      <c r="AA13">
        <f>S13-D13</f>
        <v>-1976</v>
      </c>
      <c r="AB13">
        <f>T13-D13</f>
        <v>25</v>
      </c>
      <c r="AC13">
        <f>U13-D13</f>
        <v>-1976</v>
      </c>
      <c r="AD13">
        <f>V13-D13</f>
        <v>-1976</v>
      </c>
      <c r="AE13">
        <f>W13-D13</f>
        <v>-1976</v>
      </c>
      <c r="AF13">
        <f>X13-D13</f>
        <v>-1976</v>
      </c>
      <c r="AG13">
        <v>0</v>
      </c>
    </row>
    <row r="14" spans="1:33" x14ac:dyDescent="0.25">
      <c r="A14" t="s">
        <v>1392</v>
      </c>
      <c r="B14" t="s">
        <v>1393</v>
      </c>
      <c r="C14" t="s">
        <v>5</v>
      </c>
      <c r="D14">
        <v>1975</v>
      </c>
      <c r="E14" t="s">
        <v>21</v>
      </c>
      <c r="F14" t="s">
        <v>30</v>
      </c>
      <c r="G14">
        <v>0</v>
      </c>
      <c r="H14">
        <v>1</v>
      </c>
      <c r="I14">
        <v>1</v>
      </c>
      <c r="J14" s="1">
        <v>0</v>
      </c>
      <c r="K14">
        <v>1996</v>
      </c>
      <c r="L14">
        <v>21</v>
      </c>
      <c r="M14" s="1">
        <v>0</v>
      </c>
      <c r="N14" s="1">
        <v>1</v>
      </c>
      <c r="O14" s="1">
        <v>0</v>
      </c>
      <c r="Q14">
        <v>0</v>
      </c>
      <c r="R14">
        <v>1996</v>
      </c>
      <c r="S14">
        <v>0</v>
      </c>
      <c r="T14">
        <v>0</v>
      </c>
      <c r="U14">
        <v>2003</v>
      </c>
      <c r="V14">
        <v>2013</v>
      </c>
      <c r="W14">
        <v>0</v>
      </c>
      <c r="X14">
        <v>0</v>
      </c>
      <c r="Y14">
        <f>Q14-D14</f>
        <v>-1975</v>
      </c>
      <c r="Z14">
        <f>R14-D14</f>
        <v>21</v>
      </c>
      <c r="AA14">
        <f>S14-D14</f>
        <v>-1975</v>
      </c>
      <c r="AB14">
        <f>T14-D14</f>
        <v>-1975</v>
      </c>
      <c r="AC14">
        <f>U14-D14</f>
        <v>28</v>
      </c>
      <c r="AD14">
        <f>V14-D14</f>
        <v>38</v>
      </c>
      <c r="AE14">
        <f>W14-D14</f>
        <v>-1975</v>
      </c>
      <c r="AF14">
        <f>X14-D14</f>
        <v>-1975</v>
      </c>
      <c r="AG14" t="s">
        <v>2931</v>
      </c>
    </row>
    <row r="15" spans="1:33" x14ac:dyDescent="0.25">
      <c r="A15" t="s">
        <v>2611</v>
      </c>
      <c r="B15" t="s">
        <v>2612</v>
      </c>
      <c r="C15" t="s">
        <v>5</v>
      </c>
      <c r="D15">
        <v>1975</v>
      </c>
      <c r="E15" t="s">
        <v>21</v>
      </c>
      <c r="F15" t="s">
        <v>90</v>
      </c>
      <c r="G15">
        <v>1</v>
      </c>
      <c r="H15">
        <v>1</v>
      </c>
      <c r="I15">
        <v>1</v>
      </c>
      <c r="J15" s="1">
        <v>0</v>
      </c>
      <c r="K15">
        <v>1997</v>
      </c>
      <c r="L15">
        <v>22</v>
      </c>
      <c r="M15" s="1">
        <v>0</v>
      </c>
      <c r="N15" s="1">
        <v>1</v>
      </c>
      <c r="O15" s="1">
        <v>0</v>
      </c>
      <c r="Q15">
        <v>0</v>
      </c>
      <c r="R15">
        <v>2002</v>
      </c>
      <c r="S15">
        <v>0</v>
      </c>
      <c r="T15">
        <v>2009</v>
      </c>
      <c r="U15">
        <v>0</v>
      </c>
      <c r="V15">
        <v>0</v>
      </c>
      <c r="W15">
        <v>2017</v>
      </c>
      <c r="X15">
        <v>0</v>
      </c>
      <c r="Y15">
        <f>Q15-D15</f>
        <v>-1975</v>
      </c>
      <c r="Z15">
        <f>R15-D15</f>
        <v>27</v>
      </c>
      <c r="AA15">
        <f>S15-D15</f>
        <v>-1975</v>
      </c>
      <c r="AB15">
        <f>T15-D15</f>
        <v>34</v>
      </c>
      <c r="AC15">
        <f>U15-D15</f>
        <v>-1975</v>
      </c>
      <c r="AD15">
        <f>V15-D15</f>
        <v>-1975</v>
      </c>
      <c r="AE15">
        <f>W15-D15</f>
        <v>42</v>
      </c>
      <c r="AF15">
        <f>X15-D15</f>
        <v>-1975</v>
      </c>
      <c r="AG15" t="s">
        <v>3441</v>
      </c>
    </row>
    <row r="16" spans="1:33" x14ac:dyDescent="0.25">
      <c r="A16" t="s">
        <v>1593</v>
      </c>
      <c r="B16" t="s">
        <v>1594</v>
      </c>
      <c r="C16" t="s">
        <v>5</v>
      </c>
      <c r="D16">
        <v>1975</v>
      </c>
      <c r="E16" t="s">
        <v>21</v>
      </c>
      <c r="F16" t="s">
        <v>22</v>
      </c>
      <c r="G16">
        <v>0</v>
      </c>
      <c r="H16">
        <v>1</v>
      </c>
      <c r="I16">
        <v>1</v>
      </c>
      <c r="J16" s="1">
        <v>0</v>
      </c>
      <c r="K16">
        <v>1999</v>
      </c>
      <c r="L16">
        <v>24</v>
      </c>
      <c r="M16" s="1">
        <v>0</v>
      </c>
      <c r="N16" s="1">
        <v>0</v>
      </c>
      <c r="O16" s="1">
        <v>1</v>
      </c>
      <c r="Q16">
        <v>0</v>
      </c>
      <c r="R16">
        <v>2001</v>
      </c>
      <c r="S16">
        <v>2006</v>
      </c>
      <c r="T16">
        <v>0</v>
      </c>
      <c r="U16">
        <v>2015</v>
      </c>
      <c r="V16">
        <v>2016</v>
      </c>
      <c r="W16">
        <v>0</v>
      </c>
      <c r="X16">
        <v>0</v>
      </c>
      <c r="Y16">
        <f>Q16-D16</f>
        <v>-1975</v>
      </c>
      <c r="Z16">
        <f>R16-D16</f>
        <v>26</v>
      </c>
      <c r="AA16">
        <f>S16-D16</f>
        <v>31</v>
      </c>
      <c r="AB16">
        <f>T16-D16</f>
        <v>-1975</v>
      </c>
      <c r="AC16">
        <f>U16-D16</f>
        <v>40</v>
      </c>
      <c r="AD16">
        <f>V16-D16</f>
        <v>41</v>
      </c>
      <c r="AE16">
        <f>W16-D16</f>
        <v>-1975</v>
      </c>
      <c r="AF16">
        <f>X16-D16</f>
        <v>-1975</v>
      </c>
      <c r="AG16" t="s">
        <v>3464</v>
      </c>
    </row>
    <row r="17" spans="1:33" x14ac:dyDescent="0.25">
      <c r="A17" t="s">
        <v>987</v>
      </c>
      <c r="B17" t="s">
        <v>988</v>
      </c>
      <c r="C17" t="s">
        <v>25</v>
      </c>
      <c r="D17">
        <v>1975</v>
      </c>
      <c r="E17" t="s">
        <v>21</v>
      </c>
      <c r="F17" t="s">
        <v>30</v>
      </c>
      <c r="G17">
        <v>0</v>
      </c>
      <c r="H17">
        <v>0</v>
      </c>
      <c r="I17">
        <v>1</v>
      </c>
      <c r="J17" s="1">
        <v>0</v>
      </c>
      <c r="K17">
        <v>1997</v>
      </c>
      <c r="L17">
        <v>22</v>
      </c>
      <c r="M17" s="1">
        <v>0</v>
      </c>
      <c r="N17" s="1">
        <v>1</v>
      </c>
      <c r="O17" s="1">
        <v>0</v>
      </c>
      <c r="Q17">
        <v>0</v>
      </c>
      <c r="R17">
        <v>1998</v>
      </c>
      <c r="S17">
        <v>2006</v>
      </c>
      <c r="T17">
        <v>2008</v>
      </c>
      <c r="U17">
        <v>2016</v>
      </c>
      <c r="V17">
        <v>2018</v>
      </c>
      <c r="W17">
        <v>0</v>
      </c>
      <c r="X17">
        <v>0</v>
      </c>
      <c r="Y17">
        <f>Q17-D17</f>
        <v>-1975</v>
      </c>
      <c r="Z17">
        <f>R17-D17</f>
        <v>23</v>
      </c>
      <c r="AA17">
        <f>S17-D17</f>
        <v>31</v>
      </c>
      <c r="AB17">
        <f>T17-D17</f>
        <v>33</v>
      </c>
      <c r="AC17">
        <f>U17-D17</f>
        <v>41</v>
      </c>
      <c r="AD17">
        <f>V17-D17</f>
        <v>43</v>
      </c>
      <c r="AE17">
        <f>W17-D17</f>
        <v>-1975</v>
      </c>
      <c r="AF17">
        <f>X17-D17</f>
        <v>-1975</v>
      </c>
      <c r="AG17" t="s">
        <v>3454</v>
      </c>
    </row>
    <row r="18" spans="1:33" x14ac:dyDescent="0.25">
      <c r="A18" t="s">
        <v>157</v>
      </c>
      <c r="B18" t="s">
        <v>160</v>
      </c>
      <c r="C18" t="s">
        <v>5</v>
      </c>
      <c r="D18">
        <v>1975</v>
      </c>
      <c r="E18" t="s">
        <v>21</v>
      </c>
      <c r="F18" t="s">
        <v>30</v>
      </c>
      <c r="G18">
        <v>1</v>
      </c>
      <c r="H18">
        <v>1</v>
      </c>
      <c r="I18">
        <v>1</v>
      </c>
      <c r="J18" s="1">
        <v>0</v>
      </c>
      <c r="K18">
        <v>1997</v>
      </c>
      <c r="L18">
        <v>22</v>
      </c>
      <c r="M18" s="1">
        <v>0</v>
      </c>
      <c r="N18" s="1">
        <v>0</v>
      </c>
      <c r="O18" s="1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2000</v>
      </c>
      <c r="W18">
        <v>2007</v>
      </c>
      <c r="X18">
        <v>0</v>
      </c>
      <c r="Y18">
        <f>Q18-D18</f>
        <v>-1975</v>
      </c>
      <c r="Z18">
        <f>R18-D18</f>
        <v>-1975</v>
      </c>
      <c r="AA18">
        <f>S18-D18</f>
        <v>-1975</v>
      </c>
      <c r="AB18">
        <f>T18-D18</f>
        <v>-1975</v>
      </c>
      <c r="AC18">
        <f>U18-D18</f>
        <v>-1975</v>
      </c>
      <c r="AD18">
        <f>V18-D18</f>
        <v>25</v>
      </c>
      <c r="AE18">
        <f>W18-D18</f>
        <v>32</v>
      </c>
      <c r="AF18">
        <f>X18-D18</f>
        <v>-1975</v>
      </c>
      <c r="AG18" t="s">
        <v>3109</v>
      </c>
    </row>
    <row r="19" spans="1:33" x14ac:dyDescent="0.25">
      <c r="A19" t="s">
        <v>2421</v>
      </c>
      <c r="B19" t="s">
        <v>2422</v>
      </c>
      <c r="C19" t="s">
        <v>5</v>
      </c>
      <c r="D19">
        <v>1975</v>
      </c>
      <c r="E19" t="s">
        <v>21</v>
      </c>
      <c r="F19" t="s">
        <v>84</v>
      </c>
      <c r="G19">
        <v>0</v>
      </c>
      <c r="H19">
        <v>1</v>
      </c>
      <c r="I19">
        <v>1</v>
      </c>
      <c r="J19" s="1">
        <v>1</v>
      </c>
      <c r="K19">
        <v>1996</v>
      </c>
      <c r="L19">
        <v>21</v>
      </c>
      <c r="M19" s="1">
        <v>1</v>
      </c>
      <c r="N19" s="1">
        <v>0</v>
      </c>
      <c r="O19" s="1">
        <v>1</v>
      </c>
      <c r="Q19">
        <v>0</v>
      </c>
      <c r="R19">
        <v>1998</v>
      </c>
      <c r="S19">
        <v>0</v>
      </c>
      <c r="T19">
        <v>2003</v>
      </c>
      <c r="U19">
        <v>0</v>
      </c>
      <c r="V19">
        <v>2015</v>
      </c>
      <c r="W19">
        <v>0</v>
      </c>
      <c r="X19">
        <v>0</v>
      </c>
      <c r="Y19">
        <f>Q19-D19</f>
        <v>-1975</v>
      </c>
      <c r="Z19">
        <f>R19-D19</f>
        <v>23</v>
      </c>
      <c r="AA19">
        <f>S19-D19</f>
        <v>-1975</v>
      </c>
      <c r="AB19">
        <f>T19-D19</f>
        <v>28</v>
      </c>
      <c r="AC19">
        <f>U19-D19</f>
        <v>-1975</v>
      </c>
      <c r="AD19">
        <f>V19-D19</f>
        <v>40</v>
      </c>
      <c r="AE19">
        <f>W19-D19</f>
        <v>-1975</v>
      </c>
      <c r="AF19">
        <f>X19-D19</f>
        <v>-1975</v>
      </c>
      <c r="AG19" t="s">
        <v>3233</v>
      </c>
    </row>
    <row r="20" spans="1:33" x14ac:dyDescent="0.25">
      <c r="A20" t="s">
        <v>1979</v>
      </c>
      <c r="B20" t="s">
        <v>1980</v>
      </c>
      <c r="C20" t="s">
        <v>5</v>
      </c>
      <c r="D20">
        <v>1975</v>
      </c>
      <c r="E20" t="s">
        <v>21</v>
      </c>
      <c r="F20" t="s">
        <v>90</v>
      </c>
      <c r="G20">
        <v>1</v>
      </c>
      <c r="H20">
        <v>1</v>
      </c>
      <c r="I20">
        <v>1</v>
      </c>
      <c r="J20" s="1">
        <v>0</v>
      </c>
      <c r="K20">
        <v>1997</v>
      </c>
      <c r="L20">
        <v>22</v>
      </c>
      <c r="M20" s="1">
        <v>0</v>
      </c>
      <c r="N20" s="1">
        <v>0</v>
      </c>
      <c r="O20" s="1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f>Q20-D20</f>
        <v>-1975</v>
      </c>
      <c r="Z20">
        <f>R20-D20</f>
        <v>-1975</v>
      </c>
      <c r="AA20">
        <f>S20-D20</f>
        <v>-1975</v>
      </c>
      <c r="AB20">
        <f>T20-D20</f>
        <v>-1975</v>
      </c>
      <c r="AC20">
        <f>U20-D20</f>
        <v>-1975</v>
      </c>
      <c r="AD20">
        <f>V20-D20</f>
        <v>-1975</v>
      </c>
      <c r="AE20">
        <f>W20-D20</f>
        <v>-1975</v>
      </c>
      <c r="AF20">
        <f>X20-D20</f>
        <v>-1975</v>
      </c>
      <c r="AG20" t="s">
        <v>4074</v>
      </c>
    </row>
    <row r="21" spans="1:33" x14ac:dyDescent="0.25">
      <c r="A21" t="s">
        <v>603</v>
      </c>
      <c r="B21" t="s">
        <v>604</v>
      </c>
      <c r="C21" t="s">
        <v>5</v>
      </c>
      <c r="D21">
        <v>1975</v>
      </c>
      <c r="E21" t="s">
        <v>21</v>
      </c>
      <c r="F21" t="s">
        <v>103</v>
      </c>
      <c r="G21">
        <v>1</v>
      </c>
      <c r="H21">
        <v>1</v>
      </c>
      <c r="I21">
        <v>1</v>
      </c>
      <c r="J21" s="1">
        <v>0</v>
      </c>
      <c r="K21">
        <v>1999</v>
      </c>
      <c r="L21">
        <v>24</v>
      </c>
      <c r="M21" s="1">
        <v>0</v>
      </c>
      <c r="N21" s="1">
        <v>0</v>
      </c>
      <c r="O21" s="1">
        <v>0</v>
      </c>
      <c r="Q21">
        <v>0</v>
      </c>
      <c r="R21">
        <v>0</v>
      </c>
      <c r="S21">
        <v>0</v>
      </c>
      <c r="T21">
        <v>0</v>
      </c>
      <c r="U21">
        <v>2018</v>
      </c>
      <c r="V21">
        <v>2019</v>
      </c>
      <c r="W21">
        <v>0</v>
      </c>
      <c r="X21">
        <v>0</v>
      </c>
      <c r="Y21">
        <f>Q21-D21</f>
        <v>-1975</v>
      </c>
      <c r="Z21">
        <f>R21-D21</f>
        <v>-1975</v>
      </c>
      <c r="AA21">
        <f>S21-D21</f>
        <v>-1975</v>
      </c>
      <c r="AB21">
        <f>T21-D21</f>
        <v>-1975</v>
      </c>
      <c r="AC21">
        <f>U21-D21</f>
        <v>43</v>
      </c>
      <c r="AD21">
        <f>V21-D21</f>
        <v>44</v>
      </c>
      <c r="AE21">
        <f>W21-D21</f>
        <v>-1975</v>
      </c>
      <c r="AF21">
        <f>X21-D21</f>
        <v>-1975</v>
      </c>
      <c r="AG21" t="s">
        <v>3462</v>
      </c>
    </row>
    <row r="22" spans="1:33" x14ac:dyDescent="0.25">
      <c r="A22" t="s">
        <v>2128</v>
      </c>
      <c r="B22" t="s">
        <v>2129</v>
      </c>
      <c r="C22" t="s">
        <v>5</v>
      </c>
      <c r="D22">
        <v>1975</v>
      </c>
      <c r="E22" t="s">
        <v>21</v>
      </c>
      <c r="F22" t="s">
        <v>150</v>
      </c>
      <c r="G22">
        <v>0</v>
      </c>
      <c r="H22">
        <v>1</v>
      </c>
      <c r="I22">
        <v>1</v>
      </c>
      <c r="J22" s="1">
        <v>0</v>
      </c>
      <c r="K22">
        <v>1992</v>
      </c>
      <c r="L22">
        <v>17</v>
      </c>
      <c r="M22" s="1">
        <v>1</v>
      </c>
      <c r="N22" s="1">
        <v>1</v>
      </c>
      <c r="O22" s="1">
        <v>1</v>
      </c>
      <c r="Q22">
        <v>2000</v>
      </c>
      <c r="R22">
        <v>2002</v>
      </c>
      <c r="S22">
        <v>2008</v>
      </c>
      <c r="T22">
        <v>2013</v>
      </c>
      <c r="U22">
        <v>2020</v>
      </c>
      <c r="V22">
        <v>0</v>
      </c>
      <c r="W22">
        <v>0</v>
      </c>
      <c r="X22">
        <v>0</v>
      </c>
      <c r="Y22">
        <f>Q22-D22</f>
        <v>25</v>
      </c>
      <c r="Z22">
        <f>R22-D22</f>
        <v>27</v>
      </c>
      <c r="AA22">
        <f>S22-D22</f>
        <v>33</v>
      </c>
      <c r="AB22">
        <f>T22-D22</f>
        <v>38</v>
      </c>
      <c r="AC22">
        <f>U22-D22</f>
        <v>45</v>
      </c>
      <c r="AD22">
        <f>V22-D22</f>
        <v>-1975</v>
      </c>
      <c r="AE22">
        <f>W22-D22</f>
        <v>-1975</v>
      </c>
      <c r="AF22">
        <f>X22-D22</f>
        <v>-1975</v>
      </c>
      <c r="AG22" t="s">
        <v>3223</v>
      </c>
    </row>
    <row r="23" spans="1:33" x14ac:dyDescent="0.25">
      <c r="A23" t="s">
        <v>719</v>
      </c>
      <c r="B23" t="s">
        <v>720</v>
      </c>
      <c r="C23" t="s">
        <v>5</v>
      </c>
      <c r="D23">
        <v>1975</v>
      </c>
      <c r="E23" t="s">
        <v>21</v>
      </c>
      <c r="F23" t="s">
        <v>98</v>
      </c>
      <c r="G23">
        <v>0</v>
      </c>
      <c r="H23">
        <v>1</v>
      </c>
      <c r="I23">
        <v>1</v>
      </c>
      <c r="J23" s="1">
        <v>0</v>
      </c>
      <c r="K23">
        <v>1998</v>
      </c>
      <c r="L23">
        <v>23</v>
      </c>
      <c r="M23" s="1">
        <v>0</v>
      </c>
      <c r="N23" s="1">
        <v>0</v>
      </c>
      <c r="O23" s="1">
        <v>1</v>
      </c>
      <c r="Q23">
        <v>2003</v>
      </c>
      <c r="R23">
        <v>2005</v>
      </c>
      <c r="S23">
        <v>2008</v>
      </c>
      <c r="T23">
        <v>2011</v>
      </c>
      <c r="U23">
        <v>0</v>
      </c>
      <c r="V23">
        <v>0</v>
      </c>
      <c r="W23">
        <v>0</v>
      </c>
      <c r="X23">
        <v>0</v>
      </c>
      <c r="Y23">
        <f>Q23-D23</f>
        <v>28</v>
      </c>
      <c r="Z23">
        <f>R23-D23</f>
        <v>30</v>
      </c>
      <c r="AA23">
        <f>S23-D23</f>
        <v>33</v>
      </c>
      <c r="AB23">
        <f>T23-D23</f>
        <v>36</v>
      </c>
      <c r="AC23">
        <f>U23-D23</f>
        <v>-1975</v>
      </c>
      <c r="AD23">
        <f>V23-D23</f>
        <v>-1975</v>
      </c>
      <c r="AE23">
        <f>W23-D23</f>
        <v>-1975</v>
      </c>
      <c r="AF23">
        <f>X23-D23</f>
        <v>-1975</v>
      </c>
      <c r="AG23">
        <v>0</v>
      </c>
    </row>
    <row r="24" spans="1:33" x14ac:dyDescent="0.25">
      <c r="A24" t="s">
        <v>1543</v>
      </c>
      <c r="B24" t="s">
        <v>1544</v>
      </c>
      <c r="C24" t="s">
        <v>5</v>
      </c>
      <c r="D24">
        <v>1974</v>
      </c>
      <c r="E24" t="s">
        <v>21</v>
      </c>
      <c r="F24" t="s">
        <v>242</v>
      </c>
      <c r="G24">
        <v>1</v>
      </c>
      <c r="H24">
        <v>1</v>
      </c>
      <c r="I24">
        <v>1</v>
      </c>
      <c r="J24" s="1">
        <v>0</v>
      </c>
      <c r="K24">
        <v>1999</v>
      </c>
      <c r="L24">
        <v>25</v>
      </c>
      <c r="M24" s="1">
        <v>0</v>
      </c>
      <c r="N24" s="1">
        <v>0</v>
      </c>
      <c r="O24" s="1">
        <v>0</v>
      </c>
      <c r="Q24">
        <v>0</v>
      </c>
      <c r="R24">
        <v>0</v>
      </c>
      <c r="S24">
        <v>2019</v>
      </c>
      <c r="T24">
        <v>0</v>
      </c>
      <c r="U24">
        <v>0</v>
      </c>
      <c r="V24">
        <v>0</v>
      </c>
      <c r="W24">
        <v>0</v>
      </c>
      <c r="X24">
        <v>0</v>
      </c>
      <c r="Y24">
        <f>Q24-D24</f>
        <v>-1974</v>
      </c>
      <c r="Z24">
        <f>R24-D24</f>
        <v>-1974</v>
      </c>
      <c r="AA24">
        <f>S24-D24</f>
        <v>45</v>
      </c>
      <c r="AB24">
        <f>T24-D24</f>
        <v>-1974</v>
      </c>
      <c r="AC24">
        <f>U24-D24</f>
        <v>-1974</v>
      </c>
      <c r="AD24">
        <f>V24-D24</f>
        <v>-1974</v>
      </c>
      <c r="AE24">
        <f>W24-D24</f>
        <v>-1974</v>
      </c>
      <c r="AF24">
        <f>X24-D24</f>
        <v>-1974</v>
      </c>
      <c r="AG24" t="s">
        <v>3498</v>
      </c>
    </row>
    <row r="25" spans="1:33" x14ac:dyDescent="0.25">
      <c r="A25" t="s">
        <v>510</v>
      </c>
      <c r="B25" t="s">
        <v>511</v>
      </c>
      <c r="C25" t="s">
        <v>5</v>
      </c>
      <c r="D25">
        <v>1974</v>
      </c>
      <c r="E25" t="s">
        <v>21</v>
      </c>
      <c r="F25" t="s">
        <v>90</v>
      </c>
      <c r="G25">
        <v>1</v>
      </c>
      <c r="H25">
        <v>1</v>
      </c>
      <c r="I25">
        <v>1</v>
      </c>
      <c r="J25" s="1">
        <v>0</v>
      </c>
      <c r="K25">
        <v>1999</v>
      </c>
      <c r="L25">
        <v>25</v>
      </c>
      <c r="M25" s="1">
        <v>0</v>
      </c>
      <c r="N25" s="1">
        <v>1</v>
      </c>
      <c r="O25" s="1">
        <v>0</v>
      </c>
      <c r="Q25">
        <v>0</v>
      </c>
      <c r="R25">
        <v>0</v>
      </c>
      <c r="S25">
        <v>2004</v>
      </c>
      <c r="T25">
        <v>2007</v>
      </c>
      <c r="U25">
        <v>0</v>
      </c>
      <c r="V25">
        <v>2017</v>
      </c>
      <c r="W25">
        <v>0</v>
      </c>
      <c r="X25">
        <v>0</v>
      </c>
      <c r="Y25">
        <f>Q25-D25</f>
        <v>-1974</v>
      </c>
      <c r="Z25">
        <f>R25-D25</f>
        <v>-1974</v>
      </c>
      <c r="AA25">
        <f>S25-D25</f>
        <v>30</v>
      </c>
      <c r="AB25">
        <f>T25-D25</f>
        <v>33</v>
      </c>
      <c r="AC25">
        <f>U25-D25</f>
        <v>-1974</v>
      </c>
      <c r="AD25">
        <f>V25-D25</f>
        <v>43</v>
      </c>
      <c r="AE25">
        <f>W25-D25</f>
        <v>-1974</v>
      </c>
      <c r="AF25">
        <f>X25-D25</f>
        <v>-1974</v>
      </c>
      <c r="AG25" t="s">
        <v>3720</v>
      </c>
    </row>
    <row r="26" spans="1:33" x14ac:dyDescent="0.25">
      <c r="A26" t="s">
        <v>263</v>
      </c>
      <c r="B26" t="s">
        <v>264</v>
      </c>
      <c r="C26" t="s">
        <v>5</v>
      </c>
      <c r="D26">
        <v>1974</v>
      </c>
      <c r="E26" t="s">
        <v>21</v>
      </c>
      <c r="F26" t="s">
        <v>22</v>
      </c>
      <c r="G26">
        <v>0</v>
      </c>
      <c r="H26">
        <v>0</v>
      </c>
      <c r="I26">
        <v>1</v>
      </c>
      <c r="J26" s="1">
        <v>0</v>
      </c>
      <c r="K26">
        <v>1996</v>
      </c>
      <c r="L26">
        <v>22</v>
      </c>
      <c r="M26" s="1">
        <v>0</v>
      </c>
      <c r="N26" s="1">
        <v>0</v>
      </c>
      <c r="O26" s="1">
        <v>0</v>
      </c>
      <c r="Q26">
        <v>0</v>
      </c>
      <c r="R26">
        <v>0</v>
      </c>
      <c r="S26">
        <v>2019</v>
      </c>
      <c r="T26">
        <v>0</v>
      </c>
      <c r="U26">
        <v>0</v>
      </c>
      <c r="V26">
        <v>2019</v>
      </c>
      <c r="W26">
        <v>0</v>
      </c>
      <c r="X26">
        <v>0</v>
      </c>
      <c r="Y26">
        <f>Q26-D26</f>
        <v>-1974</v>
      </c>
      <c r="Z26">
        <f>R26-D26</f>
        <v>-1974</v>
      </c>
      <c r="AA26">
        <f>S26-D26</f>
        <v>45</v>
      </c>
      <c r="AB26">
        <f>T26-D26</f>
        <v>-1974</v>
      </c>
      <c r="AC26">
        <f>U26-D26</f>
        <v>-1974</v>
      </c>
      <c r="AD26">
        <f>V26-D26</f>
        <v>45</v>
      </c>
      <c r="AE26">
        <f>W26-D26</f>
        <v>-1974</v>
      </c>
      <c r="AF26">
        <f>X26-D26</f>
        <v>-1974</v>
      </c>
      <c r="AG26" t="s">
        <v>3578</v>
      </c>
    </row>
    <row r="27" spans="1:33" x14ac:dyDescent="0.25">
      <c r="A27" t="s">
        <v>2255</v>
      </c>
      <c r="B27" t="s">
        <v>2256</v>
      </c>
      <c r="C27" t="s">
        <v>5</v>
      </c>
      <c r="D27">
        <v>1974</v>
      </c>
      <c r="E27" t="s">
        <v>21</v>
      </c>
      <c r="F27" t="s">
        <v>324</v>
      </c>
      <c r="G27">
        <v>1</v>
      </c>
      <c r="H27">
        <v>1</v>
      </c>
      <c r="I27">
        <v>1</v>
      </c>
      <c r="J27" s="1">
        <v>0</v>
      </c>
      <c r="K27">
        <v>1995</v>
      </c>
      <c r="L27">
        <v>21</v>
      </c>
      <c r="M27" s="1">
        <v>0</v>
      </c>
      <c r="N27" s="1">
        <v>0</v>
      </c>
      <c r="O27" s="1">
        <v>0</v>
      </c>
      <c r="Q27">
        <v>0</v>
      </c>
      <c r="R27">
        <v>0</v>
      </c>
      <c r="S27">
        <v>2005</v>
      </c>
      <c r="T27">
        <v>2006</v>
      </c>
      <c r="U27">
        <v>2010</v>
      </c>
      <c r="V27">
        <v>2018</v>
      </c>
      <c r="W27">
        <v>0</v>
      </c>
      <c r="X27">
        <v>0</v>
      </c>
      <c r="Y27">
        <f>Q27-D27</f>
        <v>-1974</v>
      </c>
      <c r="Z27">
        <f>R27-D27</f>
        <v>-1974</v>
      </c>
      <c r="AA27">
        <f>S27-D27</f>
        <v>31</v>
      </c>
      <c r="AB27">
        <f>T27-D27</f>
        <v>32</v>
      </c>
      <c r="AC27">
        <f>U27-D27</f>
        <v>36</v>
      </c>
      <c r="AD27">
        <f>V27-D27</f>
        <v>44</v>
      </c>
      <c r="AE27">
        <f>W27-D27</f>
        <v>-1974</v>
      </c>
      <c r="AF27">
        <f>X27-D27</f>
        <v>-1974</v>
      </c>
      <c r="AG27">
        <v>0</v>
      </c>
    </row>
    <row r="28" spans="1:33" x14ac:dyDescent="0.25">
      <c r="A28" t="s">
        <v>1901</v>
      </c>
      <c r="B28" t="s">
        <v>1902</v>
      </c>
      <c r="C28" t="s">
        <v>5</v>
      </c>
      <c r="D28">
        <v>1974</v>
      </c>
      <c r="E28" t="s">
        <v>21</v>
      </c>
      <c r="F28" t="s">
        <v>84</v>
      </c>
      <c r="G28">
        <v>1</v>
      </c>
      <c r="H28">
        <v>1</v>
      </c>
      <c r="I28">
        <v>1</v>
      </c>
      <c r="J28" s="1">
        <v>0</v>
      </c>
      <c r="K28">
        <v>1999</v>
      </c>
      <c r="L28">
        <v>25</v>
      </c>
      <c r="M28" s="1">
        <v>0</v>
      </c>
      <c r="N28" s="1">
        <v>0</v>
      </c>
      <c r="O28" s="1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2002</v>
      </c>
      <c r="W28">
        <v>0</v>
      </c>
      <c r="X28">
        <v>0</v>
      </c>
      <c r="Y28">
        <f>Q28-D28</f>
        <v>-1974</v>
      </c>
      <c r="Z28">
        <f>R28-D28</f>
        <v>-1974</v>
      </c>
      <c r="AA28">
        <f>S28-D28</f>
        <v>-1974</v>
      </c>
      <c r="AB28">
        <f>T28-D28</f>
        <v>-1974</v>
      </c>
      <c r="AC28">
        <f>U28-D28</f>
        <v>-1974</v>
      </c>
      <c r="AD28">
        <f>V28-D28</f>
        <v>28</v>
      </c>
      <c r="AE28">
        <f>W28-D28</f>
        <v>-1974</v>
      </c>
      <c r="AF28">
        <f>X28-D28</f>
        <v>-1974</v>
      </c>
      <c r="AG28" t="s">
        <v>3922</v>
      </c>
    </row>
    <row r="29" spans="1:33" x14ac:dyDescent="0.25">
      <c r="A29" t="s">
        <v>504</v>
      </c>
      <c r="B29" t="s">
        <v>505</v>
      </c>
      <c r="C29" t="s">
        <v>5</v>
      </c>
      <c r="D29">
        <v>1974</v>
      </c>
      <c r="E29" t="s">
        <v>21</v>
      </c>
      <c r="F29" t="s">
        <v>95</v>
      </c>
      <c r="G29">
        <v>1</v>
      </c>
      <c r="H29">
        <v>1</v>
      </c>
      <c r="I29">
        <v>1</v>
      </c>
      <c r="J29" s="1">
        <v>0</v>
      </c>
      <c r="K29">
        <v>1996</v>
      </c>
      <c r="L29">
        <v>22</v>
      </c>
      <c r="M29" s="1">
        <v>0</v>
      </c>
      <c r="N29" s="1">
        <v>0</v>
      </c>
      <c r="O29" s="1">
        <v>0</v>
      </c>
      <c r="Q29">
        <v>0</v>
      </c>
      <c r="R29">
        <v>0</v>
      </c>
      <c r="S29">
        <v>0</v>
      </c>
      <c r="T29">
        <v>0</v>
      </c>
      <c r="U29">
        <v>2014</v>
      </c>
      <c r="V29">
        <v>2015</v>
      </c>
      <c r="W29">
        <v>0</v>
      </c>
      <c r="X29">
        <v>0</v>
      </c>
      <c r="Y29">
        <f>Q29-D29</f>
        <v>-1974</v>
      </c>
      <c r="Z29">
        <f>R29-D29</f>
        <v>-1974</v>
      </c>
      <c r="AA29">
        <f>S29-D29</f>
        <v>-1974</v>
      </c>
      <c r="AB29">
        <f>T29-D29</f>
        <v>-1974</v>
      </c>
      <c r="AC29">
        <f>U29-D29</f>
        <v>40</v>
      </c>
      <c r="AD29">
        <f>V29-D29</f>
        <v>41</v>
      </c>
      <c r="AE29">
        <f>W29-D29</f>
        <v>-1974</v>
      </c>
      <c r="AF29">
        <f>X29-D29</f>
        <v>-1974</v>
      </c>
      <c r="AG29">
        <v>0</v>
      </c>
    </row>
    <row r="30" spans="1:33" x14ac:dyDescent="0.25">
      <c r="A30" t="s">
        <v>1715</v>
      </c>
      <c r="B30" t="s">
        <v>1716</v>
      </c>
      <c r="C30" t="s">
        <v>25</v>
      </c>
      <c r="D30">
        <v>1974</v>
      </c>
      <c r="E30" t="s">
        <v>21</v>
      </c>
      <c r="F30" t="s">
        <v>150</v>
      </c>
      <c r="G30">
        <v>0</v>
      </c>
      <c r="H30">
        <v>1</v>
      </c>
      <c r="I30">
        <v>1</v>
      </c>
      <c r="J30" s="1">
        <v>0</v>
      </c>
      <c r="K30">
        <v>1996</v>
      </c>
      <c r="L30">
        <v>22</v>
      </c>
      <c r="M30" s="1">
        <v>0</v>
      </c>
      <c r="N30" s="1">
        <v>0</v>
      </c>
      <c r="O30" s="1">
        <v>0</v>
      </c>
      <c r="Q30">
        <v>0</v>
      </c>
      <c r="R30">
        <v>0</v>
      </c>
      <c r="S30">
        <v>2019</v>
      </c>
      <c r="T30">
        <v>0</v>
      </c>
      <c r="U30">
        <v>0</v>
      </c>
      <c r="V30">
        <v>0</v>
      </c>
      <c r="W30">
        <v>0</v>
      </c>
      <c r="X30">
        <v>0</v>
      </c>
      <c r="Y30">
        <f>Q30-D30</f>
        <v>-1974</v>
      </c>
      <c r="Z30">
        <f>R30-D30</f>
        <v>-1974</v>
      </c>
      <c r="AA30">
        <f>S30-D30</f>
        <v>45</v>
      </c>
      <c r="AB30">
        <f>T30-D30</f>
        <v>-1974</v>
      </c>
      <c r="AC30">
        <f>U30-D30</f>
        <v>-1974</v>
      </c>
      <c r="AD30">
        <f>V30-D30</f>
        <v>-1974</v>
      </c>
      <c r="AE30">
        <f>W30-D30</f>
        <v>-1974</v>
      </c>
      <c r="AF30">
        <f>X30-D30</f>
        <v>-1974</v>
      </c>
      <c r="AG30" t="s">
        <v>3486</v>
      </c>
    </row>
    <row r="31" spans="1:33" x14ac:dyDescent="0.25">
      <c r="A31" t="s">
        <v>2099</v>
      </c>
      <c r="B31" t="s">
        <v>1181</v>
      </c>
      <c r="C31" t="s">
        <v>5</v>
      </c>
      <c r="D31">
        <v>1973</v>
      </c>
      <c r="E31" t="s">
        <v>21</v>
      </c>
      <c r="F31" t="s">
        <v>150</v>
      </c>
      <c r="G31">
        <v>0</v>
      </c>
      <c r="H31">
        <v>1</v>
      </c>
      <c r="I31">
        <v>1</v>
      </c>
      <c r="J31" s="1">
        <v>0</v>
      </c>
      <c r="K31">
        <v>1994</v>
      </c>
      <c r="L31">
        <v>21</v>
      </c>
      <c r="M31" s="1">
        <v>0</v>
      </c>
      <c r="N31" s="1">
        <v>0</v>
      </c>
      <c r="O31" s="1">
        <v>0</v>
      </c>
      <c r="Q31">
        <v>1994</v>
      </c>
      <c r="R31">
        <v>2000</v>
      </c>
      <c r="S31">
        <v>0</v>
      </c>
      <c r="T31">
        <v>2003</v>
      </c>
      <c r="U31">
        <v>0</v>
      </c>
      <c r="V31">
        <v>0</v>
      </c>
      <c r="W31">
        <v>2020</v>
      </c>
      <c r="X31">
        <v>0</v>
      </c>
      <c r="Y31">
        <f>Q31-D31</f>
        <v>21</v>
      </c>
      <c r="Z31">
        <f>R31-D31</f>
        <v>27</v>
      </c>
      <c r="AA31">
        <f>S31-D31</f>
        <v>-1973</v>
      </c>
      <c r="AB31">
        <f>T31-D31</f>
        <v>30</v>
      </c>
      <c r="AC31">
        <f>U31-D31</f>
        <v>-1973</v>
      </c>
      <c r="AD31">
        <f>V31-D31</f>
        <v>-1973</v>
      </c>
      <c r="AE31">
        <f>W31-D31</f>
        <v>47</v>
      </c>
      <c r="AF31">
        <f>X31-D31</f>
        <v>-1973</v>
      </c>
      <c r="AG31" t="s">
        <v>3093</v>
      </c>
    </row>
    <row r="32" spans="1:33" x14ac:dyDescent="0.25">
      <c r="A32" t="s">
        <v>1072</v>
      </c>
      <c r="B32" t="s">
        <v>1073</v>
      </c>
      <c r="C32" t="s">
        <v>5</v>
      </c>
      <c r="D32">
        <v>1973</v>
      </c>
      <c r="F32" t="s">
        <v>66</v>
      </c>
      <c r="G32">
        <v>0</v>
      </c>
      <c r="H32">
        <v>1</v>
      </c>
      <c r="I32">
        <v>1</v>
      </c>
      <c r="J32" s="1">
        <v>0</v>
      </c>
      <c r="M32" s="1">
        <v>0</v>
      </c>
      <c r="N32" s="1">
        <v>1</v>
      </c>
      <c r="O32" s="1">
        <v>1</v>
      </c>
      <c r="Q32">
        <v>0</v>
      </c>
      <c r="R32">
        <v>1998</v>
      </c>
      <c r="S32">
        <v>0</v>
      </c>
      <c r="T32">
        <v>2008</v>
      </c>
      <c r="U32">
        <v>0</v>
      </c>
      <c r="V32">
        <v>2018</v>
      </c>
      <c r="W32">
        <v>0</v>
      </c>
      <c r="X32">
        <v>0</v>
      </c>
      <c r="Y32">
        <f>Q32-D32</f>
        <v>-1973</v>
      </c>
      <c r="Z32">
        <f>R32-D32</f>
        <v>25</v>
      </c>
      <c r="AA32">
        <f>S32-D32</f>
        <v>-1973</v>
      </c>
      <c r="AB32">
        <f>T32-D32</f>
        <v>35</v>
      </c>
      <c r="AC32">
        <f>U32-D32</f>
        <v>-1973</v>
      </c>
      <c r="AD32">
        <f>V32-D32</f>
        <v>45</v>
      </c>
      <c r="AE32">
        <f>W32-D32</f>
        <v>-1973</v>
      </c>
      <c r="AF32">
        <f>X32-D32</f>
        <v>-1973</v>
      </c>
      <c r="AG32" t="s">
        <v>3572</v>
      </c>
    </row>
    <row r="33" spans="1:33" x14ac:dyDescent="0.25">
      <c r="A33" t="s">
        <v>2644</v>
      </c>
      <c r="B33" t="s">
        <v>2645</v>
      </c>
      <c r="C33" t="s">
        <v>5</v>
      </c>
      <c r="D33">
        <v>1973</v>
      </c>
      <c r="E33" t="s">
        <v>21</v>
      </c>
      <c r="F33" t="s">
        <v>22</v>
      </c>
      <c r="G33">
        <v>1</v>
      </c>
      <c r="H33">
        <v>1</v>
      </c>
      <c r="I33">
        <v>1</v>
      </c>
      <c r="J33" s="1">
        <v>0</v>
      </c>
      <c r="K33">
        <v>1995</v>
      </c>
      <c r="L33">
        <v>22</v>
      </c>
      <c r="M33" s="1">
        <v>0</v>
      </c>
      <c r="N33" s="1">
        <v>1</v>
      </c>
      <c r="O33" s="1">
        <v>0</v>
      </c>
      <c r="Q33">
        <v>0</v>
      </c>
      <c r="R33">
        <v>1999</v>
      </c>
      <c r="S33">
        <v>2005</v>
      </c>
      <c r="T33">
        <v>2007</v>
      </c>
      <c r="U33">
        <v>0</v>
      </c>
      <c r="V33">
        <v>0</v>
      </c>
      <c r="W33">
        <v>2008</v>
      </c>
      <c r="X33">
        <v>0</v>
      </c>
      <c r="Y33">
        <f>Q33-D33</f>
        <v>-1973</v>
      </c>
      <c r="Z33">
        <f>R33-D33</f>
        <v>26</v>
      </c>
      <c r="AA33">
        <f>S33-D33</f>
        <v>32</v>
      </c>
      <c r="AB33">
        <f>T33-D33</f>
        <v>34</v>
      </c>
      <c r="AC33">
        <f>U33-D33</f>
        <v>-1973</v>
      </c>
      <c r="AD33">
        <f>V33-D33</f>
        <v>-1973</v>
      </c>
      <c r="AE33">
        <f>W33-D33</f>
        <v>35</v>
      </c>
      <c r="AF33">
        <f>X33-D33</f>
        <v>-1973</v>
      </c>
      <c r="AG33">
        <v>0</v>
      </c>
    </row>
    <row r="34" spans="1:33" x14ac:dyDescent="0.25">
      <c r="A34" t="s">
        <v>1111</v>
      </c>
      <c r="B34" t="s">
        <v>1112</v>
      </c>
      <c r="C34" t="s">
        <v>5</v>
      </c>
      <c r="D34">
        <v>1973</v>
      </c>
      <c r="E34" t="s">
        <v>21</v>
      </c>
      <c r="F34" t="s">
        <v>150</v>
      </c>
      <c r="G34">
        <v>0</v>
      </c>
      <c r="H34">
        <v>0</v>
      </c>
      <c r="I34">
        <v>1</v>
      </c>
      <c r="J34" s="1">
        <v>0</v>
      </c>
      <c r="K34">
        <v>1994</v>
      </c>
      <c r="L34">
        <v>21</v>
      </c>
      <c r="M34" s="1">
        <v>0</v>
      </c>
      <c r="N34" s="1">
        <v>1</v>
      </c>
      <c r="O34" s="1">
        <v>0</v>
      </c>
      <c r="Q34">
        <v>0</v>
      </c>
      <c r="R34">
        <v>1998</v>
      </c>
      <c r="S34">
        <v>2017</v>
      </c>
      <c r="T34">
        <v>0</v>
      </c>
      <c r="U34">
        <v>0</v>
      </c>
      <c r="V34">
        <v>0</v>
      </c>
      <c r="W34">
        <v>0</v>
      </c>
      <c r="X34">
        <v>0</v>
      </c>
      <c r="Y34">
        <f>Q34-D34</f>
        <v>-1973</v>
      </c>
      <c r="Z34">
        <f>R34-D34</f>
        <v>25</v>
      </c>
      <c r="AA34">
        <f>S34-D34</f>
        <v>44</v>
      </c>
      <c r="AB34">
        <f>T34-D34</f>
        <v>-1973</v>
      </c>
      <c r="AC34">
        <f>U34-D34</f>
        <v>-1973</v>
      </c>
      <c r="AD34">
        <f>V34-D34</f>
        <v>-1973</v>
      </c>
      <c r="AE34">
        <f>W34-D34</f>
        <v>-1973</v>
      </c>
      <c r="AF34">
        <f>X34-D34</f>
        <v>-1973</v>
      </c>
      <c r="AG34" t="s">
        <v>3723</v>
      </c>
    </row>
    <row r="35" spans="1:33" x14ac:dyDescent="0.25">
      <c r="A35" t="s">
        <v>2192</v>
      </c>
      <c r="B35" t="s">
        <v>2193</v>
      </c>
      <c r="C35" t="s">
        <v>5</v>
      </c>
      <c r="D35">
        <v>1973</v>
      </c>
      <c r="E35" t="s">
        <v>225</v>
      </c>
      <c r="F35" t="s">
        <v>242</v>
      </c>
      <c r="G35">
        <v>0</v>
      </c>
      <c r="H35">
        <v>0</v>
      </c>
      <c r="I35">
        <v>1</v>
      </c>
      <c r="J35" s="1">
        <v>0</v>
      </c>
      <c r="M35" s="1">
        <v>0</v>
      </c>
      <c r="N35" s="1">
        <v>1</v>
      </c>
      <c r="O35" s="1">
        <v>0</v>
      </c>
      <c r="Q35">
        <v>0</v>
      </c>
      <c r="R35">
        <v>1999</v>
      </c>
      <c r="S35">
        <v>0</v>
      </c>
      <c r="T35">
        <v>0</v>
      </c>
      <c r="U35">
        <v>2011</v>
      </c>
      <c r="V35">
        <v>2017</v>
      </c>
      <c r="W35">
        <v>0</v>
      </c>
      <c r="X35">
        <v>0</v>
      </c>
      <c r="Y35">
        <f>Q35-D35</f>
        <v>-1973</v>
      </c>
      <c r="Z35">
        <f>R35-D35</f>
        <v>26</v>
      </c>
      <c r="AA35">
        <f>S35-D35</f>
        <v>-1973</v>
      </c>
      <c r="AB35">
        <f>T35-D35</f>
        <v>-1973</v>
      </c>
      <c r="AC35">
        <f>U35-D35</f>
        <v>38</v>
      </c>
      <c r="AD35">
        <f>V35-D35</f>
        <v>44</v>
      </c>
      <c r="AE35">
        <f>W35-D35</f>
        <v>-1973</v>
      </c>
      <c r="AF35">
        <f>X35-D35</f>
        <v>-1973</v>
      </c>
      <c r="AG35" t="s">
        <v>3604</v>
      </c>
    </row>
    <row r="36" spans="1:33" x14ac:dyDescent="0.25">
      <c r="A36" t="s">
        <v>1271</v>
      </c>
      <c r="B36" t="s">
        <v>1272</v>
      </c>
      <c r="C36" t="s">
        <v>5</v>
      </c>
      <c r="D36">
        <v>1973</v>
      </c>
      <c r="E36" t="s">
        <v>21</v>
      </c>
      <c r="F36" t="s">
        <v>947</v>
      </c>
      <c r="G36">
        <v>1</v>
      </c>
      <c r="H36">
        <v>1</v>
      </c>
      <c r="I36">
        <v>1</v>
      </c>
      <c r="J36" s="1">
        <v>0</v>
      </c>
      <c r="K36">
        <v>1994</v>
      </c>
      <c r="L36">
        <v>21</v>
      </c>
      <c r="M36" s="1">
        <v>0</v>
      </c>
      <c r="N36" s="1">
        <v>1</v>
      </c>
      <c r="O36" s="1">
        <v>0</v>
      </c>
      <c r="Q36">
        <v>1996</v>
      </c>
      <c r="R36">
        <v>1998</v>
      </c>
      <c r="S36">
        <v>0</v>
      </c>
      <c r="T36">
        <v>2003</v>
      </c>
      <c r="U36">
        <v>0</v>
      </c>
      <c r="V36">
        <v>2006</v>
      </c>
      <c r="W36">
        <v>0</v>
      </c>
      <c r="X36">
        <v>0</v>
      </c>
      <c r="Y36">
        <f>Q36-D36</f>
        <v>23</v>
      </c>
      <c r="Z36">
        <f>R36-D36</f>
        <v>25</v>
      </c>
      <c r="AA36">
        <f>S36-D36</f>
        <v>-1973</v>
      </c>
      <c r="AB36">
        <f>T36-D36</f>
        <v>30</v>
      </c>
      <c r="AC36">
        <f>U36-D36</f>
        <v>-1973</v>
      </c>
      <c r="AD36">
        <f>V36-D36</f>
        <v>33</v>
      </c>
      <c r="AE36">
        <f>W36-D36</f>
        <v>-1973</v>
      </c>
      <c r="AF36">
        <f>X36-D36</f>
        <v>-1973</v>
      </c>
      <c r="AG36">
        <v>0</v>
      </c>
    </row>
    <row r="37" spans="1:33" x14ac:dyDescent="0.25">
      <c r="A37" t="s">
        <v>1172</v>
      </c>
      <c r="B37" t="s">
        <v>616</v>
      </c>
      <c r="C37" t="s">
        <v>5</v>
      </c>
      <c r="D37">
        <v>1973</v>
      </c>
      <c r="E37" t="s">
        <v>21</v>
      </c>
      <c r="F37" t="s">
        <v>10</v>
      </c>
      <c r="G37">
        <v>0</v>
      </c>
      <c r="H37">
        <v>1</v>
      </c>
      <c r="I37">
        <v>1</v>
      </c>
      <c r="J37" s="1">
        <v>0</v>
      </c>
      <c r="K37">
        <v>1995</v>
      </c>
      <c r="L37">
        <v>22</v>
      </c>
      <c r="M37" s="1">
        <v>0</v>
      </c>
      <c r="N37" s="1">
        <v>0</v>
      </c>
      <c r="O37" s="1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2020</v>
      </c>
      <c r="X37">
        <v>0</v>
      </c>
      <c r="Y37">
        <f>Q37-D37</f>
        <v>-1973</v>
      </c>
      <c r="Z37">
        <f>R37-D37</f>
        <v>-1973</v>
      </c>
      <c r="AA37">
        <f>S37-D37</f>
        <v>-1973</v>
      </c>
      <c r="AB37">
        <f>T37-D37</f>
        <v>-1973</v>
      </c>
      <c r="AC37">
        <f>U37-D37</f>
        <v>-1973</v>
      </c>
      <c r="AD37">
        <f>V37-D37</f>
        <v>-1973</v>
      </c>
      <c r="AE37">
        <f>W37-D37</f>
        <v>47</v>
      </c>
      <c r="AF37">
        <f>X37-D37</f>
        <v>-1973</v>
      </c>
      <c r="AG37" t="s">
        <v>3276</v>
      </c>
    </row>
    <row r="38" spans="1:33" x14ac:dyDescent="0.25">
      <c r="A38" t="s">
        <v>135</v>
      </c>
      <c r="B38" t="s">
        <v>136</v>
      </c>
      <c r="C38" t="s">
        <v>5</v>
      </c>
      <c r="D38">
        <v>1973</v>
      </c>
      <c r="E38" t="s">
        <v>21</v>
      </c>
      <c r="F38" t="s">
        <v>137</v>
      </c>
      <c r="G38">
        <v>1</v>
      </c>
      <c r="H38">
        <v>1</v>
      </c>
      <c r="I38">
        <v>1</v>
      </c>
      <c r="J38" s="1">
        <v>0</v>
      </c>
      <c r="M38" s="1">
        <v>0</v>
      </c>
      <c r="N38" s="1">
        <v>0</v>
      </c>
      <c r="O38" s="1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Q38-D38</f>
        <v>-1973</v>
      </c>
      <c r="Z38">
        <f>R38-D38</f>
        <v>-1973</v>
      </c>
      <c r="AA38">
        <f>S38-D38</f>
        <v>-1973</v>
      </c>
      <c r="AB38">
        <f>T38-D38</f>
        <v>-1973</v>
      </c>
      <c r="AC38">
        <f>U38-D38</f>
        <v>-1973</v>
      </c>
      <c r="AD38">
        <f>V38-D38</f>
        <v>-1973</v>
      </c>
      <c r="AE38">
        <f>W38-D38</f>
        <v>-1973</v>
      </c>
      <c r="AF38">
        <f>X38-D38</f>
        <v>-1973</v>
      </c>
      <c r="AG38" t="s">
        <v>3100</v>
      </c>
    </row>
    <row r="39" spans="1:33" x14ac:dyDescent="0.25">
      <c r="A39" t="s">
        <v>2397</v>
      </c>
      <c r="B39" t="s">
        <v>2398</v>
      </c>
      <c r="C39" t="s">
        <v>5</v>
      </c>
      <c r="D39">
        <v>1973</v>
      </c>
      <c r="E39" t="s">
        <v>21</v>
      </c>
      <c r="F39" t="s">
        <v>22</v>
      </c>
      <c r="G39">
        <v>1</v>
      </c>
      <c r="H39">
        <v>1</v>
      </c>
      <c r="I39">
        <v>1</v>
      </c>
      <c r="J39" s="1">
        <v>0</v>
      </c>
      <c r="K39">
        <v>1994</v>
      </c>
      <c r="L39">
        <v>21</v>
      </c>
      <c r="M39" s="1">
        <v>0</v>
      </c>
      <c r="N39" s="1">
        <v>0</v>
      </c>
      <c r="O39" s="1">
        <v>1</v>
      </c>
      <c r="Q39">
        <v>0</v>
      </c>
      <c r="R39">
        <v>0</v>
      </c>
      <c r="S39">
        <v>2000</v>
      </c>
      <c r="T39">
        <v>2002</v>
      </c>
      <c r="U39">
        <v>2005</v>
      </c>
      <c r="V39">
        <v>2007</v>
      </c>
      <c r="W39">
        <v>0</v>
      </c>
      <c r="X39">
        <v>0</v>
      </c>
      <c r="Y39">
        <f>Q39-D39</f>
        <v>-1973</v>
      </c>
      <c r="Z39">
        <f>R39-D39</f>
        <v>-1973</v>
      </c>
      <c r="AA39">
        <f>S39-D39</f>
        <v>27</v>
      </c>
      <c r="AB39">
        <f>T39-D39</f>
        <v>29</v>
      </c>
      <c r="AC39">
        <f>U39-D39</f>
        <v>32</v>
      </c>
      <c r="AD39">
        <f>V39-D39</f>
        <v>34</v>
      </c>
      <c r="AE39">
        <f>W39-D39</f>
        <v>-1973</v>
      </c>
      <c r="AF39">
        <f>X39-D39</f>
        <v>-1973</v>
      </c>
      <c r="AG39">
        <v>0</v>
      </c>
    </row>
    <row r="40" spans="1:33" x14ac:dyDescent="0.25">
      <c r="A40" t="s">
        <v>913</v>
      </c>
      <c r="B40" t="s">
        <v>914</v>
      </c>
      <c r="C40" t="s">
        <v>5</v>
      </c>
      <c r="D40">
        <v>1973</v>
      </c>
      <c r="E40" t="s">
        <v>21</v>
      </c>
      <c r="F40" t="s">
        <v>22</v>
      </c>
      <c r="G40">
        <v>0</v>
      </c>
      <c r="H40">
        <v>1</v>
      </c>
      <c r="I40">
        <v>1</v>
      </c>
      <c r="J40" s="1">
        <v>0</v>
      </c>
      <c r="K40">
        <v>1997</v>
      </c>
      <c r="L40">
        <v>24</v>
      </c>
      <c r="M40" s="1">
        <v>0</v>
      </c>
      <c r="N40" s="1">
        <v>0</v>
      </c>
      <c r="O40" s="1">
        <v>0</v>
      </c>
      <c r="Q40">
        <v>0</v>
      </c>
      <c r="R40">
        <v>1988</v>
      </c>
      <c r="S40">
        <v>1989</v>
      </c>
      <c r="T40">
        <v>1995</v>
      </c>
      <c r="U40">
        <v>1998</v>
      </c>
      <c r="V40">
        <v>2009</v>
      </c>
      <c r="W40">
        <v>2017</v>
      </c>
      <c r="X40">
        <v>0</v>
      </c>
      <c r="Y40">
        <f>Q40-D40</f>
        <v>-1973</v>
      </c>
      <c r="Z40">
        <f>R40-D40</f>
        <v>15</v>
      </c>
      <c r="AA40">
        <f>S40-D40</f>
        <v>16</v>
      </c>
      <c r="AB40">
        <f>T40-D40</f>
        <v>22</v>
      </c>
      <c r="AC40">
        <f>U40-D40</f>
        <v>25</v>
      </c>
      <c r="AD40">
        <f>V40-D40</f>
        <v>36</v>
      </c>
      <c r="AE40">
        <f>W40-D40</f>
        <v>44</v>
      </c>
      <c r="AF40">
        <f>X40-D40</f>
        <v>-1973</v>
      </c>
      <c r="AG40" t="s">
        <v>2745</v>
      </c>
    </row>
    <row r="41" spans="1:33" x14ac:dyDescent="0.25">
      <c r="A41" t="s">
        <v>1672</v>
      </c>
      <c r="B41" t="s">
        <v>1673</v>
      </c>
      <c r="C41" t="s">
        <v>5</v>
      </c>
      <c r="D41">
        <v>1973</v>
      </c>
      <c r="E41" t="s">
        <v>21</v>
      </c>
      <c r="F41" t="s">
        <v>33</v>
      </c>
      <c r="G41">
        <v>0</v>
      </c>
      <c r="H41">
        <v>0</v>
      </c>
      <c r="I41">
        <v>1</v>
      </c>
      <c r="J41" s="1">
        <v>0</v>
      </c>
      <c r="K41">
        <v>1995</v>
      </c>
      <c r="L41">
        <v>22</v>
      </c>
      <c r="M41" s="1">
        <v>0</v>
      </c>
      <c r="N41" s="1">
        <v>1</v>
      </c>
      <c r="O41" s="1">
        <v>0</v>
      </c>
      <c r="Q41">
        <v>0</v>
      </c>
      <c r="R41">
        <v>0</v>
      </c>
      <c r="S41">
        <v>0</v>
      </c>
      <c r="T41">
        <v>0</v>
      </c>
      <c r="U41">
        <v>2016</v>
      </c>
      <c r="V41">
        <v>2017</v>
      </c>
      <c r="W41">
        <v>0</v>
      </c>
      <c r="X41">
        <v>0</v>
      </c>
      <c r="Y41">
        <f>Q41-D41</f>
        <v>-1973</v>
      </c>
      <c r="Z41">
        <f>R41-D41</f>
        <v>-1973</v>
      </c>
      <c r="AA41">
        <f>S41-D41</f>
        <v>-1973</v>
      </c>
      <c r="AB41">
        <f>T41-D41</f>
        <v>-1973</v>
      </c>
      <c r="AC41">
        <f>U41-D41</f>
        <v>43</v>
      </c>
      <c r="AD41">
        <f>V41-D41</f>
        <v>44</v>
      </c>
      <c r="AE41">
        <f>W41-D41</f>
        <v>-1973</v>
      </c>
      <c r="AF41">
        <f>X41-D41</f>
        <v>-1973</v>
      </c>
      <c r="AG41">
        <v>0</v>
      </c>
    </row>
    <row r="42" spans="1:33" x14ac:dyDescent="0.25">
      <c r="A42" t="s">
        <v>2100</v>
      </c>
      <c r="B42" t="s">
        <v>2102</v>
      </c>
      <c r="C42" t="s">
        <v>5</v>
      </c>
      <c r="D42">
        <v>1973</v>
      </c>
      <c r="E42" t="s">
        <v>21</v>
      </c>
      <c r="F42" t="s">
        <v>22</v>
      </c>
      <c r="G42">
        <v>0</v>
      </c>
      <c r="H42">
        <v>1</v>
      </c>
      <c r="I42">
        <v>1</v>
      </c>
      <c r="J42" s="1">
        <v>0</v>
      </c>
      <c r="K42">
        <v>1995</v>
      </c>
      <c r="L42">
        <v>22</v>
      </c>
      <c r="M42" s="1">
        <v>0</v>
      </c>
      <c r="N42" s="1">
        <v>0</v>
      </c>
      <c r="O42" s="1">
        <v>0</v>
      </c>
      <c r="Q42">
        <v>0</v>
      </c>
      <c r="R42">
        <v>1995</v>
      </c>
      <c r="S42">
        <v>0</v>
      </c>
      <c r="T42">
        <v>0</v>
      </c>
      <c r="U42">
        <v>2007</v>
      </c>
      <c r="V42">
        <v>2012</v>
      </c>
      <c r="W42">
        <v>0</v>
      </c>
      <c r="X42">
        <v>0</v>
      </c>
      <c r="Y42">
        <f>Q42-D42</f>
        <v>-1973</v>
      </c>
      <c r="Z42">
        <f>R42-D42</f>
        <v>22</v>
      </c>
      <c r="AA42">
        <f>S42-D42</f>
        <v>-1973</v>
      </c>
      <c r="AB42">
        <f>T42-D42</f>
        <v>-1973</v>
      </c>
      <c r="AC42">
        <f>U42-D42</f>
        <v>34</v>
      </c>
      <c r="AD42">
        <f>V42-D42</f>
        <v>39</v>
      </c>
      <c r="AE42">
        <f>W42-D42</f>
        <v>-1973</v>
      </c>
      <c r="AF42">
        <f>X42-D42</f>
        <v>-1973</v>
      </c>
      <c r="AG42">
        <v>0</v>
      </c>
    </row>
    <row r="43" spans="1:33" x14ac:dyDescent="0.25">
      <c r="A43" t="s">
        <v>2325</v>
      </c>
      <c r="B43" t="s">
        <v>2326</v>
      </c>
      <c r="C43" t="s">
        <v>25</v>
      </c>
      <c r="D43">
        <v>1973</v>
      </c>
      <c r="E43" t="s">
        <v>21</v>
      </c>
      <c r="F43" t="s">
        <v>22</v>
      </c>
      <c r="G43">
        <v>0</v>
      </c>
      <c r="H43">
        <v>1</v>
      </c>
      <c r="I43">
        <v>1</v>
      </c>
      <c r="J43" s="1">
        <v>0</v>
      </c>
      <c r="K43">
        <v>1999</v>
      </c>
      <c r="L43">
        <v>26</v>
      </c>
      <c r="M43" s="1">
        <v>0</v>
      </c>
      <c r="N43" s="1">
        <v>0</v>
      </c>
      <c r="O43" s="1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2019</v>
      </c>
      <c r="W43">
        <v>0</v>
      </c>
      <c r="X43">
        <v>0</v>
      </c>
      <c r="Y43">
        <f>Q43-D43</f>
        <v>-1973</v>
      </c>
      <c r="Z43">
        <f>R43-D43</f>
        <v>-1973</v>
      </c>
      <c r="AA43">
        <f>S43-D43</f>
        <v>-1973</v>
      </c>
      <c r="AB43">
        <f>T43-D43</f>
        <v>-1973</v>
      </c>
      <c r="AC43">
        <f>U43-D43</f>
        <v>-1973</v>
      </c>
      <c r="AD43">
        <f>V43-D43</f>
        <v>46</v>
      </c>
      <c r="AE43">
        <f>W43-D43</f>
        <v>-1973</v>
      </c>
      <c r="AF43">
        <f>X43-D43</f>
        <v>-1973</v>
      </c>
      <c r="AG43">
        <v>0</v>
      </c>
    </row>
    <row r="44" spans="1:33" x14ac:dyDescent="0.25">
      <c r="A44" t="s">
        <v>1380</v>
      </c>
      <c r="B44" t="s">
        <v>1381</v>
      </c>
      <c r="C44" t="s">
        <v>5</v>
      </c>
      <c r="D44">
        <v>1973</v>
      </c>
      <c r="E44" t="s">
        <v>21</v>
      </c>
      <c r="F44" t="s">
        <v>98</v>
      </c>
      <c r="G44">
        <v>0</v>
      </c>
      <c r="H44">
        <v>1</v>
      </c>
      <c r="I44">
        <v>1</v>
      </c>
      <c r="J44" s="1">
        <v>0</v>
      </c>
      <c r="K44">
        <v>1990</v>
      </c>
      <c r="L44">
        <v>17</v>
      </c>
      <c r="M44" s="1">
        <v>0</v>
      </c>
      <c r="N44" s="1">
        <v>0</v>
      </c>
      <c r="O44" s="1">
        <v>1</v>
      </c>
      <c r="Q44">
        <v>0</v>
      </c>
      <c r="R44">
        <v>0</v>
      </c>
      <c r="S44">
        <v>2012</v>
      </c>
      <c r="T44">
        <v>2016</v>
      </c>
      <c r="U44">
        <v>0</v>
      </c>
      <c r="V44">
        <v>0</v>
      </c>
      <c r="W44">
        <v>0</v>
      </c>
      <c r="X44">
        <v>0</v>
      </c>
      <c r="Y44">
        <f>Q44-D44</f>
        <v>-1973</v>
      </c>
      <c r="Z44">
        <f>R44-D44</f>
        <v>-1973</v>
      </c>
      <c r="AA44">
        <f>S44-D44</f>
        <v>39</v>
      </c>
      <c r="AB44">
        <f>T44-D44</f>
        <v>43</v>
      </c>
      <c r="AC44">
        <f>U44-D44</f>
        <v>-1973</v>
      </c>
      <c r="AD44">
        <f>V44-D44</f>
        <v>-1973</v>
      </c>
      <c r="AE44">
        <f>W44-D44</f>
        <v>-1973</v>
      </c>
      <c r="AF44">
        <f>X44-D44</f>
        <v>-1973</v>
      </c>
      <c r="AG44">
        <v>0</v>
      </c>
    </row>
    <row r="45" spans="1:33" x14ac:dyDescent="0.25">
      <c r="A45" t="s">
        <v>2069</v>
      </c>
      <c r="B45" t="s">
        <v>2070</v>
      </c>
      <c r="C45" t="s">
        <v>5</v>
      </c>
      <c r="D45">
        <v>1973</v>
      </c>
      <c r="E45" t="s">
        <v>21</v>
      </c>
      <c r="F45" t="s">
        <v>242</v>
      </c>
      <c r="G45">
        <v>0</v>
      </c>
      <c r="H45">
        <v>1</v>
      </c>
      <c r="I45">
        <v>1</v>
      </c>
      <c r="J45" s="1">
        <v>0</v>
      </c>
      <c r="M45" s="1">
        <v>0</v>
      </c>
      <c r="N45" s="1">
        <v>1</v>
      </c>
      <c r="O45" s="1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2019</v>
      </c>
      <c r="W45">
        <v>0</v>
      </c>
      <c r="X45">
        <v>0</v>
      </c>
      <c r="Y45">
        <f>Q45-D45</f>
        <v>-1973</v>
      </c>
      <c r="Z45">
        <f>R45-D45</f>
        <v>-1973</v>
      </c>
      <c r="AA45">
        <f>S45-D45</f>
        <v>-1973</v>
      </c>
      <c r="AB45">
        <f>T45-D45</f>
        <v>-1973</v>
      </c>
      <c r="AC45">
        <f>U45-D45</f>
        <v>-1973</v>
      </c>
      <c r="AD45">
        <f>V45-D45</f>
        <v>46</v>
      </c>
      <c r="AE45">
        <f>W45-D45</f>
        <v>-1973</v>
      </c>
      <c r="AF45">
        <f>X45-D45</f>
        <v>-1973</v>
      </c>
      <c r="AG45">
        <v>0</v>
      </c>
    </row>
    <row r="46" spans="1:33" x14ac:dyDescent="0.25">
      <c r="A46" t="s">
        <v>96</v>
      </c>
      <c r="B46" t="s">
        <v>97</v>
      </c>
      <c r="C46" t="s">
        <v>5</v>
      </c>
      <c r="D46">
        <v>1973</v>
      </c>
      <c r="E46" t="s">
        <v>21</v>
      </c>
      <c r="F46" t="s">
        <v>98</v>
      </c>
      <c r="G46">
        <v>0</v>
      </c>
      <c r="H46">
        <v>1</v>
      </c>
      <c r="I46">
        <v>1</v>
      </c>
      <c r="J46" s="1">
        <v>0</v>
      </c>
      <c r="K46">
        <v>1992</v>
      </c>
      <c r="L46">
        <v>19</v>
      </c>
      <c r="M46" s="1">
        <v>1</v>
      </c>
      <c r="N46" s="1">
        <v>1</v>
      </c>
      <c r="O46" s="1">
        <v>1</v>
      </c>
      <c r="Q46">
        <v>0</v>
      </c>
      <c r="R46">
        <v>1998</v>
      </c>
      <c r="S46">
        <v>2010</v>
      </c>
      <c r="T46">
        <v>2015</v>
      </c>
      <c r="U46">
        <v>0</v>
      </c>
      <c r="V46">
        <v>0</v>
      </c>
      <c r="W46">
        <v>0</v>
      </c>
      <c r="X46">
        <v>0</v>
      </c>
      <c r="Y46">
        <f>Q46-D46</f>
        <v>-1973</v>
      </c>
      <c r="Z46">
        <f>R46-D46</f>
        <v>25</v>
      </c>
      <c r="AA46">
        <f>S46-D46</f>
        <v>37</v>
      </c>
      <c r="AB46">
        <f>T46-D46</f>
        <v>42</v>
      </c>
      <c r="AC46">
        <f>U46-D46</f>
        <v>-1973</v>
      </c>
      <c r="AD46">
        <f>V46-D46</f>
        <v>-1973</v>
      </c>
      <c r="AE46">
        <f>W46-D46</f>
        <v>-1973</v>
      </c>
      <c r="AF46">
        <f>X46-D46</f>
        <v>-1973</v>
      </c>
      <c r="AG46" t="s">
        <v>3131</v>
      </c>
    </row>
    <row r="47" spans="1:33" x14ac:dyDescent="0.25">
      <c r="A47" t="s">
        <v>700</v>
      </c>
      <c r="B47" t="s">
        <v>701</v>
      </c>
      <c r="C47" t="s">
        <v>25</v>
      </c>
      <c r="D47">
        <v>1973</v>
      </c>
      <c r="F47" t="s">
        <v>98</v>
      </c>
      <c r="G47">
        <v>1</v>
      </c>
      <c r="H47">
        <v>1</v>
      </c>
      <c r="I47">
        <v>1</v>
      </c>
      <c r="J47" s="1">
        <v>1</v>
      </c>
      <c r="M47" s="1">
        <v>0</v>
      </c>
      <c r="N47" s="1">
        <v>0</v>
      </c>
      <c r="O47" s="1">
        <v>1</v>
      </c>
      <c r="Q47">
        <v>0</v>
      </c>
      <c r="R47">
        <v>0</v>
      </c>
      <c r="S47">
        <v>1994</v>
      </c>
      <c r="T47">
        <v>0</v>
      </c>
      <c r="U47">
        <v>2009</v>
      </c>
      <c r="V47">
        <v>2012</v>
      </c>
      <c r="W47">
        <v>0</v>
      </c>
      <c r="X47">
        <v>0</v>
      </c>
      <c r="Y47">
        <f>Q47-D47</f>
        <v>-1973</v>
      </c>
      <c r="Z47">
        <f>R47-D47</f>
        <v>-1973</v>
      </c>
      <c r="AA47">
        <f>S47-D47</f>
        <v>21</v>
      </c>
      <c r="AB47">
        <f>T47-D47</f>
        <v>-1973</v>
      </c>
      <c r="AC47">
        <f>U47-D47</f>
        <v>36</v>
      </c>
      <c r="AD47">
        <f>V47-D47</f>
        <v>39</v>
      </c>
      <c r="AE47">
        <f>W47-D47</f>
        <v>-1973</v>
      </c>
      <c r="AF47">
        <f>X47-D47</f>
        <v>-1973</v>
      </c>
      <c r="AG47" t="s">
        <v>2975</v>
      </c>
    </row>
    <row r="48" spans="1:33" x14ac:dyDescent="0.25">
      <c r="A48" t="s">
        <v>476</v>
      </c>
      <c r="B48" t="s">
        <v>477</v>
      </c>
      <c r="C48" t="s">
        <v>5</v>
      </c>
      <c r="D48">
        <v>1972</v>
      </c>
      <c r="E48" t="s">
        <v>21</v>
      </c>
      <c r="F48" t="s">
        <v>10</v>
      </c>
      <c r="G48">
        <v>1</v>
      </c>
      <c r="H48">
        <v>1</v>
      </c>
      <c r="I48">
        <v>1</v>
      </c>
      <c r="J48" s="1">
        <v>0</v>
      </c>
      <c r="K48">
        <v>1996</v>
      </c>
      <c r="L48">
        <v>24</v>
      </c>
      <c r="M48" s="1">
        <v>0</v>
      </c>
      <c r="N48" s="1">
        <v>0</v>
      </c>
      <c r="O48" s="1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2015</v>
      </c>
      <c r="W48">
        <v>0</v>
      </c>
      <c r="X48">
        <v>0</v>
      </c>
      <c r="Y48">
        <f>Q48-D48</f>
        <v>-1972</v>
      </c>
      <c r="Z48">
        <f>R48-D48</f>
        <v>-1972</v>
      </c>
      <c r="AA48">
        <f>S48-D48</f>
        <v>-1972</v>
      </c>
      <c r="AB48">
        <f>T48-D48</f>
        <v>-1972</v>
      </c>
      <c r="AC48">
        <f>U48-D48</f>
        <v>-1972</v>
      </c>
      <c r="AD48">
        <f>V48-D48</f>
        <v>43</v>
      </c>
      <c r="AE48">
        <f>W48-D48</f>
        <v>-1972</v>
      </c>
      <c r="AF48">
        <f>X48-D48</f>
        <v>-1972</v>
      </c>
      <c r="AG48" t="s">
        <v>3599</v>
      </c>
    </row>
    <row r="49" spans="1:33" x14ac:dyDescent="0.25">
      <c r="A49" t="s">
        <v>2504</v>
      </c>
      <c r="B49" t="s">
        <v>2505</v>
      </c>
      <c r="C49" t="s">
        <v>5</v>
      </c>
      <c r="D49">
        <v>1972</v>
      </c>
      <c r="E49" t="s">
        <v>21</v>
      </c>
      <c r="F49" t="s">
        <v>33</v>
      </c>
      <c r="G49">
        <v>1</v>
      </c>
      <c r="H49">
        <v>1</v>
      </c>
      <c r="I49">
        <v>1</v>
      </c>
      <c r="J49" s="1">
        <v>0</v>
      </c>
      <c r="K49">
        <v>1995</v>
      </c>
      <c r="L49">
        <v>23</v>
      </c>
      <c r="M49" s="1">
        <v>0</v>
      </c>
      <c r="N49" s="1">
        <v>0</v>
      </c>
      <c r="O49" s="1">
        <v>0</v>
      </c>
      <c r="Q49">
        <v>0</v>
      </c>
      <c r="R49">
        <v>0</v>
      </c>
      <c r="S49">
        <v>0</v>
      </c>
      <c r="T49">
        <v>2005</v>
      </c>
      <c r="U49">
        <v>2009</v>
      </c>
      <c r="V49">
        <v>2018</v>
      </c>
      <c r="W49">
        <v>0</v>
      </c>
      <c r="X49">
        <v>0</v>
      </c>
      <c r="Y49">
        <f>Q49-D49</f>
        <v>-1972</v>
      </c>
      <c r="Z49">
        <f>R49-D49</f>
        <v>-1972</v>
      </c>
      <c r="AA49">
        <f>S49-D49</f>
        <v>-1972</v>
      </c>
      <c r="AB49">
        <f>T49-D49</f>
        <v>33</v>
      </c>
      <c r="AC49">
        <f>U49-D49</f>
        <v>37</v>
      </c>
      <c r="AD49">
        <f>V49-D49</f>
        <v>46</v>
      </c>
      <c r="AE49">
        <f>W49-D49</f>
        <v>-1972</v>
      </c>
      <c r="AF49">
        <f>X49-D49</f>
        <v>-1972</v>
      </c>
      <c r="AG49" t="s">
        <v>3597</v>
      </c>
    </row>
    <row r="50" spans="1:33" x14ac:dyDescent="0.25">
      <c r="A50" t="s">
        <v>274</v>
      </c>
      <c r="B50" t="s">
        <v>275</v>
      </c>
      <c r="C50" t="s">
        <v>5</v>
      </c>
      <c r="D50">
        <v>1972</v>
      </c>
      <c r="E50" t="s">
        <v>21</v>
      </c>
      <c r="F50" t="s">
        <v>137</v>
      </c>
      <c r="G50">
        <v>1</v>
      </c>
      <c r="H50">
        <v>1</v>
      </c>
      <c r="I50">
        <v>1</v>
      </c>
      <c r="J50" s="1">
        <v>1</v>
      </c>
      <c r="M50" s="1">
        <v>0</v>
      </c>
      <c r="N50" s="1">
        <v>1</v>
      </c>
      <c r="O50" s="1">
        <v>0</v>
      </c>
      <c r="Q50">
        <v>1996</v>
      </c>
      <c r="R50">
        <v>1998</v>
      </c>
      <c r="S50">
        <v>0</v>
      </c>
      <c r="T50">
        <v>2003</v>
      </c>
      <c r="U50">
        <v>0</v>
      </c>
      <c r="V50">
        <v>0</v>
      </c>
      <c r="W50">
        <v>2020</v>
      </c>
      <c r="X50">
        <v>0</v>
      </c>
      <c r="Y50">
        <f>Q50-D50</f>
        <v>24</v>
      </c>
      <c r="Z50">
        <f>R50-D50</f>
        <v>26</v>
      </c>
      <c r="AA50">
        <f>S50-D50</f>
        <v>-1972</v>
      </c>
      <c r="AB50">
        <f>T50-D50</f>
        <v>31</v>
      </c>
      <c r="AC50">
        <f>U50-D50</f>
        <v>-1972</v>
      </c>
      <c r="AD50">
        <f>V50-D50</f>
        <v>-1972</v>
      </c>
      <c r="AE50">
        <f>W50-D50</f>
        <v>48</v>
      </c>
      <c r="AF50">
        <f>X50-D50</f>
        <v>-1972</v>
      </c>
      <c r="AG50" t="s">
        <v>3430</v>
      </c>
    </row>
    <row r="51" spans="1:33" x14ac:dyDescent="0.25">
      <c r="A51" t="s">
        <v>1178</v>
      </c>
      <c r="B51" t="s">
        <v>1179</v>
      </c>
      <c r="C51" t="s">
        <v>5</v>
      </c>
      <c r="D51">
        <v>1972</v>
      </c>
      <c r="E51" t="s">
        <v>21</v>
      </c>
      <c r="F51" t="s">
        <v>309</v>
      </c>
      <c r="G51">
        <v>0</v>
      </c>
      <c r="H51">
        <v>1</v>
      </c>
      <c r="I51">
        <v>1</v>
      </c>
      <c r="J51" s="1">
        <v>1</v>
      </c>
      <c r="K51">
        <v>1993</v>
      </c>
      <c r="L51">
        <v>21</v>
      </c>
      <c r="M51" s="1">
        <v>1</v>
      </c>
      <c r="N51" s="1">
        <v>1</v>
      </c>
      <c r="O51" s="1">
        <v>1</v>
      </c>
      <c r="Q51">
        <v>1999</v>
      </c>
      <c r="R51">
        <v>2001</v>
      </c>
      <c r="S51">
        <v>2001</v>
      </c>
      <c r="T51">
        <v>2006</v>
      </c>
      <c r="U51">
        <v>2011</v>
      </c>
      <c r="V51">
        <v>2020</v>
      </c>
      <c r="W51">
        <v>0</v>
      </c>
      <c r="X51">
        <v>0</v>
      </c>
      <c r="Y51">
        <f>Q51-D51</f>
        <v>27</v>
      </c>
      <c r="Z51">
        <f>R51-D51</f>
        <v>29</v>
      </c>
      <c r="AA51">
        <f>S51-D51</f>
        <v>29</v>
      </c>
      <c r="AB51">
        <f>T51-D51</f>
        <v>34</v>
      </c>
      <c r="AC51">
        <f>U51-D51</f>
        <v>39</v>
      </c>
      <c r="AD51">
        <f>V51-D51</f>
        <v>48</v>
      </c>
      <c r="AE51">
        <f>W51-D51</f>
        <v>-1972</v>
      </c>
      <c r="AF51">
        <f>X51-D51</f>
        <v>-1972</v>
      </c>
      <c r="AG51" t="s">
        <v>2981</v>
      </c>
    </row>
    <row r="52" spans="1:33" x14ac:dyDescent="0.25">
      <c r="A52" t="s">
        <v>2178</v>
      </c>
      <c r="B52" t="s">
        <v>2179</v>
      </c>
      <c r="C52" t="s">
        <v>5</v>
      </c>
      <c r="D52">
        <v>1972</v>
      </c>
      <c r="E52" t="s">
        <v>21</v>
      </c>
      <c r="F52" t="s">
        <v>95</v>
      </c>
      <c r="G52">
        <v>1</v>
      </c>
      <c r="H52">
        <v>1</v>
      </c>
      <c r="I52">
        <v>1</v>
      </c>
      <c r="J52" s="1">
        <v>0</v>
      </c>
      <c r="K52">
        <v>1993</v>
      </c>
      <c r="L52">
        <v>21</v>
      </c>
      <c r="M52" s="1">
        <v>0</v>
      </c>
      <c r="N52" s="1">
        <v>1</v>
      </c>
      <c r="O52" s="1">
        <v>0</v>
      </c>
      <c r="Q52">
        <v>0</v>
      </c>
      <c r="R52">
        <v>2001</v>
      </c>
      <c r="S52">
        <v>0</v>
      </c>
      <c r="T52">
        <v>0</v>
      </c>
      <c r="U52">
        <v>2006</v>
      </c>
      <c r="V52">
        <v>2008</v>
      </c>
      <c r="W52">
        <v>0</v>
      </c>
      <c r="X52">
        <v>0</v>
      </c>
      <c r="Y52">
        <f>Q52-D52</f>
        <v>-1972</v>
      </c>
      <c r="Z52">
        <f>R52-D52</f>
        <v>29</v>
      </c>
      <c r="AA52">
        <f>S52-D52</f>
        <v>-1972</v>
      </c>
      <c r="AB52">
        <f>T52-D52</f>
        <v>-1972</v>
      </c>
      <c r="AC52">
        <f>U52-D52</f>
        <v>34</v>
      </c>
      <c r="AD52">
        <f>V52-D52</f>
        <v>36</v>
      </c>
      <c r="AE52">
        <f>W52-D52</f>
        <v>-1972</v>
      </c>
      <c r="AF52">
        <f>X52-D52</f>
        <v>-1972</v>
      </c>
      <c r="AG52" t="s">
        <v>3968</v>
      </c>
    </row>
    <row r="53" spans="1:33" x14ac:dyDescent="0.25">
      <c r="A53" t="s">
        <v>54</v>
      </c>
      <c r="B53" t="s">
        <v>55</v>
      </c>
      <c r="C53" t="s">
        <v>5</v>
      </c>
      <c r="D53">
        <v>1972</v>
      </c>
      <c r="E53" t="s">
        <v>56</v>
      </c>
      <c r="F53" t="s">
        <v>10</v>
      </c>
      <c r="G53">
        <v>1</v>
      </c>
      <c r="H53">
        <v>1</v>
      </c>
      <c r="I53">
        <v>1</v>
      </c>
      <c r="J53" s="1">
        <v>0</v>
      </c>
      <c r="M53" s="1">
        <v>1</v>
      </c>
      <c r="N53" s="1">
        <v>1</v>
      </c>
      <c r="O53" s="1">
        <v>0</v>
      </c>
      <c r="Q53">
        <v>0</v>
      </c>
      <c r="R53">
        <v>0</v>
      </c>
      <c r="S53">
        <v>0</v>
      </c>
      <c r="T53">
        <v>2003</v>
      </c>
      <c r="U53">
        <v>2009</v>
      </c>
      <c r="V53">
        <v>2020</v>
      </c>
      <c r="W53">
        <v>0</v>
      </c>
      <c r="X53">
        <v>0</v>
      </c>
      <c r="Y53">
        <f>Q53-D53</f>
        <v>-1972</v>
      </c>
      <c r="Z53">
        <f>R53-D53</f>
        <v>-1972</v>
      </c>
      <c r="AA53">
        <f>S53-D53</f>
        <v>-1972</v>
      </c>
      <c r="AB53">
        <f>T53-D53</f>
        <v>31</v>
      </c>
      <c r="AC53">
        <f>U53-D53</f>
        <v>37</v>
      </c>
      <c r="AD53">
        <f>V53-D53</f>
        <v>48</v>
      </c>
      <c r="AE53">
        <f>W53-D53</f>
        <v>-1972</v>
      </c>
      <c r="AF53">
        <f>X53-D53</f>
        <v>-1972</v>
      </c>
      <c r="AG53">
        <v>0</v>
      </c>
    </row>
    <row r="54" spans="1:33" x14ac:dyDescent="0.25">
      <c r="A54" t="s">
        <v>852</v>
      </c>
      <c r="B54" t="s">
        <v>854</v>
      </c>
      <c r="C54" t="s">
        <v>5</v>
      </c>
      <c r="D54">
        <v>1972</v>
      </c>
      <c r="E54" t="s">
        <v>21</v>
      </c>
      <c r="F54" t="s">
        <v>242</v>
      </c>
      <c r="G54">
        <v>0</v>
      </c>
      <c r="H54">
        <v>1</v>
      </c>
      <c r="I54">
        <v>1</v>
      </c>
      <c r="J54" s="1">
        <v>0</v>
      </c>
      <c r="K54">
        <v>1998</v>
      </c>
      <c r="L54">
        <v>26</v>
      </c>
      <c r="M54" s="1">
        <v>0</v>
      </c>
      <c r="N54" s="1">
        <v>1</v>
      </c>
      <c r="O54" s="1">
        <v>0</v>
      </c>
      <c r="Q54">
        <v>0</v>
      </c>
      <c r="R54">
        <v>0</v>
      </c>
      <c r="S54">
        <v>1997</v>
      </c>
      <c r="T54">
        <v>0</v>
      </c>
      <c r="U54">
        <v>2001</v>
      </c>
      <c r="V54">
        <v>2011</v>
      </c>
      <c r="W54">
        <v>0</v>
      </c>
      <c r="X54">
        <v>0</v>
      </c>
      <c r="Y54">
        <f>Q54-D54</f>
        <v>-1972</v>
      </c>
      <c r="Z54">
        <f>R54-D54</f>
        <v>-1972</v>
      </c>
      <c r="AA54">
        <f>S54-D54</f>
        <v>25</v>
      </c>
      <c r="AB54">
        <f>T54-D54</f>
        <v>-1972</v>
      </c>
      <c r="AC54">
        <f>U54-D54</f>
        <v>29</v>
      </c>
      <c r="AD54">
        <f>V54-D54</f>
        <v>39</v>
      </c>
      <c r="AE54">
        <f>W54-D54</f>
        <v>-1972</v>
      </c>
      <c r="AF54">
        <f>X54-D54</f>
        <v>-1972</v>
      </c>
      <c r="AG54">
        <v>0</v>
      </c>
    </row>
    <row r="55" spans="1:33" x14ac:dyDescent="0.25">
      <c r="A55" t="s">
        <v>104</v>
      </c>
      <c r="B55" t="s">
        <v>105</v>
      </c>
      <c r="C55" t="s">
        <v>5</v>
      </c>
      <c r="D55">
        <v>1972</v>
      </c>
      <c r="E55" t="s">
        <v>21</v>
      </c>
      <c r="F55" t="s">
        <v>103</v>
      </c>
      <c r="G55">
        <v>0</v>
      </c>
      <c r="H55">
        <v>1</v>
      </c>
      <c r="I55">
        <v>1</v>
      </c>
      <c r="J55" s="1">
        <v>0</v>
      </c>
      <c r="K55">
        <v>1994</v>
      </c>
      <c r="L55">
        <v>22</v>
      </c>
      <c r="M55" s="1">
        <v>0</v>
      </c>
      <c r="N55" s="1">
        <v>1</v>
      </c>
      <c r="O55" s="1">
        <v>0</v>
      </c>
      <c r="Q55">
        <v>0</v>
      </c>
      <c r="R55">
        <v>0</v>
      </c>
      <c r="S55">
        <v>1998</v>
      </c>
      <c r="T55">
        <v>2000</v>
      </c>
      <c r="U55">
        <v>0</v>
      </c>
      <c r="V55">
        <v>2011</v>
      </c>
      <c r="W55">
        <v>0</v>
      </c>
      <c r="X55">
        <v>0</v>
      </c>
      <c r="Y55">
        <f>Q55-D55</f>
        <v>-1972</v>
      </c>
      <c r="Z55">
        <f>R55-D55</f>
        <v>-1972</v>
      </c>
      <c r="AA55">
        <f>S55-D55</f>
        <v>26</v>
      </c>
      <c r="AB55">
        <f>T55-D55</f>
        <v>28</v>
      </c>
      <c r="AC55">
        <f>U55-D55</f>
        <v>-1972</v>
      </c>
      <c r="AD55">
        <f>V55-D55</f>
        <v>39</v>
      </c>
      <c r="AE55">
        <f>W55-D55</f>
        <v>-1972</v>
      </c>
      <c r="AF55">
        <f>X55-D55</f>
        <v>-1972</v>
      </c>
      <c r="AG55" t="s">
        <v>3226</v>
      </c>
    </row>
    <row r="56" spans="1:33" x14ac:dyDescent="0.25">
      <c r="A56" t="s">
        <v>2625</v>
      </c>
      <c r="B56" t="s">
        <v>2626</v>
      </c>
      <c r="C56" t="s">
        <v>5</v>
      </c>
      <c r="D56">
        <v>1972</v>
      </c>
      <c r="E56" t="s">
        <v>21</v>
      </c>
      <c r="F56" t="s">
        <v>84</v>
      </c>
      <c r="G56">
        <v>0</v>
      </c>
      <c r="H56">
        <v>1</v>
      </c>
      <c r="I56">
        <v>1</v>
      </c>
      <c r="J56" s="1">
        <v>1</v>
      </c>
      <c r="K56">
        <v>1993</v>
      </c>
      <c r="L56">
        <v>21</v>
      </c>
      <c r="M56" s="1">
        <v>0</v>
      </c>
      <c r="N56" s="1">
        <v>0</v>
      </c>
      <c r="O56" s="1">
        <v>0</v>
      </c>
      <c r="Q56">
        <v>0</v>
      </c>
      <c r="R56">
        <v>1998</v>
      </c>
      <c r="S56">
        <v>0</v>
      </c>
      <c r="T56">
        <v>0</v>
      </c>
      <c r="U56">
        <v>2005</v>
      </c>
      <c r="V56">
        <v>0</v>
      </c>
      <c r="W56">
        <v>2020</v>
      </c>
      <c r="X56">
        <v>0</v>
      </c>
      <c r="Y56">
        <f>Q56-D56</f>
        <v>-1972</v>
      </c>
      <c r="Z56">
        <f>R56-D56</f>
        <v>26</v>
      </c>
      <c r="AA56">
        <f>S56-D56</f>
        <v>-1972</v>
      </c>
      <c r="AB56">
        <f>T56-D56</f>
        <v>-1972</v>
      </c>
      <c r="AC56">
        <f>U56-D56</f>
        <v>33</v>
      </c>
      <c r="AD56">
        <f>V56-D56</f>
        <v>-1972</v>
      </c>
      <c r="AE56">
        <f>W56-D56</f>
        <v>48</v>
      </c>
      <c r="AF56">
        <f>X56-D56</f>
        <v>-1972</v>
      </c>
      <c r="AG56" t="s">
        <v>3429</v>
      </c>
    </row>
    <row r="57" spans="1:33" x14ac:dyDescent="0.25">
      <c r="A57" t="s">
        <v>1240</v>
      </c>
      <c r="B57" t="s">
        <v>1241</v>
      </c>
      <c r="C57" t="s">
        <v>5</v>
      </c>
      <c r="D57">
        <v>1972</v>
      </c>
      <c r="E57" t="s">
        <v>21</v>
      </c>
      <c r="F57" t="s">
        <v>137</v>
      </c>
      <c r="G57">
        <v>0</v>
      </c>
      <c r="H57">
        <v>1</v>
      </c>
      <c r="I57">
        <v>1</v>
      </c>
      <c r="J57" s="1">
        <v>1</v>
      </c>
      <c r="K57">
        <v>1995</v>
      </c>
      <c r="L57">
        <v>23</v>
      </c>
      <c r="M57" s="1">
        <v>0</v>
      </c>
      <c r="N57" s="1">
        <v>0</v>
      </c>
      <c r="O57" s="1">
        <v>0</v>
      </c>
      <c r="Q57">
        <v>1996</v>
      </c>
      <c r="R57">
        <v>2000</v>
      </c>
      <c r="S57">
        <v>2002</v>
      </c>
      <c r="T57">
        <v>2005</v>
      </c>
      <c r="U57">
        <v>2009</v>
      </c>
      <c r="V57">
        <v>2013</v>
      </c>
      <c r="W57">
        <v>0</v>
      </c>
      <c r="X57">
        <v>0</v>
      </c>
      <c r="Y57">
        <f>Q57-D57</f>
        <v>24</v>
      </c>
      <c r="Z57">
        <f>R57-D57</f>
        <v>28</v>
      </c>
      <c r="AA57">
        <f>S57-D57</f>
        <v>30</v>
      </c>
      <c r="AB57">
        <f>T57-D57</f>
        <v>33</v>
      </c>
      <c r="AC57">
        <f>U57-D57</f>
        <v>37</v>
      </c>
      <c r="AD57">
        <f>V57-D57</f>
        <v>41</v>
      </c>
      <c r="AE57">
        <f>W57-D57</f>
        <v>-1972</v>
      </c>
      <c r="AF57">
        <f>X57-D57</f>
        <v>-1972</v>
      </c>
      <c r="AG57" t="s">
        <v>3455</v>
      </c>
    </row>
    <row r="58" spans="1:33" x14ac:dyDescent="0.25">
      <c r="A58" t="s">
        <v>1892</v>
      </c>
      <c r="B58" t="s">
        <v>231</v>
      </c>
      <c r="C58" t="s">
        <v>5</v>
      </c>
      <c r="D58">
        <v>1972</v>
      </c>
      <c r="E58" t="s">
        <v>21</v>
      </c>
      <c r="F58" t="s">
        <v>33</v>
      </c>
      <c r="G58">
        <v>0</v>
      </c>
      <c r="H58">
        <v>0</v>
      </c>
      <c r="I58">
        <v>1</v>
      </c>
      <c r="J58" s="1">
        <v>0</v>
      </c>
      <c r="M58" s="1">
        <v>0</v>
      </c>
      <c r="N58" s="1">
        <v>1</v>
      </c>
      <c r="O58" s="1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2016</v>
      </c>
      <c r="W58">
        <v>2020</v>
      </c>
      <c r="X58">
        <v>0</v>
      </c>
      <c r="Y58">
        <f>Q58-D58</f>
        <v>-1972</v>
      </c>
      <c r="Z58">
        <f>R58-D58</f>
        <v>-1972</v>
      </c>
      <c r="AA58">
        <f>S58-D58</f>
        <v>-1972</v>
      </c>
      <c r="AB58">
        <f>T58-D58</f>
        <v>-1972</v>
      </c>
      <c r="AC58">
        <f>U58-D58</f>
        <v>-1972</v>
      </c>
      <c r="AD58">
        <f>V58-D58</f>
        <v>44</v>
      </c>
      <c r="AE58">
        <f>W58-D58</f>
        <v>48</v>
      </c>
      <c r="AF58">
        <f>X58-D58</f>
        <v>-1972</v>
      </c>
      <c r="AG58" t="s">
        <v>3437</v>
      </c>
    </row>
    <row r="59" spans="1:33" x14ac:dyDescent="0.25">
      <c r="A59" t="s">
        <v>1768</v>
      </c>
      <c r="B59" t="s">
        <v>1769</v>
      </c>
      <c r="C59" t="s">
        <v>5</v>
      </c>
      <c r="D59">
        <v>1972</v>
      </c>
      <c r="E59" t="s">
        <v>26</v>
      </c>
      <c r="F59" t="s">
        <v>10</v>
      </c>
      <c r="G59">
        <v>0</v>
      </c>
      <c r="H59">
        <v>1</v>
      </c>
      <c r="I59">
        <v>1</v>
      </c>
      <c r="J59" s="1">
        <v>0</v>
      </c>
      <c r="K59">
        <v>1994</v>
      </c>
      <c r="L59">
        <v>22</v>
      </c>
      <c r="M59" s="1">
        <v>0</v>
      </c>
      <c r="N59" s="1">
        <v>0</v>
      </c>
      <c r="O59" s="1">
        <v>0</v>
      </c>
      <c r="Q59">
        <v>0</v>
      </c>
      <c r="R59">
        <v>2001</v>
      </c>
      <c r="S59">
        <v>0</v>
      </c>
      <c r="T59">
        <v>2006</v>
      </c>
      <c r="U59">
        <v>2019</v>
      </c>
      <c r="V59">
        <v>2020</v>
      </c>
      <c r="W59">
        <v>0</v>
      </c>
      <c r="X59">
        <v>0</v>
      </c>
      <c r="Y59">
        <f>Q59-D59</f>
        <v>-1972</v>
      </c>
      <c r="Z59">
        <f>R59-D59</f>
        <v>29</v>
      </c>
      <c r="AA59">
        <f>S59-D59</f>
        <v>-1972</v>
      </c>
      <c r="AB59">
        <f>T59-D59</f>
        <v>34</v>
      </c>
      <c r="AC59">
        <f>U59-D59</f>
        <v>47</v>
      </c>
      <c r="AD59">
        <f>V59-D59</f>
        <v>48</v>
      </c>
      <c r="AE59">
        <f>W59-D59</f>
        <v>-1972</v>
      </c>
      <c r="AF59">
        <f>X59-D59</f>
        <v>-1972</v>
      </c>
      <c r="AG59" t="s">
        <v>3743</v>
      </c>
    </row>
    <row r="60" spans="1:33" x14ac:dyDescent="0.25">
      <c r="A60" t="s">
        <v>808</v>
      </c>
      <c r="B60" t="s">
        <v>809</v>
      </c>
      <c r="C60" t="s">
        <v>5</v>
      </c>
      <c r="D60">
        <v>1972</v>
      </c>
      <c r="E60" t="s">
        <v>21</v>
      </c>
      <c r="F60" t="s">
        <v>98</v>
      </c>
      <c r="G60">
        <v>0</v>
      </c>
      <c r="H60">
        <v>1</v>
      </c>
      <c r="I60">
        <v>1</v>
      </c>
      <c r="J60" s="1">
        <v>0</v>
      </c>
      <c r="K60">
        <v>1995</v>
      </c>
      <c r="L60">
        <v>23</v>
      </c>
      <c r="M60" s="1">
        <v>1</v>
      </c>
      <c r="N60" s="1">
        <v>0</v>
      </c>
      <c r="O60" s="1">
        <v>0</v>
      </c>
      <c r="Q60">
        <v>0</v>
      </c>
      <c r="R60">
        <v>0</v>
      </c>
      <c r="S60">
        <v>0</v>
      </c>
      <c r="T60">
        <v>1998</v>
      </c>
      <c r="U60">
        <v>0</v>
      </c>
      <c r="V60">
        <v>2013</v>
      </c>
      <c r="W60">
        <v>0</v>
      </c>
      <c r="X60">
        <v>0</v>
      </c>
      <c r="Y60">
        <f>Q60-D60</f>
        <v>-1972</v>
      </c>
      <c r="Z60">
        <f>R60-D60</f>
        <v>-1972</v>
      </c>
      <c r="AA60">
        <f>S60-D60</f>
        <v>-1972</v>
      </c>
      <c r="AB60">
        <f>T60-D60</f>
        <v>26</v>
      </c>
      <c r="AC60">
        <f>U60-D60</f>
        <v>-1972</v>
      </c>
      <c r="AD60">
        <f>V60-D60</f>
        <v>41</v>
      </c>
      <c r="AE60">
        <f>W60-D60</f>
        <v>-1972</v>
      </c>
      <c r="AF60">
        <f>X60-D60</f>
        <v>-1972</v>
      </c>
      <c r="AG60">
        <v>0</v>
      </c>
    </row>
    <row r="61" spans="1:33" x14ac:dyDescent="0.25">
      <c r="A61" t="s">
        <v>1516</v>
      </c>
      <c r="B61" t="s">
        <v>1517</v>
      </c>
      <c r="C61" t="s">
        <v>5</v>
      </c>
      <c r="D61">
        <v>1972</v>
      </c>
      <c r="E61" t="s">
        <v>21</v>
      </c>
      <c r="F61" t="s">
        <v>30</v>
      </c>
      <c r="G61">
        <v>1</v>
      </c>
      <c r="H61">
        <v>1</v>
      </c>
      <c r="I61">
        <v>1</v>
      </c>
      <c r="J61" s="1">
        <v>1</v>
      </c>
      <c r="K61">
        <v>2000</v>
      </c>
      <c r="L61">
        <v>28</v>
      </c>
      <c r="M61" s="1">
        <v>0</v>
      </c>
      <c r="N61" s="1">
        <v>0</v>
      </c>
      <c r="O61" s="1">
        <v>0</v>
      </c>
      <c r="Q61">
        <v>0</v>
      </c>
      <c r="R61">
        <v>0</v>
      </c>
      <c r="S61">
        <v>2000</v>
      </c>
      <c r="T61">
        <v>0</v>
      </c>
      <c r="U61">
        <v>0</v>
      </c>
      <c r="V61">
        <v>2001</v>
      </c>
      <c r="W61">
        <v>2002</v>
      </c>
      <c r="X61">
        <v>0</v>
      </c>
      <c r="Y61">
        <f>Q61-D61</f>
        <v>-1972</v>
      </c>
      <c r="Z61">
        <f>R61-D61</f>
        <v>-1972</v>
      </c>
      <c r="AA61">
        <f>S61-D61</f>
        <v>28</v>
      </c>
      <c r="AB61">
        <f>T61-D61</f>
        <v>-1972</v>
      </c>
      <c r="AC61">
        <f>U61-D61</f>
        <v>-1972</v>
      </c>
      <c r="AD61">
        <f>V61-D61</f>
        <v>29</v>
      </c>
      <c r="AE61">
        <f>W61-D61</f>
        <v>30</v>
      </c>
      <c r="AF61">
        <f>X61-D61</f>
        <v>-1972</v>
      </c>
      <c r="AG61" t="s">
        <v>2893</v>
      </c>
    </row>
    <row r="62" spans="1:33" x14ac:dyDescent="0.25">
      <c r="A62" t="s">
        <v>2394</v>
      </c>
      <c r="B62" t="s">
        <v>2396</v>
      </c>
      <c r="C62" t="s">
        <v>5</v>
      </c>
      <c r="D62">
        <v>1972</v>
      </c>
      <c r="E62" t="s">
        <v>21</v>
      </c>
      <c r="F62" t="s">
        <v>30</v>
      </c>
      <c r="G62">
        <v>0</v>
      </c>
      <c r="H62">
        <v>1</v>
      </c>
      <c r="I62">
        <v>0</v>
      </c>
      <c r="J62" s="1">
        <v>0</v>
      </c>
      <c r="M62" s="1">
        <v>0</v>
      </c>
      <c r="N62" s="1">
        <v>0</v>
      </c>
      <c r="O62" s="1">
        <v>0</v>
      </c>
      <c r="Q62">
        <v>1999</v>
      </c>
      <c r="R62">
        <v>1999</v>
      </c>
      <c r="S62">
        <v>2002</v>
      </c>
      <c r="T62">
        <v>2009</v>
      </c>
      <c r="U62">
        <v>2018</v>
      </c>
      <c r="V62">
        <v>0</v>
      </c>
      <c r="W62">
        <v>0</v>
      </c>
      <c r="X62">
        <v>0</v>
      </c>
      <c r="Y62">
        <f>Q62-D62</f>
        <v>27</v>
      </c>
      <c r="Z62">
        <f>R62-D62</f>
        <v>27</v>
      </c>
      <c r="AA62">
        <f>S62-D62</f>
        <v>30</v>
      </c>
      <c r="AB62">
        <f>T62-D62</f>
        <v>37</v>
      </c>
      <c r="AC62">
        <f>U62-D62</f>
        <v>46</v>
      </c>
      <c r="AD62">
        <f>V62-D62</f>
        <v>-1972</v>
      </c>
      <c r="AE62">
        <f>W62-D62</f>
        <v>-1972</v>
      </c>
      <c r="AF62">
        <f>X62-D62</f>
        <v>-1972</v>
      </c>
      <c r="AG62" t="s">
        <v>3511</v>
      </c>
    </row>
    <row r="63" spans="1:33" x14ac:dyDescent="0.25">
      <c r="A63" t="s">
        <v>2619</v>
      </c>
      <c r="B63" t="s">
        <v>2620</v>
      </c>
      <c r="C63" t="s">
        <v>25</v>
      </c>
      <c r="D63">
        <v>1972</v>
      </c>
      <c r="F63" t="s">
        <v>137</v>
      </c>
      <c r="G63">
        <v>0</v>
      </c>
      <c r="H63">
        <v>1</v>
      </c>
      <c r="I63">
        <v>1</v>
      </c>
      <c r="J63" s="1">
        <v>0</v>
      </c>
      <c r="K63">
        <v>1996</v>
      </c>
      <c r="L63">
        <v>24</v>
      </c>
      <c r="M63" s="1">
        <v>1</v>
      </c>
      <c r="N63" s="1">
        <v>0</v>
      </c>
      <c r="O63" s="1">
        <v>0</v>
      </c>
      <c r="Q63">
        <v>0</v>
      </c>
      <c r="R63">
        <v>0</v>
      </c>
      <c r="S63">
        <v>0</v>
      </c>
      <c r="T63">
        <v>2007</v>
      </c>
      <c r="U63">
        <v>2011</v>
      </c>
      <c r="V63">
        <v>2011</v>
      </c>
      <c r="W63">
        <v>0</v>
      </c>
      <c r="X63">
        <v>0</v>
      </c>
      <c r="Y63">
        <f>Q63-D63</f>
        <v>-1972</v>
      </c>
      <c r="Z63">
        <f>R63-D63</f>
        <v>-1972</v>
      </c>
      <c r="AA63">
        <f>S63-D63</f>
        <v>-1972</v>
      </c>
      <c r="AB63">
        <f>T63-D63</f>
        <v>35</v>
      </c>
      <c r="AC63">
        <f>U63-D63</f>
        <v>39</v>
      </c>
      <c r="AD63">
        <f>V63-D63</f>
        <v>39</v>
      </c>
      <c r="AE63">
        <f>W63-D63</f>
        <v>-1972</v>
      </c>
      <c r="AF63">
        <f>X63-D63</f>
        <v>-1972</v>
      </c>
      <c r="AG63" t="s">
        <v>3371</v>
      </c>
    </row>
    <row r="64" spans="1:33" x14ac:dyDescent="0.25">
      <c r="A64" t="s">
        <v>358</v>
      </c>
      <c r="B64" t="s">
        <v>359</v>
      </c>
      <c r="C64" t="s">
        <v>5</v>
      </c>
      <c r="D64">
        <v>1972</v>
      </c>
      <c r="E64" t="s">
        <v>21</v>
      </c>
      <c r="F64" t="s">
        <v>90</v>
      </c>
      <c r="G64">
        <v>1</v>
      </c>
      <c r="H64">
        <v>1</v>
      </c>
      <c r="I64">
        <v>1</v>
      </c>
      <c r="J64" s="1">
        <v>1</v>
      </c>
      <c r="K64">
        <v>1995</v>
      </c>
      <c r="L64">
        <v>23</v>
      </c>
      <c r="M64" s="1">
        <v>0</v>
      </c>
      <c r="N64" s="1">
        <v>0</v>
      </c>
      <c r="O64" s="1">
        <v>0</v>
      </c>
      <c r="Q64">
        <v>0</v>
      </c>
      <c r="R64">
        <v>0</v>
      </c>
      <c r="S64">
        <v>0</v>
      </c>
      <c r="T64">
        <v>0</v>
      </c>
      <c r="U64">
        <v>2004</v>
      </c>
      <c r="V64">
        <v>2007</v>
      </c>
      <c r="W64">
        <v>0</v>
      </c>
      <c r="X64">
        <v>0</v>
      </c>
      <c r="Y64">
        <f>Q64-D64</f>
        <v>-1972</v>
      </c>
      <c r="Z64">
        <f>R64-D64</f>
        <v>-1972</v>
      </c>
      <c r="AA64">
        <f>S64-D64</f>
        <v>-1972</v>
      </c>
      <c r="AB64">
        <f>T64-D64</f>
        <v>-1972</v>
      </c>
      <c r="AC64">
        <f>U64-D64</f>
        <v>32</v>
      </c>
      <c r="AD64">
        <f>V64-D64</f>
        <v>35</v>
      </c>
      <c r="AE64">
        <f>W64-D64</f>
        <v>-1972</v>
      </c>
      <c r="AF64">
        <f>X64-D64</f>
        <v>-1972</v>
      </c>
      <c r="AG64" t="s">
        <v>2930</v>
      </c>
    </row>
    <row r="65" spans="1:33" x14ac:dyDescent="0.25">
      <c r="A65" t="s">
        <v>1195</v>
      </c>
      <c r="B65" t="s">
        <v>1196</v>
      </c>
      <c r="C65" t="s">
        <v>5</v>
      </c>
      <c r="D65">
        <v>1972</v>
      </c>
      <c r="E65" t="s">
        <v>21</v>
      </c>
      <c r="F65" t="s">
        <v>33</v>
      </c>
      <c r="G65">
        <v>1</v>
      </c>
      <c r="H65">
        <v>1</v>
      </c>
      <c r="I65">
        <v>1</v>
      </c>
      <c r="J65" s="1">
        <v>0</v>
      </c>
      <c r="K65">
        <v>1993</v>
      </c>
      <c r="L65">
        <v>21</v>
      </c>
      <c r="M65" s="1">
        <v>0</v>
      </c>
      <c r="N65" s="1">
        <v>1</v>
      </c>
      <c r="O65" s="1">
        <v>0</v>
      </c>
      <c r="Q65">
        <v>0</v>
      </c>
      <c r="R65">
        <v>2003</v>
      </c>
      <c r="S65">
        <v>2005</v>
      </c>
      <c r="T65">
        <v>2008</v>
      </c>
      <c r="U65">
        <v>0</v>
      </c>
      <c r="V65">
        <v>2020</v>
      </c>
      <c r="W65">
        <v>0</v>
      </c>
      <c r="X65">
        <v>0</v>
      </c>
      <c r="Y65">
        <f>Q65-D65</f>
        <v>-1972</v>
      </c>
      <c r="Z65">
        <f>R65-D65</f>
        <v>31</v>
      </c>
      <c r="AA65">
        <f>S65-D65</f>
        <v>33</v>
      </c>
      <c r="AB65">
        <f>T65-D65</f>
        <v>36</v>
      </c>
      <c r="AC65">
        <f>U65-D65</f>
        <v>-1972</v>
      </c>
      <c r="AD65">
        <f>V65-D65</f>
        <v>48</v>
      </c>
      <c r="AE65">
        <f>W65-D65</f>
        <v>-1972</v>
      </c>
      <c r="AF65">
        <f>X65-D65</f>
        <v>-1972</v>
      </c>
      <c r="AG65">
        <v>0</v>
      </c>
    </row>
    <row r="66" spans="1:33" x14ac:dyDescent="0.25">
      <c r="A66" t="s">
        <v>255</v>
      </c>
      <c r="B66" t="s">
        <v>256</v>
      </c>
      <c r="C66" t="s">
        <v>5</v>
      </c>
      <c r="D66">
        <v>1972</v>
      </c>
      <c r="E66" t="s">
        <v>21</v>
      </c>
      <c r="F66" t="s">
        <v>30</v>
      </c>
      <c r="G66">
        <v>0</v>
      </c>
      <c r="H66">
        <v>1</v>
      </c>
      <c r="I66">
        <v>1</v>
      </c>
      <c r="J66" s="1">
        <v>0</v>
      </c>
      <c r="K66">
        <v>1993</v>
      </c>
      <c r="L66">
        <v>21</v>
      </c>
      <c r="M66" s="1">
        <v>0</v>
      </c>
      <c r="N66" s="1">
        <v>0</v>
      </c>
      <c r="O66" s="1">
        <v>0</v>
      </c>
      <c r="Q66">
        <v>0</v>
      </c>
      <c r="R66">
        <v>0</v>
      </c>
      <c r="S66">
        <v>2017</v>
      </c>
      <c r="T66">
        <v>0</v>
      </c>
      <c r="U66">
        <v>0</v>
      </c>
      <c r="V66">
        <v>0</v>
      </c>
      <c r="W66">
        <v>0</v>
      </c>
      <c r="X66">
        <v>0</v>
      </c>
      <c r="Y66">
        <f>Q66-D66</f>
        <v>-1972</v>
      </c>
      <c r="Z66">
        <f>R66-D66</f>
        <v>-1972</v>
      </c>
      <c r="AA66">
        <f>S66-D66</f>
        <v>45</v>
      </c>
      <c r="AB66">
        <f>T66-D66</f>
        <v>-1972</v>
      </c>
      <c r="AC66">
        <f>U66-D66</f>
        <v>-1972</v>
      </c>
      <c r="AD66">
        <f>V66-D66</f>
        <v>-1972</v>
      </c>
      <c r="AE66">
        <f>W66-D66</f>
        <v>-1972</v>
      </c>
      <c r="AF66">
        <f>X66-D66</f>
        <v>-1972</v>
      </c>
      <c r="AG66" t="s">
        <v>3750</v>
      </c>
    </row>
    <row r="67" spans="1:33" x14ac:dyDescent="0.25">
      <c r="A67" t="s">
        <v>1998</v>
      </c>
      <c r="B67" t="s">
        <v>1999</v>
      </c>
      <c r="C67" t="s">
        <v>5</v>
      </c>
      <c r="D67">
        <v>1972</v>
      </c>
      <c r="E67" t="s">
        <v>21</v>
      </c>
      <c r="F67" t="s">
        <v>22</v>
      </c>
      <c r="G67">
        <v>1</v>
      </c>
      <c r="H67">
        <v>1</v>
      </c>
      <c r="I67">
        <v>1</v>
      </c>
      <c r="J67" s="1">
        <v>0</v>
      </c>
      <c r="K67">
        <v>1996</v>
      </c>
      <c r="L67">
        <v>24</v>
      </c>
      <c r="M67" s="1">
        <v>0</v>
      </c>
      <c r="N67" s="1">
        <v>0</v>
      </c>
      <c r="O67" s="1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2019</v>
      </c>
      <c r="W67">
        <v>0</v>
      </c>
      <c r="X67">
        <v>0</v>
      </c>
      <c r="Y67">
        <f>Q67-D67</f>
        <v>-1972</v>
      </c>
      <c r="Z67">
        <f>R67-D67</f>
        <v>-1972</v>
      </c>
      <c r="AA67">
        <f>S67-D67</f>
        <v>-1972</v>
      </c>
      <c r="AB67">
        <f>T67-D67</f>
        <v>-1972</v>
      </c>
      <c r="AC67">
        <f>U67-D67</f>
        <v>-1972</v>
      </c>
      <c r="AD67">
        <f>V67-D67</f>
        <v>47</v>
      </c>
      <c r="AE67">
        <f>W67-D67</f>
        <v>-1972</v>
      </c>
      <c r="AF67">
        <f>X67-D67</f>
        <v>-1972</v>
      </c>
      <c r="AG67" t="s">
        <v>3119</v>
      </c>
    </row>
    <row r="68" spans="1:33" x14ac:dyDescent="0.25">
      <c r="A68" t="s">
        <v>1319</v>
      </c>
      <c r="B68" t="s">
        <v>1320</v>
      </c>
      <c r="C68" t="s">
        <v>5</v>
      </c>
      <c r="D68">
        <v>1972</v>
      </c>
      <c r="E68" t="s">
        <v>21</v>
      </c>
      <c r="F68" t="s">
        <v>41</v>
      </c>
      <c r="G68">
        <v>1</v>
      </c>
      <c r="H68">
        <v>1</v>
      </c>
      <c r="I68">
        <v>1</v>
      </c>
      <c r="J68" s="1">
        <v>1</v>
      </c>
      <c r="K68">
        <v>1994</v>
      </c>
      <c r="L68">
        <v>22</v>
      </c>
      <c r="M68" s="1">
        <v>1</v>
      </c>
      <c r="N68" s="1">
        <v>1</v>
      </c>
      <c r="O68" s="1">
        <v>0</v>
      </c>
      <c r="Q68">
        <v>0</v>
      </c>
      <c r="R68">
        <v>0</v>
      </c>
      <c r="S68">
        <v>0</v>
      </c>
      <c r="T68">
        <v>2000</v>
      </c>
      <c r="U68">
        <v>0</v>
      </c>
      <c r="V68">
        <v>2005</v>
      </c>
      <c r="W68">
        <v>0</v>
      </c>
      <c r="X68">
        <v>0</v>
      </c>
      <c r="Y68">
        <f>Q68-D68</f>
        <v>-1972</v>
      </c>
      <c r="Z68">
        <f>R68-D68</f>
        <v>-1972</v>
      </c>
      <c r="AA68">
        <f>S68-D68</f>
        <v>-1972</v>
      </c>
      <c r="AB68">
        <f>T68-D68</f>
        <v>28</v>
      </c>
      <c r="AC68">
        <f>U68-D68</f>
        <v>-1972</v>
      </c>
      <c r="AD68">
        <f>V68-D68</f>
        <v>33</v>
      </c>
      <c r="AE68">
        <f>W68-D68</f>
        <v>-1972</v>
      </c>
      <c r="AF68">
        <f>X68-D68</f>
        <v>-1972</v>
      </c>
      <c r="AG68" t="s">
        <v>3386</v>
      </c>
    </row>
    <row r="69" spans="1:33" x14ac:dyDescent="0.25">
      <c r="A69" t="s">
        <v>46</v>
      </c>
      <c r="B69" t="s">
        <v>47</v>
      </c>
      <c r="C69" t="s">
        <v>5</v>
      </c>
      <c r="D69">
        <v>1972</v>
      </c>
      <c r="E69" t="s">
        <v>21</v>
      </c>
      <c r="F69" t="s">
        <v>217</v>
      </c>
      <c r="G69">
        <v>0</v>
      </c>
      <c r="H69">
        <v>1</v>
      </c>
      <c r="I69">
        <v>1</v>
      </c>
      <c r="J69" s="1">
        <v>0</v>
      </c>
      <c r="K69">
        <v>1995</v>
      </c>
      <c r="L69">
        <v>23</v>
      </c>
      <c r="M69" s="1">
        <v>0</v>
      </c>
      <c r="N69" s="1">
        <v>0</v>
      </c>
      <c r="O69" s="1">
        <v>0</v>
      </c>
      <c r="Q69">
        <v>0</v>
      </c>
      <c r="R69">
        <v>0</v>
      </c>
      <c r="S69">
        <v>2007</v>
      </c>
      <c r="T69">
        <v>0</v>
      </c>
      <c r="U69">
        <v>0</v>
      </c>
      <c r="V69">
        <v>2013</v>
      </c>
      <c r="W69">
        <v>0</v>
      </c>
      <c r="X69">
        <v>0</v>
      </c>
      <c r="Y69">
        <f>Q69-D69</f>
        <v>-1972</v>
      </c>
      <c r="Z69">
        <f>R69-D69</f>
        <v>-1972</v>
      </c>
      <c r="AA69">
        <f>S69-D69</f>
        <v>35</v>
      </c>
      <c r="AB69">
        <f>T69-D69</f>
        <v>-1972</v>
      </c>
      <c r="AC69">
        <f>U69-D69</f>
        <v>-1972</v>
      </c>
      <c r="AD69">
        <f>V69-D69</f>
        <v>41</v>
      </c>
      <c r="AE69">
        <f>W69-D69</f>
        <v>-1972</v>
      </c>
      <c r="AF69">
        <f>X69-D69</f>
        <v>-1972</v>
      </c>
      <c r="AG69" t="s">
        <v>3582</v>
      </c>
    </row>
    <row r="70" spans="1:33" x14ac:dyDescent="0.25">
      <c r="A70" t="s">
        <v>1366</v>
      </c>
      <c r="B70" t="s">
        <v>1367</v>
      </c>
      <c r="C70" t="s">
        <v>5</v>
      </c>
      <c r="D70">
        <v>1972</v>
      </c>
      <c r="E70" t="s">
        <v>13</v>
      </c>
      <c r="F70" t="s">
        <v>7</v>
      </c>
      <c r="G70">
        <v>0</v>
      </c>
      <c r="H70">
        <v>1</v>
      </c>
      <c r="I70">
        <v>1</v>
      </c>
      <c r="J70" s="1">
        <v>0</v>
      </c>
      <c r="K70">
        <v>1996</v>
      </c>
      <c r="L70">
        <v>24</v>
      </c>
      <c r="M70" s="1">
        <v>0</v>
      </c>
      <c r="N70" s="1">
        <v>1</v>
      </c>
      <c r="O70" s="1">
        <v>1</v>
      </c>
      <c r="Q70">
        <v>0</v>
      </c>
      <c r="R70">
        <v>2000</v>
      </c>
      <c r="S70">
        <v>2002</v>
      </c>
      <c r="T70">
        <v>2005</v>
      </c>
      <c r="U70">
        <v>2012</v>
      </c>
      <c r="V70">
        <v>2016</v>
      </c>
      <c r="W70">
        <v>0</v>
      </c>
      <c r="X70">
        <v>0</v>
      </c>
      <c r="Y70">
        <f>Q70-D70</f>
        <v>-1972</v>
      </c>
      <c r="Z70">
        <f>R70-D70</f>
        <v>28</v>
      </c>
      <c r="AA70">
        <f>S70-D70</f>
        <v>30</v>
      </c>
      <c r="AB70">
        <f>T70-D70</f>
        <v>33</v>
      </c>
      <c r="AC70">
        <f>U70-D70</f>
        <v>40</v>
      </c>
      <c r="AD70">
        <f>V70-D70</f>
        <v>44</v>
      </c>
      <c r="AE70">
        <f>W70-D70</f>
        <v>-1972</v>
      </c>
      <c r="AF70">
        <f>X70-D70</f>
        <v>-1972</v>
      </c>
      <c r="AG70">
        <v>0</v>
      </c>
    </row>
    <row r="71" spans="1:33" x14ac:dyDescent="0.25">
      <c r="A71" t="s">
        <v>2239</v>
      </c>
      <c r="B71" t="s">
        <v>2240</v>
      </c>
      <c r="C71" t="s">
        <v>5</v>
      </c>
      <c r="D71">
        <v>1972</v>
      </c>
      <c r="E71" t="s">
        <v>21</v>
      </c>
      <c r="F71" t="s">
        <v>372</v>
      </c>
      <c r="G71">
        <v>0</v>
      </c>
      <c r="H71">
        <v>1</v>
      </c>
      <c r="I71">
        <v>1</v>
      </c>
      <c r="J71" s="1">
        <v>0</v>
      </c>
      <c r="K71">
        <v>1995</v>
      </c>
      <c r="L71">
        <v>23</v>
      </c>
      <c r="M71" s="1">
        <v>0</v>
      </c>
      <c r="N71" s="1">
        <v>0</v>
      </c>
      <c r="O71" s="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f>Q71-D71</f>
        <v>-1972</v>
      </c>
      <c r="Z71">
        <f>R71-D71</f>
        <v>-1972</v>
      </c>
      <c r="AA71">
        <f>S71-D71</f>
        <v>-1972</v>
      </c>
      <c r="AB71">
        <f>T71-D71</f>
        <v>-1972</v>
      </c>
      <c r="AC71">
        <f>U71-D71</f>
        <v>-1972</v>
      </c>
      <c r="AD71">
        <f>V71-D71</f>
        <v>-1972</v>
      </c>
      <c r="AE71">
        <f>W71-D71</f>
        <v>-1972</v>
      </c>
      <c r="AF71">
        <f>X71-D71</f>
        <v>-1972</v>
      </c>
      <c r="AG71">
        <v>0</v>
      </c>
    </row>
    <row r="72" spans="1:33" x14ac:dyDescent="0.25">
      <c r="A72" t="s">
        <v>933</v>
      </c>
      <c r="B72" t="s">
        <v>934</v>
      </c>
      <c r="C72" t="s">
        <v>5</v>
      </c>
      <c r="D72">
        <v>1972</v>
      </c>
      <c r="E72" t="s">
        <v>935</v>
      </c>
      <c r="G72">
        <v>0</v>
      </c>
      <c r="H72">
        <v>1</v>
      </c>
      <c r="I72">
        <v>1</v>
      </c>
      <c r="J72" s="1">
        <v>1</v>
      </c>
      <c r="K72">
        <v>1994</v>
      </c>
      <c r="L72">
        <v>22</v>
      </c>
      <c r="M72" s="1">
        <v>0</v>
      </c>
      <c r="N72" s="1">
        <v>0</v>
      </c>
      <c r="O72" s="1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2017</v>
      </c>
      <c r="W72">
        <v>0</v>
      </c>
      <c r="X72">
        <v>0</v>
      </c>
      <c r="Y72">
        <f>Q72-D72</f>
        <v>-1972</v>
      </c>
      <c r="Z72">
        <f>R72-D72</f>
        <v>-1972</v>
      </c>
      <c r="AA72">
        <f>S72-D72</f>
        <v>-1972</v>
      </c>
      <c r="AB72">
        <f>T72-D72</f>
        <v>-1972</v>
      </c>
      <c r="AC72">
        <f>U72-D72</f>
        <v>-1972</v>
      </c>
      <c r="AD72">
        <f>V72-D72</f>
        <v>45</v>
      </c>
      <c r="AE72">
        <f>W72-D72</f>
        <v>-1972</v>
      </c>
      <c r="AF72">
        <f>X72-D72</f>
        <v>-1972</v>
      </c>
      <c r="AG72">
        <v>0</v>
      </c>
    </row>
    <row r="73" spans="1:33" x14ac:dyDescent="0.25">
      <c r="A73" t="s">
        <v>1674</v>
      </c>
      <c r="B73" t="s">
        <v>1675</v>
      </c>
      <c r="C73" t="s">
        <v>5</v>
      </c>
      <c r="D73">
        <v>1972</v>
      </c>
      <c r="E73" t="s">
        <v>21</v>
      </c>
      <c r="F73" t="s">
        <v>84</v>
      </c>
      <c r="G73">
        <v>0</v>
      </c>
      <c r="H73">
        <v>0</v>
      </c>
      <c r="I73">
        <v>1</v>
      </c>
      <c r="J73" s="1">
        <v>0</v>
      </c>
      <c r="K73">
        <v>1996</v>
      </c>
      <c r="L73">
        <v>24</v>
      </c>
      <c r="M73" s="1">
        <v>0</v>
      </c>
      <c r="N73" s="1">
        <v>1</v>
      </c>
      <c r="O73" s="1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2019</v>
      </c>
      <c r="W73">
        <v>0</v>
      </c>
      <c r="X73">
        <v>0</v>
      </c>
      <c r="Y73">
        <f>Q73-D73</f>
        <v>-1972</v>
      </c>
      <c r="Z73">
        <f>R73-D73</f>
        <v>-1972</v>
      </c>
      <c r="AA73">
        <f>S73-D73</f>
        <v>-1972</v>
      </c>
      <c r="AB73">
        <f>T73-D73</f>
        <v>-1972</v>
      </c>
      <c r="AC73">
        <f>U73-D73</f>
        <v>-1972</v>
      </c>
      <c r="AD73">
        <f>V73-D73</f>
        <v>47</v>
      </c>
      <c r="AE73">
        <f>W73-D73</f>
        <v>-1972</v>
      </c>
      <c r="AF73">
        <f>X73-D73</f>
        <v>-1972</v>
      </c>
      <c r="AG73" t="s">
        <v>3463</v>
      </c>
    </row>
    <row r="74" spans="1:33" x14ac:dyDescent="0.25">
      <c r="A74" t="s">
        <v>635</v>
      </c>
      <c r="B74" t="s">
        <v>636</v>
      </c>
      <c r="C74" t="s">
        <v>5</v>
      </c>
      <c r="D74">
        <v>1972</v>
      </c>
      <c r="E74" t="s">
        <v>21</v>
      </c>
      <c r="F74" t="s">
        <v>95</v>
      </c>
      <c r="G74">
        <v>0</v>
      </c>
      <c r="H74">
        <v>1</v>
      </c>
      <c r="I74">
        <v>1</v>
      </c>
      <c r="J74" s="1">
        <v>0</v>
      </c>
      <c r="K74">
        <v>1998</v>
      </c>
      <c r="L74">
        <v>26</v>
      </c>
      <c r="M74" s="1">
        <v>0</v>
      </c>
      <c r="N74" s="1">
        <v>0</v>
      </c>
      <c r="O74" s="1">
        <v>0</v>
      </c>
      <c r="Q74">
        <v>0</v>
      </c>
      <c r="R74">
        <v>0</v>
      </c>
      <c r="S74">
        <v>0</v>
      </c>
      <c r="T74">
        <v>0</v>
      </c>
      <c r="U74">
        <v>2013</v>
      </c>
      <c r="V74">
        <v>2016</v>
      </c>
      <c r="W74">
        <v>0</v>
      </c>
      <c r="X74">
        <v>0</v>
      </c>
      <c r="Y74">
        <f>Q74-D74</f>
        <v>-1972</v>
      </c>
      <c r="Z74">
        <f>R74-D74</f>
        <v>-1972</v>
      </c>
      <c r="AA74">
        <f>S74-D74</f>
        <v>-1972</v>
      </c>
      <c r="AB74">
        <f>T74-D74</f>
        <v>-1972</v>
      </c>
      <c r="AC74">
        <f>U74-D74</f>
        <v>41</v>
      </c>
      <c r="AD74">
        <f>V74-D74</f>
        <v>44</v>
      </c>
      <c r="AE74">
        <f>W74-D74</f>
        <v>-1972</v>
      </c>
      <c r="AF74">
        <f>X74-D74</f>
        <v>-1972</v>
      </c>
      <c r="AG74" t="s">
        <v>4019</v>
      </c>
    </row>
    <row r="75" spans="1:33" x14ac:dyDescent="0.25">
      <c r="A75" t="s">
        <v>1574</v>
      </c>
      <c r="B75" t="s">
        <v>1575</v>
      </c>
      <c r="C75" t="s">
        <v>5</v>
      </c>
      <c r="D75">
        <v>1972</v>
      </c>
      <c r="E75" t="s">
        <v>21</v>
      </c>
      <c r="F75" t="s">
        <v>84</v>
      </c>
      <c r="G75">
        <v>0</v>
      </c>
      <c r="H75">
        <v>1</v>
      </c>
      <c r="I75">
        <v>1</v>
      </c>
      <c r="J75" s="1">
        <v>1</v>
      </c>
      <c r="K75">
        <v>1992</v>
      </c>
      <c r="L75">
        <v>20</v>
      </c>
      <c r="M75" s="1">
        <v>0</v>
      </c>
      <c r="N75" s="1">
        <v>0</v>
      </c>
      <c r="O75" s="1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2018</v>
      </c>
      <c r="W75">
        <v>0</v>
      </c>
      <c r="X75">
        <v>0</v>
      </c>
      <c r="Y75">
        <f>Q75-D75</f>
        <v>-1972</v>
      </c>
      <c r="Z75">
        <f>R75-D75</f>
        <v>-1972</v>
      </c>
      <c r="AA75">
        <f>S75-D75</f>
        <v>-1972</v>
      </c>
      <c r="AB75">
        <f>T75-D75</f>
        <v>-1972</v>
      </c>
      <c r="AC75">
        <f>U75-D75</f>
        <v>-1972</v>
      </c>
      <c r="AD75">
        <f>V75-D75</f>
        <v>46</v>
      </c>
      <c r="AE75">
        <f>W75-D75</f>
        <v>-1972</v>
      </c>
      <c r="AF75">
        <f>X75-D75</f>
        <v>-1972</v>
      </c>
      <c r="AG75" t="s">
        <v>3633</v>
      </c>
    </row>
    <row r="76" spans="1:33" x14ac:dyDescent="0.25">
      <c r="A76" t="s">
        <v>2052</v>
      </c>
      <c r="B76" t="s">
        <v>2053</v>
      </c>
      <c r="C76" t="s">
        <v>5</v>
      </c>
      <c r="D76">
        <v>1972</v>
      </c>
      <c r="F76" t="s">
        <v>66</v>
      </c>
      <c r="G76">
        <v>0</v>
      </c>
      <c r="H76">
        <v>1</v>
      </c>
      <c r="I76">
        <v>1</v>
      </c>
      <c r="J76" s="1">
        <v>0</v>
      </c>
      <c r="M76" s="1">
        <v>0</v>
      </c>
      <c r="N76" s="1">
        <v>0</v>
      </c>
      <c r="O76" s="1">
        <v>0</v>
      </c>
      <c r="Q76">
        <v>0</v>
      </c>
      <c r="R76">
        <v>0</v>
      </c>
      <c r="S76">
        <v>2020</v>
      </c>
      <c r="T76">
        <v>0</v>
      </c>
      <c r="U76">
        <v>0</v>
      </c>
      <c r="V76">
        <v>0</v>
      </c>
      <c r="W76">
        <v>0</v>
      </c>
      <c r="X76">
        <v>0</v>
      </c>
      <c r="Y76">
        <f>Q76-D76</f>
        <v>-1972</v>
      </c>
      <c r="Z76">
        <f>R76-D76</f>
        <v>-1972</v>
      </c>
      <c r="AA76">
        <f>S76-D76</f>
        <v>48</v>
      </c>
      <c r="AB76">
        <f>T76-D76</f>
        <v>-1972</v>
      </c>
      <c r="AC76">
        <f>U76-D76</f>
        <v>-1972</v>
      </c>
      <c r="AD76">
        <f>V76-D76</f>
        <v>-1972</v>
      </c>
      <c r="AE76">
        <f>W76-D76</f>
        <v>-1972</v>
      </c>
      <c r="AF76">
        <f>X76-D76</f>
        <v>-1972</v>
      </c>
      <c r="AG76" t="s">
        <v>3468</v>
      </c>
    </row>
    <row r="77" spans="1:33" x14ac:dyDescent="0.25">
      <c r="A77" t="s">
        <v>830</v>
      </c>
      <c r="B77" t="s">
        <v>831</v>
      </c>
      <c r="C77" t="s">
        <v>5</v>
      </c>
      <c r="D77">
        <v>1972</v>
      </c>
      <c r="E77" t="s">
        <v>21</v>
      </c>
      <c r="F77" t="s">
        <v>98</v>
      </c>
      <c r="G77">
        <v>1</v>
      </c>
      <c r="H77">
        <v>1</v>
      </c>
      <c r="I77">
        <v>1</v>
      </c>
      <c r="J77" s="1">
        <v>0</v>
      </c>
      <c r="M77" s="1">
        <v>0</v>
      </c>
      <c r="N77" s="1">
        <v>0</v>
      </c>
      <c r="O77" s="1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2019</v>
      </c>
      <c r="X77">
        <v>0</v>
      </c>
      <c r="Y77">
        <f>Q77-D77</f>
        <v>-1972</v>
      </c>
      <c r="Z77">
        <f>R77-D77</f>
        <v>-1972</v>
      </c>
      <c r="AA77">
        <f>S77-D77</f>
        <v>-1972</v>
      </c>
      <c r="AB77">
        <f>T77-D77</f>
        <v>-1972</v>
      </c>
      <c r="AC77">
        <f>U77-D77</f>
        <v>-1972</v>
      </c>
      <c r="AD77">
        <f>V77-D77</f>
        <v>-1972</v>
      </c>
      <c r="AE77">
        <f>W77-D77</f>
        <v>47</v>
      </c>
      <c r="AF77">
        <f>X77-D77</f>
        <v>-1972</v>
      </c>
      <c r="AG77">
        <v>0</v>
      </c>
    </row>
    <row r="78" spans="1:33" x14ac:dyDescent="0.25">
      <c r="A78" t="s">
        <v>1953</v>
      </c>
      <c r="B78" t="s">
        <v>1954</v>
      </c>
      <c r="C78" t="s">
        <v>5</v>
      </c>
      <c r="D78">
        <v>1972</v>
      </c>
      <c r="E78" t="s">
        <v>200</v>
      </c>
      <c r="F78" t="s">
        <v>98</v>
      </c>
      <c r="G78">
        <v>0</v>
      </c>
      <c r="H78">
        <v>1</v>
      </c>
      <c r="I78">
        <v>1</v>
      </c>
      <c r="J78" s="1">
        <v>0</v>
      </c>
      <c r="K78">
        <v>1994</v>
      </c>
      <c r="L78">
        <v>22</v>
      </c>
      <c r="M78" s="1">
        <v>0</v>
      </c>
      <c r="N78" s="1">
        <v>0</v>
      </c>
      <c r="O78" s="1">
        <v>1</v>
      </c>
      <c r="Q78">
        <v>0</v>
      </c>
      <c r="R78">
        <v>0</v>
      </c>
      <c r="S78">
        <v>1998</v>
      </c>
      <c r="T78">
        <v>2015</v>
      </c>
      <c r="U78">
        <v>0</v>
      </c>
      <c r="V78">
        <v>0</v>
      </c>
      <c r="W78">
        <v>0</v>
      </c>
      <c r="X78">
        <v>0</v>
      </c>
      <c r="Y78">
        <f>Q78-D78</f>
        <v>-1972</v>
      </c>
      <c r="Z78">
        <f>R78-D78</f>
        <v>-1972</v>
      </c>
      <c r="AA78">
        <f>S78-D78</f>
        <v>26</v>
      </c>
      <c r="AB78">
        <f>T78-D78</f>
        <v>43</v>
      </c>
      <c r="AC78">
        <f>U78-D78</f>
        <v>-1972</v>
      </c>
      <c r="AD78">
        <f>V78-D78</f>
        <v>-1972</v>
      </c>
      <c r="AE78">
        <f>W78-D78</f>
        <v>-1972</v>
      </c>
      <c r="AF78">
        <f>X78-D78</f>
        <v>-1972</v>
      </c>
      <c r="AG78">
        <v>0</v>
      </c>
    </row>
    <row r="79" spans="1:33" x14ac:dyDescent="0.25">
      <c r="A79" t="s">
        <v>684</v>
      </c>
      <c r="B79" t="s">
        <v>685</v>
      </c>
      <c r="C79" t="s">
        <v>5</v>
      </c>
      <c r="D79">
        <v>1972</v>
      </c>
      <c r="E79" t="s">
        <v>21</v>
      </c>
      <c r="F79" t="s">
        <v>242</v>
      </c>
      <c r="G79">
        <v>0</v>
      </c>
      <c r="H79">
        <v>1</v>
      </c>
      <c r="I79">
        <v>1</v>
      </c>
      <c r="J79" s="1">
        <v>0</v>
      </c>
      <c r="M79" s="1">
        <v>0</v>
      </c>
      <c r="N79" s="1">
        <v>1</v>
      </c>
      <c r="O79" s="1">
        <v>0</v>
      </c>
      <c r="Q79">
        <v>1996</v>
      </c>
      <c r="R79">
        <v>1999</v>
      </c>
      <c r="S79">
        <v>2004</v>
      </c>
      <c r="T79">
        <v>2008</v>
      </c>
      <c r="U79">
        <v>2015</v>
      </c>
      <c r="V79">
        <v>2019</v>
      </c>
      <c r="W79">
        <v>0</v>
      </c>
      <c r="X79">
        <v>0</v>
      </c>
      <c r="Y79">
        <f>Q79-D79</f>
        <v>24</v>
      </c>
      <c r="Z79">
        <f>R79-D79</f>
        <v>27</v>
      </c>
      <c r="AA79">
        <f>S79-D79</f>
        <v>32</v>
      </c>
      <c r="AB79">
        <f>T79-D79</f>
        <v>36</v>
      </c>
      <c r="AC79">
        <f>U79-D79</f>
        <v>43</v>
      </c>
      <c r="AD79">
        <f>V79-D79</f>
        <v>47</v>
      </c>
      <c r="AE79">
        <f>W79-D79</f>
        <v>-1972</v>
      </c>
      <c r="AF79">
        <f>X79-D79</f>
        <v>-1972</v>
      </c>
      <c r="AG79">
        <v>0</v>
      </c>
    </row>
    <row r="80" spans="1:33" x14ac:dyDescent="0.25">
      <c r="A80" t="s">
        <v>2478</v>
      </c>
      <c r="B80" t="s">
        <v>592</v>
      </c>
      <c r="C80" t="s">
        <v>5</v>
      </c>
      <c r="D80">
        <v>1971</v>
      </c>
      <c r="E80" t="s">
        <v>21</v>
      </c>
      <c r="F80" t="s">
        <v>84</v>
      </c>
      <c r="G80">
        <v>1</v>
      </c>
      <c r="H80">
        <v>1</v>
      </c>
      <c r="I80">
        <v>1</v>
      </c>
      <c r="J80" s="1">
        <v>1</v>
      </c>
      <c r="K80">
        <v>1996</v>
      </c>
      <c r="L80">
        <v>25</v>
      </c>
      <c r="M80" s="1">
        <v>0</v>
      </c>
      <c r="N80" s="1">
        <v>1</v>
      </c>
      <c r="O80" s="1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2014</v>
      </c>
      <c r="W80">
        <v>2020</v>
      </c>
      <c r="X80">
        <v>0</v>
      </c>
      <c r="Y80">
        <f>Q80-D80</f>
        <v>-1971</v>
      </c>
      <c r="Z80">
        <f>R80-D80</f>
        <v>-1971</v>
      </c>
      <c r="AA80">
        <f>S80-D80</f>
        <v>-1971</v>
      </c>
      <c r="AB80">
        <f>T80-D80</f>
        <v>-1971</v>
      </c>
      <c r="AC80">
        <f>U80-D80</f>
        <v>-1971</v>
      </c>
      <c r="AD80">
        <f>V80-D80</f>
        <v>43</v>
      </c>
      <c r="AE80">
        <f>W80-D80</f>
        <v>49</v>
      </c>
      <c r="AF80">
        <f>X80-D80</f>
        <v>-1971</v>
      </c>
      <c r="AG80" t="s">
        <v>3558</v>
      </c>
    </row>
    <row r="81" spans="1:33" x14ac:dyDescent="0.25">
      <c r="A81" t="s">
        <v>645</v>
      </c>
      <c r="B81" t="s">
        <v>646</v>
      </c>
      <c r="C81" t="s">
        <v>5</v>
      </c>
      <c r="D81">
        <v>1971</v>
      </c>
      <c r="E81" t="s">
        <v>21</v>
      </c>
      <c r="F81" t="s">
        <v>95</v>
      </c>
      <c r="G81">
        <v>1</v>
      </c>
      <c r="H81">
        <v>1</v>
      </c>
      <c r="I81">
        <v>1</v>
      </c>
      <c r="J81" s="1">
        <v>0</v>
      </c>
      <c r="K81">
        <v>1993</v>
      </c>
      <c r="L81">
        <v>22</v>
      </c>
      <c r="M81" s="1">
        <v>0</v>
      </c>
      <c r="N81" s="1">
        <v>1</v>
      </c>
      <c r="O81" s="1">
        <v>0</v>
      </c>
      <c r="Q81">
        <v>0</v>
      </c>
      <c r="R81">
        <v>0</v>
      </c>
      <c r="S81">
        <v>0</v>
      </c>
      <c r="T81">
        <v>2007</v>
      </c>
      <c r="U81">
        <v>2015</v>
      </c>
      <c r="V81">
        <v>2015</v>
      </c>
      <c r="W81">
        <v>0</v>
      </c>
      <c r="X81">
        <v>0</v>
      </c>
      <c r="Y81">
        <f>Q81-D81</f>
        <v>-1971</v>
      </c>
      <c r="Z81">
        <f>R81-D81</f>
        <v>-1971</v>
      </c>
      <c r="AA81">
        <f>S81-D81</f>
        <v>-1971</v>
      </c>
      <c r="AB81">
        <f>T81-D81</f>
        <v>36</v>
      </c>
      <c r="AC81">
        <f>U81-D81</f>
        <v>44</v>
      </c>
      <c r="AD81">
        <f>V81-D81</f>
        <v>44</v>
      </c>
      <c r="AE81">
        <f>W81-D81</f>
        <v>-1971</v>
      </c>
      <c r="AF81">
        <f>X81-D81</f>
        <v>-1971</v>
      </c>
      <c r="AG81" t="s">
        <v>3176</v>
      </c>
    </row>
    <row r="82" spans="1:33" x14ac:dyDescent="0.25">
      <c r="A82" t="s">
        <v>2265</v>
      </c>
      <c r="B82" t="s">
        <v>2266</v>
      </c>
      <c r="C82" t="s">
        <v>5</v>
      </c>
      <c r="D82">
        <v>1971</v>
      </c>
      <c r="E82" t="s">
        <v>21</v>
      </c>
      <c r="F82" t="s">
        <v>95</v>
      </c>
      <c r="G82">
        <v>0</v>
      </c>
      <c r="H82">
        <v>1</v>
      </c>
      <c r="I82">
        <v>1</v>
      </c>
      <c r="J82" s="1">
        <v>0</v>
      </c>
      <c r="K82">
        <v>1994</v>
      </c>
      <c r="L82">
        <v>23</v>
      </c>
      <c r="M82" s="1">
        <v>0</v>
      </c>
      <c r="N82" s="1">
        <v>0</v>
      </c>
      <c r="O82" s="1">
        <v>0</v>
      </c>
      <c r="Q82">
        <v>0</v>
      </c>
      <c r="R82">
        <v>2016</v>
      </c>
      <c r="S82">
        <v>2017</v>
      </c>
      <c r="T82">
        <v>0</v>
      </c>
      <c r="U82">
        <v>0</v>
      </c>
      <c r="V82">
        <v>2019</v>
      </c>
      <c r="W82">
        <v>0</v>
      </c>
      <c r="X82">
        <v>0</v>
      </c>
      <c r="Y82">
        <f>Q82-D82</f>
        <v>-1971</v>
      </c>
      <c r="Z82">
        <f>R82-D82</f>
        <v>45</v>
      </c>
      <c r="AA82">
        <f>S82-D82</f>
        <v>46</v>
      </c>
      <c r="AB82">
        <f>T82-D82</f>
        <v>-1971</v>
      </c>
      <c r="AC82">
        <f>U82-D82</f>
        <v>-1971</v>
      </c>
      <c r="AD82">
        <f>V82-D82</f>
        <v>48</v>
      </c>
      <c r="AE82">
        <f>W82-D82</f>
        <v>-1971</v>
      </c>
      <c r="AF82">
        <f>X82-D82</f>
        <v>-1971</v>
      </c>
      <c r="AG82" t="s">
        <v>3728</v>
      </c>
    </row>
    <row r="83" spans="1:33" x14ac:dyDescent="0.25">
      <c r="A83" t="s">
        <v>283</v>
      </c>
      <c r="B83" t="s">
        <v>284</v>
      </c>
      <c r="C83" t="s">
        <v>5</v>
      </c>
      <c r="D83">
        <v>1971</v>
      </c>
      <c r="E83" t="s">
        <v>21</v>
      </c>
      <c r="F83" t="s">
        <v>285</v>
      </c>
      <c r="G83">
        <v>1</v>
      </c>
      <c r="H83">
        <v>1</v>
      </c>
      <c r="I83">
        <v>1</v>
      </c>
      <c r="J83" s="1">
        <v>0</v>
      </c>
      <c r="K83">
        <v>1995</v>
      </c>
      <c r="L83">
        <v>24</v>
      </c>
      <c r="M83" s="1">
        <v>0</v>
      </c>
      <c r="N83" s="1">
        <v>0</v>
      </c>
      <c r="O83" s="1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2020</v>
      </c>
      <c r="W83">
        <v>0</v>
      </c>
      <c r="X83">
        <v>0</v>
      </c>
      <c r="Y83">
        <f>Q83-D83</f>
        <v>-1971</v>
      </c>
      <c r="Z83">
        <f>R83-D83</f>
        <v>-1971</v>
      </c>
      <c r="AA83">
        <f>S83-D83</f>
        <v>-1971</v>
      </c>
      <c r="AB83">
        <f>T83-D83</f>
        <v>-1971</v>
      </c>
      <c r="AC83">
        <f>U83-D83</f>
        <v>-1971</v>
      </c>
      <c r="AD83">
        <f>V83-D83</f>
        <v>49</v>
      </c>
      <c r="AE83">
        <f>W83-D83</f>
        <v>-1971</v>
      </c>
      <c r="AF83">
        <f>X83-D83</f>
        <v>-1971</v>
      </c>
      <c r="AG83" t="s">
        <v>3426</v>
      </c>
    </row>
    <row r="84" spans="1:33" x14ac:dyDescent="0.25">
      <c r="A84" t="s">
        <v>948</v>
      </c>
      <c r="B84" t="s">
        <v>949</v>
      </c>
      <c r="C84" t="s">
        <v>5</v>
      </c>
      <c r="D84">
        <v>1971</v>
      </c>
      <c r="E84" t="s">
        <v>21</v>
      </c>
      <c r="F84" t="s">
        <v>217</v>
      </c>
      <c r="G84">
        <v>0</v>
      </c>
      <c r="H84">
        <v>1</v>
      </c>
      <c r="I84">
        <v>1</v>
      </c>
      <c r="J84" s="1">
        <v>1</v>
      </c>
      <c r="K84">
        <v>1994</v>
      </c>
      <c r="L84">
        <v>23</v>
      </c>
      <c r="M84" s="1">
        <v>0</v>
      </c>
      <c r="N84" s="1">
        <v>0</v>
      </c>
      <c r="O84" s="1">
        <v>0</v>
      </c>
      <c r="Q84">
        <v>0</v>
      </c>
      <c r="R84">
        <v>1998</v>
      </c>
      <c r="S84">
        <v>0</v>
      </c>
      <c r="T84">
        <v>0</v>
      </c>
      <c r="U84">
        <v>0</v>
      </c>
      <c r="V84">
        <v>2016</v>
      </c>
      <c r="W84">
        <v>0</v>
      </c>
      <c r="X84">
        <v>0</v>
      </c>
      <c r="Y84">
        <f>Q84-D84</f>
        <v>-1971</v>
      </c>
      <c r="Z84">
        <f>R84-D84</f>
        <v>27</v>
      </c>
      <c r="AA84">
        <f>S84-D84</f>
        <v>-1971</v>
      </c>
      <c r="AB84">
        <f>T84-D84</f>
        <v>-1971</v>
      </c>
      <c r="AC84">
        <f>U84-D84</f>
        <v>-1971</v>
      </c>
      <c r="AD84">
        <f>V84-D84</f>
        <v>45</v>
      </c>
      <c r="AE84">
        <f>W84-D84</f>
        <v>-1971</v>
      </c>
      <c r="AF84">
        <f>X84-D84</f>
        <v>-1971</v>
      </c>
      <c r="AG84" t="s">
        <v>3798</v>
      </c>
    </row>
    <row r="85" spans="1:33" x14ac:dyDescent="0.25">
      <c r="A85" t="s">
        <v>1299</v>
      </c>
      <c r="B85" t="s">
        <v>1300</v>
      </c>
      <c r="C85" t="s">
        <v>5</v>
      </c>
      <c r="D85">
        <v>1971</v>
      </c>
      <c r="E85" t="s">
        <v>21</v>
      </c>
      <c r="F85" t="s">
        <v>652</v>
      </c>
      <c r="G85">
        <v>0</v>
      </c>
      <c r="H85">
        <v>1</v>
      </c>
      <c r="I85">
        <v>1</v>
      </c>
      <c r="J85" s="1">
        <v>0</v>
      </c>
      <c r="K85">
        <v>1993</v>
      </c>
      <c r="L85">
        <v>22</v>
      </c>
      <c r="M85" s="1">
        <v>0</v>
      </c>
      <c r="N85" s="1">
        <v>0</v>
      </c>
      <c r="O85" s="1">
        <v>0</v>
      </c>
      <c r="Q85">
        <v>0</v>
      </c>
      <c r="R85">
        <v>0</v>
      </c>
      <c r="S85">
        <v>0</v>
      </c>
      <c r="T85">
        <v>0</v>
      </c>
      <c r="U85">
        <v>2019</v>
      </c>
      <c r="V85">
        <v>2020</v>
      </c>
      <c r="W85">
        <v>0</v>
      </c>
      <c r="X85">
        <v>0</v>
      </c>
      <c r="Y85">
        <f>Q85-D85</f>
        <v>-1971</v>
      </c>
      <c r="Z85">
        <f>R85-D85</f>
        <v>-1971</v>
      </c>
      <c r="AA85">
        <f>S85-D85</f>
        <v>-1971</v>
      </c>
      <c r="AB85">
        <f>T85-D85</f>
        <v>-1971</v>
      </c>
      <c r="AC85">
        <f>U85-D85</f>
        <v>48</v>
      </c>
      <c r="AD85">
        <f>V85-D85</f>
        <v>49</v>
      </c>
      <c r="AE85">
        <f>W85-D85</f>
        <v>-1971</v>
      </c>
      <c r="AF85">
        <f>X85-D85</f>
        <v>-1971</v>
      </c>
      <c r="AG85" t="s">
        <v>3448</v>
      </c>
    </row>
    <row r="86" spans="1:33" x14ac:dyDescent="0.25">
      <c r="A86" t="s">
        <v>1162</v>
      </c>
      <c r="B86" t="s">
        <v>1163</v>
      </c>
      <c r="C86" t="s">
        <v>5</v>
      </c>
      <c r="D86">
        <v>1971</v>
      </c>
      <c r="E86" t="s">
        <v>21</v>
      </c>
      <c r="F86" t="s">
        <v>309</v>
      </c>
      <c r="G86">
        <v>0</v>
      </c>
      <c r="H86">
        <v>1</v>
      </c>
      <c r="I86">
        <v>1</v>
      </c>
      <c r="J86" s="1">
        <v>1</v>
      </c>
      <c r="K86">
        <v>1991</v>
      </c>
      <c r="L86">
        <v>20</v>
      </c>
      <c r="M86" s="1">
        <v>0</v>
      </c>
      <c r="N86" s="1">
        <v>0</v>
      </c>
      <c r="O86" s="1">
        <v>0</v>
      </c>
      <c r="Q86">
        <v>0</v>
      </c>
      <c r="R86">
        <v>0</v>
      </c>
      <c r="S86">
        <v>2001</v>
      </c>
      <c r="T86">
        <v>0</v>
      </c>
      <c r="U86">
        <v>2002</v>
      </c>
      <c r="V86">
        <v>2011</v>
      </c>
      <c r="W86">
        <v>0</v>
      </c>
      <c r="X86">
        <v>0</v>
      </c>
      <c r="Y86">
        <f>Q86-D86</f>
        <v>-1971</v>
      </c>
      <c r="Z86">
        <f>R86-D86</f>
        <v>-1971</v>
      </c>
      <c r="AA86">
        <f>S86-D86</f>
        <v>30</v>
      </c>
      <c r="AB86">
        <f>T86-D86</f>
        <v>-1971</v>
      </c>
      <c r="AC86">
        <f>U86-D86</f>
        <v>31</v>
      </c>
      <c r="AD86">
        <f>V86-D86</f>
        <v>40</v>
      </c>
      <c r="AE86">
        <f>W86-D86</f>
        <v>-1971</v>
      </c>
      <c r="AF86">
        <f>X86-D86</f>
        <v>-1971</v>
      </c>
      <c r="AG86">
        <v>0</v>
      </c>
    </row>
    <row r="87" spans="1:33" x14ac:dyDescent="0.25">
      <c r="A87" t="s">
        <v>1564</v>
      </c>
      <c r="B87" t="s">
        <v>182</v>
      </c>
      <c r="C87" t="s">
        <v>5</v>
      </c>
      <c r="D87">
        <v>1971</v>
      </c>
      <c r="E87" t="s">
        <v>21</v>
      </c>
      <c r="F87" t="s">
        <v>62</v>
      </c>
      <c r="G87">
        <v>1</v>
      </c>
      <c r="H87">
        <v>1</v>
      </c>
      <c r="I87">
        <v>1</v>
      </c>
      <c r="J87" s="1">
        <v>0</v>
      </c>
      <c r="K87">
        <v>1996</v>
      </c>
      <c r="L87">
        <v>25</v>
      </c>
      <c r="M87" s="1">
        <v>0</v>
      </c>
      <c r="N87" s="1">
        <v>0</v>
      </c>
      <c r="O87" s="1">
        <v>0</v>
      </c>
      <c r="Q87">
        <v>0</v>
      </c>
      <c r="R87">
        <v>0</v>
      </c>
      <c r="S87">
        <v>1998</v>
      </c>
      <c r="T87">
        <v>2000</v>
      </c>
      <c r="U87">
        <v>0</v>
      </c>
      <c r="V87">
        <v>0</v>
      </c>
      <c r="W87">
        <v>2019</v>
      </c>
      <c r="X87">
        <v>0</v>
      </c>
      <c r="Y87">
        <f>Q87-D87</f>
        <v>-1971</v>
      </c>
      <c r="Z87">
        <f>R87-D87</f>
        <v>-1971</v>
      </c>
      <c r="AA87">
        <f>S87-D87</f>
        <v>27</v>
      </c>
      <c r="AB87">
        <f>T87-D87</f>
        <v>29</v>
      </c>
      <c r="AC87">
        <f>U87-D87</f>
        <v>-1971</v>
      </c>
      <c r="AD87">
        <f>V87-D87</f>
        <v>-1971</v>
      </c>
      <c r="AE87">
        <f>W87-D87</f>
        <v>48</v>
      </c>
      <c r="AF87">
        <f>X87-D87</f>
        <v>-1971</v>
      </c>
      <c r="AG87" t="s">
        <v>3514</v>
      </c>
    </row>
    <row r="88" spans="1:33" x14ac:dyDescent="0.25">
      <c r="A88" t="s">
        <v>1034</v>
      </c>
      <c r="B88" t="s">
        <v>1035</v>
      </c>
      <c r="C88" t="s">
        <v>5</v>
      </c>
      <c r="D88">
        <v>1971</v>
      </c>
      <c r="E88" t="s">
        <v>21</v>
      </c>
      <c r="F88" t="s">
        <v>183</v>
      </c>
      <c r="G88">
        <v>1</v>
      </c>
      <c r="H88">
        <v>1</v>
      </c>
      <c r="I88">
        <v>1</v>
      </c>
      <c r="J88" s="1">
        <v>0</v>
      </c>
      <c r="K88">
        <v>1993</v>
      </c>
      <c r="L88">
        <v>22</v>
      </c>
      <c r="M88" s="1">
        <v>0</v>
      </c>
      <c r="N88" s="1">
        <v>0</v>
      </c>
      <c r="O88" s="1">
        <v>0</v>
      </c>
      <c r="Q88">
        <v>1996</v>
      </c>
      <c r="R88">
        <v>2001</v>
      </c>
      <c r="S88">
        <v>2004</v>
      </c>
      <c r="T88">
        <v>2006</v>
      </c>
      <c r="U88">
        <v>0</v>
      </c>
      <c r="V88">
        <v>0</v>
      </c>
      <c r="W88">
        <v>2011</v>
      </c>
      <c r="X88">
        <v>0</v>
      </c>
      <c r="Y88">
        <f>Q88-D88</f>
        <v>25</v>
      </c>
      <c r="Z88">
        <f>R88-D88</f>
        <v>30</v>
      </c>
      <c r="AA88">
        <f>S88-D88</f>
        <v>33</v>
      </c>
      <c r="AB88">
        <f>T88-D88</f>
        <v>35</v>
      </c>
      <c r="AC88">
        <f>U88-D88</f>
        <v>-1971</v>
      </c>
      <c r="AD88">
        <f>V88-D88</f>
        <v>-1971</v>
      </c>
      <c r="AE88">
        <f>W88-D88</f>
        <v>40</v>
      </c>
      <c r="AF88">
        <f>X88-D88</f>
        <v>-1971</v>
      </c>
      <c r="AG88" t="s">
        <v>3505</v>
      </c>
    </row>
    <row r="89" spans="1:33" x14ac:dyDescent="0.25">
      <c r="A89" t="s">
        <v>1873</v>
      </c>
      <c r="B89" t="s">
        <v>1874</v>
      </c>
      <c r="C89" t="s">
        <v>5</v>
      </c>
      <c r="D89">
        <v>1971</v>
      </c>
      <c r="E89" t="s">
        <v>21</v>
      </c>
      <c r="F89" t="s">
        <v>183</v>
      </c>
      <c r="G89">
        <v>1</v>
      </c>
      <c r="H89">
        <v>1</v>
      </c>
      <c r="I89">
        <v>1</v>
      </c>
      <c r="J89" s="1">
        <v>0</v>
      </c>
      <c r="K89">
        <v>1993</v>
      </c>
      <c r="L89">
        <v>22</v>
      </c>
      <c r="M89" s="1">
        <v>1</v>
      </c>
      <c r="N89" s="1">
        <v>0</v>
      </c>
      <c r="O89" s="1">
        <v>1</v>
      </c>
      <c r="Q89">
        <v>1993</v>
      </c>
      <c r="R89">
        <v>0</v>
      </c>
      <c r="S89">
        <v>0</v>
      </c>
      <c r="T89">
        <v>2002</v>
      </c>
      <c r="U89">
        <v>2011</v>
      </c>
      <c r="V89">
        <v>2016</v>
      </c>
      <c r="W89">
        <v>0</v>
      </c>
      <c r="X89">
        <v>0</v>
      </c>
      <c r="Y89">
        <f>Q89-D89</f>
        <v>22</v>
      </c>
      <c r="Z89">
        <f>R89-D89</f>
        <v>-1971</v>
      </c>
      <c r="AA89">
        <f>S89-D89</f>
        <v>-1971</v>
      </c>
      <c r="AB89">
        <f>T89-D89</f>
        <v>31</v>
      </c>
      <c r="AC89">
        <f>U89-D89</f>
        <v>40</v>
      </c>
      <c r="AD89">
        <f>V89-D89</f>
        <v>45</v>
      </c>
      <c r="AE89">
        <f>W89-D89</f>
        <v>-1971</v>
      </c>
      <c r="AF89">
        <f>X89-D89</f>
        <v>-1971</v>
      </c>
      <c r="AG89" t="s">
        <v>3006</v>
      </c>
    </row>
    <row r="90" spans="1:33" x14ac:dyDescent="0.25">
      <c r="A90" t="s">
        <v>577</v>
      </c>
      <c r="B90" t="s">
        <v>578</v>
      </c>
      <c r="C90" t="s">
        <v>5</v>
      </c>
      <c r="D90">
        <v>1971</v>
      </c>
      <c r="G90">
        <v>0</v>
      </c>
      <c r="H90">
        <v>1</v>
      </c>
      <c r="I90">
        <v>1</v>
      </c>
      <c r="J90" s="1">
        <v>0</v>
      </c>
      <c r="K90">
        <v>1994</v>
      </c>
      <c r="L90">
        <v>23</v>
      </c>
      <c r="M90" s="1">
        <v>0</v>
      </c>
      <c r="N90" s="1">
        <v>0</v>
      </c>
      <c r="O90" s="1">
        <v>0</v>
      </c>
      <c r="Q90">
        <v>1998</v>
      </c>
      <c r="R90">
        <v>0</v>
      </c>
      <c r="S90">
        <v>2001</v>
      </c>
      <c r="T90">
        <v>0</v>
      </c>
      <c r="U90">
        <v>2009</v>
      </c>
      <c r="V90">
        <v>2018</v>
      </c>
      <c r="W90">
        <v>0</v>
      </c>
      <c r="X90">
        <v>0</v>
      </c>
      <c r="Y90">
        <f>Q90-D90</f>
        <v>27</v>
      </c>
      <c r="Z90">
        <f>R90-D90</f>
        <v>-1971</v>
      </c>
      <c r="AA90">
        <f>S90-D90</f>
        <v>30</v>
      </c>
      <c r="AB90">
        <f>T90-D90</f>
        <v>-1971</v>
      </c>
      <c r="AC90">
        <f>U90-D90</f>
        <v>38</v>
      </c>
      <c r="AD90">
        <f>V90-D90</f>
        <v>47</v>
      </c>
      <c r="AE90">
        <f>W90-D90</f>
        <v>-1971</v>
      </c>
      <c r="AF90">
        <f>X90-D90</f>
        <v>-1971</v>
      </c>
      <c r="AG90">
        <v>0</v>
      </c>
    </row>
    <row r="91" spans="1:33" x14ac:dyDescent="0.25">
      <c r="A91" t="s">
        <v>579</v>
      </c>
      <c r="B91" t="s">
        <v>580</v>
      </c>
      <c r="C91" t="s">
        <v>5</v>
      </c>
      <c r="D91">
        <v>1971</v>
      </c>
      <c r="E91" t="s">
        <v>21</v>
      </c>
      <c r="F91" t="s">
        <v>103</v>
      </c>
      <c r="G91">
        <v>0</v>
      </c>
      <c r="H91">
        <v>0</v>
      </c>
      <c r="I91">
        <v>1</v>
      </c>
      <c r="J91" s="1">
        <v>0</v>
      </c>
      <c r="K91">
        <v>1995</v>
      </c>
      <c r="L91">
        <v>24</v>
      </c>
      <c r="M91" s="1">
        <v>1</v>
      </c>
      <c r="N91" s="1">
        <v>0</v>
      </c>
      <c r="O91" s="1">
        <v>1</v>
      </c>
      <c r="Q91">
        <v>1996</v>
      </c>
      <c r="R91">
        <v>1999</v>
      </c>
      <c r="S91">
        <v>2002</v>
      </c>
      <c r="T91">
        <v>2006</v>
      </c>
      <c r="U91">
        <v>2013</v>
      </c>
      <c r="V91">
        <v>2014</v>
      </c>
      <c r="W91">
        <v>0</v>
      </c>
      <c r="X91">
        <v>0</v>
      </c>
      <c r="Y91">
        <f>Q91-D91</f>
        <v>25</v>
      </c>
      <c r="Z91">
        <f>R91-D91</f>
        <v>28</v>
      </c>
      <c r="AA91">
        <f>S91-D91</f>
        <v>31</v>
      </c>
      <c r="AB91">
        <f>T91-D91</f>
        <v>35</v>
      </c>
      <c r="AC91">
        <f>U91-D91</f>
        <v>42</v>
      </c>
      <c r="AD91">
        <f>V91-D91</f>
        <v>43</v>
      </c>
      <c r="AE91">
        <f>W91-D91</f>
        <v>-1971</v>
      </c>
      <c r="AF91">
        <f>X91-D91</f>
        <v>-1971</v>
      </c>
      <c r="AG91" t="s">
        <v>3519</v>
      </c>
    </row>
    <row r="92" spans="1:33" x14ac:dyDescent="0.25">
      <c r="A92" t="s">
        <v>2556</v>
      </c>
      <c r="B92" t="s">
        <v>2557</v>
      </c>
      <c r="C92" t="s">
        <v>25</v>
      </c>
      <c r="D92">
        <v>1971</v>
      </c>
      <c r="E92" t="s">
        <v>2558</v>
      </c>
      <c r="F92" t="s">
        <v>62</v>
      </c>
      <c r="G92">
        <v>0</v>
      </c>
      <c r="H92">
        <v>1</v>
      </c>
      <c r="I92">
        <v>1</v>
      </c>
      <c r="J92" s="1">
        <v>0</v>
      </c>
      <c r="K92">
        <v>1995</v>
      </c>
      <c r="L92">
        <v>24</v>
      </c>
      <c r="M92" s="1">
        <v>0</v>
      </c>
      <c r="N92" s="1">
        <v>1</v>
      </c>
      <c r="O92" s="1">
        <v>0</v>
      </c>
      <c r="Q92">
        <v>1997</v>
      </c>
      <c r="R92">
        <v>2000</v>
      </c>
      <c r="S92">
        <v>0</v>
      </c>
      <c r="T92">
        <v>0</v>
      </c>
      <c r="U92">
        <v>2009</v>
      </c>
      <c r="V92">
        <v>2020</v>
      </c>
      <c r="W92">
        <v>0</v>
      </c>
      <c r="X92">
        <v>0</v>
      </c>
      <c r="Y92">
        <f>Q92-D92</f>
        <v>26</v>
      </c>
      <c r="Z92">
        <f>R92-D92</f>
        <v>29</v>
      </c>
      <c r="AA92">
        <f>S92-D92</f>
        <v>-1971</v>
      </c>
      <c r="AB92">
        <f>T92-D92</f>
        <v>-1971</v>
      </c>
      <c r="AC92">
        <f>U92-D92</f>
        <v>38</v>
      </c>
      <c r="AD92">
        <f>V92-D92</f>
        <v>49</v>
      </c>
      <c r="AE92">
        <f>W92-D92</f>
        <v>-1971</v>
      </c>
      <c r="AF92">
        <f>X92-D92</f>
        <v>-1971</v>
      </c>
      <c r="AG92">
        <v>0</v>
      </c>
    </row>
    <row r="93" spans="1:33" x14ac:dyDescent="0.25">
      <c r="A93" t="s">
        <v>352</v>
      </c>
      <c r="B93" t="s">
        <v>353</v>
      </c>
      <c r="C93" t="s">
        <v>5</v>
      </c>
      <c r="D93">
        <v>1971</v>
      </c>
      <c r="E93" t="s">
        <v>21</v>
      </c>
      <c r="F93" t="s">
        <v>90</v>
      </c>
      <c r="G93">
        <v>1</v>
      </c>
      <c r="H93">
        <v>1</v>
      </c>
      <c r="I93">
        <v>1</v>
      </c>
      <c r="J93" s="1">
        <v>0</v>
      </c>
      <c r="K93">
        <v>1992</v>
      </c>
      <c r="L93">
        <v>21</v>
      </c>
      <c r="M93" s="1">
        <v>0</v>
      </c>
      <c r="N93" s="1">
        <v>0</v>
      </c>
      <c r="O93" s="1">
        <v>0</v>
      </c>
      <c r="Q93">
        <v>0</v>
      </c>
      <c r="R93">
        <v>1997</v>
      </c>
      <c r="S93">
        <v>2000</v>
      </c>
      <c r="T93">
        <v>2000</v>
      </c>
      <c r="U93">
        <v>0</v>
      </c>
      <c r="V93">
        <v>2018</v>
      </c>
      <c r="W93">
        <v>0</v>
      </c>
      <c r="X93">
        <v>0</v>
      </c>
      <c r="Y93">
        <f>Q93-D93</f>
        <v>-1971</v>
      </c>
      <c r="Z93">
        <f>R93-D93</f>
        <v>26</v>
      </c>
      <c r="AA93">
        <f>S93-D93</f>
        <v>29</v>
      </c>
      <c r="AB93">
        <f>T93-D93</f>
        <v>29</v>
      </c>
      <c r="AC93">
        <f>U93-D93</f>
        <v>-1971</v>
      </c>
      <c r="AD93">
        <f>V93-D93</f>
        <v>47</v>
      </c>
      <c r="AE93">
        <f>W93-D93</f>
        <v>-1971</v>
      </c>
      <c r="AF93">
        <f>X93-D93</f>
        <v>-1971</v>
      </c>
      <c r="AG93" t="s">
        <v>2985</v>
      </c>
    </row>
    <row r="94" spans="1:33" x14ac:dyDescent="0.25">
      <c r="A94" t="s">
        <v>2394</v>
      </c>
      <c r="B94" t="s">
        <v>2395</v>
      </c>
      <c r="C94" t="s">
        <v>5</v>
      </c>
      <c r="D94">
        <v>1971</v>
      </c>
      <c r="E94" t="s">
        <v>21</v>
      </c>
      <c r="G94">
        <v>1</v>
      </c>
      <c r="H94">
        <v>1</v>
      </c>
      <c r="I94">
        <v>1</v>
      </c>
      <c r="J94" s="1">
        <v>1</v>
      </c>
      <c r="K94">
        <v>1994</v>
      </c>
      <c r="L94">
        <v>23</v>
      </c>
      <c r="M94" s="1">
        <v>1</v>
      </c>
      <c r="N94" s="1">
        <v>0</v>
      </c>
      <c r="O94" s="1">
        <v>0</v>
      </c>
      <c r="Q94">
        <v>1999</v>
      </c>
      <c r="R94">
        <v>1999</v>
      </c>
      <c r="S94">
        <v>2002</v>
      </c>
      <c r="T94">
        <v>2009</v>
      </c>
      <c r="U94">
        <v>2018</v>
      </c>
      <c r="V94">
        <v>0</v>
      </c>
      <c r="W94">
        <v>0</v>
      </c>
      <c r="X94">
        <v>0</v>
      </c>
      <c r="Y94">
        <f>Q94-D94</f>
        <v>28</v>
      </c>
      <c r="Z94">
        <f>R94-D94</f>
        <v>28</v>
      </c>
      <c r="AA94">
        <f>S94-D94</f>
        <v>31</v>
      </c>
      <c r="AB94">
        <f>T94-D94</f>
        <v>38</v>
      </c>
      <c r="AC94">
        <f>U94-D94</f>
        <v>47</v>
      </c>
      <c r="AD94">
        <f>V94-D94</f>
        <v>-1971</v>
      </c>
      <c r="AE94">
        <f>W94-D94</f>
        <v>-1971</v>
      </c>
      <c r="AF94">
        <f>X94-D94</f>
        <v>-1971</v>
      </c>
      <c r="AG94" t="s">
        <v>3511</v>
      </c>
    </row>
    <row r="95" spans="1:33" x14ac:dyDescent="0.25">
      <c r="A95" t="s">
        <v>1153</v>
      </c>
      <c r="B95" t="s">
        <v>304</v>
      </c>
      <c r="C95" t="s">
        <v>5</v>
      </c>
      <c r="D95">
        <v>1971</v>
      </c>
      <c r="E95" t="s">
        <v>21</v>
      </c>
      <c r="F95" t="s">
        <v>30</v>
      </c>
      <c r="G95">
        <v>1</v>
      </c>
      <c r="H95">
        <v>1</v>
      </c>
      <c r="I95">
        <v>1</v>
      </c>
      <c r="J95" s="1">
        <v>0</v>
      </c>
      <c r="K95">
        <v>1994</v>
      </c>
      <c r="L95">
        <v>23</v>
      </c>
      <c r="M95" s="1">
        <v>0</v>
      </c>
      <c r="N95" s="1">
        <v>0</v>
      </c>
      <c r="O95" s="1">
        <v>0</v>
      </c>
      <c r="Q95">
        <v>0</v>
      </c>
      <c r="R95">
        <v>0</v>
      </c>
      <c r="S95">
        <v>0</v>
      </c>
      <c r="T95">
        <v>2001</v>
      </c>
      <c r="U95">
        <v>0</v>
      </c>
      <c r="V95">
        <v>0</v>
      </c>
      <c r="W95">
        <v>2020</v>
      </c>
      <c r="X95">
        <v>0</v>
      </c>
      <c r="Y95">
        <f>Q95-D95</f>
        <v>-1971</v>
      </c>
      <c r="Z95">
        <f>R95-D95</f>
        <v>-1971</v>
      </c>
      <c r="AA95">
        <f>S95-D95</f>
        <v>-1971</v>
      </c>
      <c r="AB95">
        <f>T95-D95</f>
        <v>30</v>
      </c>
      <c r="AC95">
        <f>U95-D95</f>
        <v>-1971</v>
      </c>
      <c r="AD95">
        <f>V95-D95</f>
        <v>-1971</v>
      </c>
      <c r="AE95">
        <f>W95-D95</f>
        <v>49</v>
      </c>
      <c r="AF95">
        <f>X95-D95</f>
        <v>-1971</v>
      </c>
      <c r="AG95" t="s">
        <v>2964</v>
      </c>
    </row>
    <row r="96" spans="1:33" x14ac:dyDescent="0.25">
      <c r="A96" t="s">
        <v>633</v>
      </c>
      <c r="B96" t="s">
        <v>634</v>
      </c>
      <c r="C96" t="s">
        <v>5</v>
      </c>
      <c r="D96">
        <v>1971</v>
      </c>
      <c r="E96" t="s">
        <v>21</v>
      </c>
      <c r="F96" t="s">
        <v>84</v>
      </c>
      <c r="G96">
        <v>0</v>
      </c>
      <c r="H96">
        <v>1</v>
      </c>
      <c r="I96">
        <v>1</v>
      </c>
      <c r="J96" s="1">
        <v>0</v>
      </c>
      <c r="K96">
        <v>1993</v>
      </c>
      <c r="L96">
        <v>22</v>
      </c>
      <c r="M96" s="1">
        <v>0</v>
      </c>
      <c r="N96" s="1">
        <v>0</v>
      </c>
      <c r="O96" s="1">
        <v>0</v>
      </c>
      <c r="Q96">
        <v>0</v>
      </c>
      <c r="R96">
        <v>0</v>
      </c>
      <c r="S96">
        <v>2019</v>
      </c>
      <c r="T96">
        <v>0</v>
      </c>
      <c r="U96">
        <v>0</v>
      </c>
      <c r="V96">
        <v>0</v>
      </c>
      <c r="W96">
        <v>0</v>
      </c>
      <c r="X96">
        <v>0</v>
      </c>
      <c r="Y96">
        <f>Q96-D96</f>
        <v>-1971</v>
      </c>
      <c r="Z96">
        <f>R96-D96</f>
        <v>-1971</v>
      </c>
      <c r="AA96">
        <f>S96-D96</f>
        <v>48</v>
      </c>
      <c r="AB96">
        <f>T96-D96</f>
        <v>-1971</v>
      </c>
      <c r="AC96">
        <f>U96-D96</f>
        <v>-1971</v>
      </c>
      <c r="AD96">
        <f>V96-D96</f>
        <v>-1971</v>
      </c>
      <c r="AE96">
        <f>W96-D96</f>
        <v>-1971</v>
      </c>
      <c r="AF96">
        <f>X96-D96</f>
        <v>-1971</v>
      </c>
      <c r="AG96" t="s">
        <v>3493</v>
      </c>
    </row>
    <row r="97" spans="1:33" x14ac:dyDescent="0.25">
      <c r="A97" t="s">
        <v>2602</v>
      </c>
      <c r="B97" t="s">
        <v>2603</v>
      </c>
      <c r="C97" t="s">
        <v>25</v>
      </c>
      <c r="D97">
        <v>1971</v>
      </c>
      <c r="F97" t="s">
        <v>150</v>
      </c>
      <c r="G97">
        <v>0</v>
      </c>
      <c r="H97">
        <v>1</v>
      </c>
      <c r="I97">
        <v>1</v>
      </c>
      <c r="J97" s="1">
        <v>0</v>
      </c>
      <c r="K97">
        <v>1993</v>
      </c>
      <c r="L97">
        <v>22</v>
      </c>
      <c r="M97" s="1">
        <v>1</v>
      </c>
      <c r="N97" s="1">
        <v>1</v>
      </c>
      <c r="O97" s="1">
        <v>1</v>
      </c>
      <c r="Q97">
        <v>0</v>
      </c>
      <c r="R97">
        <v>0</v>
      </c>
      <c r="S97">
        <v>2002</v>
      </c>
      <c r="T97">
        <v>2011</v>
      </c>
      <c r="U97">
        <v>2017</v>
      </c>
      <c r="V97">
        <v>0</v>
      </c>
      <c r="W97">
        <v>0</v>
      </c>
      <c r="X97">
        <v>0</v>
      </c>
      <c r="Y97">
        <f>Q97-D97</f>
        <v>-1971</v>
      </c>
      <c r="Z97">
        <f>R97-D97</f>
        <v>-1971</v>
      </c>
      <c r="AA97">
        <f>S97-D97</f>
        <v>31</v>
      </c>
      <c r="AB97">
        <f>T97-D97</f>
        <v>40</v>
      </c>
      <c r="AC97">
        <f>U97-D97</f>
        <v>46</v>
      </c>
      <c r="AD97">
        <f>V97-D97</f>
        <v>-1971</v>
      </c>
      <c r="AE97">
        <f>W97-D97</f>
        <v>-1971</v>
      </c>
      <c r="AF97">
        <f>X97-D97</f>
        <v>-1971</v>
      </c>
      <c r="AG97" t="s">
        <v>3207</v>
      </c>
    </row>
    <row r="98" spans="1:33" x14ac:dyDescent="0.25">
      <c r="A98" t="s">
        <v>2609</v>
      </c>
      <c r="B98" t="s">
        <v>2610</v>
      </c>
      <c r="C98" t="s">
        <v>5</v>
      </c>
      <c r="D98">
        <v>1971</v>
      </c>
      <c r="E98" t="s">
        <v>450</v>
      </c>
      <c r="F98" t="s">
        <v>451</v>
      </c>
      <c r="G98">
        <v>0</v>
      </c>
      <c r="H98">
        <v>1</v>
      </c>
      <c r="I98">
        <v>1</v>
      </c>
      <c r="J98" s="1">
        <v>1</v>
      </c>
      <c r="K98">
        <v>1994</v>
      </c>
      <c r="L98">
        <v>23</v>
      </c>
      <c r="M98" s="1">
        <v>0</v>
      </c>
      <c r="N98" s="1">
        <v>0</v>
      </c>
      <c r="O98" s="1">
        <v>0</v>
      </c>
      <c r="Q98">
        <v>0</v>
      </c>
      <c r="R98">
        <v>0</v>
      </c>
      <c r="S98">
        <v>0</v>
      </c>
      <c r="T98">
        <v>0</v>
      </c>
      <c r="U98">
        <v>2009</v>
      </c>
      <c r="V98">
        <v>2015</v>
      </c>
      <c r="W98">
        <v>0</v>
      </c>
      <c r="X98">
        <v>0</v>
      </c>
      <c r="Y98">
        <f>Q98-D98</f>
        <v>-1971</v>
      </c>
      <c r="Z98">
        <f>R98-D98</f>
        <v>-1971</v>
      </c>
      <c r="AA98">
        <f>S98-D98</f>
        <v>-1971</v>
      </c>
      <c r="AB98">
        <f>T98-D98</f>
        <v>-1971</v>
      </c>
      <c r="AC98">
        <f>U98-D98</f>
        <v>38</v>
      </c>
      <c r="AD98">
        <f>V98-D98</f>
        <v>44</v>
      </c>
      <c r="AE98">
        <f>W98-D98</f>
        <v>-1971</v>
      </c>
      <c r="AF98">
        <f>X98-D98</f>
        <v>-1971</v>
      </c>
      <c r="AG98" t="s">
        <v>3827</v>
      </c>
    </row>
    <row r="99" spans="1:33" x14ac:dyDescent="0.25">
      <c r="A99" t="s">
        <v>431</v>
      </c>
      <c r="B99" t="s">
        <v>237</v>
      </c>
      <c r="C99" t="s">
        <v>5</v>
      </c>
      <c r="D99">
        <v>1971</v>
      </c>
      <c r="E99" t="s">
        <v>21</v>
      </c>
      <c r="F99" t="s">
        <v>90</v>
      </c>
      <c r="G99">
        <v>0</v>
      </c>
      <c r="H99">
        <v>1</v>
      </c>
      <c r="I99">
        <v>1</v>
      </c>
      <c r="J99" s="1">
        <v>0</v>
      </c>
      <c r="K99">
        <v>1993</v>
      </c>
      <c r="L99">
        <v>22</v>
      </c>
      <c r="M99" s="1">
        <v>1</v>
      </c>
      <c r="N99" s="1">
        <v>0</v>
      </c>
      <c r="O99" s="1">
        <v>0</v>
      </c>
      <c r="Q99">
        <v>0</v>
      </c>
      <c r="R99">
        <v>1995</v>
      </c>
      <c r="S99">
        <v>0</v>
      </c>
      <c r="T99">
        <v>2000</v>
      </c>
      <c r="U99">
        <v>2004</v>
      </c>
      <c r="V99">
        <v>2008</v>
      </c>
      <c r="W99">
        <v>2018</v>
      </c>
      <c r="X99">
        <v>0</v>
      </c>
      <c r="Y99">
        <f>Q99-D99</f>
        <v>-1971</v>
      </c>
      <c r="Z99">
        <f>R99-D99</f>
        <v>24</v>
      </c>
      <c r="AA99">
        <f>S99-D99</f>
        <v>-1971</v>
      </c>
      <c r="AB99">
        <f>T99-D99</f>
        <v>29</v>
      </c>
      <c r="AC99">
        <f>U99-D99</f>
        <v>33</v>
      </c>
      <c r="AD99">
        <f>V99-D99</f>
        <v>37</v>
      </c>
      <c r="AE99">
        <f>W99-D99</f>
        <v>47</v>
      </c>
      <c r="AF99">
        <f>X99-D99</f>
        <v>-1971</v>
      </c>
      <c r="AG99" t="s">
        <v>2815</v>
      </c>
    </row>
    <row r="100" spans="1:33" x14ac:dyDescent="0.25">
      <c r="A100" t="s">
        <v>88</v>
      </c>
      <c r="B100" t="s">
        <v>89</v>
      </c>
      <c r="C100" t="s">
        <v>25</v>
      </c>
      <c r="D100">
        <v>1971</v>
      </c>
      <c r="E100" t="s">
        <v>21</v>
      </c>
      <c r="F100" t="s">
        <v>90</v>
      </c>
      <c r="G100">
        <v>1</v>
      </c>
      <c r="H100">
        <v>1</v>
      </c>
      <c r="I100">
        <v>1</v>
      </c>
      <c r="J100" s="1">
        <v>0</v>
      </c>
      <c r="K100">
        <v>1994</v>
      </c>
      <c r="L100">
        <v>23</v>
      </c>
      <c r="M100" s="1">
        <v>0</v>
      </c>
      <c r="N100" s="1">
        <v>0</v>
      </c>
      <c r="O100" s="1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2017</v>
      </c>
      <c r="W100">
        <v>0</v>
      </c>
      <c r="X100">
        <v>0</v>
      </c>
      <c r="Y100">
        <f>Q100-D100</f>
        <v>-1971</v>
      </c>
      <c r="Z100">
        <f>R100-D100</f>
        <v>-1971</v>
      </c>
      <c r="AA100">
        <f>S100-D100</f>
        <v>-1971</v>
      </c>
      <c r="AB100">
        <f>T100-D100</f>
        <v>-1971</v>
      </c>
      <c r="AC100">
        <f>U100-D100</f>
        <v>-1971</v>
      </c>
      <c r="AD100">
        <f>V100-D100</f>
        <v>46</v>
      </c>
      <c r="AE100">
        <f>W100-D100</f>
        <v>-1971</v>
      </c>
      <c r="AF100">
        <f>X100-D100</f>
        <v>-1971</v>
      </c>
      <c r="AG100" t="s">
        <v>3822</v>
      </c>
    </row>
    <row r="101" spans="1:33" x14ac:dyDescent="0.25">
      <c r="A101" t="s">
        <v>2613</v>
      </c>
      <c r="B101" t="s">
        <v>2614</v>
      </c>
      <c r="C101" t="s">
        <v>5</v>
      </c>
      <c r="D101">
        <v>1971</v>
      </c>
      <c r="E101" t="s">
        <v>21</v>
      </c>
      <c r="F101" t="s">
        <v>90</v>
      </c>
      <c r="G101">
        <v>0</v>
      </c>
      <c r="H101">
        <v>1</v>
      </c>
      <c r="I101">
        <v>1</v>
      </c>
      <c r="J101" s="1">
        <v>0</v>
      </c>
      <c r="K101">
        <v>1993</v>
      </c>
      <c r="L101">
        <v>22</v>
      </c>
      <c r="M101" s="1">
        <v>0</v>
      </c>
      <c r="N101" s="1">
        <v>0</v>
      </c>
      <c r="O101" s="1">
        <v>0</v>
      </c>
      <c r="Q101">
        <v>0</v>
      </c>
      <c r="R101">
        <v>1999</v>
      </c>
      <c r="S101">
        <v>2001</v>
      </c>
      <c r="T101">
        <v>2007</v>
      </c>
      <c r="U101">
        <v>2013</v>
      </c>
      <c r="V101">
        <v>2019</v>
      </c>
      <c r="W101">
        <v>0</v>
      </c>
      <c r="X101">
        <v>0</v>
      </c>
      <c r="Y101">
        <f>Q101-D101</f>
        <v>-1971</v>
      </c>
      <c r="Z101">
        <f>R101-D101</f>
        <v>28</v>
      </c>
      <c r="AA101">
        <f>S101-D101</f>
        <v>30</v>
      </c>
      <c r="AB101">
        <f>T101-D101</f>
        <v>36</v>
      </c>
      <c r="AC101">
        <f>U101-D101</f>
        <v>42</v>
      </c>
      <c r="AD101">
        <f>V101-D101</f>
        <v>48</v>
      </c>
      <c r="AE101">
        <f>W101-D101</f>
        <v>-1971</v>
      </c>
      <c r="AF101">
        <f>X101-D101</f>
        <v>-1971</v>
      </c>
      <c r="AG101" t="s">
        <v>3390</v>
      </c>
    </row>
    <row r="102" spans="1:33" x14ac:dyDescent="0.25">
      <c r="A102" t="s">
        <v>108</v>
      </c>
      <c r="B102" t="s">
        <v>109</v>
      </c>
      <c r="C102" t="s">
        <v>5</v>
      </c>
      <c r="D102">
        <v>1971</v>
      </c>
      <c r="E102" t="s">
        <v>21</v>
      </c>
      <c r="F102" t="s">
        <v>95</v>
      </c>
      <c r="G102">
        <v>1</v>
      </c>
      <c r="H102">
        <v>1</v>
      </c>
      <c r="I102">
        <v>1</v>
      </c>
      <c r="J102" s="1">
        <v>0</v>
      </c>
      <c r="K102">
        <v>1993</v>
      </c>
      <c r="L102">
        <v>22</v>
      </c>
      <c r="M102" s="1">
        <v>0</v>
      </c>
      <c r="N102" s="1">
        <v>0</v>
      </c>
      <c r="O102" s="1">
        <v>0</v>
      </c>
      <c r="Q102">
        <v>0</v>
      </c>
      <c r="R102">
        <v>0</v>
      </c>
      <c r="S102">
        <v>0</v>
      </c>
      <c r="T102">
        <v>1994</v>
      </c>
      <c r="U102">
        <v>2000</v>
      </c>
      <c r="V102">
        <v>2017</v>
      </c>
      <c r="W102">
        <v>0</v>
      </c>
      <c r="X102">
        <v>0</v>
      </c>
      <c r="Y102">
        <f>Q102-D102</f>
        <v>-1971</v>
      </c>
      <c r="Z102">
        <f>R102-D102</f>
        <v>-1971</v>
      </c>
      <c r="AA102">
        <f>S102-D102</f>
        <v>-1971</v>
      </c>
      <c r="AB102">
        <f>T102-D102</f>
        <v>23</v>
      </c>
      <c r="AC102">
        <f>U102-D102</f>
        <v>29</v>
      </c>
      <c r="AD102">
        <f>V102-D102</f>
        <v>46</v>
      </c>
      <c r="AE102">
        <f>W102-D102</f>
        <v>-1971</v>
      </c>
      <c r="AF102">
        <f>X102-D102</f>
        <v>-1971</v>
      </c>
      <c r="AG102" t="s">
        <v>3393</v>
      </c>
    </row>
    <row r="103" spans="1:33" x14ac:dyDescent="0.25">
      <c r="A103" t="s">
        <v>215</v>
      </c>
      <c r="B103" t="s">
        <v>216</v>
      </c>
      <c r="C103" t="s">
        <v>5</v>
      </c>
      <c r="D103">
        <v>1971</v>
      </c>
      <c r="F103" t="s">
        <v>217</v>
      </c>
      <c r="G103">
        <v>1</v>
      </c>
      <c r="H103">
        <v>1</v>
      </c>
      <c r="I103">
        <v>1</v>
      </c>
      <c r="J103" s="1">
        <v>0</v>
      </c>
      <c r="K103">
        <v>1994</v>
      </c>
      <c r="L103">
        <v>23</v>
      </c>
      <c r="M103" s="1">
        <v>0</v>
      </c>
      <c r="N103" s="1">
        <v>0</v>
      </c>
      <c r="O103" s="1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2015</v>
      </c>
      <c r="W103">
        <v>2020</v>
      </c>
      <c r="X103">
        <v>0</v>
      </c>
      <c r="Y103">
        <f>Q103-D103</f>
        <v>-1971</v>
      </c>
      <c r="Z103">
        <f>R103-D103</f>
        <v>-1971</v>
      </c>
      <c r="AA103">
        <f>S103-D103</f>
        <v>-1971</v>
      </c>
      <c r="AB103">
        <f>T103-D103</f>
        <v>-1971</v>
      </c>
      <c r="AC103">
        <f>U103-D103</f>
        <v>-1971</v>
      </c>
      <c r="AD103">
        <f>V103-D103</f>
        <v>44</v>
      </c>
      <c r="AE103">
        <f>W103-D103</f>
        <v>49</v>
      </c>
      <c r="AF103">
        <f>X103-D103</f>
        <v>-1971</v>
      </c>
      <c r="AG103" t="s">
        <v>4053</v>
      </c>
    </row>
    <row r="104" spans="1:33" x14ac:dyDescent="0.25">
      <c r="A104" t="s">
        <v>2369</v>
      </c>
      <c r="B104" t="s">
        <v>187</v>
      </c>
      <c r="C104" t="s">
        <v>5</v>
      </c>
      <c r="D104">
        <v>1971</v>
      </c>
      <c r="E104" t="s">
        <v>225</v>
      </c>
      <c r="F104" t="s">
        <v>103</v>
      </c>
      <c r="G104">
        <v>1</v>
      </c>
      <c r="H104">
        <v>1</v>
      </c>
      <c r="I104">
        <v>1</v>
      </c>
      <c r="J104" s="1">
        <v>0</v>
      </c>
      <c r="K104">
        <v>1997</v>
      </c>
      <c r="L104">
        <v>26</v>
      </c>
      <c r="M104" s="1">
        <v>0</v>
      </c>
      <c r="N104" s="1">
        <v>0</v>
      </c>
      <c r="O104" s="1">
        <v>0</v>
      </c>
      <c r="Q104">
        <v>0</v>
      </c>
      <c r="R104">
        <v>0</v>
      </c>
      <c r="S104">
        <v>2000</v>
      </c>
      <c r="T104">
        <v>2001</v>
      </c>
      <c r="U104">
        <v>0</v>
      </c>
      <c r="V104">
        <v>0</v>
      </c>
      <c r="W104">
        <v>2019</v>
      </c>
      <c r="X104">
        <v>0</v>
      </c>
      <c r="Y104">
        <f>Q104-D104</f>
        <v>-1971</v>
      </c>
      <c r="Z104">
        <f>R104-D104</f>
        <v>-1971</v>
      </c>
      <c r="AA104">
        <f>S104-D104</f>
        <v>29</v>
      </c>
      <c r="AB104">
        <f>T104-D104</f>
        <v>30</v>
      </c>
      <c r="AC104">
        <f>U104-D104</f>
        <v>-1971</v>
      </c>
      <c r="AD104">
        <f>V104-D104</f>
        <v>-1971</v>
      </c>
      <c r="AE104">
        <f>W104-D104</f>
        <v>48</v>
      </c>
      <c r="AF104">
        <f>X104-D104</f>
        <v>-1971</v>
      </c>
      <c r="AG104" t="s">
        <v>3494</v>
      </c>
    </row>
    <row r="105" spans="1:33" x14ac:dyDescent="0.25">
      <c r="A105" t="s">
        <v>2419</v>
      </c>
      <c r="B105" t="s">
        <v>2420</v>
      </c>
      <c r="C105" t="s">
        <v>5</v>
      </c>
      <c r="D105">
        <v>1971</v>
      </c>
      <c r="E105" t="s">
        <v>21</v>
      </c>
      <c r="F105" t="s">
        <v>30</v>
      </c>
      <c r="G105">
        <v>1</v>
      </c>
      <c r="H105">
        <v>1</v>
      </c>
      <c r="I105">
        <v>1</v>
      </c>
      <c r="J105" s="1">
        <v>0</v>
      </c>
      <c r="K105">
        <v>1993</v>
      </c>
      <c r="L105">
        <v>22</v>
      </c>
      <c r="M105" s="1">
        <v>0</v>
      </c>
      <c r="N105" s="1">
        <v>1</v>
      </c>
      <c r="O105" s="1">
        <v>0</v>
      </c>
      <c r="Q105">
        <v>0</v>
      </c>
      <c r="R105">
        <v>1996</v>
      </c>
      <c r="S105">
        <v>0</v>
      </c>
      <c r="T105">
        <v>0</v>
      </c>
      <c r="U105">
        <v>2002</v>
      </c>
      <c r="V105">
        <v>2014</v>
      </c>
      <c r="W105">
        <v>0</v>
      </c>
      <c r="X105">
        <v>0</v>
      </c>
      <c r="Y105">
        <f>Q105-D105</f>
        <v>-1971</v>
      </c>
      <c r="Z105">
        <f>R105-D105</f>
        <v>25</v>
      </c>
      <c r="AA105">
        <f>S105-D105</f>
        <v>-1971</v>
      </c>
      <c r="AB105">
        <f>T105-D105</f>
        <v>-1971</v>
      </c>
      <c r="AC105">
        <f>U105-D105</f>
        <v>31</v>
      </c>
      <c r="AD105">
        <f>V105-D105</f>
        <v>43</v>
      </c>
      <c r="AE105">
        <f>W105-D105</f>
        <v>-1971</v>
      </c>
      <c r="AF105">
        <f>X105-D105</f>
        <v>-1971</v>
      </c>
      <c r="AG105" t="s">
        <v>3911</v>
      </c>
    </row>
    <row r="106" spans="1:33" x14ac:dyDescent="0.25">
      <c r="A106" t="s">
        <v>1382</v>
      </c>
      <c r="B106" t="s">
        <v>1383</v>
      </c>
      <c r="C106" t="s">
        <v>5</v>
      </c>
      <c r="D106">
        <v>1971</v>
      </c>
      <c r="E106" t="s">
        <v>26</v>
      </c>
      <c r="F106" t="s">
        <v>41</v>
      </c>
      <c r="G106">
        <v>0</v>
      </c>
      <c r="H106">
        <v>1</v>
      </c>
      <c r="I106">
        <v>1</v>
      </c>
      <c r="J106" s="1">
        <v>1</v>
      </c>
      <c r="K106">
        <v>1991</v>
      </c>
      <c r="L106">
        <v>20</v>
      </c>
      <c r="M106" s="1">
        <v>0</v>
      </c>
      <c r="N106" s="1">
        <v>1</v>
      </c>
      <c r="O106" s="1">
        <v>0</v>
      </c>
      <c r="Q106">
        <v>0</v>
      </c>
      <c r="R106">
        <v>1999</v>
      </c>
      <c r="S106">
        <v>0</v>
      </c>
      <c r="T106">
        <v>0</v>
      </c>
      <c r="U106">
        <v>2013</v>
      </c>
      <c r="V106">
        <v>0</v>
      </c>
      <c r="W106">
        <v>0</v>
      </c>
      <c r="X106">
        <v>0</v>
      </c>
      <c r="Y106">
        <f>Q106-D106</f>
        <v>-1971</v>
      </c>
      <c r="Z106">
        <f>R106-D106</f>
        <v>28</v>
      </c>
      <c r="AA106">
        <f>S106-D106</f>
        <v>-1971</v>
      </c>
      <c r="AB106">
        <f>T106-D106</f>
        <v>-1971</v>
      </c>
      <c r="AC106">
        <f>U106-D106</f>
        <v>42</v>
      </c>
      <c r="AD106">
        <f>V106-D106</f>
        <v>-1971</v>
      </c>
      <c r="AE106">
        <f>W106-D106</f>
        <v>-1971</v>
      </c>
      <c r="AF106">
        <f>X106-D106</f>
        <v>-1971</v>
      </c>
      <c r="AG106" t="s">
        <v>4009</v>
      </c>
    </row>
    <row r="107" spans="1:33" x14ac:dyDescent="0.25">
      <c r="A107" t="s">
        <v>1290</v>
      </c>
      <c r="B107" t="s">
        <v>1291</v>
      </c>
      <c r="C107" t="s">
        <v>5</v>
      </c>
      <c r="D107">
        <v>1971</v>
      </c>
      <c r="E107" t="s">
        <v>26</v>
      </c>
      <c r="F107" t="s">
        <v>14</v>
      </c>
      <c r="G107">
        <v>0</v>
      </c>
      <c r="H107">
        <v>1</v>
      </c>
      <c r="I107">
        <v>1</v>
      </c>
      <c r="J107" s="1">
        <v>1</v>
      </c>
      <c r="K107">
        <v>1992</v>
      </c>
      <c r="L107">
        <v>21</v>
      </c>
      <c r="M107" s="1">
        <v>0</v>
      </c>
      <c r="N107" s="1">
        <v>1</v>
      </c>
      <c r="O107" s="1">
        <v>1</v>
      </c>
      <c r="Q107">
        <v>0</v>
      </c>
      <c r="R107">
        <v>0</v>
      </c>
      <c r="S107">
        <v>1995</v>
      </c>
      <c r="T107">
        <v>1997</v>
      </c>
      <c r="U107">
        <v>2011</v>
      </c>
      <c r="V107">
        <v>2016</v>
      </c>
      <c r="W107">
        <v>0</v>
      </c>
      <c r="X107">
        <v>0</v>
      </c>
      <c r="Y107">
        <f>Q107-D107</f>
        <v>-1971</v>
      </c>
      <c r="Z107">
        <f>R107-D107</f>
        <v>-1971</v>
      </c>
      <c r="AA107">
        <f>S107-D107</f>
        <v>24</v>
      </c>
      <c r="AB107">
        <f>T107-D107</f>
        <v>26</v>
      </c>
      <c r="AC107">
        <f>U107-D107</f>
        <v>40</v>
      </c>
      <c r="AD107">
        <f>V107-D107</f>
        <v>45</v>
      </c>
      <c r="AE107">
        <f>W107-D107</f>
        <v>-1971</v>
      </c>
      <c r="AF107">
        <f>X107-D107</f>
        <v>-1971</v>
      </c>
      <c r="AG107" t="s">
        <v>3944</v>
      </c>
    </row>
    <row r="108" spans="1:33" x14ac:dyDescent="0.25">
      <c r="A108" t="s">
        <v>2146</v>
      </c>
      <c r="B108" t="s">
        <v>2147</v>
      </c>
      <c r="C108" t="s">
        <v>5</v>
      </c>
      <c r="D108">
        <v>1971</v>
      </c>
      <c r="E108" t="s">
        <v>6</v>
      </c>
      <c r="F108" t="s">
        <v>947</v>
      </c>
      <c r="G108">
        <v>1</v>
      </c>
      <c r="H108">
        <v>1</v>
      </c>
      <c r="I108">
        <v>1</v>
      </c>
      <c r="J108" s="1">
        <v>0</v>
      </c>
      <c r="K108">
        <v>1992</v>
      </c>
      <c r="L108">
        <v>21</v>
      </c>
      <c r="M108" s="1">
        <v>0</v>
      </c>
      <c r="N108" s="1">
        <v>0</v>
      </c>
      <c r="O108" s="1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2020</v>
      </c>
      <c r="X108">
        <v>0</v>
      </c>
      <c r="Y108">
        <f>Q108-D108</f>
        <v>-1971</v>
      </c>
      <c r="Z108">
        <f>R108-D108</f>
        <v>-1971</v>
      </c>
      <c r="AA108">
        <f>S108-D108</f>
        <v>-1971</v>
      </c>
      <c r="AB108">
        <f>T108-D108</f>
        <v>-1971</v>
      </c>
      <c r="AC108">
        <f>U108-D108</f>
        <v>-1971</v>
      </c>
      <c r="AD108">
        <f>V108-D108</f>
        <v>-1971</v>
      </c>
      <c r="AE108">
        <f>W108-D108</f>
        <v>49</v>
      </c>
      <c r="AF108">
        <f>X108-D108</f>
        <v>-1971</v>
      </c>
      <c r="AG108">
        <v>0</v>
      </c>
    </row>
    <row r="109" spans="1:33" x14ac:dyDescent="0.25">
      <c r="A109" t="s">
        <v>2060</v>
      </c>
      <c r="B109" t="s">
        <v>2061</v>
      </c>
      <c r="C109" t="s">
        <v>5</v>
      </c>
      <c r="D109">
        <v>1971</v>
      </c>
      <c r="E109" t="s">
        <v>21</v>
      </c>
      <c r="F109" t="s">
        <v>30</v>
      </c>
      <c r="G109">
        <v>0</v>
      </c>
      <c r="H109">
        <v>1</v>
      </c>
      <c r="I109">
        <v>1</v>
      </c>
      <c r="J109" s="1">
        <v>0</v>
      </c>
      <c r="K109">
        <v>1994</v>
      </c>
      <c r="L109">
        <v>23</v>
      </c>
      <c r="M109" s="1">
        <v>0</v>
      </c>
      <c r="N109" s="1">
        <v>0</v>
      </c>
      <c r="O109" s="1">
        <v>0</v>
      </c>
      <c r="Q109">
        <v>0</v>
      </c>
      <c r="R109">
        <v>1998</v>
      </c>
      <c r="S109">
        <v>2001</v>
      </c>
      <c r="T109">
        <v>2005</v>
      </c>
      <c r="U109">
        <v>2006</v>
      </c>
      <c r="V109">
        <v>2020</v>
      </c>
      <c r="W109">
        <v>0</v>
      </c>
      <c r="X109">
        <v>0</v>
      </c>
      <c r="Y109">
        <f>Q109-D109</f>
        <v>-1971</v>
      </c>
      <c r="Z109">
        <f>R109-D109</f>
        <v>27</v>
      </c>
      <c r="AA109">
        <f>S109-D109</f>
        <v>30</v>
      </c>
      <c r="AB109">
        <f>T109-D109</f>
        <v>34</v>
      </c>
      <c r="AC109">
        <f>U109-D109</f>
        <v>35</v>
      </c>
      <c r="AD109">
        <f>V109-D109</f>
        <v>49</v>
      </c>
      <c r="AE109">
        <f>W109-D109</f>
        <v>-1971</v>
      </c>
      <c r="AF109">
        <f>X109-D109</f>
        <v>-1971</v>
      </c>
      <c r="AG109" t="s">
        <v>3432</v>
      </c>
    </row>
    <row r="110" spans="1:33" x14ac:dyDescent="0.25">
      <c r="A110" t="s">
        <v>1113</v>
      </c>
      <c r="B110" t="s">
        <v>1115</v>
      </c>
      <c r="C110" t="s">
        <v>5</v>
      </c>
      <c r="D110">
        <v>1971</v>
      </c>
      <c r="E110" t="s">
        <v>21</v>
      </c>
      <c r="F110" t="s">
        <v>947</v>
      </c>
      <c r="G110">
        <v>1</v>
      </c>
      <c r="H110">
        <v>1</v>
      </c>
      <c r="I110">
        <v>1</v>
      </c>
      <c r="J110" s="1">
        <v>1</v>
      </c>
      <c r="M110" s="1">
        <v>0</v>
      </c>
      <c r="N110" s="1">
        <v>1</v>
      </c>
      <c r="O110" s="1">
        <v>0</v>
      </c>
      <c r="Q110">
        <v>0</v>
      </c>
      <c r="R110">
        <v>0</v>
      </c>
      <c r="S110">
        <v>1992</v>
      </c>
      <c r="T110">
        <v>1996</v>
      </c>
      <c r="U110">
        <v>2001</v>
      </c>
      <c r="V110">
        <v>2011</v>
      </c>
      <c r="W110">
        <v>0</v>
      </c>
      <c r="X110">
        <v>0</v>
      </c>
      <c r="Y110">
        <f>Q110-D110</f>
        <v>-1971</v>
      </c>
      <c r="Z110">
        <f>R110-D110</f>
        <v>-1971</v>
      </c>
      <c r="AA110">
        <f>S110-D110</f>
        <v>21</v>
      </c>
      <c r="AB110">
        <f>T110-D110</f>
        <v>25</v>
      </c>
      <c r="AC110">
        <f>U110-D110</f>
        <v>30</v>
      </c>
      <c r="AD110">
        <f>V110-D110</f>
        <v>40</v>
      </c>
      <c r="AE110">
        <f>W110-D110</f>
        <v>-1971</v>
      </c>
      <c r="AF110">
        <f>X110-D110</f>
        <v>-1971</v>
      </c>
      <c r="AG110" t="s">
        <v>2981</v>
      </c>
    </row>
    <row r="111" spans="1:33" x14ac:dyDescent="0.25">
      <c r="A111" t="s">
        <v>820</v>
      </c>
      <c r="B111" t="s">
        <v>821</v>
      </c>
      <c r="C111" t="s">
        <v>25</v>
      </c>
      <c r="D111">
        <v>1971</v>
      </c>
      <c r="E111" t="s">
        <v>21</v>
      </c>
      <c r="F111" t="s">
        <v>137</v>
      </c>
      <c r="G111">
        <v>1</v>
      </c>
      <c r="H111">
        <v>1</v>
      </c>
      <c r="I111">
        <v>1</v>
      </c>
      <c r="J111" s="1">
        <v>1</v>
      </c>
      <c r="K111">
        <v>1999</v>
      </c>
      <c r="L111">
        <v>28</v>
      </c>
      <c r="M111" s="1">
        <v>0</v>
      </c>
      <c r="N111" s="1">
        <v>1</v>
      </c>
      <c r="O111" s="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2005</v>
      </c>
      <c r="X111">
        <v>0</v>
      </c>
      <c r="Y111">
        <f>Q111-D111</f>
        <v>-1971</v>
      </c>
      <c r="Z111">
        <f>R111-D111</f>
        <v>-1971</v>
      </c>
      <c r="AA111">
        <f>S111-D111</f>
        <v>-1971</v>
      </c>
      <c r="AB111">
        <f>T111-D111</f>
        <v>-1971</v>
      </c>
      <c r="AC111">
        <f>U111-D111</f>
        <v>-1971</v>
      </c>
      <c r="AD111">
        <f>V111-D111</f>
        <v>-1971</v>
      </c>
      <c r="AE111">
        <f>W111-D111</f>
        <v>34</v>
      </c>
      <c r="AF111">
        <f>X111-D111</f>
        <v>-1971</v>
      </c>
      <c r="AG111" t="s">
        <v>3685</v>
      </c>
    </row>
    <row r="112" spans="1:33" x14ac:dyDescent="0.25">
      <c r="A112" t="s">
        <v>144</v>
      </c>
      <c r="B112" t="s">
        <v>145</v>
      </c>
      <c r="C112" t="s">
        <v>5</v>
      </c>
      <c r="D112">
        <v>1971</v>
      </c>
      <c r="E112" t="s">
        <v>21</v>
      </c>
      <c r="F112" t="s">
        <v>90</v>
      </c>
      <c r="G112">
        <v>1</v>
      </c>
      <c r="H112">
        <v>1</v>
      </c>
      <c r="I112">
        <v>1</v>
      </c>
      <c r="J112" s="1">
        <v>0</v>
      </c>
      <c r="K112">
        <v>1993</v>
      </c>
      <c r="L112">
        <v>22</v>
      </c>
      <c r="M112" s="1">
        <v>0</v>
      </c>
      <c r="N112" s="1">
        <v>0</v>
      </c>
      <c r="O112" s="1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1996</v>
      </c>
      <c r="W112">
        <v>0</v>
      </c>
      <c r="X112">
        <v>0</v>
      </c>
      <c r="Y112">
        <f>Q112-D112</f>
        <v>-1971</v>
      </c>
      <c r="Z112">
        <f>R112-D112</f>
        <v>-1971</v>
      </c>
      <c r="AA112">
        <f>S112-D112</f>
        <v>-1971</v>
      </c>
      <c r="AB112">
        <f>T112-D112</f>
        <v>-1971</v>
      </c>
      <c r="AC112">
        <f>U112-D112</f>
        <v>-1971</v>
      </c>
      <c r="AD112">
        <f>V112-D112</f>
        <v>25</v>
      </c>
      <c r="AE112">
        <f>W112-D112</f>
        <v>-1971</v>
      </c>
      <c r="AF112">
        <f>X112-D112</f>
        <v>-1971</v>
      </c>
      <c r="AG112" t="s">
        <v>3562</v>
      </c>
    </row>
    <row r="113" spans="1:33" x14ac:dyDescent="0.25">
      <c r="A113" t="s">
        <v>2627</v>
      </c>
      <c r="B113" t="s">
        <v>2628</v>
      </c>
      <c r="C113" t="s">
        <v>5</v>
      </c>
      <c r="D113">
        <v>1971</v>
      </c>
      <c r="E113" t="s">
        <v>21</v>
      </c>
      <c r="F113" t="s">
        <v>652</v>
      </c>
      <c r="G113">
        <v>0</v>
      </c>
      <c r="H113">
        <v>1</v>
      </c>
      <c r="I113">
        <v>1</v>
      </c>
      <c r="J113" s="1">
        <v>0</v>
      </c>
      <c r="K113">
        <v>1992</v>
      </c>
      <c r="L113">
        <v>21</v>
      </c>
      <c r="M113" s="1">
        <v>0</v>
      </c>
      <c r="N113" s="1">
        <v>1</v>
      </c>
      <c r="O113" s="1">
        <v>0</v>
      </c>
      <c r="Q113">
        <v>0</v>
      </c>
      <c r="R113">
        <v>0</v>
      </c>
      <c r="S113">
        <v>2013</v>
      </c>
      <c r="T113">
        <v>0</v>
      </c>
      <c r="U113">
        <v>0</v>
      </c>
      <c r="V113">
        <v>0</v>
      </c>
      <c r="W113">
        <v>2017</v>
      </c>
      <c r="X113">
        <v>0</v>
      </c>
      <c r="Y113">
        <f>Q113-D113</f>
        <v>-1971</v>
      </c>
      <c r="Z113">
        <f>R113-D113</f>
        <v>-1971</v>
      </c>
      <c r="AA113">
        <f>S113-D113</f>
        <v>42</v>
      </c>
      <c r="AB113">
        <f>T113-D113</f>
        <v>-1971</v>
      </c>
      <c r="AC113">
        <f>U113-D113</f>
        <v>-1971</v>
      </c>
      <c r="AD113">
        <f>V113-D113</f>
        <v>-1971</v>
      </c>
      <c r="AE113">
        <f>W113-D113</f>
        <v>46</v>
      </c>
      <c r="AF113">
        <f>X113-D113</f>
        <v>-1971</v>
      </c>
      <c r="AG113" t="s">
        <v>2804</v>
      </c>
    </row>
    <row r="114" spans="1:33" x14ac:dyDescent="0.25">
      <c r="A114" t="s">
        <v>1054</v>
      </c>
      <c r="B114" t="s">
        <v>1055</v>
      </c>
      <c r="C114" t="s">
        <v>5</v>
      </c>
      <c r="D114">
        <v>1971</v>
      </c>
      <c r="E114" t="s">
        <v>21</v>
      </c>
      <c r="F114" t="s">
        <v>10</v>
      </c>
      <c r="G114">
        <v>1</v>
      </c>
      <c r="H114">
        <v>1</v>
      </c>
      <c r="I114">
        <v>1</v>
      </c>
      <c r="J114" s="1">
        <v>0</v>
      </c>
      <c r="K114">
        <v>1993</v>
      </c>
      <c r="L114">
        <v>22</v>
      </c>
      <c r="M114" s="1">
        <v>0</v>
      </c>
      <c r="N114" s="1">
        <v>1</v>
      </c>
      <c r="O114" s="1">
        <v>0</v>
      </c>
      <c r="Q114">
        <v>0</v>
      </c>
      <c r="R114">
        <v>1994</v>
      </c>
      <c r="S114">
        <v>2000</v>
      </c>
      <c r="T114">
        <v>0</v>
      </c>
      <c r="U114">
        <v>2002</v>
      </c>
      <c r="V114">
        <v>2009</v>
      </c>
      <c r="W114">
        <v>0</v>
      </c>
      <c r="X114">
        <v>0</v>
      </c>
      <c r="Y114">
        <f>Q114-D114</f>
        <v>-1971</v>
      </c>
      <c r="Z114">
        <f>R114-D114</f>
        <v>23</v>
      </c>
      <c r="AA114">
        <f>S114-D114</f>
        <v>29</v>
      </c>
      <c r="AB114">
        <f>T114-D114</f>
        <v>-1971</v>
      </c>
      <c r="AC114">
        <f>U114-D114</f>
        <v>31</v>
      </c>
      <c r="AD114">
        <f>V114-D114</f>
        <v>38</v>
      </c>
      <c r="AE114">
        <f>W114-D114</f>
        <v>-1971</v>
      </c>
      <c r="AF114">
        <f>X114-D114</f>
        <v>-1971</v>
      </c>
      <c r="AG114" t="s">
        <v>2734</v>
      </c>
    </row>
    <row r="115" spans="1:33" x14ac:dyDescent="0.25">
      <c r="A115" t="s">
        <v>155</v>
      </c>
      <c r="B115" t="s">
        <v>156</v>
      </c>
      <c r="C115" t="s">
        <v>5</v>
      </c>
      <c r="D115">
        <v>1971</v>
      </c>
      <c r="E115" t="s">
        <v>26</v>
      </c>
      <c r="F115" t="s">
        <v>41</v>
      </c>
      <c r="G115">
        <v>1</v>
      </c>
      <c r="H115">
        <v>1</v>
      </c>
      <c r="I115">
        <v>1</v>
      </c>
      <c r="J115" s="1">
        <v>0</v>
      </c>
      <c r="K115">
        <v>1998</v>
      </c>
      <c r="L115">
        <v>27</v>
      </c>
      <c r="M115" s="1">
        <v>0</v>
      </c>
      <c r="N115" s="1">
        <v>0</v>
      </c>
      <c r="O115" s="1">
        <v>0</v>
      </c>
      <c r="Q115">
        <v>0</v>
      </c>
      <c r="R115">
        <v>0</v>
      </c>
      <c r="S115">
        <v>0</v>
      </c>
      <c r="T115">
        <v>2000</v>
      </c>
      <c r="U115">
        <v>0</v>
      </c>
      <c r="V115">
        <v>0</v>
      </c>
      <c r="W115">
        <v>0</v>
      </c>
      <c r="X115">
        <v>0</v>
      </c>
      <c r="Y115">
        <f>Q115-D115</f>
        <v>-1971</v>
      </c>
      <c r="Z115">
        <f>R115-D115</f>
        <v>-1971</v>
      </c>
      <c r="AA115">
        <f>S115-D115</f>
        <v>-1971</v>
      </c>
      <c r="AB115">
        <f>T115-D115</f>
        <v>29</v>
      </c>
      <c r="AC115">
        <f>U115-D115</f>
        <v>-1971</v>
      </c>
      <c r="AD115">
        <f>V115-D115</f>
        <v>-1971</v>
      </c>
      <c r="AE115">
        <f>W115-D115</f>
        <v>-1971</v>
      </c>
      <c r="AF115">
        <f>X115-D115</f>
        <v>-1971</v>
      </c>
      <c r="AG115" t="s">
        <v>3804</v>
      </c>
    </row>
    <row r="116" spans="1:33" x14ac:dyDescent="0.25">
      <c r="A116" t="s">
        <v>1156</v>
      </c>
      <c r="B116" t="s">
        <v>1157</v>
      </c>
      <c r="C116" t="s">
        <v>5</v>
      </c>
      <c r="D116">
        <v>1971</v>
      </c>
      <c r="E116" t="s">
        <v>21</v>
      </c>
      <c r="F116" t="s">
        <v>36</v>
      </c>
      <c r="G116">
        <v>0</v>
      </c>
      <c r="H116">
        <v>1</v>
      </c>
      <c r="I116">
        <v>1</v>
      </c>
      <c r="J116" s="1">
        <v>0</v>
      </c>
      <c r="K116">
        <v>1992</v>
      </c>
      <c r="L116">
        <v>21</v>
      </c>
      <c r="M116" s="1">
        <v>0</v>
      </c>
      <c r="N116" s="1">
        <v>0</v>
      </c>
      <c r="O116" s="1">
        <v>0</v>
      </c>
      <c r="Q116">
        <v>0</v>
      </c>
      <c r="R116">
        <v>0</v>
      </c>
      <c r="S116">
        <v>2002</v>
      </c>
      <c r="T116">
        <v>2012</v>
      </c>
      <c r="U116">
        <v>0</v>
      </c>
      <c r="V116">
        <v>2014</v>
      </c>
      <c r="W116">
        <v>0</v>
      </c>
      <c r="X116">
        <v>0</v>
      </c>
      <c r="Y116">
        <f>Q116-D116</f>
        <v>-1971</v>
      </c>
      <c r="Z116">
        <f>R116-D116</f>
        <v>-1971</v>
      </c>
      <c r="AA116">
        <f>S116-D116</f>
        <v>31</v>
      </c>
      <c r="AB116">
        <f>T116-D116</f>
        <v>41</v>
      </c>
      <c r="AC116">
        <f>U116-D116</f>
        <v>-1971</v>
      </c>
      <c r="AD116">
        <f>V116-D116</f>
        <v>43</v>
      </c>
      <c r="AE116">
        <f>W116-D116</f>
        <v>-1971</v>
      </c>
      <c r="AF116">
        <f>X116-D116</f>
        <v>-1971</v>
      </c>
      <c r="AG116" t="s">
        <v>3411</v>
      </c>
    </row>
    <row r="117" spans="1:33" x14ac:dyDescent="0.25">
      <c r="A117" t="s">
        <v>2083</v>
      </c>
      <c r="B117" t="s">
        <v>2084</v>
      </c>
      <c r="C117" t="s">
        <v>5</v>
      </c>
      <c r="D117">
        <v>1971</v>
      </c>
      <c r="E117" t="s">
        <v>21</v>
      </c>
      <c r="F117" t="s">
        <v>309</v>
      </c>
      <c r="G117">
        <v>0</v>
      </c>
      <c r="H117">
        <v>0</v>
      </c>
      <c r="I117">
        <v>1</v>
      </c>
      <c r="J117" s="1">
        <v>0</v>
      </c>
      <c r="K117">
        <v>1990</v>
      </c>
      <c r="L117">
        <v>19</v>
      </c>
      <c r="M117" s="1">
        <v>1</v>
      </c>
      <c r="N117" s="1">
        <v>0</v>
      </c>
      <c r="O117" s="1">
        <v>0</v>
      </c>
      <c r="Q117">
        <v>0</v>
      </c>
      <c r="R117">
        <v>0</v>
      </c>
      <c r="S117">
        <v>0</v>
      </c>
      <c r="T117">
        <v>2014</v>
      </c>
      <c r="U117">
        <v>2017</v>
      </c>
      <c r="V117">
        <v>2018</v>
      </c>
      <c r="W117">
        <v>0</v>
      </c>
      <c r="X117">
        <v>0</v>
      </c>
      <c r="Y117">
        <f>Q117-D117</f>
        <v>-1971</v>
      </c>
      <c r="Z117">
        <f>R117-D117</f>
        <v>-1971</v>
      </c>
      <c r="AA117">
        <f>S117-D117</f>
        <v>-1971</v>
      </c>
      <c r="AB117">
        <f>T117-D117</f>
        <v>43</v>
      </c>
      <c r="AC117">
        <f>U117-D117</f>
        <v>46</v>
      </c>
      <c r="AD117">
        <f>V117-D117</f>
        <v>47</v>
      </c>
      <c r="AE117">
        <f>W117-D117</f>
        <v>-1971</v>
      </c>
      <c r="AF117">
        <f>X117-D117</f>
        <v>-1971</v>
      </c>
      <c r="AG117">
        <v>0</v>
      </c>
    </row>
    <row r="118" spans="1:33" x14ac:dyDescent="0.25">
      <c r="A118" t="s">
        <v>1207</v>
      </c>
      <c r="B118" t="s">
        <v>1208</v>
      </c>
      <c r="C118" t="s">
        <v>25</v>
      </c>
      <c r="D118">
        <v>1971</v>
      </c>
      <c r="E118" t="s">
        <v>1209</v>
      </c>
      <c r="F118" t="s">
        <v>69</v>
      </c>
      <c r="G118">
        <v>0</v>
      </c>
      <c r="H118">
        <v>1</v>
      </c>
      <c r="I118">
        <v>1</v>
      </c>
      <c r="J118" s="1">
        <v>0</v>
      </c>
      <c r="K118">
        <v>1993</v>
      </c>
      <c r="L118">
        <v>22</v>
      </c>
      <c r="M118" s="1">
        <v>0</v>
      </c>
      <c r="N118" s="1">
        <v>0</v>
      </c>
      <c r="O118" s="1">
        <v>0</v>
      </c>
      <c r="Q118">
        <v>2000</v>
      </c>
      <c r="R118">
        <v>0</v>
      </c>
      <c r="S118">
        <v>0</v>
      </c>
      <c r="T118">
        <v>0</v>
      </c>
      <c r="U118">
        <v>2016</v>
      </c>
      <c r="V118">
        <v>2017</v>
      </c>
      <c r="W118">
        <v>0</v>
      </c>
      <c r="X118">
        <v>0</v>
      </c>
      <c r="Y118">
        <f>Q118-D118</f>
        <v>29</v>
      </c>
      <c r="Z118">
        <f>R118-D118</f>
        <v>-1971</v>
      </c>
      <c r="AA118">
        <f>S118-D118</f>
        <v>-1971</v>
      </c>
      <c r="AB118">
        <f>T118-D118</f>
        <v>-1971</v>
      </c>
      <c r="AC118">
        <f>U118-D118</f>
        <v>45</v>
      </c>
      <c r="AD118">
        <f>V118-D118</f>
        <v>46</v>
      </c>
      <c r="AE118">
        <f>W118-D118</f>
        <v>-1971</v>
      </c>
      <c r="AF118">
        <f>X118-D118</f>
        <v>-1971</v>
      </c>
      <c r="AG118">
        <v>0</v>
      </c>
    </row>
    <row r="119" spans="1:33" x14ac:dyDescent="0.25">
      <c r="A119" t="s">
        <v>1199</v>
      </c>
      <c r="B119" t="s">
        <v>1200</v>
      </c>
      <c r="C119" t="s">
        <v>5</v>
      </c>
      <c r="D119">
        <v>1971</v>
      </c>
      <c r="E119" t="s">
        <v>21</v>
      </c>
      <c r="F119" t="s">
        <v>98</v>
      </c>
      <c r="G119">
        <v>0</v>
      </c>
      <c r="H119">
        <v>1</v>
      </c>
      <c r="I119">
        <v>1</v>
      </c>
      <c r="J119" s="1">
        <v>0</v>
      </c>
      <c r="M119" s="1">
        <v>0</v>
      </c>
      <c r="N119" s="1">
        <v>0</v>
      </c>
      <c r="O119" s="1">
        <v>1</v>
      </c>
      <c r="Q119">
        <v>0</v>
      </c>
      <c r="R119">
        <v>1994</v>
      </c>
      <c r="S119">
        <v>2003</v>
      </c>
      <c r="T119">
        <v>2010</v>
      </c>
      <c r="U119">
        <v>0</v>
      </c>
      <c r="V119">
        <v>0</v>
      </c>
      <c r="W119">
        <v>0</v>
      </c>
      <c r="X119">
        <v>0</v>
      </c>
      <c r="Y119">
        <f>Q119-D119</f>
        <v>-1971</v>
      </c>
      <c r="Z119">
        <f>R119-D119</f>
        <v>23</v>
      </c>
      <c r="AA119">
        <f>S119-D119</f>
        <v>32</v>
      </c>
      <c r="AB119">
        <f>T119-D119</f>
        <v>39</v>
      </c>
      <c r="AC119">
        <f>U119-D119</f>
        <v>-1971</v>
      </c>
      <c r="AD119">
        <f>V119-D119</f>
        <v>-1971</v>
      </c>
      <c r="AE119">
        <f>W119-D119</f>
        <v>-1971</v>
      </c>
      <c r="AF119">
        <f>X119-D119</f>
        <v>-1971</v>
      </c>
      <c r="AG119" t="s">
        <v>2979</v>
      </c>
    </row>
    <row r="120" spans="1:33" x14ac:dyDescent="0.25">
      <c r="A120" t="s">
        <v>1131</v>
      </c>
      <c r="B120" t="s">
        <v>1132</v>
      </c>
      <c r="C120" t="s">
        <v>5</v>
      </c>
      <c r="D120">
        <v>1971</v>
      </c>
      <c r="E120" t="s">
        <v>21</v>
      </c>
      <c r="F120" t="s">
        <v>98</v>
      </c>
      <c r="G120">
        <v>0</v>
      </c>
      <c r="H120">
        <v>1</v>
      </c>
      <c r="I120">
        <v>1</v>
      </c>
      <c r="J120" s="1">
        <v>1</v>
      </c>
      <c r="K120">
        <v>1989</v>
      </c>
      <c r="L120">
        <v>18</v>
      </c>
      <c r="M120" s="1">
        <v>0</v>
      </c>
      <c r="N120" s="1">
        <v>0</v>
      </c>
      <c r="O120" s="1">
        <v>0</v>
      </c>
      <c r="Q120">
        <v>0</v>
      </c>
      <c r="R120">
        <v>2001</v>
      </c>
      <c r="S120">
        <v>0</v>
      </c>
      <c r="T120">
        <v>0</v>
      </c>
      <c r="U120">
        <v>0</v>
      </c>
      <c r="V120">
        <v>2007</v>
      </c>
      <c r="W120">
        <v>0</v>
      </c>
      <c r="X120">
        <v>0</v>
      </c>
      <c r="Y120">
        <f>Q120-D120</f>
        <v>-1971</v>
      </c>
      <c r="Z120">
        <f>R120-D120</f>
        <v>30</v>
      </c>
      <c r="AA120">
        <f>S120-D120</f>
        <v>-1971</v>
      </c>
      <c r="AB120">
        <f>T120-D120</f>
        <v>-1971</v>
      </c>
      <c r="AC120">
        <f>U120-D120</f>
        <v>-1971</v>
      </c>
      <c r="AD120">
        <f>V120-D120</f>
        <v>36</v>
      </c>
      <c r="AE120">
        <f>W120-D120</f>
        <v>-1971</v>
      </c>
      <c r="AF120">
        <f>X120-D120</f>
        <v>-1971</v>
      </c>
      <c r="AG120">
        <v>0</v>
      </c>
    </row>
    <row r="121" spans="1:33" x14ac:dyDescent="0.25">
      <c r="A121" t="s">
        <v>2282</v>
      </c>
      <c r="B121" t="s">
        <v>2283</v>
      </c>
      <c r="C121" t="s">
        <v>5</v>
      </c>
      <c r="D121">
        <v>1971</v>
      </c>
      <c r="E121" t="s">
        <v>21</v>
      </c>
      <c r="F121" t="s">
        <v>309</v>
      </c>
      <c r="G121">
        <v>0</v>
      </c>
      <c r="H121">
        <v>1</v>
      </c>
      <c r="I121">
        <v>1</v>
      </c>
      <c r="J121" s="1">
        <v>0</v>
      </c>
      <c r="K121">
        <v>1997</v>
      </c>
      <c r="L121">
        <v>26</v>
      </c>
      <c r="M121" s="1">
        <v>0</v>
      </c>
      <c r="N121" s="1">
        <v>0</v>
      </c>
      <c r="O121" s="1">
        <v>0</v>
      </c>
      <c r="Q121">
        <v>1998</v>
      </c>
      <c r="R121">
        <v>2002</v>
      </c>
      <c r="S121">
        <v>2004</v>
      </c>
      <c r="T121">
        <v>2008</v>
      </c>
      <c r="U121">
        <v>2012</v>
      </c>
      <c r="V121">
        <v>2018</v>
      </c>
      <c r="W121">
        <v>0</v>
      </c>
      <c r="X121">
        <v>0</v>
      </c>
      <c r="Y121">
        <f>Q121-D121</f>
        <v>27</v>
      </c>
      <c r="Z121">
        <f>R121-D121</f>
        <v>31</v>
      </c>
      <c r="AA121">
        <f>S121-D121</f>
        <v>33</v>
      </c>
      <c r="AB121">
        <f>T121-D121</f>
        <v>37</v>
      </c>
      <c r="AC121">
        <f>U121-D121</f>
        <v>41</v>
      </c>
      <c r="AD121">
        <f>V121-D121</f>
        <v>47</v>
      </c>
      <c r="AE121">
        <f>W121-D121</f>
        <v>-1971</v>
      </c>
      <c r="AF121">
        <f>X121-D121</f>
        <v>-1971</v>
      </c>
      <c r="AG121">
        <v>0</v>
      </c>
    </row>
    <row r="122" spans="1:33" x14ac:dyDescent="0.25">
      <c r="A122" t="s">
        <v>2327</v>
      </c>
      <c r="B122" t="s">
        <v>2328</v>
      </c>
      <c r="C122" t="s">
        <v>5</v>
      </c>
      <c r="D122">
        <v>1971</v>
      </c>
      <c r="E122" t="s">
        <v>21</v>
      </c>
      <c r="F122" t="s">
        <v>22</v>
      </c>
      <c r="G122">
        <v>1</v>
      </c>
      <c r="H122">
        <v>1</v>
      </c>
      <c r="I122">
        <v>1</v>
      </c>
      <c r="J122" s="1">
        <v>0</v>
      </c>
      <c r="K122">
        <v>1994</v>
      </c>
      <c r="L122">
        <v>23</v>
      </c>
      <c r="M122" s="1">
        <v>0</v>
      </c>
      <c r="N122" s="1">
        <v>1</v>
      </c>
      <c r="O122" s="1">
        <v>0</v>
      </c>
      <c r="Q122">
        <v>0</v>
      </c>
      <c r="R122">
        <v>0</v>
      </c>
      <c r="S122">
        <v>0</v>
      </c>
      <c r="T122">
        <v>2005</v>
      </c>
      <c r="U122">
        <v>0</v>
      </c>
      <c r="V122">
        <v>2012</v>
      </c>
      <c r="W122">
        <v>0</v>
      </c>
      <c r="X122">
        <v>0</v>
      </c>
      <c r="Y122">
        <f>Q122-D122</f>
        <v>-1971</v>
      </c>
      <c r="Z122">
        <f>R122-D122</f>
        <v>-1971</v>
      </c>
      <c r="AA122">
        <f>S122-D122</f>
        <v>-1971</v>
      </c>
      <c r="AB122">
        <f>T122-D122</f>
        <v>34</v>
      </c>
      <c r="AC122">
        <f>U122-D122</f>
        <v>-1971</v>
      </c>
      <c r="AD122">
        <f>V122-D122</f>
        <v>41</v>
      </c>
      <c r="AE122">
        <f>W122-D122</f>
        <v>-1971</v>
      </c>
      <c r="AF122">
        <f>X122-D122</f>
        <v>-1971</v>
      </c>
      <c r="AG122">
        <v>0</v>
      </c>
    </row>
    <row r="123" spans="1:33" x14ac:dyDescent="0.25">
      <c r="A123" t="s">
        <v>346</v>
      </c>
      <c r="B123" t="s">
        <v>347</v>
      </c>
      <c r="C123" t="s">
        <v>5</v>
      </c>
      <c r="D123">
        <v>1970</v>
      </c>
      <c r="E123" t="s">
        <v>21</v>
      </c>
      <c r="F123" t="s">
        <v>90</v>
      </c>
      <c r="G123">
        <v>0</v>
      </c>
      <c r="H123">
        <v>1</v>
      </c>
      <c r="I123">
        <v>1</v>
      </c>
      <c r="J123" s="1">
        <v>0</v>
      </c>
      <c r="K123">
        <v>1995</v>
      </c>
      <c r="L123">
        <v>25</v>
      </c>
      <c r="M123" s="1">
        <v>0</v>
      </c>
      <c r="N123" s="1">
        <v>0</v>
      </c>
      <c r="O123" s="1">
        <v>0</v>
      </c>
      <c r="Q123">
        <v>0</v>
      </c>
      <c r="R123">
        <v>0</v>
      </c>
      <c r="S123">
        <v>0</v>
      </c>
      <c r="T123">
        <v>0</v>
      </c>
      <c r="U123">
        <v>2003</v>
      </c>
      <c r="V123">
        <v>2017</v>
      </c>
      <c r="W123">
        <v>0</v>
      </c>
      <c r="X123">
        <v>0</v>
      </c>
      <c r="Y123">
        <f>Q123-D123</f>
        <v>-1970</v>
      </c>
      <c r="Z123">
        <f>R123-D123</f>
        <v>-1970</v>
      </c>
      <c r="AA123">
        <f>S123-D123</f>
        <v>-1970</v>
      </c>
      <c r="AB123">
        <f>T123-D123</f>
        <v>-1970</v>
      </c>
      <c r="AC123">
        <f>U123-D123</f>
        <v>33</v>
      </c>
      <c r="AD123">
        <f>V123-D123</f>
        <v>47</v>
      </c>
      <c r="AE123">
        <f>W123-D123</f>
        <v>-1970</v>
      </c>
      <c r="AF123">
        <f>X123-D123</f>
        <v>-1970</v>
      </c>
      <c r="AG123" t="s">
        <v>3838</v>
      </c>
    </row>
    <row r="124" spans="1:33" x14ac:dyDescent="0.25">
      <c r="A124" t="s">
        <v>1944</v>
      </c>
      <c r="B124" t="s">
        <v>1945</v>
      </c>
      <c r="C124" t="s">
        <v>5</v>
      </c>
      <c r="D124">
        <v>1970</v>
      </c>
      <c r="E124" t="s">
        <v>21</v>
      </c>
      <c r="F124" t="s">
        <v>90</v>
      </c>
      <c r="G124">
        <v>1</v>
      </c>
      <c r="H124">
        <v>1</v>
      </c>
      <c r="I124">
        <v>1</v>
      </c>
      <c r="J124" s="1">
        <v>0</v>
      </c>
      <c r="K124">
        <v>1993</v>
      </c>
      <c r="L124">
        <v>23</v>
      </c>
      <c r="M124" s="1">
        <v>0</v>
      </c>
      <c r="N124" s="1">
        <v>0</v>
      </c>
      <c r="O124" s="1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2011</v>
      </c>
      <c r="W124">
        <v>0</v>
      </c>
      <c r="X124">
        <v>0</v>
      </c>
      <c r="Y124">
        <f>Q124-D124</f>
        <v>-1970</v>
      </c>
      <c r="Z124">
        <f>R124-D124</f>
        <v>-1970</v>
      </c>
      <c r="AA124">
        <f>S124-D124</f>
        <v>-1970</v>
      </c>
      <c r="AB124">
        <f>T124-D124</f>
        <v>-1970</v>
      </c>
      <c r="AC124">
        <f>U124-D124</f>
        <v>-1970</v>
      </c>
      <c r="AD124">
        <f>V124-D124</f>
        <v>41</v>
      </c>
      <c r="AE124">
        <f>W124-D124</f>
        <v>-1970</v>
      </c>
      <c r="AF124">
        <f>X124-D124</f>
        <v>-1970</v>
      </c>
      <c r="AG124" t="s">
        <v>2722</v>
      </c>
    </row>
    <row r="125" spans="1:33" x14ac:dyDescent="0.25">
      <c r="A125" t="s">
        <v>1909</v>
      </c>
      <c r="B125" t="s">
        <v>1910</v>
      </c>
      <c r="C125" t="s">
        <v>5</v>
      </c>
      <c r="D125">
        <v>1970</v>
      </c>
      <c r="E125" t="s">
        <v>21</v>
      </c>
      <c r="F125" t="s">
        <v>271</v>
      </c>
      <c r="G125">
        <v>0</v>
      </c>
      <c r="H125">
        <v>1</v>
      </c>
      <c r="I125">
        <v>1</v>
      </c>
      <c r="J125" s="1">
        <v>0</v>
      </c>
      <c r="K125">
        <v>1992</v>
      </c>
      <c r="L125">
        <v>22</v>
      </c>
      <c r="M125" s="1">
        <v>0</v>
      </c>
      <c r="N125" s="1">
        <v>0</v>
      </c>
      <c r="O125" s="1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>Q125-D125</f>
        <v>-1970</v>
      </c>
      <c r="Z125">
        <f>R125-D125</f>
        <v>-1970</v>
      </c>
      <c r="AA125">
        <f>S125-D125</f>
        <v>-1970</v>
      </c>
      <c r="AB125">
        <f>T125-D125</f>
        <v>-1970</v>
      </c>
      <c r="AC125">
        <f>U125-D125</f>
        <v>-1970</v>
      </c>
      <c r="AD125">
        <f>V125-D125</f>
        <v>-1970</v>
      </c>
      <c r="AE125">
        <f>W125-D125</f>
        <v>-1970</v>
      </c>
      <c r="AF125">
        <f>X125-D125</f>
        <v>-1970</v>
      </c>
      <c r="AG125">
        <v>0</v>
      </c>
    </row>
    <row r="126" spans="1:33" x14ac:dyDescent="0.25">
      <c r="A126" t="s">
        <v>1533</v>
      </c>
      <c r="B126" t="s">
        <v>1534</v>
      </c>
      <c r="C126" t="s">
        <v>25</v>
      </c>
      <c r="D126">
        <v>1970</v>
      </c>
      <c r="E126" t="s">
        <v>21</v>
      </c>
      <c r="F126" t="s">
        <v>271</v>
      </c>
      <c r="G126">
        <v>0</v>
      </c>
      <c r="H126">
        <v>1</v>
      </c>
      <c r="I126">
        <v>1</v>
      </c>
      <c r="J126" s="1">
        <v>0</v>
      </c>
      <c r="M126" s="1">
        <v>0</v>
      </c>
      <c r="N126" s="1">
        <v>0</v>
      </c>
      <c r="O126" s="1">
        <v>0</v>
      </c>
      <c r="Q126">
        <v>1997</v>
      </c>
      <c r="R126">
        <v>1999</v>
      </c>
      <c r="S126">
        <v>2002</v>
      </c>
      <c r="T126">
        <v>2004</v>
      </c>
      <c r="U126">
        <v>0</v>
      </c>
      <c r="V126">
        <v>2011</v>
      </c>
      <c r="W126">
        <v>0</v>
      </c>
      <c r="X126">
        <v>0</v>
      </c>
      <c r="Y126">
        <f>Q126-D126</f>
        <v>27</v>
      </c>
      <c r="Z126">
        <f>R126-D126</f>
        <v>29</v>
      </c>
      <c r="AA126">
        <f>S126-D126</f>
        <v>32</v>
      </c>
      <c r="AB126">
        <f>T126-D126</f>
        <v>34</v>
      </c>
      <c r="AC126">
        <f>U126-D126</f>
        <v>-1970</v>
      </c>
      <c r="AD126">
        <f>V126-D126</f>
        <v>41</v>
      </c>
      <c r="AE126">
        <f>W126-D126</f>
        <v>-1970</v>
      </c>
      <c r="AF126">
        <f>X126-D126</f>
        <v>-1970</v>
      </c>
      <c r="AG126" t="s">
        <v>3599</v>
      </c>
    </row>
    <row r="127" spans="1:33" x14ac:dyDescent="0.25">
      <c r="A127" t="s">
        <v>521</v>
      </c>
      <c r="B127" t="s">
        <v>522</v>
      </c>
      <c r="C127" t="s">
        <v>25</v>
      </c>
      <c r="D127">
        <v>1970</v>
      </c>
      <c r="G127">
        <v>1</v>
      </c>
      <c r="H127">
        <v>1</v>
      </c>
      <c r="I127">
        <v>0</v>
      </c>
      <c r="J127" s="1">
        <v>0</v>
      </c>
      <c r="M127" s="1">
        <v>0</v>
      </c>
      <c r="N127" s="1">
        <v>0</v>
      </c>
      <c r="O127" s="1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2018</v>
      </c>
      <c r="X127">
        <v>0</v>
      </c>
      <c r="Y127">
        <f>Q127-D127</f>
        <v>-1970</v>
      </c>
      <c r="Z127">
        <f>R127-D127</f>
        <v>-1970</v>
      </c>
      <c r="AA127">
        <f>S127-D127</f>
        <v>-1970</v>
      </c>
      <c r="AB127">
        <f>T127-D127</f>
        <v>-1970</v>
      </c>
      <c r="AC127">
        <f>U127-D127</f>
        <v>-1970</v>
      </c>
      <c r="AD127">
        <f>V127-D127</f>
        <v>-1970</v>
      </c>
      <c r="AE127">
        <f>W127-D127</f>
        <v>48</v>
      </c>
      <c r="AF127">
        <f>X127-D127</f>
        <v>-1970</v>
      </c>
      <c r="AG127" t="s">
        <v>3540</v>
      </c>
    </row>
    <row r="128" spans="1:33" x14ac:dyDescent="0.25">
      <c r="A128" t="s">
        <v>2232</v>
      </c>
      <c r="B128" t="s">
        <v>2233</v>
      </c>
      <c r="C128" t="s">
        <v>5</v>
      </c>
      <c r="D128">
        <v>1970</v>
      </c>
      <c r="F128" t="s">
        <v>95</v>
      </c>
      <c r="G128">
        <v>1</v>
      </c>
      <c r="H128">
        <v>1</v>
      </c>
      <c r="I128">
        <v>1</v>
      </c>
      <c r="J128" s="1">
        <v>0</v>
      </c>
      <c r="K128">
        <v>1990</v>
      </c>
      <c r="L128">
        <v>20</v>
      </c>
      <c r="M128" s="1">
        <v>0</v>
      </c>
      <c r="N128" s="1">
        <v>1</v>
      </c>
      <c r="O128" s="1">
        <v>0</v>
      </c>
      <c r="Q128">
        <v>0</v>
      </c>
      <c r="R128">
        <v>0</v>
      </c>
      <c r="S128">
        <v>0</v>
      </c>
      <c r="T128">
        <v>0</v>
      </c>
      <c r="U128">
        <v>2011</v>
      </c>
      <c r="V128">
        <v>2016</v>
      </c>
      <c r="W128">
        <v>0</v>
      </c>
      <c r="X128">
        <v>0</v>
      </c>
      <c r="Y128">
        <f>Q128-D128</f>
        <v>-1970</v>
      </c>
      <c r="Z128">
        <f>R128-D128</f>
        <v>-1970</v>
      </c>
      <c r="AA128">
        <f>S128-D128</f>
        <v>-1970</v>
      </c>
      <c r="AB128">
        <f>T128-D128</f>
        <v>-1970</v>
      </c>
      <c r="AC128">
        <f>U128-D128</f>
        <v>41</v>
      </c>
      <c r="AD128">
        <f>V128-D128</f>
        <v>46</v>
      </c>
      <c r="AE128">
        <f>W128-D128</f>
        <v>-1970</v>
      </c>
      <c r="AF128">
        <f>X128-D128</f>
        <v>-1970</v>
      </c>
      <c r="AG128" t="s">
        <v>3965</v>
      </c>
    </row>
    <row r="129" spans="1:33" x14ac:dyDescent="0.25">
      <c r="A129" t="s">
        <v>2279</v>
      </c>
      <c r="B129" t="s">
        <v>2281</v>
      </c>
      <c r="C129" t="s">
        <v>5</v>
      </c>
      <c r="D129">
        <v>1970</v>
      </c>
      <c r="E129" t="s">
        <v>21</v>
      </c>
      <c r="F129" t="s">
        <v>33</v>
      </c>
      <c r="G129">
        <v>0</v>
      </c>
      <c r="H129">
        <v>1</v>
      </c>
      <c r="I129">
        <v>1</v>
      </c>
      <c r="J129" s="1">
        <v>0</v>
      </c>
      <c r="K129">
        <v>1993</v>
      </c>
      <c r="L129">
        <v>23</v>
      </c>
      <c r="M129" s="1">
        <v>0</v>
      </c>
      <c r="N129" s="1">
        <v>1</v>
      </c>
      <c r="O129" s="1">
        <v>0</v>
      </c>
      <c r="Q129">
        <v>1987</v>
      </c>
      <c r="R129">
        <v>0</v>
      </c>
      <c r="S129">
        <v>2000</v>
      </c>
      <c r="T129">
        <v>2001</v>
      </c>
      <c r="U129">
        <v>2006</v>
      </c>
      <c r="V129">
        <v>2016</v>
      </c>
      <c r="W129">
        <v>0</v>
      </c>
      <c r="X129">
        <v>0</v>
      </c>
      <c r="Y129">
        <f>Q129-D129</f>
        <v>17</v>
      </c>
      <c r="Z129">
        <f>R129-D129</f>
        <v>-1970</v>
      </c>
      <c r="AA129">
        <f>S129-D129</f>
        <v>30</v>
      </c>
      <c r="AB129">
        <f>T129-D129</f>
        <v>31</v>
      </c>
      <c r="AC129">
        <f>U129-D129</f>
        <v>36</v>
      </c>
      <c r="AD129">
        <f>V129-D129</f>
        <v>46</v>
      </c>
      <c r="AE129">
        <f>W129-D129</f>
        <v>-1970</v>
      </c>
      <c r="AF129">
        <f>X129-D129</f>
        <v>-1970</v>
      </c>
      <c r="AG129" t="s">
        <v>3917</v>
      </c>
    </row>
    <row r="130" spans="1:33" x14ac:dyDescent="0.25">
      <c r="A130" t="s">
        <v>2571</v>
      </c>
      <c r="B130" t="s">
        <v>2572</v>
      </c>
      <c r="C130" t="s">
        <v>5</v>
      </c>
      <c r="D130">
        <v>1970</v>
      </c>
      <c r="E130" t="s">
        <v>21</v>
      </c>
      <c r="F130" t="s">
        <v>62</v>
      </c>
      <c r="G130">
        <v>0</v>
      </c>
      <c r="H130">
        <v>1</v>
      </c>
      <c r="I130">
        <v>1</v>
      </c>
      <c r="J130" s="1">
        <v>0</v>
      </c>
      <c r="K130">
        <v>1992</v>
      </c>
      <c r="L130">
        <v>22</v>
      </c>
      <c r="M130" s="1">
        <v>1</v>
      </c>
      <c r="N130" s="1">
        <v>1</v>
      </c>
      <c r="O130" s="1">
        <v>0</v>
      </c>
      <c r="Q130">
        <v>0</v>
      </c>
      <c r="R130">
        <v>0</v>
      </c>
      <c r="S130">
        <v>0</v>
      </c>
      <c r="T130">
        <v>2005</v>
      </c>
      <c r="U130">
        <v>2006</v>
      </c>
      <c r="V130">
        <v>2011</v>
      </c>
      <c r="W130">
        <v>0</v>
      </c>
      <c r="X130">
        <v>0</v>
      </c>
      <c r="Y130">
        <f>Q130-D130</f>
        <v>-1970</v>
      </c>
      <c r="Z130">
        <f>R130-D130</f>
        <v>-1970</v>
      </c>
      <c r="AA130">
        <f>S130-D130</f>
        <v>-1970</v>
      </c>
      <c r="AB130">
        <f>T130-D130</f>
        <v>35</v>
      </c>
      <c r="AC130">
        <f>U130-D130</f>
        <v>36</v>
      </c>
      <c r="AD130">
        <f>V130-D130</f>
        <v>41</v>
      </c>
      <c r="AE130">
        <f>W130-D130</f>
        <v>-1970</v>
      </c>
      <c r="AF130">
        <f>X130-D130</f>
        <v>-1970</v>
      </c>
      <c r="AG130">
        <v>0</v>
      </c>
    </row>
    <row r="131" spans="1:33" x14ac:dyDescent="0.25">
      <c r="A131" t="s">
        <v>153</v>
      </c>
      <c r="B131" t="s">
        <v>154</v>
      </c>
      <c r="C131" t="s">
        <v>5</v>
      </c>
      <c r="D131">
        <v>1970</v>
      </c>
      <c r="E131" t="s">
        <v>21</v>
      </c>
      <c r="F131" t="s">
        <v>242</v>
      </c>
      <c r="G131">
        <v>0</v>
      </c>
      <c r="H131">
        <v>1</v>
      </c>
      <c r="I131">
        <v>1</v>
      </c>
      <c r="J131" s="1">
        <v>1</v>
      </c>
      <c r="K131">
        <v>1988</v>
      </c>
      <c r="L131">
        <v>18</v>
      </c>
      <c r="M131" s="1">
        <v>1</v>
      </c>
      <c r="N131" s="1">
        <v>1</v>
      </c>
      <c r="O131" s="1">
        <v>1</v>
      </c>
      <c r="Q131">
        <v>1991</v>
      </c>
      <c r="R131">
        <v>1993</v>
      </c>
      <c r="S131">
        <v>1998</v>
      </c>
      <c r="T131">
        <v>2000</v>
      </c>
      <c r="U131">
        <v>2002</v>
      </c>
      <c r="V131">
        <v>2007</v>
      </c>
      <c r="W131">
        <v>0</v>
      </c>
      <c r="X131">
        <v>0</v>
      </c>
      <c r="Y131">
        <f>Q131-D131</f>
        <v>21</v>
      </c>
      <c r="Z131">
        <f>R131-D131</f>
        <v>23</v>
      </c>
      <c r="AA131">
        <f>S131-D131</f>
        <v>28</v>
      </c>
      <c r="AB131">
        <f>T131-D131</f>
        <v>30</v>
      </c>
      <c r="AC131">
        <f>U131-D131</f>
        <v>32</v>
      </c>
      <c r="AD131">
        <f>V131-D131</f>
        <v>37</v>
      </c>
      <c r="AE131">
        <f>W131-D131</f>
        <v>-1970</v>
      </c>
      <c r="AF131">
        <f>X131-D131</f>
        <v>-1970</v>
      </c>
      <c r="AG131" t="s">
        <v>2981</v>
      </c>
    </row>
    <row r="132" spans="1:33" x14ac:dyDescent="0.25">
      <c r="A132" t="s">
        <v>1481</v>
      </c>
      <c r="B132" t="s">
        <v>1482</v>
      </c>
      <c r="C132" t="s">
        <v>5</v>
      </c>
      <c r="D132">
        <v>1970</v>
      </c>
      <c r="E132" t="s">
        <v>21</v>
      </c>
      <c r="F132" t="s">
        <v>95</v>
      </c>
      <c r="G132">
        <v>0</v>
      </c>
      <c r="H132">
        <v>0</v>
      </c>
      <c r="I132">
        <v>1</v>
      </c>
      <c r="J132" s="1">
        <v>0</v>
      </c>
      <c r="K132">
        <v>1991</v>
      </c>
      <c r="L132">
        <v>21</v>
      </c>
      <c r="M132" s="1">
        <v>0</v>
      </c>
      <c r="N132" s="1">
        <v>0</v>
      </c>
      <c r="O132" s="1">
        <v>0</v>
      </c>
      <c r="Q132">
        <v>0</v>
      </c>
      <c r="R132">
        <v>1993</v>
      </c>
      <c r="S132">
        <v>0</v>
      </c>
      <c r="T132">
        <v>2001</v>
      </c>
      <c r="U132">
        <v>0</v>
      </c>
      <c r="V132">
        <v>2006</v>
      </c>
      <c r="W132">
        <v>2013</v>
      </c>
      <c r="X132">
        <v>0</v>
      </c>
      <c r="Y132">
        <f>Q132-D132</f>
        <v>-1970</v>
      </c>
      <c r="Z132">
        <f>R132-D132</f>
        <v>23</v>
      </c>
      <c r="AA132">
        <f>S132-D132</f>
        <v>-1970</v>
      </c>
      <c r="AB132">
        <f>T132-D132</f>
        <v>31</v>
      </c>
      <c r="AC132">
        <f>U132-D132</f>
        <v>-1970</v>
      </c>
      <c r="AD132">
        <f>V132-D132</f>
        <v>36</v>
      </c>
      <c r="AE132">
        <f>W132-D132</f>
        <v>43</v>
      </c>
      <c r="AF132">
        <f>X132-D132</f>
        <v>-1970</v>
      </c>
      <c r="AG132" t="s">
        <v>3347</v>
      </c>
    </row>
    <row r="133" spans="1:33" x14ac:dyDescent="0.25">
      <c r="A133" t="s">
        <v>115</v>
      </c>
      <c r="B133" t="s">
        <v>116</v>
      </c>
      <c r="C133" t="s">
        <v>5</v>
      </c>
      <c r="D133">
        <v>1970</v>
      </c>
      <c r="E133" t="s">
        <v>21</v>
      </c>
      <c r="F133" t="s">
        <v>103</v>
      </c>
      <c r="G133">
        <v>1</v>
      </c>
      <c r="H133">
        <v>1</v>
      </c>
      <c r="I133">
        <v>1</v>
      </c>
      <c r="J133" s="1">
        <v>0</v>
      </c>
      <c r="K133">
        <v>1992</v>
      </c>
      <c r="L133">
        <v>22</v>
      </c>
      <c r="M133" s="1">
        <v>0</v>
      </c>
      <c r="N133" s="1">
        <v>1</v>
      </c>
      <c r="O133" s="1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2019</v>
      </c>
      <c r="W133">
        <v>0</v>
      </c>
      <c r="X133">
        <v>0</v>
      </c>
      <c r="Y133">
        <f>Q133-D133</f>
        <v>-1970</v>
      </c>
      <c r="Z133">
        <f>R133-D133</f>
        <v>-1970</v>
      </c>
      <c r="AA133">
        <f>S133-D133</f>
        <v>-1970</v>
      </c>
      <c r="AB133">
        <f>T133-D133</f>
        <v>-1970</v>
      </c>
      <c r="AC133">
        <f>U133-D133</f>
        <v>-1970</v>
      </c>
      <c r="AD133">
        <f>V133-D133</f>
        <v>49</v>
      </c>
      <c r="AE133">
        <f>W133-D133</f>
        <v>-1970</v>
      </c>
      <c r="AF133">
        <f>X133-D133</f>
        <v>-1970</v>
      </c>
      <c r="AG133" t="s">
        <v>3103</v>
      </c>
    </row>
    <row r="134" spans="1:33" x14ac:dyDescent="0.25">
      <c r="A134" t="s">
        <v>447</v>
      </c>
      <c r="B134" t="s">
        <v>448</v>
      </c>
      <c r="C134" t="s">
        <v>5</v>
      </c>
      <c r="D134">
        <v>1970</v>
      </c>
      <c r="E134" t="s">
        <v>21</v>
      </c>
      <c r="F134" t="s">
        <v>10</v>
      </c>
      <c r="G134">
        <v>0</v>
      </c>
      <c r="H134">
        <v>1</v>
      </c>
      <c r="I134">
        <v>1</v>
      </c>
      <c r="J134" s="1">
        <v>0</v>
      </c>
      <c r="K134">
        <v>1993</v>
      </c>
      <c r="L134">
        <v>23</v>
      </c>
      <c r="M134" s="1">
        <v>0</v>
      </c>
      <c r="N134" s="1">
        <v>1</v>
      </c>
      <c r="O134" s="1">
        <v>0</v>
      </c>
      <c r="Q134">
        <v>1995</v>
      </c>
      <c r="R134">
        <v>1998</v>
      </c>
      <c r="S134">
        <v>0</v>
      </c>
      <c r="T134">
        <v>2006</v>
      </c>
      <c r="U134">
        <v>0</v>
      </c>
      <c r="V134">
        <v>0</v>
      </c>
      <c r="W134">
        <v>2019</v>
      </c>
      <c r="X134">
        <v>0</v>
      </c>
      <c r="Y134">
        <f>Q134-D134</f>
        <v>25</v>
      </c>
      <c r="Z134">
        <f>R134-D134</f>
        <v>28</v>
      </c>
      <c r="AA134">
        <f>S134-D134</f>
        <v>-1970</v>
      </c>
      <c r="AB134">
        <f>T134-D134</f>
        <v>36</v>
      </c>
      <c r="AC134">
        <f>U134-D134</f>
        <v>-1970</v>
      </c>
      <c r="AD134">
        <f>V134-D134</f>
        <v>-1970</v>
      </c>
      <c r="AE134">
        <f>W134-D134</f>
        <v>49</v>
      </c>
      <c r="AF134">
        <f>X134-D134</f>
        <v>-1970</v>
      </c>
      <c r="AG134">
        <v>0</v>
      </c>
    </row>
    <row r="135" spans="1:33" x14ac:dyDescent="0.25">
      <c r="A135" t="s">
        <v>2489</v>
      </c>
      <c r="B135" t="s">
        <v>2490</v>
      </c>
      <c r="C135" t="s">
        <v>5</v>
      </c>
      <c r="D135">
        <v>1970</v>
      </c>
      <c r="E135" t="s">
        <v>21</v>
      </c>
      <c r="F135" t="s">
        <v>285</v>
      </c>
      <c r="G135">
        <v>0</v>
      </c>
      <c r="H135">
        <v>1</v>
      </c>
      <c r="I135">
        <v>1</v>
      </c>
      <c r="J135" s="1">
        <v>0</v>
      </c>
      <c r="K135">
        <v>1992</v>
      </c>
      <c r="L135">
        <v>22</v>
      </c>
      <c r="M135" s="1">
        <v>1</v>
      </c>
      <c r="N135" s="1">
        <v>1</v>
      </c>
      <c r="O135" s="1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2017</v>
      </c>
      <c r="W135">
        <v>2019</v>
      </c>
      <c r="X135">
        <v>0</v>
      </c>
      <c r="Y135">
        <f>Q135-D135</f>
        <v>-1970</v>
      </c>
      <c r="Z135">
        <f>R135-D135</f>
        <v>-1970</v>
      </c>
      <c r="AA135">
        <f>S135-D135</f>
        <v>-1970</v>
      </c>
      <c r="AB135">
        <f>T135-D135</f>
        <v>-1970</v>
      </c>
      <c r="AC135">
        <f>U135-D135</f>
        <v>-1970</v>
      </c>
      <c r="AD135">
        <f>V135-D135</f>
        <v>47</v>
      </c>
      <c r="AE135">
        <f>W135-D135</f>
        <v>49</v>
      </c>
      <c r="AF135">
        <f>X135-D135</f>
        <v>-1970</v>
      </c>
      <c r="AG135" t="s">
        <v>3236</v>
      </c>
    </row>
    <row r="136" spans="1:33" x14ac:dyDescent="0.25">
      <c r="A136" t="s">
        <v>1612</v>
      </c>
      <c r="B136" t="s">
        <v>1613</v>
      </c>
      <c r="C136" t="s">
        <v>5</v>
      </c>
      <c r="D136">
        <v>1970</v>
      </c>
      <c r="E136" t="s">
        <v>21</v>
      </c>
      <c r="F136" t="s">
        <v>137</v>
      </c>
      <c r="G136">
        <v>1</v>
      </c>
      <c r="H136">
        <v>1</v>
      </c>
      <c r="I136">
        <v>1</v>
      </c>
      <c r="J136" s="1">
        <v>0</v>
      </c>
      <c r="K136">
        <v>1992</v>
      </c>
      <c r="L136">
        <v>22</v>
      </c>
      <c r="M136" s="1">
        <v>0</v>
      </c>
      <c r="N136" s="1">
        <v>0</v>
      </c>
      <c r="O136" s="1">
        <v>0</v>
      </c>
      <c r="Q136">
        <v>1996</v>
      </c>
      <c r="R136">
        <v>2001</v>
      </c>
      <c r="S136">
        <v>0</v>
      </c>
      <c r="T136">
        <v>2008</v>
      </c>
      <c r="U136">
        <v>2019</v>
      </c>
      <c r="V136">
        <v>0</v>
      </c>
      <c r="W136">
        <v>0</v>
      </c>
      <c r="X136">
        <v>0</v>
      </c>
      <c r="Y136">
        <f>Q136-D136</f>
        <v>26</v>
      </c>
      <c r="Z136">
        <f>R136-D136</f>
        <v>31</v>
      </c>
      <c r="AA136">
        <f>S136-D136</f>
        <v>-1970</v>
      </c>
      <c r="AB136">
        <f>T136-D136</f>
        <v>38</v>
      </c>
      <c r="AC136">
        <f>U136-D136</f>
        <v>49</v>
      </c>
      <c r="AD136">
        <f>V136-D136</f>
        <v>-1970</v>
      </c>
      <c r="AE136">
        <f>W136-D136</f>
        <v>-1970</v>
      </c>
      <c r="AF136">
        <f>X136-D136</f>
        <v>-1970</v>
      </c>
      <c r="AG136" t="s">
        <v>3507</v>
      </c>
    </row>
    <row r="137" spans="1:33" x14ac:dyDescent="0.25">
      <c r="A137" t="s">
        <v>1477</v>
      </c>
      <c r="B137" t="s">
        <v>1478</v>
      </c>
      <c r="C137" t="s">
        <v>5</v>
      </c>
      <c r="D137">
        <v>1970</v>
      </c>
      <c r="E137" t="s">
        <v>21</v>
      </c>
      <c r="F137" t="s">
        <v>33</v>
      </c>
      <c r="G137">
        <v>0</v>
      </c>
      <c r="H137">
        <v>1</v>
      </c>
      <c r="I137">
        <v>1</v>
      </c>
      <c r="J137" s="1">
        <v>1</v>
      </c>
      <c r="K137">
        <v>1990</v>
      </c>
      <c r="L137">
        <v>20</v>
      </c>
      <c r="M137" s="1">
        <v>0</v>
      </c>
      <c r="N137" s="1">
        <v>1</v>
      </c>
      <c r="O137" s="1">
        <v>0</v>
      </c>
      <c r="Q137">
        <v>0</v>
      </c>
      <c r="R137">
        <v>0</v>
      </c>
      <c r="S137">
        <v>0</v>
      </c>
      <c r="T137">
        <v>2007</v>
      </c>
      <c r="U137">
        <v>2012</v>
      </c>
      <c r="V137">
        <v>0</v>
      </c>
      <c r="W137">
        <v>0</v>
      </c>
      <c r="X137">
        <v>0</v>
      </c>
      <c r="Y137">
        <f>Q137-D137</f>
        <v>-1970</v>
      </c>
      <c r="Z137">
        <f>R137-D137</f>
        <v>-1970</v>
      </c>
      <c r="AA137">
        <f>S137-D137</f>
        <v>-1970</v>
      </c>
      <c r="AB137">
        <f>T137-D137</f>
        <v>37</v>
      </c>
      <c r="AC137">
        <f>U137-D137</f>
        <v>42</v>
      </c>
      <c r="AD137">
        <f>V137-D137</f>
        <v>-1970</v>
      </c>
      <c r="AE137">
        <f>W137-D137</f>
        <v>-1970</v>
      </c>
      <c r="AF137">
        <f>X137-D137</f>
        <v>-1970</v>
      </c>
      <c r="AG137" t="s">
        <v>3681</v>
      </c>
    </row>
    <row r="138" spans="1:33" x14ac:dyDescent="0.25">
      <c r="A138" t="s">
        <v>1118</v>
      </c>
      <c r="B138" t="s">
        <v>1119</v>
      </c>
      <c r="C138" t="s">
        <v>5</v>
      </c>
      <c r="D138">
        <v>1970</v>
      </c>
      <c r="E138" t="s">
        <v>21</v>
      </c>
      <c r="F138" t="s">
        <v>33</v>
      </c>
      <c r="G138">
        <v>0</v>
      </c>
      <c r="H138">
        <v>0</v>
      </c>
      <c r="I138">
        <v>1</v>
      </c>
      <c r="J138" s="1">
        <v>0</v>
      </c>
      <c r="K138">
        <v>1993</v>
      </c>
      <c r="L138">
        <v>23</v>
      </c>
      <c r="M138" s="1">
        <v>0</v>
      </c>
      <c r="N138" s="1">
        <v>1</v>
      </c>
      <c r="O138" s="1">
        <v>0</v>
      </c>
      <c r="Q138">
        <v>1999</v>
      </c>
      <c r="R138">
        <v>2002</v>
      </c>
      <c r="S138">
        <v>0</v>
      </c>
      <c r="T138">
        <v>2008</v>
      </c>
      <c r="U138">
        <v>2009</v>
      </c>
      <c r="V138">
        <v>2009</v>
      </c>
      <c r="W138">
        <v>0</v>
      </c>
      <c r="X138">
        <v>0</v>
      </c>
      <c r="Y138">
        <f>Q138-D138</f>
        <v>29</v>
      </c>
      <c r="Z138">
        <f>R138-D138</f>
        <v>32</v>
      </c>
      <c r="AA138">
        <f>S138-D138</f>
        <v>-1970</v>
      </c>
      <c r="AB138">
        <f>T138-D138</f>
        <v>38</v>
      </c>
      <c r="AC138">
        <f>U138-D138</f>
        <v>39</v>
      </c>
      <c r="AD138">
        <f>V138-D138</f>
        <v>39</v>
      </c>
      <c r="AE138">
        <f>W138-D138</f>
        <v>-1970</v>
      </c>
      <c r="AF138">
        <f>X138-D138</f>
        <v>-1970</v>
      </c>
      <c r="AG138" t="s">
        <v>3679</v>
      </c>
    </row>
    <row r="139" spans="1:33" x14ac:dyDescent="0.25">
      <c r="A139" t="s">
        <v>968</v>
      </c>
      <c r="B139" t="s">
        <v>277</v>
      </c>
      <c r="C139" t="s">
        <v>5</v>
      </c>
      <c r="D139">
        <v>1970</v>
      </c>
      <c r="E139" t="s">
        <v>21</v>
      </c>
      <c r="F139" t="s">
        <v>324</v>
      </c>
      <c r="G139">
        <v>0</v>
      </c>
      <c r="H139">
        <v>1</v>
      </c>
      <c r="I139">
        <v>1</v>
      </c>
      <c r="J139" s="1">
        <v>1</v>
      </c>
      <c r="K139">
        <v>1992</v>
      </c>
      <c r="L139">
        <v>22</v>
      </c>
      <c r="M139" s="1">
        <v>1</v>
      </c>
      <c r="N139" s="1">
        <v>1</v>
      </c>
      <c r="O139" s="1">
        <v>1</v>
      </c>
      <c r="Q139">
        <v>0</v>
      </c>
      <c r="R139">
        <v>1996</v>
      </c>
      <c r="S139">
        <v>0</v>
      </c>
      <c r="T139">
        <v>0</v>
      </c>
      <c r="U139">
        <v>2003</v>
      </c>
      <c r="V139">
        <v>2017</v>
      </c>
      <c r="W139">
        <v>2020</v>
      </c>
      <c r="X139">
        <v>0</v>
      </c>
      <c r="Y139">
        <f>Q139-D139</f>
        <v>-1970</v>
      </c>
      <c r="Z139">
        <f>R139-D139</f>
        <v>26</v>
      </c>
      <c r="AA139">
        <f>S139-D139</f>
        <v>-1970</v>
      </c>
      <c r="AB139">
        <f>T139-D139</f>
        <v>-1970</v>
      </c>
      <c r="AC139">
        <f>U139-D139</f>
        <v>33</v>
      </c>
      <c r="AD139">
        <f>V139-D139</f>
        <v>47</v>
      </c>
      <c r="AE139">
        <f>W139-D139</f>
        <v>50</v>
      </c>
      <c r="AF139">
        <f>X139-D139</f>
        <v>-1970</v>
      </c>
      <c r="AG139" t="s">
        <v>3395</v>
      </c>
    </row>
    <row r="140" spans="1:33" x14ac:dyDescent="0.25">
      <c r="A140" t="s">
        <v>297</v>
      </c>
      <c r="B140" t="s">
        <v>298</v>
      </c>
      <c r="C140" t="s">
        <v>5</v>
      </c>
      <c r="D140">
        <v>1970</v>
      </c>
      <c r="E140" t="s">
        <v>21</v>
      </c>
      <c r="F140" t="s">
        <v>150</v>
      </c>
      <c r="G140">
        <v>0</v>
      </c>
      <c r="H140">
        <v>0</v>
      </c>
      <c r="I140">
        <v>1</v>
      </c>
      <c r="J140" s="1">
        <v>0</v>
      </c>
      <c r="K140">
        <v>1991</v>
      </c>
      <c r="L140">
        <v>21</v>
      </c>
      <c r="M140" s="1">
        <v>0</v>
      </c>
      <c r="N140" s="1">
        <v>0</v>
      </c>
      <c r="O140" s="1">
        <v>0</v>
      </c>
      <c r="Q140">
        <v>0</v>
      </c>
      <c r="R140">
        <v>0</v>
      </c>
      <c r="S140">
        <v>0</v>
      </c>
      <c r="T140">
        <v>2000</v>
      </c>
      <c r="U140">
        <v>2006</v>
      </c>
      <c r="V140">
        <v>2017</v>
      </c>
      <c r="W140">
        <v>0</v>
      </c>
      <c r="X140">
        <v>0</v>
      </c>
      <c r="Y140">
        <f>Q140-D140</f>
        <v>-1970</v>
      </c>
      <c r="Z140">
        <f>R140-D140</f>
        <v>-1970</v>
      </c>
      <c r="AA140">
        <f>S140-D140</f>
        <v>-1970</v>
      </c>
      <c r="AB140">
        <f>T140-D140</f>
        <v>30</v>
      </c>
      <c r="AC140">
        <f>U140-D140</f>
        <v>36</v>
      </c>
      <c r="AD140">
        <f>V140-D140</f>
        <v>47</v>
      </c>
      <c r="AE140">
        <f>W140-D140</f>
        <v>-1970</v>
      </c>
      <c r="AF140">
        <f>X140-D140</f>
        <v>-1970</v>
      </c>
      <c r="AG140" t="s">
        <v>3789</v>
      </c>
    </row>
    <row r="141" spans="1:33" x14ac:dyDescent="0.25">
      <c r="A141" t="s">
        <v>2466</v>
      </c>
      <c r="B141" t="s">
        <v>2467</v>
      </c>
      <c r="C141" t="s">
        <v>5</v>
      </c>
      <c r="D141">
        <v>1970</v>
      </c>
      <c r="E141" t="s">
        <v>21</v>
      </c>
      <c r="F141" t="s">
        <v>103</v>
      </c>
      <c r="G141">
        <v>0</v>
      </c>
      <c r="H141">
        <v>1</v>
      </c>
      <c r="I141">
        <v>1</v>
      </c>
      <c r="J141" s="1">
        <v>1</v>
      </c>
      <c r="K141">
        <v>1991</v>
      </c>
      <c r="L141">
        <v>21</v>
      </c>
      <c r="M141" s="1">
        <v>0</v>
      </c>
      <c r="N141" s="1">
        <v>1</v>
      </c>
      <c r="O141" s="1">
        <v>0</v>
      </c>
      <c r="Q141">
        <v>0</v>
      </c>
      <c r="R141">
        <v>0</v>
      </c>
      <c r="S141">
        <v>0</v>
      </c>
      <c r="T141">
        <v>1997</v>
      </c>
      <c r="U141">
        <v>2002</v>
      </c>
      <c r="V141">
        <v>2009</v>
      </c>
      <c r="W141">
        <v>0</v>
      </c>
      <c r="X141">
        <v>0</v>
      </c>
      <c r="Y141">
        <f>Q141-D141</f>
        <v>-1970</v>
      </c>
      <c r="Z141">
        <f>R141-D141</f>
        <v>-1970</v>
      </c>
      <c r="AA141">
        <f>S141-D141</f>
        <v>-1970</v>
      </c>
      <c r="AB141">
        <f>T141-D141</f>
        <v>27</v>
      </c>
      <c r="AC141">
        <f>U141-D141</f>
        <v>32</v>
      </c>
      <c r="AD141">
        <f>V141-D141</f>
        <v>39</v>
      </c>
      <c r="AE141">
        <f>W141-D141</f>
        <v>-1970</v>
      </c>
      <c r="AF141">
        <f>X141-D141</f>
        <v>-1970</v>
      </c>
      <c r="AG141" t="s">
        <v>3864</v>
      </c>
    </row>
    <row r="142" spans="1:33" x14ac:dyDescent="0.25">
      <c r="A142" t="s">
        <v>2214</v>
      </c>
      <c r="B142" t="s">
        <v>2215</v>
      </c>
      <c r="C142" t="s">
        <v>5</v>
      </c>
      <c r="D142">
        <v>1970</v>
      </c>
      <c r="E142" t="s">
        <v>21</v>
      </c>
      <c r="F142" t="s">
        <v>285</v>
      </c>
      <c r="G142">
        <v>0</v>
      </c>
      <c r="H142">
        <v>1</v>
      </c>
      <c r="I142">
        <v>1</v>
      </c>
      <c r="J142" s="1">
        <v>1</v>
      </c>
      <c r="K142">
        <v>1995</v>
      </c>
      <c r="L142">
        <v>25</v>
      </c>
      <c r="M142" s="1">
        <v>0</v>
      </c>
      <c r="N142" s="1">
        <v>0</v>
      </c>
      <c r="O142" s="1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>Q142-D142</f>
        <v>-1970</v>
      </c>
      <c r="Z142">
        <f>R142-D142</f>
        <v>-1970</v>
      </c>
      <c r="AA142">
        <f>S142-D142</f>
        <v>-1970</v>
      </c>
      <c r="AB142">
        <f>T142-D142</f>
        <v>-1970</v>
      </c>
      <c r="AC142">
        <f>U142-D142</f>
        <v>-1970</v>
      </c>
      <c r="AD142">
        <f>V142-D142</f>
        <v>-1970</v>
      </c>
      <c r="AE142">
        <f>W142-D142</f>
        <v>-1970</v>
      </c>
      <c r="AF142">
        <f>X142-D142</f>
        <v>-1970</v>
      </c>
      <c r="AG142">
        <v>0</v>
      </c>
    </row>
    <row r="143" spans="1:33" x14ac:dyDescent="0.25">
      <c r="A143" t="s">
        <v>8</v>
      </c>
      <c r="B143" t="s">
        <v>9</v>
      </c>
      <c r="C143" t="s">
        <v>5</v>
      </c>
      <c r="D143">
        <v>1970</v>
      </c>
      <c r="E143" t="s">
        <v>6</v>
      </c>
      <c r="F143" t="s">
        <v>10</v>
      </c>
      <c r="G143">
        <v>1</v>
      </c>
      <c r="H143">
        <v>1</v>
      </c>
      <c r="I143">
        <v>1</v>
      </c>
      <c r="J143" s="1">
        <v>1</v>
      </c>
      <c r="K143">
        <v>1997</v>
      </c>
      <c r="L143">
        <v>27</v>
      </c>
      <c r="M143" s="1">
        <v>0</v>
      </c>
      <c r="N143" s="1">
        <v>0</v>
      </c>
      <c r="O143" s="1">
        <v>0</v>
      </c>
      <c r="Q143">
        <v>0</v>
      </c>
      <c r="R143">
        <v>1998</v>
      </c>
      <c r="S143">
        <v>0</v>
      </c>
      <c r="T143">
        <v>2000</v>
      </c>
      <c r="U143">
        <v>0</v>
      </c>
      <c r="V143">
        <v>2016</v>
      </c>
      <c r="W143">
        <v>2020</v>
      </c>
      <c r="X143">
        <v>0</v>
      </c>
      <c r="Y143">
        <f>Q143-D143</f>
        <v>-1970</v>
      </c>
      <c r="Z143">
        <f>R143-D143</f>
        <v>28</v>
      </c>
      <c r="AA143">
        <f>S143-D143</f>
        <v>-1970</v>
      </c>
      <c r="AB143">
        <f>T143-D143</f>
        <v>30</v>
      </c>
      <c r="AC143">
        <f>U143-D143</f>
        <v>-1970</v>
      </c>
      <c r="AD143">
        <f>V143-D143</f>
        <v>46</v>
      </c>
      <c r="AE143">
        <f>W143-D143</f>
        <v>50</v>
      </c>
      <c r="AF143">
        <f>X143-D143</f>
        <v>-1970</v>
      </c>
      <c r="AG143" t="s">
        <v>3784</v>
      </c>
    </row>
    <row r="144" spans="1:33" x14ac:dyDescent="0.25">
      <c r="A144" t="s">
        <v>1527</v>
      </c>
      <c r="B144" t="s">
        <v>1528</v>
      </c>
      <c r="C144" t="s">
        <v>25</v>
      </c>
      <c r="D144">
        <v>1970</v>
      </c>
      <c r="E144" t="s">
        <v>21</v>
      </c>
      <c r="G144">
        <v>1</v>
      </c>
      <c r="H144">
        <v>1</v>
      </c>
      <c r="I144">
        <v>1</v>
      </c>
      <c r="J144" s="1">
        <v>0</v>
      </c>
      <c r="M144" s="1">
        <v>0</v>
      </c>
      <c r="N144" s="1">
        <v>0</v>
      </c>
      <c r="O144" s="1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2018</v>
      </c>
      <c r="W144">
        <v>0</v>
      </c>
      <c r="X144">
        <v>0</v>
      </c>
      <c r="Y144">
        <f>Q144-D144</f>
        <v>-1970</v>
      </c>
      <c r="Z144">
        <f>R144-D144</f>
        <v>-1970</v>
      </c>
      <c r="AA144">
        <f>S144-D144</f>
        <v>-1970</v>
      </c>
      <c r="AB144">
        <f>T144-D144</f>
        <v>-1970</v>
      </c>
      <c r="AC144">
        <f>U144-D144</f>
        <v>-1970</v>
      </c>
      <c r="AD144">
        <f>V144-D144</f>
        <v>48</v>
      </c>
      <c r="AE144">
        <f>W144-D144</f>
        <v>-1970</v>
      </c>
      <c r="AF144">
        <f>X144-D144</f>
        <v>-1970</v>
      </c>
      <c r="AG144" t="s">
        <v>3591</v>
      </c>
    </row>
    <row r="145" spans="1:33" x14ac:dyDescent="0.25">
      <c r="A145" t="s">
        <v>619</v>
      </c>
      <c r="B145" t="s">
        <v>620</v>
      </c>
      <c r="C145" t="s">
        <v>5</v>
      </c>
      <c r="D145">
        <v>1970</v>
      </c>
      <c r="E145" t="s">
        <v>21</v>
      </c>
      <c r="F145" t="s">
        <v>41</v>
      </c>
      <c r="G145">
        <v>0</v>
      </c>
      <c r="H145">
        <v>1</v>
      </c>
      <c r="I145">
        <v>1</v>
      </c>
      <c r="J145" s="1">
        <v>0</v>
      </c>
      <c r="K145">
        <v>1995</v>
      </c>
      <c r="L145">
        <v>25</v>
      </c>
      <c r="M145" s="1">
        <v>1</v>
      </c>
      <c r="N145" s="1">
        <v>1</v>
      </c>
      <c r="O145" s="1">
        <v>0</v>
      </c>
      <c r="Q145">
        <v>0</v>
      </c>
      <c r="R145">
        <v>1995</v>
      </c>
      <c r="S145">
        <v>0</v>
      </c>
      <c r="T145">
        <v>2003</v>
      </c>
      <c r="U145">
        <v>2011</v>
      </c>
      <c r="V145">
        <v>2019</v>
      </c>
      <c r="W145">
        <v>0</v>
      </c>
      <c r="X145">
        <v>0</v>
      </c>
      <c r="Y145">
        <f>Q145-D145</f>
        <v>-1970</v>
      </c>
      <c r="Z145">
        <f>R145-D145</f>
        <v>25</v>
      </c>
      <c r="AA145">
        <f>S145-D145</f>
        <v>-1970</v>
      </c>
      <c r="AB145">
        <f>T145-D145</f>
        <v>33</v>
      </c>
      <c r="AC145">
        <f>U145-D145</f>
        <v>41</v>
      </c>
      <c r="AD145">
        <f>V145-D145</f>
        <v>49</v>
      </c>
      <c r="AE145">
        <f>W145-D145</f>
        <v>-1970</v>
      </c>
      <c r="AF145">
        <f>X145-D145</f>
        <v>-1970</v>
      </c>
      <c r="AG145" t="s">
        <v>3196</v>
      </c>
    </row>
    <row r="146" spans="1:33" x14ac:dyDescent="0.25">
      <c r="A146" t="s">
        <v>82</v>
      </c>
      <c r="B146" t="s">
        <v>83</v>
      </c>
      <c r="C146" t="s">
        <v>25</v>
      </c>
      <c r="D146">
        <v>1970</v>
      </c>
      <c r="F146" t="s">
        <v>84</v>
      </c>
      <c r="G146">
        <v>1</v>
      </c>
      <c r="H146">
        <v>1</v>
      </c>
      <c r="I146">
        <v>1</v>
      </c>
      <c r="J146" s="1">
        <v>0</v>
      </c>
      <c r="K146">
        <v>1991</v>
      </c>
      <c r="L146">
        <v>21</v>
      </c>
      <c r="M146" s="1">
        <v>0</v>
      </c>
      <c r="N146" s="1">
        <v>0</v>
      </c>
      <c r="O146" s="1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2017</v>
      </c>
      <c r="W146">
        <v>0</v>
      </c>
      <c r="X146">
        <v>0</v>
      </c>
      <c r="Y146">
        <f>Q146-D146</f>
        <v>-1970</v>
      </c>
      <c r="Z146">
        <f>R146-D146</f>
        <v>-1970</v>
      </c>
      <c r="AA146">
        <f>S146-D146</f>
        <v>-1970</v>
      </c>
      <c r="AB146">
        <f>T146-D146</f>
        <v>-1970</v>
      </c>
      <c r="AC146">
        <f>U146-D146</f>
        <v>-1970</v>
      </c>
      <c r="AD146">
        <f>V146-D146</f>
        <v>47</v>
      </c>
      <c r="AE146">
        <f>W146-D146</f>
        <v>-1970</v>
      </c>
      <c r="AF146">
        <f>X146-D146</f>
        <v>-1970</v>
      </c>
      <c r="AG146">
        <v>0</v>
      </c>
    </row>
    <row r="147" spans="1:33" x14ac:dyDescent="0.25">
      <c r="A147" t="s">
        <v>2298</v>
      </c>
      <c r="B147" t="s">
        <v>2299</v>
      </c>
      <c r="C147" t="s">
        <v>5</v>
      </c>
      <c r="D147">
        <v>1970</v>
      </c>
      <c r="E147" t="s">
        <v>21</v>
      </c>
      <c r="G147">
        <v>0</v>
      </c>
      <c r="H147">
        <v>1</v>
      </c>
      <c r="I147">
        <v>1</v>
      </c>
      <c r="J147" s="1">
        <v>0</v>
      </c>
      <c r="K147">
        <v>1993</v>
      </c>
      <c r="L147">
        <v>23</v>
      </c>
      <c r="M147" s="1">
        <v>0</v>
      </c>
      <c r="N147" s="1">
        <v>0</v>
      </c>
      <c r="O147" s="1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2017</v>
      </c>
      <c r="W147">
        <v>0</v>
      </c>
      <c r="X147">
        <v>0</v>
      </c>
      <c r="Y147">
        <f>Q147-D147</f>
        <v>-1970</v>
      </c>
      <c r="Z147">
        <f>R147-D147</f>
        <v>-1970</v>
      </c>
      <c r="AA147">
        <f>S147-D147</f>
        <v>-1970</v>
      </c>
      <c r="AB147">
        <f>T147-D147</f>
        <v>-1970</v>
      </c>
      <c r="AC147">
        <f>U147-D147</f>
        <v>-1970</v>
      </c>
      <c r="AD147">
        <f>V147-D147</f>
        <v>47</v>
      </c>
      <c r="AE147">
        <f>W147-D147</f>
        <v>-1970</v>
      </c>
      <c r="AF147">
        <f>X147-D147</f>
        <v>-1970</v>
      </c>
      <c r="AG147" t="s">
        <v>3717</v>
      </c>
    </row>
    <row r="148" spans="1:33" x14ac:dyDescent="0.25">
      <c r="A148" t="s">
        <v>2034</v>
      </c>
      <c r="B148" t="s">
        <v>2035</v>
      </c>
      <c r="C148" t="s">
        <v>25</v>
      </c>
      <c r="D148">
        <v>1970</v>
      </c>
      <c r="E148" t="s">
        <v>56</v>
      </c>
      <c r="G148">
        <v>1</v>
      </c>
      <c r="H148">
        <v>1</v>
      </c>
      <c r="I148">
        <v>1</v>
      </c>
      <c r="J148" s="1">
        <v>0</v>
      </c>
      <c r="K148">
        <v>1992</v>
      </c>
      <c r="L148">
        <v>22</v>
      </c>
      <c r="M148" s="1">
        <v>0</v>
      </c>
      <c r="N148" s="1">
        <v>0</v>
      </c>
      <c r="O148" s="1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2019</v>
      </c>
      <c r="W148">
        <v>0</v>
      </c>
      <c r="X148">
        <v>0</v>
      </c>
      <c r="Y148">
        <f>Q148-D148</f>
        <v>-1970</v>
      </c>
      <c r="Z148">
        <f>R148-D148</f>
        <v>-1970</v>
      </c>
      <c r="AA148">
        <f>S148-D148</f>
        <v>-1970</v>
      </c>
      <c r="AB148">
        <f>T148-D148</f>
        <v>-1970</v>
      </c>
      <c r="AC148">
        <f>U148-D148</f>
        <v>-1970</v>
      </c>
      <c r="AD148">
        <f>V148-D148</f>
        <v>49</v>
      </c>
      <c r="AE148">
        <f>W148-D148</f>
        <v>-1970</v>
      </c>
      <c r="AF148">
        <f>X148-D148</f>
        <v>-1970</v>
      </c>
      <c r="AG148" t="s">
        <v>3513</v>
      </c>
    </row>
    <row r="149" spans="1:33" x14ac:dyDescent="0.25">
      <c r="A149" t="s">
        <v>694</v>
      </c>
      <c r="B149" t="s">
        <v>695</v>
      </c>
      <c r="C149" t="s">
        <v>5</v>
      </c>
      <c r="D149">
        <v>1970</v>
      </c>
      <c r="E149" t="s">
        <v>21</v>
      </c>
      <c r="F149" t="s">
        <v>90</v>
      </c>
      <c r="G149">
        <v>0</v>
      </c>
      <c r="H149">
        <v>1</v>
      </c>
      <c r="I149">
        <v>1</v>
      </c>
      <c r="J149" s="1">
        <v>0</v>
      </c>
      <c r="K149">
        <v>1993</v>
      </c>
      <c r="L149">
        <v>23</v>
      </c>
      <c r="M149" s="1">
        <v>0</v>
      </c>
      <c r="N149" s="1">
        <v>0</v>
      </c>
      <c r="O149" s="1">
        <v>0</v>
      </c>
      <c r="Q149">
        <v>0</v>
      </c>
      <c r="R149">
        <v>0</v>
      </c>
      <c r="S149">
        <v>1999</v>
      </c>
      <c r="T149">
        <v>2002</v>
      </c>
      <c r="U149">
        <v>0</v>
      </c>
      <c r="V149">
        <v>0</v>
      </c>
      <c r="W149">
        <v>0</v>
      </c>
      <c r="X149">
        <v>0</v>
      </c>
      <c r="Y149">
        <f>Q149-D149</f>
        <v>-1970</v>
      </c>
      <c r="Z149">
        <f>R149-D149</f>
        <v>-1970</v>
      </c>
      <c r="AA149">
        <f>S149-D149</f>
        <v>29</v>
      </c>
      <c r="AB149">
        <f>T149-D149</f>
        <v>32</v>
      </c>
      <c r="AC149">
        <f>U149-D149</f>
        <v>-1970</v>
      </c>
      <c r="AD149">
        <f>V149-D149</f>
        <v>-1970</v>
      </c>
      <c r="AE149">
        <f>W149-D149</f>
        <v>-1970</v>
      </c>
      <c r="AF149">
        <f>X149-D149</f>
        <v>-1970</v>
      </c>
      <c r="AG149" t="s">
        <v>3474</v>
      </c>
    </row>
    <row r="150" spans="1:33" x14ac:dyDescent="0.25">
      <c r="A150" t="s">
        <v>429</v>
      </c>
      <c r="B150" t="s">
        <v>430</v>
      </c>
      <c r="C150" t="s">
        <v>5</v>
      </c>
      <c r="D150">
        <v>1970</v>
      </c>
      <c r="E150" t="s">
        <v>21</v>
      </c>
      <c r="F150" t="s">
        <v>10</v>
      </c>
      <c r="G150">
        <v>0</v>
      </c>
      <c r="H150">
        <v>1</v>
      </c>
      <c r="I150">
        <v>1</v>
      </c>
      <c r="J150" s="1">
        <v>0</v>
      </c>
      <c r="K150">
        <v>1991</v>
      </c>
      <c r="L150">
        <v>21</v>
      </c>
      <c r="M150" s="1">
        <v>0</v>
      </c>
      <c r="N150" s="1">
        <v>0</v>
      </c>
      <c r="O150" s="1">
        <v>0</v>
      </c>
      <c r="Q150">
        <v>0</v>
      </c>
      <c r="R150">
        <v>0</v>
      </c>
      <c r="S150">
        <v>0</v>
      </c>
      <c r="T150">
        <v>0</v>
      </c>
      <c r="U150">
        <v>2005</v>
      </c>
      <c r="V150">
        <v>2007</v>
      </c>
      <c r="W150">
        <v>0</v>
      </c>
      <c r="X150">
        <v>0</v>
      </c>
      <c r="Y150">
        <f>Q150-D150</f>
        <v>-1970</v>
      </c>
      <c r="Z150">
        <f>R150-D150</f>
        <v>-1970</v>
      </c>
      <c r="AA150">
        <f>S150-D150</f>
        <v>-1970</v>
      </c>
      <c r="AB150">
        <f>T150-D150</f>
        <v>-1970</v>
      </c>
      <c r="AC150">
        <f>U150-D150</f>
        <v>35</v>
      </c>
      <c r="AD150">
        <f>V150-D150</f>
        <v>37</v>
      </c>
      <c r="AE150">
        <f>W150-D150</f>
        <v>-1970</v>
      </c>
      <c r="AF150">
        <f>X150-D150</f>
        <v>-1970</v>
      </c>
      <c r="AG150" t="s">
        <v>3267</v>
      </c>
    </row>
    <row r="151" spans="1:33" x14ac:dyDescent="0.25">
      <c r="A151" t="s">
        <v>1026</v>
      </c>
      <c r="B151" t="s">
        <v>1027</v>
      </c>
      <c r="C151" t="s">
        <v>5</v>
      </c>
      <c r="D151">
        <v>1970</v>
      </c>
      <c r="E151" t="s">
        <v>21</v>
      </c>
      <c r="F151" t="s">
        <v>30</v>
      </c>
      <c r="G151">
        <v>0</v>
      </c>
      <c r="H151">
        <v>1</v>
      </c>
      <c r="I151">
        <v>1</v>
      </c>
      <c r="J151" s="1">
        <v>0</v>
      </c>
      <c r="K151">
        <v>1989</v>
      </c>
      <c r="L151">
        <v>19</v>
      </c>
      <c r="M151" s="1">
        <v>0</v>
      </c>
      <c r="N151" s="1">
        <v>1</v>
      </c>
      <c r="O151" s="1">
        <v>0</v>
      </c>
      <c r="Q151">
        <v>0</v>
      </c>
      <c r="R151">
        <v>2001</v>
      </c>
      <c r="S151">
        <v>2004</v>
      </c>
      <c r="T151">
        <v>2004</v>
      </c>
      <c r="U151">
        <v>2007</v>
      </c>
      <c r="V151">
        <v>2018</v>
      </c>
      <c r="W151">
        <v>0</v>
      </c>
      <c r="X151">
        <v>0</v>
      </c>
      <c r="Y151">
        <f>Q151-D151</f>
        <v>-1970</v>
      </c>
      <c r="Z151">
        <f>R151-D151</f>
        <v>31</v>
      </c>
      <c r="AA151">
        <f>S151-D151</f>
        <v>34</v>
      </c>
      <c r="AB151">
        <f>T151-D151</f>
        <v>34</v>
      </c>
      <c r="AC151">
        <f>U151-D151</f>
        <v>37</v>
      </c>
      <c r="AD151">
        <f>V151-D151</f>
        <v>48</v>
      </c>
      <c r="AE151">
        <f>W151-D151</f>
        <v>-1970</v>
      </c>
      <c r="AF151">
        <f>X151-D151</f>
        <v>-1970</v>
      </c>
      <c r="AG151" t="s">
        <v>3197</v>
      </c>
    </row>
    <row r="152" spans="1:33" x14ac:dyDescent="0.25">
      <c r="A152" t="s">
        <v>971</v>
      </c>
      <c r="B152" t="s">
        <v>972</v>
      </c>
      <c r="C152" t="s">
        <v>5</v>
      </c>
      <c r="D152">
        <v>1970</v>
      </c>
      <c r="E152" t="s">
        <v>21</v>
      </c>
      <c r="F152" t="s">
        <v>30</v>
      </c>
      <c r="G152">
        <v>0</v>
      </c>
      <c r="H152">
        <v>1</v>
      </c>
      <c r="I152">
        <v>1</v>
      </c>
      <c r="J152" s="1">
        <v>0</v>
      </c>
      <c r="K152">
        <v>1991</v>
      </c>
      <c r="L152">
        <v>21</v>
      </c>
      <c r="M152" s="1">
        <v>0</v>
      </c>
      <c r="N152" s="1">
        <v>1</v>
      </c>
      <c r="O152" s="1">
        <v>0</v>
      </c>
      <c r="Q152">
        <v>1995</v>
      </c>
      <c r="R152">
        <v>1998</v>
      </c>
      <c r="S152">
        <v>2005</v>
      </c>
      <c r="T152">
        <v>2009</v>
      </c>
      <c r="U152">
        <v>2014</v>
      </c>
      <c r="V152">
        <v>2018</v>
      </c>
      <c r="W152">
        <v>0</v>
      </c>
      <c r="X152">
        <v>0</v>
      </c>
      <c r="Y152">
        <f>Q152-D152</f>
        <v>25</v>
      </c>
      <c r="Z152">
        <f>R152-D152</f>
        <v>28</v>
      </c>
      <c r="AA152">
        <f>S152-D152</f>
        <v>35</v>
      </c>
      <c r="AB152">
        <f>T152-D152</f>
        <v>39</v>
      </c>
      <c r="AC152">
        <f>U152-D152</f>
        <v>44</v>
      </c>
      <c r="AD152">
        <f>V152-D152</f>
        <v>48</v>
      </c>
      <c r="AE152">
        <f>W152-D152</f>
        <v>-1970</v>
      </c>
      <c r="AF152">
        <f>X152-D152</f>
        <v>-1970</v>
      </c>
      <c r="AG152" t="s">
        <v>3005</v>
      </c>
    </row>
    <row r="153" spans="1:33" x14ac:dyDescent="0.25">
      <c r="A153" t="s">
        <v>1997</v>
      </c>
      <c r="B153" t="s">
        <v>644</v>
      </c>
      <c r="C153" t="s">
        <v>5</v>
      </c>
      <c r="D153">
        <v>1970</v>
      </c>
      <c r="E153" t="s">
        <v>21</v>
      </c>
      <c r="F153" t="s">
        <v>217</v>
      </c>
      <c r="G153">
        <v>0</v>
      </c>
      <c r="H153">
        <v>1</v>
      </c>
      <c r="I153">
        <v>1</v>
      </c>
      <c r="J153" s="1">
        <v>0</v>
      </c>
      <c r="K153">
        <v>1992</v>
      </c>
      <c r="L153">
        <v>22</v>
      </c>
      <c r="M153" s="1">
        <v>0</v>
      </c>
      <c r="N153" s="1">
        <v>0</v>
      </c>
      <c r="O153" s="1">
        <v>0</v>
      </c>
      <c r="Q153">
        <v>0</v>
      </c>
      <c r="R153">
        <v>0</v>
      </c>
      <c r="S153">
        <v>0</v>
      </c>
      <c r="T153">
        <v>0</v>
      </c>
      <c r="U153">
        <v>2010</v>
      </c>
      <c r="V153">
        <v>2018</v>
      </c>
      <c r="W153">
        <v>2019</v>
      </c>
      <c r="X153">
        <v>0</v>
      </c>
      <c r="Y153">
        <f>Q153-D153</f>
        <v>-1970</v>
      </c>
      <c r="Z153">
        <f>R153-D153</f>
        <v>-1970</v>
      </c>
      <c r="AA153">
        <f>S153-D153</f>
        <v>-1970</v>
      </c>
      <c r="AB153">
        <f>T153-D153</f>
        <v>-1970</v>
      </c>
      <c r="AC153">
        <f>U153-D153</f>
        <v>40</v>
      </c>
      <c r="AD153">
        <f>V153-D153</f>
        <v>48</v>
      </c>
      <c r="AE153">
        <f>W153-D153</f>
        <v>49</v>
      </c>
      <c r="AF153">
        <f>X153-D153</f>
        <v>-1970</v>
      </c>
      <c r="AG153" t="s">
        <v>3583</v>
      </c>
    </row>
    <row r="154" spans="1:33" x14ac:dyDescent="0.25">
      <c r="A154" t="s">
        <v>1736</v>
      </c>
      <c r="B154" t="s">
        <v>1737</v>
      </c>
      <c r="C154" t="s">
        <v>5</v>
      </c>
      <c r="D154">
        <v>1970</v>
      </c>
      <c r="E154" t="s">
        <v>21</v>
      </c>
      <c r="F154" t="s">
        <v>30</v>
      </c>
      <c r="G154">
        <v>0</v>
      </c>
      <c r="H154">
        <v>1</v>
      </c>
      <c r="I154">
        <v>1</v>
      </c>
      <c r="J154" s="1">
        <v>0</v>
      </c>
      <c r="K154">
        <v>1992</v>
      </c>
      <c r="L154">
        <v>22</v>
      </c>
      <c r="M154" s="1">
        <v>0</v>
      </c>
      <c r="N154" s="1">
        <v>0</v>
      </c>
      <c r="O154" s="1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2019</v>
      </c>
      <c r="W154">
        <v>0</v>
      </c>
      <c r="X154">
        <v>0</v>
      </c>
      <c r="Y154">
        <f>Q154-D154</f>
        <v>-1970</v>
      </c>
      <c r="Z154">
        <f>R154-D154</f>
        <v>-1970</v>
      </c>
      <c r="AA154">
        <f>S154-D154</f>
        <v>-1970</v>
      </c>
      <c r="AB154">
        <f>T154-D154</f>
        <v>-1970</v>
      </c>
      <c r="AC154">
        <f>U154-D154</f>
        <v>-1970</v>
      </c>
      <c r="AD154">
        <f>V154-D154</f>
        <v>49</v>
      </c>
      <c r="AE154">
        <f>W154-D154</f>
        <v>-1970</v>
      </c>
      <c r="AF154">
        <f>X154-D154</f>
        <v>-1970</v>
      </c>
      <c r="AG154">
        <v>0</v>
      </c>
    </row>
    <row r="155" spans="1:33" x14ac:dyDescent="0.25">
      <c r="A155" t="s">
        <v>991</v>
      </c>
      <c r="B155" t="s">
        <v>992</v>
      </c>
      <c r="C155" t="s">
        <v>5</v>
      </c>
      <c r="D155">
        <v>1970</v>
      </c>
      <c r="E155" t="s">
        <v>21</v>
      </c>
      <c r="F155" t="s">
        <v>150</v>
      </c>
      <c r="G155">
        <v>0</v>
      </c>
      <c r="H155">
        <v>1</v>
      </c>
      <c r="I155">
        <v>1</v>
      </c>
      <c r="J155" s="1">
        <v>0</v>
      </c>
      <c r="K155">
        <v>1992</v>
      </c>
      <c r="L155">
        <v>22</v>
      </c>
      <c r="M155" s="1">
        <v>0</v>
      </c>
      <c r="N155" s="1">
        <v>0</v>
      </c>
      <c r="O155" s="1">
        <v>0</v>
      </c>
      <c r="Q155">
        <v>0</v>
      </c>
      <c r="R155">
        <v>0</v>
      </c>
      <c r="S155">
        <v>2017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>Q155-D155</f>
        <v>-1970</v>
      </c>
      <c r="Z155">
        <f>R155-D155</f>
        <v>-1970</v>
      </c>
      <c r="AA155">
        <f>S155-D155</f>
        <v>47</v>
      </c>
      <c r="AB155">
        <f>T155-D155</f>
        <v>-1970</v>
      </c>
      <c r="AC155">
        <f>U155-D155</f>
        <v>-1970</v>
      </c>
      <c r="AD155">
        <f>V155-D155</f>
        <v>-1970</v>
      </c>
      <c r="AE155">
        <f>W155-D155</f>
        <v>-1970</v>
      </c>
      <c r="AF155">
        <f>X155-D155</f>
        <v>-1970</v>
      </c>
      <c r="AG155" t="s">
        <v>3797</v>
      </c>
    </row>
    <row r="156" spans="1:33" x14ac:dyDescent="0.25">
      <c r="A156" t="s">
        <v>1752</v>
      </c>
      <c r="B156" t="s">
        <v>1753</v>
      </c>
      <c r="C156" t="s">
        <v>5</v>
      </c>
      <c r="D156">
        <v>1970</v>
      </c>
      <c r="E156" t="s">
        <v>21</v>
      </c>
      <c r="G156">
        <v>1</v>
      </c>
      <c r="H156">
        <v>1</v>
      </c>
      <c r="I156">
        <v>1</v>
      </c>
      <c r="J156" s="1">
        <v>0</v>
      </c>
      <c r="K156">
        <v>1993</v>
      </c>
      <c r="L156">
        <v>23</v>
      </c>
      <c r="M156" s="1">
        <v>0</v>
      </c>
      <c r="N156" s="1">
        <v>0</v>
      </c>
      <c r="O156" s="1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2020</v>
      </c>
      <c r="W156">
        <v>0</v>
      </c>
      <c r="X156">
        <v>0</v>
      </c>
      <c r="Y156">
        <f>Q156-D156</f>
        <v>-1970</v>
      </c>
      <c r="Z156">
        <f>R156-D156</f>
        <v>-1970</v>
      </c>
      <c r="AA156">
        <f>S156-D156</f>
        <v>-1970</v>
      </c>
      <c r="AB156">
        <f>T156-D156</f>
        <v>-1970</v>
      </c>
      <c r="AC156">
        <f>U156-D156</f>
        <v>-1970</v>
      </c>
      <c r="AD156">
        <f>V156-D156</f>
        <v>50</v>
      </c>
      <c r="AE156">
        <f>W156-D156</f>
        <v>-1970</v>
      </c>
      <c r="AF156">
        <f>X156-D156</f>
        <v>-1970</v>
      </c>
      <c r="AG156">
        <v>0</v>
      </c>
    </row>
    <row r="157" spans="1:33" x14ac:dyDescent="0.25">
      <c r="A157" t="s">
        <v>785</v>
      </c>
      <c r="B157" t="s">
        <v>786</v>
      </c>
      <c r="C157" t="s">
        <v>5</v>
      </c>
      <c r="D157">
        <v>1970</v>
      </c>
      <c r="E157" t="s">
        <v>21</v>
      </c>
      <c r="F157" t="s">
        <v>33</v>
      </c>
      <c r="G157">
        <v>0</v>
      </c>
      <c r="H157">
        <v>1</v>
      </c>
      <c r="I157">
        <v>1</v>
      </c>
      <c r="J157" s="1">
        <v>0</v>
      </c>
      <c r="K157">
        <v>1992</v>
      </c>
      <c r="L157">
        <v>22</v>
      </c>
      <c r="M157" s="1">
        <v>0</v>
      </c>
      <c r="N157" s="1">
        <v>1</v>
      </c>
      <c r="O157" s="1">
        <v>0</v>
      </c>
      <c r="Q157">
        <v>0</v>
      </c>
      <c r="R157">
        <v>1992</v>
      </c>
      <c r="S157">
        <v>2002</v>
      </c>
      <c r="T157">
        <v>0</v>
      </c>
      <c r="U157">
        <v>2015</v>
      </c>
      <c r="V157">
        <v>2018</v>
      </c>
      <c r="W157">
        <v>0</v>
      </c>
      <c r="X157">
        <v>0</v>
      </c>
      <c r="Y157">
        <f>Q157-D157</f>
        <v>-1970</v>
      </c>
      <c r="Z157">
        <f>R157-D157</f>
        <v>22</v>
      </c>
      <c r="AA157">
        <f>S157-D157</f>
        <v>32</v>
      </c>
      <c r="AB157">
        <f>T157-D157</f>
        <v>-1970</v>
      </c>
      <c r="AC157">
        <f>U157-D157</f>
        <v>45</v>
      </c>
      <c r="AD157">
        <f>V157-D157</f>
        <v>48</v>
      </c>
      <c r="AE157">
        <f>W157-D157</f>
        <v>-1970</v>
      </c>
      <c r="AF157">
        <f>X157-D157</f>
        <v>-1970</v>
      </c>
      <c r="AG157" t="s">
        <v>3554</v>
      </c>
    </row>
    <row r="158" spans="1:33" x14ac:dyDescent="0.25">
      <c r="A158" t="s">
        <v>982</v>
      </c>
      <c r="B158" t="s">
        <v>983</v>
      </c>
      <c r="C158" t="s">
        <v>5</v>
      </c>
      <c r="D158">
        <v>1970</v>
      </c>
      <c r="E158" t="s">
        <v>21</v>
      </c>
      <c r="F158" t="s">
        <v>30</v>
      </c>
      <c r="G158">
        <v>1</v>
      </c>
      <c r="H158">
        <v>1</v>
      </c>
      <c r="I158">
        <v>1</v>
      </c>
      <c r="J158" s="1">
        <v>1</v>
      </c>
      <c r="K158">
        <v>1993</v>
      </c>
      <c r="L158">
        <v>23</v>
      </c>
      <c r="M158" s="1">
        <v>0</v>
      </c>
      <c r="N158" s="1">
        <v>0</v>
      </c>
      <c r="O158" s="1">
        <v>0</v>
      </c>
      <c r="Q158">
        <v>1997</v>
      </c>
      <c r="R158">
        <v>1999</v>
      </c>
      <c r="S158">
        <v>2000</v>
      </c>
      <c r="T158">
        <v>2001</v>
      </c>
      <c r="U158">
        <v>0</v>
      </c>
      <c r="V158">
        <v>0</v>
      </c>
      <c r="W158">
        <v>2018</v>
      </c>
      <c r="X158">
        <v>0</v>
      </c>
      <c r="Y158">
        <f>Q158-D158</f>
        <v>27</v>
      </c>
      <c r="Z158">
        <f>R158-D158</f>
        <v>29</v>
      </c>
      <c r="AA158">
        <f>S158-D158</f>
        <v>30</v>
      </c>
      <c r="AB158">
        <f>T158-D158</f>
        <v>31</v>
      </c>
      <c r="AC158">
        <f>U158-D158</f>
        <v>-1970</v>
      </c>
      <c r="AD158">
        <f>V158-D158</f>
        <v>-1970</v>
      </c>
      <c r="AE158">
        <f>W158-D158</f>
        <v>48</v>
      </c>
      <c r="AF158">
        <f>X158-D158</f>
        <v>-1970</v>
      </c>
      <c r="AG158" t="s">
        <v>2734</v>
      </c>
    </row>
    <row r="159" spans="1:33" x14ac:dyDescent="0.25">
      <c r="A159" t="s">
        <v>661</v>
      </c>
      <c r="B159" t="s">
        <v>662</v>
      </c>
      <c r="C159" t="s">
        <v>5</v>
      </c>
      <c r="D159">
        <v>1970</v>
      </c>
      <c r="E159" t="s">
        <v>21</v>
      </c>
      <c r="F159" t="s">
        <v>90</v>
      </c>
      <c r="G159">
        <v>1</v>
      </c>
      <c r="H159">
        <v>1</v>
      </c>
      <c r="I159">
        <v>1</v>
      </c>
      <c r="J159" s="1">
        <v>0</v>
      </c>
      <c r="K159">
        <v>1991</v>
      </c>
      <c r="L159">
        <v>21</v>
      </c>
      <c r="M159" s="1">
        <v>0</v>
      </c>
      <c r="N159" s="1">
        <v>1</v>
      </c>
      <c r="O159" s="1">
        <v>0</v>
      </c>
      <c r="Q159">
        <v>1991</v>
      </c>
      <c r="R159">
        <v>1996</v>
      </c>
      <c r="S159">
        <v>1999</v>
      </c>
      <c r="T159">
        <v>2001</v>
      </c>
      <c r="U159">
        <v>0</v>
      </c>
      <c r="V159">
        <v>2013</v>
      </c>
      <c r="W159">
        <v>0</v>
      </c>
      <c r="X159">
        <v>0</v>
      </c>
      <c r="Y159">
        <f>Q159-D159</f>
        <v>21</v>
      </c>
      <c r="Z159">
        <f>R159-D159</f>
        <v>26</v>
      </c>
      <c r="AA159">
        <f>S159-D159</f>
        <v>29</v>
      </c>
      <c r="AB159">
        <f>T159-D159</f>
        <v>31</v>
      </c>
      <c r="AC159">
        <f>U159-D159</f>
        <v>-1970</v>
      </c>
      <c r="AD159">
        <f>V159-D159</f>
        <v>43</v>
      </c>
      <c r="AE159">
        <f>W159-D159</f>
        <v>-1970</v>
      </c>
      <c r="AF159">
        <f>X159-D159</f>
        <v>-1970</v>
      </c>
      <c r="AG159" t="s">
        <v>3052</v>
      </c>
    </row>
    <row r="160" spans="1:33" x14ac:dyDescent="0.25">
      <c r="A160" t="s">
        <v>1920</v>
      </c>
      <c r="B160" t="s">
        <v>1921</v>
      </c>
      <c r="C160" t="s">
        <v>25</v>
      </c>
      <c r="D160">
        <v>1970</v>
      </c>
      <c r="E160" t="s">
        <v>21</v>
      </c>
      <c r="F160" t="s">
        <v>22</v>
      </c>
      <c r="G160">
        <v>0</v>
      </c>
      <c r="H160">
        <v>1</v>
      </c>
      <c r="I160">
        <v>1</v>
      </c>
      <c r="J160" s="1">
        <v>1</v>
      </c>
      <c r="K160">
        <v>1991</v>
      </c>
      <c r="L160">
        <v>21</v>
      </c>
      <c r="M160" s="1">
        <v>0</v>
      </c>
      <c r="N160" s="1">
        <v>0</v>
      </c>
      <c r="O160" s="1">
        <v>0</v>
      </c>
      <c r="Q160">
        <v>0</v>
      </c>
      <c r="R160">
        <v>0</v>
      </c>
      <c r="S160">
        <v>1996</v>
      </c>
      <c r="T160">
        <v>0</v>
      </c>
      <c r="U160">
        <v>2000</v>
      </c>
      <c r="V160">
        <v>2018</v>
      </c>
      <c r="W160">
        <v>0</v>
      </c>
      <c r="X160">
        <v>0</v>
      </c>
      <c r="Y160">
        <f>Q160-D160</f>
        <v>-1970</v>
      </c>
      <c r="Z160">
        <f>R160-D160</f>
        <v>-1970</v>
      </c>
      <c r="AA160">
        <f>S160-D160</f>
        <v>26</v>
      </c>
      <c r="AB160">
        <f>T160-D160</f>
        <v>-1970</v>
      </c>
      <c r="AC160">
        <f>U160-D160</f>
        <v>30</v>
      </c>
      <c r="AD160">
        <f>V160-D160</f>
        <v>48</v>
      </c>
      <c r="AE160">
        <f>W160-D160</f>
        <v>-1970</v>
      </c>
      <c r="AF160">
        <f>X160-D160</f>
        <v>-1970</v>
      </c>
      <c r="AG160">
        <v>0</v>
      </c>
    </row>
    <row r="161" spans="1:33" x14ac:dyDescent="0.25">
      <c r="A161" t="s">
        <v>1639</v>
      </c>
      <c r="B161" t="s">
        <v>1640</v>
      </c>
      <c r="C161" t="s">
        <v>5</v>
      </c>
      <c r="D161">
        <v>1970</v>
      </c>
      <c r="E161" t="s">
        <v>21</v>
      </c>
      <c r="F161" t="s">
        <v>217</v>
      </c>
      <c r="G161">
        <v>0</v>
      </c>
      <c r="H161">
        <v>1</v>
      </c>
      <c r="I161">
        <v>1</v>
      </c>
      <c r="J161" s="1">
        <v>1</v>
      </c>
      <c r="K161">
        <v>1990</v>
      </c>
      <c r="L161">
        <v>20</v>
      </c>
      <c r="M161" s="1">
        <v>0</v>
      </c>
      <c r="N161" s="1">
        <v>0</v>
      </c>
      <c r="O161" s="1">
        <v>0</v>
      </c>
      <c r="Q161">
        <v>2001</v>
      </c>
      <c r="R161">
        <v>2001</v>
      </c>
      <c r="S161">
        <v>2011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>Q161-D161</f>
        <v>31</v>
      </c>
      <c r="Z161">
        <f>R161-D161</f>
        <v>31</v>
      </c>
      <c r="AA161">
        <f>S161-D161</f>
        <v>41</v>
      </c>
      <c r="AB161">
        <f>T161-D161</f>
        <v>-1970</v>
      </c>
      <c r="AC161">
        <f>U161-D161</f>
        <v>-1970</v>
      </c>
      <c r="AD161">
        <f>V161-D161</f>
        <v>-1970</v>
      </c>
      <c r="AE161">
        <f>W161-D161</f>
        <v>-1970</v>
      </c>
      <c r="AF161">
        <f>X161-D161</f>
        <v>-1970</v>
      </c>
      <c r="AG161" t="s">
        <v>3581</v>
      </c>
    </row>
    <row r="162" spans="1:33" x14ac:dyDescent="0.25">
      <c r="A162" t="s">
        <v>409</v>
      </c>
      <c r="B162" t="s">
        <v>410</v>
      </c>
      <c r="C162" t="s">
        <v>5</v>
      </c>
      <c r="D162">
        <v>1970</v>
      </c>
      <c r="E162" t="s">
        <v>21</v>
      </c>
      <c r="F162" t="s">
        <v>90</v>
      </c>
      <c r="G162">
        <v>0</v>
      </c>
      <c r="H162">
        <v>1</v>
      </c>
      <c r="I162">
        <v>1</v>
      </c>
      <c r="J162" s="1">
        <v>0</v>
      </c>
      <c r="K162">
        <v>1992</v>
      </c>
      <c r="L162">
        <v>22</v>
      </c>
      <c r="M162" s="1">
        <v>0</v>
      </c>
      <c r="N162" s="1">
        <v>0</v>
      </c>
      <c r="O162" s="1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2015</v>
      </c>
      <c r="W162">
        <v>0</v>
      </c>
      <c r="X162">
        <v>0</v>
      </c>
      <c r="Y162">
        <f>Q162-D162</f>
        <v>-1970</v>
      </c>
      <c r="Z162">
        <f>R162-D162</f>
        <v>-1970</v>
      </c>
      <c r="AA162">
        <f>S162-D162</f>
        <v>-1970</v>
      </c>
      <c r="AB162">
        <f>T162-D162</f>
        <v>-1970</v>
      </c>
      <c r="AC162">
        <f>U162-D162</f>
        <v>-1970</v>
      </c>
      <c r="AD162">
        <f>V162-D162</f>
        <v>45</v>
      </c>
      <c r="AE162">
        <f>W162-D162</f>
        <v>-1970</v>
      </c>
      <c r="AF162">
        <f>X162-D162</f>
        <v>-1970</v>
      </c>
      <c r="AG162" t="s">
        <v>3943</v>
      </c>
    </row>
    <row r="163" spans="1:33" x14ac:dyDescent="0.25">
      <c r="A163" t="s">
        <v>997</v>
      </c>
      <c r="B163" t="s">
        <v>998</v>
      </c>
      <c r="C163" t="s">
        <v>5</v>
      </c>
      <c r="D163">
        <v>1970</v>
      </c>
      <c r="E163" t="s">
        <v>21</v>
      </c>
      <c r="F163" t="s">
        <v>10</v>
      </c>
      <c r="G163">
        <v>1</v>
      </c>
      <c r="H163">
        <v>1</v>
      </c>
      <c r="I163">
        <v>1</v>
      </c>
      <c r="J163" s="1">
        <v>1</v>
      </c>
      <c r="K163">
        <v>1993</v>
      </c>
      <c r="L163">
        <v>23</v>
      </c>
      <c r="M163" s="1">
        <v>0</v>
      </c>
      <c r="N163" s="1">
        <v>1</v>
      </c>
      <c r="O163" s="1">
        <v>0</v>
      </c>
      <c r="Q163">
        <v>0</v>
      </c>
      <c r="R163">
        <v>0</v>
      </c>
      <c r="S163">
        <v>0</v>
      </c>
      <c r="T163">
        <v>2007</v>
      </c>
      <c r="U163">
        <v>2008</v>
      </c>
      <c r="V163">
        <v>2016</v>
      </c>
      <c r="W163">
        <v>2019</v>
      </c>
      <c r="X163">
        <v>0</v>
      </c>
      <c r="Y163">
        <f>Q163-D163</f>
        <v>-1970</v>
      </c>
      <c r="Z163">
        <f>R163-D163</f>
        <v>-1970</v>
      </c>
      <c r="AA163">
        <f>S163-D163</f>
        <v>-1970</v>
      </c>
      <c r="AB163">
        <f>T163-D163</f>
        <v>37</v>
      </c>
      <c r="AC163">
        <f>U163-D163</f>
        <v>38</v>
      </c>
      <c r="AD163">
        <f>V163-D163</f>
        <v>46</v>
      </c>
      <c r="AE163">
        <f>W163-D163</f>
        <v>49</v>
      </c>
      <c r="AF163">
        <f>X163-D163</f>
        <v>-1970</v>
      </c>
      <c r="AG163" t="s">
        <v>3479</v>
      </c>
    </row>
    <row r="164" spans="1:33" x14ac:dyDescent="0.25">
      <c r="A164" t="s">
        <v>911</v>
      </c>
      <c r="B164" t="s">
        <v>912</v>
      </c>
      <c r="C164" t="s">
        <v>5</v>
      </c>
      <c r="D164">
        <v>1970</v>
      </c>
      <c r="E164" t="s">
        <v>21</v>
      </c>
      <c r="F164" t="s">
        <v>30</v>
      </c>
      <c r="G164">
        <v>0</v>
      </c>
      <c r="H164">
        <v>1</v>
      </c>
      <c r="I164">
        <v>1</v>
      </c>
      <c r="J164" s="1">
        <v>0</v>
      </c>
      <c r="K164">
        <v>1992</v>
      </c>
      <c r="L164">
        <v>22</v>
      </c>
      <c r="M164" s="1">
        <v>0</v>
      </c>
      <c r="N164" s="1">
        <v>0</v>
      </c>
      <c r="O164" s="1">
        <v>0</v>
      </c>
      <c r="Q164">
        <v>0</v>
      </c>
      <c r="R164">
        <v>1984</v>
      </c>
      <c r="S164">
        <v>1989</v>
      </c>
      <c r="T164">
        <v>1999</v>
      </c>
      <c r="U164">
        <v>2006</v>
      </c>
      <c r="V164">
        <v>2013</v>
      </c>
      <c r="W164">
        <v>0</v>
      </c>
      <c r="X164">
        <v>0</v>
      </c>
      <c r="Y164">
        <f>Q164-D164</f>
        <v>-1970</v>
      </c>
      <c r="Z164">
        <f>R164-D164</f>
        <v>14</v>
      </c>
      <c r="AA164">
        <f>S164-D164</f>
        <v>19</v>
      </c>
      <c r="AB164">
        <f>T164-D164</f>
        <v>29</v>
      </c>
      <c r="AC164">
        <f>U164-D164</f>
        <v>36</v>
      </c>
      <c r="AD164">
        <f>V164-D164</f>
        <v>43</v>
      </c>
      <c r="AE164">
        <f>W164-D164</f>
        <v>-1970</v>
      </c>
      <c r="AF164">
        <f>X164-D164</f>
        <v>-1970</v>
      </c>
      <c r="AG164" t="s">
        <v>2847</v>
      </c>
    </row>
    <row r="165" spans="1:33" x14ac:dyDescent="0.25">
      <c r="A165" t="s">
        <v>506</v>
      </c>
      <c r="B165" t="s">
        <v>507</v>
      </c>
      <c r="C165" t="s">
        <v>25</v>
      </c>
      <c r="D165">
        <v>1970</v>
      </c>
      <c r="E165" t="s">
        <v>21</v>
      </c>
      <c r="F165" t="s">
        <v>66</v>
      </c>
      <c r="G165">
        <v>0</v>
      </c>
      <c r="H165">
        <v>1</v>
      </c>
      <c r="I165">
        <v>1</v>
      </c>
      <c r="J165" s="1">
        <v>0</v>
      </c>
      <c r="K165">
        <v>1992</v>
      </c>
      <c r="L165">
        <v>22</v>
      </c>
      <c r="M165" s="1">
        <v>0</v>
      </c>
      <c r="N165" s="1">
        <v>0</v>
      </c>
      <c r="O165" s="1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>Q165-D165</f>
        <v>-1970</v>
      </c>
      <c r="Z165">
        <f>R165-D165</f>
        <v>-1970</v>
      </c>
      <c r="AA165">
        <f>S165-D165</f>
        <v>-1970</v>
      </c>
      <c r="AB165">
        <f>T165-D165</f>
        <v>-1970</v>
      </c>
      <c r="AC165">
        <f>U165-D165</f>
        <v>-1970</v>
      </c>
      <c r="AD165">
        <f>V165-D165</f>
        <v>-1970</v>
      </c>
      <c r="AE165">
        <f>W165-D165</f>
        <v>-1970</v>
      </c>
      <c r="AF165">
        <f>X165-D165</f>
        <v>-1970</v>
      </c>
      <c r="AG165" t="s">
        <v>3492</v>
      </c>
    </row>
    <row r="166" spans="1:33" x14ac:dyDescent="0.25">
      <c r="A166" t="s">
        <v>2448</v>
      </c>
      <c r="B166" t="s">
        <v>2449</v>
      </c>
      <c r="C166" t="s">
        <v>25</v>
      </c>
      <c r="D166">
        <v>1970</v>
      </c>
      <c r="E166" t="s">
        <v>21</v>
      </c>
      <c r="F166" t="s">
        <v>103</v>
      </c>
      <c r="G166">
        <v>0</v>
      </c>
      <c r="H166">
        <v>1</v>
      </c>
      <c r="I166">
        <v>1</v>
      </c>
      <c r="J166" s="1">
        <v>1</v>
      </c>
      <c r="K166">
        <v>1988</v>
      </c>
      <c r="L166">
        <v>18</v>
      </c>
      <c r="M166" s="1">
        <v>0</v>
      </c>
      <c r="N166" s="1">
        <v>0</v>
      </c>
      <c r="O166" s="1">
        <v>0</v>
      </c>
      <c r="Q166">
        <v>0</v>
      </c>
      <c r="R166">
        <v>0</v>
      </c>
      <c r="S166">
        <v>0</v>
      </c>
      <c r="T166">
        <v>2006</v>
      </c>
      <c r="U166">
        <v>2012</v>
      </c>
      <c r="V166">
        <v>2019</v>
      </c>
      <c r="W166">
        <v>0</v>
      </c>
      <c r="X166">
        <v>0</v>
      </c>
      <c r="Y166">
        <f>Q166-D166</f>
        <v>-1970</v>
      </c>
      <c r="Z166">
        <f>R166-D166</f>
        <v>-1970</v>
      </c>
      <c r="AA166">
        <f>S166-D166</f>
        <v>-1970</v>
      </c>
      <c r="AB166">
        <f>T166-D166</f>
        <v>36</v>
      </c>
      <c r="AC166">
        <f>U166-D166</f>
        <v>42</v>
      </c>
      <c r="AD166">
        <f>V166-D166</f>
        <v>49</v>
      </c>
      <c r="AE166">
        <f>W166-D166</f>
        <v>-1970</v>
      </c>
      <c r="AF166">
        <f>X166-D166</f>
        <v>-1970</v>
      </c>
      <c r="AG166" t="s">
        <v>3522</v>
      </c>
    </row>
    <row r="167" spans="1:33" x14ac:dyDescent="0.25">
      <c r="A167" t="s">
        <v>783</v>
      </c>
      <c r="B167" t="s">
        <v>784</v>
      </c>
      <c r="C167" t="s">
        <v>5</v>
      </c>
      <c r="D167">
        <v>1970</v>
      </c>
      <c r="E167" t="s">
        <v>6</v>
      </c>
      <c r="F167" t="s">
        <v>90</v>
      </c>
      <c r="G167">
        <v>0</v>
      </c>
      <c r="H167">
        <v>1</v>
      </c>
      <c r="I167">
        <v>1</v>
      </c>
      <c r="J167" s="1">
        <v>0</v>
      </c>
      <c r="K167">
        <v>1991</v>
      </c>
      <c r="L167">
        <v>21</v>
      </c>
      <c r="M167" s="1">
        <v>0</v>
      </c>
      <c r="N167" s="1">
        <v>0</v>
      </c>
      <c r="O167" s="1">
        <v>0</v>
      </c>
      <c r="Q167">
        <v>1997</v>
      </c>
      <c r="R167">
        <v>1999</v>
      </c>
      <c r="S167">
        <v>2001</v>
      </c>
      <c r="T167">
        <v>0</v>
      </c>
      <c r="U167">
        <v>2016</v>
      </c>
      <c r="V167">
        <v>2018</v>
      </c>
      <c r="W167">
        <v>0</v>
      </c>
      <c r="X167">
        <v>0</v>
      </c>
      <c r="Y167">
        <f>Q167-D167</f>
        <v>27</v>
      </c>
      <c r="Z167">
        <f>R167-D167</f>
        <v>29</v>
      </c>
      <c r="AA167">
        <f>S167-D167</f>
        <v>31</v>
      </c>
      <c r="AB167">
        <f>T167-D167</f>
        <v>-1970</v>
      </c>
      <c r="AC167">
        <f>U167-D167</f>
        <v>46</v>
      </c>
      <c r="AD167">
        <f>V167-D167</f>
        <v>48</v>
      </c>
      <c r="AE167">
        <f>W167-D167</f>
        <v>-1970</v>
      </c>
      <c r="AF167">
        <f>X167-D167</f>
        <v>-1970</v>
      </c>
      <c r="AG167">
        <v>0</v>
      </c>
    </row>
    <row r="168" spans="1:33" x14ac:dyDescent="0.25">
      <c r="A168" t="s">
        <v>1226</v>
      </c>
      <c r="B168" t="s">
        <v>1227</v>
      </c>
      <c r="C168" t="s">
        <v>5</v>
      </c>
      <c r="D168">
        <v>1970</v>
      </c>
      <c r="E168" t="s">
        <v>21</v>
      </c>
      <c r="F168" t="s">
        <v>33</v>
      </c>
      <c r="G168">
        <v>1</v>
      </c>
      <c r="H168">
        <v>1</v>
      </c>
      <c r="I168">
        <v>1</v>
      </c>
      <c r="J168" s="1">
        <v>0</v>
      </c>
      <c r="M168" s="1">
        <v>0</v>
      </c>
      <c r="N168" s="1">
        <v>1</v>
      </c>
      <c r="O168" s="1">
        <v>0</v>
      </c>
      <c r="Q168">
        <v>0</v>
      </c>
      <c r="R168">
        <v>1998</v>
      </c>
      <c r="S168">
        <v>2001</v>
      </c>
      <c r="T168">
        <v>2005</v>
      </c>
      <c r="U168">
        <v>2015</v>
      </c>
      <c r="V168">
        <v>2019</v>
      </c>
      <c r="W168">
        <v>0</v>
      </c>
      <c r="X168">
        <v>0</v>
      </c>
      <c r="Y168">
        <f>Q168-D168</f>
        <v>-1970</v>
      </c>
      <c r="Z168">
        <f>R168-D168</f>
        <v>28</v>
      </c>
      <c r="AA168">
        <f>S168-D168</f>
        <v>31</v>
      </c>
      <c r="AB168">
        <f>T168-D168</f>
        <v>35</v>
      </c>
      <c r="AC168">
        <f>U168-D168</f>
        <v>45</v>
      </c>
      <c r="AD168">
        <f>V168-D168</f>
        <v>49</v>
      </c>
      <c r="AE168">
        <f>W168-D168</f>
        <v>-1970</v>
      </c>
      <c r="AF168">
        <f>X168-D168</f>
        <v>-1970</v>
      </c>
      <c r="AG168">
        <v>0</v>
      </c>
    </row>
    <row r="169" spans="1:33" x14ac:dyDescent="0.25">
      <c r="A169" t="s">
        <v>1133</v>
      </c>
      <c r="B169" t="s">
        <v>1134</v>
      </c>
      <c r="C169" t="s">
        <v>5</v>
      </c>
      <c r="D169">
        <v>1970</v>
      </c>
      <c r="E169" t="s">
        <v>21</v>
      </c>
      <c r="F169" t="s">
        <v>183</v>
      </c>
      <c r="G169">
        <v>0</v>
      </c>
      <c r="H169">
        <v>1</v>
      </c>
      <c r="I169">
        <v>1</v>
      </c>
      <c r="J169" s="1">
        <v>1</v>
      </c>
      <c r="K169">
        <v>1992</v>
      </c>
      <c r="L169">
        <v>22</v>
      </c>
      <c r="M169" s="1">
        <v>0</v>
      </c>
      <c r="N169" s="1">
        <v>1</v>
      </c>
      <c r="O169" s="1">
        <v>0</v>
      </c>
      <c r="Q169">
        <v>0</v>
      </c>
      <c r="R169">
        <v>1995</v>
      </c>
      <c r="S169">
        <v>0</v>
      </c>
      <c r="T169">
        <v>2004</v>
      </c>
      <c r="U169">
        <v>2012</v>
      </c>
      <c r="V169">
        <v>2016</v>
      </c>
      <c r="W169">
        <v>2020</v>
      </c>
      <c r="X169">
        <v>0</v>
      </c>
      <c r="Y169">
        <f>Q169-D169</f>
        <v>-1970</v>
      </c>
      <c r="Z169">
        <f>R169-D169</f>
        <v>25</v>
      </c>
      <c r="AA169">
        <f>S169-D169</f>
        <v>-1970</v>
      </c>
      <c r="AB169">
        <f>T169-D169</f>
        <v>34</v>
      </c>
      <c r="AC169">
        <f>U169-D169</f>
        <v>42</v>
      </c>
      <c r="AD169">
        <f>V169-D169</f>
        <v>46</v>
      </c>
      <c r="AE169">
        <f>W169-D169</f>
        <v>50</v>
      </c>
      <c r="AF169">
        <f>X169-D169</f>
        <v>-1970</v>
      </c>
      <c r="AG169" t="s">
        <v>3095</v>
      </c>
    </row>
    <row r="170" spans="1:33" x14ac:dyDescent="0.25">
      <c r="A170" t="s">
        <v>605</v>
      </c>
      <c r="B170" t="s">
        <v>606</v>
      </c>
      <c r="C170" t="s">
        <v>5</v>
      </c>
      <c r="D170">
        <v>1970</v>
      </c>
      <c r="E170" t="s">
        <v>21</v>
      </c>
      <c r="F170" t="s">
        <v>36</v>
      </c>
      <c r="G170">
        <v>1</v>
      </c>
      <c r="H170">
        <v>1</v>
      </c>
      <c r="I170">
        <v>1</v>
      </c>
      <c r="J170" s="1">
        <v>0</v>
      </c>
      <c r="K170">
        <v>1993</v>
      </c>
      <c r="L170">
        <v>23</v>
      </c>
      <c r="M170" s="1">
        <v>0</v>
      </c>
      <c r="N170" s="1">
        <v>1</v>
      </c>
      <c r="O170" s="1">
        <v>0</v>
      </c>
      <c r="Q170">
        <v>1993</v>
      </c>
      <c r="R170">
        <v>1998</v>
      </c>
      <c r="S170">
        <v>0</v>
      </c>
      <c r="T170">
        <v>2002</v>
      </c>
      <c r="U170">
        <v>2008</v>
      </c>
      <c r="V170">
        <v>2018</v>
      </c>
      <c r="W170">
        <v>0</v>
      </c>
      <c r="X170">
        <v>0</v>
      </c>
      <c r="Y170">
        <f>Q170-D170</f>
        <v>23</v>
      </c>
      <c r="Z170">
        <f>R170-D170</f>
        <v>28</v>
      </c>
      <c r="AA170">
        <f>S170-D170</f>
        <v>-1970</v>
      </c>
      <c r="AB170">
        <f>T170-D170</f>
        <v>32</v>
      </c>
      <c r="AC170">
        <f>U170-D170</f>
        <v>38</v>
      </c>
      <c r="AD170">
        <f>V170-D170</f>
        <v>48</v>
      </c>
      <c r="AE170">
        <f>W170-D170</f>
        <v>-1970</v>
      </c>
      <c r="AF170">
        <f>X170-D170</f>
        <v>-1970</v>
      </c>
      <c r="AG170" t="s">
        <v>3630</v>
      </c>
    </row>
    <row r="171" spans="1:33" x14ac:dyDescent="0.25">
      <c r="A171" t="s">
        <v>978</v>
      </c>
      <c r="B171" t="s">
        <v>979</v>
      </c>
      <c r="C171" t="s">
        <v>5</v>
      </c>
      <c r="D171">
        <v>1970</v>
      </c>
      <c r="E171" t="s">
        <v>21</v>
      </c>
      <c r="F171" t="s">
        <v>652</v>
      </c>
      <c r="G171">
        <v>0</v>
      </c>
      <c r="H171">
        <v>1</v>
      </c>
      <c r="I171">
        <v>1</v>
      </c>
      <c r="J171" s="1">
        <v>0</v>
      </c>
      <c r="K171">
        <v>1990</v>
      </c>
      <c r="L171">
        <v>20</v>
      </c>
      <c r="M171" s="1">
        <v>0</v>
      </c>
      <c r="N171" s="1">
        <v>0</v>
      </c>
      <c r="O171" s="1">
        <v>0</v>
      </c>
      <c r="Q171">
        <v>0</v>
      </c>
      <c r="R171">
        <v>0</v>
      </c>
      <c r="S171">
        <v>2011</v>
      </c>
      <c r="T171">
        <v>0</v>
      </c>
      <c r="U171">
        <v>0</v>
      </c>
      <c r="V171">
        <v>2019</v>
      </c>
      <c r="W171">
        <v>0</v>
      </c>
      <c r="X171">
        <v>0</v>
      </c>
      <c r="Y171">
        <f>Q171-D171</f>
        <v>-1970</v>
      </c>
      <c r="Z171">
        <f>R171-D171</f>
        <v>-1970</v>
      </c>
      <c r="AA171">
        <f>S171-D171</f>
        <v>41</v>
      </c>
      <c r="AB171">
        <f>T171-D171</f>
        <v>-1970</v>
      </c>
      <c r="AC171">
        <f>U171-D171</f>
        <v>-1970</v>
      </c>
      <c r="AD171">
        <f>V171-D171</f>
        <v>49</v>
      </c>
      <c r="AE171">
        <f>W171-D171</f>
        <v>-1970</v>
      </c>
      <c r="AF171">
        <f>X171-D171</f>
        <v>-1970</v>
      </c>
      <c r="AG171" t="s">
        <v>2808</v>
      </c>
    </row>
    <row r="172" spans="1:33" x14ac:dyDescent="0.25">
      <c r="A172" t="s">
        <v>739</v>
      </c>
      <c r="B172" t="s">
        <v>740</v>
      </c>
      <c r="C172" t="s">
        <v>5</v>
      </c>
      <c r="D172">
        <v>1970</v>
      </c>
      <c r="E172" t="s">
        <v>21</v>
      </c>
      <c r="F172" t="s">
        <v>98</v>
      </c>
      <c r="G172">
        <v>0</v>
      </c>
      <c r="H172">
        <v>1</v>
      </c>
      <c r="I172">
        <v>1</v>
      </c>
      <c r="J172" s="1">
        <v>1</v>
      </c>
      <c r="K172">
        <v>1990</v>
      </c>
      <c r="L172">
        <v>20</v>
      </c>
      <c r="M172" s="1">
        <v>1</v>
      </c>
      <c r="N172" s="1">
        <v>0</v>
      </c>
      <c r="O172" s="1">
        <v>1</v>
      </c>
      <c r="Q172">
        <v>0</v>
      </c>
      <c r="R172">
        <v>0</v>
      </c>
      <c r="S172">
        <v>0</v>
      </c>
      <c r="T172">
        <v>2003</v>
      </c>
      <c r="U172">
        <v>0</v>
      </c>
      <c r="V172">
        <v>2010</v>
      </c>
      <c r="W172">
        <v>0</v>
      </c>
      <c r="X172">
        <v>0</v>
      </c>
      <c r="Y172">
        <f>Q172-D172</f>
        <v>-1970</v>
      </c>
      <c r="Z172">
        <f>R172-D172</f>
        <v>-1970</v>
      </c>
      <c r="AA172">
        <f>S172-D172</f>
        <v>-1970</v>
      </c>
      <c r="AB172">
        <f>T172-D172</f>
        <v>33</v>
      </c>
      <c r="AC172">
        <f>U172-D172</f>
        <v>-1970</v>
      </c>
      <c r="AD172">
        <f>V172-D172</f>
        <v>40</v>
      </c>
      <c r="AE172">
        <f>W172-D172</f>
        <v>-1970</v>
      </c>
      <c r="AF172">
        <f>X172-D172</f>
        <v>-1970</v>
      </c>
      <c r="AG172">
        <v>0</v>
      </c>
    </row>
    <row r="173" spans="1:33" x14ac:dyDescent="0.25">
      <c r="A173" t="s">
        <v>2259</v>
      </c>
      <c r="B173" t="s">
        <v>2260</v>
      </c>
      <c r="C173" t="s">
        <v>5</v>
      </c>
      <c r="D173">
        <v>1969</v>
      </c>
      <c r="E173" t="s">
        <v>21</v>
      </c>
      <c r="F173" t="s">
        <v>95</v>
      </c>
      <c r="G173">
        <v>0</v>
      </c>
      <c r="H173">
        <v>1</v>
      </c>
      <c r="I173">
        <v>1</v>
      </c>
      <c r="J173" s="1">
        <v>1</v>
      </c>
      <c r="K173">
        <v>1991</v>
      </c>
      <c r="L173">
        <v>22</v>
      </c>
      <c r="M173" s="1">
        <v>1</v>
      </c>
      <c r="N173" s="1">
        <v>0</v>
      </c>
      <c r="O173" s="1">
        <v>0</v>
      </c>
      <c r="Q173">
        <v>0</v>
      </c>
      <c r="R173">
        <v>0</v>
      </c>
      <c r="S173">
        <v>0</v>
      </c>
      <c r="T173">
        <v>0</v>
      </c>
      <c r="U173">
        <v>2003</v>
      </c>
      <c r="V173">
        <v>2019</v>
      </c>
      <c r="W173">
        <v>0</v>
      </c>
      <c r="X173">
        <v>0</v>
      </c>
      <c r="Y173">
        <f>Q173-D173</f>
        <v>-1969</v>
      </c>
      <c r="Z173">
        <f>R173-D173</f>
        <v>-1969</v>
      </c>
      <c r="AA173">
        <f>S173-D173</f>
        <v>-1969</v>
      </c>
      <c r="AB173">
        <f>T173-D173</f>
        <v>-1969</v>
      </c>
      <c r="AC173">
        <f>U173-D173</f>
        <v>34</v>
      </c>
      <c r="AD173">
        <f>V173-D173</f>
        <v>50</v>
      </c>
      <c r="AE173">
        <f>W173-D173</f>
        <v>-1969</v>
      </c>
      <c r="AF173">
        <f>X173-D173</f>
        <v>-1969</v>
      </c>
      <c r="AG173" t="s">
        <v>3489</v>
      </c>
    </row>
    <row r="174" spans="1:33" x14ac:dyDescent="0.25">
      <c r="A174" t="s">
        <v>1686</v>
      </c>
      <c r="B174" t="s">
        <v>1687</v>
      </c>
      <c r="C174" t="s">
        <v>5</v>
      </c>
      <c r="D174">
        <v>1969</v>
      </c>
      <c r="E174" t="s">
        <v>21</v>
      </c>
      <c r="F174" t="s">
        <v>30</v>
      </c>
      <c r="G174">
        <v>1</v>
      </c>
      <c r="H174">
        <v>1</v>
      </c>
      <c r="I174">
        <v>1</v>
      </c>
      <c r="J174" s="1">
        <v>0</v>
      </c>
      <c r="K174">
        <v>1993</v>
      </c>
      <c r="L174">
        <v>24</v>
      </c>
      <c r="M174" s="1">
        <v>0</v>
      </c>
      <c r="N174" s="1">
        <v>0</v>
      </c>
      <c r="O174" s="1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>Q174-D174</f>
        <v>-1969</v>
      </c>
      <c r="Z174">
        <f>R174-D174</f>
        <v>-1969</v>
      </c>
      <c r="AA174">
        <f>S174-D174</f>
        <v>-1969</v>
      </c>
      <c r="AB174">
        <f>T174-D174</f>
        <v>-1969</v>
      </c>
      <c r="AC174">
        <f>U174-D174</f>
        <v>-1969</v>
      </c>
      <c r="AD174">
        <f>V174-D174</f>
        <v>-1969</v>
      </c>
      <c r="AE174">
        <f>W174-D174</f>
        <v>-1969</v>
      </c>
      <c r="AF174">
        <f>X174-D174</f>
        <v>-1969</v>
      </c>
      <c r="AG174" t="s">
        <v>3596</v>
      </c>
    </row>
    <row r="175" spans="1:33" x14ac:dyDescent="0.25">
      <c r="A175" t="s">
        <v>1877</v>
      </c>
      <c r="B175" t="s">
        <v>1878</v>
      </c>
      <c r="C175" t="s">
        <v>5</v>
      </c>
      <c r="D175">
        <v>1969</v>
      </c>
      <c r="E175" t="s">
        <v>21</v>
      </c>
      <c r="F175" t="s">
        <v>372</v>
      </c>
      <c r="G175">
        <v>1</v>
      </c>
      <c r="H175">
        <v>1</v>
      </c>
      <c r="I175">
        <v>1</v>
      </c>
      <c r="J175" s="1">
        <v>0</v>
      </c>
      <c r="K175">
        <v>1993</v>
      </c>
      <c r="L175">
        <v>24</v>
      </c>
      <c r="M175" s="1">
        <v>0</v>
      </c>
      <c r="N175" s="1">
        <v>0</v>
      </c>
      <c r="O175" s="1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>Q175-D175</f>
        <v>-1969</v>
      </c>
      <c r="Z175">
        <f>R175-D175</f>
        <v>-1969</v>
      </c>
      <c r="AA175">
        <f>S175-D175</f>
        <v>-1969</v>
      </c>
      <c r="AB175">
        <f>T175-D175</f>
        <v>-1969</v>
      </c>
      <c r="AC175">
        <f>U175-D175</f>
        <v>-1969</v>
      </c>
      <c r="AD175">
        <f>V175-D175</f>
        <v>-1969</v>
      </c>
      <c r="AE175">
        <f>W175-D175</f>
        <v>-1969</v>
      </c>
      <c r="AF175">
        <f>X175-D175</f>
        <v>-1969</v>
      </c>
      <c r="AG175" t="s">
        <v>3786</v>
      </c>
    </row>
    <row r="176" spans="1:33" x14ac:dyDescent="0.25">
      <c r="A176" t="s">
        <v>775</v>
      </c>
      <c r="B176" t="s">
        <v>776</v>
      </c>
      <c r="C176" t="s">
        <v>25</v>
      </c>
      <c r="D176">
        <v>1969</v>
      </c>
      <c r="E176" t="s">
        <v>21</v>
      </c>
      <c r="F176" t="s">
        <v>84</v>
      </c>
      <c r="G176">
        <v>1</v>
      </c>
      <c r="H176">
        <v>1</v>
      </c>
      <c r="I176">
        <v>1</v>
      </c>
      <c r="J176" s="1">
        <v>0</v>
      </c>
      <c r="K176">
        <v>1992</v>
      </c>
      <c r="L176">
        <v>23</v>
      </c>
      <c r="M176" s="1">
        <v>0</v>
      </c>
      <c r="N176" s="1">
        <v>0</v>
      </c>
      <c r="O176" s="1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>Q176-D176</f>
        <v>-1969</v>
      </c>
      <c r="Z176">
        <f>R176-D176</f>
        <v>-1969</v>
      </c>
      <c r="AA176">
        <f>S176-D176</f>
        <v>-1969</v>
      </c>
      <c r="AB176">
        <f>T176-D176</f>
        <v>-1969</v>
      </c>
      <c r="AC176">
        <f>U176-D176</f>
        <v>-1969</v>
      </c>
      <c r="AD176">
        <f>V176-D176</f>
        <v>-1969</v>
      </c>
      <c r="AE176">
        <f>W176-D176</f>
        <v>-1969</v>
      </c>
      <c r="AF176">
        <f>X176-D176</f>
        <v>-1969</v>
      </c>
      <c r="AG176" t="s">
        <v>3598</v>
      </c>
    </row>
    <row r="177" spans="1:33" x14ac:dyDescent="0.25">
      <c r="A177" t="s">
        <v>127</v>
      </c>
      <c r="B177" t="s">
        <v>128</v>
      </c>
      <c r="C177" t="s">
        <v>5</v>
      </c>
      <c r="D177">
        <v>1969</v>
      </c>
      <c r="E177" t="s">
        <v>21</v>
      </c>
      <c r="F177" t="s">
        <v>103</v>
      </c>
      <c r="G177">
        <v>0</v>
      </c>
      <c r="H177">
        <v>1</v>
      </c>
      <c r="I177">
        <v>1</v>
      </c>
      <c r="J177" s="1">
        <v>0</v>
      </c>
      <c r="K177">
        <v>1992</v>
      </c>
      <c r="L177">
        <v>23</v>
      </c>
      <c r="M177" s="1">
        <v>0</v>
      </c>
      <c r="N177" s="1">
        <v>0</v>
      </c>
      <c r="O177" s="1">
        <v>0</v>
      </c>
      <c r="Q177">
        <v>0</v>
      </c>
      <c r="R177">
        <v>0</v>
      </c>
      <c r="S177">
        <v>0</v>
      </c>
      <c r="T177">
        <v>0</v>
      </c>
      <c r="U177">
        <v>2012</v>
      </c>
      <c r="V177">
        <v>2014</v>
      </c>
      <c r="W177">
        <v>0</v>
      </c>
      <c r="X177">
        <v>0</v>
      </c>
      <c r="Y177">
        <f>Q177-D177</f>
        <v>-1969</v>
      </c>
      <c r="Z177">
        <f>R177-D177</f>
        <v>-1969</v>
      </c>
      <c r="AA177">
        <f>S177-D177</f>
        <v>-1969</v>
      </c>
      <c r="AB177">
        <f>T177-D177</f>
        <v>-1969</v>
      </c>
      <c r="AC177">
        <f>U177-D177</f>
        <v>43</v>
      </c>
      <c r="AD177">
        <f>V177-D177</f>
        <v>45</v>
      </c>
      <c r="AE177">
        <f>W177-D177</f>
        <v>-1969</v>
      </c>
      <c r="AF177">
        <f>X177-D177</f>
        <v>-1969</v>
      </c>
      <c r="AG177" t="s">
        <v>3183</v>
      </c>
    </row>
    <row r="178" spans="1:33" x14ac:dyDescent="0.25">
      <c r="A178" t="s">
        <v>2176</v>
      </c>
      <c r="B178" t="s">
        <v>2177</v>
      </c>
      <c r="C178" t="s">
        <v>5</v>
      </c>
      <c r="D178">
        <v>1969</v>
      </c>
      <c r="E178" t="s">
        <v>21</v>
      </c>
      <c r="F178" t="s">
        <v>150</v>
      </c>
      <c r="G178">
        <v>1</v>
      </c>
      <c r="H178">
        <v>1</v>
      </c>
      <c r="I178">
        <v>1</v>
      </c>
      <c r="J178" s="1">
        <v>0</v>
      </c>
      <c r="K178">
        <v>1997</v>
      </c>
      <c r="L178">
        <v>28</v>
      </c>
      <c r="M178" s="1">
        <v>0</v>
      </c>
      <c r="N178" s="1">
        <v>0</v>
      </c>
      <c r="O178" s="1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2018</v>
      </c>
      <c r="X178">
        <v>0</v>
      </c>
      <c r="Y178">
        <f>Q178-D178</f>
        <v>-1969</v>
      </c>
      <c r="Z178">
        <f>R178-D178</f>
        <v>-1969</v>
      </c>
      <c r="AA178">
        <f>S178-D178</f>
        <v>-1969</v>
      </c>
      <c r="AB178">
        <f>T178-D178</f>
        <v>-1969</v>
      </c>
      <c r="AC178">
        <f>U178-D178</f>
        <v>-1969</v>
      </c>
      <c r="AD178">
        <f>V178-D178</f>
        <v>-1969</v>
      </c>
      <c r="AE178">
        <f>W178-D178</f>
        <v>49</v>
      </c>
      <c r="AF178">
        <f>X178-D178</f>
        <v>-1969</v>
      </c>
      <c r="AG178" t="s">
        <v>3093</v>
      </c>
    </row>
    <row r="179" spans="1:33" x14ac:dyDescent="0.25">
      <c r="A179" t="s">
        <v>2194</v>
      </c>
      <c r="B179" t="s">
        <v>2195</v>
      </c>
      <c r="C179" t="s">
        <v>5</v>
      </c>
      <c r="D179">
        <v>1969</v>
      </c>
      <c r="E179" t="s">
        <v>56</v>
      </c>
      <c r="F179" t="s">
        <v>10</v>
      </c>
      <c r="G179">
        <v>0</v>
      </c>
      <c r="H179">
        <v>1</v>
      </c>
      <c r="I179">
        <v>1</v>
      </c>
      <c r="J179" s="1">
        <v>0</v>
      </c>
      <c r="K179">
        <v>1992</v>
      </c>
      <c r="L179">
        <v>23</v>
      </c>
      <c r="M179" s="1">
        <v>1</v>
      </c>
      <c r="N179" s="1">
        <v>0</v>
      </c>
      <c r="O179" s="1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2019</v>
      </c>
      <c r="W179">
        <v>0</v>
      </c>
      <c r="X179">
        <v>0</v>
      </c>
      <c r="Y179">
        <f>Q179-D179</f>
        <v>-1969</v>
      </c>
      <c r="Z179">
        <f>R179-D179</f>
        <v>-1969</v>
      </c>
      <c r="AA179">
        <f>S179-D179</f>
        <v>-1969</v>
      </c>
      <c r="AB179">
        <f>T179-D179</f>
        <v>-1969</v>
      </c>
      <c r="AC179">
        <f>U179-D179</f>
        <v>-1969</v>
      </c>
      <c r="AD179">
        <f>V179-D179</f>
        <v>50</v>
      </c>
      <c r="AE179">
        <f>W179-D179</f>
        <v>-1969</v>
      </c>
      <c r="AF179">
        <f>X179-D179</f>
        <v>-1969</v>
      </c>
      <c r="AG179" t="s">
        <v>3528</v>
      </c>
    </row>
    <row r="180" spans="1:33" x14ac:dyDescent="0.25">
      <c r="A180" t="s">
        <v>2434</v>
      </c>
      <c r="B180" t="s">
        <v>2435</v>
      </c>
      <c r="C180" t="s">
        <v>5</v>
      </c>
      <c r="D180">
        <v>1969</v>
      </c>
      <c r="E180" t="s">
        <v>21</v>
      </c>
      <c r="F180" t="s">
        <v>309</v>
      </c>
      <c r="G180">
        <v>1</v>
      </c>
      <c r="H180">
        <v>1</v>
      </c>
      <c r="I180">
        <v>1</v>
      </c>
      <c r="J180" s="1">
        <v>0</v>
      </c>
      <c r="M180" s="1">
        <v>0</v>
      </c>
      <c r="N180" s="1">
        <v>0</v>
      </c>
      <c r="O180" s="1">
        <v>0</v>
      </c>
      <c r="Q180">
        <v>0</v>
      </c>
      <c r="R180">
        <v>0</v>
      </c>
      <c r="S180">
        <v>1999</v>
      </c>
      <c r="T180">
        <v>0</v>
      </c>
      <c r="U180">
        <v>2007</v>
      </c>
      <c r="V180">
        <v>2010</v>
      </c>
      <c r="W180">
        <v>0</v>
      </c>
      <c r="X180">
        <v>0</v>
      </c>
      <c r="Y180">
        <f>Q180-D180</f>
        <v>-1969</v>
      </c>
      <c r="Z180">
        <f>R180-D180</f>
        <v>-1969</v>
      </c>
      <c r="AA180">
        <f>S180-D180</f>
        <v>30</v>
      </c>
      <c r="AB180">
        <f>T180-D180</f>
        <v>-1969</v>
      </c>
      <c r="AC180">
        <f>U180-D180</f>
        <v>38</v>
      </c>
      <c r="AD180">
        <f>V180-D180</f>
        <v>41</v>
      </c>
      <c r="AE180">
        <f>W180-D180</f>
        <v>-1969</v>
      </c>
      <c r="AF180">
        <f>X180-D180</f>
        <v>-1969</v>
      </c>
      <c r="AG180">
        <v>0</v>
      </c>
    </row>
    <row r="181" spans="1:33" x14ac:dyDescent="0.25">
      <c r="A181" t="s">
        <v>1081</v>
      </c>
      <c r="B181" t="s">
        <v>1082</v>
      </c>
      <c r="C181" t="s">
        <v>5</v>
      </c>
      <c r="D181">
        <v>1969</v>
      </c>
      <c r="E181" t="s">
        <v>21</v>
      </c>
      <c r="F181" t="s">
        <v>150</v>
      </c>
      <c r="G181">
        <v>0</v>
      </c>
      <c r="H181">
        <v>1</v>
      </c>
      <c r="I181">
        <v>1</v>
      </c>
      <c r="J181" s="1">
        <v>0</v>
      </c>
      <c r="K181">
        <v>1990</v>
      </c>
      <c r="L181">
        <v>21</v>
      </c>
      <c r="M181" s="1">
        <v>0</v>
      </c>
      <c r="N181" s="1">
        <v>1</v>
      </c>
      <c r="O181" s="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f>Q181-D181</f>
        <v>-1969</v>
      </c>
      <c r="Z181">
        <f>R181-D181</f>
        <v>-1969</v>
      </c>
      <c r="AA181">
        <f>S181-D181</f>
        <v>-1969</v>
      </c>
      <c r="AB181">
        <f>T181-D181</f>
        <v>-1969</v>
      </c>
      <c r="AC181">
        <f>U181-D181</f>
        <v>-1969</v>
      </c>
      <c r="AD181">
        <f>V181-D181</f>
        <v>-1969</v>
      </c>
      <c r="AE181">
        <f>W181-D181</f>
        <v>-1969</v>
      </c>
      <c r="AF181">
        <f>X181-D181</f>
        <v>-1969</v>
      </c>
      <c r="AG181">
        <v>0</v>
      </c>
    </row>
    <row r="182" spans="1:33" x14ac:dyDescent="0.25">
      <c r="A182" t="s">
        <v>1503</v>
      </c>
      <c r="B182" t="s">
        <v>1504</v>
      </c>
      <c r="C182" t="s">
        <v>5</v>
      </c>
      <c r="D182">
        <v>1969</v>
      </c>
      <c r="E182" t="s">
        <v>986</v>
      </c>
      <c r="F182" t="s">
        <v>242</v>
      </c>
      <c r="G182">
        <v>0</v>
      </c>
      <c r="H182">
        <v>1</v>
      </c>
      <c r="I182">
        <v>1</v>
      </c>
      <c r="J182" s="1">
        <v>0</v>
      </c>
      <c r="K182">
        <v>1987</v>
      </c>
      <c r="L182">
        <v>18</v>
      </c>
      <c r="M182" s="1">
        <v>1</v>
      </c>
      <c r="N182" s="1">
        <v>1</v>
      </c>
      <c r="O182" s="1">
        <v>1</v>
      </c>
      <c r="Q182">
        <v>0</v>
      </c>
      <c r="R182">
        <v>0</v>
      </c>
      <c r="S182">
        <v>2006</v>
      </c>
      <c r="T182">
        <v>2006</v>
      </c>
      <c r="U182">
        <v>2011</v>
      </c>
      <c r="V182">
        <v>2019</v>
      </c>
      <c r="W182">
        <v>0</v>
      </c>
      <c r="X182">
        <v>0</v>
      </c>
      <c r="Y182">
        <f>Q182-D182</f>
        <v>-1969</v>
      </c>
      <c r="Z182">
        <f>R182-D182</f>
        <v>-1969</v>
      </c>
      <c r="AA182">
        <f>S182-D182</f>
        <v>37</v>
      </c>
      <c r="AB182">
        <f>T182-D182</f>
        <v>37</v>
      </c>
      <c r="AC182">
        <f>U182-D182</f>
        <v>42</v>
      </c>
      <c r="AD182">
        <f>V182-D182</f>
        <v>50</v>
      </c>
      <c r="AE182">
        <f>W182-D182</f>
        <v>-1969</v>
      </c>
      <c r="AF182">
        <f>X182-D182</f>
        <v>-1969</v>
      </c>
      <c r="AG182">
        <v>0</v>
      </c>
    </row>
    <row r="183" spans="1:33" x14ac:dyDescent="0.25">
      <c r="A183" t="s">
        <v>2342</v>
      </c>
      <c r="B183" t="s">
        <v>2343</v>
      </c>
      <c r="C183" t="s">
        <v>5</v>
      </c>
      <c r="D183">
        <v>1969</v>
      </c>
      <c r="E183" t="s">
        <v>21</v>
      </c>
      <c r="F183" t="s">
        <v>242</v>
      </c>
      <c r="G183">
        <v>0</v>
      </c>
      <c r="H183">
        <v>1</v>
      </c>
      <c r="I183">
        <v>1</v>
      </c>
      <c r="J183" s="1">
        <v>0</v>
      </c>
      <c r="K183">
        <v>1989</v>
      </c>
      <c r="L183">
        <v>20</v>
      </c>
      <c r="M183" s="1">
        <v>0</v>
      </c>
      <c r="N183" s="1">
        <v>0</v>
      </c>
      <c r="O183" s="1">
        <v>0</v>
      </c>
      <c r="Q183">
        <v>0</v>
      </c>
      <c r="R183">
        <v>1999</v>
      </c>
      <c r="S183">
        <v>0</v>
      </c>
      <c r="T183">
        <v>2005</v>
      </c>
      <c r="U183">
        <v>2007</v>
      </c>
      <c r="V183">
        <v>2017</v>
      </c>
      <c r="W183">
        <v>0</v>
      </c>
      <c r="X183">
        <v>0</v>
      </c>
      <c r="Y183">
        <f>Q183-D183</f>
        <v>-1969</v>
      </c>
      <c r="Z183">
        <f>R183-D183</f>
        <v>30</v>
      </c>
      <c r="AA183">
        <f>S183-D183</f>
        <v>-1969</v>
      </c>
      <c r="AB183">
        <f>T183-D183</f>
        <v>36</v>
      </c>
      <c r="AC183">
        <f>U183-D183</f>
        <v>38</v>
      </c>
      <c r="AD183">
        <f>V183-D183</f>
        <v>48</v>
      </c>
      <c r="AE183">
        <f>W183-D183</f>
        <v>-1969</v>
      </c>
      <c r="AF183">
        <f>X183-D183</f>
        <v>-1969</v>
      </c>
      <c r="AG183">
        <v>0</v>
      </c>
    </row>
    <row r="184" spans="1:33" x14ac:dyDescent="0.25">
      <c r="A184" t="s">
        <v>1286</v>
      </c>
      <c r="B184" t="s">
        <v>1287</v>
      </c>
      <c r="C184" t="s">
        <v>5</v>
      </c>
      <c r="D184">
        <v>1969</v>
      </c>
      <c r="E184" t="s">
        <v>21</v>
      </c>
      <c r="F184" t="s">
        <v>36</v>
      </c>
      <c r="G184">
        <v>0</v>
      </c>
      <c r="H184">
        <v>1</v>
      </c>
      <c r="I184">
        <v>1</v>
      </c>
      <c r="J184" s="1">
        <v>0</v>
      </c>
      <c r="K184">
        <v>1992</v>
      </c>
      <c r="L184">
        <v>23</v>
      </c>
      <c r="M184" s="1">
        <v>1</v>
      </c>
      <c r="N184" s="1">
        <v>0</v>
      </c>
      <c r="O184" s="1">
        <v>0</v>
      </c>
      <c r="Q184">
        <v>0</v>
      </c>
      <c r="R184">
        <v>0</v>
      </c>
      <c r="S184">
        <v>0</v>
      </c>
      <c r="T184">
        <v>0</v>
      </c>
      <c r="U184">
        <v>2003</v>
      </c>
      <c r="V184">
        <v>2011</v>
      </c>
      <c r="W184">
        <v>0</v>
      </c>
      <c r="X184">
        <v>0</v>
      </c>
      <c r="Y184">
        <f>Q184-D184</f>
        <v>-1969</v>
      </c>
      <c r="Z184">
        <f>R184-D184</f>
        <v>-1969</v>
      </c>
      <c r="AA184">
        <f>S184-D184</f>
        <v>-1969</v>
      </c>
      <c r="AB184">
        <f>T184-D184</f>
        <v>-1969</v>
      </c>
      <c r="AC184">
        <f>U184-D184</f>
        <v>34</v>
      </c>
      <c r="AD184">
        <f>V184-D184</f>
        <v>42</v>
      </c>
      <c r="AE184">
        <f>W184-D184</f>
        <v>-1969</v>
      </c>
      <c r="AF184">
        <f>X184-D184</f>
        <v>-1969</v>
      </c>
      <c r="AG184" t="s">
        <v>3222</v>
      </c>
    </row>
    <row r="185" spans="1:33" x14ac:dyDescent="0.25">
      <c r="A185" t="s">
        <v>1096</v>
      </c>
      <c r="B185" t="s">
        <v>1097</v>
      </c>
      <c r="C185" t="s">
        <v>5</v>
      </c>
      <c r="D185">
        <v>1969</v>
      </c>
      <c r="E185" t="s">
        <v>21</v>
      </c>
      <c r="F185" t="s">
        <v>95</v>
      </c>
      <c r="G185">
        <v>0</v>
      </c>
      <c r="H185">
        <v>0</v>
      </c>
      <c r="I185">
        <v>1</v>
      </c>
      <c r="J185" s="1">
        <v>0</v>
      </c>
      <c r="K185">
        <v>1991</v>
      </c>
      <c r="L185">
        <v>22</v>
      </c>
      <c r="M185" s="1">
        <v>0</v>
      </c>
      <c r="N185" s="1">
        <v>0</v>
      </c>
      <c r="O185" s="1">
        <v>0</v>
      </c>
      <c r="Q185">
        <v>0</v>
      </c>
      <c r="R185">
        <v>0</v>
      </c>
      <c r="S185">
        <v>0</v>
      </c>
      <c r="T185">
        <v>2000</v>
      </c>
      <c r="U185">
        <v>0</v>
      </c>
      <c r="V185">
        <v>2005</v>
      </c>
      <c r="W185">
        <v>2018</v>
      </c>
      <c r="X185">
        <v>0</v>
      </c>
      <c r="Y185">
        <f>Q185-D185</f>
        <v>-1969</v>
      </c>
      <c r="Z185">
        <f>R185-D185</f>
        <v>-1969</v>
      </c>
      <c r="AA185">
        <f>S185-D185</f>
        <v>-1969</v>
      </c>
      <c r="AB185">
        <f>T185-D185</f>
        <v>31</v>
      </c>
      <c r="AC185">
        <f>U185-D185</f>
        <v>-1969</v>
      </c>
      <c r="AD185">
        <f>V185-D185</f>
        <v>36</v>
      </c>
      <c r="AE185">
        <f>W185-D185</f>
        <v>49</v>
      </c>
      <c r="AF185">
        <f>X185-D185</f>
        <v>-1969</v>
      </c>
      <c r="AG185" t="s">
        <v>3664</v>
      </c>
    </row>
    <row r="186" spans="1:33" x14ac:dyDescent="0.25">
      <c r="A186" t="s">
        <v>1122</v>
      </c>
      <c r="B186" t="s">
        <v>1123</v>
      </c>
      <c r="C186" t="s">
        <v>5</v>
      </c>
      <c r="D186">
        <v>1969</v>
      </c>
      <c r="E186" t="s">
        <v>21</v>
      </c>
      <c r="F186" t="s">
        <v>10</v>
      </c>
      <c r="G186">
        <v>0</v>
      </c>
      <c r="H186">
        <v>1</v>
      </c>
      <c r="I186">
        <v>1</v>
      </c>
      <c r="J186" s="1">
        <v>1</v>
      </c>
      <c r="K186">
        <v>1986</v>
      </c>
      <c r="L186">
        <v>17</v>
      </c>
      <c r="M186" s="1">
        <v>0</v>
      </c>
      <c r="N186" s="1">
        <v>0</v>
      </c>
      <c r="O186" s="1">
        <v>0</v>
      </c>
      <c r="Q186">
        <v>0</v>
      </c>
      <c r="R186">
        <v>1996</v>
      </c>
      <c r="S186">
        <v>1999</v>
      </c>
      <c r="T186">
        <v>2002</v>
      </c>
      <c r="U186">
        <v>0</v>
      </c>
      <c r="V186">
        <v>2014</v>
      </c>
      <c r="W186">
        <v>2018</v>
      </c>
      <c r="X186">
        <v>0</v>
      </c>
      <c r="Y186">
        <f>Q186-D186</f>
        <v>-1969</v>
      </c>
      <c r="Z186">
        <f>R186-D186</f>
        <v>27</v>
      </c>
      <c r="AA186">
        <f>S186-D186</f>
        <v>30</v>
      </c>
      <c r="AB186">
        <f>T186-D186</f>
        <v>33</v>
      </c>
      <c r="AC186">
        <f>U186-D186</f>
        <v>-1969</v>
      </c>
      <c r="AD186">
        <f>V186-D186</f>
        <v>45</v>
      </c>
      <c r="AE186">
        <f>W186-D186</f>
        <v>49</v>
      </c>
      <c r="AF186">
        <f>X186-D186</f>
        <v>-1969</v>
      </c>
      <c r="AG186" t="s">
        <v>2957</v>
      </c>
    </row>
    <row r="187" spans="1:33" x14ac:dyDescent="0.25">
      <c r="A187" t="s">
        <v>1786</v>
      </c>
      <c r="B187" t="s">
        <v>1787</v>
      </c>
      <c r="C187" t="s">
        <v>5</v>
      </c>
      <c r="D187">
        <v>1969</v>
      </c>
      <c r="E187" t="s">
        <v>21</v>
      </c>
      <c r="F187" t="s">
        <v>36</v>
      </c>
      <c r="G187">
        <v>0</v>
      </c>
      <c r="H187">
        <v>1</v>
      </c>
      <c r="I187">
        <v>1</v>
      </c>
      <c r="J187" s="1">
        <v>0</v>
      </c>
      <c r="K187">
        <v>1991</v>
      </c>
      <c r="L187">
        <v>22</v>
      </c>
      <c r="M187" s="1">
        <v>1</v>
      </c>
      <c r="N187" s="1">
        <v>0</v>
      </c>
      <c r="O187" s="1">
        <v>1</v>
      </c>
      <c r="Q187">
        <v>0</v>
      </c>
      <c r="R187">
        <v>0</v>
      </c>
      <c r="S187">
        <v>1997</v>
      </c>
      <c r="T187">
        <v>2000</v>
      </c>
      <c r="U187">
        <v>2017</v>
      </c>
      <c r="V187">
        <v>0</v>
      </c>
      <c r="W187">
        <v>0</v>
      </c>
      <c r="X187">
        <v>0</v>
      </c>
      <c r="Y187">
        <f>Q187-D187</f>
        <v>-1969</v>
      </c>
      <c r="Z187">
        <f>R187-D187</f>
        <v>-1969</v>
      </c>
      <c r="AA187">
        <f>S187-D187</f>
        <v>28</v>
      </c>
      <c r="AB187">
        <f>T187-D187</f>
        <v>31</v>
      </c>
      <c r="AC187">
        <f>U187-D187</f>
        <v>48</v>
      </c>
      <c r="AD187">
        <f>V187-D187</f>
        <v>-1969</v>
      </c>
      <c r="AE187">
        <f>W187-D187</f>
        <v>-1969</v>
      </c>
      <c r="AF187">
        <f>X187-D187</f>
        <v>-1969</v>
      </c>
      <c r="AG187" t="s">
        <v>3510</v>
      </c>
    </row>
    <row r="188" spans="1:33" x14ac:dyDescent="0.25">
      <c r="A188" t="s">
        <v>373</v>
      </c>
      <c r="B188" t="s">
        <v>374</v>
      </c>
      <c r="C188" t="s">
        <v>5</v>
      </c>
      <c r="D188">
        <v>1969</v>
      </c>
      <c r="E188" t="s">
        <v>21</v>
      </c>
      <c r="F188" t="s">
        <v>36</v>
      </c>
      <c r="G188">
        <v>0</v>
      </c>
      <c r="H188">
        <v>1</v>
      </c>
      <c r="I188">
        <v>1</v>
      </c>
      <c r="J188" s="1">
        <v>0</v>
      </c>
      <c r="K188">
        <v>1987</v>
      </c>
      <c r="L188">
        <v>18</v>
      </c>
      <c r="M188" s="1">
        <v>1</v>
      </c>
      <c r="N188" s="1">
        <v>1</v>
      </c>
      <c r="O188" s="1">
        <v>0</v>
      </c>
      <c r="Q188">
        <v>0</v>
      </c>
      <c r="R188">
        <v>0</v>
      </c>
      <c r="S188">
        <v>2000</v>
      </c>
      <c r="T188">
        <v>2008</v>
      </c>
      <c r="U188">
        <v>2009</v>
      </c>
      <c r="V188">
        <v>2015</v>
      </c>
      <c r="W188">
        <v>0</v>
      </c>
      <c r="X188">
        <v>0</v>
      </c>
      <c r="Y188">
        <f>Q188-D188</f>
        <v>-1969</v>
      </c>
      <c r="Z188">
        <f>R188-D188</f>
        <v>-1969</v>
      </c>
      <c r="AA188">
        <f>S188-D188</f>
        <v>31</v>
      </c>
      <c r="AB188">
        <f>T188-D188</f>
        <v>39</v>
      </c>
      <c r="AC188">
        <f>U188-D188</f>
        <v>40</v>
      </c>
      <c r="AD188">
        <f>V188-D188</f>
        <v>46</v>
      </c>
      <c r="AE188">
        <f>W188-D188</f>
        <v>-1969</v>
      </c>
      <c r="AF188">
        <f>X188-D188</f>
        <v>-1969</v>
      </c>
      <c r="AG188" t="s">
        <v>4070</v>
      </c>
    </row>
    <row r="189" spans="1:33" x14ac:dyDescent="0.25">
      <c r="A189" t="s">
        <v>1936</v>
      </c>
      <c r="B189" t="s">
        <v>1937</v>
      </c>
      <c r="C189" t="s">
        <v>5</v>
      </c>
      <c r="D189">
        <v>1969</v>
      </c>
      <c r="E189" t="s">
        <v>21</v>
      </c>
      <c r="F189" t="s">
        <v>36</v>
      </c>
      <c r="G189">
        <v>0</v>
      </c>
      <c r="H189">
        <v>1</v>
      </c>
      <c r="I189">
        <v>1</v>
      </c>
      <c r="J189" s="1">
        <v>1</v>
      </c>
      <c r="K189">
        <v>1989</v>
      </c>
      <c r="L189">
        <v>20</v>
      </c>
      <c r="M189" s="1">
        <v>0</v>
      </c>
      <c r="N189" s="1">
        <v>0</v>
      </c>
      <c r="O189" s="1">
        <v>0</v>
      </c>
      <c r="Q189">
        <v>0</v>
      </c>
      <c r="R189">
        <v>0</v>
      </c>
      <c r="S189">
        <v>1993</v>
      </c>
      <c r="T189">
        <v>2001</v>
      </c>
      <c r="U189">
        <v>2007</v>
      </c>
      <c r="V189">
        <v>2016</v>
      </c>
      <c r="W189">
        <v>0</v>
      </c>
      <c r="X189">
        <v>0</v>
      </c>
      <c r="Y189">
        <f>Q189-D189</f>
        <v>-1969</v>
      </c>
      <c r="Z189">
        <f>R189-D189</f>
        <v>-1969</v>
      </c>
      <c r="AA189">
        <f>S189-D189</f>
        <v>24</v>
      </c>
      <c r="AB189">
        <f>T189-D189</f>
        <v>32</v>
      </c>
      <c r="AC189">
        <f>U189-D189</f>
        <v>38</v>
      </c>
      <c r="AD189">
        <f>V189-D189</f>
        <v>47</v>
      </c>
      <c r="AE189">
        <f>W189-D189</f>
        <v>-1969</v>
      </c>
      <c r="AF189">
        <f>X189-D189</f>
        <v>-1969</v>
      </c>
      <c r="AG189" t="s">
        <v>3903</v>
      </c>
    </row>
    <row r="190" spans="1:33" x14ac:dyDescent="0.25">
      <c r="A190" t="s">
        <v>472</v>
      </c>
      <c r="B190" t="s">
        <v>473</v>
      </c>
      <c r="C190" t="s">
        <v>5</v>
      </c>
      <c r="D190">
        <v>1969</v>
      </c>
      <c r="E190" t="s">
        <v>21</v>
      </c>
      <c r="F190" t="s">
        <v>33</v>
      </c>
      <c r="G190">
        <v>1</v>
      </c>
      <c r="H190">
        <v>1</v>
      </c>
      <c r="I190">
        <v>1</v>
      </c>
      <c r="J190" s="1">
        <v>0</v>
      </c>
      <c r="M190" s="1">
        <v>0</v>
      </c>
      <c r="N190" s="1">
        <v>0</v>
      </c>
      <c r="O190" s="1">
        <v>0</v>
      </c>
      <c r="Q190">
        <v>0</v>
      </c>
      <c r="R190">
        <v>0</v>
      </c>
      <c r="S190">
        <v>0</v>
      </c>
      <c r="T190">
        <v>2002</v>
      </c>
      <c r="U190">
        <v>2014</v>
      </c>
      <c r="V190">
        <v>2015</v>
      </c>
      <c r="W190">
        <v>0</v>
      </c>
      <c r="X190">
        <v>0</v>
      </c>
      <c r="Y190">
        <f>Q190-D190</f>
        <v>-1969</v>
      </c>
      <c r="Z190">
        <f>R190-D190</f>
        <v>-1969</v>
      </c>
      <c r="AA190">
        <f>S190-D190</f>
        <v>-1969</v>
      </c>
      <c r="AB190">
        <f>T190-D190</f>
        <v>33</v>
      </c>
      <c r="AC190">
        <f>U190-D190</f>
        <v>45</v>
      </c>
      <c r="AD190">
        <f>V190-D190</f>
        <v>46</v>
      </c>
      <c r="AE190">
        <f>W190-D190</f>
        <v>-1969</v>
      </c>
      <c r="AF190">
        <f>X190-D190</f>
        <v>-1969</v>
      </c>
      <c r="AG190" t="s">
        <v>3192</v>
      </c>
    </row>
    <row r="191" spans="1:33" x14ac:dyDescent="0.25">
      <c r="A191" t="s">
        <v>2112</v>
      </c>
      <c r="B191" t="s">
        <v>2113</v>
      </c>
      <c r="C191" t="s">
        <v>5</v>
      </c>
      <c r="D191">
        <v>1969</v>
      </c>
      <c r="E191" t="s">
        <v>21</v>
      </c>
      <c r="F191" t="s">
        <v>33</v>
      </c>
      <c r="G191">
        <v>1</v>
      </c>
      <c r="H191">
        <v>1</v>
      </c>
      <c r="I191">
        <v>1</v>
      </c>
      <c r="J191" s="1">
        <v>0</v>
      </c>
      <c r="K191">
        <v>1990</v>
      </c>
      <c r="L191">
        <v>21</v>
      </c>
      <c r="M191" s="1">
        <v>1</v>
      </c>
      <c r="N191" s="1">
        <v>1</v>
      </c>
      <c r="O191" s="1">
        <v>1</v>
      </c>
      <c r="Q191">
        <v>0</v>
      </c>
      <c r="R191">
        <v>1997</v>
      </c>
      <c r="S191">
        <v>0</v>
      </c>
      <c r="T191">
        <v>2009</v>
      </c>
      <c r="U191">
        <v>2016</v>
      </c>
      <c r="V191">
        <v>2018</v>
      </c>
      <c r="W191">
        <v>0</v>
      </c>
      <c r="X191">
        <v>0</v>
      </c>
      <c r="Y191">
        <f>Q191-D191</f>
        <v>-1969</v>
      </c>
      <c r="Z191">
        <f>R191-D191</f>
        <v>28</v>
      </c>
      <c r="AA191">
        <f>S191-D191</f>
        <v>-1969</v>
      </c>
      <c r="AB191">
        <f>T191-D191</f>
        <v>40</v>
      </c>
      <c r="AC191">
        <f>U191-D191</f>
        <v>47</v>
      </c>
      <c r="AD191">
        <f>V191-D191</f>
        <v>49</v>
      </c>
      <c r="AE191">
        <f>W191-D191</f>
        <v>-1969</v>
      </c>
      <c r="AF191">
        <f>X191-D191</f>
        <v>-1969</v>
      </c>
      <c r="AG191" t="s">
        <v>3549</v>
      </c>
    </row>
    <row r="192" spans="1:33" x14ac:dyDescent="0.25">
      <c r="A192" t="s">
        <v>1893</v>
      </c>
      <c r="B192" t="s">
        <v>1894</v>
      </c>
      <c r="C192" t="s">
        <v>5</v>
      </c>
      <c r="D192">
        <v>1969</v>
      </c>
      <c r="E192" t="s">
        <v>21</v>
      </c>
      <c r="F192" t="s">
        <v>150</v>
      </c>
      <c r="G192">
        <v>1</v>
      </c>
      <c r="H192">
        <v>1</v>
      </c>
      <c r="I192">
        <v>1</v>
      </c>
      <c r="J192" s="1">
        <v>0</v>
      </c>
      <c r="K192">
        <v>1991</v>
      </c>
      <c r="L192">
        <v>22</v>
      </c>
      <c r="M192" s="1">
        <v>0</v>
      </c>
      <c r="N192" s="1">
        <v>0</v>
      </c>
      <c r="O192" s="1">
        <v>0</v>
      </c>
      <c r="Q192">
        <v>0</v>
      </c>
      <c r="R192">
        <v>1998</v>
      </c>
      <c r="S192">
        <v>0</v>
      </c>
      <c r="T192">
        <v>2003</v>
      </c>
      <c r="U192">
        <v>2008</v>
      </c>
      <c r="V192">
        <v>2019</v>
      </c>
      <c r="W192">
        <v>0</v>
      </c>
      <c r="X192">
        <v>0</v>
      </c>
      <c r="Y192">
        <f>Q192-D192</f>
        <v>-1969</v>
      </c>
      <c r="Z192">
        <f>R192-D192</f>
        <v>29</v>
      </c>
      <c r="AA192">
        <f>S192-D192</f>
        <v>-1969</v>
      </c>
      <c r="AB192">
        <f>T192-D192</f>
        <v>34</v>
      </c>
      <c r="AC192">
        <f>U192-D192</f>
        <v>39</v>
      </c>
      <c r="AD192">
        <f>V192-D192</f>
        <v>50</v>
      </c>
      <c r="AE192">
        <f>W192-D192</f>
        <v>-1969</v>
      </c>
      <c r="AF192">
        <f>X192-D192</f>
        <v>-1969</v>
      </c>
      <c r="AG192" t="s">
        <v>2935</v>
      </c>
    </row>
    <row r="193" spans="1:33" x14ac:dyDescent="0.25">
      <c r="A193" t="s">
        <v>1062</v>
      </c>
      <c r="B193" t="s">
        <v>1063</v>
      </c>
      <c r="C193" t="s">
        <v>5</v>
      </c>
      <c r="D193">
        <v>1969</v>
      </c>
      <c r="E193" t="s">
        <v>21</v>
      </c>
      <c r="F193" t="s">
        <v>114</v>
      </c>
      <c r="G193">
        <v>1</v>
      </c>
      <c r="H193">
        <v>1</v>
      </c>
      <c r="I193">
        <v>1</v>
      </c>
      <c r="J193" s="1">
        <v>0</v>
      </c>
      <c r="K193">
        <v>1993</v>
      </c>
      <c r="L193">
        <v>24</v>
      </c>
      <c r="M193" s="1">
        <v>0</v>
      </c>
      <c r="N193" s="1">
        <v>1</v>
      </c>
      <c r="O193" s="1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2017</v>
      </c>
      <c r="W193">
        <v>0</v>
      </c>
      <c r="X193">
        <v>0</v>
      </c>
      <c r="Y193">
        <f>Q193-D193</f>
        <v>-1969</v>
      </c>
      <c r="Z193">
        <f>R193-D193</f>
        <v>-1969</v>
      </c>
      <c r="AA193">
        <f>S193-D193</f>
        <v>-1969</v>
      </c>
      <c r="AB193">
        <f>T193-D193</f>
        <v>-1969</v>
      </c>
      <c r="AC193">
        <f>U193-D193</f>
        <v>-1969</v>
      </c>
      <c r="AD193">
        <f>V193-D193</f>
        <v>48</v>
      </c>
      <c r="AE193">
        <f>W193-D193</f>
        <v>-1969</v>
      </c>
      <c r="AF193">
        <f>X193-D193</f>
        <v>-1969</v>
      </c>
      <c r="AG193" t="s">
        <v>3111</v>
      </c>
    </row>
    <row r="194" spans="1:33" x14ac:dyDescent="0.25">
      <c r="A194" t="s">
        <v>1641</v>
      </c>
      <c r="B194" t="s">
        <v>1642</v>
      </c>
      <c r="C194" t="s">
        <v>5</v>
      </c>
      <c r="D194">
        <v>1969</v>
      </c>
      <c r="E194" t="s">
        <v>56</v>
      </c>
      <c r="G194">
        <v>0</v>
      </c>
      <c r="H194">
        <v>1</v>
      </c>
      <c r="I194">
        <v>1</v>
      </c>
      <c r="J194" s="1">
        <v>0</v>
      </c>
      <c r="M194" s="1">
        <v>0</v>
      </c>
      <c r="N194" s="1">
        <v>0</v>
      </c>
      <c r="O194" s="1">
        <v>0</v>
      </c>
      <c r="Q194">
        <v>0</v>
      </c>
      <c r="R194">
        <v>0</v>
      </c>
      <c r="S194">
        <v>2004</v>
      </c>
      <c r="T194">
        <v>2008</v>
      </c>
      <c r="U194">
        <v>0</v>
      </c>
      <c r="V194">
        <v>2018</v>
      </c>
      <c r="W194">
        <v>0</v>
      </c>
      <c r="X194">
        <v>0</v>
      </c>
      <c r="Y194">
        <f>Q194-D194</f>
        <v>-1969</v>
      </c>
      <c r="Z194">
        <f>R194-D194</f>
        <v>-1969</v>
      </c>
      <c r="AA194">
        <f>S194-D194</f>
        <v>35</v>
      </c>
      <c r="AB194">
        <f>T194-D194</f>
        <v>39</v>
      </c>
      <c r="AC194">
        <f>U194-D194</f>
        <v>-1969</v>
      </c>
      <c r="AD194">
        <f>V194-D194</f>
        <v>49</v>
      </c>
      <c r="AE194">
        <f>W194-D194</f>
        <v>-1969</v>
      </c>
      <c r="AF194">
        <f>X194-D194</f>
        <v>-1969</v>
      </c>
      <c r="AG194" t="s">
        <v>3680</v>
      </c>
    </row>
    <row r="195" spans="1:33" x14ac:dyDescent="0.25">
      <c r="A195" t="s">
        <v>688</v>
      </c>
      <c r="B195" t="s">
        <v>689</v>
      </c>
      <c r="C195" t="s">
        <v>5</v>
      </c>
      <c r="D195">
        <v>1969</v>
      </c>
      <c r="E195" t="s">
        <v>21</v>
      </c>
      <c r="F195" t="s">
        <v>183</v>
      </c>
      <c r="G195">
        <v>1</v>
      </c>
      <c r="H195">
        <v>1</v>
      </c>
      <c r="I195">
        <v>1</v>
      </c>
      <c r="J195" s="1">
        <v>0</v>
      </c>
      <c r="K195">
        <v>1993</v>
      </c>
      <c r="L195">
        <v>24</v>
      </c>
      <c r="M195" s="1">
        <v>0</v>
      </c>
      <c r="N195" s="1">
        <v>0</v>
      </c>
      <c r="O195" s="1">
        <v>0</v>
      </c>
      <c r="Q195">
        <v>1996</v>
      </c>
      <c r="R195">
        <v>0</v>
      </c>
      <c r="S195">
        <v>2000</v>
      </c>
      <c r="T195">
        <v>2008</v>
      </c>
      <c r="U195">
        <v>2012</v>
      </c>
      <c r="V195">
        <v>2018</v>
      </c>
      <c r="W195">
        <v>0</v>
      </c>
      <c r="X195">
        <v>0</v>
      </c>
      <c r="Y195">
        <f>Q195-D195</f>
        <v>27</v>
      </c>
      <c r="Z195">
        <f>R195-D195</f>
        <v>-1969</v>
      </c>
      <c r="AA195">
        <f>S195-D195</f>
        <v>31</v>
      </c>
      <c r="AB195">
        <f>T195-D195</f>
        <v>39</v>
      </c>
      <c r="AC195">
        <f>U195-D195</f>
        <v>43</v>
      </c>
      <c r="AD195">
        <f>V195-D195</f>
        <v>49</v>
      </c>
      <c r="AE195">
        <f>W195-D195</f>
        <v>-1969</v>
      </c>
      <c r="AF195">
        <f>X195-D195</f>
        <v>-1969</v>
      </c>
      <c r="AG195" t="s">
        <v>3391</v>
      </c>
    </row>
    <row r="196" spans="1:33" x14ac:dyDescent="0.25">
      <c r="A196" t="s">
        <v>1466</v>
      </c>
      <c r="B196" t="s">
        <v>1467</v>
      </c>
      <c r="C196" t="s">
        <v>25</v>
      </c>
      <c r="D196">
        <v>1969</v>
      </c>
      <c r="E196" t="s">
        <v>21</v>
      </c>
      <c r="F196" t="s">
        <v>84</v>
      </c>
      <c r="G196">
        <v>0</v>
      </c>
      <c r="H196">
        <v>1</v>
      </c>
      <c r="I196">
        <v>1</v>
      </c>
      <c r="J196" s="1">
        <v>0</v>
      </c>
      <c r="K196">
        <v>1990</v>
      </c>
      <c r="L196">
        <v>21</v>
      </c>
      <c r="M196" s="1">
        <v>0</v>
      </c>
      <c r="N196" s="1">
        <v>0</v>
      </c>
      <c r="O196" s="1">
        <v>0</v>
      </c>
      <c r="Q196">
        <v>0</v>
      </c>
      <c r="R196">
        <v>2001</v>
      </c>
      <c r="S196">
        <v>2015</v>
      </c>
      <c r="T196">
        <v>0</v>
      </c>
      <c r="U196">
        <v>0</v>
      </c>
      <c r="V196">
        <v>0</v>
      </c>
      <c r="W196">
        <v>2017</v>
      </c>
      <c r="X196">
        <v>0</v>
      </c>
      <c r="Y196">
        <f>Q196-D196</f>
        <v>-1969</v>
      </c>
      <c r="Z196">
        <f>R196-D196</f>
        <v>32</v>
      </c>
      <c r="AA196">
        <f>S196-D196</f>
        <v>46</v>
      </c>
      <c r="AB196">
        <f>T196-D196</f>
        <v>-1969</v>
      </c>
      <c r="AC196">
        <f>U196-D196</f>
        <v>-1969</v>
      </c>
      <c r="AD196">
        <f>V196-D196</f>
        <v>-1969</v>
      </c>
      <c r="AE196">
        <f>W196-D196</f>
        <v>48</v>
      </c>
      <c r="AF196">
        <f>X196-D196</f>
        <v>-1969</v>
      </c>
      <c r="AG196" t="s">
        <v>3118</v>
      </c>
    </row>
    <row r="197" spans="1:33" x14ac:dyDescent="0.25">
      <c r="A197" t="s">
        <v>474</v>
      </c>
      <c r="B197" t="s">
        <v>475</v>
      </c>
      <c r="C197" t="s">
        <v>5</v>
      </c>
      <c r="D197">
        <v>1969</v>
      </c>
      <c r="E197" t="s">
        <v>21</v>
      </c>
      <c r="F197" t="s">
        <v>137</v>
      </c>
      <c r="G197">
        <v>0</v>
      </c>
      <c r="H197">
        <v>1</v>
      </c>
      <c r="I197">
        <v>1</v>
      </c>
      <c r="J197" s="1">
        <v>0</v>
      </c>
      <c r="K197">
        <v>1992</v>
      </c>
      <c r="L197">
        <v>23</v>
      </c>
      <c r="M197" s="1">
        <v>0</v>
      </c>
      <c r="N197" s="1">
        <v>1</v>
      </c>
      <c r="O197" s="1">
        <v>0</v>
      </c>
      <c r="Q197">
        <v>0</v>
      </c>
      <c r="R197">
        <v>0</v>
      </c>
      <c r="S197">
        <v>0</v>
      </c>
      <c r="T197">
        <v>2001</v>
      </c>
      <c r="U197">
        <v>2003</v>
      </c>
      <c r="V197">
        <v>2018</v>
      </c>
      <c r="W197">
        <v>0</v>
      </c>
      <c r="X197">
        <v>0</v>
      </c>
      <c r="Y197">
        <f>Q197-D197</f>
        <v>-1969</v>
      </c>
      <c r="Z197">
        <f>R197-D197</f>
        <v>-1969</v>
      </c>
      <c r="AA197">
        <f>S197-D197</f>
        <v>-1969</v>
      </c>
      <c r="AB197">
        <f>T197-D197</f>
        <v>32</v>
      </c>
      <c r="AC197">
        <f>U197-D197</f>
        <v>34</v>
      </c>
      <c r="AD197">
        <f>V197-D197</f>
        <v>49</v>
      </c>
      <c r="AE197">
        <f>W197-D197</f>
        <v>-1969</v>
      </c>
      <c r="AF197">
        <f>X197-D197</f>
        <v>-1969</v>
      </c>
      <c r="AG197" t="s">
        <v>3687</v>
      </c>
    </row>
    <row r="198" spans="1:33" x14ac:dyDescent="0.25">
      <c r="A198" t="s">
        <v>1627</v>
      </c>
      <c r="B198" t="s">
        <v>1628</v>
      </c>
      <c r="C198" t="s">
        <v>5</v>
      </c>
      <c r="D198">
        <v>1969</v>
      </c>
      <c r="E198" t="s">
        <v>21</v>
      </c>
      <c r="F198" t="s">
        <v>33</v>
      </c>
      <c r="G198">
        <v>0</v>
      </c>
      <c r="H198">
        <v>1</v>
      </c>
      <c r="I198">
        <v>1</v>
      </c>
      <c r="J198" s="1">
        <v>0</v>
      </c>
      <c r="K198">
        <v>1991</v>
      </c>
      <c r="L198">
        <v>22</v>
      </c>
      <c r="M198" s="1">
        <v>0</v>
      </c>
      <c r="N198" s="1">
        <v>1</v>
      </c>
      <c r="O198" s="1">
        <v>0</v>
      </c>
      <c r="Q198">
        <v>0</v>
      </c>
      <c r="R198">
        <v>0</v>
      </c>
      <c r="S198">
        <v>0</v>
      </c>
      <c r="T198">
        <v>1991</v>
      </c>
      <c r="U198">
        <v>0</v>
      </c>
      <c r="V198">
        <v>2010</v>
      </c>
      <c r="W198">
        <v>0</v>
      </c>
      <c r="X198">
        <v>0</v>
      </c>
      <c r="Y198">
        <f>Q198-D198</f>
        <v>-1969</v>
      </c>
      <c r="Z198">
        <f>R198-D198</f>
        <v>-1969</v>
      </c>
      <c r="AA198">
        <f>S198-D198</f>
        <v>-1969</v>
      </c>
      <c r="AB198">
        <f>T198-D198</f>
        <v>22</v>
      </c>
      <c r="AC198">
        <f>U198-D198</f>
        <v>-1969</v>
      </c>
      <c r="AD198">
        <f>V198-D198</f>
        <v>41</v>
      </c>
      <c r="AE198">
        <f>W198-D198</f>
        <v>-1969</v>
      </c>
      <c r="AF198">
        <f>X198-D198</f>
        <v>-1969</v>
      </c>
      <c r="AG198" t="s">
        <v>3008</v>
      </c>
    </row>
    <row r="199" spans="1:33" x14ac:dyDescent="0.25">
      <c r="A199" t="s">
        <v>63</v>
      </c>
      <c r="B199" t="s">
        <v>24</v>
      </c>
      <c r="C199" t="s">
        <v>5</v>
      </c>
      <c r="D199">
        <v>1969</v>
      </c>
      <c r="E199" t="s">
        <v>26</v>
      </c>
      <c r="F199" t="s">
        <v>10</v>
      </c>
      <c r="G199">
        <v>0</v>
      </c>
      <c r="H199">
        <v>1</v>
      </c>
      <c r="I199">
        <v>1</v>
      </c>
      <c r="J199" s="1">
        <v>0</v>
      </c>
      <c r="K199">
        <v>1991</v>
      </c>
      <c r="L199">
        <v>22</v>
      </c>
      <c r="M199" s="1">
        <v>0</v>
      </c>
      <c r="N199" s="1">
        <v>0</v>
      </c>
      <c r="O199" s="1">
        <v>0</v>
      </c>
      <c r="Q199">
        <v>1994</v>
      </c>
      <c r="R199">
        <v>1996</v>
      </c>
      <c r="S199">
        <v>1998</v>
      </c>
      <c r="T199">
        <v>0</v>
      </c>
      <c r="U199">
        <v>2006</v>
      </c>
      <c r="V199">
        <v>2013</v>
      </c>
      <c r="W199">
        <v>0</v>
      </c>
      <c r="X199">
        <v>0</v>
      </c>
      <c r="Y199">
        <f>Q199-D199</f>
        <v>25</v>
      </c>
      <c r="Z199">
        <f>R199-D199</f>
        <v>27</v>
      </c>
      <c r="AA199">
        <f>S199-D199</f>
        <v>29</v>
      </c>
      <c r="AB199">
        <f>T199-D199</f>
        <v>-1969</v>
      </c>
      <c r="AC199">
        <f>U199-D199</f>
        <v>37</v>
      </c>
      <c r="AD199">
        <f>V199-D199</f>
        <v>44</v>
      </c>
      <c r="AE199">
        <f>W199-D199</f>
        <v>-1969</v>
      </c>
      <c r="AF199">
        <f>X199-D199</f>
        <v>-1969</v>
      </c>
      <c r="AG199" t="s">
        <v>2759</v>
      </c>
    </row>
    <row r="200" spans="1:33" x14ac:dyDescent="0.25">
      <c r="A200" t="s">
        <v>1734</v>
      </c>
      <c r="B200" t="s">
        <v>1735</v>
      </c>
      <c r="C200" t="s">
        <v>5</v>
      </c>
      <c r="D200">
        <v>1969</v>
      </c>
      <c r="E200" t="s">
        <v>21</v>
      </c>
      <c r="F200" t="s">
        <v>137</v>
      </c>
      <c r="G200">
        <v>0</v>
      </c>
      <c r="H200">
        <v>1</v>
      </c>
      <c r="I200">
        <v>1</v>
      </c>
      <c r="J200" s="1">
        <v>0</v>
      </c>
      <c r="K200">
        <v>1990</v>
      </c>
      <c r="L200">
        <v>21</v>
      </c>
      <c r="M200" s="1">
        <v>0</v>
      </c>
      <c r="N200" s="1">
        <v>1</v>
      </c>
      <c r="O200" s="1">
        <v>0</v>
      </c>
      <c r="Q200">
        <v>0</v>
      </c>
      <c r="R200">
        <v>1995</v>
      </c>
      <c r="S200">
        <v>2000</v>
      </c>
      <c r="T200">
        <v>2003</v>
      </c>
      <c r="U200">
        <v>2010</v>
      </c>
      <c r="V200">
        <v>2018</v>
      </c>
      <c r="W200">
        <v>0</v>
      </c>
      <c r="X200">
        <v>0</v>
      </c>
      <c r="Y200">
        <f>Q200-D200</f>
        <v>-1969</v>
      </c>
      <c r="Z200">
        <f>R200-D200</f>
        <v>26</v>
      </c>
      <c r="AA200">
        <f>S200-D200</f>
        <v>31</v>
      </c>
      <c r="AB200">
        <f>T200-D200</f>
        <v>34</v>
      </c>
      <c r="AC200">
        <f>U200-D200</f>
        <v>41</v>
      </c>
      <c r="AD200">
        <f>V200-D200</f>
        <v>49</v>
      </c>
      <c r="AE200">
        <f>W200-D200</f>
        <v>-1969</v>
      </c>
      <c r="AF200">
        <f>X200-D200</f>
        <v>-1969</v>
      </c>
      <c r="AG200">
        <v>0</v>
      </c>
    </row>
    <row r="201" spans="1:33" x14ac:dyDescent="0.25">
      <c r="A201" t="s">
        <v>1875</v>
      </c>
      <c r="B201" t="s">
        <v>1876</v>
      </c>
      <c r="C201" t="s">
        <v>5</v>
      </c>
      <c r="D201">
        <v>1969</v>
      </c>
      <c r="E201" t="s">
        <v>21</v>
      </c>
      <c r="F201" t="s">
        <v>14</v>
      </c>
      <c r="G201">
        <v>0</v>
      </c>
      <c r="H201">
        <v>1</v>
      </c>
      <c r="I201">
        <v>1</v>
      </c>
      <c r="J201" s="1">
        <v>1</v>
      </c>
      <c r="K201">
        <v>1987</v>
      </c>
      <c r="L201">
        <v>18</v>
      </c>
      <c r="M201" s="1">
        <v>1</v>
      </c>
      <c r="N201" s="1">
        <v>1</v>
      </c>
      <c r="O201" s="1">
        <v>0</v>
      </c>
      <c r="Q201">
        <v>0</v>
      </c>
      <c r="R201">
        <v>1993</v>
      </c>
      <c r="S201">
        <v>1996</v>
      </c>
      <c r="T201">
        <v>2001</v>
      </c>
      <c r="U201">
        <v>2009</v>
      </c>
      <c r="V201">
        <v>2012</v>
      </c>
      <c r="W201">
        <v>0</v>
      </c>
      <c r="X201">
        <v>0</v>
      </c>
      <c r="Y201">
        <f>Q201-D201</f>
        <v>-1969</v>
      </c>
      <c r="Z201">
        <f>R201-D201</f>
        <v>24</v>
      </c>
      <c r="AA201">
        <f>S201-D201</f>
        <v>27</v>
      </c>
      <c r="AB201">
        <f>T201-D201</f>
        <v>32</v>
      </c>
      <c r="AC201">
        <f>U201-D201</f>
        <v>40</v>
      </c>
      <c r="AD201">
        <f>V201-D201</f>
        <v>43</v>
      </c>
      <c r="AE201">
        <f>W201-D201</f>
        <v>-1969</v>
      </c>
      <c r="AF201">
        <f>X201-D201</f>
        <v>-1969</v>
      </c>
      <c r="AG201">
        <v>0</v>
      </c>
    </row>
    <row r="202" spans="1:33" x14ac:dyDescent="0.25">
      <c r="A202" t="s">
        <v>2180</v>
      </c>
      <c r="B202" t="s">
        <v>2181</v>
      </c>
      <c r="C202" t="s">
        <v>5</v>
      </c>
      <c r="D202">
        <v>1969</v>
      </c>
      <c r="E202" t="s">
        <v>612</v>
      </c>
      <c r="F202" t="s">
        <v>271</v>
      </c>
      <c r="G202">
        <v>1</v>
      </c>
      <c r="H202">
        <v>1</v>
      </c>
      <c r="I202">
        <v>1</v>
      </c>
      <c r="J202" s="1">
        <v>0</v>
      </c>
      <c r="K202">
        <v>1991</v>
      </c>
      <c r="L202">
        <v>22</v>
      </c>
      <c r="M202" s="1">
        <v>1</v>
      </c>
      <c r="N202" s="1">
        <v>0</v>
      </c>
      <c r="O202" s="1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2013</v>
      </c>
      <c r="W202">
        <v>2018</v>
      </c>
      <c r="X202">
        <v>0</v>
      </c>
      <c r="Y202">
        <f>Q202-D202</f>
        <v>-1969</v>
      </c>
      <c r="Z202">
        <f>R202-D202</f>
        <v>-1969</v>
      </c>
      <c r="AA202">
        <f>S202-D202</f>
        <v>-1969</v>
      </c>
      <c r="AB202">
        <f>T202-D202</f>
        <v>-1969</v>
      </c>
      <c r="AC202">
        <f>U202-D202</f>
        <v>-1969</v>
      </c>
      <c r="AD202">
        <f>V202-D202</f>
        <v>44</v>
      </c>
      <c r="AE202">
        <f>W202-D202</f>
        <v>49</v>
      </c>
      <c r="AF202">
        <f>X202-D202</f>
        <v>-1969</v>
      </c>
      <c r="AG202" t="s">
        <v>2981</v>
      </c>
    </row>
    <row r="203" spans="1:33" x14ac:dyDescent="0.25">
      <c r="A203" t="s">
        <v>78</v>
      </c>
      <c r="B203" t="s">
        <v>79</v>
      </c>
      <c r="C203" t="s">
        <v>5</v>
      </c>
      <c r="D203">
        <v>1969</v>
      </c>
      <c r="E203" t="s">
        <v>13</v>
      </c>
      <c r="F203" t="s">
        <v>14</v>
      </c>
      <c r="G203">
        <v>0</v>
      </c>
      <c r="H203">
        <v>0</v>
      </c>
      <c r="I203">
        <v>1</v>
      </c>
      <c r="J203" s="1">
        <v>0</v>
      </c>
      <c r="K203">
        <v>1987</v>
      </c>
      <c r="L203">
        <v>18</v>
      </c>
      <c r="M203" s="1">
        <v>1</v>
      </c>
      <c r="N203" s="1">
        <v>1</v>
      </c>
      <c r="O203" s="1">
        <v>1</v>
      </c>
      <c r="Q203">
        <v>0</v>
      </c>
      <c r="R203">
        <v>1999</v>
      </c>
      <c r="S203">
        <v>2000</v>
      </c>
      <c r="T203">
        <v>2000</v>
      </c>
      <c r="U203">
        <v>2011</v>
      </c>
      <c r="V203">
        <v>2015</v>
      </c>
      <c r="W203">
        <v>0</v>
      </c>
      <c r="X203">
        <v>0</v>
      </c>
      <c r="Y203">
        <f>Q203-D203</f>
        <v>-1969</v>
      </c>
      <c r="Z203">
        <f>R203-D203</f>
        <v>30</v>
      </c>
      <c r="AA203">
        <f>S203-D203</f>
        <v>31</v>
      </c>
      <c r="AB203">
        <f>T203-D203</f>
        <v>31</v>
      </c>
      <c r="AC203">
        <f>U203-D203</f>
        <v>42</v>
      </c>
      <c r="AD203">
        <f>V203-D203</f>
        <v>46</v>
      </c>
      <c r="AE203">
        <f>W203-D203</f>
        <v>-1969</v>
      </c>
      <c r="AF203">
        <f>X203-D203</f>
        <v>-1969</v>
      </c>
      <c r="AG203" t="s">
        <v>2978</v>
      </c>
    </row>
    <row r="204" spans="1:33" x14ac:dyDescent="0.25">
      <c r="A204" t="s">
        <v>922</v>
      </c>
      <c r="B204" t="s">
        <v>923</v>
      </c>
      <c r="C204" t="s">
        <v>5</v>
      </c>
      <c r="D204">
        <v>1969</v>
      </c>
      <c r="E204" t="s">
        <v>267</v>
      </c>
      <c r="F204" t="s">
        <v>309</v>
      </c>
      <c r="G204">
        <v>1</v>
      </c>
      <c r="H204">
        <v>1</v>
      </c>
      <c r="I204">
        <v>1</v>
      </c>
      <c r="J204" s="1">
        <v>0</v>
      </c>
      <c r="K204">
        <v>1990</v>
      </c>
      <c r="L204">
        <v>21</v>
      </c>
      <c r="M204" s="1">
        <v>0</v>
      </c>
      <c r="N204" s="1">
        <v>1</v>
      </c>
      <c r="O204" s="1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2019</v>
      </c>
      <c r="W204">
        <v>0</v>
      </c>
      <c r="X204">
        <v>0</v>
      </c>
      <c r="Y204">
        <f>Q204-D204</f>
        <v>-1969</v>
      </c>
      <c r="Z204">
        <f>R204-D204</f>
        <v>-1969</v>
      </c>
      <c r="AA204">
        <f>S204-D204</f>
        <v>-1969</v>
      </c>
      <c r="AB204">
        <f>T204-D204</f>
        <v>-1969</v>
      </c>
      <c r="AC204">
        <f>U204-D204</f>
        <v>-1969</v>
      </c>
      <c r="AD204">
        <f>V204-D204</f>
        <v>50</v>
      </c>
      <c r="AE204">
        <f>W204-D204</f>
        <v>-1969</v>
      </c>
      <c r="AF204">
        <f>X204-D204</f>
        <v>-1969</v>
      </c>
      <c r="AG204">
        <v>0</v>
      </c>
    </row>
    <row r="205" spans="1:33" x14ac:dyDescent="0.25">
      <c r="A205" t="s">
        <v>2329</v>
      </c>
      <c r="B205" t="s">
        <v>2330</v>
      </c>
      <c r="C205" t="s">
        <v>5</v>
      </c>
      <c r="D205">
        <v>1969</v>
      </c>
      <c r="E205" t="s">
        <v>21</v>
      </c>
      <c r="F205" t="s">
        <v>30</v>
      </c>
      <c r="G205">
        <v>0</v>
      </c>
      <c r="H205">
        <v>1</v>
      </c>
      <c r="I205">
        <v>1</v>
      </c>
      <c r="J205" s="1">
        <v>0</v>
      </c>
      <c r="K205">
        <v>1991</v>
      </c>
      <c r="L205">
        <v>22</v>
      </c>
      <c r="M205" s="1">
        <v>0</v>
      </c>
      <c r="N205" s="1">
        <v>0</v>
      </c>
      <c r="O205" s="1">
        <v>1</v>
      </c>
      <c r="Q205">
        <v>0</v>
      </c>
      <c r="R205">
        <v>1997</v>
      </c>
      <c r="S205">
        <v>0</v>
      </c>
      <c r="T205">
        <v>0</v>
      </c>
      <c r="U205">
        <v>0</v>
      </c>
      <c r="V205">
        <v>2000</v>
      </c>
      <c r="W205">
        <v>0</v>
      </c>
      <c r="X205">
        <v>0</v>
      </c>
      <c r="Y205">
        <f>Q205-D205</f>
        <v>-1969</v>
      </c>
      <c r="Z205">
        <f>R205-D205</f>
        <v>28</v>
      </c>
      <c r="AA205">
        <f>S205-D205</f>
        <v>-1969</v>
      </c>
      <c r="AB205">
        <f>T205-D205</f>
        <v>-1969</v>
      </c>
      <c r="AC205">
        <f>U205-D205</f>
        <v>-1969</v>
      </c>
      <c r="AD205">
        <f>V205-D205</f>
        <v>31</v>
      </c>
      <c r="AE205">
        <f>W205-D205</f>
        <v>-1969</v>
      </c>
      <c r="AF205">
        <f>X205-D205</f>
        <v>-1969</v>
      </c>
      <c r="AG205" t="s">
        <v>3761</v>
      </c>
    </row>
    <row r="206" spans="1:33" x14ac:dyDescent="0.25">
      <c r="A206" t="s">
        <v>2199</v>
      </c>
      <c r="B206" t="s">
        <v>2200</v>
      </c>
      <c r="C206" t="s">
        <v>5</v>
      </c>
      <c r="D206">
        <v>1969</v>
      </c>
      <c r="E206" t="s">
        <v>21</v>
      </c>
      <c r="G206">
        <v>1</v>
      </c>
      <c r="H206">
        <v>1</v>
      </c>
      <c r="I206">
        <v>1</v>
      </c>
      <c r="J206" s="1">
        <v>0</v>
      </c>
      <c r="K206">
        <v>1994</v>
      </c>
      <c r="L206">
        <v>25</v>
      </c>
      <c r="M206" s="1">
        <v>0</v>
      </c>
      <c r="N206" s="1">
        <v>0</v>
      </c>
      <c r="O206" s="1">
        <v>0</v>
      </c>
      <c r="Q206">
        <v>0</v>
      </c>
      <c r="R206">
        <v>0</v>
      </c>
      <c r="S206">
        <v>1996</v>
      </c>
      <c r="T206">
        <v>0</v>
      </c>
      <c r="U206">
        <v>2015</v>
      </c>
      <c r="V206">
        <v>2017</v>
      </c>
      <c r="W206">
        <v>0</v>
      </c>
      <c r="X206">
        <v>0</v>
      </c>
      <c r="Y206">
        <f>Q206-D206</f>
        <v>-1969</v>
      </c>
      <c r="Z206">
        <f>R206-D206</f>
        <v>-1969</v>
      </c>
      <c r="AA206">
        <f>S206-D206</f>
        <v>27</v>
      </c>
      <c r="AB206">
        <f>T206-D206</f>
        <v>-1969</v>
      </c>
      <c r="AC206">
        <f>U206-D206</f>
        <v>46</v>
      </c>
      <c r="AD206">
        <f>V206-D206</f>
        <v>48</v>
      </c>
      <c r="AE206">
        <f>W206-D206</f>
        <v>-1969</v>
      </c>
      <c r="AF206">
        <f>X206-D206</f>
        <v>-1969</v>
      </c>
      <c r="AG206" t="s">
        <v>3282</v>
      </c>
    </row>
    <row r="207" spans="1:33" x14ac:dyDescent="0.25">
      <c r="A207" t="s">
        <v>733</v>
      </c>
      <c r="B207" t="s">
        <v>734</v>
      </c>
      <c r="C207" t="s">
        <v>5</v>
      </c>
      <c r="D207">
        <v>1969</v>
      </c>
      <c r="E207" t="s">
        <v>21</v>
      </c>
      <c r="F207" t="s">
        <v>30</v>
      </c>
      <c r="G207">
        <v>1</v>
      </c>
      <c r="H207">
        <v>1</v>
      </c>
      <c r="I207">
        <v>1</v>
      </c>
      <c r="J207" s="1">
        <v>0</v>
      </c>
      <c r="M207" s="1">
        <v>0</v>
      </c>
      <c r="N207" s="1">
        <v>0</v>
      </c>
      <c r="O207" s="1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2019</v>
      </c>
      <c r="W207">
        <v>0</v>
      </c>
      <c r="X207">
        <v>0</v>
      </c>
      <c r="Y207">
        <f>Q207-D207</f>
        <v>-1969</v>
      </c>
      <c r="Z207">
        <f>R207-D207</f>
        <v>-1969</v>
      </c>
      <c r="AA207">
        <f>S207-D207</f>
        <v>-1969</v>
      </c>
      <c r="AB207">
        <f>T207-D207</f>
        <v>-1969</v>
      </c>
      <c r="AC207">
        <f>U207-D207</f>
        <v>-1969</v>
      </c>
      <c r="AD207">
        <f>V207-D207</f>
        <v>50</v>
      </c>
      <c r="AE207">
        <f>W207-D207</f>
        <v>-1969</v>
      </c>
      <c r="AF207">
        <f>X207-D207</f>
        <v>-1969</v>
      </c>
      <c r="AG207" t="s">
        <v>3490</v>
      </c>
    </row>
    <row r="208" spans="1:33" x14ac:dyDescent="0.25">
      <c r="A208" t="s">
        <v>1647</v>
      </c>
      <c r="B208" t="s">
        <v>616</v>
      </c>
      <c r="C208" t="s">
        <v>5</v>
      </c>
      <c r="D208">
        <v>1969</v>
      </c>
      <c r="E208" t="s">
        <v>21</v>
      </c>
      <c r="F208" t="s">
        <v>137</v>
      </c>
      <c r="G208">
        <v>1</v>
      </c>
      <c r="H208">
        <v>1</v>
      </c>
      <c r="I208">
        <v>1</v>
      </c>
      <c r="J208" s="1">
        <v>0</v>
      </c>
      <c r="K208">
        <v>1994</v>
      </c>
      <c r="L208">
        <v>25</v>
      </c>
      <c r="M208" s="1">
        <v>0</v>
      </c>
      <c r="N208" s="1">
        <v>1</v>
      </c>
      <c r="O208" s="1">
        <v>0</v>
      </c>
      <c r="Q208">
        <v>0</v>
      </c>
      <c r="R208">
        <v>1994</v>
      </c>
      <c r="S208">
        <v>1998</v>
      </c>
      <c r="T208">
        <v>2000</v>
      </c>
      <c r="U208">
        <v>2011</v>
      </c>
      <c r="V208">
        <v>2016</v>
      </c>
      <c r="W208">
        <v>2019</v>
      </c>
      <c r="X208">
        <v>0</v>
      </c>
      <c r="Y208">
        <f>Q208-D208</f>
        <v>-1969</v>
      </c>
      <c r="Z208">
        <f>R208-D208</f>
        <v>25</v>
      </c>
      <c r="AA208">
        <f>S208-D208</f>
        <v>29</v>
      </c>
      <c r="AB208">
        <f>T208-D208</f>
        <v>31</v>
      </c>
      <c r="AC208">
        <f>U208-D208</f>
        <v>42</v>
      </c>
      <c r="AD208">
        <f>V208-D208</f>
        <v>47</v>
      </c>
      <c r="AE208">
        <f>W208-D208</f>
        <v>50</v>
      </c>
      <c r="AF208">
        <f>X208-D208</f>
        <v>-1969</v>
      </c>
      <c r="AG208" t="s">
        <v>3964</v>
      </c>
    </row>
    <row r="209" spans="1:33" x14ac:dyDescent="0.25">
      <c r="A209" t="s">
        <v>1906</v>
      </c>
      <c r="B209" t="s">
        <v>616</v>
      </c>
      <c r="C209" t="s">
        <v>5</v>
      </c>
      <c r="D209">
        <v>1969</v>
      </c>
      <c r="E209" t="s">
        <v>21</v>
      </c>
      <c r="F209" t="s">
        <v>150</v>
      </c>
      <c r="G209">
        <v>1</v>
      </c>
      <c r="H209">
        <v>1</v>
      </c>
      <c r="I209">
        <v>1</v>
      </c>
      <c r="J209" s="1">
        <v>1</v>
      </c>
      <c r="K209">
        <v>1994</v>
      </c>
      <c r="L209">
        <v>25</v>
      </c>
      <c r="M209" s="1">
        <v>0</v>
      </c>
      <c r="N209" s="1">
        <v>0</v>
      </c>
      <c r="O209" s="1">
        <v>0</v>
      </c>
      <c r="Q209">
        <v>0</v>
      </c>
      <c r="R209">
        <v>0</v>
      </c>
      <c r="S209">
        <v>1998</v>
      </c>
      <c r="T209">
        <v>0</v>
      </c>
      <c r="U209">
        <v>0</v>
      </c>
      <c r="V209">
        <v>0</v>
      </c>
      <c r="W209">
        <v>2019</v>
      </c>
      <c r="X209">
        <v>0</v>
      </c>
      <c r="Y209">
        <f>Q209-D209</f>
        <v>-1969</v>
      </c>
      <c r="Z209">
        <f>R209-D209</f>
        <v>-1969</v>
      </c>
      <c r="AA209">
        <f>S209-D209</f>
        <v>29</v>
      </c>
      <c r="AB209">
        <f>T209-D209</f>
        <v>-1969</v>
      </c>
      <c r="AC209">
        <f>U209-D209</f>
        <v>-1969</v>
      </c>
      <c r="AD209">
        <f>V209-D209</f>
        <v>-1969</v>
      </c>
      <c r="AE209">
        <f>W209-D209</f>
        <v>50</v>
      </c>
      <c r="AF209">
        <f>X209-D209</f>
        <v>-1969</v>
      </c>
      <c r="AG209" t="s">
        <v>3482</v>
      </c>
    </row>
    <row r="210" spans="1:33" x14ac:dyDescent="0.25">
      <c r="A210" t="s">
        <v>980</v>
      </c>
      <c r="B210" t="s">
        <v>981</v>
      </c>
      <c r="C210" t="s">
        <v>5</v>
      </c>
      <c r="D210">
        <v>1969</v>
      </c>
      <c r="E210" t="s">
        <v>21</v>
      </c>
      <c r="F210" t="s">
        <v>137</v>
      </c>
      <c r="G210">
        <v>0</v>
      </c>
      <c r="H210">
        <v>1</v>
      </c>
      <c r="I210">
        <v>1</v>
      </c>
      <c r="J210" s="1">
        <v>1</v>
      </c>
      <c r="K210">
        <v>1994</v>
      </c>
      <c r="L210">
        <v>25</v>
      </c>
      <c r="M210" s="1">
        <v>1</v>
      </c>
      <c r="N210" s="1">
        <v>1</v>
      </c>
      <c r="O210" s="1">
        <v>0</v>
      </c>
      <c r="Q210">
        <v>0</v>
      </c>
      <c r="R210">
        <v>1996</v>
      </c>
      <c r="S210">
        <v>0</v>
      </c>
      <c r="T210">
        <v>0</v>
      </c>
      <c r="U210">
        <v>2008</v>
      </c>
      <c r="V210">
        <v>2020</v>
      </c>
      <c r="W210">
        <v>0</v>
      </c>
      <c r="X210">
        <v>0</v>
      </c>
      <c r="Y210">
        <f>Q210-D210</f>
        <v>-1969</v>
      </c>
      <c r="Z210">
        <f>R210-D210</f>
        <v>27</v>
      </c>
      <c r="AA210">
        <f>S210-D210</f>
        <v>-1969</v>
      </c>
      <c r="AB210">
        <f>T210-D210</f>
        <v>-1969</v>
      </c>
      <c r="AC210">
        <f>U210-D210</f>
        <v>39</v>
      </c>
      <c r="AD210">
        <f>V210-D210</f>
        <v>51</v>
      </c>
      <c r="AE210">
        <f>W210-D210</f>
        <v>-1969</v>
      </c>
      <c r="AF210">
        <f>X210-D210</f>
        <v>-1969</v>
      </c>
      <c r="AG210" t="s">
        <v>3954</v>
      </c>
    </row>
    <row r="211" spans="1:33" x14ac:dyDescent="0.25">
      <c r="A211" t="s">
        <v>993</v>
      </c>
      <c r="B211" t="s">
        <v>994</v>
      </c>
      <c r="C211" t="s">
        <v>5</v>
      </c>
      <c r="D211">
        <v>1969</v>
      </c>
      <c r="E211" t="s">
        <v>21</v>
      </c>
      <c r="F211" t="s">
        <v>324</v>
      </c>
      <c r="G211">
        <v>0</v>
      </c>
      <c r="H211">
        <v>1</v>
      </c>
      <c r="I211">
        <v>1</v>
      </c>
      <c r="J211" s="1">
        <v>0</v>
      </c>
      <c r="K211">
        <v>1991</v>
      </c>
      <c r="L211">
        <v>22</v>
      </c>
      <c r="M211" s="1">
        <v>1</v>
      </c>
      <c r="N211" s="1">
        <v>0</v>
      </c>
      <c r="O211" s="1">
        <v>1</v>
      </c>
      <c r="Q211">
        <v>0</v>
      </c>
      <c r="R211">
        <v>0</v>
      </c>
      <c r="S211">
        <v>2006</v>
      </c>
      <c r="T211">
        <v>2007</v>
      </c>
      <c r="U211">
        <v>2014</v>
      </c>
      <c r="V211">
        <v>2018</v>
      </c>
      <c r="W211">
        <v>0</v>
      </c>
      <c r="X211">
        <v>0</v>
      </c>
      <c r="Y211">
        <f>Q211-D211</f>
        <v>-1969</v>
      </c>
      <c r="Z211">
        <f>R211-D211</f>
        <v>-1969</v>
      </c>
      <c r="AA211">
        <f>S211-D211</f>
        <v>37</v>
      </c>
      <c r="AB211">
        <f>T211-D211</f>
        <v>38</v>
      </c>
      <c r="AC211">
        <f>U211-D211</f>
        <v>45</v>
      </c>
      <c r="AD211">
        <f>V211-D211</f>
        <v>49</v>
      </c>
      <c r="AE211">
        <f>W211-D211</f>
        <v>-1969</v>
      </c>
      <c r="AF211">
        <f>X211-D211</f>
        <v>-1969</v>
      </c>
      <c r="AG211">
        <v>0</v>
      </c>
    </row>
    <row r="212" spans="1:33" x14ac:dyDescent="0.25">
      <c r="A212" t="s">
        <v>562</v>
      </c>
      <c r="B212" t="s">
        <v>563</v>
      </c>
      <c r="C212" t="s">
        <v>5</v>
      </c>
      <c r="D212">
        <v>1969</v>
      </c>
      <c r="E212" t="s">
        <v>21</v>
      </c>
      <c r="F212" t="s">
        <v>90</v>
      </c>
      <c r="G212">
        <v>0</v>
      </c>
      <c r="H212">
        <v>0</v>
      </c>
      <c r="I212">
        <v>1</v>
      </c>
      <c r="J212" s="1">
        <v>1</v>
      </c>
      <c r="K212">
        <v>1989</v>
      </c>
      <c r="L212">
        <v>20</v>
      </c>
      <c r="M212" s="1">
        <v>0</v>
      </c>
      <c r="N212" s="1">
        <v>1</v>
      </c>
      <c r="O212" s="1">
        <v>0</v>
      </c>
      <c r="Q212">
        <v>0</v>
      </c>
      <c r="R212">
        <v>0</v>
      </c>
      <c r="S212">
        <v>2017</v>
      </c>
      <c r="T212">
        <v>0</v>
      </c>
      <c r="U212">
        <v>0</v>
      </c>
      <c r="V212">
        <v>2017</v>
      </c>
      <c r="W212">
        <v>0</v>
      </c>
      <c r="X212">
        <v>0</v>
      </c>
      <c r="Y212">
        <f>Q212-D212</f>
        <v>-1969</v>
      </c>
      <c r="Z212">
        <f>R212-D212</f>
        <v>-1969</v>
      </c>
      <c r="AA212">
        <f>S212-D212</f>
        <v>48</v>
      </c>
      <c r="AB212">
        <f>T212-D212</f>
        <v>-1969</v>
      </c>
      <c r="AC212">
        <f>U212-D212</f>
        <v>-1969</v>
      </c>
      <c r="AD212">
        <f>V212-D212</f>
        <v>48</v>
      </c>
      <c r="AE212">
        <f>W212-D212</f>
        <v>-1969</v>
      </c>
      <c r="AF212">
        <f>X212-D212</f>
        <v>-1969</v>
      </c>
      <c r="AG212" t="s">
        <v>3851</v>
      </c>
    </row>
    <row r="213" spans="1:33" x14ac:dyDescent="0.25">
      <c r="A213" t="s">
        <v>119</v>
      </c>
      <c r="B213" t="s">
        <v>120</v>
      </c>
      <c r="C213" t="s">
        <v>5</v>
      </c>
      <c r="D213">
        <v>1969</v>
      </c>
      <c r="E213" t="s">
        <v>21</v>
      </c>
      <c r="F213" t="s">
        <v>22</v>
      </c>
      <c r="G213">
        <v>0</v>
      </c>
      <c r="H213">
        <v>1</v>
      </c>
      <c r="I213">
        <v>1</v>
      </c>
      <c r="J213" s="1">
        <v>0</v>
      </c>
      <c r="K213">
        <v>1991</v>
      </c>
      <c r="L213">
        <v>22</v>
      </c>
      <c r="M213" s="1">
        <v>0</v>
      </c>
      <c r="N213" s="1">
        <v>1</v>
      </c>
      <c r="O213" s="1">
        <v>0</v>
      </c>
      <c r="Q213">
        <v>0</v>
      </c>
      <c r="R213">
        <v>1997</v>
      </c>
      <c r="S213">
        <v>0</v>
      </c>
      <c r="T213">
        <v>0</v>
      </c>
      <c r="U213">
        <v>0</v>
      </c>
      <c r="V213">
        <v>2012</v>
      </c>
      <c r="W213">
        <v>0</v>
      </c>
      <c r="X213">
        <v>0</v>
      </c>
      <c r="Y213">
        <f>Q213-D213</f>
        <v>-1969</v>
      </c>
      <c r="Z213">
        <f>R213-D213</f>
        <v>28</v>
      </c>
      <c r="AA213">
        <f>S213-D213</f>
        <v>-1969</v>
      </c>
      <c r="AB213">
        <f>T213-D213</f>
        <v>-1969</v>
      </c>
      <c r="AC213">
        <f>U213-D213</f>
        <v>-1969</v>
      </c>
      <c r="AD213">
        <f>V213-D213</f>
        <v>43</v>
      </c>
      <c r="AE213">
        <f>W213-D213</f>
        <v>-1969</v>
      </c>
      <c r="AF213">
        <f>X213-D213</f>
        <v>-1969</v>
      </c>
      <c r="AG213">
        <v>0</v>
      </c>
    </row>
    <row r="214" spans="1:33" x14ac:dyDescent="0.25">
      <c r="A214" t="s">
        <v>2541</v>
      </c>
      <c r="B214" t="s">
        <v>2542</v>
      </c>
      <c r="C214" t="s">
        <v>25</v>
      </c>
      <c r="D214">
        <v>1969</v>
      </c>
      <c r="E214" t="s">
        <v>21</v>
      </c>
      <c r="F214" t="s">
        <v>30</v>
      </c>
      <c r="G214">
        <v>0</v>
      </c>
      <c r="H214">
        <v>1</v>
      </c>
      <c r="I214">
        <v>1</v>
      </c>
      <c r="J214" s="1">
        <v>0</v>
      </c>
      <c r="K214">
        <v>1991</v>
      </c>
      <c r="L214">
        <v>22</v>
      </c>
      <c r="M214" s="1">
        <v>0</v>
      </c>
      <c r="N214" s="1">
        <v>0</v>
      </c>
      <c r="O214" s="1">
        <v>0</v>
      </c>
      <c r="Q214">
        <v>0</v>
      </c>
      <c r="R214">
        <v>1996</v>
      </c>
      <c r="S214">
        <v>0</v>
      </c>
      <c r="T214">
        <v>0</v>
      </c>
      <c r="U214">
        <v>0</v>
      </c>
      <c r="V214">
        <v>2012</v>
      </c>
      <c r="W214">
        <v>0</v>
      </c>
      <c r="X214">
        <v>0</v>
      </c>
      <c r="Y214">
        <f>Q214-D214</f>
        <v>-1969</v>
      </c>
      <c r="Z214">
        <f>R214-D214</f>
        <v>27</v>
      </c>
      <c r="AA214">
        <f>S214-D214</f>
        <v>-1969</v>
      </c>
      <c r="AB214">
        <f>T214-D214</f>
        <v>-1969</v>
      </c>
      <c r="AC214">
        <f>U214-D214</f>
        <v>-1969</v>
      </c>
      <c r="AD214">
        <f>V214-D214</f>
        <v>43</v>
      </c>
      <c r="AE214">
        <f>W214-D214</f>
        <v>-1969</v>
      </c>
      <c r="AF214">
        <f>X214-D214</f>
        <v>-1969</v>
      </c>
      <c r="AG214">
        <v>0</v>
      </c>
    </row>
    <row r="215" spans="1:33" x14ac:dyDescent="0.25">
      <c r="A215" t="s">
        <v>401</v>
      </c>
      <c r="B215" t="s">
        <v>402</v>
      </c>
      <c r="C215" t="s">
        <v>5</v>
      </c>
      <c r="D215">
        <v>1969</v>
      </c>
      <c r="E215" t="s">
        <v>21</v>
      </c>
      <c r="F215" t="s">
        <v>150</v>
      </c>
      <c r="G215">
        <v>0</v>
      </c>
      <c r="H215">
        <v>1</v>
      </c>
      <c r="I215">
        <v>1</v>
      </c>
      <c r="J215" s="1">
        <v>0</v>
      </c>
      <c r="K215">
        <v>1991</v>
      </c>
      <c r="L215">
        <v>22</v>
      </c>
      <c r="M215" s="1">
        <v>0</v>
      </c>
      <c r="N215" s="1">
        <v>1</v>
      </c>
      <c r="O215" s="1">
        <v>0</v>
      </c>
      <c r="Q215">
        <v>0</v>
      </c>
      <c r="R215">
        <v>0</v>
      </c>
      <c r="S215">
        <v>1991</v>
      </c>
      <c r="T215">
        <v>2003</v>
      </c>
      <c r="U215">
        <v>0</v>
      </c>
      <c r="V215">
        <v>2020</v>
      </c>
      <c r="W215">
        <v>0</v>
      </c>
      <c r="X215">
        <v>0</v>
      </c>
      <c r="Y215">
        <f>Q215-D215</f>
        <v>-1969</v>
      </c>
      <c r="Z215">
        <f>R215-D215</f>
        <v>-1969</v>
      </c>
      <c r="AA215">
        <f>S215-D215</f>
        <v>22</v>
      </c>
      <c r="AB215">
        <f>T215-D215</f>
        <v>34</v>
      </c>
      <c r="AC215">
        <f>U215-D215</f>
        <v>-1969</v>
      </c>
      <c r="AD215">
        <f>V215-D215</f>
        <v>51</v>
      </c>
      <c r="AE215">
        <f>W215-D215</f>
        <v>-1969</v>
      </c>
      <c r="AF215">
        <f>X215-D215</f>
        <v>-1969</v>
      </c>
      <c r="AG215">
        <v>0</v>
      </c>
    </row>
    <row r="216" spans="1:33" x14ac:dyDescent="0.25">
      <c r="A216" t="s">
        <v>1280</v>
      </c>
      <c r="B216" t="s">
        <v>1281</v>
      </c>
      <c r="C216" t="s">
        <v>5</v>
      </c>
      <c r="D216">
        <v>1969</v>
      </c>
      <c r="E216" t="s">
        <v>21</v>
      </c>
      <c r="F216" t="s">
        <v>10</v>
      </c>
      <c r="G216">
        <v>1</v>
      </c>
      <c r="H216">
        <v>1</v>
      </c>
      <c r="I216">
        <v>1</v>
      </c>
      <c r="J216" s="1">
        <v>1</v>
      </c>
      <c r="K216">
        <v>1990</v>
      </c>
      <c r="L216">
        <v>21</v>
      </c>
      <c r="M216" s="1">
        <v>0</v>
      </c>
      <c r="N216" s="1">
        <v>1</v>
      </c>
      <c r="O216" s="1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2014</v>
      </c>
      <c r="W216">
        <v>0</v>
      </c>
      <c r="X216">
        <v>0</v>
      </c>
      <c r="Y216">
        <f>Q216-D216</f>
        <v>-1969</v>
      </c>
      <c r="Z216">
        <f>R216-D216</f>
        <v>-1969</v>
      </c>
      <c r="AA216">
        <f>S216-D216</f>
        <v>-1969</v>
      </c>
      <c r="AB216">
        <f>T216-D216</f>
        <v>-1969</v>
      </c>
      <c r="AC216">
        <f>U216-D216</f>
        <v>-1969</v>
      </c>
      <c r="AD216">
        <f>V216-D216</f>
        <v>45</v>
      </c>
      <c r="AE216">
        <f>W216-D216</f>
        <v>-1969</v>
      </c>
      <c r="AF216">
        <f>X216-D216</f>
        <v>-1969</v>
      </c>
      <c r="AG216" t="s">
        <v>3806</v>
      </c>
    </row>
    <row r="217" spans="1:33" x14ac:dyDescent="0.25">
      <c r="A217" t="s">
        <v>179</v>
      </c>
      <c r="B217" t="s">
        <v>180</v>
      </c>
      <c r="C217" t="s">
        <v>5</v>
      </c>
      <c r="D217">
        <v>1969</v>
      </c>
      <c r="E217" t="s">
        <v>21</v>
      </c>
      <c r="F217" t="s">
        <v>33</v>
      </c>
      <c r="G217">
        <v>0</v>
      </c>
      <c r="H217">
        <v>1</v>
      </c>
      <c r="I217">
        <v>1</v>
      </c>
      <c r="J217" s="1">
        <v>0</v>
      </c>
      <c r="K217">
        <v>1988</v>
      </c>
      <c r="L217">
        <v>19</v>
      </c>
      <c r="M217" s="1">
        <v>0</v>
      </c>
      <c r="N217" s="1">
        <v>1</v>
      </c>
      <c r="O217" s="1">
        <v>0</v>
      </c>
      <c r="Q217">
        <v>0</v>
      </c>
      <c r="R217">
        <v>0</v>
      </c>
      <c r="S217">
        <v>0</v>
      </c>
      <c r="T217">
        <v>1984</v>
      </c>
      <c r="U217">
        <v>0</v>
      </c>
      <c r="V217">
        <v>0</v>
      </c>
      <c r="W217">
        <v>0</v>
      </c>
      <c r="X217">
        <v>0</v>
      </c>
      <c r="Y217">
        <f>Q217-D217</f>
        <v>-1969</v>
      </c>
      <c r="Z217">
        <f>R217-D217</f>
        <v>-1969</v>
      </c>
      <c r="AA217">
        <f>S217-D217</f>
        <v>-1969</v>
      </c>
      <c r="AB217">
        <f>T217-D217</f>
        <v>15</v>
      </c>
      <c r="AC217">
        <f>U217-D217</f>
        <v>-1969</v>
      </c>
      <c r="AD217">
        <f>V217-D217</f>
        <v>-1969</v>
      </c>
      <c r="AE217">
        <f>W217-D217</f>
        <v>-1969</v>
      </c>
      <c r="AF217">
        <f>X217-D217</f>
        <v>-1969</v>
      </c>
      <c r="AG217">
        <v>0</v>
      </c>
    </row>
    <row r="218" spans="1:33" x14ac:dyDescent="0.25">
      <c r="A218" t="s">
        <v>1206</v>
      </c>
      <c r="B218" t="s">
        <v>396</v>
      </c>
      <c r="C218" t="s">
        <v>25</v>
      </c>
      <c r="D218">
        <v>1969</v>
      </c>
      <c r="E218" t="s">
        <v>13</v>
      </c>
      <c r="F218" t="s">
        <v>7</v>
      </c>
      <c r="G218">
        <v>0</v>
      </c>
      <c r="H218">
        <v>1</v>
      </c>
      <c r="I218">
        <v>1</v>
      </c>
      <c r="J218" s="1">
        <v>1</v>
      </c>
      <c r="K218">
        <v>1990</v>
      </c>
      <c r="L218">
        <v>21</v>
      </c>
      <c r="M218" s="1">
        <v>0</v>
      </c>
      <c r="N218" s="1">
        <v>0</v>
      </c>
      <c r="O218" s="1">
        <v>1</v>
      </c>
      <c r="Q218">
        <v>0</v>
      </c>
      <c r="R218">
        <v>1993</v>
      </c>
      <c r="S218">
        <v>1998</v>
      </c>
      <c r="T218">
        <v>2000</v>
      </c>
      <c r="U218">
        <v>0</v>
      </c>
      <c r="V218">
        <v>0</v>
      </c>
      <c r="W218">
        <v>0</v>
      </c>
      <c r="X218">
        <v>0</v>
      </c>
      <c r="Y218">
        <f>Q218-D218</f>
        <v>-1969</v>
      </c>
      <c r="Z218">
        <f>R218-D218</f>
        <v>24</v>
      </c>
      <c r="AA218">
        <f>S218-D218</f>
        <v>29</v>
      </c>
      <c r="AB218">
        <f>T218-D218</f>
        <v>31</v>
      </c>
      <c r="AC218">
        <f>U218-D218</f>
        <v>-1969</v>
      </c>
      <c r="AD218">
        <f>V218-D218</f>
        <v>-1969</v>
      </c>
      <c r="AE218">
        <f>W218-D218</f>
        <v>-1969</v>
      </c>
      <c r="AF218">
        <f>X218-D218</f>
        <v>-1969</v>
      </c>
      <c r="AG218">
        <v>0</v>
      </c>
    </row>
    <row r="219" spans="1:33" x14ac:dyDescent="0.25">
      <c r="A219" t="s">
        <v>2452</v>
      </c>
      <c r="B219" t="s">
        <v>2453</v>
      </c>
      <c r="C219" t="s">
        <v>5</v>
      </c>
      <c r="D219">
        <v>1969</v>
      </c>
      <c r="E219" t="s">
        <v>21</v>
      </c>
      <c r="F219" t="s">
        <v>69</v>
      </c>
      <c r="G219">
        <v>1</v>
      </c>
      <c r="H219">
        <v>1</v>
      </c>
      <c r="I219">
        <v>1</v>
      </c>
      <c r="J219" s="1">
        <v>0</v>
      </c>
      <c r="K219">
        <v>1994</v>
      </c>
      <c r="L219">
        <v>25</v>
      </c>
      <c r="M219" s="1">
        <v>0</v>
      </c>
      <c r="N219" s="1">
        <v>0</v>
      </c>
      <c r="O219" s="1">
        <v>0</v>
      </c>
      <c r="Q219">
        <v>0</v>
      </c>
      <c r="R219">
        <v>0</v>
      </c>
      <c r="S219">
        <v>1998</v>
      </c>
      <c r="T219">
        <v>2001</v>
      </c>
      <c r="U219">
        <v>0</v>
      </c>
      <c r="V219">
        <v>2008</v>
      </c>
      <c r="W219">
        <v>0</v>
      </c>
      <c r="X219">
        <v>0</v>
      </c>
      <c r="Y219">
        <f>Q219-D219</f>
        <v>-1969</v>
      </c>
      <c r="Z219">
        <f>R219-D219</f>
        <v>-1969</v>
      </c>
      <c r="AA219">
        <f>S219-D219</f>
        <v>29</v>
      </c>
      <c r="AB219">
        <f>T219-D219</f>
        <v>32</v>
      </c>
      <c r="AC219">
        <f>U219-D219</f>
        <v>-1969</v>
      </c>
      <c r="AD219">
        <f>V219-D219</f>
        <v>39</v>
      </c>
      <c r="AE219">
        <f>W219-D219</f>
        <v>-1969</v>
      </c>
      <c r="AF219">
        <f>X219-D219</f>
        <v>-1969</v>
      </c>
      <c r="AG219">
        <v>0</v>
      </c>
    </row>
    <row r="220" spans="1:33" x14ac:dyDescent="0.25">
      <c r="A220" t="s">
        <v>543</v>
      </c>
      <c r="B220" t="s">
        <v>544</v>
      </c>
      <c r="C220" t="s">
        <v>5</v>
      </c>
      <c r="D220">
        <v>1969</v>
      </c>
      <c r="E220" t="s">
        <v>545</v>
      </c>
      <c r="F220" t="s">
        <v>18</v>
      </c>
      <c r="G220">
        <v>1</v>
      </c>
      <c r="H220">
        <v>1</v>
      </c>
      <c r="I220">
        <v>1</v>
      </c>
      <c r="J220" s="1">
        <v>0</v>
      </c>
      <c r="K220">
        <v>1992</v>
      </c>
      <c r="L220">
        <v>23</v>
      </c>
      <c r="M220" s="1">
        <v>0</v>
      </c>
      <c r="N220" s="1">
        <v>0</v>
      </c>
      <c r="O220" s="1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>Q220-D220</f>
        <v>-1969</v>
      </c>
      <c r="Z220">
        <f>R220-D220</f>
        <v>-1969</v>
      </c>
      <c r="AA220">
        <f>S220-D220</f>
        <v>-1969</v>
      </c>
      <c r="AB220">
        <f>T220-D220</f>
        <v>-1969</v>
      </c>
      <c r="AC220">
        <f>U220-D220</f>
        <v>-1969</v>
      </c>
      <c r="AD220">
        <f>V220-D220</f>
        <v>-1969</v>
      </c>
      <c r="AE220">
        <f>W220-D220</f>
        <v>-1969</v>
      </c>
      <c r="AF220">
        <f>X220-D220</f>
        <v>-1969</v>
      </c>
      <c r="AG220">
        <v>0</v>
      </c>
    </row>
    <row r="221" spans="1:33" x14ac:dyDescent="0.25">
      <c r="A221" t="s">
        <v>1855</v>
      </c>
      <c r="B221" t="s">
        <v>1856</v>
      </c>
      <c r="C221" t="s">
        <v>5</v>
      </c>
      <c r="D221">
        <v>1969</v>
      </c>
      <c r="E221" t="s">
        <v>1203</v>
      </c>
      <c r="F221" t="s">
        <v>69</v>
      </c>
      <c r="G221">
        <v>0</v>
      </c>
      <c r="H221">
        <v>0</v>
      </c>
      <c r="I221">
        <v>1</v>
      </c>
      <c r="J221" s="1">
        <v>0</v>
      </c>
      <c r="K221">
        <v>1989</v>
      </c>
      <c r="L221">
        <v>20</v>
      </c>
      <c r="M221" s="1">
        <v>0</v>
      </c>
      <c r="N221" s="1">
        <v>0</v>
      </c>
      <c r="O221" s="1">
        <v>1</v>
      </c>
      <c r="Q221">
        <v>1989</v>
      </c>
      <c r="R221">
        <v>0</v>
      </c>
      <c r="S221">
        <v>1994</v>
      </c>
      <c r="T221">
        <v>2004</v>
      </c>
      <c r="U221">
        <v>0</v>
      </c>
      <c r="V221">
        <v>2017</v>
      </c>
      <c r="W221">
        <v>0</v>
      </c>
      <c r="X221">
        <v>0</v>
      </c>
      <c r="Y221">
        <f>Q221-D221</f>
        <v>20</v>
      </c>
      <c r="Z221">
        <f>R221-D221</f>
        <v>-1969</v>
      </c>
      <c r="AA221">
        <f>S221-D221</f>
        <v>25</v>
      </c>
      <c r="AB221">
        <f>T221-D221</f>
        <v>35</v>
      </c>
      <c r="AC221">
        <f>U221-D221</f>
        <v>-1969</v>
      </c>
      <c r="AD221">
        <f>V221-D221</f>
        <v>48</v>
      </c>
      <c r="AE221">
        <f>W221-D221</f>
        <v>-1969</v>
      </c>
      <c r="AF221">
        <f>X221-D221</f>
        <v>-1969</v>
      </c>
      <c r="AG221">
        <v>0</v>
      </c>
    </row>
    <row r="222" spans="1:33" x14ac:dyDescent="0.25">
      <c r="A222" t="s">
        <v>173</v>
      </c>
      <c r="B222" t="s">
        <v>174</v>
      </c>
      <c r="C222" t="s">
        <v>5</v>
      </c>
      <c r="D222">
        <v>1969</v>
      </c>
      <c r="E222" t="s">
        <v>21</v>
      </c>
      <c r="F222" t="s">
        <v>90</v>
      </c>
      <c r="G222">
        <v>1</v>
      </c>
      <c r="H222">
        <v>1</v>
      </c>
      <c r="I222">
        <v>1</v>
      </c>
      <c r="J222" s="1">
        <v>0</v>
      </c>
      <c r="K222">
        <v>1996</v>
      </c>
      <c r="L222">
        <v>27</v>
      </c>
      <c r="M222" s="1">
        <v>0</v>
      </c>
      <c r="N222" s="1">
        <v>0</v>
      </c>
      <c r="O222" s="1">
        <v>0</v>
      </c>
      <c r="Q222">
        <v>0</v>
      </c>
      <c r="R222">
        <v>0</v>
      </c>
      <c r="S222">
        <v>2020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>Q222-D222</f>
        <v>-1969</v>
      </c>
      <c r="Z222">
        <f>R222-D222</f>
        <v>-1969</v>
      </c>
      <c r="AA222">
        <f>S222-D222</f>
        <v>51</v>
      </c>
      <c r="AB222">
        <f>T222-D222</f>
        <v>-1969</v>
      </c>
      <c r="AC222">
        <f>U222-D222</f>
        <v>-1969</v>
      </c>
      <c r="AD222">
        <f>V222-D222</f>
        <v>-1969</v>
      </c>
      <c r="AE222">
        <f>W222-D222</f>
        <v>-1969</v>
      </c>
      <c r="AF222">
        <f>X222-D222</f>
        <v>-1969</v>
      </c>
      <c r="AG222" t="s">
        <v>3469</v>
      </c>
    </row>
    <row r="223" spans="1:33" x14ac:dyDescent="0.25">
      <c r="A223" t="s">
        <v>789</v>
      </c>
      <c r="B223" t="s">
        <v>790</v>
      </c>
      <c r="C223" t="s">
        <v>5</v>
      </c>
      <c r="D223">
        <v>1969</v>
      </c>
      <c r="E223" t="s">
        <v>21</v>
      </c>
      <c r="F223" t="s">
        <v>22</v>
      </c>
      <c r="G223">
        <v>0</v>
      </c>
      <c r="H223">
        <v>1</v>
      </c>
      <c r="I223">
        <v>1</v>
      </c>
      <c r="J223" s="1">
        <v>1</v>
      </c>
      <c r="K223">
        <v>1994</v>
      </c>
      <c r="L223">
        <v>25</v>
      </c>
      <c r="M223" s="1">
        <v>1</v>
      </c>
      <c r="N223" s="1">
        <v>0</v>
      </c>
      <c r="O223" s="1">
        <v>0</v>
      </c>
      <c r="Q223">
        <v>0</v>
      </c>
      <c r="R223">
        <v>1997</v>
      </c>
      <c r="S223">
        <v>2003</v>
      </c>
      <c r="T223">
        <v>0</v>
      </c>
      <c r="U223">
        <v>0</v>
      </c>
      <c r="V223">
        <v>2006</v>
      </c>
      <c r="W223">
        <v>0</v>
      </c>
      <c r="X223">
        <v>0</v>
      </c>
      <c r="Y223">
        <f>Q223-D223</f>
        <v>-1969</v>
      </c>
      <c r="Z223">
        <f>R223-D223</f>
        <v>28</v>
      </c>
      <c r="AA223">
        <f>S223-D223</f>
        <v>34</v>
      </c>
      <c r="AB223">
        <f>T223-D223</f>
        <v>-1969</v>
      </c>
      <c r="AC223">
        <f>U223-D223</f>
        <v>-1969</v>
      </c>
      <c r="AD223">
        <f>V223-D223</f>
        <v>37</v>
      </c>
      <c r="AE223">
        <f>W223-D223</f>
        <v>-1969</v>
      </c>
      <c r="AF223">
        <f>X223-D223</f>
        <v>-1969</v>
      </c>
      <c r="AG223">
        <v>0</v>
      </c>
    </row>
    <row r="224" spans="1:33" x14ac:dyDescent="0.25">
      <c r="A224" t="s">
        <v>2124</v>
      </c>
      <c r="B224" t="s">
        <v>2125</v>
      </c>
      <c r="C224" t="s">
        <v>5</v>
      </c>
      <c r="D224">
        <v>1969</v>
      </c>
      <c r="E224" t="s">
        <v>21</v>
      </c>
      <c r="F224" t="s">
        <v>98</v>
      </c>
      <c r="G224">
        <v>0</v>
      </c>
      <c r="H224">
        <v>1</v>
      </c>
      <c r="I224">
        <v>1</v>
      </c>
      <c r="J224" s="1">
        <v>1</v>
      </c>
      <c r="K224">
        <v>1991</v>
      </c>
      <c r="L224">
        <v>22</v>
      </c>
      <c r="M224" s="1">
        <v>0</v>
      </c>
      <c r="N224" s="1">
        <v>1</v>
      </c>
      <c r="O224" s="1">
        <v>1</v>
      </c>
      <c r="Q224">
        <v>1995</v>
      </c>
      <c r="R224">
        <v>1998</v>
      </c>
      <c r="S224">
        <v>1999</v>
      </c>
      <c r="T224">
        <v>0</v>
      </c>
      <c r="U224">
        <v>0</v>
      </c>
      <c r="V224">
        <v>2006</v>
      </c>
      <c r="W224">
        <v>0</v>
      </c>
      <c r="X224">
        <v>0</v>
      </c>
      <c r="Y224">
        <f>Q224-D224</f>
        <v>26</v>
      </c>
      <c r="Z224">
        <f>R224-D224</f>
        <v>29</v>
      </c>
      <c r="AA224">
        <f>S224-D224</f>
        <v>30</v>
      </c>
      <c r="AB224">
        <f>T224-D224</f>
        <v>-1969</v>
      </c>
      <c r="AC224">
        <f>U224-D224</f>
        <v>-1969</v>
      </c>
      <c r="AD224">
        <f>V224-D224</f>
        <v>37</v>
      </c>
      <c r="AE224">
        <f>W224-D224</f>
        <v>-1969</v>
      </c>
      <c r="AF224">
        <f>X224-D224</f>
        <v>-1969</v>
      </c>
      <c r="AG224">
        <v>0</v>
      </c>
    </row>
    <row r="225" spans="1:33" x14ac:dyDescent="0.25">
      <c r="A225" t="s">
        <v>131</v>
      </c>
      <c r="B225" t="s">
        <v>132</v>
      </c>
      <c r="C225" t="s">
        <v>5</v>
      </c>
      <c r="D225">
        <v>1969</v>
      </c>
      <c r="E225" t="s">
        <v>21</v>
      </c>
      <c r="F225" t="s">
        <v>22</v>
      </c>
      <c r="G225">
        <v>0</v>
      </c>
      <c r="H225">
        <v>1</v>
      </c>
      <c r="I225">
        <v>1</v>
      </c>
      <c r="J225" s="1">
        <v>0</v>
      </c>
      <c r="K225">
        <v>1995</v>
      </c>
      <c r="L225">
        <v>26</v>
      </c>
      <c r="M225" s="1">
        <v>0</v>
      </c>
      <c r="N225" s="1">
        <v>0</v>
      </c>
      <c r="O225" s="1">
        <v>0</v>
      </c>
      <c r="Q225">
        <v>0</v>
      </c>
      <c r="R225">
        <v>0</v>
      </c>
      <c r="S225">
        <v>2007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>Q225-D225</f>
        <v>-1969</v>
      </c>
      <c r="Z225">
        <f>R225-D225</f>
        <v>-1969</v>
      </c>
      <c r="AA225">
        <f>S225-D225</f>
        <v>38</v>
      </c>
      <c r="AB225">
        <f>T225-D225</f>
        <v>-1969</v>
      </c>
      <c r="AC225">
        <f>U225-D225</f>
        <v>-1969</v>
      </c>
      <c r="AD225">
        <f>V225-D225</f>
        <v>-1969</v>
      </c>
      <c r="AE225">
        <f>W225-D225</f>
        <v>-1969</v>
      </c>
      <c r="AF225">
        <f>X225-D225</f>
        <v>-1969</v>
      </c>
      <c r="AG225">
        <v>0</v>
      </c>
    </row>
    <row r="226" spans="1:33" x14ac:dyDescent="0.25">
      <c r="A226" t="s">
        <v>1589</v>
      </c>
      <c r="B226" t="s">
        <v>1590</v>
      </c>
      <c r="C226" t="s">
        <v>5</v>
      </c>
      <c r="D226">
        <v>1969</v>
      </c>
      <c r="E226" t="s">
        <v>21</v>
      </c>
      <c r="F226" t="s">
        <v>98</v>
      </c>
      <c r="G226">
        <v>0</v>
      </c>
      <c r="H226">
        <v>1</v>
      </c>
      <c r="I226">
        <v>1</v>
      </c>
      <c r="J226" s="1">
        <v>0</v>
      </c>
      <c r="K226">
        <v>1988</v>
      </c>
      <c r="L226">
        <v>19</v>
      </c>
      <c r="M226" s="1">
        <v>0</v>
      </c>
      <c r="N226" s="1">
        <v>1</v>
      </c>
      <c r="O226" s="1">
        <v>0</v>
      </c>
      <c r="Q226">
        <v>0</v>
      </c>
      <c r="R226">
        <v>0</v>
      </c>
      <c r="S226">
        <v>2002</v>
      </c>
      <c r="T226">
        <v>0</v>
      </c>
      <c r="U226">
        <v>0</v>
      </c>
      <c r="V226">
        <v>2017</v>
      </c>
      <c r="W226">
        <v>0</v>
      </c>
      <c r="X226">
        <v>0</v>
      </c>
      <c r="Y226">
        <f>Q226-D226</f>
        <v>-1969</v>
      </c>
      <c r="Z226">
        <f>R226-D226</f>
        <v>-1969</v>
      </c>
      <c r="AA226">
        <f>S226-D226</f>
        <v>33</v>
      </c>
      <c r="AB226">
        <f>T226-D226</f>
        <v>-1969</v>
      </c>
      <c r="AC226">
        <f>U226-D226</f>
        <v>-1969</v>
      </c>
      <c r="AD226">
        <f>V226-D226</f>
        <v>48</v>
      </c>
      <c r="AE226">
        <f>W226-D226</f>
        <v>-1969</v>
      </c>
      <c r="AF226">
        <f>X226-D226</f>
        <v>-1969</v>
      </c>
      <c r="AG226">
        <v>0</v>
      </c>
    </row>
    <row r="227" spans="1:33" x14ac:dyDescent="0.25">
      <c r="A227" t="s">
        <v>838</v>
      </c>
      <c r="B227" t="s">
        <v>839</v>
      </c>
      <c r="C227" t="s">
        <v>5</v>
      </c>
      <c r="D227">
        <v>1969</v>
      </c>
      <c r="E227" t="s">
        <v>21</v>
      </c>
      <c r="F227" t="s">
        <v>98</v>
      </c>
      <c r="G227">
        <v>0</v>
      </c>
      <c r="H227">
        <v>1</v>
      </c>
      <c r="I227">
        <v>1</v>
      </c>
      <c r="J227" s="1">
        <v>0</v>
      </c>
      <c r="K227">
        <v>1991</v>
      </c>
      <c r="L227">
        <v>22</v>
      </c>
      <c r="M227" s="1">
        <v>1</v>
      </c>
      <c r="N227" s="1">
        <v>0</v>
      </c>
      <c r="O227" s="1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2003</v>
      </c>
      <c r="W227">
        <v>0</v>
      </c>
      <c r="X227">
        <v>0</v>
      </c>
      <c r="Y227">
        <f>Q227-D227</f>
        <v>-1969</v>
      </c>
      <c r="Z227">
        <f>R227-D227</f>
        <v>-1969</v>
      </c>
      <c r="AA227">
        <f>S227-D227</f>
        <v>-1969</v>
      </c>
      <c r="AB227">
        <f>T227-D227</f>
        <v>-1969</v>
      </c>
      <c r="AC227">
        <f>U227-D227</f>
        <v>-1969</v>
      </c>
      <c r="AD227">
        <f>V227-D227</f>
        <v>34</v>
      </c>
      <c r="AE227">
        <f>W227-D227</f>
        <v>-1969</v>
      </c>
      <c r="AF227">
        <f>X227-D227</f>
        <v>-1969</v>
      </c>
      <c r="AG227" t="s">
        <v>2986</v>
      </c>
    </row>
    <row r="228" spans="1:33" x14ac:dyDescent="0.25">
      <c r="A228" t="s">
        <v>1336</v>
      </c>
      <c r="B228" t="s">
        <v>1337</v>
      </c>
      <c r="C228" t="s">
        <v>5</v>
      </c>
      <c r="D228">
        <v>1968</v>
      </c>
      <c r="E228" t="s">
        <v>21</v>
      </c>
      <c r="F228" t="s">
        <v>95</v>
      </c>
      <c r="G228">
        <v>0</v>
      </c>
      <c r="H228">
        <v>1</v>
      </c>
      <c r="I228">
        <v>1</v>
      </c>
      <c r="J228" s="1">
        <v>1</v>
      </c>
      <c r="K228">
        <v>1986</v>
      </c>
      <c r="L228">
        <v>18</v>
      </c>
      <c r="M228" s="1">
        <v>0</v>
      </c>
      <c r="N228" s="1">
        <v>1</v>
      </c>
      <c r="O228" s="1">
        <v>0</v>
      </c>
      <c r="Q228">
        <v>0</v>
      </c>
      <c r="R228">
        <v>1988</v>
      </c>
      <c r="S228">
        <v>0</v>
      </c>
      <c r="T228">
        <v>0</v>
      </c>
      <c r="U228">
        <v>2002</v>
      </c>
      <c r="V228">
        <v>2013</v>
      </c>
      <c r="W228">
        <v>0</v>
      </c>
      <c r="X228">
        <v>0</v>
      </c>
      <c r="Y228">
        <f>Q228-D228</f>
        <v>-1968</v>
      </c>
      <c r="Z228">
        <f>R228-D228</f>
        <v>20</v>
      </c>
      <c r="AA228">
        <f>S228-D228</f>
        <v>-1968</v>
      </c>
      <c r="AB228">
        <f>T228-D228</f>
        <v>-1968</v>
      </c>
      <c r="AC228">
        <f>U228-D228</f>
        <v>34</v>
      </c>
      <c r="AD228">
        <f>V228-D228</f>
        <v>45</v>
      </c>
      <c r="AE228">
        <f>W228-D228</f>
        <v>-1968</v>
      </c>
      <c r="AF228">
        <f>X228-D228</f>
        <v>-1968</v>
      </c>
      <c r="AG228" t="s">
        <v>2836</v>
      </c>
    </row>
    <row r="229" spans="1:33" x14ac:dyDescent="0.25">
      <c r="A229" t="s">
        <v>305</v>
      </c>
      <c r="B229" t="s">
        <v>306</v>
      </c>
      <c r="C229" t="s">
        <v>5</v>
      </c>
      <c r="D229">
        <v>1968</v>
      </c>
      <c r="E229" t="s">
        <v>21</v>
      </c>
      <c r="F229" t="s">
        <v>90</v>
      </c>
      <c r="G229">
        <v>0</v>
      </c>
      <c r="H229">
        <v>1</v>
      </c>
      <c r="I229">
        <v>1</v>
      </c>
      <c r="J229" s="1">
        <v>0</v>
      </c>
      <c r="K229">
        <v>1990</v>
      </c>
      <c r="L229">
        <v>22</v>
      </c>
      <c r="M229" s="1">
        <v>0</v>
      </c>
      <c r="N229" s="1">
        <v>0</v>
      </c>
      <c r="O229" s="1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>Q229-D229</f>
        <v>-1968</v>
      </c>
      <c r="Z229">
        <f>R229-D229</f>
        <v>-1968</v>
      </c>
      <c r="AA229">
        <f>S229-D229</f>
        <v>-1968</v>
      </c>
      <c r="AB229">
        <f>T229-D229</f>
        <v>-1968</v>
      </c>
      <c r="AC229">
        <f>U229-D229</f>
        <v>-1968</v>
      </c>
      <c r="AD229">
        <f>V229-D229</f>
        <v>-1968</v>
      </c>
      <c r="AE229">
        <f>W229-D229</f>
        <v>-1968</v>
      </c>
      <c r="AF229">
        <f>X229-D229</f>
        <v>-1968</v>
      </c>
      <c r="AG229" t="s">
        <v>3744</v>
      </c>
    </row>
    <row r="230" spans="1:33" x14ac:dyDescent="0.25">
      <c r="A230" t="s">
        <v>1182</v>
      </c>
      <c r="B230" t="s">
        <v>1183</v>
      </c>
      <c r="C230" t="s">
        <v>5</v>
      </c>
      <c r="D230">
        <v>1968</v>
      </c>
      <c r="E230" t="s">
        <v>21</v>
      </c>
      <c r="F230" t="s">
        <v>95</v>
      </c>
      <c r="G230">
        <v>1</v>
      </c>
      <c r="H230">
        <v>1</v>
      </c>
      <c r="I230">
        <v>1</v>
      </c>
      <c r="J230" s="1">
        <v>0</v>
      </c>
      <c r="K230">
        <v>1990</v>
      </c>
      <c r="L230">
        <v>22</v>
      </c>
      <c r="M230" s="1">
        <v>0</v>
      </c>
      <c r="N230" s="1">
        <v>0</v>
      </c>
      <c r="O230" s="1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2013</v>
      </c>
      <c r="W230">
        <v>0</v>
      </c>
      <c r="X230">
        <v>0</v>
      </c>
      <c r="Y230">
        <f>Q230-D230</f>
        <v>-1968</v>
      </c>
      <c r="Z230">
        <f>R230-D230</f>
        <v>-1968</v>
      </c>
      <c r="AA230">
        <f>S230-D230</f>
        <v>-1968</v>
      </c>
      <c r="AB230">
        <f>T230-D230</f>
        <v>-1968</v>
      </c>
      <c r="AC230">
        <f>U230-D230</f>
        <v>-1968</v>
      </c>
      <c r="AD230">
        <f>V230-D230</f>
        <v>45</v>
      </c>
      <c r="AE230">
        <f>W230-D230</f>
        <v>-1968</v>
      </c>
      <c r="AF230">
        <f>X230-D230</f>
        <v>-1968</v>
      </c>
      <c r="AG230" t="s">
        <v>2723</v>
      </c>
    </row>
    <row r="231" spans="1:33" x14ac:dyDescent="0.25">
      <c r="A231" t="s">
        <v>599</v>
      </c>
      <c r="B231" t="s">
        <v>600</v>
      </c>
      <c r="C231" t="s">
        <v>5</v>
      </c>
      <c r="D231">
        <v>1968</v>
      </c>
      <c r="E231" t="s">
        <v>21</v>
      </c>
      <c r="F231" t="s">
        <v>18</v>
      </c>
      <c r="G231">
        <v>0</v>
      </c>
      <c r="H231">
        <v>1</v>
      </c>
      <c r="I231">
        <v>1</v>
      </c>
      <c r="J231" s="1">
        <v>0</v>
      </c>
      <c r="K231">
        <v>1990</v>
      </c>
      <c r="L231">
        <v>22</v>
      </c>
      <c r="M231" s="1">
        <v>1</v>
      </c>
      <c r="N231" s="1">
        <v>1</v>
      </c>
      <c r="O231" s="1">
        <v>1</v>
      </c>
      <c r="Q231">
        <v>1994</v>
      </c>
      <c r="R231">
        <v>0</v>
      </c>
      <c r="S231">
        <v>2002</v>
      </c>
      <c r="T231">
        <v>2006</v>
      </c>
      <c r="U231">
        <v>2011</v>
      </c>
      <c r="V231">
        <v>0</v>
      </c>
      <c r="W231">
        <v>0</v>
      </c>
      <c r="X231">
        <v>0</v>
      </c>
      <c r="Y231">
        <f>Q231-D231</f>
        <v>26</v>
      </c>
      <c r="Z231">
        <f>R231-D231</f>
        <v>-1968</v>
      </c>
      <c r="AA231">
        <f>S231-D231</f>
        <v>34</v>
      </c>
      <c r="AB231">
        <f>T231-D231</f>
        <v>38</v>
      </c>
      <c r="AC231">
        <f>U231-D231</f>
        <v>43</v>
      </c>
      <c r="AD231">
        <f>V231-D231</f>
        <v>-1968</v>
      </c>
      <c r="AE231">
        <f>W231-D231</f>
        <v>-1968</v>
      </c>
      <c r="AF231">
        <f>X231-D231</f>
        <v>-1968</v>
      </c>
      <c r="AG231">
        <v>0</v>
      </c>
    </row>
    <row r="232" spans="1:33" x14ac:dyDescent="0.25">
      <c r="A232" t="s">
        <v>1070</v>
      </c>
      <c r="B232" t="s">
        <v>1071</v>
      </c>
      <c r="C232" t="s">
        <v>5</v>
      </c>
      <c r="D232">
        <v>1968</v>
      </c>
      <c r="E232" t="s">
        <v>21</v>
      </c>
      <c r="F232" t="s">
        <v>150</v>
      </c>
      <c r="G232">
        <v>0</v>
      </c>
      <c r="H232">
        <v>1</v>
      </c>
      <c r="I232">
        <v>1</v>
      </c>
      <c r="J232" s="1">
        <v>0</v>
      </c>
      <c r="K232">
        <v>1990</v>
      </c>
      <c r="L232">
        <v>22</v>
      </c>
      <c r="M232" s="1">
        <v>1</v>
      </c>
      <c r="N232" s="1">
        <v>0</v>
      </c>
      <c r="O232" s="1">
        <v>0</v>
      </c>
      <c r="Q232">
        <v>0</v>
      </c>
      <c r="R232">
        <v>0</v>
      </c>
      <c r="S232">
        <v>2000</v>
      </c>
      <c r="T232">
        <v>0</v>
      </c>
      <c r="U232">
        <v>2009</v>
      </c>
      <c r="V232">
        <v>2018</v>
      </c>
      <c r="W232">
        <v>0</v>
      </c>
      <c r="X232">
        <v>0</v>
      </c>
      <c r="Y232">
        <f>Q232-D232</f>
        <v>-1968</v>
      </c>
      <c r="Z232">
        <f>R232-D232</f>
        <v>-1968</v>
      </c>
      <c r="AA232">
        <f>S232-D232</f>
        <v>32</v>
      </c>
      <c r="AB232">
        <f>T232-D232</f>
        <v>-1968</v>
      </c>
      <c r="AC232">
        <f>U232-D232</f>
        <v>41</v>
      </c>
      <c r="AD232">
        <f>V232-D232</f>
        <v>50</v>
      </c>
      <c r="AE232">
        <f>W232-D232</f>
        <v>-1968</v>
      </c>
      <c r="AF232">
        <f>X232-D232</f>
        <v>-1968</v>
      </c>
      <c r="AG232" t="s">
        <v>3539</v>
      </c>
    </row>
    <row r="233" spans="1:33" x14ac:dyDescent="0.25">
      <c r="A233" t="s">
        <v>529</v>
      </c>
      <c r="B233" t="s">
        <v>530</v>
      </c>
      <c r="C233" t="s">
        <v>5</v>
      </c>
      <c r="D233">
        <v>1968</v>
      </c>
      <c r="E233" t="s">
        <v>21</v>
      </c>
      <c r="F233" t="s">
        <v>66</v>
      </c>
      <c r="G233">
        <v>0</v>
      </c>
      <c r="H233">
        <v>1</v>
      </c>
      <c r="I233">
        <v>0</v>
      </c>
      <c r="J233" s="1">
        <v>0</v>
      </c>
      <c r="M233" s="1">
        <v>0</v>
      </c>
      <c r="N233" s="1">
        <v>0</v>
      </c>
      <c r="O233" s="1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2016</v>
      </c>
      <c r="W233">
        <v>0</v>
      </c>
      <c r="X233">
        <v>0</v>
      </c>
      <c r="Y233">
        <f>Q233-D233</f>
        <v>-1968</v>
      </c>
      <c r="Z233">
        <f>R233-D233</f>
        <v>-1968</v>
      </c>
      <c r="AA233">
        <f>S233-D233</f>
        <v>-1968</v>
      </c>
      <c r="AB233">
        <f>T233-D233</f>
        <v>-1968</v>
      </c>
      <c r="AC233">
        <f>U233-D233</f>
        <v>-1968</v>
      </c>
      <c r="AD233">
        <f>V233-D233</f>
        <v>48</v>
      </c>
      <c r="AE233">
        <f>W233-D233</f>
        <v>-1968</v>
      </c>
      <c r="AF233">
        <f>X233-D233</f>
        <v>-1968</v>
      </c>
      <c r="AG233" t="s">
        <v>3849</v>
      </c>
    </row>
    <row r="234" spans="1:33" x14ac:dyDescent="0.25">
      <c r="A234" t="s">
        <v>1988</v>
      </c>
      <c r="B234" t="s">
        <v>1989</v>
      </c>
      <c r="C234" t="s">
        <v>25</v>
      </c>
      <c r="D234">
        <v>1968</v>
      </c>
      <c r="F234" t="s">
        <v>95</v>
      </c>
      <c r="G234">
        <v>0</v>
      </c>
      <c r="H234">
        <v>1</v>
      </c>
      <c r="I234">
        <v>1</v>
      </c>
      <c r="J234" s="1">
        <v>1</v>
      </c>
      <c r="K234">
        <v>1990</v>
      </c>
      <c r="L234">
        <v>22</v>
      </c>
      <c r="M234" s="1">
        <v>0</v>
      </c>
      <c r="N234" s="1">
        <v>0</v>
      </c>
      <c r="O234" s="1">
        <v>0</v>
      </c>
      <c r="Q234">
        <v>0</v>
      </c>
      <c r="R234">
        <v>0</v>
      </c>
      <c r="S234">
        <v>0</v>
      </c>
      <c r="T234">
        <v>0</v>
      </c>
      <c r="U234">
        <v>1999</v>
      </c>
      <c r="V234">
        <v>0</v>
      </c>
      <c r="W234">
        <v>2017</v>
      </c>
      <c r="X234">
        <v>0</v>
      </c>
      <c r="Y234">
        <f>Q234-D234</f>
        <v>-1968</v>
      </c>
      <c r="Z234">
        <f>R234-D234</f>
        <v>-1968</v>
      </c>
      <c r="AA234">
        <f>S234-D234</f>
        <v>-1968</v>
      </c>
      <c r="AB234">
        <f>T234-D234</f>
        <v>-1968</v>
      </c>
      <c r="AC234">
        <f>U234-D234</f>
        <v>31</v>
      </c>
      <c r="AD234">
        <f>V234-D234</f>
        <v>-1968</v>
      </c>
      <c r="AE234">
        <f>W234-D234</f>
        <v>49</v>
      </c>
      <c r="AF234">
        <f>X234-D234</f>
        <v>-1968</v>
      </c>
      <c r="AG234" t="s">
        <v>3773</v>
      </c>
    </row>
    <row r="235" spans="1:33" x14ac:dyDescent="0.25">
      <c r="A235" t="s">
        <v>2450</v>
      </c>
      <c r="B235" t="s">
        <v>2451</v>
      </c>
      <c r="C235" t="s">
        <v>25</v>
      </c>
      <c r="D235">
        <v>1968</v>
      </c>
      <c r="E235" t="s">
        <v>21</v>
      </c>
      <c r="F235" t="s">
        <v>30</v>
      </c>
      <c r="G235">
        <v>0</v>
      </c>
      <c r="H235">
        <v>1</v>
      </c>
      <c r="I235">
        <v>1</v>
      </c>
      <c r="J235" s="1">
        <v>0</v>
      </c>
      <c r="K235">
        <v>1990</v>
      </c>
      <c r="L235">
        <v>22</v>
      </c>
      <c r="M235" s="1">
        <v>0</v>
      </c>
      <c r="N235" s="1">
        <v>0</v>
      </c>
      <c r="O235" s="1">
        <v>0</v>
      </c>
      <c r="Q235">
        <v>0</v>
      </c>
      <c r="R235">
        <v>1998</v>
      </c>
      <c r="S235">
        <v>0</v>
      </c>
      <c r="T235">
        <v>2001</v>
      </c>
      <c r="U235">
        <v>0</v>
      </c>
      <c r="V235">
        <v>2003</v>
      </c>
      <c r="W235">
        <v>0</v>
      </c>
      <c r="X235">
        <v>0</v>
      </c>
      <c r="Y235">
        <f>Q235-D235</f>
        <v>-1968</v>
      </c>
      <c r="Z235">
        <f>R235-D235</f>
        <v>30</v>
      </c>
      <c r="AA235">
        <f>S235-D235</f>
        <v>-1968</v>
      </c>
      <c r="AB235">
        <f>T235-D235</f>
        <v>33</v>
      </c>
      <c r="AC235">
        <f>U235-D235</f>
        <v>-1968</v>
      </c>
      <c r="AD235">
        <f>V235-D235</f>
        <v>35</v>
      </c>
      <c r="AE235">
        <f>W235-D235</f>
        <v>-1968</v>
      </c>
      <c r="AF235">
        <f>X235-D235</f>
        <v>-1968</v>
      </c>
      <c r="AG235" t="s">
        <v>3466</v>
      </c>
    </row>
    <row r="236" spans="1:33" x14ac:dyDescent="0.25">
      <c r="A236" t="s">
        <v>2617</v>
      </c>
      <c r="B236" t="s">
        <v>2618</v>
      </c>
      <c r="C236" t="s">
        <v>5</v>
      </c>
      <c r="D236">
        <v>1968</v>
      </c>
      <c r="E236" t="s">
        <v>21</v>
      </c>
      <c r="F236" t="s">
        <v>103</v>
      </c>
      <c r="G236">
        <v>0</v>
      </c>
      <c r="H236">
        <v>1</v>
      </c>
      <c r="I236">
        <v>1</v>
      </c>
      <c r="J236" s="1">
        <v>0</v>
      </c>
      <c r="K236">
        <v>1994</v>
      </c>
      <c r="L236">
        <v>26</v>
      </c>
      <c r="M236" s="1">
        <v>0</v>
      </c>
      <c r="N236" s="1">
        <v>0</v>
      </c>
      <c r="O236" s="1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2011</v>
      </c>
      <c r="W236">
        <v>0</v>
      </c>
      <c r="X236">
        <v>0</v>
      </c>
      <c r="Y236">
        <f>Q236-D236</f>
        <v>-1968</v>
      </c>
      <c r="Z236">
        <f>R236-D236</f>
        <v>-1968</v>
      </c>
      <c r="AA236">
        <f>S236-D236</f>
        <v>-1968</v>
      </c>
      <c r="AB236">
        <f>T236-D236</f>
        <v>-1968</v>
      </c>
      <c r="AC236">
        <f>U236-D236</f>
        <v>-1968</v>
      </c>
      <c r="AD236">
        <f>V236-D236</f>
        <v>43</v>
      </c>
      <c r="AE236">
        <f>W236-D236</f>
        <v>-1968</v>
      </c>
      <c r="AF236">
        <f>X236-D236</f>
        <v>-1968</v>
      </c>
      <c r="AG236">
        <v>0</v>
      </c>
    </row>
    <row r="237" spans="1:33" x14ac:dyDescent="0.25">
      <c r="A237" t="s">
        <v>2261</v>
      </c>
      <c r="B237" t="s">
        <v>2262</v>
      </c>
      <c r="C237" t="s">
        <v>25</v>
      </c>
      <c r="D237">
        <v>1968</v>
      </c>
      <c r="E237" t="s">
        <v>21</v>
      </c>
      <c r="F237" t="s">
        <v>242</v>
      </c>
      <c r="G237">
        <v>1</v>
      </c>
      <c r="H237">
        <v>1</v>
      </c>
      <c r="I237">
        <v>1</v>
      </c>
      <c r="J237" s="1">
        <v>1</v>
      </c>
      <c r="K237">
        <v>1988</v>
      </c>
      <c r="L237">
        <v>20</v>
      </c>
      <c r="M237" s="1">
        <v>0</v>
      </c>
      <c r="N237" s="1">
        <v>0</v>
      </c>
      <c r="O237" s="1">
        <v>0</v>
      </c>
      <c r="Q237">
        <v>0</v>
      </c>
      <c r="R237">
        <v>0</v>
      </c>
      <c r="S237">
        <v>0</v>
      </c>
      <c r="T237">
        <v>0</v>
      </c>
      <c r="U237">
        <v>2011</v>
      </c>
      <c r="V237">
        <v>2019</v>
      </c>
      <c r="W237">
        <v>0</v>
      </c>
      <c r="X237">
        <v>0</v>
      </c>
      <c r="Y237">
        <f>Q237-D237</f>
        <v>-1968</v>
      </c>
      <c r="Z237">
        <f>R237-D237</f>
        <v>-1968</v>
      </c>
      <c r="AA237">
        <f>S237-D237</f>
        <v>-1968</v>
      </c>
      <c r="AB237">
        <f>T237-D237</f>
        <v>-1968</v>
      </c>
      <c r="AC237">
        <f>U237-D237</f>
        <v>43</v>
      </c>
      <c r="AD237">
        <f>V237-D237</f>
        <v>51</v>
      </c>
      <c r="AE237">
        <f>W237-D237</f>
        <v>-1968</v>
      </c>
      <c r="AF237">
        <f>X237-D237</f>
        <v>-1968</v>
      </c>
      <c r="AG237" t="s">
        <v>3502</v>
      </c>
    </row>
    <row r="238" spans="1:33" x14ac:dyDescent="0.25">
      <c r="A238" t="s">
        <v>2049</v>
      </c>
      <c r="B238" t="s">
        <v>862</v>
      </c>
      <c r="C238" t="s">
        <v>5</v>
      </c>
      <c r="D238">
        <v>1968</v>
      </c>
      <c r="E238" t="s">
        <v>21</v>
      </c>
      <c r="F238" t="s">
        <v>183</v>
      </c>
      <c r="G238">
        <v>1</v>
      </c>
      <c r="H238">
        <v>1</v>
      </c>
      <c r="I238">
        <v>1</v>
      </c>
      <c r="J238" s="1">
        <v>0</v>
      </c>
      <c r="K238">
        <v>1990</v>
      </c>
      <c r="L238">
        <v>22</v>
      </c>
      <c r="M238" s="1">
        <v>1</v>
      </c>
      <c r="N238" s="1">
        <v>0</v>
      </c>
      <c r="O238" s="1">
        <v>1</v>
      </c>
      <c r="Q238">
        <v>0</v>
      </c>
      <c r="R238">
        <v>1995</v>
      </c>
      <c r="S238">
        <v>2003</v>
      </c>
      <c r="T238">
        <v>2007</v>
      </c>
      <c r="U238">
        <v>2013</v>
      </c>
      <c r="V238">
        <v>2017</v>
      </c>
      <c r="W238">
        <v>0</v>
      </c>
      <c r="X238">
        <v>0</v>
      </c>
      <c r="Y238">
        <f>Q238-D238</f>
        <v>-1968</v>
      </c>
      <c r="Z238">
        <f>R238-D238</f>
        <v>27</v>
      </c>
      <c r="AA238">
        <f>S238-D238</f>
        <v>35</v>
      </c>
      <c r="AB238">
        <f>T238-D238</f>
        <v>39</v>
      </c>
      <c r="AC238">
        <f>U238-D238</f>
        <v>45</v>
      </c>
      <c r="AD238">
        <f>V238-D238</f>
        <v>49</v>
      </c>
      <c r="AE238">
        <f>W238-D238</f>
        <v>-1968</v>
      </c>
      <c r="AF238">
        <f>X238-D238</f>
        <v>-1968</v>
      </c>
      <c r="AG238" t="s">
        <v>2963</v>
      </c>
    </row>
    <row r="239" spans="1:33" x14ac:dyDescent="0.25">
      <c r="A239" t="s">
        <v>1760</v>
      </c>
      <c r="B239" t="s">
        <v>1761</v>
      </c>
      <c r="C239" t="s">
        <v>5</v>
      </c>
      <c r="D239">
        <v>1968</v>
      </c>
      <c r="E239" t="s">
        <v>21</v>
      </c>
      <c r="F239" t="s">
        <v>30</v>
      </c>
      <c r="G239">
        <v>0</v>
      </c>
      <c r="H239">
        <v>1</v>
      </c>
      <c r="I239">
        <v>1</v>
      </c>
      <c r="J239" s="1">
        <v>0</v>
      </c>
      <c r="K239">
        <v>1989</v>
      </c>
      <c r="L239">
        <v>21</v>
      </c>
      <c r="M239" s="1">
        <v>1</v>
      </c>
      <c r="N239" s="1">
        <v>0</v>
      </c>
      <c r="O239" s="1">
        <v>1</v>
      </c>
      <c r="Q239">
        <v>1993</v>
      </c>
      <c r="R239">
        <v>1995</v>
      </c>
      <c r="S239">
        <v>1997</v>
      </c>
      <c r="T239">
        <v>2007</v>
      </c>
      <c r="U239">
        <v>2012</v>
      </c>
      <c r="V239">
        <v>2016</v>
      </c>
      <c r="W239">
        <v>0</v>
      </c>
      <c r="X239">
        <v>0</v>
      </c>
      <c r="Y239">
        <f>Q239-D239</f>
        <v>25</v>
      </c>
      <c r="Z239">
        <f>R239-D239</f>
        <v>27</v>
      </c>
      <c r="AA239">
        <f>S239-D239</f>
        <v>29</v>
      </c>
      <c r="AB239">
        <f>T239-D239</f>
        <v>39</v>
      </c>
      <c r="AC239">
        <f>U239-D239</f>
        <v>44</v>
      </c>
      <c r="AD239">
        <f>V239-D239</f>
        <v>48</v>
      </c>
      <c r="AE239">
        <f>W239-D239</f>
        <v>-1968</v>
      </c>
      <c r="AF239">
        <f>X239-D239</f>
        <v>-1968</v>
      </c>
      <c r="AG239" t="s">
        <v>3992</v>
      </c>
    </row>
    <row r="240" spans="1:33" x14ac:dyDescent="0.25">
      <c r="A240" t="s">
        <v>2545</v>
      </c>
      <c r="B240" t="s">
        <v>2546</v>
      </c>
      <c r="C240" t="s">
        <v>5</v>
      </c>
      <c r="D240">
        <v>1968</v>
      </c>
      <c r="E240" t="s">
        <v>21</v>
      </c>
      <c r="F240" t="s">
        <v>183</v>
      </c>
      <c r="G240">
        <v>1</v>
      </c>
      <c r="H240">
        <v>1</v>
      </c>
      <c r="I240">
        <v>1</v>
      </c>
      <c r="J240" s="1">
        <v>1</v>
      </c>
      <c r="K240">
        <v>1990</v>
      </c>
      <c r="L240">
        <v>22</v>
      </c>
      <c r="M240" s="1">
        <v>0</v>
      </c>
      <c r="N240" s="1">
        <v>1</v>
      </c>
      <c r="O240" s="1">
        <v>0</v>
      </c>
      <c r="Q240">
        <v>0</v>
      </c>
      <c r="R240">
        <v>1995</v>
      </c>
      <c r="S240">
        <v>1999</v>
      </c>
      <c r="T240">
        <v>0</v>
      </c>
      <c r="U240">
        <v>2008</v>
      </c>
      <c r="V240">
        <v>2011</v>
      </c>
      <c r="W240">
        <v>0</v>
      </c>
      <c r="X240">
        <v>0</v>
      </c>
      <c r="Y240">
        <f>Q240-D240</f>
        <v>-1968</v>
      </c>
      <c r="Z240">
        <f>R240-D240</f>
        <v>27</v>
      </c>
      <c r="AA240">
        <f>S240-D240</f>
        <v>31</v>
      </c>
      <c r="AB240">
        <f>T240-D240</f>
        <v>-1968</v>
      </c>
      <c r="AC240">
        <f>U240-D240</f>
        <v>40</v>
      </c>
      <c r="AD240">
        <f>V240-D240</f>
        <v>43</v>
      </c>
      <c r="AE240">
        <f>W240-D240</f>
        <v>-1968</v>
      </c>
      <c r="AF240">
        <f>X240-D240</f>
        <v>-1968</v>
      </c>
      <c r="AG240">
        <v>0</v>
      </c>
    </row>
    <row r="241" spans="1:33" x14ac:dyDescent="0.25">
      <c r="A241" t="s">
        <v>86</v>
      </c>
      <c r="B241" t="s">
        <v>87</v>
      </c>
      <c r="C241" t="s">
        <v>5</v>
      </c>
      <c r="D241">
        <v>1968</v>
      </c>
      <c r="E241" t="s">
        <v>21</v>
      </c>
      <c r="F241" t="s">
        <v>372</v>
      </c>
      <c r="G241">
        <v>0</v>
      </c>
      <c r="H241">
        <v>1</v>
      </c>
      <c r="I241">
        <v>1</v>
      </c>
      <c r="J241" s="1">
        <v>0</v>
      </c>
      <c r="K241">
        <v>1986</v>
      </c>
      <c r="L241">
        <v>18</v>
      </c>
      <c r="M241" s="1">
        <v>0</v>
      </c>
      <c r="N241" s="1">
        <v>1</v>
      </c>
      <c r="O241" s="1">
        <v>1</v>
      </c>
      <c r="Q241">
        <v>0</v>
      </c>
      <c r="R241">
        <v>1996</v>
      </c>
      <c r="S241">
        <v>2001</v>
      </c>
      <c r="T241">
        <v>0</v>
      </c>
      <c r="U241">
        <v>2006</v>
      </c>
      <c r="V241">
        <v>2018</v>
      </c>
      <c r="W241">
        <v>0</v>
      </c>
      <c r="X241">
        <v>0</v>
      </c>
      <c r="Y241">
        <f>Q241-D241</f>
        <v>-1968</v>
      </c>
      <c r="Z241">
        <f>R241-D241</f>
        <v>28</v>
      </c>
      <c r="AA241">
        <f>S241-D241</f>
        <v>33</v>
      </c>
      <c r="AB241">
        <f>T241-D241</f>
        <v>-1968</v>
      </c>
      <c r="AC241">
        <f>U241-D241</f>
        <v>38</v>
      </c>
      <c r="AD241">
        <f>V241-D241</f>
        <v>50</v>
      </c>
      <c r="AE241">
        <f>W241-D241</f>
        <v>-1968</v>
      </c>
      <c r="AF241">
        <f>X241-D241</f>
        <v>-1968</v>
      </c>
      <c r="AG241" t="s">
        <v>3621</v>
      </c>
    </row>
    <row r="242" spans="1:33" x14ac:dyDescent="0.25">
      <c r="A242" t="s">
        <v>1907</v>
      </c>
      <c r="B242" t="s">
        <v>1908</v>
      </c>
      <c r="C242" t="s">
        <v>5</v>
      </c>
      <c r="D242">
        <v>1968</v>
      </c>
      <c r="E242" t="s">
        <v>21</v>
      </c>
      <c r="F242" t="s">
        <v>183</v>
      </c>
      <c r="G242">
        <v>0</v>
      </c>
      <c r="H242">
        <v>1</v>
      </c>
      <c r="I242">
        <v>1</v>
      </c>
      <c r="J242" s="1">
        <v>1</v>
      </c>
      <c r="K242">
        <v>1987</v>
      </c>
      <c r="L242">
        <v>19</v>
      </c>
      <c r="M242" s="1">
        <v>1</v>
      </c>
      <c r="N242" s="1">
        <v>1</v>
      </c>
      <c r="O242" s="1">
        <v>1</v>
      </c>
      <c r="Q242">
        <v>0</v>
      </c>
      <c r="R242">
        <v>0</v>
      </c>
      <c r="S242">
        <v>1995</v>
      </c>
      <c r="T242">
        <v>2000</v>
      </c>
      <c r="U242">
        <v>2008</v>
      </c>
      <c r="V242">
        <v>2015</v>
      </c>
      <c r="W242">
        <v>0</v>
      </c>
      <c r="X242">
        <v>0</v>
      </c>
      <c r="Y242">
        <f>Q242-D242</f>
        <v>-1968</v>
      </c>
      <c r="Z242">
        <f>R242-D242</f>
        <v>-1968</v>
      </c>
      <c r="AA242">
        <f>S242-D242</f>
        <v>27</v>
      </c>
      <c r="AB242">
        <f>T242-D242</f>
        <v>32</v>
      </c>
      <c r="AC242">
        <f>U242-D242</f>
        <v>40</v>
      </c>
      <c r="AD242">
        <f>V242-D242</f>
        <v>47</v>
      </c>
      <c r="AE242">
        <f>W242-D242</f>
        <v>-1968</v>
      </c>
      <c r="AF242">
        <f>X242-D242</f>
        <v>-1968</v>
      </c>
      <c r="AG242">
        <v>0</v>
      </c>
    </row>
    <row r="243" spans="1:33" x14ac:dyDescent="0.25">
      <c r="A243" t="s">
        <v>1566</v>
      </c>
      <c r="B243" t="s">
        <v>1567</v>
      </c>
      <c r="C243" t="s">
        <v>5</v>
      </c>
      <c r="D243">
        <v>1968</v>
      </c>
      <c r="E243" t="s">
        <v>21</v>
      </c>
      <c r="F243" t="s">
        <v>62</v>
      </c>
      <c r="G243">
        <v>1</v>
      </c>
      <c r="H243">
        <v>1</v>
      </c>
      <c r="I243">
        <v>1</v>
      </c>
      <c r="J243" s="1">
        <v>0</v>
      </c>
      <c r="K243">
        <v>1991</v>
      </c>
      <c r="L243">
        <v>23</v>
      </c>
      <c r="M243" s="1">
        <v>0</v>
      </c>
      <c r="N243" s="1">
        <v>1</v>
      </c>
      <c r="O243" s="1">
        <v>1</v>
      </c>
      <c r="Q243">
        <v>0</v>
      </c>
      <c r="R243">
        <v>1991</v>
      </c>
      <c r="S243">
        <v>2003</v>
      </c>
      <c r="T243">
        <v>0</v>
      </c>
      <c r="U243">
        <v>2006</v>
      </c>
      <c r="V243">
        <v>2018</v>
      </c>
      <c r="W243">
        <v>0</v>
      </c>
      <c r="X243">
        <v>0</v>
      </c>
      <c r="Y243">
        <f>Q243-D243</f>
        <v>-1968</v>
      </c>
      <c r="Z243">
        <f>R243-D243</f>
        <v>23</v>
      </c>
      <c r="AA243">
        <f>S243-D243</f>
        <v>35</v>
      </c>
      <c r="AB243">
        <f>T243-D243</f>
        <v>-1968</v>
      </c>
      <c r="AC243">
        <f>U243-D243</f>
        <v>38</v>
      </c>
      <c r="AD243">
        <f>V243-D243</f>
        <v>50</v>
      </c>
      <c r="AE243">
        <f>W243-D243</f>
        <v>-1968</v>
      </c>
      <c r="AF243">
        <f>X243-D243</f>
        <v>-1968</v>
      </c>
      <c r="AG243">
        <v>0</v>
      </c>
    </row>
    <row r="244" spans="1:33" x14ac:dyDescent="0.25">
      <c r="A244" t="s">
        <v>341</v>
      </c>
      <c r="B244" t="s">
        <v>342</v>
      </c>
      <c r="C244" t="s">
        <v>5</v>
      </c>
      <c r="D244">
        <v>1968</v>
      </c>
      <c r="E244" t="s">
        <v>21</v>
      </c>
      <c r="F244" t="s">
        <v>183</v>
      </c>
      <c r="G244">
        <v>0</v>
      </c>
      <c r="H244">
        <v>1</v>
      </c>
      <c r="I244">
        <v>1</v>
      </c>
      <c r="J244" s="1">
        <v>0</v>
      </c>
      <c r="K244">
        <v>1991</v>
      </c>
      <c r="L244">
        <v>23</v>
      </c>
      <c r="M244" s="1">
        <v>0</v>
      </c>
      <c r="N244" s="1">
        <v>1</v>
      </c>
      <c r="O244" s="1">
        <v>0</v>
      </c>
      <c r="Q244">
        <v>1994</v>
      </c>
      <c r="R244">
        <v>1996</v>
      </c>
      <c r="S244">
        <v>2001</v>
      </c>
      <c r="T244">
        <v>2003</v>
      </c>
      <c r="U244">
        <v>2012</v>
      </c>
      <c r="V244">
        <v>2019</v>
      </c>
      <c r="W244">
        <v>0</v>
      </c>
      <c r="X244">
        <v>0</v>
      </c>
      <c r="Y244">
        <f>Q244-D244</f>
        <v>26</v>
      </c>
      <c r="Z244">
        <f>R244-D244</f>
        <v>28</v>
      </c>
      <c r="AA244">
        <f>S244-D244</f>
        <v>33</v>
      </c>
      <c r="AB244">
        <f>T244-D244</f>
        <v>35</v>
      </c>
      <c r="AC244">
        <f>U244-D244</f>
        <v>44</v>
      </c>
      <c r="AD244">
        <f>V244-D244</f>
        <v>51</v>
      </c>
      <c r="AE244">
        <f>W244-D244</f>
        <v>-1968</v>
      </c>
      <c r="AF244">
        <f>X244-D244</f>
        <v>-1968</v>
      </c>
      <c r="AG244">
        <v>0</v>
      </c>
    </row>
    <row r="245" spans="1:33" x14ac:dyDescent="0.25">
      <c r="A245" t="s">
        <v>64</v>
      </c>
      <c r="B245" t="s">
        <v>65</v>
      </c>
      <c r="C245" t="s">
        <v>5</v>
      </c>
      <c r="D245">
        <v>1968</v>
      </c>
      <c r="E245" t="s">
        <v>21</v>
      </c>
      <c r="F245" t="s">
        <v>66</v>
      </c>
      <c r="G245">
        <v>0</v>
      </c>
      <c r="H245">
        <v>1</v>
      </c>
      <c r="I245">
        <v>1</v>
      </c>
      <c r="J245" s="1">
        <v>0</v>
      </c>
      <c r="K245">
        <v>1989</v>
      </c>
      <c r="L245">
        <v>21</v>
      </c>
      <c r="M245" s="1">
        <v>0</v>
      </c>
      <c r="N245" s="1">
        <v>0</v>
      </c>
      <c r="O245" s="1">
        <v>0</v>
      </c>
      <c r="Q245">
        <v>1997</v>
      </c>
      <c r="R245">
        <v>2000</v>
      </c>
      <c r="S245">
        <v>2004</v>
      </c>
      <c r="T245">
        <v>2007</v>
      </c>
      <c r="U245">
        <v>0</v>
      </c>
      <c r="V245">
        <v>0</v>
      </c>
      <c r="W245">
        <v>0</v>
      </c>
      <c r="X245">
        <v>0</v>
      </c>
      <c r="Y245">
        <f>Q245-D245</f>
        <v>29</v>
      </c>
      <c r="Z245">
        <f>R245-D245</f>
        <v>32</v>
      </c>
      <c r="AA245">
        <f>S245-D245</f>
        <v>36</v>
      </c>
      <c r="AB245">
        <f>T245-D245</f>
        <v>39</v>
      </c>
      <c r="AC245">
        <f>U245-D245</f>
        <v>-1968</v>
      </c>
      <c r="AD245">
        <f>V245-D245</f>
        <v>-1968</v>
      </c>
      <c r="AE245">
        <f>W245-D245</f>
        <v>-1968</v>
      </c>
      <c r="AF245">
        <f>X245-D245</f>
        <v>-1968</v>
      </c>
      <c r="AG245" t="s">
        <v>3425</v>
      </c>
    </row>
    <row r="246" spans="1:33" x14ac:dyDescent="0.25">
      <c r="A246" t="s">
        <v>322</v>
      </c>
      <c r="B246" t="s">
        <v>323</v>
      </c>
      <c r="C246" t="s">
        <v>5</v>
      </c>
      <c r="D246">
        <v>1968</v>
      </c>
      <c r="F246" t="s">
        <v>324</v>
      </c>
      <c r="G246">
        <v>1</v>
      </c>
      <c r="H246">
        <v>1</v>
      </c>
      <c r="I246">
        <v>1</v>
      </c>
      <c r="J246" s="1">
        <v>0</v>
      </c>
      <c r="K246">
        <v>1988</v>
      </c>
      <c r="L246">
        <v>20</v>
      </c>
      <c r="M246" s="1">
        <v>0</v>
      </c>
      <c r="N246" s="1">
        <v>0</v>
      </c>
      <c r="O246" s="1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2017</v>
      </c>
      <c r="W246">
        <v>0</v>
      </c>
      <c r="X246">
        <v>0</v>
      </c>
      <c r="Y246">
        <f>Q246-D246</f>
        <v>-1968</v>
      </c>
      <c r="Z246">
        <f>R246-D246</f>
        <v>-1968</v>
      </c>
      <c r="AA246">
        <f>S246-D246</f>
        <v>-1968</v>
      </c>
      <c r="AB246">
        <f>T246-D246</f>
        <v>-1968</v>
      </c>
      <c r="AC246">
        <f>U246-D246</f>
        <v>-1968</v>
      </c>
      <c r="AD246">
        <f>V246-D246</f>
        <v>49</v>
      </c>
      <c r="AE246">
        <f>W246-D246</f>
        <v>-1968</v>
      </c>
      <c r="AF246">
        <f>X246-D246</f>
        <v>-1968</v>
      </c>
      <c r="AG246" t="s">
        <v>3421</v>
      </c>
    </row>
    <row r="247" spans="1:33" x14ac:dyDescent="0.25">
      <c r="A247" t="s">
        <v>564</v>
      </c>
      <c r="B247" t="s">
        <v>565</v>
      </c>
      <c r="C247" t="s">
        <v>5</v>
      </c>
      <c r="D247">
        <v>1968</v>
      </c>
      <c r="E247" t="s">
        <v>21</v>
      </c>
      <c r="F247" t="s">
        <v>33</v>
      </c>
      <c r="G247">
        <v>0</v>
      </c>
      <c r="H247">
        <v>1</v>
      </c>
      <c r="I247">
        <v>1</v>
      </c>
      <c r="J247" s="1">
        <v>0</v>
      </c>
      <c r="K247">
        <v>1991</v>
      </c>
      <c r="L247">
        <v>23</v>
      </c>
      <c r="M247" s="1">
        <v>0</v>
      </c>
      <c r="N247" s="1">
        <v>1</v>
      </c>
      <c r="O247" s="1">
        <v>0</v>
      </c>
      <c r="Q247">
        <v>0</v>
      </c>
      <c r="R247">
        <v>0</v>
      </c>
      <c r="S247">
        <v>0</v>
      </c>
      <c r="T247">
        <v>0</v>
      </c>
      <c r="U247">
        <v>2016</v>
      </c>
      <c r="V247">
        <v>2016</v>
      </c>
      <c r="W247">
        <v>0</v>
      </c>
      <c r="X247">
        <v>0</v>
      </c>
      <c r="Y247">
        <f>Q247-D247</f>
        <v>-1968</v>
      </c>
      <c r="Z247">
        <f>R247-D247</f>
        <v>-1968</v>
      </c>
      <c r="AA247">
        <f>S247-D247</f>
        <v>-1968</v>
      </c>
      <c r="AB247">
        <f>T247-D247</f>
        <v>-1968</v>
      </c>
      <c r="AC247">
        <f>U247-D247</f>
        <v>48</v>
      </c>
      <c r="AD247">
        <f>V247-D247</f>
        <v>48</v>
      </c>
      <c r="AE247">
        <f>W247-D247</f>
        <v>-1968</v>
      </c>
      <c r="AF247">
        <f>X247-D247</f>
        <v>-1968</v>
      </c>
      <c r="AG247" t="s">
        <v>3925</v>
      </c>
    </row>
    <row r="248" spans="1:33" x14ac:dyDescent="0.25">
      <c r="A248" t="s">
        <v>2077</v>
      </c>
      <c r="B248" t="s">
        <v>2078</v>
      </c>
      <c r="C248" t="s">
        <v>5</v>
      </c>
      <c r="D248">
        <v>1968</v>
      </c>
      <c r="E248" t="s">
        <v>21</v>
      </c>
      <c r="F248" t="s">
        <v>41</v>
      </c>
      <c r="G248">
        <v>0</v>
      </c>
      <c r="H248">
        <v>1</v>
      </c>
      <c r="I248">
        <v>1</v>
      </c>
      <c r="J248" s="1">
        <v>1</v>
      </c>
      <c r="K248">
        <v>1987</v>
      </c>
      <c r="L248">
        <v>19</v>
      </c>
      <c r="M248" s="1">
        <v>0</v>
      </c>
      <c r="N248" s="1">
        <v>1</v>
      </c>
      <c r="O248" s="1">
        <v>0</v>
      </c>
      <c r="Q248">
        <v>0</v>
      </c>
      <c r="R248">
        <v>0</v>
      </c>
      <c r="S248">
        <v>0</v>
      </c>
      <c r="T248">
        <v>2000</v>
      </c>
      <c r="U248">
        <v>2014</v>
      </c>
      <c r="V248">
        <v>2015</v>
      </c>
      <c r="W248">
        <v>0</v>
      </c>
      <c r="X248">
        <v>0</v>
      </c>
      <c r="Y248">
        <f>Q248-D248</f>
        <v>-1968</v>
      </c>
      <c r="Z248">
        <f>R248-D248</f>
        <v>-1968</v>
      </c>
      <c r="AA248">
        <f>S248-D248</f>
        <v>-1968</v>
      </c>
      <c r="AB248">
        <f>T248-D248</f>
        <v>32</v>
      </c>
      <c r="AC248">
        <f>U248-D248</f>
        <v>46</v>
      </c>
      <c r="AD248">
        <f>V248-D248</f>
        <v>47</v>
      </c>
      <c r="AE248">
        <f>W248-D248</f>
        <v>-1968</v>
      </c>
      <c r="AF248">
        <f>X248-D248</f>
        <v>-1968</v>
      </c>
      <c r="AG248" t="s">
        <v>3178</v>
      </c>
    </row>
    <row r="249" spans="1:33" x14ac:dyDescent="0.25">
      <c r="A249" t="s">
        <v>2399</v>
      </c>
      <c r="B249" t="s">
        <v>2400</v>
      </c>
      <c r="C249" t="s">
        <v>5</v>
      </c>
      <c r="D249">
        <v>1968</v>
      </c>
      <c r="E249" t="s">
        <v>21</v>
      </c>
      <c r="F249" t="s">
        <v>150</v>
      </c>
      <c r="G249">
        <v>0</v>
      </c>
      <c r="H249">
        <v>1</v>
      </c>
      <c r="I249">
        <v>1</v>
      </c>
      <c r="J249" s="1">
        <v>0</v>
      </c>
      <c r="K249">
        <v>1991</v>
      </c>
      <c r="L249">
        <v>23</v>
      </c>
      <c r="M249" s="1">
        <v>0</v>
      </c>
      <c r="N249" s="1">
        <v>0</v>
      </c>
      <c r="O249" s="1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>Q249-D249</f>
        <v>-1968</v>
      </c>
      <c r="Z249">
        <f>R249-D249</f>
        <v>-1968</v>
      </c>
      <c r="AA249">
        <f>S249-D249</f>
        <v>-1968</v>
      </c>
      <c r="AB249">
        <f>T249-D249</f>
        <v>-1968</v>
      </c>
      <c r="AC249">
        <f>U249-D249</f>
        <v>-1968</v>
      </c>
      <c r="AD249">
        <f>V249-D249</f>
        <v>-1968</v>
      </c>
      <c r="AE249">
        <f>W249-D249</f>
        <v>-1968</v>
      </c>
      <c r="AF249">
        <f>X249-D249</f>
        <v>-1968</v>
      </c>
      <c r="AG249">
        <v>0</v>
      </c>
    </row>
    <row r="250" spans="1:33" x14ac:dyDescent="0.25">
      <c r="A250" t="s">
        <v>1401</v>
      </c>
      <c r="B250" t="s">
        <v>1402</v>
      </c>
      <c r="C250" t="s">
        <v>25</v>
      </c>
      <c r="D250">
        <v>1968</v>
      </c>
      <c r="E250" t="s">
        <v>56</v>
      </c>
      <c r="F250" t="s">
        <v>36</v>
      </c>
      <c r="G250">
        <v>0</v>
      </c>
      <c r="H250">
        <v>1</v>
      </c>
      <c r="I250">
        <v>1</v>
      </c>
      <c r="J250" s="1">
        <v>0</v>
      </c>
      <c r="K250">
        <v>1990</v>
      </c>
      <c r="L250">
        <v>22</v>
      </c>
      <c r="M250" s="1">
        <v>0</v>
      </c>
      <c r="N250" s="1">
        <v>1</v>
      </c>
      <c r="O250" s="1">
        <v>0</v>
      </c>
      <c r="Q250">
        <v>0</v>
      </c>
      <c r="R250">
        <v>1998</v>
      </c>
      <c r="S250">
        <v>1999</v>
      </c>
      <c r="T250">
        <v>2001</v>
      </c>
      <c r="U250">
        <v>2007</v>
      </c>
      <c r="V250">
        <v>2017</v>
      </c>
      <c r="W250">
        <v>0</v>
      </c>
      <c r="X250">
        <v>0</v>
      </c>
      <c r="Y250">
        <f>Q250-D250</f>
        <v>-1968</v>
      </c>
      <c r="Z250">
        <f>R250-D250</f>
        <v>30</v>
      </c>
      <c r="AA250">
        <f>S250-D250</f>
        <v>31</v>
      </c>
      <c r="AB250">
        <f>T250-D250</f>
        <v>33</v>
      </c>
      <c r="AC250">
        <f>U250-D250</f>
        <v>39</v>
      </c>
      <c r="AD250">
        <f>V250-D250</f>
        <v>49</v>
      </c>
      <c r="AE250">
        <f>W250-D250</f>
        <v>-1968</v>
      </c>
      <c r="AF250">
        <f>X250-D250</f>
        <v>-1968</v>
      </c>
      <c r="AG250" t="s">
        <v>3729</v>
      </c>
    </row>
    <row r="251" spans="1:33" x14ac:dyDescent="0.25">
      <c r="A251" t="s">
        <v>368</v>
      </c>
      <c r="B251" t="s">
        <v>369</v>
      </c>
      <c r="C251" t="s">
        <v>5</v>
      </c>
      <c r="D251">
        <v>1968</v>
      </c>
      <c r="E251" t="s">
        <v>21</v>
      </c>
      <c r="F251" t="s">
        <v>150</v>
      </c>
      <c r="G251">
        <v>0</v>
      </c>
      <c r="H251">
        <v>1</v>
      </c>
      <c r="I251">
        <v>1</v>
      </c>
      <c r="J251" s="1">
        <v>0</v>
      </c>
      <c r="K251">
        <v>1990</v>
      </c>
      <c r="L251">
        <v>22</v>
      </c>
      <c r="M251" s="1">
        <v>0</v>
      </c>
      <c r="N251" s="1">
        <v>0</v>
      </c>
      <c r="O251" s="1">
        <v>1</v>
      </c>
      <c r="Q251">
        <v>0</v>
      </c>
      <c r="R251">
        <v>0</v>
      </c>
      <c r="S251">
        <v>0</v>
      </c>
      <c r="T251">
        <v>0</v>
      </c>
      <c r="U251">
        <v>1998</v>
      </c>
      <c r="V251">
        <v>2001</v>
      </c>
      <c r="W251">
        <v>0</v>
      </c>
      <c r="X251">
        <v>0</v>
      </c>
      <c r="Y251">
        <f>Q251-D251</f>
        <v>-1968</v>
      </c>
      <c r="Z251">
        <f>R251-D251</f>
        <v>-1968</v>
      </c>
      <c r="AA251">
        <f>S251-D251</f>
        <v>-1968</v>
      </c>
      <c r="AB251">
        <f>T251-D251</f>
        <v>-1968</v>
      </c>
      <c r="AC251">
        <f>U251-D251</f>
        <v>30</v>
      </c>
      <c r="AD251">
        <f>V251-D251</f>
        <v>33</v>
      </c>
      <c r="AE251">
        <f>W251-D251</f>
        <v>-1968</v>
      </c>
      <c r="AF251">
        <f>X251-D251</f>
        <v>-1968</v>
      </c>
      <c r="AG251" t="s">
        <v>3169</v>
      </c>
    </row>
    <row r="252" spans="1:33" x14ac:dyDescent="0.25">
      <c r="A252" t="s">
        <v>232</v>
      </c>
      <c r="B252" t="s">
        <v>233</v>
      </c>
      <c r="C252" t="s">
        <v>5</v>
      </c>
      <c r="D252">
        <v>1968</v>
      </c>
      <c r="E252" t="s">
        <v>21</v>
      </c>
      <c r="F252" t="s">
        <v>150</v>
      </c>
      <c r="G252">
        <v>0</v>
      </c>
      <c r="H252">
        <v>1</v>
      </c>
      <c r="I252">
        <v>1</v>
      </c>
      <c r="J252" s="1">
        <v>0</v>
      </c>
      <c r="K252">
        <v>1990</v>
      </c>
      <c r="L252">
        <v>22</v>
      </c>
      <c r="M252" s="1">
        <v>0</v>
      </c>
      <c r="N252" s="1">
        <v>1</v>
      </c>
      <c r="O252" s="1">
        <v>1</v>
      </c>
      <c r="Q252">
        <v>1990</v>
      </c>
      <c r="R252">
        <v>0</v>
      </c>
      <c r="S252">
        <v>0</v>
      </c>
      <c r="T252">
        <v>2002</v>
      </c>
      <c r="U252">
        <v>2009</v>
      </c>
      <c r="V252">
        <v>2015</v>
      </c>
      <c r="W252">
        <v>0</v>
      </c>
      <c r="X252">
        <v>0</v>
      </c>
      <c r="Y252">
        <f>Q252-D252</f>
        <v>22</v>
      </c>
      <c r="Z252">
        <f>R252-D252</f>
        <v>-1968</v>
      </c>
      <c r="AA252">
        <f>S252-D252</f>
        <v>-1968</v>
      </c>
      <c r="AB252">
        <f>T252-D252</f>
        <v>34</v>
      </c>
      <c r="AC252">
        <f>U252-D252</f>
        <v>41</v>
      </c>
      <c r="AD252">
        <f>V252-D252</f>
        <v>47</v>
      </c>
      <c r="AE252">
        <f>W252-D252</f>
        <v>-1968</v>
      </c>
      <c r="AF252">
        <f>X252-D252</f>
        <v>-1968</v>
      </c>
      <c r="AG252" t="s">
        <v>3840</v>
      </c>
    </row>
    <row r="253" spans="1:33" x14ac:dyDescent="0.25">
      <c r="A253" t="s">
        <v>2345</v>
      </c>
      <c r="B253" t="s">
        <v>2346</v>
      </c>
      <c r="C253" t="s">
        <v>5</v>
      </c>
      <c r="D253">
        <v>1968</v>
      </c>
      <c r="E253" t="s">
        <v>21</v>
      </c>
      <c r="F253" t="s">
        <v>150</v>
      </c>
      <c r="G253">
        <v>0</v>
      </c>
      <c r="H253">
        <v>1</v>
      </c>
      <c r="I253">
        <v>1</v>
      </c>
      <c r="J253" s="1">
        <v>0</v>
      </c>
      <c r="K253">
        <v>1989</v>
      </c>
      <c r="L253">
        <v>21</v>
      </c>
      <c r="M253" s="1">
        <v>0</v>
      </c>
      <c r="N253" s="1">
        <v>0</v>
      </c>
      <c r="O253" s="1">
        <v>0</v>
      </c>
      <c r="Q253">
        <v>1994</v>
      </c>
      <c r="R253">
        <v>0</v>
      </c>
      <c r="S253">
        <v>2000</v>
      </c>
      <c r="T253">
        <v>2003</v>
      </c>
      <c r="U253">
        <v>2010</v>
      </c>
      <c r="V253">
        <v>2017</v>
      </c>
      <c r="W253">
        <v>0</v>
      </c>
      <c r="X253">
        <v>0</v>
      </c>
      <c r="Y253">
        <f>Q253-D253</f>
        <v>26</v>
      </c>
      <c r="Z253">
        <f>R253-D253</f>
        <v>-1968</v>
      </c>
      <c r="AA253">
        <f>S253-D253</f>
        <v>32</v>
      </c>
      <c r="AB253">
        <f>T253-D253</f>
        <v>35</v>
      </c>
      <c r="AC253">
        <f>U253-D253</f>
        <v>42</v>
      </c>
      <c r="AD253">
        <f>V253-D253</f>
        <v>49</v>
      </c>
      <c r="AE253">
        <f>W253-D253</f>
        <v>-1968</v>
      </c>
      <c r="AF253">
        <f>X253-D253</f>
        <v>-1968</v>
      </c>
      <c r="AG253" t="s">
        <v>3799</v>
      </c>
    </row>
    <row r="254" spans="1:33" x14ac:dyDescent="0.25">
      <c r="A254" t="s">
        <v>2064</v>
      </c>
      <c r="B254" t="s">
        <v>2065</v>
      </c>
      <c r="C254" t="s">
        <v>5</v>
      </c>
      <c r="D254">
        <v>1968</v>
      </c>
      <c r="F254" t="s">
        <v>103</v>
      </c>
      <c r="G254">
        <v>1</v>
      </c>
      <c r="H254">
        <v>1</v>
      </c>
      <c r="I254">
        <v>1</v>
      </c>
      <c r="J254" s="1">
        <v>1</v>
      </c>
      <c r="M254" s="1">
        <v>0</v>
      </c>
      <c r="N254" s="1">
        <v>0</v>
      </c>
      <c r="O254" s="1">
        <v>0</v>
      </c>
      <c r="Q254">
        <v>0</v>
      </c>
      <c r="R254">
        <v>0</v>
      </c>
      <c r="S254">
        <v>0</v>
      </c>
      <c r="T254">
        <v>0</v>
      </c>
      <c r="U254">
        <v>2002</v>
      </c>
      <c r="V254">
        <v>2019</v>
      </c>
      <c r="W254">
        <v>0</v>
      </c>
      <c r="X254">
        <v>0</v>
      </c>
      <c r="Y254">
        <f>Q254-D254</f>
        <v>-1968</v>
      </c>
      <c r="Z254">
        <f>R254-D254</f>
        <v>-1968</v>
      </c>
      <c r="AA254">
        <f>S254-D254</f>
        <v>-1968</v>
      </c>
      <c r="AB254">
        <f>T254-D254</f>
        <v>-1968</v>
      </c>
      <c r="AC254">
        <f>U254-D254</f>
        <v>34</v>
      </c>
      <c r="AD254">
        <f>V254-D254</f>
        <v>51</v>
      </c>
      <c r="AE254">
        <f>W254-D254</f>
        <v>-1968</v>
      </c>
      <c r="AF254">
        <f>X254-D254</f>
        <v>-1968</v>
      </c>
      <c r="AG254" t="s">
        <v>2952</v>
      </c>
    </row>
    <row r="255" spans="1:33" x14ac:dyDescent="0.25">
      <c r="A255" t="s">
        <v>824</v>
      </c>
      <c r="B255" t="s">
        <v>825</v>
      </c>
      <c r="C255" t="s">
        <v>25</v>
      </c>
      <c r="D255">
        <v>1968</v>
      </c>
      <c r="E255" t="s">
        <v>21</v>
      </c>
      <c r="F255" t="s">
        <v>103</v>
      </c>
      <c r="G255">
        <v>0</v>
      </c>
      <c r="H255">
        <v>1</v>
      </c>
      <c r="I255">
        <v>1</v>
      </c>
      <c r="J255" s="1">
        <v>0</v>
      </c>
      <c r="M255" s="1">
        <v>0</v>
      </c>
      <c r="N255" s="1">
        <v>0</v>
      </c>
      <c r="O255" s="1">
        <v>0</v>
      </c>
      <c r="Q255">
        <v>0</v>
      </c>
      <c r="R255">
        <v>0</v>
      </c>
      <c r="S255">
        <v>0</v>
      </c>
      <c r="T255">
        <v>0</v>
      </c>
      <c r="U255">
        <v>2016</v>
      </c>
      <c r="V255">
        <v>2018</v>
      </c>
      <c r="W255">
        <v>0</v>
      </c>
      <c r="X255">
        <v>0</v>
      </c>
      <c r="Y255">
        <f>Q255-D255</f>
        <v>-1968</v>
      </c>
      <c r="Z255">
        <f>R255-D255</f>
        <v>-1968</v>
      </c>
      <c r="AA255">
        <f>S255-D255</f>
        <v>-1968</v>
      </c>
      <c r="AB255">
        <f>T255-D255</f>
        <v>-1968</v>
      </c>
      <c r="AC255">
        <f>U255-D255</f>
        <v>48</v>
      </c>
      <c r="AD255">
        <f>V255-D255</f>
        <v>50</v>
      </c>
      <c r="AE255">
        <f>W255-D255</f>
        <v>-1968</v>
      </c>
      <c r="AF255">
        <f>X255-D255</f>
        <v>-1968</v>
      </c>
      <c r="AG255" t="s">
        <v>3635</v>
      </c>
    </row>
    <row r="256" spans="1:33" x14ac:dyDescent="0.25">
      <c r="A256" t="s">
        <v>900</v>
      </c>
      <c r="B256" t="s">
        <v>901</v>
      </c>
      <c r="C256" t="s">
        <v>5</v>
      </c>
      <c r="D256">
        <v>1968</v>
      </c>
      <c r="E256" t="s">
        <v>21</v>
      </c>
      <c r="F256" t="s">
        <v>324</v>
      </c>
      <c r="G256">
        <v>0</v>
      </c>
      <c r="H256">
        <v>1</v>
      </c>
      <c r="I256">
        <v>1</v>
      </c>
      <c r="J256" s="1">
        <v>0</v>
      </c>
      <c r="M256" s="1">
        <v>0</v>
      </c>
      <c r="N256" s="1">
        <v>0</v>
      </c>
      <c r="O256" s="1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2015</v>
      </c>
      <c r="W256">
        <v>0</v>
      </c>
      <c r="X256">
        <v>0</v>
      </c>
      <c r="Y256">
        <f>Q256-D256</f>
        <v>-1968</v>
      </c>
      <c r="Z256">
        <f>R256-D256</f>
        <v>-1968</v>
      </c>
      <c r="AA256">
        <f>S256-D256</f>
        <v>-1968</v>
      </c>
      <c r="AB256">
        <f>T256-D256</f>
        <v>-1968</v>
      </c>
      <c r="AC256">
        <f>U256-D256</f>
        <v>-1968</v>
      </c>
      <c r="AD256">
        <f>V256-D256</f>
        <v>47</v>
      </c>
      <c r="AE256">
        <f>W256-D256</f>
        <v>-1968</v>
      </c>
      <c r="AF256">
        <f>X256-D256</f>
        <v>-1968</v>
      </c>
      <c r="AG256" t="s">
        <v>4048</v>
      </c>
    </row>
    <row r="257" spans="1:33" x14ac:dyDescent="0.25">
      <c r="A257" t="s">
        <v>85</v>
      </c>
      <c r="B257" t="s">
        <v>9</v>
      </c>
      <c r="C257" t="s">
        <v>25</v>
      </c>
      <c r="D257">
        <v>1968</v>
      </c>
      <c r="G257">
        <v>1</v>
      </c>
      <c r="H257">
        <v>1</v>
      </c>
      <c r="I257">
        <v>0</v>
      </c>
      <c r="J257" s="1">
        <v>0</v>
      </c>
      <c r="M257" s="1">
        <v>0</v>
      </c>
      <c r="N257" s="1">
        <v>0</v>
      </c>
      <c r="O257" s="1">
        <v>0</v>
      </c>
      <c r="Q257">
        <v>0</v>
      </c>
      <c r="R257">
        <v>0</v>
      </c>
      <c r="S257">
        <v>2000</v>
      </c>
      <c r="T257">
        <v>2002</v>
      </c>
      <c r="U257">
        <v>0</v>
      </c>
      <c r="V257">
        <v>0</v>
      </c>
      <c r="W257">
        <v>2019</v>
      </c>
      <c r="X257">
        <v>0</v>
      </c>
      <c r="Y257">
        <f>Q257-D257</f>
        <v>-1968</v>
      </c>
      <c r="Z257">
        <f>R257-D257</f>
        <v>-1968</v>
      </c>
      <c r="AA257">
        <f>S257-D257</f>
        <v>32</v>
      </c>
      <c r="AB257">
        <f>T257-D257</f>
        <v>34</v>
      </c>
      <c r="AC257">
        <f>U257-D257</f>
        <v>-1968</v>
      </c>
      <c r="AD257">
        <f>V257-D257</f>
        <v>-1968</v>
      </c>
      <c r="AE257">
        <f>W257-D257</f>
        <v>51</v>
      </c>
      <c r="AF257">
        <f>X257-D257</f>
        <v>-1968</v>
      </c>
      <c r="AG257" t="s">
        <v>3480</v>
      </c>
    </row>
    <row r="258" spans="1:33" x14ac:dyDescent="0.25">
      <c r="A258" t="s">
        <v>1849</v>
      </c>
      <c r="B258" t="s">
        <v>1850</v>
      </c>
      <c r="C258" t="s">
        <v>5</v>
      </c>
      <c r="D258">
        <v>1968</v>
      </c>
      <c r="E258" t="s">
        <v>21</v>
      </c>
      <c r="G258">
        <v>0</v>
      </c>
      <c r="H258">
        <v>1</v>
      </c>
      <c r="I258">
        <v>1</v>
      </c>
      <c r="J258" s="1">
        <v>0</v>
      </c>
      <c r="M258" s="1">
        <v>0</v>
      </c>
      <c r="N258" s="1">
        <v>1</v>
      </c>
      <c r="O258" s="1">
        <v>0</v>
      </c>
      <c r="Q258">
        <v>0</v>
      </c>
      <c r="R258">
        <v>1996</v>
      </c>
      <c r="S258">
        <v>0</v>
      </c>
      <c r="T258">
        <v>0</v>
      </c>
      <c r="U258">
        <v>2009</v>
      </c>
      <c r="V258">
        <v>2013</v>
      </c>
      <c r="W258">
        <v>0</v>
      </c>
      <c r="X258">
        <v>0</v>
      </c>
      <c r="Y258">
        <f>Q258-D258</f>
        <v>-1968</v>
      </c>
      <c r="Z258">
        <f>R258-D258</f>
        <v>28</v>
      </c>
      <c r="AA258">
        <f>S258-D258</f>
        <v>-1968</v>
      </c>
      <c r="AB258">
        <f>T258-D258</f>
        <v>-1968</v>
      </c>
      <c r="AC258">
        <f>U258-D258</f>
        <v>41</v>
      </c>
      <c r="AD258">
        <f>V258-D258</f>
        <v>45</v>
      </c>
      <c r="AE258">
        <f>W258-D258</f>
        <v>-1968</v>
      </c>
      <c r="AF258">
        <f>X258-D258</f>
        <v>-1968</v>
      </c>
      <c r="AG258" t="s">
        <v>3161</v>
      </c>
    </row>
    <row r="259" spans="1:33" x14ac:dyDescent="0.25">
      <c r="A259" t="s">
        <v>2472</v>
      </c>
      <c r="B259" t="s">
        <v>2473</v>
      </c>
      <c r="C259" t="s">
        <v>5</v>
      </c>
      <c r="D259">
        <v>1968</v>
      </c>
      <c r="E259" t="s">
        <v>21</v>
      </c>
      <c r="F259" t="s">
        <v>30</v>
      </c>
      <c r="G259">
        <v>0</v>
      </c>
      <c r="H259">
        <v>0</v>
      </c>
      <c r="I259">
        <v>1</v>
      </c>
      <c r="J259" s="1">
        <v>0</v>
      </c>
      <c r="K259">
        <v>1992</v>
      </c>
      <c r="L259">
        <v>24</v>
      </c>
      <c r="M259" s="1">
        <v>0</v>
      </c>
      <c r="N259" s="1">
        <v>0</v>
      </c>
      <c r="O259" s="1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2019</v>
      </c>
      <c r="X259">
        <v>0</v>
      </c>
      <c r="Y259">
        <f>Q259-D259</f>
        <v>-1968</v>
      </c>
      <c r="Z259">
        <f>R259-D259</f>
        <v>-1968</v>
      </c>
      <c r="AA259">
        <f>S259-D259</f>
        <v>-1968</v>
      </c>
      <c r="AB259">
        <f>T259-D259</f>
        <v>-1968</v>
      </c>
      <c r="AC259">
        <f>U259-D259</f>
        <v>-1968</v>
      </c>
      <c r="AD259">
        <f>V259-D259</f>
        <v>-1968</v>
      </c>
      <c r="AE259">
        <f>W259-D259</f>
        <v>51</v>
      </c>
      <c r="AF259">
        <f>X259-D259</f>
        <v>-1968</v>
      </c>
      <c r="AG259" t="s">
        <v>3271</v>
      </c>
    </row>
    <row r="260" spans="1:33" x14ac:dyDescent="0.25">
      <c r="A260" t="s">
        <v>519</v>
      </c>
      <c r="B260" t="s">
        <v>520</v>
      </c>
      <c r="C260" t="s">
        <v>5</v>
      </c>
      <c r="D260">
        <v>1968</v>
      </c>
      <c r="E260" t="s">
        <v>21</v>
      </c>
      <c r="F260" t="s">
        <v>137</v>
      </c>
      <c r="G260">
        <v>0</v>
      </c>
      <c r="H260">
        <v>1</v>
      </c>
      <c r="I260">
        <v>1</v>
      </c>
      <c r="J260" s="1">
        <v>1</v>
      </c>
      <c r="K260">
        <v>1998</v>
      </c>
      <c r="L260">
        <v>30</v>
      </c>
      <c r="M260" s="1">
        <v>0</v>
      </c>
      <c r="N260" s="1">
        <v>0</v>
      </c>
      <c r="O260" s="1">
        <v>0</v>
      </c>
      <c r="Q260">
        <v>0</v>
      </c>
      <c r="R260">
        <v>0</v>
      </c>
      <c r="S260">
        <v>2000</v>
      </c>
      <c r="T260">
        <v>0</v>
      </c>
      <c r="U260">
        <v>0</v>
      </c>
      <c r="V260">
        <v>2016</v>
      </c>
      <c r="W260">
        <v>0</v>
      </c>
      <c r="X260">
        <v>0</v>
      </c>
      <c r="Y260">
        <f>Q260-D260</f>
        <v>-1968</v>
      </c>
      <c r="Z260">
        <f>R260-D260</f>
        <v>-1968</v>
      </c>
      <c r="AA260">
        <f>S260-D260</f>
        <v>32</v>
      </c>
      <c r="AB260">
        <f>T260-D260</f>
        <v>-1968</v>
      </c>
      <c r="AC260">
        <f>U260-D260</f>
        <v>-1968</v>
      </c>
      <c r="AD260">
        <f>V260-D260</f>
        <v>48</v>
      </c>
      <c r="AE260">
        <f>W260-D260</f>
        <v>-1968</v>
      </c>
      <c r="AF260">
        <f>X260-D260</f>
        <v>-1968</v>
      </c>
      <c r="AG260" t="s">
        <v>3588</v>
      </c>
    </row>
    <row r="261" spans="1:33" x14ac:dyDescent="0.25">
      <c r="A261" t="s">
        <v>1694</v>
      </c>
      <c r="B261" t="s">
        <v>1695</v>
      </c>
      <c r="C261" t="s">
        <v>5</v>
      </c>
      <c r="D261">
        <v>1968</v>
      </c>
      <c r="E261" t="s">
        <v>21</v>
      </c>
      <c r="F261" t="s">
        <v>90</v>
      </c>
      <c r="G261">
        <v>1</v>
      </c>
      <c r="H261">
        <v>1</v>
      </c>
      <c r="I261">
        <v>1</v>
      </c>
      <c r="J261" s="1">
        <v>0</v>
      </c>
      <c r="K261">
        <v>1994</v>
      </c>
      <c r="L261">
        <v>26</v>
      </c>
      <c r="M261" s="1">
        <v>0</v>
      </c>
      <c r="N261" s="1">
        <v>0</v>
      </c>
      <c r="O261" s="1">
        <v>0</v>
      </c>
      <c r="Q261">
        <v>0</v>
      </c>
      <c r="R261">
        <v>1997</v>
      </c>
      <c r="S261">
        <v>2003</v>
      </c>
      <c r="T261">
        <v>0</v>
      </c>
      <c r="U261">
        <v>2009</v>
      </c>
      <c r="V261">
        <v>2019</v>
      </c>
      <c r="W261">
        <v>0</v>
      </c>
      <c r="X261">
        <v>0</v>
      </c>
      <c r="Y261">
        <f>Q261-D261</f>
        <v>-1968</v>
      </c>
      <c r="Z261">
        <f>R261-D261</f>
        <v>29</v>
      </c>
      <c r="AA261">
        <f>S261-D261</f>
        <v>35</v>
      </c>
      <c r="AB261">
        <f>T261-D261</f>
        <v>-1968</v>
      </c>
      <c r="AC261">
        <f>U261-D261</f>
        <v>41</v>
      </c>
      <c r="AD261">
        <f>V261-D261</f>
        <v>51</v>
      </c>
      <c r="AE261">
        <f>W261-D261</f>
        <v>-1968</v>
      </c>
      <c r="AF261">
        <f>X261-D261</f>
        <v>-1968</v>
      </c>
      <c r="AG261" t="s">
        <v>3458</v>
      </c>
    </row>
    <row r="262" spans="1:33" x14ac:dyDescent="0.25">
      <c r="A262" t="s">
        <v>2139</v>
      </c>
      <c r="B262" t="s">
        <v>2140</v>
      </c>
      <c r="C262" t="s">
        <v>5</v>
      </c>
      <c r="D262">
        <v>1968</v>
      </c>
      <c r="E262" t="s">
        <v>21</v>
      </c>
      <c r="F262" t="s">
        <v>10</v>
      </c>
      <c r="G262">
        <v>1</v>
      </c>
      <c r="H262">
        <v>1</v>
      </c>
      <c r="I262">
        <v>1</v>
      </c>
      <c r="J262" s="1">
        <v>0</v>
      </c>
      <c r="K262">
        <v>1996</v>
      </c>
      <c r="L262">
        <v>28</v>
      </c>
      <c r="M262" s="1">
        <v>0</v>
      </c>
      <c r="N262" s="1">
        <v>1</v>
      </c>
      <c r="O262" s="1">
        <v>0</v>
      </c>
      <c r="Q262">
        <v>0</v>
      </c>
      <c r="R262">
        <v>0</v>
      </c>
      <c r="S262">
        <v>0</v>
      </c>
      <c r="T262">
        <v>0</v>
      </c>
      <c r="U262">
        <v>1999</v>
      </c>
      <c r="V262">
        <v>0</v>
      </c>
      <c r="W262">
        <v>2008</v>
      </c>
      <c r="X262">
        <v>0</v>
      </c>
      <c r="Y262">
        <f>Q262-D262</f>
        <v>-1968</v>
      </c>
      <c r="Z262">
        <f>R262-D262</f>
        <v>-1968</v>
      </c>
      <c r="AA262">
        <f>S262-D262</f>
        <v>-1968</v>
      </c>
      <c r="AB262">
        <f>T262-D262</f>
        <v>-1968</v>
      </c>
      <c r="AC262">
        <f>U262-D262</f>
        <v>31</v>
      </c>
      <c r="AD262">
        <f>V262-D262</f>
        <v>-1968</v>
      </c>
      <c r="AE262">
        <f>W262-D262</f>
        <v>40</v>
      </c>
      <c r="AF262">
        <f>X262-D262</f>
        <v>-1968</v>
      </c>
      <c r="AG262" t="s">
        <v>2856</v>
      </c>
    </row>
    <row r="263" spans="1:33" x14ac:dyDescent="0.25">
      <c r="A263" t="s">
        <v>2020</v>
      </c>
      <c r="B263" t="s">
        <v>2021</v>
      </c>
      <c r="C263" t="s">
        <v>5</v>
      </c>
      <c r="D263">
        <v>1968</v>
      </c>
      <c r="E263" t="s">
        <v>21</v>
      </c>
      <c r="F263" t="s">
        <v>90</v>
      </c>
      <c r="G263">
        <v>1</v>
      </c>
      <c r="H263">
        <v>1</v>
      </c>
      <c r="I263">
        <v>1</v>
      </c>
      <c r="J263" s="1">
        <v>0</v>
      </c>
      <c r="K263">
        <v>1990</v>
      </c>
      <c r="L263">
        <v>22</v>
      </c>
      <c r="M263" s="1">
        <v>0</v>
      </c>
      <c r="N263" s="1">
        <v>1</v>
      </c>
      <c r="O263" s="1">
        <v>0</v>
      </c>
      <c r="Q263">
        <v>0</v>
      </c>
      <c r="R263">
        <v>0</v>
      </c>
      <c r="S263">
        <v>0</v>
      </c>
      <c r="T263">
        <v>1998</v>
      </c>
      <c r="U263">
        <v>2002</v>
      </c>
      <c r="V263">
        <v>2018</v>
      </c>
      <c r="W263">
        <v>0</v>
      </c>
      <c r="X263">
        <v>0</v>
      </c>
      <c r="Y263">
        <f>Q263-D263</f>
        <v>-1968</v>
      </c>
      <c r="Z263">
        <f>R263-D263</f>
        <v>-1968</v>
      </c>
      <c r="AA263">
        <f>S263-D263</f>
        <v>-1968</v>
      </c>
      <c r="AB263">
        <f>T263-D263</f>
        <v>30</v>
      </c>
      <c r="AC263">
        <f>U263-D263</f>
        <v>34</v>
      </c>
      <c r="AD263">
        <f>V263-D263</f>
        <v>50</v>
      </c>
      <c r="AE263">
        <f>W263-D263</f>
        <v>-1968</v>
      </c>
      <c r="AF263">
        <f>X263-D263</f>
        <v>-1968</v>
      </c>
      <c r="AG263" t="s">
        <v>3394</v>
      </c>
    </row>
    <row r="264" spans="1:33" x14ac:dyDescent="0.25">
      <c r="A264" t="s">
        <v>1758</v>
      </c>
      <c r="B264" t="s">
        <v>1759</v>
      </c>
      <c r="C264" t="s">
        <v>5</v>
      </c>
      <c r="D264">
        <v>1968</v>
      </c>
      <c r="E264" t="s">
        <v>21</v>
      </c>
      <c r="F264" t="s">
        <v>372</v>
      </c>
      <c r="G264">
        <v>0</v>
      </c>
      <c r="H264">
        <v>1</v>
      </c>
      <c r="I264">
        <v>1</v>
      </c>
      <c r="J264" s="1">
        <v>0</v>
      </c>
      <c r="K264">
        <v>1992</v>
      </c>
      <c r="L264">
        <v>24</v>
      </c>
      <c r="M264" s="1">
        <v>0</v>
      </c>
      <c r="N264" s="1">
        <v>0</v>
      </c>
      <c r="O264" s="1">
        <v>0</v>
      </c>
      <c r="Q264">
        <v>0</v>
      </c>
      <c r="R264">
        <v>0</v>
      </c>
      <c r="S264">
        <v>0</v>
      </c>
      <c r="T264">
        <v>0</v>
      </c>
      <c r="U264">
        <v>2003</v>
      </c>
      <c r="V264">
        <v>2008</v>
      </c>
      <c r="W264">
        <v>0</v>
      </c>
      <c r="X264">
        <v>0</v>
      </c>
      <c r="Y264">
        <f>Q264-D264</f>
        <v>-1968</v>
      </c>
      <c r="Z264">
        <f>R264-D264</f>
        <v>-1968</v>
      </c>
      <c r="AA264">
        <f>S264-D264</f>
        <v>-1968</v>
      </c>
      <c r="AB264">
        <f>T264-D264</f>
        <v>-1968</v>
      </c>
      <c r="AC264">
        <f>U264-D264</f>
        <v>35</v>
      </c>
      <c r="AD264">
        <f>V264-D264</f>
        <v>40</v>
      </c>
      <c r="AE264">
        <f>W264-D264</f>
        <v>-1968</v>
      </c>
      <c r="AF264">
        <f>X264-D264</f>
        <v>-1968</v>
      </c>
      <c r="AG264" t="s">
        <v>3162</v>
      </c>
    </row>
    <row r="265" spans="1:33" x14ac:dyDescent="0.25">
      <c r="A265" t="s">
        <v>940</v>
      </c>
      <c r="B265" t="s">
        <v>941</v>
      </c>
      <c r="C265" t="s">
        <v>5</v>
      </c>
      <c r="D265">
        <v>1968</v>
      </c>
      <c r="E265" t="s">
        <v>21</v>
      </c>
      <c r="F265" t="s">
        <v>103</v>
      </c>
      <c r="G265">
        <v>1</v>
      </c>
      <c r="H265">
        <v>1</v>
      </c>
      <c r="I265">
        <v>1</v>
      </c>
      <c r="J265" s="1">
        <v>0</v>
      </c>
      <c r="K265">
        <v>1988</v>
      </c>
      <c r="L265">
        <v>20</v>
      </c>
      <c r="M265" s="1">
        <v>0</v>
      </c>
      <c r="N265" s="1">
        <v>1</v>
      </c>
      <c r="O265" s="1">
        <v>0</v>
      </c>
      <c r="Q265">
        <v>0</v>
      </c>
      <c r="R265">
        <v>0</v>
      </c>
      <c r="S265">
        <v>1996</v>
      </c>
      <c r="T265">
        <v>1999</v>
      </c>
      <c r="U265">
        <v>0</v>
      </c>
      <c r="V265">
        <v>2010</v>
      </c>
      <c r="W265">
        <v>0</v>
      </c>
      <c r="X265">
        <v>0</v>
      </c>
      <c r="Y265">
        <f>Q265-D265</f>
        <v>-1968</v>
      </c>
      <c r="Z265">
        <f>R265-D265</f>
        <v>-1968</v>
      </c>
      <c r="AA265">
        <f>S265-D265</f>
        <v>28</v>
      </c>
      <c r="AB265">
        <f>T265-D265</f>
        <v>31</v>
      </c>
      <c r="AC265">
        <f>U265-D265</f>
        <v>-1968</v>
      </c>
      <c r="AD265">
        <f>V265-D265</f>
        <v>42</v>
      </c>
      <c r="AE265">
        <f>W265-D265</f>
        <v>-1968</v>
      </c>
      <c r="AF265">
        <f>X265-D265</f>
        <v>-1968</v>
      </c>
      <c r="AG265" t="s">
        <v>2870</v>
      </c>
    </row>
    <row r="266" spans="1:33" x14ac:dyDescent="0.25">
      <c r="A266" t="s">
        <v>767</v>
      </c>
      <c r="B266" t="s">
        <v>768</v>
      </c>
      <c r="C266" t="s">
        <v>5</v>
      </c>
      <c r="D266">
        <v>1968</v>
      </c>
      <c r="F266" t="s">
        <v>95</v>
      </c>
      <c r="G266">
        <v>0</v>
      </c>
      <c r="H266">
        <v>0</v>
      </c>
      <c r="I266">
        <v>1</v>
      </c>
      <c r="J266" s="1">
        <v>1</v>
      </c>
      <c r="K266">
        <v>1988</v>
      </c>
      <c r="L266">
        <v>20</v>
      </c>
      <c r="M266" s="1">
        <v>0</v>
      </c>
      <c r="N266" s="1">
        <v>0</v>
      </c>
      <c r="O266" s="1">
        <v>0</v>
      </c>
      <c r="Q266">
        <v>0</v>
      </c>
      <c r="R266">
        <v>0</v>
      </c>
      <c r="S266">
        <v>0</v>
      </c>
      <c r="T266">
        <v>0</v>
      </c>
      <c r="U266">
        <v>2000</v>
      </c>
      <c r="V266">
        <v>2011</v>
      </c>
      <c r="W266">
        <v>0</v>
      </c>
      <c r="X266">
        <v>0</v>
      </c>
      <c r="Y266">
        <f>Q266-D266</f>
        <v>-1968</v>
      </c>
      <c r="Z266">
        <f>R266-D266</f>
        <v>-1968</v>
      </c>
      <c r="AA266">
        <f>S266-D266</f>
        <v>-1968</v>
      </c>
      <c r="AB266">
        <f>T266-D266</f>
        <v>-1968</v>
      </c>
      <c r="AC266">
        <f>U266-D266</f>
        <v>32</v>
      </c>
      <c r="AD266">
        <f>V266-D266</f>
        <v>43</v>
      </c>
      <c r="AE266">
        <f>W266-D266</f>
        <v>-1968</v>
      </c>
      <c r="AF266">
        <f>X266-D266</f>
        <v>-1968</v>
      </c>
      <c r="AG266" t="s">
        <v>2876</v>
      </c>
    </row>
    <row r="267" spans="1:33" x14ac:dyDescent="0.25">
      <c r="A267" t="s">
        <v>2358</v>
      </c>
      <c r="B267" t="s">
        <v>2359</v>
      </c>
      <c r="C267" t="s">
        <v>5</v>
      </c>
      <c r="D267">
        <v>1968</v>
      </c>
      <c r="E267" t="s">
        <v>21</v>
      </c>
      <c r="F267" t="s">
        <v>98</v>
      </c>
      <c r="G267">
        <v>0</v>
      </c>
      <c r="H267">
        <v>1</v>
      </c>
      <c r="I267">
        <v>1</v>
      </c>
      <c r="J267" s="1">
        <v>0</v>
      </c>
      <c r="K267">
        <v>1989</v>
      </c>
      <c r="L267">
        <v>21</v>
      </c>
      <c r="M267" s="1">
        <v>0</v>
      </c>
      <c r="N267" s="1">
        <v>0</v>
      </c>
      <c r="O267" s="1">
        <v>0</v>
      </c>
      <c r="Q267">
        <v>1992</v>
      </c>
      <c r="R267">
        <v>1993</v>
      </c>
      <c r="S267">
        <v>1998</v>
      </c>
      <c r="T267">
        <v>0</v>
      </c>
      <c r="U267">
        <v>2012</v>
      </c>
      <c r="V267">
        <v>2019</v>
      </c>
      <c r="W267">
        <v>0</v>
      </c>
      <c r="X267">
        <v>0</v>
      </c>
      <c r="Y267">
        <f>Q267-D267</f>
        <v>24</v>
      </c>
      <c r="Z267">
        <f>R267-D267</f>
        <v>25</v>
      </c>
      <c r="AA267">
        <f>S267-D267</f>
        <v>30</v>
      </c>
      <c r="AB267">
        <f>T267-D267</f>
        <v>-1968</v>
      </c>
      <c r="AC267">
        <f>U267-D267</f>
        <v>44</v>
      </c>
      <c r="AD267">
        <f>V267-D267</f>
        <v>51</v>
      </c>
      <c r="AE267">
        <f>W267-D267</f>
        <v>-1968</v>
      </c>
      <c r="AF267">
        <f>X267-D267</f>
        <v>-1968</v>
      </c>
      <c r="AG267">
        <v>0</v>
      </c>
    </row>
    <row r="268" spans="1:33" x14ac:dyDescent="0.25">
      <c r="A268" t="s">
        <v>1089</v>
      </c>
      <c r="B268" t="s">
        <v>1090</v>
      </c>
      <c r="C268" t="s">
        <v>5</v>
      </c>
      <c r="D268">
        <v>1968</v>
      </c>
      <c r="E268" t="s">
        <v>21</v>
      </c>
      <c r="F268" t="s">
        <v>10</v>
      </c>
      <c r="G268">
        <v>0</v>
      </c>
      <c r="H268">
        <v>1</v>
      </c>
      <c r="I268">
        <v>1</v>
      </c>
      <c r="J268" s="1">
        <v>0</v>
      </c>
      <c r="K268">
        <v>1988</v>
      </c>
      <c r="L268">
        <v>20</v>
      </c>
      <c r="M268" s="1">
        <v>0</v>
      </c>
      <c r="N268" s="1">
        <v>0</v>
      </c>
      <c r="O268" s="1">
        <v>0</v>
      </c>
      <c r="Q268">
        <v>0</v>
      </c>
      <c r="R268">
        <v>0</v>
      </c>
      <c r="S268">
        <v>2020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>Q268-D268</f>
        <v>-1968</v>
      </c>
      <c r="Z268">
        <f>R268-D268</f>
        <v>-1968</v>
      </c>
      <c r="AA268">
        <f>S268-D268</f>
        <v>52</v>
      </c>
      <c r="AB268">
        <f>T268-D268</f>
        <v>-1968</v>
      </c>
      <c r="AC268">
        <f>U268-D268</f>
        <v>-1968</v>
      </c>
      <c r="AD268">
        <f>V268-D268</f>
        <v>-1968</v>
      </c>
      <c r="AE268">
        <f>W268-D268</f>
        <v>-1968</v>
      </c>
      <c r="AF268">
        <f>X268-D268</f>
        <v>-1968</v>
      </c>
      <c r="AG268" t="s">
        <v>3449</v>
      </c>
    </row>
    <row r="269" spans="1:33" x14ac:dyDescent="0.25">
      <c r="A269" t="s">
        <v>1570</v>
      </c>
      <c r="B269" t="s">
        <v>1571</v>
      </c>
      <c r="C269" t="s">
        <v>5</v>
      </c>
      <c r="D269">
        <v>1968</v>
      </c>
      <c r="E269" t="s">
        <v>21</v>
      </c>
      <c r="F269" t="s">
        <v>103</v>
      </c>
      <c r="G269">
        <v>0</v>
      </c>
      <c r="H269">
        <v>1</v>
      </c>
      <c r="I269">
        <v>1</v>
      </c>
      <c r="J269" s="1">
        <v>0</v>
      </c>
      <c r="K269">
        <v>1990</v>
      </c>
      <c r="L269">
        <v>22</v>
      </c>
      <c r="M269" s="1">
        <v>0</v>
      </c>
      <c r="N269" s="1">
        <v>1</v>
      </c>
      <c r="O269" s="1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2012</v>
      </c>
      <c r="X269">
        <v>0</v>
      </c>
      <c r="Y269">
        <f>Q269-D269</f>
        <v>-1968</v>
      </c>
      <c r="Z269">
        <f>R269-D269</f>
        <v>-1968</v>
      </c>
      <c r="AA269">
        <f>S269-D269</f>
        <v>-1968</v>
      </c>
      <c r="AB269">
        <f>T269-D269</f>
        <v>-1968</v>
      </c>
      <c r="AC269">
        <f>U269-D269</f>
        <v>-1968</v>
      </c>
      <c r="AD269">
        <f>V269-D269</f>
        <v>-1968</v>
      </c>
      <c r="AE269">
        <f>W269-D269</f>
        <v>44</v>
      </c>
      <c r="AF269">
        <f>X269-D269</f>
        <v>-1968</v>
      </c>
      <c r="AG269" t="s">
        <v>3003</v>
      </c>
    </row>
    <row r="270" spans="1:33" x14ac:dyDescent="0.25">
      <c r="A270" t="s">
        <v>2286</v>
      </c>
      <c r="B270" t="s">
        <v>2287</v>
      </c>
      <c r="C270" t="s">
        <v>5</v>
      </c>
      <c r="D270">
        <v>1968</v>
      </c>
      <c r="E270" t="s">
        <v>21</v>
      </c>
      <c r="F270" t="s">
        <v>285</v>
      </c>
      <c r="G270">
        <v>0</v>
      </c>
      <c r="H270">
        <v>1</v>
      </c>
      <c r="I270">
        <v>1</v>
      </c>
      <c r="J270" s="1">
        <v>0</v>
      </c>
      <c r="K270">
        <v>1998</v>
      </c>
      <c r="L270">
        <v>30</v>
      </c>
      <c r="M270" s="1">
        <v>0</v>
      </c>
      <c r="N270" s="1">
        <v>1</v>
      </c>
      <c r="O270" s="1">
        <v>0</v>
      </c>
      <c r="Q270">
        <v>0</v>
      </c>
      <c r="R270">
        <v>1998</v>
      </c>
      <c r="S270">
        <v>0</v>
      </c>
      <c r="T270">
        <v>0</v>
      </c>
      <c r="U270">
        <v>0</v>
      </c>
      <c r="V270">
        <v>2003</v>
      </c>
      <c r="W270">
        <v>0</v>
      </c>
      <c r="X270">
        <v>0</v>
      </c>
      <c r="Y270">
        <f>Q270-D270</f>
        <v>-1968</v>
      </c>
      <c r="Z270">
        <f>R270-D270</f>
        <v>30</v>
      </c>
      <c r="AA270">
        <f>S270-D270</f>
        <v>-1968</v>
      </c>
      <c r="AB270">
        <f>T270-D270</f>
        <v>-1968</v>
      </c>
      <c r="AC270">
        <f>U270-D270</f>
        <v>-1968</v>
      </c>
      <c r="AD270">
        <f>V270-D270</f>
        <v>35</v>
      </c>
      <c r="AE270">
        <f>W270-D270</f>
        <v>-1968</v>
      </c>
      <c r="AF270">
        <f>X270-D270</f>
        <v>-1968</v>
      </c>
      <c r="AG270" t="s">
        <v>3267</v>
      </c>
    </row>
    <row r="271" spans="1:33" x14ac:dyDescent="0.25">
      <c r="A271" t="s">
        <v>2474</v>
      </c>
      <c r="B271" t="s">
        <v>2475</v>
      </c>
      <c r="C271" t="s">
        <v>5</v>
      </c>
      <c r="D271">
        <v>1968</v>
      </c>
      <c r="E271" t="s">
        <v>21</v>
      </c>
      <c r="F271" t="s">
        <v>947</v>
      </c>
      <c r="G271">
        <v>0</v>
      </c>
      <c r="H271">
        <v>1</v>
      </c>
      <c r="I271">
        <v>1</v>
      </c>
      <c r="J271" s="1">
        <v>1</v>
      </c>
      <c r="K271">
        <v>1989</v>
      </c>
      <c r="L271">
        <v>21</v>
      </c>
      <c r="M271" s="1">
        <v>0</v>
      </c>
      <c r="N271" s="1">
        <v>1</v>
      </c>
      <c r="O271" s="1">
        <v>0</v>
      </c>
      <c r="Q271">
        <v>1991</v>
      </c>
      <c r="R271">
        <v>1994</v>
      </c>
      <c r="S271">
        <v>0</v>
      </c>
      <c r="T271">
        <v>2000</v>
      </c>
      <c r="U271">
        <v>2011</v>
      </c>
      <c r="V271">
        <v>2015</v>
      </c>
      <c r="W271">
        <v>0</v>
      </c>
      <c r="X271">
        <v>0</v>
      </c>
      <c r="Y271">
        <f>Q271-D271</f>
        <v>23</v>
      </c>
      <c r="Z271">
        <f>R271-D271</f>
        <v>26</v>
      </c>
      <c r="AA271">
        <f>S271-D271</f>
        <v>-1968</v>
      </c>
      <c r="AB271">
        <f>T271-D271</f>
        <v>32</v>
      </c>
      <c r="AC271">
        <f>U271-D271</f>
        <v>43</v>
      </c>
      <c r="AD271">
        <f>V271-D271</f>
        <v>47</v>
      </c>
      <c r="AE271">
        <f>W271-D271</f>
        <v>-1968</v>
      </c>
      <c r="AF271">
        <f>X271-D271</f>
        <v>-1968</v>
      </c>
      <c r="AG271">
        <v>0</v>
      </c>
    </row>
    <row r="272" spans="1:33" x14ac:dyDescent="0.25">
      <c r="A272" t="s">
        <v>879</v>
      </c>
      <c r="B272" t="s">
        <v>880</v>
      </c>
      <c r="C272" t="s">
        <v>5</v>
      </c>
      <c r="D272">
        <v>1968</v>
      </c>
      <c r="E272" t="s">
        <v>56</v>
      </c>
      <c r="F272" t="s">
        <v>10</v>
      </c>
      <c r="G272">
        <v>0</v>
      </c>
      <c r="H272">
        <v>0</v>
      </c>
      <c r="I272">
        <v>1</v>
      </c>
      <c r="J272" s="1">
        <v>1</v>
      </c>
      <c r="K272">
        <v>1993</v>
      </c>
      <c r="L272">
        <v>25</v>
      </c>
      <c r="M272" s="1">
        <v>0</v>
      </c>
      <c r="N272" s="1">
        <v>1</v>
      </c>
      <c r="O272" s="1">
        <v>0</v>
      </c>
      <c r="Q272">
        <v>1995</v>
      </c>
      <c r="R272">
        <v>2000</v>
      </c>
      <c r="S272">
        <v>2001</v>
      </c>
      <c r="T272">
        <v>2003</v>
      </c>
      <c r="U272">
        <v>0</v>
      </c>
      <c r="V272">
        <v>0</v>
      </c>
      <c r="W272">
        <v>2018</v>
      </c>
      <c r="X272">
        <v>0</v>
      </c>
      <c r="Y272">
        <f>Q272-D272</f>
        <v>27</v>
      </c>
      <c r="Z272">
        <f>R272-D272</f>
        <v>32</v>
      </c>
      <c r="AA272">
        <f>S272-D272</f>
        <v>33</v>
      </c>
      <c r="AB272">
        <f>T272-D272</f>
        <v>35</v>
      </c>
      <c r="AC272">
        <f>U272-D272</f>
        <v>-1968</v>
      </c>
      <c r="AD272">
        <f>V272-D272</f>
        <v>-1968</v>
      </c>
      <c r="AE272">
        <f>W272-D272</f>
        <v>50</v>
      </c>
      <c r="AF272">
        <f>X272-D272</f>
        <v>-1968</v>
      </c>
      <c r="AG272" t="s">
        <v>2967</v>
      </c>
    </row>
    <row r="273" spans="1:33" x14ac:dyDescent="0.25">
      <c r="A273" t="s">
        <v>1236</v>
      </c>
      <c r="B273" t="s">
        <v>1237</v>
      </c>
      <c r="C273" t="s">
        <v>5</v>
      </c>
      <c r="D273">
        <v>1968</v>
      </c>
      <c r="E273" t="s">
        <v>6</v>
      </c>
      <c r="F273" t="s">
        <v>947</v>
      </c>
      <c r="G273">
        <v>0</v>
      </c>
      <c r="H273">
        <v>1</v>
      </c>
      <c r="I273">
        <v>1</v>
      </c>
      <c r="J273" s="1">
        <v>1</v>
      </c>
      <c r="K273">
        <v>1990</v>
      </c>
      <c r="L273">
        <v>22</v>
      </c>
      <c r="M273" s="1">
        <v>0</v>
      </c>
      <c r="N273" s="1">
        <v>0</v>
      </c>
      <c r="O273" s="1">
        <v>0</v>
      </c>
      <c r="Q273">
        <v>1993</v>
      </c>
      <c r="R273">
        <v>1996</v>
      </c>
      <c r="S273">
        <v>1997</v>
      </c>
      <c r="T273">
        <v>0</v>
      </c>
      <c r="U273">
        <v>2005</v>
      </c>
      <c r="V273">
        <v>2007</v>
      </c>
      <c r="W273">
        <v>0</v>
      </c>
      <c r="X273">
        <v>0</v>
      </c>
      <c r="Y273">
        <f>Q273-D273</f>
        <v>25</v>
      </c>
      <c r="Z273">
        <f>R273-D273</f>
        <v>28</v>
      </c>
      <c r="AA273">
        <f>S273-D273</f>
        <v>29</v>
      </c>
      <c r="AB273">
        <f>T273-D273</f>
        <v>-1968</v>
      </c>
      <c r="AC273">
        <f>U273-D273</f>
        <v>37</v>
      </c>
      <c r="AD273">
        <f>V273-D273</f>
        <v>39</v>
      </c>
      <c r="AE273">
        <f>W273-D273</f>
        <v>-1968</v>
      </c>
      <c r="AF273">
        <f>X273-D273</f>
        <v>-1968</v>
      </c>
      <c r="AG273">
        <v>0</v>
      </c>
    </row>
    <row r="274" spans="1:33" x14ac:dyDescent="0.25">
      <c r="A274" t="s">
        <v>944</v>
      </c>
      <c r="B274" t="s">
        <v>946</v>
      </c>
      <c r="C274" t="s">
        <v>5</v>
      </c>
      <c r="D274">
        <v>1968</v>
      </c>
      <c r="E274" t="s">
        <v>21</v>
      </c>
      <c r="F274" t="s">
        <v>947</v>
      </c>
      <c r="G274">
        <v>0</v>
      </c>
      <c r="H274">
        <v>1</v>
      </c>
      <c r="I274">
        <v>1</v>
      </c>
      <c r="J274" s="1">
        <v>1</v>
      </c>
      <c r="K274">
        <v>1989</v>
      </c>
      <c r="L274">
        <v>21</v>
      </c>
      <c r="M274" s="1">
        <v>0</v>
      </c>
      <c r="N274" s="1">
        <v>0</v>
      </c>
      <c r="O274" s="1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2018</v>
      </c>
      <c r="W274">
        <v>0</v>
      </c>
      <c r="X274">
        <v>0</v>
      </c>
      <c r="Y274">
        <f>Q274-D274</f>
        <v>-1968</v>
      </c>
      <c r="Z274">
        <f>R274-D274</f>
        <v>-1968</v>
      </c>
      <c r="AA274">
        <f>S274-D274</f>
        <v>-1968</v>
      </c>
      <c r="AB274">
        <f>T274-D274</f>
        <v>-1968</v>
      </c>
      <c r="AC274">
        <f>U274-D274</f>
        <v>-1968</v>
      </c>
      <c r="AD274">
        <f>V274-D274</f>
        <v>50</v>
      </c>
      <c r="AE274">
        <f>W274-D274</f>
        <v>-1968</v>
      </c>
      <c r="AF274">
        <f>X274-D274</f>
        <v>-1968</v>
      </c>
      <c r="AG274">
        <v>0</v>
      </c>
    </row>
    <row r="275" spans="1:33" x14ac:dyDescent="0.25">
      <c r="A275" t="s">
        <v>1792</v>
      </c>
      <c r="B275" t="s">
        <v>1793</v>
      </c>
      <c r="C275" t="s">
        <v>5</v>
      </c>
      <c r="D275">
        <v>1968</v>
      </c>
      <c r="E275" t="s">
        <v>21</v>
      </c>
      <c r="F275" t="s">
        <v>30</v>
      </c>
      <c r="G275">
        <v>1</v>
      </c>
      <c r="H275">
        <v>1</v>
      </c>
      <c r="I275">
        <v>1</v>
      </c>
      <c r="J275" s="1">
        <v>0</v>
      </c>
      <c r="K275">
        <v>1991</v>
      </c>
      <c r="L275">
        <v>23</v>
      </c>
      <c r="M275" s="1">
        <v>0</v>
      </c>
      <c r="N275" s="1">
        <v>0</v>
      </c>
      <c r="O275" s="1">
        <v>0</v>
      </c>
      <c r="Q275">
        <v>0</v>
      </c>
      <c r="R275">
        <v>0</v>
      </c>
      <c r="S275">
        <v>1995</v>
      </c>
      <c r="T275">
        <v>1995</v>
      </c>
      <c r="U275">
        <v>1997</v>
      </c>
      <c r="V275">
        <v>0</v>
      </c>
      <c r="W275">
        <v>2013</v>
      </c>
      <c r="X275">
        <v>0</v>
      </c>
      <c r="Y275">
        <f>Q275-D275</f>
        <v>-1968</v>
      </c>
      <c r="Z275">
        <f>R275-D275</f>
        <v>-1968</v>
      </c>
      <c r="AA275">
        <f>S275-D275</f>
        <v>27</v>
      </c>
      <c r="AB275">
        <f>T275-D275</f>
        <v>27</v>
      </c>
      <c r="AC275">
        <f>U275-D275</f>
        <v>29</v>
      </c>
      <c r="AD275">
        <f>V275-D275</f>
        <v>-1968</v>
      </c>
      <c r="AE275">
        <f>W275-D275</f>
        <v>45</v>
      </c>
      <c r="AF275">
        <f>X275-D275</f>
        <v>-1968</v>
      </c>
      <c r="AG275" t="s">
        <v>3263</v>
      </c>
    </row>
    <row r="276" spans="1:33" x14ac:dyDescent="0.25">
      <c r="A276" t="s">
        <v>1292</v>
      </c>
      <c r="B276" t="s">
        <v>1293</v>
      </c>
      <c r="C276" t="s">
        <v>5</v>
      </c>
      <c r="D276">
        <v>1968</v>
      </c>
      <c r="E276" t="s">
        <v>21</v>
      </c>
      <c r="F276" t="s">
        <v>30</v>
      </c>
      <c r="G276">
        <v>1</v>
      </c>
      <c r="H276">
        <v>1</v>
      </c>
      <c r="I276">
        <v>1</v>
      </c>
      <c r="J276" s="1">
        <v>0</v>
      </c>
      <c r="K276">
        <v>1989</v>
      </c>
      <c r="L276">
        <v>21</v>
      </c>
      <c r="M276" s="1">
        <v>0</v>
      </c>
      <c r="N276" s="1">
        <v>0</v>
      </c>
      <c r="O276" s="1">
        <v>0</v>
      </c>
      <c r="Q276">
        <v>0</v>
      </c>
      <c r="R276">
        <v>0</v>
      </c>
      <c r="S276">
        <v>1993</v>
      </c>
      <c r="T276">
        <v>1997</v>
      </c>
      <c r="U276">
        <v>2011</v>
      </c>
      <c r="V276">
        <v>2018</v>
      </c>
      <c r="W276">
        <v>0</v>
      </c>
      <c r="X276">
        <v>0</v>
      </c>
      <c r="Y276">
        <f>Q276-D276</f>
        <v>-1968</v>
      </c>
      <c r="Z276">
        <f>R276-D276</f>
        <v>-1968</v>
      </c>
      <c r="AA276">
        <f>S276-D276</f>
        <v>25</v>
      </c>
      <c r="AB276">
        <f>T276-D276</f>
        <v>29</v>
      </c>
      <c r="AC276">
        <f>U276-D276</f>
        <v>43</v>
      </c>
      <c r="AD276">
        <f>V276-D276</f>
        <v>50</v>
      </c>
      <c r="AE276">
        <f>W276-D276</f>
        <v>-1968</v>
      </c>
      <c r="AF276">
        <f>X276-D276</f>
        <v>-1968</v>
      </c>
      <c r="AG276" t="s">
        <v>3600</v>
      </c>
    </row>
    <row r="277" spans="1:33" x14ac:dyDescent="0.25">
      <c r="A277" t="s">
        <v>1995</v>
      </c>
      <c r="B277" t="s">
        <v>1996</v>
      </c>
      <c r="C277" t="s">
        <v>5</v>
      </c>
      <c r="D277">
        <v>1968</v>
      </c>
      <c r="E277" t="s">
        <v>21</v>
      </c>
      <c r="F277" t="s">
        <v>372</v>
      </c>
      <c r="G277">
        <v>0</v>
      </c>
      <c r="H277">
        <v>1</v>
      </c>
      <c r="I277">
        <v>1</v>
      </c>
      <c r="J277" s="1">
        <v>1</v>
      </c>
      <c r="K277">
        <v>1991</v>
      </c>
      <c r="L277">
        <v>23</v>
      </c>
      <c r="M277" s="1">
        <v>0</v>
      </c>
      <c r="N277" s="1">
        <v>0</v>
      </c>
      <c r="O277" s="1">
        <v>0</v>
      </c>
      <c r="Q277">
        <v>1997</v>
      </c>
      <c r="R277">
        <v>2001</v>
      </c>
      <c r="S277">
        <v>0</v>
      </c>
      <c r="T277">
        <v>2004</v>
      </c>
      <c r="U277">
        <v>2010</v>
      </c>
      <c r="V277">
        <v>2019</v>
      </c>
      <c r="W277">
        <v>0</v>
      </c>
      <c r="X277">
        <v>0</v>
      </c>
      <c r="Y277">
        <f>Q277-D277</f>
        <v>29</v>
      </c>
      <c r="Z277">
        <f>R277-D277</f>
        <v>33</v>
      </c>
      <c r="AA277">
        <f>S277-D277</f>
        <v>-1968</v>
      </c>
      <c r="AB277">
        <f>T277-D277</f>
        <v>36</v>
      </c>
      <c r="AC277">
        <f>U277-D277</f>
        <v>42</v>
      </c>
      <c r="AD277">
        <f>V277-D277</f>
        <v>51</v>
      </c>
      <c r="AE277">
        <f>W277-D277</f>
        <v>-1968</v>
      </c>
      <c r="AF277">
        <f>X277-D277</f>
        <v>-1968</v>
      </c>
      <c r="AG277" t="s">
        <v>3465</v>
      </c>
    </row>
    <row r="278" spans="1:33" x14ac:dyDescent="0.25">
      <c r="A278" t="s">
        <v>286</v>
      </c>
      <c r="B278" t="s">
        <v>287</v>
      </c>
      <c r="C278" t="s">
        <v>5</v>
      </c>
      <c r="D278">
        <v>1968</v>
      </c>
      <c r="E278" t="s">
        <v>21</v>
      </c>
      <c r="F278" t="s">
        <v>95</v>
      </c>
      <c r="G278">
        <v>1</v>
      </c>
      <c r="H278">
        <v>1</v>
      </c>
      <c r="I278">
        <v>1</v>
      </c>
      <c r="J278" s="1">
        <v>1</v>
      </c>
      <c r="K278">
        <v>1986</v>
      </c>
      <c r="L278">
        <v>18</v>
      </c>
      <c r="M278" s="1">
        <v>0</v>
      </c>
      <c r="N278" s="1">
        <v>1</v>
      </c>
      <c r="O278" s="1">
        <v>0</v>
      </c>
      <c r="Q278">
        <v>1996</v>
      </c>
      <c r="R278">
        <v>1999</v>
      </c>
      <c r="S278">
        <v>2001</v>
      </c>
      <c r="T278">
        <v>2005</v>
      </c>
      <c r="U278">
        <v>2011</v>
      </c>
      <c r="V278">
        <v>2020</v>
      </c>
      <c r="W278">
        <v>0</v>
      </c>
      <c r="X278">
        <v>0</v>
      </c>
      <c r="Y278">
        <f>Q278-D278</f>
        <v>28</v>
      </c>
      <c r="Z278">
        <f>R278-D278</f>
        <v>31</v>
      </c>
      <c r="AA278">
        <f>S278-D278</f>
        <v>33</v>
      </c>
      <c r="AB278">
        <f>T278-D278</f>
        <v>37</v>
      </c>
      <c r="AC278">
        <f>U278-D278</f>
        <v>43</v>
      </c>
      <c r="AD278">
        <f>V278-D278</f>
        <v>52</v>
      </c>
      <c r="AE278">
        <f>W278-D278</f>
        <v>-1968</v>
      </c>
      <c r="AF278">
        <f>X278-D278</f>
        <v>-1968</v>
      </c>
      <c r="AG278" t="s">
        <v>3436</v>
      </c>
    </row>
    <row r="279" spans="1:33" x14ac:dyDescent="0.25">
      <c r="A279" t="s">
        <v>2500</v>
      </c>
      <c r="B279" t="s">
        <v>2501</v>
      </c>
      <c r="C279" t="s">
        <v>5</v>
      </c>
      <c r="D279">
        <v>1968</v>
      </c>
      <c r="E279" t="s">
        <v>21</v>
      </c>
      <c r="F279" t="s">
        <v>33</v>
      </c>
      <c r="G279">
        <v>1</v>
      </c>
      <c r="H279">
        <v>1</v>
      </c>
      <c r="I279">
        <v>1</v>
      </c>
      <c r="J279" s="1">
        <v>0</v>
      </c>
      <c r="K279">
        <v>1990</v>
      </c>
      <c r="L279">
        <v>22</v>
      </c>
      <c r="M279" s="1">
        <v>0</v>
      </c>
      <c r="N279" s="1">
        <v>0</v>
      </c>
      <c r="O279" s="1">
        <v>0</v>
      </c>
      <c r="Q279">
        <v>1998</v>
      </c>
      <c r="R279">
        <v>0</v>
      </c>
      <c r="S279">
        <v>1999</v>
      </c>
      <c r="T279">
        <v>2002</v>
      </c>
      <c r="U279">
        <v>2013</v>
      </c>
      <c r="V279">
        <v>2017</v>
      </c>
      <c r="W279">
        <v>0</v>
      </c>
      <c r="X279">
        <v>0</v>
      </c>
      <c r="Y279">
        <f>Q279-D279</f>
        <v>30</v>
      </c>
      <c r="Z279">
        <f>R279-D279</f>
        <v>-1968</v>
      </c>
      <c r="AA279">
        <f>S279-D279</f>
        <v>31</v>
      </c>
      <c r="AB279">
        <f>T279-D279</f>
        <v>34</v>
      </c>
      <c r="AC279">
        <f>U279-D279</f>
        <v>45</v>
      </c>
      <c r="AD279">
        <f>V279-D279</f>
        <v>49</v>
      </c>
      <c r="AE279">
        <f>W279-D279</f>
        <v>-1968</v>
      </c>
      <c r="AF279">
        <f>X279-D279</f>
        <v>-1968</v>
      </c>
      <c r="AG279">
        <v>0</v>
      </c>
    </row>
    <row r="280" spans="1:33" x14ac:dyDescent="0.25">
      <c r="A280" t="s">
        <v>2487</v>
      </c>
      <c r="B280" t="s">
        <v>644</v>
      </c>
      <c r="C280" t="s">
        <v>5</v>
      </c>
      <c r="D280">
        <v>1968</v>
      </c>
      <c r="E280" t="s">
        <v>21</v>
      </c>
      <c r="F280" t="s">
        <v>10</v>
      </c>
      <c r="G280">
        <v>0</v>
      </c>
      <c r="H280">
        <v>1</v>
      </c>
      <c r="I280">
        <v>1</v>
      </c>
      <c r="J280" s="1">
        <v>0</v>
      </c>
      <c r="K280">
        <v>1993</v>
      </c>
      <c r="L280">
        <v>25</v>
      </c>
      <c r="M280" s="1">
        <v>0</v>
      </c>
      <c r="N280" s="1">
        <v>1</v>
      </c>
      <c r="O280" s="1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2018</v>
      </c>
      <c r="X280">
        <v>0</v>
      </c>
      <c r="Y280">
        <f>Q280-D280</f>
        <v>-1968</v>
      </c>
      <c r="Z280">
        <f>R280-D280</f>
        <v>-1968</v>
      </c>
      <c r="AA280">
        <f>S280-D280</f>
        <v>-1968</v>
      </c>
      <c r="AB280">
        <f>T280-D280</f>
        <v>-1968</v>
      </c>
      <c r="AC280">
        <f>U280-D280</f>
        <v>-1968</v>
      </c>
      <c r="AD280">
        <f>V280-D280</f>
        <v>-1968</v>
      </c>
      <c r="AE280">
        <f>W280-D280</f>
        <v>50</v>
      </c>
      <c r="AF280">
        <f>X280-D280</f>
        <v>-1968</v>
      </c>
      <c r="AG280">
        <v>0</v>
      </c>
    </row>
    <row r="281" spans="1:33" x14ac:dyDescent="0.25">
      <c r="A281" t="s">
        <v>535</v>
      </c>
      <c r="B281" t="s">
        <v>536</v>
      </c>
      <c r="C281" t="s">
        <v>25</v>
      </c>
      <c r="D281">
        <v>1968</v>
      </c>
      <c r="E281" t="s">
        <v>21</v>
      </c>
      <c r="F281" t="s">
        <v>150</v>
      </c>
      <c r="G281">
        <v>0</v>
      </c>
      <c r="H281">
        <v>1</v>
      </c>
      <c r="I281">
        <v>1</v>
      </c>
      <c r="J281" s="1">
        <v>0</v>
      </c>
      <c r="K281">
        <v>1990</v>
      </c>
      <c r="L281">
        <v>22</v>
      </c>
      <c r="M281" s="1">
        <v>0</v>
      </c>
      <c r="N281" s="1">
        <v>0</v>
      </c>
      <c r="O281" s="1">
        <v>0</v>
      </c>
      <c r="Q281">
        <v>1994</v>
      </c>
      <c r="R281">
        <v>1999</v>
      </c>
      <c r="S281">
        <v>0</v>
      </c>
      <c r="T281">
        <v>2001</v>
      </c>
      <c r="U281">
        <v>2011</v>
      </c>
      <c r="V281">
        <v>2017</v>
      </c>
      <c r="W281">
        <v>0</v>
      </c>
      <c r="X281">
        <v>0</v>
      </c>
      <c r="Y281">
        <f>Q281-D281</f>
        <v>26</v>
      </c>
      <c r="Z281">
        <f>R281-D281</f>
        <v>31</v>
      </c>
      <c r="AA281">
        <f>S281-D281</f>
        <v>-1968</v>
      </c>
      <c r="AB281">
        <f>T281-D281</f>
        <v>33</v>
      </c>
      <c r="AC281">
        <f>U281-D281</f>
        <v>43</v>
      </c>
      <c r="AD281">
        <f>V281-D281</f>
        <v>49</v>
      </c>
      <c r="AE281">
        <f>W281-D281</f>
        <v>-1968</v>
      </c>
      <c r="AF281">
        <f>X281-D281</f>
        <v>-1968</v>
      </c>
      <c r="AG281" t="s">
        <v>3725</v>
      </c>
    </row>
    <row r="282" spans="1:33" x14ac:dyDescent="0.25">
      <c r="A282" t="s">
        <v>1857</v>
      </c>
      <c r="B282" t="s">
        <v>1858</v>
      </c>
      <c r="C282" t="s">
        <v>25</v>
      </c>
      <c r="D282">
        <v>1968</v>
      </c>
      <c r="F282" t="s">
        <v>33</v>
      </c>
      <c r="G282">
        <v>0</v>
      </c>
      <c r="H282">
        <v>0</v>
      </c>
      <c r="I282">
        <v>1</v>
      </c>
      <c r="J282" s="1">
        <v>0</v>
      </c>
      <c r="K282">
        <v>1991</v>
      </c>
      <c r="L282">
        <v>23</v>
      </c>
      <c r="M282" s="1">
        <v>0</v>
      </c>
      <c r="N282" s="1">
        <v>0</v>
      </c>
      <c r="O282" s="1">
        <v>0</v>
      </c>
      <c r="Q282">
        <v>0</v>
      </c>
      <c r="R282">
        <v>0</v>
      </c>
      <c r="S282">
        <v>0</v>
      </c>
      <c r="T282">
        <v>2002</v>
      </c>
      <c r="U282">
        <v>0</v>
      </c>
      <c r="V282">
        <v>2005</v>
      </c>
      <c r="W282">
        <v>0</v>
      </c>
      <c r="X282">
        <v>0</v>
      </c>
      <c r="Y282">
        <f>Q282-D282</f>
        <v>-1968</v>
      </c>
      <c r="Z282">
        <f>R282-D282</f>
        <v>-1968</v>
      </c>
      <c r="AA282">
        <f>S282-D282</f>
        <v>-1968</v>
      </c>
      <c r="AB282">
        <f>T282-D282</f>
        <v>34</v>
      </c>
      <c r="AC282">
        <f>U282-D282</f>
        <v>-1968</v>
      </c>
      <c r="AD282">
        <f>V282-D282</f>
        <v>37</v>
      </c>
      <c r="AE282">
        <f>W282-D282</f>
        <v>-1968</v>
      </c>
      <c r="AF282">
        <f>X282-D282</f>
        <v>-1968</v>
      </c>
      <c r="AG282">
        <v>0</v>
      </c>
    </row>
    <row r="283" spans="1:33" x14ac:dyDescent="0.25">
      <c r="A283" t="s">
        <v>885</v>
      </c>
      <c r="B283" t="s">
        <v>886</v>
      </c>
      <c r="C283" t="s">
        <v>25</v>
      </c>
      <c r="D283">
        <v>1968</v>
      </c>
      <c r="E283" t="s">
        <v>21</v>
      </c>
      <c r="F283" t="s">
        <v>324</v>
      </c>
      <c r="G283">
        <v>0</v>
      </c>
      <c r="H283">
        <v>1</v>
      </c>
      <c r="I283">
        <v>1</v>
      </c>
      <c r="J283" s="1">
        <v>0</v>
      </c>
      <c r="K283">
        <v>1989</v>
      </c>
      <c r="L283">
        <v>21</v>
      </c>
      <c r="M283" s="1">
        <v>0</v>
      </c>
      <c r="N283" s="1">
        <v>0</v>
      </c>
      <c r="O283" s="1">
        <v>0</v>
      </c>
      <c r="Q283">
        <v>0</v>
      </c>
      <c r="R283">
        <v>0</v>
      </c>
      <c r="S283">
        <v>1989</v>
      </c>
      <c r="T283">
        <v>2003</v>
      </c>
      <c r="U283">
        <v>0</v>
      </c>
      <c r="V283">
        <v>2012</v>
      </c>
      <c r="W283">
        <v>0</v>
      </c>
      <c r="X283">
        <v>0</v>
      </c>
      <c r="Y283">
        <f>Q283-D283</f>
        <v>-1968</v>
      </c>
      <c r="Z283">
        <f>R283-D283</f>
        <v>-1968</v>
      </c>
      <c r="AA283">
        <f>S283-D283</f>
        <v>21</v>
      </c>
      <c r="AB283">
        <f>T283-D283</f>
        <v>35</v>
      </c>
      <c r="AC283">
        <f>U283-D283</f>
        <v>-1968</v>
      </c>
      <c r="AD283">
        <f>V283-D283</f>
        <v>44</v>
      </c>
      <c r="AE283">
        <f>W283-D283</f>
        <v>-1968</v>
      </c>
      <c r="AF283">
        <f>X283-D283</f>
        <v>-1968</v>
      </c>
      <c r="AG283">
        <v>0</v>
      </c>
    </row>
    <row r="284" spans="1:33" x14ac:dyDescent="0.25">
      <c r="A284" t="s">
        <v>840</v>
      </c>
      <c r="B284" t="s">
        <v>841</v>
      </c>
      <c r="C284" t="s">
        <v>5</v>
      </c>
      <c r="D284">
        <v>1968</v>
      </c>
      <c r="E284" t="s">
        <v>21</v>
      </c>
      <c r="F284" t="s">
        <v>285</v>
      </c>
      <c r="G284">
        <v>0</v>
      </c>
      <c r="H284">
        <v>1</v>
      </c>
      <c r="I284">
        <v>1</v>
      </c>
      <c r="J284" s="1">
        <v>0</v>
      </c>
      <c r="M284" s="1">
        <v>0</v>
      </c>
      <c r="N284" s="1">
        <v>0</v>
      </c>
      <c r="O284" s="1">
        <v>0</v>
      </c>
      <c r="Q284">
        <v>1997</v>
      </c>
      <c r="R284">
        <v>2000</v>
      </c>
      <c r="S284">
        <v>2003</v>
      </c>
      <c r="T284">
        <v>2007</v>
      </c>
      <c r="U284">
        <v>0</v>
      </c>
      <c r="V284">
        <v>2008</v>
      </c>
      <c r="W284">
        <v>0</v>
      </c>
      <c r="X284">
        <v>0</v>
      </c>
      <c r="Y284">
        <f>Q284-D284</f>
        <v>29</v>
      </c>
      <c r="Z284">
        <f>R284-D284</f>
        <v>32</v>
      </c>
      <c r="AA284">
        <f>S284-D284</f>
        <v>35</v>
      </c>
      <c r="AB284">
        <f>T284-D284</f>
        <v>39</v>
      </c>
      <c r="AC284">
        <f>U284-D284</f>
        <v>-1968</v>
      </c>
      <c r="AD284">
        <f>V284-D284</f>
        <v>40</v>
      </c>
      <c r="AE284">
        <f>W284-D284</f>
        <v>-1968</v>
      </c>
      <c r="AF284">
        <f>X284-D284</f>
        <v>-1968</v>
      </c>
      <c r="AG284" t="s">
        <v>3619</v>
      </c>
    </row>
    <row r="285" spans="1:33" x14ac:dyDescent="0.25">
      <c r="A285" t="s">
        <v>421</v>
      </c>
      <c r="B285" t="s">
        <v>422</v>
      </c>
      <c r="C285" t="s">
        <v>5</v>
      </c>
      <c r="D285">
        <v>1968</v>
      </c>
      <c r="E285" t="s">
        <v>21</v>
      </c>
      <c r="F285" t="s">
        <v>95</v>
      </c>
      <c r="G285">
        <v>1</v>
      </c>
      <c r="H285">
        <v>1</v>
      </c>
      <c r="I285">
        <v>1</v>
      </c>
      <c r="J285" s="1">
        <v>0</v>
      </c>
      <c r="K285">
        <v>1990</v>
      </c>
      <c r="L285">
        <v>22</v>
      </c>
      <c r="M285" s="1">
        <v>0</v>
      </c>
      <c r="N285" s="1">
        <v>1</v>
      </c>
      <c r="O285" s="1">
        <v>0</v>
      </c>
      <c r="Q285">
        <v>0</v>
      </c>
      <c r="R285">
        <v>0</v>
      </c>
      <c r="S285">
        <v>2013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>Q285-D285</f>
        <v>-1968</v>
      </c>
      <c r="Z285">
        <f>R285-D285</f>
        <v>-1968</v>
      </c>
      <c r="AA285">
        <f>S285-D285</f>
        <v>45</v>
      </c>
      <c r="AB285">
        <f>T285-D285</f>
        <v>-1968</v>
      </c>
      <c r="AC285">
        <f>U285-D285</f>
        <v>-1968</v>
      </c>
      <c r="AD285">
        <f>V285-D285</f>
        <v>-1968</v>
      </c>
      <c r="AE285">
        <f>W285-D285</f>
        <v>-1968</v>
      </c>
      <c r="AF285">
        <f>X285-D285</f>
        <v>-1968</v>
      </c>
      <c r="AG285" t="s">
        <v>2806</v>
      </c>
    </row>
    <row r="286" spans="1:33" x14ac:dyDescent="0.25">
      <c r="A286" t="s">
        <v>1969</v>
      </c>
      <c r="B286" t="s">
        <v>1970</v>
      </c>
      <c r="C286" t="s">
        <v>5</v>
      </c>
      <c r="D286">
        <v>1968</v>
      </c>
      <c r="E286" t="s">
        <v>21</v>
      </c>
      <c r="F286" t="s">
        <v>84</v>
      </c>
      <c r="G286">
        <v>1</v>
      </c>
      <c r="H286">
        <v>1</v>
      </c>
      <c r="I286">
        <v>1</v>
      </c>
      <c r="J286" s="1">
        <v>0</v>
      </c>
      <c r="K286">
        <v>1990</v>
      </c>
      <c r="L286">
        <v>22</v>
      </c>
      <c r="M286" s="1">
        <v>0</v>
      </c>
      <c r="N286" s="1">
        <v>0</v>
      </c>
      <c r="O286" s="1">
        <v>0</v>
      </c>
      <c r="Q286">
        <v>0</v>
      </c>
      <c r="R286">
        <v>0</v>
      </c>
      <c r="S286">
        <v>2015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>Q286-D286</f>
        <v>-1968</v>
      </c>
      <c r="Z286">
        <f>R286-D286</f>
        <v>-1968</v>
      </c>
      <c r="AA286">
        <f>S286-D286</f>
        <v>47</v>
      </c>
      <c r="AB286">
        <f>T286-D286</f>
        <v>-1968</v>
      </c>
      <c r="AC286">
        <f>U286-D286</f>
        <v>-1968</v>
      </c>
      <c r="AD286">
        <f>V286-D286</f>
        <v>-1968</v>
      </c>
      <c r="AE286">
        <f>W286-D286</f>
        <v>-1968</v>
      </c>
      <c r="AF286">
        <f>X286-D286</f>
        <v>-1968</v>
      </c>
      <c r="AG286" t="s">
        <v>3167</v>
      </c>
    </row>
    <row r="287" spans="1:33" x14ac:dyDescent="0.25">
      <c r="A287" t="s">
        <v>1770</v>
      </c>
      <c r="B287" t="s">
        <v>1771</v>
      </c>
      <c r="C287" t="s">
        <v>5</v>
      </c>
      <c r="D287">
        <v>1968</v>
      </c>
      <c r="E287" t="s">
        <v>21</v>
      </c>
      <c r="G287">
        <v>1</v>
      </c>
      <c r="H287">
        <v>1</v>
      </c>
      <c r="I287">
        <v>1</v>
      </c>
      <c r="J287" s="1">
        <v>0</v>
      </c>
      <c r="M287" s="1">
        <v>0</v>
      </c>
      <c r="N287" s="1">
        <v>1</v>
      </c>
      <c r="O287" s="1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2014</v>
      </c>
      <c r="W287">
        <v>0</v>
      </c>
      <c r="X287">
        <v>0</v>
      </c>
      <c r="Y287">
        <f>Q287-D287</f>
        <v>-1968</v>
      </c>
      <c r="Z287">
        <f>R287-D287</f>
        <v>-1968</v>
      </c>
      <c r="AA287">
        <f>S287-D287</f>
        <v>-1968</v>
      </c>
      <c r="AB287">
        <f>T287-D287</f>
        <v>-1968</v>
      </c>
      <c r="AC287">
        <f>U287-D287</f>
        <v>-1968</v>
      </c>
      <c r="AD287">
        <f>V287-D287</f>
        <v>46</v>
      </c>
      <c r="AE287">
        <f>W287-D287</f>
        <v>-1968</v>
      </c>
      <c r="AF287">
        <f>X287-D287</f>
        <v>-1968</v>
      </c>
      <c r="AG287" t="s">
        <v>3188</v>
      </c>
    </row>
    <row r="288" spans="1:33" x14ac:dyDescent="0.25">
      <c r="A288" t="s">
        <v>2648</v>
      </c>
      <c r="B288" t="s">
        <v>2649</v>
      </c>
      <c r="C288" t="s">
        <v>5</v>
      </c>
      <c r="D288">
        <v>1968</v>
      </c>
      <c r="E288" t="s">
        <v>21</v>
      </c>
      <c r="F288" t="s">
        <v>36</v>
      </c>
      <c r="G288">
        <v>0</v>
      </c>
      <c r="H288">
        <v>1</v>
      </c>
      <c r="I288">
        <v>1</v>
      </c>
      <c r="J288" s="1">
        <v>0</v>
      </c>
      <c r="K288">
        <v>1991</v>
      </c>
      <c r="L288">
        <v>23</v>
      </c>
      <c r="M288" s="1">
        <v>0</v>
      </c>
      <c r="N288" s="1">
        <v>0</v>
      </c>
      <c r="O288" s="1">
        <v>0</v>
      </c>
      <c r="Q288">
        <v>1993</v>
      </c>
      <c r="R288">
        <v>1998</v>
      </c>
      <c r="S288">
        <v>2002</v>
      </c>
      <c r="T288">
        <v>2004</v>
      </c>
      <c r="U288">
        <v>2012</v>
      </c>
      <c r="V288">
        <v>2016</v>
      </c>
      <c r="W288">
        <v>0</v>
      </c>
      <c r="X288">
        <v>0</v>
      </c>
      <c r="Y288">
        <f>Q288-D288</f>
        <v>25</v>
      </c>
      <c r="Z288">
        <f>R288-D288</f>
        <v>30</v>
      </c>
      <c r="AA288">
        <f>S288-D288</f>
        <v>34</v>
      </c>
      <c r="AB288">
        <f>T288-D288</f>
        <v>36</v>
      </c>
      <c r="AC288">
        <f>U288-D288</f>
        <v>44</v>
      </c>
      <c r="AD288">
        <f>V288-D288</f>
        <v>48</v>
      </c>
      <c r="AE288">
        <f>W288-D288</f>
        <v>-1968</v>
      </c>
      <c r="AF288">
        <f>X288-D288</f>
        <v>-1968</v>
      </c>
      <c r="AG288" t="s">
        <v>4029</v>
      </c>
    </row>
    <row r="289" spans="1:33" x14ac:dyDescent="0.25">
      <c r="A289" t="s">
        <v>2249</v>
      </c>
      <c r="B289" t="s">
        <v>2250</v>
      </c>
      <c r="C289" t="s">
        <v>5</v>
      </c>
      <c r="D289">
        <v>1968</v>
      </c>
      <c r="E289" t="s">
        <v>21</v>
      </c>
      <c r="F289" t="s">
        <v>22</v>
      </c>
      <c r="G289">
        <v>0</v>
      </c>
      <c r="H289">
        <v>1</v>
      </c>
      <c r="I289">
        <v>1</v>
      </c>
      <c r="J289" s="1">
        <v>0</v>
      </c>
      <c r="K289">
        <v>1986</v>
      </c>
      <c r="L289">
        <v>18</v>
      </c>
      <c r="M289" s="1">
        <v>1</v>
      </c>
      <c r="N289" s="1">
        <v>0</v>
      </c>
      <c r="O289" s="1">
        <v>1</v>
      </c>
      <c r="Q289">
        <v>0</v>
      </c>
      <c r="R289">
        <v>1996</v>
      </c>
      <c r="S289">
        <v>2000</v>
      </c>
      <c r="T289">
        <v>2005</v>
      </c>
      <c r="U289">
        <v>2011</v>
      </c>
      <c r="V289">
        <v>2020</v>
      </c>
      <c r="W289">
        <v>0</v>
      </c>
      <c r="X289">
        <v>0</v>
      </c>
      <c r="Y289">
        <f>Q289-D289</f>
        <v>-1968</v>
      </c>
      <c r="Z289">
        <f>R289-D289</f>
        <v>28</v>
      </c>
      <c r="AA289">
        <f>S289-D289</f>
        <v>32</v>
      </c>
      <c r="AB289">
        <f>T289-D289</f>
        <v>37</v>
      </c>
      <c r="AC289">
        <f>U289-D289</f>
        <v>43</v>
      </c>
      <c r="AD289">
        <f>V289-D289</f>
        <v>52</v>
      </c>
      <c r="AE289">
        <f>W289-D289</f>
        <v>-1968</v>
      </c>
      <c r="AF289">
        <f>X289-D289</f>
        <v>-1968</v>
      </c>
      <c r="AG289" t="s">
        <v>3450</v>
      </c>
    </row>
    <row r="290" spans="1:33" x14ac:dyDescent="0.25">
      <c r="A290" t="s">
        <v>589</v>
      </c>
      <c r="B290" t="s">
        <v>590</v>
      </c>
      <c r="C290" t="s">
        <v>5</v>
      </c>
      <c r="D290">
        <v>1968</v>
      </c>
      <c r="E290" t="s">
        <v>21</v>
      </c>
      <c r="F290" t="s">
        <v>22</v>
      </c>
      <c r="G290">
        <v>1</v>
      </c>
      <c r="H290">
        <v>1</v>
      </c>
      <c r="I290">
        <v>1</v>
      </c>
      <c r="J290" s="1">
        <v>0</v>
      </c>
      <c r="K290">
        <v>1987</v>
      </c>
      <c r="L290">
        <v>19</v>
      </c>
      <c r="M290" s="1">
        <v>1</v>
      </c>
      <c r="N290" s="1">
        <v>1</v>
      </c>
      <c r="O290" s="1">
        <v>1</v>
      </c>
      <c r="Q290">
        <v>0</v>
      </c>
      <c r="R290">
        <v>0</v>
      </c>
      <c r="S290">
        <v>1996</v>
      </c>
      <c r="T290">
        <v>2004</v>
      </c>
      <c r="U290">
        <v>2009</v>
      </c>
      <c r="V290">
        <v>2017</v>
      </c>
      <c r="W290">
        <v>0</v>
      </c>
      <c r="X290">
        <v>0</v>
      </c>
      <c r="Y290">
        <f>Q290-D290</f>
        <v>-1968</v>
      </c>
      <c r="Z290">
        <f>R290-D290</f>
        <v>-1968</v>
      </c>
      <c r="AA290">
        <f>S290-D290</f>
        <v>28</v>
      </c>
      <c r="AB290">
        <f>T290-D290</f>
        <v>36</v>
      </c>
      <c r="AC290">
        <f>U290-D290</f>
        <v>41</v>
      </c>
      <c r="AD290">
        <f>V290-D290</f>
        <v>49</v>
      </c>
      <c r="AE290">
        <f>W290-D290</f>
        <v>-1968</v>
      </c>
      <c r="AF290">
        <f>X290-D290</f>
        <v>-1968</v>
      </c>
      <c r="AG290">
        <v>0</v>
      </c>
    </row>
    <row r="291" spans="1:33" x14ac:dyDescent="0.25">
      <c r="A291" t="s">
        <v>1718</v>
      </c>
      <c r="B291" t="s">
        <v>1719</v>
      </c>
      <c r="C291" t="s">
        <v>5</v>
      </c>
      <c r="D291">
        <v>1968</v>
      </c>
      <c r="E291" t="s">
        <v>21</v>
      </c>
      <c r="F291" t="s">
        <v>36</v>
      </c>
      <c r="G291">
        <v>1</v>
      </c>
      <c r="H291">
        <v>1</v>
      </c>
      <c r="I291">
        <v>1</v>
      </c>
      <c r="J291" s="1">
        <v>0</v>
      </c>
      <c r="K291">
        <v>1994</v>
      </c>
      <c r="L291">
        <v>26</v>
      </c>
      <c r="M291" s="1">
        <v>0</v>
      </c>
      <c r="N291" s="1">
        <v>0</v>
      </c>
      <c r="O291" s="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2018</v>
      </c>
      <c r="W291">
        <v>0</v>
      </c>
      <c r="X291">
        <v>0</v>
      </c>
      <c r="Y291">
        <f>Q291-D291</f>
        <v>-1968</v>
      </c>
      <c r="Z291">
        <f>R291-D291</f>
        <v>-1968</v>
      </c>
      <c r="AA291">
        <f>S291-D291</f>
        <v>-1968</v>
      </c>
      <c r="AB291">
        <f>T291-D291</f>
        <v>-1968</v>
      </c>
      <c r="AC291">
        <f>U291-D291</f>
        <v>-1968</v>
      </c>
      <c r="AD291">
        <f>V291-D291</f>
        <v>50</v>
      </c>
      <c r="AE291">
        <f>W291-D291</f>
        <v>-1968</v>
      </c>
      <c r="AF291">
        <f>X291-D291</f>
        <v>-1968</v>
      </c>
      <c r="AG291" t="s">
        <v>3601</v>
      </c>
    </row>
    <row r="292" spans="1:33" x14ac:dyDescent="0.25">
      <c r="A292" t="s">
        <v>1076</v>
      </c>
      <c r="B292" t="s">
        <v>1078</v>
      </c>
      <c r="C292" t="s">
        <v>25</v>
      </c>
      <c r="D292">
        <v>1968</v>
      </c>
      <c r="E292" t="s">
        <v>21</v>
      </c>
      <c r="F292" t="s">
        <v>36</v>
      </c>
      <c r="G292">
        <v>0</v>
      </c>
      <c r="H292">
        <v>1</v>
      </c>
      <c r="I292">
        <v>1</v>
      </c>
      <c r="J292" s="1">
        <v>0</v>
      </c>
      <c r="K292">
        <v>1990</v>
      </c>
      <c r="L292">
        <v>22</v>
      </c>
      <c r="M292" s="1">
        <v>0</v>
      </c>
      <c r="N292" s="1">
        <v>0</v>
      </c>
      <c r="O292" s="1">
        <v>0</v>
      </c>
      <c r="Q292">
        <v>0</v>
      </c>
      <c r="R292">
        <v>1991</v>
      </c>
      <c r="S292">
        <v>1996</v>
      </c>
      <c r="T292">
        <v>0</v>
      </c>
      <c r="U292">
        <v>0</v>
      </c>
      <c r="V292">
        <v>2010</v>
      </c>
      <c r="W292">
        <v>2016</v>
      </c>
      <c r="X292">
        <v>0</v>
      </c>
      <c r="Y292">
        <f>Q292-D292</f>
        <v>-1968</v>
      </c>
      <c r="Z292">
        <f>R292-D292</f>
        <v>23</v>
      </c>
      <c r="AA292">
        <f>S292-D292</f>
        <v>28</v>
      </c>
      <c r="AB292">
        <f>T292-D292</f>
        <v>-1968</v>
      </c>
      <c r="AC292">
        <f>U292-D292</f>
        <v>-1968</v>
      </c>
      <c r="AD292">
        <f>V292-D292</f>
        <v>42</v>
      </c>
      <c r="AE292">
        <f>W292-D292</f>
        <v>48</v>
      </c>
      <c r="AF292">
        <f>X292-D292</f>
        <v>-1968</v>
      </c>
      <c r="AG292" t="s">
        <v>4038</v>
      </c>
    </row>
    <row r="293" spans="1:33" x14ac:dyDescent="0.25">
      <c r="A293" t="s">
        <v>777</v>
      </c>
      <c r="B293" t="s">
        <v>778</v>
      </c>
      <c r="C293" t="s">
        <v>5</v>
      </c>
      <c r="D293">
        <v>1968</v>
      </c>
      <c r="E293" t="s">
        <v>779</v>
      </c>
      <c r="F293" t="s">
        <v>217</v>
      </c>
      <c r="G293">
        <v>0</v>
      </c>
      <c r="H293">
        <v>1</v>
      </c>
      <c r="I293">
        <v>1</v>
      </c>
      <c r="J293" s="1">
        <v>0</v>
      </c>
      <c r="K293">
        <v>1987</v>
      </c>
      <c r="L293">
        <v>19</v>
      </c>
      <c r="M293" s="1">
        <v>0</v>
      </c>
      <c r="N293" s="1">
        <v>0</v>
      </c>
      <c r="O293" s="1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>Q293-D293</f>
        <v>-1968</v>
      </c>
      <c r="Z293">
        <f>R293-D293</f>
        <v>-1968</v>
      </c>
      <c r="AA293">
        <f>S293-D293</f>
        <v>-1968</v>
      </c>
      <c r="AB293">
        <f>T293-D293</f>
        <v>-1968</v>
      </c>
      <c r="AC293">
        <f>U293-D293</f>
        <v>-1968</v>
      </c>
      <c r="AD293">
        <f>V293-D293</f>
        <v>-1968</v>
      </c>
      <c r="AE293">
        <f>W293-D293</f>
        <v>-1968</v>
      </c>
      <c r="AF293">
        <f>X293-D293</f>
        <v>-1968</v>
      </c>
      <c r="AG293" t="s">
        <v>3516</v>
      </c>
    </row>
    <row r="294" spans="1:33" x14ac:dyDescent="0.25">
      <c r="A294" t="s">
        <v>1530</v>
      </c>
      <c r="B294" t="s">
        <v>1531</v>
      </c>
      <c r="C294" t="s">
        <v>5</v>
      </c>
      <c r="D294">
        <v>1968</v>
      </c>
      <c r="E294" t="s">
        <v>21</v>
      </c>
      <c r="F294" t="s">
        <v>372</v>
      </c>
      <c r="G294">
        <v>0</v>
      </c>
      <c r="H294">
        <v>1</v>
      </c>
      <c r="I294">
        <v>1</v>
      </c>
      <c r="J294" s="1">
        <v>0</v>
      </c>
      <c r="K294">
        <v>1991</v>
      </c>
      <c r="L294">
        <v>23</v>
      </c>
      <c r="M294" s="1">
        <v>0</v>
      </c>
      <c r="N294" s="1">
        <v>1</v>
      </c>
      <c r="O294" s="1">
        <v>0</v>
      </c>
      <c r="Q294">
        <v>0</v>
      </c>
      <c r="R294">
        <v>1996</v>
      </c>
      <c r="S294">
        <v>2001</v>
      </c>
      <c r="T294">
        <v>2003</v>
      </c>
      <c r="U294">
        <v>0</v>
      </c>
      <c r="V294">
        <v>2016</v>
      </c>
      <c r="W294">
        <v>0</v>
      </c>
      <c r="X294">
        <v>0</v>
      </c>
      <c r="Y294">
        <f>Q294-D294</f>
        <v>-1968</v>
      </c>
      <c r="Z294">
        <f>R294-D294</f>
        <v>28</v>
      </c>
      <c r="AA294">
        <f>S294-D294</f>
        <v>33</v>
      </c>
      <c r="AB294">
        <f>T294-D294</f>
        <v>35</v>
      </c>
      <c r="AC294">
        <f>U294-D294</f>
        <v>-1968</v>
      </c>
      <c r="AD294">
        <f>V294-D294</f>
        <v>48</v>
      </c>
      <c r="AE294">
        <f>W294-D294</f>
        <v>-1968</v>
      </c>
      <c r="AF294">
        <f>X294-D294</f>
        <v>-1968</v>
      </c>
      <c r="AG294" t="s">
        <v>3801</v>
      </c>
    </row>
    <row r="295" spans="1:33" x14ac:dyDescent="0.25">
      <c r="A295" t="s">
        <v>1774</v>
      </c>
      <c r="B295" t="s">
        <v>1775</v>
      </c>
      <c r="C295" t="s">
        <v>5</v>
      </c>
      <c r="D295">
        <v>1968</v>
      </c>
      <c r="E295" t="s">
        <v>21</v>
      </c>
      <c r="F295" t="s">
        <v>137</v>
      </c>
      <c r="G295">
        <v>0</v>
      </c>
      <c r="H295">
        <v>1</v>
      </c>
      <c r="I295">
        <v>1</v>
      </c>
      <c r="J295" s="1">
        <v>1</v>
      </c>
      <c r="K295">
        <v>1991</v>
      </c>
      <c r="L295">
        <v>23</v>
      </c>
      <c r="M295" s="1">
        <v>0</v>
      </c>
      <c r="N295" s="1">
        <v>1</v>
      </c>
      <c r="O295" s="1">
        <v>0</v>
      </c>
      <c r="Q295">
        <v>0</v>
      </c>
      <c r="R295">
        <v>1992</v>
      </c>
      <c r="S295">
        <v>1998</v>
      </c>
      <c r="T295">
        <v>2000</v>
      </c>
      <c r="U295">
        <v>0</v>
      </c>
      <c r="V295">
        <v>0</v>
      </c>
      <c r="W295">
        <v>2018</v>
      </c>
      <c r="X295">
        <v>0</v>
      </c>
      <c r="Y295">
        <f>Q295-D295</f>
        <v>-1968</v>
      </c>
      <c r="Z295">
        <f>R295-D295</f>
        <v>24</v>
      </c>
      <c r="AA295">
        <f>S295-D295</f>
        <v>30</v>
      </c>
      <c r="AB295">
        <f>T295-D295</f>
        <v>32</v>
      </c>
      <c r="AC295">
        <f>U295-D295</f>
        <v>-1968</v>
      </c>
      <c r="AD295">
        <f>V295-D295</f>
        <v>-1968</v>
      </c>
      <c r="AE295">
        <f>W295-D295</f>
        <v>50</v>
      </c>
      <c r="AF295">
        <f>X295-D295</f>
        <v>-1968</v>
      </c>
      <c r="AG295">
        <v>0</v>
      </c>
    </row>
    <row r="296" spans="1:33" x14ac:dyDescent="0.25">
      <c r="A296" t="s">
        <v>1472</v>
      </c>
      <c r="B296" t="s">
        <v>396</v>
      </c>
      <c r="C296" t="s">
        <v>5</v>
      </c>
      <c r="D296">
        <v>1968</v>
      </c>
      <c r="E296" t="s">
        <v>200</v>
      </c>
      <c r="F296" t="s">
        <v>103</v>
      </c>
      <c r="G296">
        <v>0</v>
      </c>
      <c r="H296">
        <v>1</v>
      </c>
      <c r="I296">
        <v>1</v>
      </c>
      <c r="J296" s="1">
        <v>0</v>
      </c>
      <c r="K296">
        <v>1991</v>
      </c>
      <c r="L296">
        <v>23</v>
      </c>
      <c r="M296" s="1">
        <v>0</v>
      </c>
      <c r="N296" s="1">
        <v>1</v>
      </c>
      <c r="O296" s="1">
        <v>0</v>
      </c>
      <c r="Q296">
        <v>0</v>
      </c>
      <c r="R296">
        <v>1997</v>
      </c>
      <c r="S296">
        <v>2000</v>
      </c>
      <c r="T296">
        <v>2004</v>
      </c>
      <c r="U296">
        <v>2008</v>
      </c>
      <c r="V296">
        <v>0</v>
      </c>
      <c r="W296">
        <v>0</v>
      </c>
      <c r="X296">
        <v>0</v>
      </c>
      <c r="Y296">
        <f>Q296-D296</f>
        <v>-1968</v>
      </c>
      <c r="Z296">
        <f>R296-D296</f>
        <v>29</v>
      </c>
      <c r="AA296">
        <f>S296-D296</f>
        <v>32</v>
      </c>
      <c r="AB296">
        <f>T296-D296</f>
        <v>36</v>
      </c>
      <c r="AC296">
        <f>U296-D296</f>
        <v>40</v>
      </c>
      <c r="AD296">
        <f>V296-D296</f>
        <v>-1968</v>
      </c>
      <c r="AE296">
        <f>W296-D296</f>
        <v>-1968</v>
      </c>
      <c r="AF296">
        <f>X296-D296</f>
        <v>-1968</v>
      </c>
      <c r="AG296" t="s">
        <v>3831</v>
      </c>
    </row>
    <row r="297" spans="1:33" x14ac:dyDescent="0.25">
      <c r="A297" t="s">
        <v>834</v>
      </c>
      <c r="B297" t="s">
        <v>835</v>
      </c>
      <c r="C297" t="s">
        <v>5</v>
      </c>
      <c r="D297">
        <v>1968</v>
      </c>
      <c r="E297" t="s">
        <v>21</v>
      </c>
      <c r="F297" t="s">
        <v>309</v>
      </c>
      <c r="G297">
        <v>0</v>
      </c>
      <c r="H297">
        <v>1</v>
      </c>
      <c r="I297">
        <v>1</v>
      </c>
      <c r="J297" s="1">
        <v>0</v>
      </c>
      <c r="K297">
        <v>1988</v>
      </c>
      <c r="L297">
        <v>20</v>
      </c>
      <c r="M297" s="1">
        <v>0</v>
      </c>
      <c r="N297" s="1">
        <v>0</v>
      </c>
      <c r="O297" s="1">
        <v>1</v>
      </c>
      <c r="Q297">
        <v>1996</v>
      </c>
      <c r="R297">
        <v>2000</v>
      </c>
      <c r="S297">
        <v>2001</v>
      </c>
      <c r="T297">
        <v>2005</v>
      </c>
      <c r="U297">
        <v>2012</v>
      </c>
      <c r="V297">
        <v>2018</v>
      </c>
      <c r="W297">
        <v>0</v>
      </c>
      <c r="X297">
        <v>0</v>
      </c>
      <c r="Y297">
        <f>Q297-D297</f>
        <v>28</v>
      </c>
      <c r="Z297">
        <f>R297-D297</f>
        <v>32</v>
      </c>
      <c r="AA297">
        <f>S297-D297</f>
        <v>33</v>
      </c>
      <c r="AB297">
        <f>T297-D297</f>
        <v>37</v>
      </c>
      <c r="AC297">
        <f>U297-D297</f>
        <v>44</v>
      </c>
      <c r="AD297">
        <f>V297-D297</f>
        <v>50</v>
      </c>
      <c r="AE297">
        <f>W297-D297</f>
        <v>-1968</v>
      </c>
      <c r="AF297">
        <f>X297-D297</f>
        <v>-1968</v>
      </c>
      <c r="AG297" t="s">
        <v>3173</v>
      </c>
    </row>
    <row r="298" spans="1:33" x14ac:dyDescent="0.25">
      <c r="A298" t="s">
        <v>1303</v>
      </c>
      <c r="B298" t="s">
        <v>1304</v>
      </c>
      <c r="C298" t="s">
        <v>5</v>
      </c>
      <c r="D298">
        <v>1968</v>
      </c>
      <c r="E298" t="s">
        <v>545</v>
      </c>
      <c r="F298" t="s">
        <v>18</v>
      </c>
      <c r="G298">
        <v>0</v>
      </c>
      <c r="H298">
        <v>1</v>
      </c>
      <c r="I298">
        <v>1</v>
      </c>
      <c r="J298" s="1">
        <v>1</v>
      </c>
      <c r="K298">
        <v>1986</v>
      </c>
      <c r="L298">
        <v>18</v>
      </c>
      <c r="M298" s="1">
        <v>0</v>
      </c>
      <c r="N298" s="1">
        <v>1</v>
      </c>
      <c r="O298" s="1">
        <v>1</v>
      </c>
      <c r="Q298">
        <v>0</v>
      </c>
      <c r="R298">
        <v>1996</v>
      </c>
      <c r="S298">
        <v>0</v>
      </c>
      <c r="T298">
        <v>1999</v>
      </c>
      <c r="U298">
        <v>2007</v>
      </c>
      <c r="V298">
        <v>0</v>
      </c>
      <c r="W298">
        <v>0</v>
      </c>
      <c r="X298">
        <v>0</v>
      </c>
      <c r="Y298">
        <f>Q298-D298</f>
        <v>-1968</v>
      </c>
      <c r="Z298">
        <f>R298-D298</f>
        <v>28</v>
      </c>
      <c r="AA298">
        <f>S298-D298</f>
        <v>-1968</v>
      </c>
      <c r="AB298">
        <f>T298-D298</f>
        <v>31</v>
      </c>
      <c r="AC298">
        <f>U298-D298</f>
        <v>39</v>
      </c>
      <c r="AD298">
        <f>V298-D298</f>
        <v>-1968</v>
      </c>
      <c r="AE298">
        <f>W298-D298</f>
        <v>-1968</v>
      </c>
      <c r="AF298">
        <f>X298-D298</f>
        <v>-1968</v>
      </c>
      <c r="AG298">
        <v>0</v>
      </c>
    </row>
    <row r="299" spans="1:33" x14ac:dyDescent="0.25">
      <c r="A299" t="s">
        <v>2413</v>
      </c>
      <c r="B299" t="s">
        <v>2414</v>
      </c>
      <c r="C299" t="s">
        <v>5</v>
      </c>
      <c r="D299">
        <v>1968</v>
      </c>
      <c r="E299" t="s">
        <v>21</v>
      </c>
      <c r="F299" t="s">
        <v>33</v>
      </c>
      <c r="G299">
        <v>0</v>
      </c>
      <c r="H299">
        <v>1</v>
      </c>
      <c r="I299">
        <v>1</v>
      </c>
      <c r="J299" s="1">
        <v>1</v>
      </c>
      <c r="K299">
        <v>1990</v>
      </c>
      <c r="L299">
        <v>22</v>
      </c>
      <c r="M299" s="1">
        <v>0</v>
      </c>
      <c r="N299" s="1">
        <v>1</v>
      </c>
      <c r="O299" s="1">
        <v>0</v>
      </c>
      <c r="Q299">
        <v>0</v>
      </c>
      <c r="R299">
        <v>1991</v>
      </c>
      <c r="S299">
        <v>0</v>
      </c>
      <c r="T299">
        <v>2005</v>
      </c>
      <c r="U299">
        <v>2008</v>
      </c>
      <c r="V299">
        <v>2017</v>
      </c>
      <c r="W299">
        <v>0</v>
      </c>
      <c r="X299">
        <v>0</v>
      </c>
      <c r="Y299">
        <f>Q299-D299</f>
        <v>-1968</v>
      </c>
      <c r="Z299">
        <f>R299-D299</f>
        <v>23</v>
      </c>
      <c r="AA299">
        <f>S299-D299</f>
        <v>-1968</v>
      </c>
      <c r="AB299">
        <f>T299-D299</f>
        <v>37</v>
      </c>
      <c r="AC299">
        <f>U299-D299</f>
        <v>40</v>
      </c>
      <c r="AD299">
        <f>V299-D299</f>
        <v>49</v>
      </c>
      <c r="AE299">
        <f>W299-D299</f>
        <v>-1968</v>
      </c>
      <c r="AF299">
        <f>X299-D299</f>
        <v>-1968</v>
      </c>
      <c r="AG299">
        <v>0</v>
      </c>
    </row>
    <row r="300" spans="1:33" x14ac:dyDescent="0.25">
      <c r="A300" t="s">
        <v>2058</v>
      </c>
      <c r="B300" t="s">
        <v>2059</v>
      </c>
      <c r="C300" t="s">
        <v>5</v>
      </c>
      <c r="D300">
        <v>1968</v>
      </c>
      <c r="E300" t="s">
        <v>17</v>
      </c>
      <c r="F300" t="s">
        <v>18</v>
      </c>
      <c r="G300">
        <v>0</v>
      </c>
      <c r="H300">
        <v>1</v>
      </c>
      <c r="I300">
        <v>1</v>
      </c>
      <c r="J300" s="1">
        <v>1</v>
      </c>
      <c r="K300">
        <v>1986</v>
      </c>
      <c r="L300">
        <v>18</v>
      </c>
      <c r="M300" s="1">
        <v>0</v>
      </c>
      <c r="N300" s="1">
        <v>0</v>
      </c>
      <c r="O300" s="1">
        <v>1</v>
      </c>
      <c r="Q300">
        <v>0</v>
      </c>
      <c r="R300">
        <v>1996</v>
      </c>
      <c r="S300">
        <v>0</v>
      </c>
      <c r="T300">
        <v>2002</v>
      </c>
      <c r="U300">
        <v>2016</v>
      </c>
      <c r="V300">
        <v>2018</v>
      </c>
      <c r="W300">
        <v>0</v>
      </c>
      <c r="X300">
        <v>0</v>
      </c>
      <c r="Y300">
        <f>Q300-D300</f>
        <v>-1968</v>
      </c>
      <c r="Z300">
        <f>R300-D300</f>
        <v>28</v>
      </c>
      <c r="AA300">
        <f>S300-D300</f>
        <v>-1968</v>
      </c>
      <c r="AB300">
        <f>T300-D300</f>
        <v>34</v>
      </c>
      <c r="AC300">
        <f>U300-D300</f>
        <v>48</v>
      </c>
      <c r="AD300">
        <f>V300-D300</f>
        <v>50</v>
      </c>
      <c r="AE300">
        <f>W300-D300</f>
        <v>-1968</v>
      </c>
      <c r="AF300">
        <f>X300-D300</f>
        <v>-1968</v>
      </c>
      <c r="AG300">
        <v>0</v>
      </c>
    </row>
    <row r="301" spans="1:33" x14ac:dyDescent="0.25">
      <c r="A301" t="s">
        <v>2088</v>
      </c>
      <c r="B301" t="s">
        <v>2089</v>
      </c>
      <c r="C301" t="s">
        <v>5</v>
      </c>
      <c r="D301">
        <v>1968</v>
      </c>
      <c r="E301" t="s">
        <v>267</v>
      </c>
      <c r="F301" t="s">
        <v>69</v>
      </c>
      <c r="G301">
        <v>0</v>
      </c>
      <c r="H301">
        <v>1</v>
      </c>
      <c r="I301">
        <v>1</v>
      </c>
      <c r="J301" s="1">
        <v>0</v>
      </c>
      <c r="K301">
        <v>1990</v>
      </c>
      <c r="L301">
        <v>22</v>
      </c>
      <c r="M301" s="1">
        <v>1</v>
      </c>
      <c r="N301" s="1">
        <v>1</v>
      </c>
      <c r="O301" s="1">
        <v>0</v>
      </c>
      <c r="Q301">
        <v>0</v>
      </c>
      <c r="R301">
        <v>1998</v>
      </c>
      <c r="S301">
        <v>0</v>
      </c>
      <c r="T301">
        <v>0</v>
      </c>
      <c r="U301">
        <v>2007</v>
      </c>
      <c r="V301">
        <v>2016</v>
      </c>
      <c r="W301">
        <v>0</v>
      </c>
      <c r="X301">
        <v>0</v>
      </c>
      <c r="Y301">
        <f>Q301-D301</f>
        <v>-1968</v>
      </c>
      <c r="Z301">
        <f>R301-D301</f>
        <v>30</v>
      </c>
      <c r="AA301">
        <f>S301-D301</f>
        <v>-1968</v>
      </c>
      <c r="AB301">
        <f>T301-D301</f>
        <v>-1968</v>
      </c>
      <c r="AC301">
        <f>U301-D301</f>
        <v>39</v>
      </c>
      <c r="AD301">
        <f>V301-D301</f>
        <v>48</v>
      </c>
      <c r="AE301">
        <f>W301-D301</f>
        <v>-1968</v>
      </c>
      <c r="AF301">
        <f>X301-D301</f>
        <v>-1968</v>
      </c>
      <c r="AG301" t="s">
        <v>3278</v>
      </c>
    </row>
    <row r="302" spans="1:33" x14ac:dyDescent="0.25">
      <c r="A302" t="s">
        <v>1313</v>
      </c>
      <c r="B302" t="s">
        <v>1314</v>
      </c>
      <c r="C302" t="s">
        <v>5</v>
      </c>
      <c r="D302">
        <v>1968</v>
      </c>
      <c r="E302" t="s">
        <v>935</v>
      </c>
      <c r="G302">
        <v>0</v>
      </c>
      <c r="H302">
        <v>1</v>
      </c>
      <c r="I302">
        <v>1</v>
      </c>
      <c r="J302" s="1">
        <v>0</v>
      </c>
      <c r="K302">
        <v>1986</v>
      </c>
      <c r="L302">
        <v>18</v>
      </c>
      <c r="M302" s="1">
        <v>1</v>
      </c>
      <c r="N302" s="1">
        <v>0</v>
      </c>
      <c r="O302" s="1">
        <v>1</v>
      </c>
      <c r="Q302">
        <v>0</v>
      </c>
      <c r="R302">
        <v>0</v>
      </c>
      <c r="S302">
        <v>0</v>
      </c>
      <c r="T302">
        <v>0</v>
      </c>
      <c r="U302">
        <v>2015</v>
      </c>
      <c r="V302">
        <v>2016</v>
      </c>
      <c r="W302">
        <v>0</v>
      </c>
      <c r="X302">
        <v>0</v>
      </c>
      <c r="Y302">
        <f>Q302-D302</f>
        <v>-1968</v>
      </c>
      <c r="Z302">
        <f>R302-D302</f>
        <v>-1968</v>
      </c>
      <c r="AA302">
        <f>S302-D302</f>
        <v>-1968</v>
      </c>
      <c r="AB302">
        <f>T302-D302</f>
        <v>-1968</v>
      </c>
      <c r="AC302">
        <f>U302-D302</f>
        <v>47</v>
      </c>
      <c r="AD302">
        <f>V302-D302</f>
        <v>48</v>
      </c>
      <c r="AE302">
        <f>W302-D302</f>
        <v>-1968</v>
      </c>
      <c r="AF302">
        <f>X302-D302</f>
        <v>-1968</v>
      </c>
      <c r="AG302">
        <v>0</v>
      </c>
    </row>
    <row r="303" spans="1:33" x14ac:dyDescent="0.25">
      <c r="A303" t="s">
        <v>2535</v>
      </c>
      <c r="B303" t="s">
        <v>2536</v>
      </c>
      <c r="C303" t="s">
        <v>5</v>
      </c>
      <c r="D303">
        <v>1968</v>
      </c>
      <c r="E303" t="s">
        <v>21</v>
      </c>
      <c r="F303" t="s">
        <v>242</v>
      </c>
      <c r="G303">
        <v>1</v>
      </c>
      <c r="H303">
        <v>1</v>
      </c>
      <c r="I303">
        <v>1</v>
      </c>
      <c r="J303" s="1">
        <v>1</v>
      </c>
      <c r="K303">
        <v>1990</v>
      </c>
      <c r="L303">
        <v>22</v>
      </c>
      <c r="M303" s="1">
        <v>0</v>
      </c>
      <c r="N303" s="1">
        <v>1</v>
      </c>
      <c r="O303" s="1">
        <v>0</v>
      </c>
      <c r="Q303">
        <v>1995</v>
      </c>
      <c r="R303">
        <v>1997</v>
      </c>
      <c r="S303">
        <v>1998</v>
      </c>
      <c r="T303">
        <v>2000</v>
      </c>
      <c r="U303">
        <v>0</v>
      </c>
      <c r="V303">
        <v>2017</v>
      </c>
      <c r="W303">
        <v>0</v>
      </c>
      <c r="X303">
        <v>0</v>
      </c>
      <c r="Y303">
        <f>Q303-D303</f>
        <v>27</v>
      </c>
      <c r="Z303">
        <f>R303-D303</f>
        <v>29</v>
      </c>
      <c r="AA303">
        <f>S303-D303</f>
        <v>30</v>
      </c>
      <c r="AB303">
        <f>T303-D303</f>
        <v>32</v>
      </c>
      <c r="AC303">
        <f>U303-D303</f>
        <v>-1968</v>
      </c>
      <c r="AD303">
        <f>V303-D303</f>
        <v>49</v>
      </c>
      <c r="AE303">
        <f>W303-D303</f>
        <v>-1968</v>
      </c>
      <c r="AF303">
        <f>X303-D303</f>
        <v>-1968</v>
      </c>
      <c r="AG303" t="s">
        <v>3770</v>
      </c>
    </row>
    <row r="304" spans="1:33" x14ac:dyDescent="0.25">
      <c r="A304" t="s">
        <v>2024</v>
      </c>
      <c r="B304" t="s">
        <v>2025</v>
      </c>
      <c r="C304" t="s">
        <v>5</v>
      </c>
      <c r="D304">
        <v>1968</v>
      </c>
      <c r="E304" t="s">
        <v>21</v>
      </c>
      <c r="F304" t="s">
        <v>84</v>
      </c>
      <c r="G304">
        <v>0</v>
      </c>
      <c r="H304">
        <v>1</v>
      </c>
      <c r="I304">
        <v>1</v>
      </c>
      <c r="J304" s="1">
        <v>0</v>
      </c>
      <c r="K304">
        <v>1990</v>
      </c>
      <c r="L304">
        <v>22</v>
      </c>
      <c r="M304" s="1">
        <v>0</v>
      </c>
      <c r="N304" s="1">
        <v>1</v>
      </c>
      <c r="O304" s="1">
        <v>0</v>
      </c>
      <c r="Q304">
        <v>0</v>
      </c>
      <c r="R304">
        <v>1998</v>
      </c>
      <c r="S304">
        <v>0</v>
      </c>
      <c r="T304">
        <v>2000</v>
      </c>
      <c r="U304">
        <v>2002</v>
      </c>
      <c r="V304">
        <v>2012</v>
      </c>
      <c r="W304">
        <v>0</v>
      </c>
      <c r="X304">
        <v>0</v>
      </c>
      <c r="Y304">
        <f>Q304-D304</f>
        <v>-1968</v>
      </c>
      <c r="Z304">
        <f>R304-D304</f>
        <v>30</v>
      </c>
      <c r="AA304">
        <f>S304-D304</f>
        <v>-1968</v>
      </c>
      <c r="AB304">
        <f>T304-D304</f>
        <v>32</v>
      </c>
      <c r="AC304">
        <f>U304-D304</f>
        <v>34</v>
      </c>
      <c r="AD304">
        <f>V304-D304</f>
        <v>44</v>
      </c>
      <c r="AE304">
        <f>W304-D304</f>
        <v>-1968</v>
      </c>
      <c r="AF304">
        <f>X304-D304</f>
        <v>-1968</v>
      </c>
      <c r="AG304" t="s">
        <v>3249</v>
      </c>
    </row>
    <row r="305" spans="1:33" x14ac:dyDescent="0.25">
      <c r="A305" t="s">
        <v>1462</v>
      </c>
      <c r="B305" t="s">
        <v>1463</v>
      </c>
      <c r="C305" t="s">
        <v>5</v>
      </c>
      <c r="D305">
        <v>1968</v>
      </c>
      <c r="E305" t="s">
        <v>21</v>
      </c>
      <c r="F305" t="s">
        <v>84</v>
      </c>
      <c r="G305">
        <v>0</v>
      </c>
      <c r="H305">
        <v>1</v>
      </c>
      <c r="I305">
        <v>1</v>
      </c>
      <c r="J305" s="1">
        <v>0</v>
      </c>
      <c r="M305" s="1">
        <v>0</v>
      </c>
      <c r="N305" s="1">
        <v>0</v>
      </c>
      <c r="O305" s="1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2018</v>
      </c>
      <c r="W305">
        <v>0</v>
      </c>
      <c r="X305">
        <v>0</v>
      </c>
      <c r="Y305">
        <f>Q305-D305</f>
        <v>-1968</v>
      </c>
      <c r="Z305">
        <f>R305-D305</f>
        <v>-1968</v>
      </c>
      <c r="AA305">
        <f>S305-D305</f>
        <v>-1968</v>
      </c>
      <c r="AB305">
        <f>T305-D305</f>
        <v>-1968</v>
      </c>
      <c r="AC305">
        <f>U305-D305</f>
        <v>-1968</v>
      </c>
      <c r="AD305">
        <f>V305-D305</f>
        <v>50</v>
      </c>
      <c r="AE305">
        <f>W305-D305</f>
        <v>-1968</v>
      </c>
      <c r="AF305">
        <f>X305-D305</f>
        <v>-1968</v>
      </c>
      <c r="AG305" t="s">
        <v>3266</v>
      </c>
    </row>
    <row r="306" spans="1:33" x14ac:dyDescent="0.25">
      <c r="A306" t="s">
        <v>2150</v>
      </c>
      <c r="B306" t="s">
        <v>2151</v>
      </c>
      <c r="C306" t="s">
        <v>5</v>
      </c>
      <c r="D306">
        <v>1968</v>
      </c>
      <c r="E306" t="s">
        <v>21</v>
      </c>
      <c r="F306" t="s">
        <v>84</v>
      </c>
      <c r="G306">
        <v>0</v>
      </c>
      <c r="H306">
        <v>1</v>
      </c>
      <c r="I306">
        <v>1</v>
      </c>
      <c r="J306" s="1">
        <v>0</v>
      </c>
      <c r="K306">
        <v>1990</v>
      </c>
      <c r="L306">
        <v>22</v>
      </c>
      <c r="M306" s="1">
        <v>1</v>
      </c>
      <c r="N306" s="1">
        <v>1</v>
      </c>
      <c r="O306" s="1">
        <v>1</v>
      </c>
      <c r="Q306">
        <v>0</v>
      </c>
      <c r="R306">
        <v>0</v>
      </c>
      <c r="S306">
        <v>0</v>
      </c>
      <c r="T306">
        <v>1998</v>
      </c>
      <c r="U306">
        <v>2015</v>
      </c>
      <c r="V306">
        <v>2018</v>
      </c>
      <c r="W306">
        <v>0</v>
      </c>
      <c r="X306">
        <v>0</v>
      </c>
      <c r="Y306">
        <f>Q306-D306</f>
        <v>-1968</v>
      </c>
      <c r="Z306">
        <f>R306-D306</f>
        <v>-1968</v>
      </c>
      <c r="AA306">
        <f>S306-D306</f>
        <v>-1968</v>
      </c>
      <c r="AB306">
        <f>T306-D306</f>
        <v>30</v>
      </c>
      <c r="AC306">
        <f>U306-D306</f>
        <v>47</v>
      </c>
      <c r="AD306">
        <f>V306-D306</f>
        <v>50</v>
      </c>
      <c r="AE306">
        <f>W306-D306</f>
        <v>-1968</v>
      </c>
      <c r="AF306">
        <f>X306-D306</f>
        <v>-1968</v>
      </c>
      <c r="AG306" t="s">
        <v>3631</v>
      </c>
    </row>
    <row r="307" spans="1:33" x14ac:dyDescent="0.25">
      <c r="A307" t="s">
        <v>585</v>
      </c>
      <c r="B307" t="s">
        <v>586</v>
      </c>
      <c r="C307" t="s">
        <v>5</v>
      </c>
      <c r="D307">
        <v>1968</v>
      </c>
      <c r="E307" t="s">
        <v>21</v>
      </c>
      <c r="F307" t="s">
        <v>22</v>
      </c>
      <c r="G307">
        <v>0</v>
      </c>
      <c r="H307">
        <v>1</v>
      </c>
      <c r="I307">
        <v>1</v>
      </c>
      <c r="J307" s="1">
        <v>0</v>
      </c>
      <c r="K307">
        <v>1989</v>
      </c>
      <c r="L307">
        <v>21</v>
      </c>
      <c r="M307" s="1">
        <v>0</v>
      </c>
      <c r="N307" s="1">
        <v>0</v>
      </c>
      <c r="O307" s="1">
        <v>0</v>
      </c>
      <c r="Q307">
        <v>1996</v>
      </c>
      <c r="R307">
        <v>1997</v>
      </c>
      <c r="S307">
        <v>0</v>
      </c>
      <c r="T307">
        <v>0</v>
      </c>
      <c r="U307">
        <v>2007</v>
      </c>
      <c r="V307">
        <v>2012</v>
      </c>
      <c r="W307">
        <v>0</v>
      </c>
      <c r="X307">
        <v>0</v>
      </c>
      <c r="Y307">
        <f>Q307-D307</f>
        <v>28</v>
      </c>
      <c r="Z307">
        <f>R307-D307</f>
        <v>29</v>
      </c>
      <c r="AA307">
        <f>S307-D307</f>
        <v>-1968</v>
      </c>
      <c r="AB307">
        <f>T307-D307</f>
        <v>-1968</v>
      </c>
      <c r="AC307">
        <f>U307-D307</f>
        <v>39</v>
      </c>
      <c r="AD307">
        <f>V307-D307</f>
        <v>44</v>
      </c>
      <c r="AE307">
        <f>W307-D307</f>
        <v>-1968</v>
      </c>
      <c r="AF307">
        <f>X307-D307</f>
        <v>-1968</v>
      </c>
      <c r="AG307">
        <v>0</v>
      </c>
    </row>
    <row r="308" spans="1:33" x14ac:dyDescent="0.25">
      <c r="A308" t="s">
        <v>2203</v>
      </c>
      <c r="B308" t="s">
        <v>2204</v>
      </c>
      <c r="C308" t="s">
        <v>5</v>
      </c>
      <c r="D308">
        <v>1968</v>
      </c>
      <c r="E308" t="s">
        <v>56</v>
      </c>
      <c r="F308" t="s">
        <v>10</v>
      </c>
      <c r="G308">
        <v>1</v>
      </c>
      <c r="H308">
        <v>1</v>
      </c>
      <c r="I308">
        <v>1</v>
      </c>
      <c r="J308" s="1">
        <v>0</v>
      </c>
      <c r="K308">
        <v>1993</v>
      </c>
      <c r="L308">
        <v>25</v>
      </c>
      <c r="M308" s="1">
        <v>0</v>
      </c>
      <c r="N308" s="1">
        <v>1</v>
      </c>
      <c r="O308" s="1">
        <v>0</v>
      </c>
      <c r="Q308">
        <v>1994</v>
      </c>
      <c r="R308">
        <v>1998</v>
      </c>
      <c r="S308">
        <v>2001</v>
      </c>
      <c r="T308">
        <v>2002</v>
      </c>
      <c r="U308">
        <v>2014</v>
      </c>
      <c r="V308">
        <v>2019</v>
      </c>
      <c r="W308">
        <v>0</v>
      </c>
      <c r="X308">
        <v>0</v>
      </c>
      <c r="Y308">
        <f>Q308-D308</f>
        <v>26</v>
      </c>
      <c r="Z308">
        <f>R308-D308</f>
        <v>30</v>
      </c>
      <c r="AA308">
        <f>S308-D308</f>
        <v>33</v>
      </c>
      <c r="AB308">
        <f>T308-D308</f>
        <v>34</v>
      </c>
      <c r="AC308">
        <f>U308-D308</f>
        <v>46</v>
      </c>
      <c r="AD308">
        <f>V308-D308</f>
        <v>51</v>
      </c>
      <c r="AE308">
        <f>W308-D308</f>
        <v>-1968</v>
      </c>
      <c r="AF308">
        <f>X308-D308</f>
        <v>-1968</v>
      </c>
      <c r="AG308" t="s">
        <v>3472</v>
      </c>
    </row>
    <row r="309" spans="1:33" x14ac:dyDescent="0.25">
      <c r="A309" t="s">
        <v>2547</v>
      </c>
      <c r="B309" t="s">
        <v>326</v>
      </c>
      <c r="C309" t="s">
        <v>5</v>
      </c>
      <c r="D309">
        <v>1968</v>
      </c>
      <c r="E309" t="s">
        <v>21</v>
      </c>
      <c r="F309" t="s">
        <v>22</v>
      </c>
      <c r="G309">
        <v>1</v>
      </c>
      <c r="H309">
        <v>1</v>
      </c>
      <c r="I309">
        <v>1</v>
      </c>
      <c r="J309" s="1">
        <v>1</v>
      </c>
      <c r="K309">
        <v>1990</v>
      </c>
      <c r="L309">
        <v>22</v>
      </c>
      <c r="M309" s="1">
        <v>1</v>
      </c>
      <c r="N309" s="1">
        <v>1</v>
      </c>
      <c r="O309" s="1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1988</v>
      </c>
      <c r="X309">
        <v>0</v>
      </c>
      <c r="Y309">
        <f>Q309-D309</f>
        <v>-1968</v>
      </c>
      <c r="Z309">
        <f>R309-D309</f>
        <v>-1968</v>
      </c>
      <c r="AA309">
        <f>S309-D309</f>
        <v>-1968</v>
      </c>
      <c r="AB309">
        <f>T309-D309</f>
        <v>-1968</v>
      </c>
      <c r="AC309">
        <f>U309-D309</f>
        <v>-1968</v>
      </c>
      <c r="AD309">
        <f>V309-D309</f>
        <v>-1968</v>
      </c>
      <c r="AE309">
        <f>W309-D309</f>
        <v>20</v>
      </c>
      <c r="AF309">
        <f>X309-D309</f>
        <v>-1968</v>
      </c>
      <c r="AG309">
        <v>0</v>
      </c>
    </row>
    <row r="310" spans="1:33" x14ac:dyDescent="0.25">
      <c r="A310" t="s">
        <v>1473</v>
      </c>
      <c r="B310" t="s">
        <v>1474</v>
      </c>
      <c r="C310" t="s">
        <v>5</v>
      </c>
      <c r="D310">
        <v>1968</v>
      </c>
      <c r="E310" t="s">
        <v>200</v>
      </c>
      <c r="F310" t="s">
        <v>98</v>
      </c>
      <c r="G310">
        <v>0</v>
      </c>
      <c r="H310">
        <v>1</v>
      </c>
      <c r="I310">
        <v>1</v>
      </c>
      <c r="J310" s="1">
        <v>0</v>
      </c>
      <c r="M310" s="1">
        <v>0</v>
      </c>
      <c r="N310" s="1">
        <v>0</v>
      </c>
      <c r="O310" s="1">
        <v>1</v>
      </c>
      <c r="Q310">
        <v>0</v>
      </c>
      <c r="R310">
        <v>0</v>
      </c>
      <c r="S310">
        <v>2003</v>
      </c>
      <c r="T310">
        <v>2016</v>
      </c>
      <c r="U310">
        <v>0</v>
      </c>
      <c r="V310">
        <v>0</v>
      </c>
      <c r="W310">
        <v>0</v>
      </c>
      <c r="X310">
        <v>0</v>
      </c>
      <c r="Y310">
        <f>Q310-D310</f>
        <v>-1968</v>
      </c>
      <c r="Z310">
        <f>R310-D310</f>
        <v>-1968</v>
      </c>
      <c r="AA310">
        <f>S310-D310</f>
        <v>35</v>
      </c>
      <c r="AB310">
        <f>T310-D310</f>
        <v>48</v>
      </c>
      <c r="AC310">
        <f>U310-D310</f>
        <v>-1968</v>
      </c>
      <c r="AD310">
        <f>V310-D310</f>
        <v>-1968</v>
      </c>
      <c r="AE310">
        <f>W310-D310</f>
        <v>-1968</v>
      </c>
      <c r="AF310">
        <f>X310-D310</f>
        <v>-1968</v>
      </c>
      <c r="AG310">
        <v>0</v>
      </c>
    </row>
    <row r="311" spans="1:33" x14ac:dyDescent="0.25">
      <c r="A311" t="s">
        <v>2652</v>
      </c>
      <c r="B311" t="s">
        <v>2653</v>
      </c>
      <c r="C311" t="s">
        <v>5</v>
      </c>
      <c r="D311">
        <v>1968</v>
      </c>
      <c r="E311" t="s">
        <v>225</v>
      </c>
      <c r="F311" t="s">
        <v>98</v>
      </c>
      <c r="G311">
        <v>0</v>
      </c>
      <c r="H311">
        <v>1</v>
      </c>
      <c r="I311">
        <v>1</v>
      </c>
      <c r="J311" s="1">
        <v>0</v>
      </c>
      <c r="K311">
        <v>1983</v>
      </c>
      <c r="L311">
        <v>15</v>
      </c>
      <c r="M311" s="1">
        <v>0</v>
      </c>
      <c r="N311" s="1">
        <v>0</v>
      </c>
      <c r="O311" s="1">
        <v>1</v>
      </c>
      <c r="Q311">
        <v>1991</v>
      </c>
      <c r="R311">
        <v>1997</v>
      </c>
      <c r="S311">
        <v>0</v>
      </c>
      <c r="T311">
        <v>2005</v>
      </c>
      <c r="U311">
        <v>0</v>
      </c>
      <c r="V311">
        <v>0</v>
      </c>
      <c r="W311">
        <v>0</v>
      </c>
      <c r="X311">
        <v>0</v>
      </c>
      <c r="Y311">
        <f>Q311-D311</f>
        <v>23</v>
      </c>
      <c r="Z311">
        <f>R311-D311</f>
        <v>29</v>
      </c>
      <c r="AA311">
        <f>S311-D311</f>
        <v>-1968</v>
      </c>
      <c r="AB311">
        <f>T311-D311</f>
        <v>37</v>
      </c>
      <c r="AC311">
        <f>U311-D311</f>
        <v>-1968</v>
      </c>
      <c r="AD311">
        <f>V311-D311</f>
        <v>-1968</v>
      </c>
      <c r="AE311">
        <f>W311-D311</f>
        <v>-1968</v>
      </c>
      <c r="AF311">
        <f>X311-D311</f>
        <v>-1968</v>
      </c>
      <c r="AG311" t="s">
        <v>2981</v>
      </c>
    </row>
    <row r="312" spans="1:33" x14ac:dyDescent="0.25">
      <c r="A312" t="s">
        <v>1173</v>
      </c>
      <c r="B312" t="s">
        <v>1174</v>
      </c>
      <c r="C312" t="s">
        <v>25</v>
      </c>
      <c r="D312">
        <v>1968</v>
      </c>
      <c r="E312" t="s">
        <v>21</v>
      </c>
      <c r="F312" t="s">
        <v>22</v>
      </c>
      <c r="G312">
        <v>0</v>
      </c>
      <c r="H312">
        <v>1</v>
      </c>
      <c r="I312">
        <v>1</v>
      </c>
      <c r="J312" s="1">
        <v>0</v>
      </c>
      <c r="K312">
        <v>1989</v>
      </c>
      <c r="L312">
        <v>21</v>
      </c>
      <c r="M312" s="1">
        <v>0</v>
      </c>
      <c r="N312" s="1">
        <v>0</v>
      </c>
      <c r="O312" s="1">
        <v>1</v>
      </c>
      <c r="Q312">
        <v>0</v>
      </c>
      <c r="R312">
        <v>1989</v>
      </c>
      <c r="S312">
        <v>0</v>
      </c>
      <c r="T312">
        <v>1999</v>
      </c>
      <c r="U312">
        <v>0</v>
      </c>
      <c r="V312">
        <v>2014</v>
      </c>
      <c r="W312">
        <v>0</v>
      </c>
      <c r="X312">
        <v>0</v>
      </c>
      <c r="Y312">
        <f>Q312-D312</f>
        <v>-1968</v>
      </c>
      <c r="Z312">
        <f>R312-D312</f>
        <v>21</v>
      </c>
      <c r="AA312">
        <f>S312-D312</f>
        <v>-1968</v>
      </c>
      <c r="AB312">
        <f>T312-D312</f>
        <v>31</v>
      </c>
      <c r="AC312">
        <f>U312-D312</f>
        <v>-1968</v>
      </c>
      <c r="AD312">
        <f>V312-D312</f>
        <v>46</v>
      </c>
      <c r="AE312">
        <f>W312-D312</f>
        <v>-1968</v>
      </c>
      <c r="AF312">
        <f>X312-D312</f>
        <v>-1968</v>
      </c>
      <c r="AG312" t="s">
        <v>3654</v>
      </c>
    </row>
    <row r="313" spans="1:33" x14ac:dyDescent="0.25">
      <c r="A313" t="s">
        <v>1684</v>
      </c>
      <c r="B313" t="s">
        <v>1685</v>
      </c>
      <c r="C313" t="s">
        <v>5</v>
      </c>
      <c r="D313">
        <v>1967</v>
      </c>
      <c r="E313" t="s">
        <v>21</v>
      </c>
      <c r="F313" t="s">
        <v>10</v>
      </c>
      <c r="G313">
        <v>1</v>
      </c>
      <c r="H313">
        <v>1</v>
      </c>
      <c r="I313">
        <v>1</v>
      </c>
      <c r="J313" s="1">
        <v>0</v>
      </c>
      <c r="K313">
        <v>1990</v>
      </c>
      <c r="L313">
        <v>23</v>
      </c>
      <c r="M313" s="1">
        <v>0</v>
      </c>
      <c r="N313" s="1">
        <v>0</v>
      </c>
      <c r="O313" s="1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>Q313-D313</f>
        <v>-1967</v>
      </c>
      <c r="Z313">
        <f>R313-D313</f>
        <v>-1967</v>
      </c>
      <c r="AA313">
        <f>S313-D313</f>
        <v>-1967</v>
      </c>
      <c r="AB313">
        <f>T313-D313</f>
        <v>-1967</v>
      </c>
      <c r="AC313">
        <f>U313-D313</f>
        <v>-1967</v>
      </c>
      <c r="AD313">
        <f>V313-D313</f>
        <v>-1967</v>
      </c>
      <c r="AE313">
        <f>W313-D313</f>
        <v>-1967</v>
      </c>
      <c r="AF313">
        <f>X313-D313</f>
        <v>-1967</v>
      </c>
      <c r="AG313" t="s">
        <v>3820</v>
      </c>
    </row>
    <row r="314" spans="1:33" x14ac:dyDescent="0.25">
      <c r="A314" t="s">
        <v>1825</v>
      </c>
      <c r="B314" t="s">
        <v>1826</v>
      </c>
      <c r="C314" t="s">
        <v>5</v>
      </c>
      <c r="D314">
        <v>1967</v>
      </c>
      <c r="E314" t="s">
        <v>21</v>
      </c>
      <c r="F314" t="s">
        <v>150</v>
      </c>
      <c r="G314">
        <v>1</v>
      </c>
      <c r="H314">
        <v>1</v>
      </c>
      <c r="I314">
        <v>1</v>
      </c>
      <c r="J314" s="1">
        <v>0</v>
      </c>
      <c r="K314">
        <v>1990</v>
      </c>
      <c r="L314">
        <v>23</v>
      </c>
      <c r="M314" s="1">
        <v>0</v>
      </c>
      <c r="N314" s="1">
        <v>1</v>
      </c>
      <c r="O314" s="1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2017</v>
      </c>
      <c r="W314">
        <v>0</v>
      </c>
      <c r="X314">
        <v>0</v>
      </c>
      <c r="Y314">
        <f>Q314-D314</f>
        <v>-1967</v>
      </c>
      <c r="Z314">
        <f>R314-D314</f>
        <v>-1967</v>
      </c>
      <c r="AA314">
        <f>S314-D314</f>
        <v>-1967</v>
      </c>
      <c r="AB314">
        <f>T314-D314</f>
        <v>-1967</v>
      </c>
      <c r="AC314">
        <f>U314-D314</f>
        <v>-1967</v>
      </c>
      <c r="AD314">
        <f>V314-D314</f>
        <v>50</v>
      </c>
      <c r="AE314">
        <f>W314-D314</f>
        <v>-1967</v>
      </c>
      <c r="AF314">
        <f>X314-D314</f>
        <v>-1967</v>
      </c>
      <c r="AG314" t="s">
        <v>3726</v>
      </c>
    </row>
    <row r="315" spans="1:33" x14ac:dyDescent="0.25">
      <c r="A315" t="s">
        <v>531</v>
      </c>
      <c r="B315" t="s">
        <v>532</v>
      </c>
      <c r="C315" t="s">
        <v>25</v>
      </c>
      <c r="D315">
        <v>1967</v>
      </c>
      <c r="E315" t="s">
        <v>21</v>
      </c>
      <c r="F315" t="s">
        <v>30</v>
      </c>
      <c r="G315">
        <v>0</v>
      </c>
      <c r="H315">
        <v>1</v>
      </c>
      <c r="I315">
        <v>1</v>
      </c>
      <c r="J315" s="1">
        <v>0</v>
      </c>
      <c r="K315">
        <v>1989</v>
      </c>
      <c r="L315">
        <v>22</v>
      </c>
      <c r="M315" s="1">
        <v>0</v>
      </c>
      <c r="N315" s="1">
        <v>0</v>
      </c>
      <c r="O315" s="1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2018</v>
      </c>
      <c r="W315">
        <v>0</v>
      </c>
      <c r="X315">
        <v>0</v>
      </c>
      <c r="Y315">
        <f>Q315-D315</f>
        <v>-1967</v>
      </c>
      <c r="Z315">
        <f>R315-D315</f>
        <v>-1967</v>
      </c>
      <c r="AA315">
        <f>S315-D315</f>
        <v>-1967</v>
      </c>
      <c r="AB315">
        <f>T315-D315</f>
        <v>-1967</v>
      </c>
      <c r="AC315">
        <f>U315-D315</f>
        <v>-1967</v>
      </c>
      <c r="AD315">
        <f>V315-D315</f>
        <v>51</v>
      </c>
      <c r="AE315">
        <f>W315-D315</f>
        <v>-1967</v>
      </c>
      <c r="AF315">
        <f>X315-D315</f>
        <v>-1967</v>
      </c>
      <c r="AG315" t="s">
        <v>3682</v>
      </c>
    </row>
    <row r="316" spans="1:33" x14ac:dyDescent="0.25">
      <c r="A316" t="s">
        <v>1372</v>
      </c>
      <c r="B316" t="s">
        <v>1373</v>
      </c>
      <c r="C316" t="s">
        <v>5</v>
      </c>
      <c r="D316">
        <v>1967</v>
      </c>
      <c r="E316" t="s">
        <v>21</v>
      </c>
      <c r="F316" t="s">
        <v>30</v>
      </c>
      <c r="G316">
        <v>1</v>
      </c>
      <c r="H316">
        <v>1</v>
      </c>
      <c r="I316">
        <v>1</v>
      </c>
      <c r="J316" s="1">
        <v>0</v>
      </c>
      <c r="M316" s="1">
        <v>0</v>
      </c>
      <c r="N316" s="1">
        <v>1</v>
      </c>
      <c r="O316" s="1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2005</v>
      </c>
      <c r="W316">
        <v>0</v>
      </c>
      <c r="X316">
        <v>0</v>
      </c>
      <c r="Y316">
        <f>Q316-D316</f>
        <v>-1967</v>
      </c>
      <c r="Z316">
        <f>R316-D316</f>
        <v>-1967</v>
      </c>
      <c r="AA316">
        <f>S316-D316</f>
        <v>-1967</v>
      </c>
      <c r="AB316">
        <f>T316-D316</f>
        <v>-1967</v>
      </c>
      <c r="AC316">
        <f>U316-D316</f>
        <v>-1967</v>
      </c>
      <c r="AD316">
        <f>V316-D316</f>
        <v>38</v>
      </c>
      <c r="AE316">
        <f>W316-D316</f>
        <v>-1967</v>
      </c>
      <c r="AF316">
        <f>X316-D316</f>
        <v>-1967</v>
      </c>
      <c r="AG316" t="s">
        <v>3194</v>
      </c>
    </row>
    <row r="317" spans="1:33" x14ac:dyDescent="0.25">
      <c r="A317" t="s">
        <v>867</v>
      </c>
      <c r="B317" t="s">
        <v>868</v>
      </c>
      <c r="C317" t="s">
        <v>5</v>
      </c>
      <c r="D317">
        <v>1967</v>
      </c>
      <c r="E317" t="s">
        <v>21</v>
      </c>
      <c r="F317" t="s">
        <v>217</v>
      </c>
      <c r="G317">
        <v>0</v>
      </c>
      <c r="H317">
        <v>1</v>
      </c>
      <c r="I317">
        <v>1</v>
      </c>
      <c r="J317" s="1">
        <v>1</v>
      </c>
      <c r="K317">
        <v>1988</v>
      </c>
      <c r="L317">
        <v>21</v>
      </c>
      <c r="M317" s="1">
        <v>0</v>
      </c>
      <c r="N317" s="1">
        <v>1</v>
      </c>
      <c r="O317" s="1">
        <v>0</v>
      </c>
      <c r="Q317">
        <v>1993</v>
      </c>
      <c r="R317">
        <v>1994</v>
      </c>
      <c r="S317">
        <v>0</v>
      </c>
      <c r="T317">
        <v>0</v>
      </c>
      <c r="U317">
        <v>0</v>
      </c>
      <c r="V317">
        <v>2006</v>
      </c>
      <c r="W317">
        <v>0</v>
      </c>
      <c r="X317">
        <v>0</v>
      </c>
      <c r="Y317">
        <f>Q317-D317</f>
        <v>26</v>
      </c>
      <c r="Z317">
        <f>R317-D317</f>
        <v>27</v>
      </c>
      <c r="AA317">
        <f>S317-D317</f>
        <v>-1967</v>
      </c>
      <c r="AB317">
        <f>T317-D317</f>
        <v>-1967</v>
      </c>
      <c r="AC317">
        <f>U317-D317</f>
        <v>-1967</v>
      </c>
      <c r="AD317">
        <f>V317-D317</f>
        <v>39</v>
      </c>
      <c r="AE317">
        <f>W317-D317</f>
        <v>-1967</v>
      </c>
      <c r="AF317">
        <f>X317-D317</f>
        <v>-1967</v>
      </c>
      <c r="AG317" t="s">
        <v>4046</v>
      </c>
    </row>
    <row r="318" spans="1:33" x14ac:dyDescent="0.25">
      <c r="A318" t="s">
        <v>2234</v>
      </c>
      <c r="B318" t="s">
        <v>594</v>
      </c>
      <c r="C318" t="s">
        <v>5</v>
      </c>
      <c r="D318">
        <v>1967</v>
      </c>
      <c r="E318" t="s">
        <v>21</v>
      </c>
      <c r="F318" t="s">
        <v>22</v>
      </c>
      <c r="G318">
        <v>0</v>
      </c>
      <c r="H318">
        <v>1</v>
      </c>
      <c r="I318">
        <v>1</v>
      </c>
      <c r="J318" s="1">
        <v>0</v>
      </c>
      <c r="K318">
        <v>1984</v>
      </c>
      <c r="L318">
        <v>17</v>
      </c>
      <c r="M318" s="1">
        <v>0</v>
      </c>
      <c r="N318" s="1">
        <v>1</v>
      </c>
      <c r="O318" s="1">
        <v>0</v>
      </c>
      <c r="Q318">
        <v>0</v>
      </c>
      <c r="R318">
        <v>0</v>
      </c>
      <c r="S318">
        <v>2002</v>
      </c>
      <c r="T318">
        <v>2005</v>
      </c>
      <c r="U318">
        <v>2010</v>
      </c>
      <c r="V318">
        <v>0</v>
      </c>
      <c r="W318">
        <v>2018</v>
      </c>
      <c r="X318">
        <v>0</v>
      </c>
      <c r="Y318">
        <f>Q318-D318</f>
        <v>-1967</v>
      </c>
      <c r="Z318">
        <f>R318-D318</f>
        <v>-1967</v>
      </c>
      <c r="AA318">
        <f>S318-D318</f>
        <v>35</v>
      </c>
      <c r="AB318">
        <f>T318-D318</f>
        <v>38</v>
      </c>
      <c r="AC318">
        <f>U318-D318</f>
        <v>43</v>
      </c>
      <c r="AD318">
        <f>V318-D318</f>
        <v>-1967</v>
      </c>
      <c r="AE318">
        <f>W318-D318</f>
        <v>51</v>
      </c>
      <c r="AF318">
        <f>X318-D318</f>
        <v>-1967</v>
      </c>
      <c r="AG318">
        <v>0</v>
      </c>
    </row>
    <row r="319" spans="1:33" x14ac:dyDescent="0.25">
      <c r="A319" t="s">
        <v>354</v>
      </c>
      <c r="B319" t="s">
        <v>355</v>
      </c>
      <c r="C319" t="s">
        <v>5</v>
      </c>
      <c r="D319">
        <v>1967</v>
      </c>
      <c r="E319" t="s">
        <v>21</v>
      </c>
      <c r="F319" t="s">
        <v>309</v>
      </c>
      <c r="G319">
        <v>0</v>
      </c>
      <c r="H319">
        <v>1</v>
      </c>
      <c r="I319">
        <v>1</v>
      </c>
      <c r="J319" s="1">
        <v>1</v>
      </c>
      <c r="K319">
        <v>1985</v>
      </c>
      <c r="L319">
        <v>18</v>
      </c>
      <c r="M319" s="1">
        <v>0</v>
      </c>
      <c r="N319" s="1">
        <v>0</v>
      </c>
      <c r="O319" s="1">
        <v>0</v>
      </c>
      <c r="Q319">
        <v>0</v>
      </c>
      <c r="R319">
        <v>1992</v>
      </c>
      <c r="S319">
        <v>1999</v>
      </c>
      <c r="T319">
        <v>2002</v>
      </c>
      <c r="U319">
        <v>2007</v>
      </c>
      <c r="V319">
        <v>2017</v>
      </c>
      <c r="W319">
        <v>0</v>
      </c>
      <c r="X319">
        <v>0</v>
      </c>
      <c r="Y319">
        <f>Q319-D319</f>
        <v>-1967</v>
      </c>
      <c r="Z319">
        <f>R319-D319</f>
        <v>25</v>
      </c>
      <c r="AA319">
        <f>S319-D319</f>
        <v>32</v>
      </c>
      <c r="AB319">
        <f>T319-D319</f>
        <v>35</v>
      </c>
      <c r="AC319">
        <f>U319-D319</f>
        <v>40</v>
      </c>
      <c r="AD319">
        <f>V319-D319</f>
        <v>50</v>
      </c>
      <c r="AE319">
        <f>W319-D319</f>
        <v>-1967</v>
      </c>
      <c r="AF319">
        <f>X319-D319</f>
        <v>-1967</v>
      </c>
      <c r="AG319">
        <v>0</v>
      </c>
    </row>
    <row r="320" spans="1:33" x14ac:dyDescent="0.25">
      <c r="A320" t="s">
        <v>2337</v>
      </c>
      <c r="B320" t="s">
        <v>182</v>
      </c>
      <c r="C320" t="s">
        <v>5</v>
      </c>
      <c r="D320">
        <v>1967</v>
      </c>
      <c r="E320" t="s">
        <v>21</v>
      </c>
      <c r="F320" t="s">
        <v>30</v>
      </c>
      <c r="G320">
        <v>0</v>
      </c>
      <c r="H320">
        <v>1</v>
      </c>
      <c r="I320">
        <v>1</v>
      </c>
      <c r="J320" s="1">
        <v>0</v>
      </c>
      <c r="K320">
        <v>1991</v>
      </c>
      <c r="L320">
        <v>24</v>
      </c>
      <c r="M320" s="1">
        <v>0</v>
      </c>
      <c r="N320" s="1">
        <v>1</v>
      </c>
      <c r="O320" s="1">
        <v>0</v>
      </c>
      <c r="Q320">
        <v>1991</v>
      </c>
      <c r="R320">
        <v>0</v>
      </c>
      <c r="S320">
        <v>1996</v>
      </c>
      <c r="T320">
        <v>1997</v>
      </c>
      <c r="U320">
        <v>0</v>
      </c>
      <c r="V320">
        <v>2011</v>
      </c>
      <c r="W320">
        <v>2019</v>
      </c>
      <c r="X320">
        <v>0</v>
      </c>
      <c r="Y320">
        <f>Q320-D320</f>
        <v>24</v>
      </c>
      <c r="Z320">
        <f>R320-D320</f>
        <v>-1967</v>
      </c>
      <c r="AA320">
        <f>S320-D320</f>
        <v>29</v>
      </c>
      <c r="AB320">
        <f>T320-D320</f>
        <v>30</v>
      </c>
      <c r="AC320">
        <f>U320-D320</f>
        <v>-1967</v>
      </c>
      <c r="AD320">
        <f>V320-D320</f>
        <v>44</v>
      </c>
      <c r="AE320">
        <f>W320-D320</f>
        <v>52</v>
      </c>
      <c r="AF320">
        <f>X320-D320</f>
        <v>-1967</v>
      </c>
      <c r="AG320">
        <v>0</v>
      </c>
    </row>
    <row r="321" spans="1:33" x14ac:dyDescent="0.25">
      <c r="A321" t="s">
        <v>2427</v>
      </c>
      <c r="B321" t="s">
        <v>182</v>
      </c>
      <c r="C321" t="s">
        <v>5</v>
      </c>
      <c r="D321">
        <v>1967</v>
      </c>
      <c r="E321" t="s">
        <v>21</v>
      </c>
      <c r="F321" t="s">
        <v>103</v>
      </c>
      <c r="G321">
        <v>1</v>
      </c>
      <c r="H321">
        <v>1</v>
      </c>
      <c r="I321">
        <v>1</v>
      </c>
      <c r="J321" s="1">
        <v>1</v>
      </c>
      <c r="K321">
        <v>2001</v>
      </c>
      <c r="L321">
        <v>34</v>
      </c>
      <c r="M321" s="1">
        <v>0</v>
      </c>
      <c r="N321" s="1">
        <v>0</v>
      </c>
      <c r="O321" s="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2020</v>
      </c>
      <c r="X321">
        <v>0</v>
      </c>
      <c r="Y321">
        <f>Q321-D321</f>
        <v>-1967</v>
      </c>
      <c r="Z321">
        <f>R321-D321</f>
        <v>-1967</v>
      </c>
      <c r="AA321">
        <f>S321-D321</f>
        <v>-1967</v>
      </c>
      <c r="AB321">
        <f>T321-D321</f>
        <v>-1967</v>
      </c>
      <c r="AC321">
        <f>U321-D321</f>
        <v>-1967</v>
      </c>
      <c r="AD321">
        <f>V321-D321</f>
        <v>-1967</v>
      </c>
      <c r="AE321">
        <f>W321-D321</f>
        <v>53</v>
      </c>
      <c r="AF321">
        <f>X321-D321</f>
        <v>-1967</v>
      </c>
      <c r="AG321" t="s">
        <v>3452</v>
      </c>
    </row>
    <row r="322" spans="1:33" x14ac:dyDescent="0.25">
      <c r="A322" t="s">
        <v>2047</v>
      </c>
      <c r="B322" t="s">
        <v>2048</v>
      </c>
      <c r="C322" t="s">
        <v>5</v>
      </c>
      <c r="D322">
        <v>1967</v>
      </c>
      <c r="E322" t="s">
        <v>21</v>
      </c>
      <c r="F322" t="s">
        <v>183</v>
      </c>
      <c r="G322">
        <v>0</v>
      </c>
      <c r="H322">
        <v>1</v>
      </c>
      <c r="I322">
        <v>1</v>
      </c>
      <c r="J322" s="1">
        <v>1</v>
      </c>
      <c r="M322" s="1">
        <v>0</v>
      </c>
      <c r="N322" s="1">
        <v>0</v>
      </c>
      <c r="O322" s="1">
        <v>0</v>
      </c>
      <c r="Q322">
        <v>1991</v>
      </c>
      <c r="R322">
        <v>0</v>
      </c>
      <c r="S322">
        <v>1996</v>
      </c>
      <c r="T322">
        <v>2000</v>
      </c>
      <c r="U322">
        <v>2002</v>
      </c>
      <c r="V322">
        <v>2019</v>
      </c>
      <c r="W322">
        <v>0</v>
      </c>
      <c r="X322">
        <v>0</v>
      </c>
      <c r="Y322">
        <f>Q322-D322</f>
        <v>24</v>
      </c>
      <c r="Z322">
        <f>R322-D322</f>
        <v>-1967</v>
      </c>
      <c r="AA322">
        <f>S322-D322</f>
        <v>29</v>
      </c>
      <c r="AB322">
        <f>T322-D322</f>
        <v>33</v>
      </c>
      <c r="AC322">
        <f>U322-D322</f>
        <v>35</v>
      </c>
      <c r="AD322">
        <f>V322-D322</f>
        <v>52</v>
      </c>
      <c r="AE322">
        <f>W322-D322</f>
        <v>-1967</v>
      </c>
      <c r="AF322">
        <f>X322-D322</f>
        <v>-1967</v>
      </c>
      <c r="AG322">
        <v>0</v>
      </c>
    </row>
    <row r="323" spans="1:33" x14ac:dyDescent="0.25">
      <c r="A323" t="s">
        <v>1129</v>
      </c>
      <c r="B323" t="s">
        <v>1130</v>
      </c>
      <c r="C323" t="s">
        <v>5</v>
      </c>
      <c r="D323">
        <v>1967</v>
      </c>
      <c r="E323" t="s">
        <v>21</v>
      </c>
      <c r="F323" t="s">
        <v>372</v>
      </c>
      <c r="G323">
        <v>0</v>
      </c>
      <c r="H323">
        <v>1</v>
      </c>
      <c r="I323">
        <v>1</v>
      </c>
      <c r="J323" s="1">
        <v>1</v>
      </c>
      <c r="K323">
        <v>1985</v>
      </c>
      <c r="L323">
        <v>18</v>
      </c>
      <c r="M323" s="1">
        <v>1</v>
      </c>
      <c r="N323" s="1">
        <v>0</v>
      </c>
      <c r="O323" s="1">
        <v>0</v>
      </c>
      <c r="Q323">
        <v>0</v>
      </c>
      <c r="R323">
        <v>1997</v>
      </c>
      <c r="S323">
        <v>0</v>
      </c>
      <c r="T323">
        <v>2002</v>
      </c>
      <c r="U323">
        <v>2006</v>
      </c>
      <c r="V323">
        <v>2013</v>
      </c>
      <c r="W323">
        <v>0</v>
      </c>
      <c r="X323">
        <v>0</v>
      </c>
      <c r="Y323">
        <f>Q323-D323</f>
        <v>-1967</v>
      </c>
      <c r="Z323">
        <f>R323-D323</f>
        <v>30</v>
      </c>
      <c r="AA323">
        <f>S323-D323</f>
        <v>-1967</v>
      </c>
      <c r="AB323">
        <f>T323-D323</f>
        <v>35</v>
      </c>
      <c r="AC323">
        <f>U323-D323</f>
        <v>39</v>
      </c>
      <c r="AD323">
        <f>V323-D323</f>
        <v>46</v>
      </c>
      <c r="AE323">
        <f>W323-D323</f>
        <v>-1967</v>
      </c>
      <c r="AF323">
        <f>X323-D323</f>
        <v>-1967</v>
      </c>
      <c r="AG323">
        <v>0</v>
      </c>
    </row>
    <row r="324" spans="1:33" x14ac:dyDescent="0.25">
      <c r="A324" t="s">
        <v>1184</v>
      </c>
      <c r="B324" t="s">
        <v>1185</v>
      </c>
      <c r="C324" t="s">
        <v>5</v>
      </c>
      <c r="D324">
        <v>1967</v>
      </c>
      <c r="E324" t="s">
        <v>21</v>
      </c>
      <c r="F324" t="s">
        <v>103</v>
      </c>
      <c r="G324">
        <v>1</v>
      </c>
      <c r="H324">
        <v>1</v>
      </c>
      <c r="I324">
        <v>1</v>
      </c>
      <c r="J324" s="1">
        <v>1</v>
      </c>
      <c r="M324" s="1">
        <v>0</v>
      </c>
      <c r="N324" s="1">
        <v>0</v>
      </c>
      <c r="O324" s="1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>Q324-D324</f>
        <v>-1967</v>
      </c>
      <c r="Z324">
        <f>R324-D324</f>
        <v>-1967</v>
      </c>
      <c r="AA324">
        <f>S324-D324</f>
        <v>-1967</v>
      </c>
      <c r="AB324">
        <f>T324-D324</f>
        <v>-1967</v>
      </c>
      <c r="AC324">
        <f>U324-D324</f>
        <v>-1967</v>
      </c>
      <c r="AD324">
        <f>V324-D324</f>
        <v>-1967</v>
      </c>
      <c r="AE324">
        <f>W324-D324</f>
        <v>-1967</v>
      </c>
      <c r="AF324">
        <f>X324-D324</f>
        <v>-1967</v>
      </c>
      <c r="AG324">
        <v>0</v>
      </c>
    </row>
    <row r="325" spans="1:33" x14ac:dyDescent="0.25">
      <c r="A325" t="s">
        <v>1863</v>
      </c>
      <c r="B325" t="s">
        <v>1864</v>
      </c>
      <c r="C325" t="s">
        <v>5</v>
      </c>
      <c r="D325">
        <v>1967</v>
      </c>
      <c r="E325" t="s">
        <v>21</v>
      </c>
      <c r="F325" t="s">
        <v>36</v>
      </c>
      <c r="G325">
        <v>1</v>
      </c>
      <c r="H325">
        <v>1</v>
      </c>
      <c r="I325">
        <v>1</v>
      </c>
      <c r="J325" s="1">
        <v>1</v>
      </c>
      <c r="K325">
        <v>1986</v>
      </c>
      <c r="L325">
        <v>19</v>
      </c>
      <c r="M325" s="1">
        <v>0</v>
      </c>
      <c r="N325" s="1">
        <v>1</v>
      </c>
      <c r="O325" s="1">
        <v>0</v>
      </c>
      <c r="Q325">
        <v>0</v>
      </c>
      <c r="R325">
        <v>0</v>
      </c>
      <c r="S325">
        <v>1996</v>
      </c>
      <c r="T325">
        <v>0</v>
      </c>
      <c r="U325">
        <v>2010</v>
      </c>
      <c r="V325">
        <v>2015</v>
      </c>
      <c r="W325">
        <v>0</v>
      </c>
      <c r="X325">
        <v>0</v>
      </c>
      <c r="Y325">
        <f>Q325-D325</f>
        <v>-1967</v>
      </c>
      <c r="Z325">
        <f>R325-D325</f>
        <v>-1967</v>
      </c>
      <c r="AA325">
        <f>S325-D325</f>
        <v>29</v>
      </c>
      <c r="AB325">
        <f>T325-D325</f>
        <v>-1967</v>
      </c>
      <c r="AC325">
        <f>U325-D325</f>
        <v>43</v>
      </c>
      <c r="AD325">
        <f>V325-D325</f>
        <v>48</v>
      </c>
      <c r="AE325">
        <f>W325-D325</f>
        <v>-1967</v>
      </c>
      <c r="AF325">
        <f>X325-D325</f>
        <v>-1967</v>
      </c>
      <c r="AG325" t="s">
        <v>3106</v>
      </c>
    </row>
    <row r="326" spans="1:33" x14ac:dyDescent="0.25">
      <c r="A326" t="s">
        <v>1623</v>
      </c>
      <c r="B326" t="s">
        <v>1624</v>
      </c>
      <c r="C326" t="s">
        <v>5</v>
      </c>
      <c r="D326">
        <v>1967</v>
      </c>
      <c r="E326" t="s">
        <v>21</v>
      </c>
      <c r="F326" t="s">
        <v>103</v>
      </c>
      <c r="G326">
        <v>1</v>
      </c>
      <c r="H326">
        <v>1</v>
      </c>
      <c r="I326">
        <v>1</v>
      </c>
      <c r="J326" s="1">
        <v>0</v>
      </c>
      <c r="K326">
        <v>1991</v>
      </c>
      <c r="L326">
        <v>24</v>
      </c>
      <c r="M326" s="1">
        <v>0</v>
      </c>
      <c r="N326" s="1">
        <v>0</v>
      </c>
      <c r="O326" s="1">
        <v>0</v>
      </c>
      <c r="Q326">
        <v>0</v>
      </c>
      <c r="R326">
        <v>0</v>
      </c>
      <c r="S326">
        <v>0</v>
      </c>
      <c r="T326">
        <v>0</v>
      </c>
      <c r="U326">
        <v>2000</v>
      </c>
      <c r="V326">
        <v>0</v>
      </c>
      <c r="W326">
        <v>2016</v>
      </c>
      <c r="X326">
        <v>0</v>
      </c>
      <c r="Y326">
        <f>Q326-D326</f>
        <v>-1967</v>
      </c>
      <c r="Z326">
        <f>R326-D326</f>
        <v>-1967</v>
      </c>
      <c r="AA326">
        <f>S326-D326</f>
        <v>-1967</v>
      </c>
      <c r="AB326">
        <f>T326-D326</f>
        <v>-1967</v>
      </c>
      <c r="AC326">
        <f>U326-D326</f>
        <v>33</v>
      </c>
      <c r="AD326">
        <f>V326-D326</f>
        <v>-1967</v>
      </c>
      <c r="AE326">
        <f>W326-D326</f>
        <v>49</v>
      </c>
      <c r="AF326">
        <f>X326-D326</f>
        <v>-1967</v>
      </c>
      <c r="AG326" t="s">
        <v>3014</v>
      </c>
    </row>
    <row r="327" spans="1:33" x14ac:dyDescent="0.25">
      <c r="A327" t="s">
        <v>468</v>
      </c>
      <c r="B327" t="s">
        <v>469</v>
      </c>
      <c r="C327" t="s">
        <v>5</v>
      </c>
      <c r="D327">
        <v>1967</v>
      </c>
      <c r="E327" t="s">
        <v>21</v>
      </c>
      <c r="F327" t="s">
        <v>36</v>
      </c>
      <c r="G327">
        <v>0</v>
      </c>
      <c r="H327">
        <v>1</v>
      </c>
      <c r="I327">
        <v>1</v>
      </c>
      <c r="J327" s="1">
        <v>0</v>
      </c>
      <c r="K327">
        <v>1986</v>
      </c>
      <c r="L327">
        <v>19</v>
      </c>
      <c r="M327" s="1">
        <v>0</v>
      </c>
      <c r="N327" s="1">
        <v>0</v>
      </c>
      <c r="O327" s="1">
        <v>0</v>
      </c>
      <c r="Q327">
        <v>0</v>
      </c>
      <c r="R327">
        <v>0</v>
      </c>
      <c r="S327">
        <v>0</v>
      </c>
      <c r="T327">
        <v>0</v>
      </c>
      <c r="U327">
        <v>2001</v>
      </c>
      <c r="V327">
        <v>2003</v>
      </c>
      <c r="W327">
        <v>0</v>
      </c>
      <c r="X327">
        <v>0</v>
      </c>
      <c r="Y327">
        <f>Q327-D327</f>
        <v>-1967</v>
      </c>
      <c r="Z327">
        <f>R327-D327</f>
        <v>-1967</v>
      </c>
      <c r="AA327">
        <f>S327-D327</f>
        <v>-1967</v>
      </c>
      <c r="AB327">
        <f>T327-D327</f>
        <v>-1967</v>
      </c>
      <c r="AC327">
        <f>U327-D327</f>
        <v>34</v>
      </c>
      <c r="AD327">
        <f>V327-D327</f>
        <v>36</v>
      </c>
      <c r="AE327">
        <f>W327-D327</f>
        <v>-1967</v>
      </c>
      <c r="AF327">
        <f>X327-D327</f>
        <v>-1967</v>
      </c>
      <c r="AG327" t="s">
        <v>2737</v>
      </c>
    </row>
    <row r="328" spans="1:33" x14ac:dyDescent="0.25">
      <c r="A328" t="s">
        <v>1386</v>
      </c>
      <c r="B328" t="s">
        <v>1387</v>
      </c>
      <c r="C328" t="s">
        <v>5</v>
      </c>
      <c r="D328">
        <v>1967</v>
      </c>
      <c r="E328" t="s">
        <v>21</v>
      </c>
      <c r="F328" t="s">
        <v>84</v>
      </c>
      <c r="G328">
        <v>0</v>
      </c>
      <c r="H328">
        <v>0</v>
      </c>
      <c r="I328">
        <v>1</v>
      </c>
      <c r="J328" s="1">
        <v>0</v>
      </c>
      <c r="K328">
        <v>1990</v>
      </c>
      <c r="L328">
        <v>23</v>
      </c>
      <c r="M328" s="1">
        <v>0</v>
      </c>
      <c r="N328" s="1">
        <v>0</v>
      </c>
      <c r="O328" s="1">
        <v>0</v>
      </c>
      <c r="Q328">
        <v>0</v>
      </c>
      <c r="R328">
        <v>1995</v>
      </c>
      <c r="S328">
        <v>0</v>
      </c>
      <c r="T328">
        <v>2002</v>
      </c>
      <c r="U328">
        <v>2009</v>
      </c>
      <c r="V328">
        <v>2013</v>
      </c>
      <c r="W328">
        <v>0</v>
      </c>
      <c r="X328">
        <v>0</v>
      </c>
      <c r="Y328">
        <f>Q328-D328</f>
        <v>-1967</v>
      </c>
      <c r="Z328">
        <f>R328-D328</f>
        <v>28</v>
      </c>
      <c r="AA328">
        <f>S328-D328</f>
        <v>-1967</v>
      </c>
      <c r="AB328">
        <f>T328-D328</f>
        <v>35</v>
      </c>
      <c r="AC328">
        <f>U328-D328</f>
        <v>42</v>
      </c>
      <c r="AD328">
        <f>V328-D328</f>
        <v>46</v>
      </c>
      <c r="AE328">
        <f>W328-D328</f>
        <v>-1967</v>
      </c>
      <c r="AF328">
        <f>X328-D328</f>
        <v>-1967</v>
      </c>
      <c r="AG328" t="s">
        <v>3248</v>
      </c>
    </row>
    <row r="329" spans="1:33" x14ac:dyDescent="0.25">
      <c r="A329" t="s">
        <v>1798</v>
      </c>
      <c r="B329" t="s">
        <v>1799</v>
      </c>
      <c r="C329" t="s">
        <v>5</v>
      </c>
      <c r="D329">
        <v>1967</v>
      </c>
      <c r="E329" t="s">
        <v>21</v>
      </c>
      <c r="F329" t="s">
        <v>33</v>
      </c>
      <c r="G329">
        <v>0</v>
      </c>
      <c r="H329">
        <v>1</v>
      </c>
      <c r="I329">
        <v>1</v>
      </c>
      <c r="J329" s="1">
        <v>0</v>
      </c>
      <c r="K329">
        <v>1991</v>
      </c>
      <c r="L329">
        <v>24</v>
      </c>
      <c r="M329" s="1">
        <v>1</v>
      </c>
      <c r="N329" s="1">
        <v>0</v>
      </c>
      <c r="O329" s="1">
        <v>1</v>
      </c>
      <c r="Q329">
        <v>0</v>
      </c>
      <c r="R329">
        <v>0</v>
      </c>
      <c r="S329">
        <v>0</v>
      </c>
      <c r="T329">
        <v>2000</v>
      </c>
      <c r="U329">
        <v>0</v>
      </c>
      <c r="V329">
        <v>2002</v>
      </c>
      <c r="W329">
        <v>2020</v>
      </c>
      <c r="X329">
        <v>0</v>
      </c>
      <c r="Y329">
        <f>Q329-D329</f>
        <v>-1967</v>
      </c>
      <c r="Z329">
        <f>R329-D329</f>
        <v>-1967</v>
      </c>
      <c r="AA329">
        <f>S329-D329</f>
        <v>-1967</v>
      </c>
      <c r="AB329">
        <f>T329-D329</f>
        <v>33</v>
      </c>
      <c r="AC329">
        <f>U329-D329</f>
        <v>-1967</v>
      </c>
      <c r="AD329">
        <f>V329-D329</f>
        <v>35</v>
      </c>
      <c r="AE329">
        <f>W329-D329</f>
        <v>53</v>
      </c>
      <c r="AF329">
        <f>X329-D329</f>
        <v>-1967</v>
      </c>
      <c r="AG329" t="s">
        <v>4055</v>
      </c>
    </row>
    <row r="330" spans="1:33" x14ac:dyDescent="0.25">
      <c r="A330" t="s">
        <v>2028</v>
      </c>
      <c r="B330" t="s">
        <v>2029</v>
      </c>
      <c r="C330" t="s">
        <v>5</v>
      </c>
      <c r="D330">
        <v>1967</v>
      </c>
      <c r="E330" t="s">
        <v>21</v>
      </c>
      <c r="F330" t="s">
        <v>36</v>
      </c>
      <c r="G330">
        <v>1</v>
      </c>
      <c r="H330">
        <v>1</v>
      </c>
      <c r="I330">
        <v>1</v>
      </c>
      <c r="J330" s="1">
        <v>0</v>
      </c>
      <c r="K330">
        <v>1990</v>
      </c>
      <c r="L330">
        <v>23</v>
      </c>
      <c r="M330" s="1">
        <v>0</v>
      </c>
      <c r="N330" s="1">
        <v>1</v>
      </c>
      <c r="O330" s="1">
        <v>1</v>
      </c>
      <c r="Q330">
        <v>0</v>
      </c>
      <c r="R330">
        <v>1994</v>
      </c>
      <c r="S330">
        <v>2002</v>
      </c>
      <c r="T330">
        <v>2005</v>
      </c>
      <c r="U330">
        <v>2015</v>
      </c>
      <c r="V330">
        <v>2015</v>
      </c>
      <c r="W330">
        <v>0</v>
      </c>
      <c r="X330">
        <v>0</v>
      </c>
      <c r="Y330">
        <f>Q330-D330</f>
        <v>-1967</v>
      </c>
      <c r="Z330">
        <f>R330-D330</f>
        <v>27</v>
      </c>
      <c r="AA330">
        <f>S330-D330</f>
        <v>35</v>
      </c>
      <c r="AB330">
        <f>T330-D330</f>
        <v>38</v>
      </c>
      <c r="AC330">
        <f>U330-D330</f>
        <v>48</v>
      </c>
      <c r="AD330">
        <f>V330-D330</f>
        <v>48</v>
      </c>
      <c r="AE330">
        <f>W330-D330</f>
        <v>-1967</v>
      </c>
      <c r="AF330">
        <f>X330-D330</f>
        <v>-1967</v>
      </c>
      <c r="AG330" t="s">
        <v>4062</v>
      </c>
    </row>
    <row r="331" spans="1:33" x14ac:dyDescent="0.25">
      <c r="A331" t="s">
        <v>623</v>
      </c>
      <c r="B331" t="s">
        <v>624</v>
      </c>
      <c r="C331" t="s">
        <v>25</v>
      </c>
      <c r="D331">
        <v>1967</v>
      </c>
      <c r="E331" t="s">
        <v>21</v>
      </c>
      <c r="F331" t="s">
        <v>33</v>
      </c>
      <c r="G331">
        <v>0</v>
      </c>
      <c r="H331">
        <v>1</v>
      </c>
      <c r="I331">
        <v>1</v>
      </c>
      <c r="J331" s="1">
        <v>1</v>
      </c>
      <c r="M331" s="1">
        <v>0</v>
      </c>
      <c r="N331" s="1">
        <v>1</v>
      </c>
      <c r="O331" s="1">
        <v>0</v>
      </c>
      <c r="Q331">
        <v>0</v>
      </c>
      <c r="R331">
        <v>0</v>
      </c>
      <c r="S331">
        <v>0</v>
      </c>
      <c r="T331">
        <v>0</v>
      </c>
      <c r="U331">
        <v>2006</v>
      </c>
      <c r="V331">
        <v>2010</v>
      </c>
      <c r="W331">
        <v>0</v>
      </c>
      <c r="X331">
        <v>0</v>
      </c>
      <c r="Y331">
        <f>Q331-D331</f>
        <v>-1967</v>
      </c>
      <c r="Z331">
        <f>R331-D331</f>
        <v>-1967</v>
      </c>
      <c r="AA331">
        <f>S331-D331</f>
        <v>-1967</v>
      </c>
      <c r="AB331">
        <f>T331-D331</f>
        <v>-1967</v>
      </c>
      <c r="AC331">
        <f>U331-D331</f>
        <v>39</v>
      </c>
      <c r="AD331">
        <f>V331-D331</f>
        <v>43</v>
      </c>
      <c r="AE331">
        <f>W331-D331</f>
        <v>-1967</v>
      </c>
      <c r="AF331">
        <f>X331-D331</f>
        <v>-1967</v>
      </c>
      <c r="AG331" t="s">
        <v>3139</v>
      </c>
    </row>
    <row r="332" spans="1:33" x14ac:dyDescent="0.25">
      <c r="A332" t="s">
        <v>2201</v>
      </c>
      <c r="B332" t="s">
        <v>2202</v>
      </c>
      <c r="C332" t="s">
        <v>5</v>
      </c>
      <c r="D332">
        <v>1967</v>
      </c>
      <c r="E332" t="s">
        <v>21</v>
      </c>
      <c r="F332" t="s">
        <v>30</v>
      </c>
      <c r="G332">
        <v>0</v>
      </c>
      <c r="H332">
        <v>1</v>
      </c>
      <c r="I332">
        <v>1</v>
      </c>
      <c r="J332" s="1">
        <v>0</v>
      </c>
      <c r="K332">
        <v>1989</v>
      </c>
      <c r="L332">
        <v>22</v>
      </c>
      <c r="M332" s="1">
        <v>0</v>
      </c>
      <c r="N332" s="1">
        <v>1</v>
      </c>
      <c r="O332" s="1">
        <v>0</v>
      </c>
      <c r="Q332">
        <v>0</v>
      </c>
      <c r="R332">
        <v>0</v>
      </c>
      <c r="S332">
        <v>0</v>
      </c>
      <c r="T332">
        <v>1997</v>
      </c>
      <c r="U332">
        <v>0</v>
      </c>
      <c r="V332">
        <v>1998</v>
      </c>
      <c r="W332">
        <v>0</v>
      </c>
      <c r="X332">
        <v>0</v>
      </c>
      <c r="Y332">
        <f>Q332-D332</f>
        <v>-1967</v>
      </c>
      <c r="Z332">
        <f>R332-D332</f>
        <v>-1967</v>
      </c>
      <c r="AA332">
        <f>S332-D332</f>
        <v>-1967</v>
      </c>
      <c r="AB332">
        <f>T332-D332</f>
        <v>30</v>
      </c>
      <c r="AC332">
        <f>U332-D332</f>
        <v>-1967</v>
      </c>
      <c r="AD332">
        <f>V332-D332</f>
        <v>31</v>
      </c>
      <c r="AE332">
        <f>W332-D332</f>
        <v>-1967</v>
      </c>
      <c r="AF332">
        <f>X332-D332</f>
        <v>-1967</v>
      </c>
      <c r="AG332" t="s">
        <v>3547</v>
      </c>
    </row>
    <row r="333" spans="1:33" x14ac:dyDescent="0.25">
      <c r="A333" t="s">
        <v>1931</v>
      </c>
      <c r="B333" t="s">
        <v>1932</v>
      </c>
      <c r="C333" t="s">
        <v>5</v>
      </c>
      <c r="D333">
        <v>1967</v>
      </c>
      <c r="E333" t="s">
        <v>21</v>
      </c>
      <c r="F333" t="s">
        <v>150</v>
      </c>
      <c r="G333">
        <v>0</v>
      </c>
      <c r="H333">
        <v>1</v>
      </c>
      <c r="I333">
        <v>1</v>
      </c>
      <c r="J333" s="1">
        <v>0</v>
      </c>
      <c r="K333">
        <v>1988</v>
      </c>
      <c r="L333">
        <v>21</v>
      </c>
      <c r="M333" s="1">
        <v>0</v>
      </c>
      <c r="N333" s="1">
        <v>0</v>
      </c>
      <c r="O333" s="1">
        <v>0</v>
      </c>
      <c r="Q333">
        <v>0</v>
      </c>
      <c r="R333">
        <v>0</v>
      </c>
      <c r="S333">
        <v>0</v>
      </c>
      <c r="T333">
        <v>0</v>
      </c>
      <c r="U333">
        <v>2002</v>
      </c>
      <c r="V333">
        <v>0</v>
      </c>
      <c r="W333">
        <v>0</v>
      </c>
      <c r="X333">
        <v>0</v>
      </c>
      <c r="Y333">
        <f>Q333-D333</f>
        <v>-1967</v>
      </c>
      <c r="Z333">
        <f>R333-D333</f>
        <v>-1967</v>
      </c>
      <c r="AA333">
        <f>S333-D333</f>
        <v>-1967</v>
      </c>
      <c r="AB333">
        <f>T333-D333</f>
        <v>-1967</v>
      </c>
      <c r="AC333">
        <f>U333-D333</f>
        <v>35</v>
      </c>
      <c r="AD333">
        <f>V333-D333</f>
        <v>-1967</v>
      </c>
      <c r="AE333">
        <f>W333-D333</f>
        <v>-1967</v>
      </c>
      <c r="AF333">
        <f>X333-D333</f>
        <v>-1967</v>
      </c>
      <c r="AG333" t="s">
        <v>3230</v>
      </c>
    </row>
    <row r="334" spans="1:33" x14ac:dyDescent="0.25">
      <c r="A334" t="s">
        <v>1890</v>
      </c>
      <c r="B334" t="s">
        <v>1891</v>
      </c>
      <c r="C334" t="s">
        <v>5</v>
      </c>
      <c r="D334">
        <v>1967</v>
      </c>
      <c r="E334" t="s">
        <v>21</v>
      </c>
      <c r="F334" t="s">
        <v>150</v>
      </c>
      <c r="G334">
        <v>0</v>
      </c>
      <c r="H334">
        <v>0</v>
      </c>
      <c r="I334">
        <v>1</v>
      </c>
      <c r="J334" s="1">
        <v>0</v>
      </c>
      <c r="K334">
        <v>1986</v>
      </c>
      <c r="L334">
        <v>19</v>
      </c>
      <c r="M334" s="1">
        <v>1</v>
      </c>
      <c r="N334" s="1">
        <v>1</v>
      </c>
      <c r="O334" s="1">
        <v>1</v>
      </c>
      <c r="Q334">
        <v>0</v>
      </c>
      <c r="R334">
        <v>1994</v>
      </c>
      <c r="S334">
        <v>2003</v>
      </c>
      <c r="T334">
        <v>2006</v>
      </c>
      <c r="U334">
        <v>2012</v>
      </c>
      <c r="V334">
        <v>2017</v>
      </c>
      <c r="W334">
        <v>0</v>
      </c>
      <c r="X334">
        <v>0</v>
      </c>
      <c r="Y334">
        <f>Q334-D334</f>
        <v>-1967</v>
      </c>
      <c r="Z334">
        <f>R334-D334</f>
        <v>27</v>
      </c>
      <c r="AA334">
        <f>S334-D334</f>
        <v>36</v>
      </c>
      <c r="AB334">
        <f>T334-D334</f>
        <v>39</v>
      </c>
      <c r="AC334">
        <f>U334-D334</f>
        <v>45</v>
      </c>
      <c r="AD334">
        <f>V334-D334</f>
        <v>50</v>
      </c>
      <c r="AE334">
        <f>W334-D334</f>
        <v>-1967</v>
      </c>
      <c r="AF334">
        <f>X334-D334</f>
        <v>-1967</v>
      </c>
      <c r="AG334" t="s">
        <v>3792</v>
      </c>
    </row>
    <row r="335" spans="1:33" x14ac:dyDescent="0.25">
      <c r="A335" t="s">
        <v>846</v>
      </c>
      <c r="B335" t="s">
        <v>847</v>
      </c>
      <c r="C335" t="s">
        <v>5</v>
      </c>
      <c r="D335">
        <v>1967</v>
      </c>
      <c r="E335" t="s">
        <v>21</v>
      </c>
      <c r="F335" t="s">
        <v>33</v>
      </c>
      <c r="G335">
        <v>0</v>
      </c>
      <c r="H335">
        <v>0</v>
      </c>
      <c r="I335">
        <v>1</v>
      </c>
      <c r="J335" s="1">
        <v>1</v>
      </c>
      <c r="K335">
        <v>1991</v>
      </c>
      <c r="L335">
        <v>24</v>
      </c>
      <c r="M335" s="1">
        <v>1</v>
      </c>
      <c r="N335" s="1">
        <v>1</v>
      </c>
      <c r="O335" s="1">
        <v>0</v>
      </c>
      <c r="Q335">
        <v>0</v>
      </c>
      <c r="R335">
        <v>1991</v>
      </c>
      <c r="S335">
        <v>0</v>
      </c>
      <c r="T335">
        <v>1998</v>
      </c>
      <c r="U335">
        <v>0</v>
      </c>
      <c r="V335">
        <v>2013</v>
      </c>
      <c r="W335">
        <v>2018</v>
      </c>
      <c r="X335">
        <v>0</v>
      </c>
      <c r="Y335">
        <f>Q335-D335</f>
        <v>-1967</v>
      </c>
      <c r="Z335">
        <f>R335-D335</f>
        <v>24</v>
      </c>
      <c r="AA335">
        <f>S335-D335</f>
        <v>-1967</v>
      </c>
      <c r="AB335">
        <f>T335-D335</f>
        <v>31</v>
      </c>
      <c r="AC335">
        <f>U335-D335</f>
        <v>-1967</v>
      </c>
      <c r="AD335">
        <f>V335-D335</f>
        <v>46</v>
      </c>
      <c r="AE335">
        <f>W335-D335</f>
        <v>51</v>
      </c>
      <c r="AF335">
        <f>X335-D335</f>
        <v>-1967</v>
      </c>
      <c r="AG335" t="s">
        <v>2985</v>
      </c>
    </row>
    <row r="336" spans="1:33" x14ac:dyDescent="0.25">
      <c r="A336" t="s">
        <v>1814</v>
      </c>
      <c r="B336" t="s">
        <v>1815</v>
      </c>
      <c r="C336" t="s">
        <v>5</v>
      </c>
      <c r="D336">
        <v>1967</v>
      </c>
      <c r="E336" t="s">
        <v>21</v>
      </c>
      <c r="F336" t="s">
        <v>10</v>
      </c>
      <c r="G336">
        <v>0</v>
      </c>
      <c r="H336">
        <v>1</v>
      </c>
      <c r="I336">
        <v>1</v>
      </c>
      <c r="J336" s="1">
        <v>0</v>
      </c>
      <c r="K336">
        <v>1990</v>
      </c>
      <c r="L336">
        <v>23</v>
      </c>
      <c r="M336" s="1">
        <v>0</v>
      </c>
      <c r="N336" s="1">
        <v>0</v>
      </c>
      <c r="O336" s="1">
        <v>0</v>
      </c>
      <c r="Q336">
        <v>0</v>
      </c>
      <c r="R336">
        <v>0</v>
      </c>
      <c r="S336">
        <v>0</v>
      </c>
      <c r="T336">
        <v>1990</v>
      </c>
      <c r="U336">
        <v>0</v>
      </c>
      <c r="V336">
        <v>2019</v>
      </c>
      <c r="W336">
        <v>0</v>
      </c>
      <c r="X336">
        <v>0</v>
      </c>
      <c r="Y336">
        <f>Q336-D336</f>
        <v>-1967</v>
      </c>
      <c r="Z336">
        <f>R336-D336</f>
        <v>-1967</v>
      </c>
      <c r="AA336">
        <f>S336-D336</f>
        <v>-1967</v>
      </c>
      <c r="AB336">
        <f>T336-D336</f>
        <v>23</v>
      </c>
      <c r="AC336">
        <f>U336-D336</f>
        <v>-1967</v>
      </c>
      <c r="AD336">
        <f>V336-D336</f>
        <v>52</v>
      </c>
      <c r="AE336">
        <f>W336-D336</f>
        <v>-1967</v>
      </c>
      <c r="AF336">
        <f>X336-D336</f>
        <v>-1967</v>
      </c>
      <c r="AG336" t="s">
        <v>3460</v>
      </c>
    </row>
    <row r="337" spans="1:33" x14ac:dyDescent="0.25">
      <c r="A337" t="s">
        <v>2071</v>
      </c>
      <c r="B337" t="s">
        <v>2072</v>
      </c>
      <c r="C337" t="s">
        <v>5</v>
      </c>
      <c r="D337">
        <v>1967</v>
      </c>
      <c r="E337" t="s">
        <v>21</v>
      </c>
      <c r="F337" t="s">
        <v>103</v>
      </c>
      <c r="G337">
        <v>0</v>
      </c>
      <c r="H337">
        <v>1</v>
      </c>
      <c r="I337">
        <v>1</v>
      </c>
      <c r="J337" s="1">
        <v>0</v>
      </c>
      <c r="K337">
        <v>1990</v>
      </c>
      <c r="L337">
        <v>23</v>
      </c>
      <c r="M337" s="1">
        <v>1</v>
      </c>
      <c r="N337" s="1">
        <v>1</v>
      </c>
      <c r="O337" s="1">
        <v>0</v>
      </c>
      <c r="Q337">
        <v>1993</v>
      </c>
      <c r="R337">
        <v>1995</v>
      </c>
      <c r="S337">
        <v>1998</v>
      </c>
      <c r="T337">
        <v>2002</v>
      </c>
      <c r="U337">
        <v>2006</v>
      </c>
      <c r="V337">
        <v>2016</v>
      </c>
      <c r="W337">
        <v>0</v>
      </c>
      <c r="X337">
        <v>0</v>
      </c>
      <c r="Y337">
        <f>Q337-D337</f>
        <v>26</v>
      </c>
      <c r="Z337">
        <f>R337-D337</f>
        <v>28</v>
      </c>
      <c r="AA337">
        <f>S337-D337</f>
        <v>31</v>
      </c>
      <c r="AB337">
        <f>T337-D337</f>
        <v>35</v>
      </c>
      <c r="AC337">
        <f>U337-D337</f>
        <v>39</v>
      </c>
      <c r="AD337">
        <f>V337-D337</f>
        <v>49</v>
      </c>
      <c r="AE337">
        <f>W337-D337</f>
        <v>-1967</v>
      </c>
      <c r="AF337">
        <f>X337-D337</f>
        <v>-1967</v>
      </c>
      <c r="AG337" t="s">
        <v>4003</v>
      </c>
    </row>
    <row r="338" spans="1:33" x14ac:dyDescent="0.25">
      <c r="A338" t="s">
        <v>1766</v>
      </c>
      <c r="B338" t="s">
        <v>1767</v>
      </c>
      <c r="C338" t="s">
        <v>5</v>
      </c>
      <c r="D338">
        <v>1967</v>
      </c>
      <c r="E338" t="s">
        <v>21</v>
      </c>
      <c r="G338">
        <v>0</v>
      </c>
      <c r="H338">
        <v>1</v>
      </c>
      <c r="I338">
        <v>1</v>
      </c>
      <c r="J338" s="1">
        <v>0</v>
      </c>
      <c r="M338" s="1">
        <v>0</v>
      </c>
      <c r="N338" s="1">
        <v>0</v>
      </c>
      <c r="O338" s="1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2018</v>
      </c>
      <c r="W338">
        <v>0</v>
      </c>
      <c r="X338">
        <v>0</v>
      </c>
      <c r="Y338">
        <f>Q338-D338</f>
        <v>-1967</v>
      </c>
      <c r="Z338">
        <f>R338-D338</f>
        <v>-1967</v>
      </c>
      <c r="AA338">
        <f>S338-D338</f>
        <v>-1967</v>
      </c>
      <c r="AB338">
        <f>T338-D338</f>
        <v>-1967</v>
      </c>
      <c r="AC338">
        <f>U338-D338</f>
        <v>-1967</v>
      </c>
      <c r="AD338">
        <f>V338-D338</f>
        <v>51</v>
      </c>
      <c r="AE338">
        <f>W338-D338</f>
        <v>-1967</v>
      </c>
      <c r="AF338">
        <f>X338-D338</f>
        <v>-1967</v>
      </c>
      <c r="AG338" t="s">
        <v>3627</v>
      </c>
    </row>
    <row r="339" spans="1:33" x14ac:dyDescent="0.25">
      <c r="A339" t="s">
        <v>641</v>
      </c>
      <c r="B339" t="s">
        <v>642</v>
      </c>
      <c r="C339" t="s">
        <v>5</v>
      </c>
      <c r="D339">
        <v>1967</v>
      </c>
      <c r="E339" t="s">
        <v>21</v>
      </c>
      <c r="F339" t="s">
        <v>30</v>
      </c>
      <c r="G339">
        <v>0</v>
      </c>
      <c r="H339">
        <v>0</v>
      </c>
      <c r="I339">
        <v>1</v>
      </c>
      <c r="J339" s="1">
        <v>0</v>
      </c>
      <c r="K339">
        <v>1990</v>
      </c>
      <c r="L339">
        <v>23</v>
      </c>
      <c r="M339" s="1">
        <v>0</v>
      </c>
      <c r="N339" s="1">
        <v>1</v>
      </c>
      <c r="O339" s="1">
        <v>0</v>
      </c>
      <c r="Q339">
        <v>1992</v>
      </c>
      <c r="R339">
        <v>1993</v>
      </c>
      <c r="S339">
        <v>1994</v>
      </c>
      <c r="T339">
        <v>1997</v>
      </c>
      <c r="U339">
        <v>2000</v>
      </c>
      <c r="V339">
        <v>2006</v>
      </c>
      <c r="W339">
        <v>2015</v>
      </c>
      <c r="X339">
        <v>0</v>
      </c>
      <c r="Y339">
        <f>Q339-D339</f>
        <v>25</v>
      </c>
      <c r="Z339">
        <f>R339-D339</f>
        <v>26</v>
      </c>
      <c r="AA339">
        <f>S339-D339</f>
        <v>27</v>
      </c>
      <c r="AB339">
        <f>T339-D339</f>
        <v>30</v>
      </c>
      <c r="AC339">
        <f>U339-D339</f>
        <v>33</v>
      </c>
      <c r="AD339">
        <f>V339-D339</f>
        <v>39</v>
      </c>
      <c r="AE339">
        <f>W339-D339</f>
        <v>48</v>
      </c>
      <c r="AF339">
        <f>X339-D339</f>
        <v>-1967</v>
      </c>
      <c r="AG339" t="s">
        <v>3270</v>
      </c>
    </row>
    <row r="340" spans="1:33" x14ac:dyDescent="0.25">
      <c r="A340" t="s">
        <v>177</v>
      </c>
      <c r="B340" t="s">
        <v>178</v>
      </c>
      <c r="C340" t="s">
        <v>5</v>
      </c>
      <c r="D340">
        <v>1967</v>
      </c>
      <c r="E340" t="s">
        <v>21</v>
      </c>
      <c r="F340" t="s">
        <v>90</v>
      </c>
      <c r="G340">
        <v>0</v>
      </c>
      <c r="H340">
        <v>1</v>
      </c>
      <c r="I340">
        <v>1</v>
      </c>
      <c r="J340" s="1">
        <v>0</v>
      </c>
      <c r="K340">
        <v>1992</v>
      </c>
      <c r="L340">
        <v>25</v>
      </c>
      <c r="M340" s="1">
        <v>0</v>
      </c>
      <c r="N340" s="1">
        <v>1</v>
      </c>
      <c r="O340" s="1">
        <v>0</v>
      </c>
      <c r="Q340">
        <v>0</v>
      </c>
      <c r="R340">
        <v>1996</v>
      </c>
      <c r="S340">
        <v>0</v>
      </c>
      <c r="T340">
        <v>2000</v>
      </c>
      <c r="U340">
        <v>0</v>
      </c>
      <c r="V340">
        <v>0</v>
      </c>
      <c r="W340">
        <v>2002</v>
      </c>
      <c r="X340">
        <v>0</v>
      </c>
      <c r="Y340">
        <f>Q340-D340</f>
        <v>-1967</v>
      </c>
      <c r="Z340">
        <f>R340-D340</f>
        <v>29</v>
      </c>
      <c r="AA340">
        <f>S340-D340</f>
        <v>-1967</v>
      </c>
      <c r="AB340">
        <f>T340-D340</f>
        <v>33</v>
      </c>
      <c r="AC340">
        <f>U340-D340</f>
        <v>-1967</v>
      </c>
      <c r="AD340">
        <f>V340-D340</f>
        <v>-1967</v>
      </c>
      <c r="AE340">
        <f>W340-D340</f>
        <v>35</v>
      </c>
      <c r="AF340">
        <f>X340-D340</f>
        <v>-1967</v>
      </c>
      <c r="AG340" t="s">
        <v>3459</v>
      </c>
    </row>
    <row r="341" spans="1:33" x14ac:dyDescent="0.25">
      <c r="A341" t="s">
        <v>1146</v>
      </c>
      <c r="B341" t="s">
        <v>237</v>
      </c>
      <c r="C341" t="s">
        <v>5</v>
      </c>
      <c r="D341">
        <v>1967</v>
      </c>
      <c r="E341" t="s">
        <v>21</v>
      </c>
      <c r="F341" t="s">
        <v>114</v>
      </c>
      <c r="G341">
        <v>0</v>
      </c>
      <c r="H341">
        <v>1</v>
      </c>
      <c r="I341">
        <v>1</v>
      </c>
      <c r="J341" s="1">
        <v>0</v>
      </c>
      <c r="K341">
        <v>1994</v>
      </c>
      <c r="L341">
        <v>27</v>
      </c>
      <c r="M341" s="1">
        <v>0</v>
      </c>
      <c r="N341" s="1">
        <v>0</v>
      </c>
      <c r="O341" s="1">
        <v>0</v>
      </c>
      <c r="Q341">
        <v>0</v>
      </c>
      <c r="R341">
        <v>1996</v>
      </c>
      <c r="S341">
        <v>1998</v>
      </c>
      <c r="T341">
        <v>2002</v>
      </c>
      <c r="U341">
        <v>0</v>
      </c>
      <c r="V341">
        <v>2014</v>
      </c>
      <c r="W341">
        <v>2018</v>
      </c>
      <c r="X341">
        <v>0</v>
      </c>
      <c r="Y341">
        <f>Q341-D341</f>
        <v>-1967</v>
      </c>
      <c r="Z341">
        <f>R341-D341</f>
        <v>29</v>
      </c>
      <c r="AA341">
        <f>S341-D341</f>
        <v>31</v>
      </c>
      <c r="AB341">
        <f>T341-D341</f>
        <v>35</v>
      </c>
      <c r="AC341">
        <f>U341-D341</f>
        <v>-1967</v>
      </c>
      <c r="AD341">
        <f>V341-D341</f>
        <v>47</v>
      </c>
      <c r="AE341">
        <f>W341-D341</f>
        <v>51</v>
      </c>
      <c r="AF341">
        <f>X341-D341</f>
        <v>-1967</v>
      </c>
      <c r="AG341" t="s">
        <v>3648</v>
      </c>
    </row>
    <row r="342" spans="1:33" x14ac:dyDescent="0.25">
      <c r="A342" t="s">
        <v>1265</v>
      </c>
      <c r="B342" t="s">
        <v>705</v>
      </c>
      <c r="C342" t="s">
        <v>5</v>
      </c>
      <c r="D342">
        <v>1967</v>
      </c>
      <c r="E342" t="s">
        <v>21</v>
      </c>
      <c r="F342" t="s">
        <v>217</v>
      </c>
      <c r="G342">
        <v>1</v>
      </c>
      <c r="H342">
        <v>1</v>
      </c>
      <c r="I342">
        <v>1</v>
      </c>
      <c r="J342" s="1">
        <v>1</v>
      </c>
      <c r="K342">
        <v>1990</v>
      </c>
      <c r="L342">
        <v>23</v>
      </c>
      <c r="M342" s="1">
        <v>0</v>
      </c>
      <c r="N342" s="1">
        <v>0</v>
      </c>
      <c r="O342" s="1">
        <v>0</v>
      </c>
      <c r="Q342">
        <v>0</v>
      </c>
      <c r="R342">
        <v>1994</v>
      </c>
      <c r="S342">
        <v>2000</v>
      </c>
      <c r="T342">
        <v>2001</v>
      </c>
      <c r="U342">
        <v>2006</v>
      </c>
      <c r="V342">
        <v>2012</v>
      </c>
      <c r="W342">
        <v>2020</v>
      </c>
      <c r="X342">
        <v>0</v>
      </c>
      <c r="Y342">
        <f>Q342-D342</f>
        <v>-1967</v>
      </c>
      <c r="Z342">
        <f>R342-D342</f>
        <v>27</v>
      </c>
      <c r="AA342">
        <f>S342-D342</f>
        <v>33</v>
      </c>
      <c r="AB342">
        <f>T342-D342</f>
        <v>34</v>
      </c>
      <c r="AC342">
        <f>U342-D342</f>
        <v>39</v>
      </c>
      <c r="AD342">
        <f>V342-D342</f>
        <v>45</v>
      </c>
      <c r="AE342">
        <f>W342-D342</f>
        <v>53</v>
      </c>
      <c r="AF342">
        <f>X342-D342</f>
        <v>-1967</v>
      </c>
      <c r="AG342" t="s">
        <v>3422</v>
      </c>
    </row>
    <row r="343" spans="1:33" x14ac:dyDescent="0.25">
      <c r="A343" t="s">
        <v>2288</v>
      </c>
      <c r="B343" t="s">
        <v>2289</v>
      </c>
      <c r="C343" t="s">
        <v>25</v>
      </c>
      <c r="D343">
        <v>1967</v>
      </c>
      <c r="E343" t="s">
        <v>21</v>
      </c>
      <c r="F343" t="s">
        <v>90</v>
      </c>
      <c r="G343">
        <v>0</v>
      </c>
      <c r="H343">
        <v>1</v>
      </c>
      <c r="I343">
        <v>1</v>
      </c>
      <c r="J343" s="1">
        <v>1</v>
      </c>
      <c r="K343">
        <v>1990</v>
      </c>
      <c r="L343">
        <v>23</v>
      </c>
      <c r="M343" s="1">
        <v>0</v>
      </c>
      <c r="N343" s="1">
        <v>0</v>
      </c>
      <c r="O343" s="1">
        <v>0</v>
      </c>
      <c r="Q343">
        <v>1994</v>
      </c>
      <c r="R343">
        <v>1997</v>
      </c>
      <c r="S343">
        <v>2000</v>
      </c>
      <c r="T343">
        <v>2005</v>
      </c>
      <c r="U343">
        <v>2012</v>
      </c>
      <c r="V343">
        <v>2019</v>
      </c>
      <c r="W343">
        <v>0</v>
      </c>
      <c r="X343">
        <v>0</v>
      </c>
      <c r="Y343">
        <f>Q343-D343</f>
        <v>27</v>
      </c>
      <c r="Z343">
        <f>R343-D343</f>
        <v>30</v>
      </c>
      <c r="AA343">
        <f>S343-D343</f>
        <v>33</v>
      </c>
      <c r="AB343">
        <f>T343-D343</f>
        <v>38</v>
      </c>
      <c r="AC343">
        <f>U343-D343</f>
        <v>45</v>
      </c>
      <c r="AD343">
        <f>V343-D343</f>
        <v>52</v>
      </c>
      <c r="AE343">
        <f>W343-D343</f>
        <v>-1967</v>
      </c>
      <c r="AF343">
        <f>X343-D343</f>
        <v>-1967</v>
      </c>
      <c r="AG343" t="s">
        <v>3457</v>
      </c>
    </row>
    <row r="344" spans="1:33" x14ac:dyDescent="0.25">
      <c r="A344" t="s">
        <v>2335</v>
      </c>
      <c r="B344" t="s">
        <v>2336</v>
      </c>
      <c r="C344" t="s">
        <v>5</v>
      </c>
      <c r="D344">
        <v>1967</v>
      </c>
      <c r="E344" t="s">
        <v>21</v>
      </c>
      <c r="F344" t="s">
        <v>372</v>
      </c>
      <c r="G344">
        <v>0</v>
      </c>
      <c r="H344">
        <v>1</v>
      </c>
      <c r="I344">
        <v>1</v>
      </c>
      <c r="J344" s="1">
        <v>1</v>
      </c>
      <c r="K344">
        <v>1985</v>
      </c>
      <c r="L344">
        <v>18</v>
      </c>
      <c r="M344" s="1">
        <v>1</v>
      </c>
      <c r="N344" s="1">
        <v>1</v>
      </c>
      <c r="O344" s="1">
        <v>1</v>
      </c>
      <c r="Q344">
        <v>0</v>
      </c>
      <c r="R344">
        <v>1990</v>
      </c>
      <c r="S344">
        <v>2001</v>
      </c>
      <c r="T344">
        <v>2003</v>
      </c>
      <c r="U344">
        <v>2008</v>
      </c>
      <c r="V344">
        <v>2015</v>
      </c>
      <c r="W344">
        <v>0</v>
      </c>
      <c r="X344">
        <v>0</v>
      </c>
      <c r="Y344">
        <f>Q344-D344</f>
        <v>-1967</v>
      </c>
      <c r="Z344">
        <f>R344-D344</f>
        <v>23</v>
      </c>
      <c r="AA344">
        <f>S344-D344</f>
        <v>34</v>
      </c>
      <c r="AB344">
        <f>T344-D344</f>
        <v>36</v>
      </c>
      <c r="AC344">
        <f>U344-D344</f>
        <v>41</v>
      </c>
      <c r="AD344">
        <f>V344-D344</f>
        <v>48</v>
      </c>
      <c r="AE344">
        <f>W344-D344</f>
        <v>-1967</v>
      </c>
      <c r="AF344">
        <f>X344-D344</f>
        <v>-1967</v>
      </c>
      <c r="AG344" t="s">
        <v>3128</v>
      </c>
    </row>
    <row r="345" spans="1:33" x14ac:dyDescent="0.25">
      <c r="A345" t="s">
        <v>1973</v>
      </c>
      <c r="B345" t="s">
        <v>1974</v>
      </c>
      <c r="C345" t="s">
        <v>5</v>
      </c>
      <c r="D345">
        <v>1967</v>
      </c>
      <c r="F345" t="s">
        <v>372</v>
      </c>
      <c r="G345">
        <v>1</v>
      </c>
      <c r="H345">
        <v>1</v>
      </c>
      <c r="I345">
        <v>1</v>
      </c>
      <c r="J345" s="1">
        <v>1</v>
      </c>
      <c r="K345">
        <v>1987</v>
      </c>
      <c r="L345">
        <v>20</v>
      </c>
      <c r="M345" s="1">
        <v>0</v>
      </c>
      <c r="N345" s="1">
        <v>0</v>
      </c>
      <c r="O345" s="1">
        <v>0</v>
      </c>
      <c r="Q345">
        <v>0</v>
      </c>
      <c r="R345">
        <v>0</v>
      </c>
      <c r="S345">
        <v>0</v>
      </c>
      <c r="T345">
        <v>0</v>
      </c>
      <c r="U345">
        <v>2013</v>
      </c>
      <c r="V345">
        <v>2018</v>
      </c>
      <c r="W345">
        <v>0</v>
      </c>
      <c r="X345">
        <v>0</v>
      </c>
      <c r="Y345">
        <f>Q345-D345</f>
        <v>-1967</v>
      </c>
      <c r="Z345">
        <f>R345-D345</f>
        <v>-1967</v>
      </c>
      <c r="AA345">
        <f>S345-D345</f>
        <v>-1967</v>
      </c>
      <c r="AB345">
        <f>T345-D345</f>
        <v>-1967</v>
      </c>
      <c r="AC345">
        <f>U345-D345</f>
        <v>46</v>
      </c>
      <c r="AD345">
        <f>V345-D345</f>
        <v>51</v>
      </c>
      <c r="AE345">
        <f>W345-D345</f>
        <v>-1967</v>
      </c>
      <c r="AF345">
        <f>X345-D345</f>
        <v>-1967</v>
      </c>
      <c r="AG345" t="s">
        <v>3691</v>
      </c>
    </row>
    <row r="346" spans="1:33" x14ac:dyDescent="0.25">
      <c r="A346" t="s">
        <v>2230</v>
      </c>
      <c r="B346" t="s">
        <v>2231</v>
      </c>
      <c r="C346" t="s">
        <v>5</v>
      </c>
      <c r="D346">
        <v>1967</v>
      </c>
      <c r="E346" t="s">
        <v>21</v>
      </c>
      <c r="G346">
        <v>1</v>
      </c>
      <c r="H346">
        <v>1</v>
      </c>
      <c r="I346">
        <v>1</v>
      </c>
      <c r="J346" s="1">
        <v>0</v>
      </c>
      <c r="K346">
        <v>1990</v>
      </c>
      <c r="L346">
        <v>23</v>
      </c>
      <c r="M346" s="1">
        <v>0</v>
      </c>
      <c r="N346" s="1">
        <v>1</v>
      </c>
      <c r="O346" s="1">
        <v>0</v>
      </c>
      <c r="Q346">
        <v>0</v>
      </c>
      <c r="R346">
        <v>0</v>
      </c>
      <c r="S346">
        <v>0</v>
      </c>
      <c r="T346">
        <v>0</v>
      </c>
      <c r="U346">
        <v>2005</v>
      </c>
      <c r="V346">
        <v>2016</v>
      </c>
      <c r="W346">
        <v>0</v>
      </c>
      <c r="X346">
        <v>0</v>
      </c>
      <c r="Y346">
        <f>Q346-D346</f>
        <v>-1967</v>
      </c>
      <c r="Z346">
        <f>R346-D346</f>
        <v>-1967</v>
      </c>
      <c r="AA346">
        <f>S346-D346</f>
        <v>-1967</v>
      </c>
      <c r="AB346">
        <f>T346-D346</f>
        <v>-1967</v>
      </c>
      <c r="AC346">
        <f>U346-D346</f>
        <v>38</v>
      </c>
      <c r="AD346">
        <f>V346-D346</f>
        <v>49</v>
      </c>
      <c r="AE346">
        <f>W346-D346</f>
        <v>-1967</v>
      </c>
      <c r="AF346">
        <f>X346-D346</f>
        <v>-1967</v>
      </c>
      <c r="AG346" t="s">
        <v>3929</v>
      </c>
    </row>
    <row r="347" spans="1:33" x14ac:dyDescent="0.25">
      <c r="A347" t="s">
        <v>763</v>
      </c>
      <c r="B347" t="s">
        <v>764</v>
      </c>
      <c r="C347" t="s">
        <v>5</v>
      </c>
      <c r="D347">
        <v>1967</v>
      </c>
      <c r="E347" t="s">
        <v>21</v>
      </c>
      <c r="F347" t="s">
        <v>114</v>
      </c>
      <c r="G347">
        <v>0</v>
      </c>
      <c r="H347">
        <v>1</v>
      </c>
      <c r="I347">
        <v>1</v>
      </c>
      <c r="J347" s="1">
        <v>0</v>
      </c>
      <c r="K347">
        <v>1989</v>
      </c>
      <c r="L347">
        <v>22</v>
      </c>
      <c r="M347" s="1">
        <v>0</v>
      </c>
      <c r="N347" s="1">
        <v>1</v>
      </c>
      <c r="O347" s="1">
        <v>0</v>
      </c>
      <c r="Q347">
        <v>0</v>
      </c>
      <c r="R347">
        <v>0</v>
      </c>
      <c r="S347">
        <v>1995</v>
      </c>
      <c r="T347">
        <v>0</v>
      </c>
      <c r="U347">
        <v>2005</v>
      </c>
      <c r="V347">
        <v>2010</v>
      </c>
      <c r="W347">
        <v>2015</v>
      </c>
      <c r="X347">
        <v>0</v>
      </c>
      <c r="Y347">
        <f>Q347-D347</f>
        <v>-1967</v>
      </c>
      <c r="Z347">
        <f>R347-D347</f>
        <v>-1967</v>
      </c>
      <c r="AA347">
        <f>S347-D347</f>
        <v>28</v>
      </c>
      <c r="AB347">
        <f>T347-D347</f>
        <v>-1967</v>
      </c>
      <c r="AC347">
        <f>U347-D347</f>
        <v>38</v>
      </c>
      <c r="AD347">
        <f>V347-D347</f>
        <v>43</v>
      </c>
      <c r="AE347">
        <f>W347-D347</f>
        <v>48</v>
      </c>
      <c r="AF347">
        <f>X347-D347</f>
        <v>-1967</v>
      </c>
      <c r="AG347" t="s">
        <v>4068</v>
      </c>
    </row>
    <row r="348" spans="1:33" x14ac:dyDescent="0.25">
      <c r="A348" t="s">
        <v>299</v>
      </c>
      <c r="B348" t="s">
        <v>300</v>
      </c>
      <c r="C348" t="s">
        <v>5</v>
      </c>
      <c r="D348">
        <v>1967</v>
      </c>
      <c r="E348" t="s">
        <v>26</v>
      </c>
      <c r="F348" t="s">
        <v>41</v>
      </c>
      <c r="G348">
        <v>0</v>
      </c>
      <c r="H348">
        <v>1</v>
      </c>
      <c r="I348">
        <v>1</v>
      </c>
      <c r="J348" s="1">
        <v>0</v>
      </c>
      <c r="K348">
        <v>1989</v>
      </c>
      <c r="L348">
        <v>22</v>
      </c>
      <c r="M348" s="1">
        <v>0</v>
      </c>
      <c r="N348" s="1">
        <v>1</v>
      </c>
      <c r="O348" s="1">
        <v>0</v>
      </c>
      <c r="Q348">
        <v>0</v>
      </c>
      <c r="R348">
        <v>0</v>
      </c>
      <c r="S348">
        <v>2000</v>
      </c>
      <c r="T348">
        <v>2006</v>
      </c>
      <c r="U348">
        <v>0</v>
      </c>
      <c r="V348">
        <v>2011</v>
      </c>
      <c r="W348">
        <v>0</v>
      </c>
      <c r="X348">
        <v>0</v>
      </c>
      <c r="Y348">
        <f>Q348-D348</f>
        <v>-1967</v>
      </c>
      <c r="Z348">
        <f>R348-D348</f>
        <v>-1967</v>
      </c>
      <c r="AA348">
        <f>S348-D348</f>
        <v>33</v>
      </c>
      <c r="AB348">
        <f>T348-D348</f>
        <v>39</v>
      </c>
      <c r="AC348">
        <f>U348-D348</f>
        <v>-1967</v>
      </c>
      <c r="AD348">
        <f>V348-D348</f>
        <v>44</v>
      </c>
      <c r="AE348">
        <f>W348-D348</f>
        <v>-1967</v>
      </c>
      <c r="AF348">
        <f>X348-D348</f>
        <v>-1967</v>
      </c>
      <c r="AG348" t="s">
        <v>4092</v>
      </c>
    </row>
    <row r="349" spans="1:33" x14ac:dyDescent="0.25">
      <c r="A349" t="s">
        <v>1109</v>
      </c>
      <c r="B349" t="s">
        <v>1110</v>
      </c>
      <c r="C349" t="s">
        <v>5</v>
      </c>
      <c r="D349">
        <v>1967</v>
      </c>
      <c r="E349" t="s">
        <v>21</v>
      </c>
      <c r="F349" t="s">
        <v>242</v>
      </c>
      <c r="G349">
        <v>0</v>
      </c>
      <c r="H349">
        <v>1</v>
      </c>
      <c r="I349">
        <v>1</v>
      </c>
      <c r="J349" s="1">
        <v>0</v>
      </c>
      <c r="K349">
        <v>1988</v>
      </c>
      <c r="L349">
        <v>21</v>
      </c>
      <c r="M349" s="1">
        <v>0</v>
      </c>
      <c r="N349" s="1">
        <v>1</v>
      </c>
      <c r="O349" s="1">
        <v>0</v>
      </c>
      <c r="Q349">
        <v>1990</v>
      </c>
      <c r="R349">
        <v>1994</v>
      </c>
      <c r="S349">
        <v>1999</v>
      </c>
      <c r="T349">
        <v>2002</v>
      </c>
      <c r="U349">
        <v>0</v>
      </c>
      <c r="V349">
        <v>2012</v>
      </c>
      <c r="W349">
        <v>2016</v>
      </c>
      <c r="X349">
        <v>0</v>
      </c>
      <c r="Y349">
        <f>Q349-D349</f>
        <v>23</v>
      </c>
      <c r="Z349">
        <f>R349-D349</f>
        <v>27</v>
      </c>
      <c r="AA349">
        <f>S349-D349</f>
        <v>32</v>
      </c>
      <c r="AB349">
        <f>T349-D349</f>
        <v>35</v>
      </c>
      <c r="AC349">
        <f>U349-D349</f>
        <v>-1967</v>
      </c>
      <c r="AD349">
        <f>V349-D349</f>
        <v>45</v>
      </c>
      <c r="AE349">
        <f>W349-D349</f>
        <v>49</v>
      </c>
      <c r="AF349">
        <f>X349-D349</f>
        <v>-1967</v>
      </c>
      <c r="AG349" t="s">
        <v>3004</v>
      </c>
    </row>
    <row r="350" spans="1:33" x14ac:dyDescent="0.25">
      <c r="A350" t="s">
        <v>2304</v>
      </c>
      <c r="B350" t="s">
        <v>2305</v>
      </c>
      <c r="C350" t="s">
        <v>5</v>
      </c>
      <c r="D350">
        <v>1967</v>
      </c>
      <c r="E350" t="s">
        <v>21</v>
      </c>
      <c r="F350" t="s">
        <v>41</v>
      </c>
      <c r="G350">
        <v>0</v>
      </c>
      <c r="H350">
        <v>1</v>
      </c>
      <c r="I350">
        <v>1</v>
      </c>
      <c r="J350" s="1">
        <v>0</v>
      </c>
      <c r="K350">
        <v>1991</v>
      </c>
      <c r="L350">
        <v>24</v>
      </c>
      <c r="M350" s="1">
        <v>0</v>
      </c>
      <c r="N350" s="1">
        <v>1</v>
      </c>
      <c r="O350" s="1">
        <v>0</v>
      </c>
      <c r="Q350">
        <v>0</v>
      </c>
      <c r="R350">
        <v>0</v>
      </c>
      <c r="S350">
        <v>0</v>
      </c>
      <c r="T350">
        <v>2002</v>
      </c>
      <c r="U350">
        <v>2010</v>
      </c>
      <c r="V350">
        <v>0</v>
      </c>
      <c r="W350">
        <v>0</v>
      </c>
      <c r="X350">
        <v>0</v>
      </c>
      <c r="Y350">
        <f>Q350-D350</f>
        <v>-1967</v>
      </c>
      <c r="Z350">
        <f>R350-D350</f>
        <v>-1967</v>
      </c>
      <c r="AA350">
        <f>S350-D350</f>
        <v>-1967</v>
      </c>
      <c r="AB350">
        <f>T350-D350</f>
        <v>35</v>
      </c>
      <c r="AC350">
        <f>U350-D350</f>
        <v>43</v>
      </c>
      <c r="AD350">
        <f>V350-D350</f>
        <v>-1967</v>
      </c>
      <c r="AE350">
        <f>W350-D350</f>
        <v>-1967</v>
      </c>
      <c r="AF350">
        <f>X350-D350</f>
        <v>-1967</v>
      </c>
      <c r="AG350" t="s">
        <v>4025</v>
      </c>
    </row>
    <row r="351" spans="1:33" x14ac:dyDescent="0.25">
      <c r="A351" t="s">
        <v>621</v>
      </c>
      <c r="B351" t="s">
        <v>622</v>
      </c>
      <c r="C351" t="s">
        <v>5</v>
      </c>
      <c r="D351">
        <v>1967</v>
      </c>
      <c r="E351" t="s">
        <v>21</v>
      </c>
      <c r="F351" t="s">
        <v>137</v>
      </c>
      <c r="G351">
        <v>0</v>
      </c>
      <c r="H351">
        <v>1</v>
      </c>
      <c r="I351">
        <v>1</v>
      </c>
      <c r="J351" s="1">
        <v>0</v>
      </c>
      <c r="K351">
        <v>1989</v>
      </c>
      <c r="L351">
        <v>22</v>
      </c>
      <c r="M351" s="1">
        <v>0</v>
      </c>
      <c r="N351" s="1">
        <v>1</v>
      </c>
      <c r="O351" s="1">
        <v>0</v>
      </c>
      <c r="Q351">
        <v>1993</v>
      </c>
      <c r="R351">
        <v>1994</v>
      </c>
      <c r="S351">
        <v>1995</v>
      </c>
      <c r="T351">
        <v>1998</v>
      </c>
      <c r="U351">
        <v>2004</v>
      </c>
      <c r="V351">
        <v>2011</v>
      </c>
      <c r="W351">
        <v>0</v>
      </c>
      <c r="X351">
        <v>0</v>
      </c>
      <c r="Y351">
        <f>Q351-D351</f>
        <v>26</v>
      </c>
      <c r="Z351">
        <f>R351-D351</f>
        <v>27</v>
      </c>
      <c r="AA351">
        <f>S351-D351</f>
        <v>28</v>
      </c>
      <c r="AB351">
        <f>T351-D351</f>
        <v>31</v>
      </c>
      <c r="AC351">
        <f>U351-D351</f>
        <v>37</v>
      </c>
      <c r="AD351">
        <f>V351-D351</f>
        <v>44</v>
      </c>
      <c r="AE351">
        <f>W351-D351</f>
        <v>-1967</v>
      </c>
      <c r="AF351">
        <f>X351-D351</f>
        <v>-1967</v>
      </c>
      <c r="AG351" t="s">
        <v>3434</v>
      </c>
    </row>
    <row r="352" spans="1:33" x14ac:dyDescent="0.25">
      <c r="A352" t="s">
        <v>713</v>
      </c>
      <c r="B352" t="s">
        <v>714</v>
      </c>
      <c r="C352" t="s">
        <v>5</v>
      </c>
      <c r="D352">
        <v>1967</v>
      </c>
      <c r="E352" t="s">
        <v>26</v>
      </c>
      <c r="F352" t="s">
        <v>10</v>
      </c>
      <c r="G352">
        <v>0</v>
      </c>
      <c r="H352">
        <v>1</v>
      </c>
      <c r="I352">
        <v>1</v>
      </c>
      <c r="J352" s="1">
        <v>1</v>
      </c>
      <c r="K352">
        <v>1990</v>
      </c>
      <c r="L352">
        <v>23</v>
      </c>
      <c r="M352" s="1">
        <v>0</v>
      </c>
      <c r="N352" s="1">
        <v>1</v>
      </c>
      <c r="O352" s="1">
        <v>0</v>
      </c>
      <c r="Q352">
        <v>0</v>
      </c>
      <c r="R352">
        <v>1996</v>
      </c>
      <c r="S352">
        <v>0</v>
      </c>
      <c r="T352">
        <v>2004</v>
      </c>
      <c r="U352">
        <v>2011</v>
      </c>
      <c r="V352">
        <v>0</v>
      </c>
      <c r="W352">
        <v>0</v>
      </c>
      <c r="X352">
        <v>0</v>
      </c>
      <c r="Y352">
        <f>Q352-D352</f>
        <v>-1967</v>
      </c>
      <c r="Z352">
        <f>R352-D352</f>
        <v>29</v>
      </c>
      <c r="AA352">
        <f>S352-D352</f>
        <v>-1967</v>
      </c>
      <c r="AB352">
        <f>T352-D352</f>
        <v>37</v>
      </c>
      <c r="AC352">
        <f>U352-D352</f>
        <v>44</v>
      </c>
      <c r="AD352">
        <f>V352-D352</f>
        <v>-1967</v>
      </c>
      <c r="AE352">
        <f>W352-D352</f>
        <v>-1967</v>
      </c>
      <c r="AF352">
        <f>X352-D352</f>
        <v>-1967</v>
      </c>
      <c r="AG352" t="s">
        <v>3752</v>
      </c>
    </row>
    <row r="353" spans="1:33" x14ac:dyDescent="0.25">
      <c r="A353" t="s">
        <v>2296</v>
      </c>
      <c r="B353" t="s">
        <v>2297</v>
      </c>
      <c r="C353" t="s">
        <v>5</v>
      </c>
      <c r="D353">
        <v>1967</v>
      </c>
      <c r="E353" t="s">
        <v>21</v>
      </c>
      <c r="F353" t="s">
        <v>33</v>
      </c>
      <c r="G353">
        <v>1</v>
      </c>
      <c r="H353">
        <v>1</v>
      </c>
      <c r="I353">
        <v>1</v>
      </c>
      <c r="J353" s="1">
        <v>0</v>
      </c>
      <c r="K353">
        <v>1995</v>
      </c>
      <c r="L353">
        <v>28</v>
      </c>
      <c r="M353" s="1">
        <v>0</v>
      </c>
      <c r="N353" s="1">
        <v>1</v>
      </c>
      <c r="O353" s="1">
        <v>0</v>
      </c>
      <c r="Q353">
        <v>0</v>
      </c>
      <c r="R353">
        <v>0</v>
      </c>
      <c r="S353">
        <v>0</v>
      </c>
      <c r="T353">
        <v>1998</v>
      </c>
      <c r="U353">
        <v>2002</v>
      </c>
      <c r="V353">
        <v>2006</v>
      </c>
      <c r="W353">
        <v>2012</v>
      </c>
      <c r="X353">
        <v>0</v>
      </c>
      <c r="Y353">
        <f>Q353-D353</f>
        <v>-1967</v>
      </c>
      <c r="Z353">
        <f>R353-D353</f>
        <v>-1967</v>
      </c>
      <c r="AA353">
        <f>S353-D353</f>
        <v>-1967</v>
      </c>
      <c r="AB353">
        <f>T353-D353</f>
        <v>31</v>
      </c>
      <c r="AC353">
        <f>U353-D353</f>
        <v>35</v>
      </c>
      <c r="AD353">
        <f>V353-D353</f>
        <v>39</v>
      </c>
      <c r="AE353">
        <f>W353-D353</f>
        <v>45</v>
      </c>
      <c r="AF353">
        <f>X353-D353</f>
        <v>-1967</v>
      </c>
      <c r="AG353" t="s">
        <v>3005</v>
      </c>
    </row>
    <row r="354" spans="1:33" x14ac:dyDescent="0.25">
      <c r="A354" t="s">
        <v>1470</v>
      </c>
      <c r="B354" t="s">
        <v>1471</v>
      </c>
      <c r="C354" t="s">
        <v>25</v>
      </c>
      <c r="D354">
        <v>1967</v>
      </c>
      <c r="F354" t="s">
        <v>10</v>
      </c>
      <c r="G354">
        <v>0</v>
      </c>
      <c r="H354">
        <v>1</v>
      </c>
      <c r="I354">
        <v>1</v>
      </c>
      <c r="J354" s="1">
        <v>0</v>
      </c>
      <c r="K354">
        <v>1990</v>
      </c>
      <c r="L354">
        <v>23</v>
      </c>
      <c r="M354" s="1">
        <v>0</v>
      </c>
      <c r="N354" s="1">
        <v>0</v>
      </c>
      <c r="O354" s="1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f>Q354-D354</f>
        <v>-1967</v>
      </c>
      <c r="Z354">
        <f>R354-D354</f>
        <v>-1967</v>
      </c>
      <c r="AA354">
        <f>S354-D354</f>
        <v>-1967</v>
      </c>
      <c r="AB354">
        <f>T354-D354</f>
        <v>-1967</v>
      </c>
      <c r="AC354">
        <f>U354-D354</f>
        <v>-1967</v>
      </c>
      <c r="AD354">
        <f>V354-D354</f>
        <v>-1967</v>
      </c>
      <c r="AE354">
        <f>W354-D354</f>
        <v>-1967</v>
      </c>
      <c r="AF354">
        <f>X354-D354</f>
        <v>-1967</v>
      </c>
      <c r="AG354">
        <v>0</v>
      </c>
    </row>
    <row r="355" spans="1:33" x14ac:dyDescent="0.25">
      <c r="A355" t="s">
        <v>11</v>
      </c>
      <c r="B355" t="s">
        <v>12</v>
      </c>
      <c r="C355" t="s">
        <v>5</v>
      </c>
      <c r="D355">
        <v>1967</v>
      </c>
      <c r="E355" t="s">
        <v>13</v>
      </c>
      <c r="F355" t="s">
        <v>14</v>
      </c>
      <c r="G355">
        <v>0</v>
      </c>
      <c r="H355">
        <v>0</v>
      </c>
      <c r="I355">
        <v>1</v>
      </c>
      <c r="J355" s="1">
        <v>0</v>
      </c>
      <c r="K355">
        <v>1990</v>
      </c>
      <c r="L355">
        <v>23</v>
      </c>
      <c r="M355" s="1">
        <v>0</v>
      </c>
      <c r="N355" s="1">
        <v>1</v>
      </c>
      <c r="O355" s="1">
        <v>1</v>
      </c>
      <c r="Q355">
        <v>0</v>
      </c>
      <c r="R355">
        <v>0</v>
      </c>
      <c r="S355">
        <v>1996</v>
      </c>
      <c r="T355">
        <v>2002</v>
      </c>
      <c r="U355">
        <v>2006</v>
      </c>
      <c r="V355">
        <v>2016</v>
      </c>
      <c r="W355">
        <v>0</v>
      </c>
      <c r="X355">
        <v>0</v>
      </c>
      <c r="Y355">
        <f>Q355-D355</f>
        <v>-1967</v>
      </c>
      <c r="Z355">
        <f>R355-D355</f>
        <v>-1967</v>
      </c>
      <c r="AA355">
        <f>S355-D355</f>
        <v>29</v>
      </c>
      <c r="AB355">
        <f>T355-D355</f>
        <v>35</v>
      </c>
      <c r="AC355">
        <f>U355-D355</f>
        <v>39</v>
      </c>
      <c r="AD355">
        <f>V355-D355</f>
        <v>49</v>
      </c>
      <c r="AE355">
        <f>W355-D355</f>
        <v>-1967</v>
      </c>
      <c r="AF355">
        <f>X355-D355</f>
        <v>-1967</v>
      </c>
      <c r="AG355" t="s">
        <v>2981</v>
      </c>
    </row>
    <row r="356" spans="1:33" x14ac:dyDescent="0.25">
      <c r="A356" t="s">
        <v>897</v>
      </c>
      <c r="B356" t="s">
        <v>898</v>
      </c>
      <c r="C356" t="s">
        <v>5</v>
      </c>
      <c r="D356">
        <v>1967</v>
      </c>
      <c r="E356" t="s">
        <v>21</v>
      </c>
      <c r="F356" t="s">
        <v>95</v>
      </c>
      <c r="G356">
        <v>0</v>
      </c>
      <c r="H356">
        <v>1</v>
      </c>
      <c r="I356">
        <v>1</v>
      </c>
      <c r="J356" s="1">
        <v>0</v>
      </c>
      <c r="K356">
        <v>1987</v>
      </c>
      <c r="L356">
        <v>20</v>
      </c>
      <c r="M356" s="1">
        <v>0</v>
      </c>
      <c r="N356" s="1">
        <v>1</v>
      </c>
      <c r="O356" s="1">
        <v>0</v>
      </c>
      <c r="Q356">
        <v>0</v>
      </c>
      <c r="R356">
        <v>1995</v>
      </c>
      <c r="S356">
        <v>0</v>
      </c>
      <c r="T356">
        <v>0</v>
      </c>
      <c r="U356">
        <v>2006</v>
      </c>
      <c r="V356">
        <v>2016</v>
      </c>
      <c r="W356">
        <v>0</v>
      </c>
      <c r="X356">
        <v>0</v>
      </c>
      <c r="Y356">
        <f>Q356-D356</f>
        <v>-1967</v>
      </c>
      <c r="Z356">
        <f>R356-D356</f>
        <v>28</v>
      </c>
      <c r="AA356">
        <f>S356-D356</f>
        <v>-1967</v>
      </c>
      <c r="AB356">
        <f>T356-D356</f>
        <v>-1967</v>
      </c>
      <c r="AC356">
        <f>U356-D356</f>
        <v>39</v>
      </c>
      <c r="AD356">
        <f>V356-D356</f>
        <v>49</v>
      </c>
      <c r="AE356">
        <f>W356-D356</f>
        <v>-1967</v>
      </c>
      <c r="AF356">
        <f>X356-D356</f>
        <v>-1967</v>
      </c>
      <c r="AG356" t="s">
        <v>3967</v>
      </c>
    </row>
    <row r="357" spans="1:33" x14ac:dyDescent="0.25">
      <c r="A357" t="s">
        <v>192</v>
      </c>
      <c r="B357" t="s">
        <v>193</v>
      </c>
      <c r="C357" t="s">
        <v>5</v>
      </c>
      <c r="D357">
        <v>1967</v>
      </c>
      <c r="E357" t="s">
        <v>21</v>
      </c>
      <c r="F357" t="s">
        <v>30</v>
      </c>
      <c r="G357">
        <v>0</v>
      </c>
      <c r="H357">
        <v>1</v>
      </c>
      <c r="I357">
        <v>1</v>
      </c>
      <c r="J357" s="1">
        <v>0</v>
      </c>
      <c r="M357" s="1">
        <v>0</v>
      </c>
      <c r="N357" s="1">
        <v>1</v>
      </c>
      <c r="O357" s="1">
        <v>0</v>
      </c>
      <c r="Q357">
        <v>0</v>
      </c>
      <c r="R357">
        <v>1992</v>
      </c>
      <c r="S357">
        <v>1998</v>
      </c>
      <c r="T357">
        <v>2003</v>
      </c>
      <c r="U357">
        <v>2009</v>
      </c>
      <c r="V357">
        <v>2016</v>
      </c>
      <c r="W357">
        <v>0</v>
      </c>
      <c r="X357">
        <v>0</v>
      </c>
      <c r="Y357">
        <f>Q357-D357</f>
        <v>-1967</v>
      </c>
      <c r="Z357">
        <f>R357-D357</f>
        <v>25</v>
      </c>
      <c r="AA357">
        <f>S357-D357</f>
        <v>31</v>
      </c>
      <c r="AB357">
        <f>T357-D357</f>
        <v>36</v>
      </c>
      <c r="AC357">
        <f>U357-D357</f>
        <v>42</v>
      </c>
      <c r="AD357">
        <f>V357-D357</f>
        <v>49</v>
      </c>
      <c r="AE357">
        <f>W357-D357</f>
        <v>-1967</v>
      </c>
      <c r="AF357">
        <f>X357-D357</f>
        <v>-1967</v>
      </c>
      <c r="AG357" t="s">
        <v>3957</v>
      </c>
    </row>
    <row r="358" spans="1:33" x14ac:dyDescent="0.25">
      <c r="A358" t="s">
        <v>2338</v>
      </c>
      <c r="B358" t="s">
        <v>2339</v>
      </c>
      <c r="C358" t="s">
        <v>25</v>
      </c>
      <c r="D358">
        <v>1967</v>
      </c>
      <c r="E358" t="s">
        <v>21</v>
      </c>
      <c r="F358" t="s">
        <v>30</v>
      </c>
      <c r="G358">
        <v>0</v>
      </c>
      <c r="H358">
        <v>1</v>
      </c>
      <c r="I358">
        <v>1</v>
      </c>
      <c r="J358" s="1">
        <v>0</v>
      </c>
      <c r="K358">
        <v>1989</v>
      </c>
      <c r="L358">
        <v>22</v>
      </c>
      <c r="M358" s="1">
        <v>0</v>
      </c>
      <c r="N358" s="1">
        <v>0</v>
      </c>
      <c r="O358" s="1">
        <v>0</v>
      </c>
      <c r="Q358">
        <v>0</v>
      </c>
      <c r="R358">
        <v>0</v>
      </c>
      <c r="S358">
        <v>1995</v>
      </c>
      <c r="T358">
        <v>2001</v>
      </c>
      <c r="U358">
        <v>0</v>
      </c>
      <c r="V358">
        <v>2003</v>
      </c>
      <c r="W358">
        <v>0</v>
      </c>
      <c r="X358">
        <v>0</v>
      </c>
      <c r="Y358">
        <f>Q358-D358</f>
        <v>-1967</v>
      </c>
      <c r="Z358">
        <f>R358-D358</f>
        <v>-1967</v>
      </c>
      <c r="AA358">
        <f>S358-D358</f>
        <v>28</v>
      </c>
      <c r="AB358">
        <f>T358-D358</f>
        <v>34</v>
      </c>
      <c r="AC358">
        <f>U358-D358</f>
        <v>-1967</v>
      </c>
      <c r="AD358">
        <f>V358-D358</f>
        <v>36</v>
      </c>
      <c r="AE358">
        <f>W358-D358</f>
        <v>-1967</v>
      </c>
      <c r="AF358">
        <f>X358-D358</f>
        <v>-1967</v>
      </c>
      <c r="AG358" t="s">
        <v>2885</v>
      </c>
    </row>
    <row r="359" spans="1:33" x14ac:dyDescent="0.25">
      <c r="A359" t="s">
        <v>1614</v>
      </c>
      <c r="B359" t="s">
        <v>1615</v>
      </c>
      <c r="C359" t="s">
        <v>5</v>
      </c>
      <c r="D359">
        <v>1967</v>
      </c>
      <c r="E359" t="s">
        <v>21</v>
      </c>
      <c r="F359" t="s">
        <v>30</v>
      </c>
      <c r="G359">
        <v>0</v>
      </c>
      <c r="H359">
        <v>1</v>
      </c>
      <c r="I359">
        <v>1</v>
      </c>
      <c r="J359" s="1">
        <v>0</v>
      </c>
      <c r="K359">
        <v>1988</v>
      </c>
      <c r="L359">
        <v>21</v>
      </c>
      <c r="M359" s="1">
        <v>0</v>
      </c>
      <c r="N359" s="1">
        <v>0</v>
      </c>
      <c r="O359" s="1">
        <v>0</v>
      </c>
      <c r="Q359">
        <v>1989</v>
      </c>
      <c r="R359">
        <v>1999</v>
      </c>
      <c r="S359">
        <v>0</v>
      </c>
      <c r="T359">
        <v>2003</v>
      </c>
      <c r="U359">
        <v>2009</v>
      </c>
      <c r="V359">
        <v>2017</v>
      </c>
      <c r="W359">
        <v>0</v>
      </c>
      <c r="X359">
        <v>0</v>
      </c>
      <c r="Y359">
        <f>Q359-D359</f>
        <v>22</v>
      </c>
      <c r="Z359">
        <f>R359-D359</f>
        <v>32</v>
      </c>
      <c r="AA359">
        <f>S359-D359</f>
        <v>-1967</v>
      </c>
      <c r="AB359">
        <f>T359-D359</f>
        <v>36</v>
      </c>
      <c r="AC359">
        <f>U359-D359</f>
        <v>42</v>
      </c>
      <c r="AD359">
        <f>V359-D359</f>
        <v>50</v>
      </c>
      <c r="AE359">
        <f>W359-D359</f>
        <v>-1967</v>
      </c>
      <c r="AF359">
        <f>X359-D359</f>
        <v>-1967</v>
      </c>
      <c r="AG359" t="s">
        <v>3240</v>
      </c>
    </row>
    <row r="360" spans="1:33" x14ac:dyDescent="0.25">
      <c r="A360" t="s">
        <v>1224</v>
      </c>
      <c r="B360" t="s">
        <v>1225</v>
      </c>
      <c r="C360" t="s">
        <v>5</v>
      </c>
      <c r="D360">
        <v>1967</v>
      </c>
      <c r="E360" t="s">
        <v>21</v>
      </c>
      <c r="F360" t="s">
        <v>285</v>
      </c>
      <c r="G360">
        <v>0</v>
      </c>
      <c r="H360">
        <v>0</v>
      </c>
      <c r="I360">
        <v>1</v>
      </c>
      <c r="J360" s="1">
        <v>1</v>
      </c>
      <c r="K360">
        <v>1989</v>
      </c>
      <c r="L360">
        <v>22</v>
      </c>
      <c r="M360" s="1">
        <v>0</v>
      </c>
      <c r="N360" s="1">
        <v>0</v>
      </c>
      <c r="O360" s="1">
        <v>0</v>
      </c>
      <c r="Q360">
        <v>0</v>
      </c>
      <c r="R360">
        <v>0</v>
      </c>
      <c r="S360">
        <v>0</v>
      </c>
      <c r="T360">
        <v>0</v>
      </c>
      <c r="U360">
        <v>2000</v>
      </c>
      <c r="V360">
        <v>0</v>
      </c>
      <c r="W360">
        <v>2019</v>
      </c>
      <c r="X360">
        <v>0</v>
      </c>
      <c r="Y360">
        <f>Q360-D360</f>
        <v>-1967</v>
      </c>
      <c r="Z360">
        <f>R360-D360</f>
        <v>-1967</v>
      </c>
      <c r="AA360">
        <f>S360-D360</f>
        <v>-1967</v>
      </c>
      <c r="AB360">
        <f>T360-D360</f>
        <v>-1967</v>
      </c>
      <c r="AC360">
        <f>U360-D360</f>
        <v>33</v>
      </c>
      <c r="AD360">
        <f>V360-D360</f>
        <v>-1967</v>
      </c>
      <c r="AE360">
        <f>W360-D360</f>
        <v>52</v>
      </c>
      <c r="AF360">
        <f>X360-D360</f>
        <v>-1967</v>
      </c>
      <c r="AG360" t="s">
        <v>3276</v>
      </c>
    </row>
    <row r="361" spans="1:33" x14ac:dyDescent="0.25">
      <c r="A361" t="s">
        <v>643</v>
      </c>
      <c r="B361" t="s">
        <v>644</v>
      </c>
      <c r="C361" t="s">
        <v>5</v>
      </c>
      <c r="D361">
        <v>1967</v>
      </c>
      <c r="E361" t="s">
        <v>21</v>
      </c>
      <c r="F361" t="s">
        <v>150</v>
      </c>
      <c r="G361">
        <v>0</v>
      </c>
      <c r="H361">
        <v>1</v>
      </c>
      <c r="I361">
        <v>1</v>
      </c>
      <c r="J361" s="1">
        <v>1</v>
      </c>
      <c r="K361">
        <v>1985</v>
      </c>
      <c r="L361">
        <v>18</v>
      </c>
      <c r="M361" s="1">
        <v>0</v>
      </c>
      <c r="N361" s="1">
        <v>0</v>
      </c>
      <c r="O361" s="1">
        <v>0</v>
      </c>
      <c r="Q361">
        <v>0</v>
      </c>
      <c r="R361">
        <v>0</v>
      </c>
      <c r="S361">
        <v>2001</v>
      </c>
      <c r="T361">
        <v>2005</v>
      </c>
      <c r="U361">
        <v>2008</v>
      </c>
      <c r="V361">
        <v>0</v>
      </c>
      <c r="W361">
        <v>2018</v>
      </c>
      <c r="X361">
        <v>0</v>
      </c>
      <c r="Y361">
        <f>Q361-D361</f>
        <v>-1967</v>
      </c>
      <c r="Z361">
        <f>R361-D361</f>
        <v>-1967</v>
      </c>
      <c r="AA361">
        <f>S361-D361</f>
        <v>34</v>
      </c>
      <c r="AB361">
        <f>T361-D361</f>
        <v>38</v>
      </c>
      <c r="AC361">
        <f>U361-D361</f>
        <v>41</v>
      </c>
      <c r="AD361">
        <f>V361-D361</f>
        <v>-1967</v>
      </c>
      <c r="AE361">
        <f>W361-D361</f>
        <v>51</v>
      </c>
      <c r="AF361">
        <f>X361-D361</f>
        <v>-1967</v>
      </c>
      <c r="AG361" t="s">
        <v>3654</v>
      </c>
    </row>
    <row r="362" spans="1:33" x14ac:dyDescent="0.25">
      <c r="A362" t="s">
        <v>1188</v>
      </c>
      <c r="B362" t="s">
        <v>1189</v>
      </c>
      <c r="C362" t="s">
        <v>5</v>
      </c>
      <c r="D362">
        <v>1967</v>
      </c>
      <c r="E362" t="s">
        <v>21</v>
      </c>
      <c r="F362" t="s">
        <v>90</v>
      </c>
      <c r="G362">
        <v>0</v>
      </c>
      <c r="H362">
        <v>1</v>
      </c>
      <c r="I362">
        <v>1</v>
      </c>
      <c r="J362" s="1">
        <v>0</v>
      </c>
      <c r="K362">
        <v>1989</v>
      </c>
      <c r="L362">
        <v>22</v>
      </c>
      <c r="M362" s="1">
        <v>0</v>
      </c>
      <c r="N362" s="1">
        <v>0</v>
      </c>
      <c r="O362" s="1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2018</v>
      </c>
      <c r="W362">
        <v>0</v>
      </c>
      <c r="X362">
        <v>0</v>
      </c>
      <c r="Y362">
        <f>Q362-D362</f>
        <v>-1967</v>
      </c>
      <c r="Z362">
        <f>R362-D362</f>
        <v>-1967</v>
      </c>
      <c r="AA362">
        <f>S362-D362</f>
        <v>-1967</v>
      </c>
      <c r="AB362">
        <f>T362-D362</f>
        <v>-1967</v>
      </c>
      <c r="AC362">
        <f>U362-D362</f>
        <v>-1967</v>
      </c>
      <c r="AD362">
        <f>V362-D362</f>
        <v>51</v>
      </c>
      <c r="AE362">
        <f>W362-D362</f>
        <v>-1967</v>
      </c>
      <c r="AF362">
        <f>X362-D362</f>
        <v>-1967</v>
      </c>
      <c r="AG362" t="s">
        <v>3561</v>
      </c>
    </row>
    <row r="363" spans="1:33" x14ac:dyDescent="0.25">
      <c r="A363" t="s">
        <v>1220</v>
      </c>
      <c r="B363" t="s">
        <v>1221</v>
      </c>
      <c r="C363" t="s">
        <v>5</v>
      </c>
      <c r="D363">
        <v>1967</v>
      </c>
      <c r="E363" t="s">
        <v>21</v>
      </c>
      <c r="F363" t="s">
        <v>22</v>
      </c>
      <c r="G363">
        <v>1</v>
      </c>
      <c r="H363">
        <v>1</v>
      </c>
      <c r="I363">
        <v>1</v>
      </c>
      <c r="J363" s="1">
        <v>0</v>
      </c>
      <c r="K363">
        <v>1990</v>
      </c>
      <c r="L363">
        <v>23</v>
      </c>
      <c r="M363" s="1">
        <v>0</v>
      </c>
      <c r="N363" s="1">
        <v>0</v>
      </c>
      <c r="O363" s="1">
        <v>0</v>
      </c>
      <c r="Q363">
        <v>1994</v>
      </c>
      <c r="R363">
        <v>0</v>
      </c>
      <c r="S363">
        <v>1996</v>
      </c>
      <c r="T363">
        <v>2000</v>
      </c>
      <c r="U363">
        <v>2011</v>
      </c>
      <c r="V363">
        <v>2013</v>
      </c>
      <c r="W363">
        <v>0</v>
      </c>
      <c r="X363">
        <v>0</v>
      </c>
      <c r="Y363">
        <f>Q363-D363</f>
        <v>27</v>
      </c>
      <c r="Z363">
        <f>R363-D363</f>
        <v>-1967</v>
      </c>
      <c r="AA363">
        <f>S363-D363</f>
        <v>29</v>
      </c>
      <c r="AB363">
        <f>T363-D363</f>
        <v>33</v>
      </c>
      <c r="AC363">
        <f>U363-D363</f>
        <v>44</v>
      </c>
      <c r="AD363">
        <f>V363-D363</f>
        <v>46</v>
      </c>
      <c r="AE363">
        <f>W363-D363</f>
        <v>-1967</v>
      </c>
      <c r="AF363">
        <f>X363-D363</f>
        <v>-1967</v>
      </c>
      <c r="AG363">
        <v>0</v>
      </c>
    </row>
    <row r="364" spans="1:33" x14ac:dyDescent="0.25">
      <c r="A364" t="s">
        <v>333</v>
      </c>
      <c r="B364" t="s">
        <v>334</v>
      </c>
      <c r="C364" t="s">
        <v>5</v>
      </c>
      <c r="D364">
        <v>1967</v>
      </c>
      <c r="E364" t="s">
        <v>21</v>
      </c>
      <c r="F364" t="s">
        <v>103</v>
      </c>
      <c r="G364">
        <v>1</v>
      </c>
      <c r="H364">
        <v>1</v>
      </c>
      <c r="I364">
        <v>1</v>
      </c>
      <c r="J364" s="1">
        <v>0</v>
      </c>
      <c r="K364">
        <v>1992</v>
      </c>
      <c r="L364">
        <v>25</v>
      </c>
      <c r="M364" s="1">
        <v>0</v>
      </c>
      <c r="N364" s="1">
        <v>1</v>
      </c>
      <c r="O364" s="1">
        <v>0</v>
      </c>
      <c r="Q364">
        <v>1994</v>
      </c>
      <c r="R364">
        <v>0</v>
      </c>
      <c r="S364">
        <v>1994</v>
      </c>
      <c r="T364">
        <v>1994</v>
      </c>
      <c r="U364">
        <v>1998</v>
      </c>
      <c r="V364">
        <v>2003</v>
      </c>
      <c r="W364">
        <v>2017</v>
      </c>
      <c r="X364">
        <v>0</v>
      </c>
      <c r="Y364">
        <f>Q364-D364</f>
        <v>27</v>
      </c>
      <c r="Z364">
        <f>R364-D364</f>
        <v>-1967</v>
      </c>
      <c r="AA364">
        <f>S364-D364</f>
        <v>27</v>
      </c>
      <c r="AB364">
        <f>T364-D364</f>
        <v>27</v>
      </c>
      <c r="AC364">
        <f>U364-D364</f>
        <v>31</v>
      </c>
      <c r="AD364">
        <f>V364-D364</f>
        <v>36</v>
      </c>
      <c r="AE364">
        <f>W364-D364</f>
        <v>50</v>
      </c>
      <c r="AF364">
        <f>X364-D364</f>
        <v>-1967</v>
      </c>
      <c r="AG364" t="s">
        <v>3280</v>
      </c>
    </row>
    <row r="365" spans="1:33" x14ac:dyDescent="0.25">
      <c r="A365" t="s">
        <v>2212</v>
      </c>
      <c r="B365" t="s">
        <v>2213</v>
      </c>
      <c r="C365" t="s">
        <v>5</v>
      </c>
      <c r="D365">
        <v>1967</v>
      </c>
      <c r="E365" t="s">
        <v>21</v>
      </c>
      <c r="G365">
        <v>0</v>
      </c>
      <c r="H365">
        <v>0</v>
      </c>
      <c r="I365">
        <v>1</v>
      </c>
      <c r="J365" s="1">
        <v>0</v>
      </c>
      <c r="M365" s="1">
        <v>0</v>
      </c>
      <c r="N365" s="1">
        <v>1</v>
      </c>
      <c r="O365" s="1">
        <v>0</v>
      </c>
      <c r="Q365">
        <v>0</v>
      </c>
      <c r="R365">
        <v>1996</v>
      </c>
      <c r="S365">
        <v>1999</v>
      </c>
      <c r="T365">
        <v>2001</v>
      </c>
      <c r="U365">
        <v>2019</v>
      </c>
      <c r="V365">
        <v>2019</v>
      </c>
      <c r="W365">
        <v>0</v>
      </c>
      <c r="X365">
        <v>0</v>
      </c>
      <c r="Y365">
        <f>Q365-D365</f>
        <v>-1967</v>
      </c>
      <c r="Z365">
        <f>R365-D365</f>
        <v>29</v>
      </c>
      <c r="AA365">
        <f>S365-D365</f>
        <v>32</v>
      </c>
      <c r="AB365">
        <f>T365-D365</f>
        <v>34</v>
      </c>
      <c r="AC365">
        <f>U365-D365</f>
        <v>52</v>
      </c>
      <c r="AD365">
        <f>V365-D365</f>
        <v>52</v>
      </c>
      <c r="AE365">
        <f>W365-D365</f>
        <v>-1967</v>
      </c>
      <c r="AF365">
        <f>X365-D365</f>
        <v>-1967</v>
      </c>
      <c r="AG365" t="s">
        <v>3503</v>
      </c>
    </row>
    <row r="366" spans="1:33" x14ac:dyDescent="0.25">
      <c r="A366" t="s">
        <v>2075</v>
      </c>
      <c r="B366" t="s">
        <v>2076</v>
      </c>
      <c r="C366" t="s">
        <v>5</v>
      </c>
      <c r="D366">
        <v>1967</v>
      </c>
      <c r="E366" t="s">
        <v>21</v>
      </c>
      <c r="F366" t="s">
        <v>150</v>
      </c>
      <c r="G366">
        <v>0</v>
      </c>
      <c r="H366">
        <v>1</v>
      </c>
      <c r="I366">
        <v>1</v>
      </c>
      <c r="J366" s="1">
        <v>0</v>
      </c>
      <c r="K366">
        <v>1989</v>
      </c>
      <c r="L366">
        <v>22</v>
      </c>
      <c r="M366" s="1">
        <v>0</v>
      </c>
      <c r="N366" s="1">
        <v>0</v>
      </c>
      <c r="O366" s="1">
        <v>0</v>
      </c>
      <c r="Q366">
        <v>0</v>
      </c>
      <c r="R366">
        <v>0</v>
      </c>
      <c r="S366">
        <v>0</v>
      </c>
      <c r="T366">
        <v>2003</v>
      </c>
      <c r="U366">
        <v>0</v>
      </c>
      <c r="V366">
        <v>2017</v>
      </c>
      <c r="W366">
        <v>0</v>
      </c>
      <c r="X366">
        <v>0</v>
      </c>
      <c r="Y366">
        <f>Q366-D366</f>
        <v>-1967</v>
      </c>
      <c r="Z366">
        <f>R366-D366</f>
        <v>-1967</v>
      </c>
      <c r="AA366">
        <f>S366-D366</f>
        <v>-1967</v>
      </c>
      <c r="AB366">
        <f>T366-D366</f>
        <v>36</v>
      </c>
      <c r="AC366">
        <f>U366-D366</f>
        <v>-1967</v>
      </c>
      <c r="AD366">
        <f>V366-D366</f>
        <v>50</v>
      </c>
      <c r="AE366">
        <f>W366-D366</f>
        <v>-1967</v>
      </c>
      <c r="AF366">
        <f>X366-D366</f>
        <v>-1967</v>
      </c>
      <c r="AG366" t="s">
        <v>3587</v>
      </c>
    </row>
    <row r="367" spans="1:33" x14ac:dyDescent="0.25">
      <c r="A367" t="s">
        <v>2405</v>
      </c>
      <c r="B367" t="s">
        <v>2406</v>
      </c>
      <c r="C367" t="s">
        <v>5</v>
      </c>
      <c r="D367">
        <v>1967</v>
      </c>
      <c r="E367" t="s">
        <v>21</v>
      </c>
      <c r="F367" t="s">
        <v>217</v>
      </c>
      <c r="G367">
        <v>0</v>
      </c>
      <c r="H367">
        <v>1</v>
      </c>
      <c r="I367">
        <v>1</v>
      </c>
      <c r="J367" s="1">
        <v>0</v>
      </c>
      <c r="K367">
        <v>1989</v>
      </c>
      <c r="L367">
        <v>22</v>
      </c>
      <c r="M367" s="1">
        <v>0</v>
      </c>
      <c r="N367" s="1">
        <v>0</v>
      </c>
      <c r="O367" s="1">
        <v>0</v>
      </c>
      <c r="Q367">
        <v>0</v>
      </c>
      <c r="R367">
        <v>1995</v>
      </c>
      <c r="S367">
        <v>0</v>
      </c>
      <c r="T367">
        <v>0</v>
      </c>
      <c r="U367">
        <v>0</v>
      </c>
      <c r="V367">
        <v>2011</v>
      </c>
      <c r="W367">
        <v>0</v>
      </c>
      <c r="X367">
        <v>0</v>
      </c>
      <c r="Y367">
        <f>Q367-D367</f>
        <v>-1967</v>
      </c>
      <c r="Z367">
        <f>R367-D367</f>
        <v>28</v>
      </c>
      <c r="AA367">
        <f>S367-D367</f>
        <v>-1967</v>
      </c>
      <c r="AB367">
        <f>T367-D367</f>
        <v>-1967</v>
      </c>
      <c r="AC367">
        <f>U367-D367</f>
        <v>-1967</v>
      </c>
      <c r="AD367">
        <f>V367-D367</f>
        <v>44</v>
      </c>
      <c r="AE367">
        <f>W367-D367</f>
        <v>-1967</v>
      </c>
      <c r="AF367">
        <f>X367-D367</f>
        <v>-1967</v>
      </c>
      <c r="AG367" t="s">
        <v>3584</v>
      </c>
    </row>
    <row r="368" spans="1:33" x14ac:dyDescent="0.25">
      <c r="A368" t="s">
        <v>2208</v>
      </c>
      <c r="B368" t="s">
        <v>2209</v>
      </c>
      <c r="C368" t="s">
        <v>5</v>
      </c>
      <c r="D368">
        <v>1967</v>
      </c>
      <c r="E368" t="s">
        <v>21</v>
      </c>
      <c r="F368" t="s">
        <v>10</v>
      </c>
      <c r="G368">
        <v>0</v>
      </c>
      <c r="H368">
        <v>1</v>
      </c>
      <c r="I368">
        <v>1</v>
      </c>
      <c r="J368" s="1">
        <v>0</v>
      </c>
      <c r="M368" s="1">
        <v>1</v>
      </c>
      <c r="N368" s="1">
        <v>0</v>
      </c>
      <c r="O368" s="1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2016</v>
      </c>
      <c r="W368">
        <v>2019</v>
      </c>
      <c r="X368">
        <v>0</v>
      </c>
      <c r="Y368">
        <f>Q368-D368</f>
        <v>-1967</v>
      </c>
      <c r="Z368">
        <f>R368-D368</f>
        <v>-1967</v>
      </c>
      <c r="AA368">
        <f>S368-D368</f>
        <v>-1967</v>
      </c>
      <c r="AB368">
        <f>T368-D368</f>
        <v>-1967</v>
      </c>
      <c r="AC368">
        <f>U368-D368</f>
        <v>-1967</v>
      </c>
      <c r="AD368">
        <f>V368-D368</f>
        <v>49</v>
      </c>
      <c r="AE368">
        <f>W368-D368</f>
        <v>52</v>
      </c>
      <c r="AF368">
        <f>X368-D368</f>
        <v>-1967</v>
      </c>
      <c r="AG368" t="s">
        <v>3516</v>
      </c>
    </row>
    <row r="369" spans="1:33" x14ac:dyDescent="0.25">
      <c r="A369" t="s">
        <v>3</v>
      </c>
      <c r="B369" t="s">
        <v>4</v>
      </c>
      <c r="C369" t="s">
        <v>5</v>
      </c>
      <c r="D369">
        <v>1967</v>
      </c>
      <c r="E369" t="s">
        <v>6</v>
      </c>
      <c r="F369" t="s">
        <v>7</v>
      </c>
      <c r="G369">
        <v>0</v>
      </c>
      <c r="H369">
        <v>1</v>
      </c>
      <c r="I369">
        <v>1</v>
      </c>
      <c r="J369" s="1">
        <v>1</v>
      </c>
      <c r="K369">
        <v>1989</v>
      </c>
      <c r="L369">
        <v>22</v>
      </c>
      <c r="M369" s="1">
        <v>0</v>
      </c>
      <c r="N369" s="1">
        <v>0</v>
      </c>
      <c r="O369" s="1">
        <v>1</v>
      </c>
      <c r="Q369">
        <v>0</v>
      </c>
      <c r="R369">
        <v>0</v>
      </c>
      <c r="S369">
        <v>1999</v>
      </c>
      <c r="T369">
        <v>2002</v>
      </c>
      <c r="U369">
        <v>2009</v>
      </c>
      <c r="V369">
        <v>2014</v>
      </c>
      <c r="W369">
        <v>0</v>
      </c>
      <c r="X369">
        <v>0</v>
      </c>
      <c r="Y369">
        <f>Q369-D369</f>
        <v>-1967</v>
      </c>
      <c r="Z369">
        <f>R369-D369</f>
        <v>-1967</v>
      </c>
      <c r="AA369">
        <f>S369-D369</f>
        <v>32</v>
      </c>
      <c r="AB369">
        <f>T369-D369</f>
        <v>35</v>
      </c>
      <c r="AC369">
        <f>U369-D369</f>
        <v>42</v>
      </c>
      <c r="AD369">
        <f>V369-D369</f>
        <v>47</v>
      </c>
      <c r="AE369">
        <f>W369-D369</f>
        <v>-1967</v>
      </c>
      <c r="AF369">
        <f>X369-D369</f>
        <v>-1967</v>
      </c>
      <c r="AG369">
        <v>0</v>
      </c>
    </row>
    <row r="370" spans="1:33" x14ac:dyDescent="0.25">
      <c r="A370" t="s">
        <v>50</v>
      </c>
      <c r="B370" t="s">
        <v>51</v>
      </c>
      <c r="C370" t="s">
        <v>5</v>
      </c>
      <c r="D370">
        <v>1967</v>
      </c>
      <c r="E370" t="s">
        <v>13</v>
      </c>
      <c r="F370" t="s">
        <v>7</v>
      </c>
      <c r="G370">
        <v>0</v>
      </c>
      <c r="H370">
        <v>1</v>
      </c>
      <c r="I370">
        <v>1</v>
      </c>
      <c r="J370" s="1">
        <v>1</v>
      </c>
      <c r="K370">
        <v>1987</v>
      </c>
      <c r="L370">
        <v>20</v>
      </c>
      <c r="M370" s="1">
        <v>0</v>
      </c>
      <c r="N370" s="1">
        <v>0</v>
      </c>
      <c r="O370" s="1">
        <v>0</v>
      </c>
      <c r="Q370">
        <v>0</v>
      </c>
      <c r="R370">
        <v>0</v>
      </c>
      <c r="S370">
        <v>0</v>
      </c>
      <c r="T370">
        <v>1999</v>
      </c>
      <c r="U370">
        <v>2012</v>
      </c>
      <c r="V370">
        <v>2015</v>
      </c>
      <c r="W370">
        <v>0</v>
      </c>
      <c r="X370">
        <v>0</v>
      </c>
      <c r="Y370">
        <f>Q370-D370</f>
        <v>-1967</v>
      </c>
      <c r="Z370">
        <f>R370-D370</f>
        <v>-1967</v>
      </c>
      <c r="AA370">
        <f>S370-D370</f>
        <v>-1967</v>
      </c>
      <c r="AB370">
        <f>T370-D370</f>
        <v>32</v>
      </c>
      <c r="AC370">
        <f>U370-D370</f>
        <v>45</v>
      </c>
      <c r="AD370">
        <f>V370-D370</f>
        <v>48</v>
      </c>
      <c r="AE370">
        <f>W370-D370</f>
        <v>-1967</v>
      </c>
      <c r="AF370">
        <f>X370-D370</f>
        <v>-1967</v>
      </c>
      <c r="AG370" t="s">
        <v>3014</v>
      </c>
    </row>
    <row r="371" spans="1:33" x14ac:dyDescent="0.25">
      <c r="A371" t="s">
        <v>1091</v>
      </c>
      <c r="B371" t="s">
        <v>1092</v>
      </c>
      <c r="C371" t="s">
        <v>5</v>
      </c>
      <c r="D371">
        <v>1967</v>
      </c>
      <c r="E371" t="s">
        <v>21</v>
      </c>
      <c r="F371" t="s">
        <v>22</v>
      </c>
      <c r="G371">
        <v>0</v>
      </c>
      <c r="H371">
        <v>1</v>
      </c>
      <c r="I371">
        <v>1</v>
      </c>
      <c r="J371" s="1">
        <v>0</v>
      </c>
      <c r="K371">
        <v>1986</v>
      </c>
      <c r="L371">
        <v>19</v>
      </c>
      <c r="M371" s="1">
        <v>0</v>
      </c>
      <c r="N371" s="1">
        <v>1</v>
      </c>
      <c r="O371" s="1">
        <v>0</v>
      </c>
      <c r="Q371">
        <v>1992</v>
      </c>
      <c r="R371">
        <v>1994</v>
      </c>
      <c r="S371">
        <v>1999</v>
      </c>
      <c r="T371">
        <v>0</v>
      </c>
      <c r="U371">
        <v>2009</v>
      </c>
      <c r="V371">
        <v>2012</v>
      </c>
      <c r="W371">
        <v>0</v>
      </c>
      <c r="X371">
        <v>0</v>
      </c>
      <c r="Y371">
        <f>Q371-D371</f>
        <v>25</v>
      </c>
      <c r="Z371">
        <f>R371-D371</f>
        <v>27</v>
      </c>
      <c r="AA371">
        <f>S371-D371</f>
        <v>32</v>
      </c>
      <c r="AB371">
        <f>T371-D371</f>
        <v>-1967</v>
      </c>
      <c r="AC371">
        <f>U371-D371</f>
        <v>42</v>
      </c>
      <c r="AD371">
        <f>V371-D371</f>
        <v>45</v>
      </c>
      <c r="AE371">
        <f>W371-D371</f>
        <v>-1967</v>
      </c>
      <c r="AF371">
        <f>X371-D371</f>
        <v>-1967</v>
      </c>
      <c r="AG371">
        <v>0</v>
      </c>
    </row>
    <row r="372" spans="1:33" x14ac:dyDescent="0.25">
      <c r="A372" t="s">
        <v>253</v>
      </c>
      <c r="B372" t="s">
        <v>254</v>
      </c>
      <c r="C372" t="s">
        <v>5</v>
      </c>
      <c r="D372">
        <v>1967</v>
      </c>
      <c r="E372" t="s">
        <v>21</v>
      </c>
      <c r="F372" t="s">
        <v>137</v>
      </c>
      <c r="G372">
        <v>1</v>
      </c>
      <c r="H372">
        <v>1</v>
      </c>
      <c r="I372">
        <v>1</v>
      </c>
      <c r="J372" s="1">
        <v>0</v>
      </c>
      <c r="K372">
        <v>1992</v>
      </c>
      <c r="L372">
        <v>25</v>
      </c>
      <c r="M372" s="1">
        <v>0</v>
      </c>
      <c r="N372" s="1">
        <v>1</v>
      </c>
      <c r="O372" s="1">
        <v>0</v>
      </c>
      <c r="Q372">
        <v>0</v>
      </c>
      <c r="R372">
        <v>1993</v>
      </c>
      <c r="S372">
        <v>1998</v>
      </c>
      <c r="T372">
        <v>2000</v>
      </c>
      <c r="U372">
        <v>0</v>
      </c>
      <c r="V372">
        <v>2013</v>
      </c>
      <c r="W372">
        <v>2018</v>
      </c>
      <c r="X372">
        <v>0</v>
      </c>
      <c r="Y372">
        <f>Q372-D372</f>
        <v>-1967</v>
      </c>
      <c r="Z372">
        <f>R372-D372</f>
        <v>26</v>
      </c>
      <c r="AA372">
        <f>S372-D372</f>
        <v>31</v>
      </c>
      <c r="AB372">
        <f>T372-D372</f>
        <v>33</v>
      </c>
      <c r="AC372">
        <f>U372-D372</f>
        <v>-1967</v>
      </c>
      <c r="AD372">
        <f>V372-D372</f>
        <v>46</v>
      </c>
      <c r="AE372">
        <f>W372-D372</f>
        <v>51</v>
      </c>
      <c r="AF372">
        <f>X372-D372</f>
        <v>-1967</v>
      </c>
      <c r="AG372" t="s">
        <v>2751</v>
      </c>
    </row>
    <row r="373" spans="1:33" x14ac:dyDescent="0.25">
      <c r="A373" t="s">
        <v>2635</v>
      </c>
      <c r="B373" t="s">
        <v>2636</v>
      </c>
      <c r="C373" t="s">
        <v>5</v>
      </c>
      <c r="D373">
        <v>1967</v>
      </c>
      <c r="E373" t="s">
        <v>21</v>
      </c>
      <c r="F373" t="s">
        <v>114</v>
      </c>
      <c r="G373">
        <v>0</v>
      </c>
      <c r="H373">
        <v>1</v>
      </c>
      <c r="I373">
        <v>1</v>
      </c>
      <c r="J373" s="1">
        <v>0</v>
      </c>
      <c r="K373">
        <v>1988</v>
      </c>
      <c r="L373">
        <v>21</v>
      </c>
      <c r="M373" s="1">
        <v>0</v>
      </c>
      <c r="N373" s="1">
        <v>0</v>
      </c>
      <c r="O373" s="1">
        <v>0</v>
      </c>
      <c r="Q373">
        <v>0</v>
      </c>
      <c r="R373">
        <v>0</v>
      </c>
      <c r="S373">
        <v>2000</v>
      </c>
      <c r="T373">
        <v>2004</v>
      </c>
      <c r="U373">
        <v>2006</v>
      </c>
      <c r="V373">
        <v>0</v>
      </c>
      <c r="W373">
        <v>2012</v>
      </c>
      <c r="X373">
        <v>0</v>
      </c>
      <c r="Y373">
        <f>Q373-D373</f>
        <v>-1967</v>
      </c>
      <c r="Z373">
        <f>R373-D373</f>
        <v>-1967</v>
      </c>
      <c r="AA373">
        <f>S373-D373</f>
        <v>33</v>
      </c>
      <c r="AB373">
        <f>T373-D373</f>
        <v>37</v>
      </c>
      <c r="AC373">
        <f>U373-D373</f>
        <v>39</v>
      </c>
      <c r="AD373">
        <f>V373-D373</f>
        <v>-1967</v>
      </c>
      <c r="AE373">
        <f>W373-D373</f>
        <v>45</v>
      </c>
      <c r="AF373">
        <f>X373-D373</f>
        <v>-1967</v>
      </c>
      <c r="AG373" t="s">
        <v>3363</v>
      </c>
    </row>
    <row r="374" spans="1:33" x14ac:dyDescent="0.25">
      <c r="A374" t="s">
        <v>1630</v>
      </c>
      <c r="B374" t="s">
        <v>396</v>
      </c>
      <c r="C374" t="s">
        <v>5</v>
      </c>
      <c r="D374">
        <v>1967</v>
      </c>
      <c r="E374" t="s">
        <v>21</v>
      </c>
      <c r="F374" t="s">
        <v>309</v>
      </c>
      <c r="G374">
        <v>0</v>
      </c>
      <c r="H374">
        <v>1</v>
      </c>
      <c r="I374">
        <v>1</v>
      </c>
      <c r="J374" s="1">
        <v>0</v>
      </c>
      <c r="K374">
        <v>1988</v>
      </c>
      <c r="L374">
        <v>21</v>
      </c>
      <c r="M374" s="1">
        <v>0</v>
      </c>
      <c r="N374" s="1">
        <v>0</v>
      </c>
      <c r="O374" s="1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2011</v>
      </c>
      <c r="W374">
        <v>0</v>
      </c>
      <c r="X374">
        <v>0</v>
      </c>
      <c r="Y374">
        <f>Q374-D374</f>
        <v>-1967</v>
      </c>
      <c r="Z374">
        <f>R374-D374</f>
        <v>-1967</v>
      </c>
      <c r="AA374">
        <f>S374-D374</f>
        <v>-1967</v>
      </c>
      <c r="AB374">
        <f>T374-D374</f>
        <v>-1967</v>
      </c>
      <c r="AC374">
        <f>U374-D374</f>
        <v>-1967</v>
      </c>
      <c r="AD374">
        <f>V374-D374</f>
        <v>44</v>
      </c>
      <c r="AE374">
        <f>W374-D374</f>
        <v>-1967</v>
      </c>
      <c r="AF374">
        <f>X374-D374</f>
        <v>-1967</v>
      </c>
      <c r="AG374">
        <v>0</v>
      </c>
    </row>
    <row r="375" spans="1:33" x14ac:dyDescent="0.25">
      <c r="A375" t="s">
        <v>541</v>
      </c>
      <c r="B375" t="s">
        <v>542</v>
      </c>
      <c r="C375" t="s">
        <v>5</v>
      </c>
      <c r="D375">
        <v>1967</v>
      </c>
      <c r="E375" t="s">
        <v>13</v>
      </c>
      <c r="F375" t="s">
        <v>7</v>
      </c>
      <c r="G375">
        <v>0</v>
      </c>
      <c r="H375">
        <v>1</v>
      </c>
      <c r="I375">
        <v>1</v>
      </c>
      <c r="J375" s="1">
        <v>1</v>
      </c>
      <c r="K375">
        <v>1984</v>
      </c>
      <c r="L375">
        <v>17</v>
      </c>
      <c r="M375" s="1">
        <v>0</v>
      </c>
      <c r="N375" s="1">
        <v>0</v>
      </c>
      <c r="O375" s="1">
        <v>1</v>
      </c>
      <c r="Q375">
        <v>0</v>
      </c>
      <c r="R375">
        <v>0</v>
      </c>
      <c r="S375">
        <v>1995</v>
      </c>
      <c r="T375">
        <v>2007</v>
      </c>
      <c r="U375">
        <v>2010</v>
      </c>
      <c r="V375">
        <v>2016</v>
      </c>
      <c r="W375">
        <v>0</v>
      </c>
      <c r="X375">
        <v>0</v>
      </c>
      <c r="Y375">
        <f>Q375-D375</f>
        <v>-1967</v>
      </c>
      <c r="Z375">
        <f>R375-D375</f>
        <v>-1967</v>
      </c>
      <c r="AA375">
        <f>S375-D375</f>
        <v>28</v>
      </c>
      <c r="AB375">
        <f>T375-D375</f>
        <v>40</v>
      </c>
      <c r="AC375">
        <f>U375-D375</f>
        <v>43</v>
      </c>
      <c r="AD375">
        <f>V375-D375</f>
        <v>49</v>
      </c>
      <c r="AE375">
        <f>W375-D375</f>
        <v>-1967</v>
      </c>
      <c r="AF375">
        <f>X375-D375</f>
        <v>-1967</v>
      </c>
      <c r="AG375">
        <v>0</v>
      </c>
    </row>
    <row r="376" spans="1:33" x14ac:dyDescent="0.25">
      <c r="A376" t="s">
        <v>1074</v>
      </c>
      <c r="B376" t="s">
        <v>1075</v>
      </c>
      <c r="C376" t="s">
        <v>5</v>
      </c>
      <c r="D376">
        <v>1967</v>
      </c>
      <c r="E376" t="s">
        <v>21</v>
      </c>
      <c r="F376" t="s">
        <v>103</v>
      </c>
      <c r="G376">
        <v>0</v>
      </c>
      <c r="H376">
        <v>1</v>
      </c>
      <c r="I376">
        <v>1</v>
      </c>
      <c r="J376" s="1">
        <v>1</v>
      </c>
      <c r="K376">
        <v>1987</v>
      </c>
      <c r="L376">
        <v>20</v>
      </c>
      <c r="M376" s="1">
        <v>0</v>
      </c>
      <c r="N376" s="1">
        <v>1</v>
      </c>
      <c r="O376" s="1">
        <v>0</v>
      </c>
      <c r="Q376">
        <v>0</v>
      </c>
      <c r="R376">
        <v>0</v>
      </c>
      <c r="S376">
        <v>0</v>
      </c>
      <c r="T376">
        <v>1987</v>
      </c>
      <c r="U376">
        <v>2014</v>
      </c>
      <c r="V376">
        <v>2015</v>
      </c>
      <c r="W376">
        <v>0</v>
      </c>
      <c r="X376">
        <v>0</v>
      </c>
      <c r="Y376">
        <f>Q376-D376</f>
        <v>-1967</v>
      </c>
      <c r="Z376">
        <f>R376-D376</f>
        <v>-1967</v>
      </c>
      <c r="AA376">
        <f>S376-D376</f>
        <v>-1967</v>
      </c>
      <c r="AB376">
        <f>T376-D376</f>
        <v>20</v>
      </c>
      <c r="AC376">
        <f>U376-D376</f>
        <v>47</v>
      </c>
      <c r="AD376">
        <f>V376-D376</f>
        <v>48</v>
      </c>
      <c r="AE376">
        <f>W376-D376</f>
        <v>-1967</v>
      </c>
      <c r="AF376">
        <f>X376-D376</f>
        <v>-1967</v>
      </c>
      <c r="AG376">
        <v>0</v>
      </c>
    </row>
    <row r="377" spans="1:33" x14ac:dyDescent="0.25">
      <c r="A377" t="s">
        <v>280</v>
      </c>
      <c r="B377" t="s">
        <v>281</v>
      </c>
      <c r="C377" t="s">
        <v>5</v>
      </c>
      <c r="D377">
        <v>1967</v>
      </c>
      <c r="E377" t="s">
        <v>282</v>
      </c>
      <c r="G377">
        <v>0</v>
      </c>
      <c r="H377">
        <v>1</v>
      </c>
      <c r="I377">
        <v>1</v>
      </c>
      <c r="J377" s="1">
        <v>0</v>
      </c>
      <c r="K377">
        <v>1990</v>
      </c>
      <c r="L377">
        <v>23</v>
      </c>
      <c r="M377" s="1">
        <v>0</v>
      </c>
      <c r="N377" s="1">
        <v>1</v>
      </c>
      <c r="O377" s="1">
        <v>0</v>
      </c>
      <c r="Q377">
        <v>0</v>
      </c>
      <c r="R377">
        <v>0</v>
      </c>
      <c r="S377">
        <v>0</v>
      </c>
      <c r="T377">
        <v>0</v>
      </c>
      <c r="U377">
        <v>2017</v>
      </c>
      <c r="V377">
        <v>2017</v>
      </c>
      <c r="W377">
        <v>0</v>
      </c>
      <c r="X377">
        <v>0</v>
      </c>
      <c r="Y377">
        <f>Q377-D377</f>
        <v>-1967</v>
      </c>
      <c r="Z377">
        <f>R377-D377</f>
        <v>-1967</v>
      </c>
      <c r="AA377">
        <f>S377-D377</f>
        <v>-1967</v>
      </c>
      <c r="AB377">
        <f>T377-D377</f>
        <v>-1967</v>
      </c>
      <c r="AC377">
        <f>U377-D377</f>
        <v>50</v>
      </c>
      <c r="AD377">
        <f>V377-D377</f>
        <v>50</v>
      </c>
      <c r="AE377">
        <f>W377-D377</f>
        <v>-1967</v>
      </c>
      <c r="AF377">
        <f>X377-D377</f>
        <v>-1967</v>
      </c>
      <c r="AG377">
        <v>0</v>
      </c>
    </row>
    <row r="378" spans="1:33" x14ac:dyDescent="0.25">
      <c r="A378" t="s">
        <v>2552</v>
      </c>
      <c r="B378" t="s">
        <v>2553</v>
      </c>
      <c r="C378" t="s">
        <v>5</v>
      </c>
      <c r="D378">
        <v>1967</v>
      </c>
      <c r="E378" t="s">
        <v>21</v>
      </c>
      <c r="G378">
        <v>0</v>
      </c>
      <c r="H378">
        <v>1</v>
      </c>
      <c r="I378">
        <v>1</v>
      </c>
      <c r="J378" s="1">
        <v>0</v>
      </c>
      <c r="K378">
        <v>1990</v>
      </c>
      <c r="L378">
        <v>23</v>
      </c>
      <c r="M378" s="1">
        <v>1</v>
      </c>
      <c r="N378" s="1">
        <v>0</v>
      </c>
      <c r="O378" s="1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2016</v>
      </c>
      <c r="W378">
        <v>0</v>
      </c>
      <c r="X378">
        <v>0</v>
      </c>
      <c r="Y378">
        <f>Q378-D378</f>
        <v>-1967</v>
      </c>
      <c r="Z378">
        <f>R378-D378</f>
        <v>-1967</v>
      </c>
      <c r="AA378">
        <f>S378-D378</f>
        <v>-1967</v>
      </c>
      <c r="AB378">
        <f>T378-D378</f>
        <v>-1967</v>
      </c>
      <c r="AC378">
        <f>U378-D378</f>
        <v>-1967</v>
      </c>
      <c r="AD378">
        <f>V378-D378</f>
        <v>49</v>
      </c>
      <c r="AE378">
        <f>W378-D378</f>
        <v>-1967</v>
      </c>
      <c r="AF378">
        <f>X378-D378</f>
        <v>-1967</v>
      </c>
      <c r="AG378">
        <v>0</v>
      </c>
    </row>
    <row r="379" spans="1:33" x14ac:dyDescent="0.25">
      <c r="A379" t="s">
        <v>1149</v>
      </c>
      <c r="B379" t="s">
        <v>1150</v>
      </c>
      <c r="C379" t="s">
        <v>5</v>
      </c>
      <c r="D379">
        <v>1967</v>
      </c>
      <c r="E379" t="s">
        <v>612</v>
      </c>
      <c r="F379" t="s">
        <v>69</v>
      </c>
      <c r="G379">
        <v>1</v>
      </c>
      <c r="H379">
        <v>1</v>
      </c>
      <c r="I379">
        <v>1</v>
      </c>
      <c r="J379" s="1">
        <v>0</v>
      </c>
      <c r="K379">
        <v>1989</v>
      </c>
      <c r="L379">
        <v>22</v>
      </c>
      <c r="M379" s="1">
        <v>0</v>
      </c>
      <c r="N379" s="1">
        <v>0</v>
      </c>
      <c r="O379" s="1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2018</v>
      </c>
      <c r="W379">
        <v>0</v>
      </c>
      <c r="X379">
        <v>0</v>
      </c>
      <c r="Y379">
        <f>Q379-D379</f>
        <v>-1967</v>
      </c>
      <c r="Z379">
        <f>R379-D379</f>
        <v>-1967</v>
      </c>
      <c r="AA379">
        <f>S379-D379</f>
        <v>-1967</v>
      </c>
      <c r="AB379">
        <f>T379-D379</f>
        <v>-1967</v>
      </c>
      <c r="AC379">
        <f>U379-D379</f>
        <v>-1967</v>
      </c>
      <c r="AD379">
        <f>V379-D379</f>
        <v>51</v>
      </c>
      <c r="AE379">
        <f>W379-D379</f>
        <v>-1967</v>
      </c>
      <c r="AF379">
        <f>X379-D379</f>
        <v>-1967</v>
      </c>
      <c r="AG379">
        <v>0</v>
      </c>
    </row>
    <row r="380" spans="1:33" x14ac:dyDescent="0.25">
      <c r="A380" t="s">
        <v>247</v>
      </c>
      <c r="B380" t="s">
        <v>248</v>
      </c>
      <c r="C380" t="s">
        <v>25</v>
      </c>
      <c r="D380">
        <v>1967</v>
      </c>
      <c r="E380" t="s">
        <v>21</v>
      </c>
      <c r="F380" t="s">
        <v>84</v>
      </c>
      <c r="G380">
        <v>0</v>
      </c>
      <c r="H380">
        <v>1</v>
      </c>
      <c r="I380">
        <v>1</v>
      </c>
      <c r="J380" s="1">
        <v>0</v>
      </c>
      <c r="K380">
        <v>1989</v>
      </c>
      <c r="L380">
        <v>22</v>
      </c>
      <c r="M380" s="1">
        <v>0</v>
      </c>
      <c r="N380" s="1">
        <v>0</v>
      </c>
      <c r="O380" s="1">
        <v>0</v>
      </c>
      <c r="Q380">
        <v>0</v>
      </c>
      <c r="R380">
        <v>0</v>
      </c>
      <c r="S380">
        <v>1993</v>
      </c>
      <c r="T380">
        <v>2000</v>
      </c>
      <c r="U380">
        <v>2002</v>
      </c>
      <c r="V380">
        <v>2011</v>
      </c>
      <c r="W380">
        <v>2019</v>
      </c>
      <c r="X380">
        <v>0</v>
      </c>
      <c r="Y380">
        <f>Q380-D380</f>
        <v>-1967</v>
      </c>
      <c r="Z380">
        <f>R380-D380</f>
        <v>-1967</v>
      </c>
      <c r="AA380">
        <f>S380-D380</f>
        <v>26</v>
      </c>
      <c r="AB380">
        <f>T380-D380</f>
        <v>33</v>
      </c>
      <c r="AC380">
        <f>U380-D380</f>
        <v>35</v>
      </c>
      <c r="AD380">
        <f>V380-D380</f>
        <v>44</v>
      </c>
      <c r="AE380">
        <f>W380-D380</f>
        <v>52</v>
      </c>
      <c r="AF380">
        <f>X380-D380</f>
        <v>-1967</v>
      </c>
      <c r="AG380" t="s">
        <v>3242</v>
      </c>
    </row>
    <row r="381" spans="1:33" x14ac:dyDescent="0.25">
      <c r="A381" t="s">
        <v>2579</v>
      </c>
      <c r="B381" t="s">
        <v>2580</v>
      </c>
      <c r="C381" t="s">
        <v>5</v>
      </c>
      <c r="D381">
        <v>1967</v>
      </c>
      <c r="E381" t="s">
        <v>21</v>
      </c>
      <c r="F381" t="s">
        <v>84</v>
      </c>
      <c r="G381">
        <v>0</v>
      </c>
      <c r="H381">
        <v>1</v>
      </c>
      <c r="I381">
        <v>1</v>
      </c>
      <c r="J381" s="1">
        <v>0</v>
      </c>
      <c r="M381" s="1">
        <v>1</v>
      </c>
      <c r="N381" s="1">
        <v>0</v>
      </c>
      <c r="O381" s="1">
        <v>1</v>
      </c>
      <c r="Q381">
        <v>0</v>
      </c>
      <c r="R381">
        <v>0</v>
      </c>
      <c r="S381">
        <v>2001</v>
      </c>
      <c r="T381">
        <v>2002</v>
      </c>
      <c r="U381">
        <v>0</v>
      </c>
      <c r="V381">
        <v>2012</v>
      </c>
      <c r="W381">
        <v>2017</v>
      </c>
      <c r="X381">
        <v>0</v>
      </c>
      <c r="Y381">
        <f>Q381-D381</f>
        <v>-1967</v>
      </c>
      <c r="Z381">
        <f>R381-D381</f>
        <v>-1967</v>
      </c>
      <c r="AA381">
        <f>S381-D381</f>
        <v>34</v>
      </c>
      <c r="AB381">
        <f>T381-D381</f>
        <v>35</v>
      </c>
      <c r="AC381">
        <f>U381-D381</f>
        <v>-1967</v>
      </c>
      <c r="AD381">
        <f>V381-D381</f>
        <v>45</v>
      </c>
      <c r="AE381">
        <f>W381-D381</f>
        <v>50</v>
      </c>
      <c r="AF381">
        <f>X381-D381</f>
        <v>-1967</v>
      </c>
      <c r="AG381" t="s">
        <v>2832</v>
      </c>
    </row>
    <row r="382" spans="1:33" x14ac:dyDescent="0.25">
      <c r="A382" t="s">
        <v>498</v>
      </c>
      <c r="B382" t="s">
        <v>499</v>
      </c>
      <c r="C382" t="s">
        <v>5</v>
      </c>
      <c r="D382">
        <v>1967</v>
      </c>
      <c r="E382" t="s">
        <v>21</v>
      </c>
      <c r="F382" t="s">
        <v>103</v>
      </c>
      <c r="G382">
        <v>0</v>
      </c>
      <c r="H382">
        <v>1</v>
      </c>
      <c r="I382">
        <v>1</v>
      </c>
      <c r="J382" s="1">
        <v>0</v>
      </c>
      <c r="K382">
        <v>1990</v>
      </c>
      <c r="L382">
        <v>23</v>
      </c>
      <c r="M382" s="1">
        <v>0</v>
      </c>
      <c r="N382" s="1">
        <v>0</v>
      </c>
      <c r="O382" s="1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>Q382-D382</f>
        <v>-1967</v>
      </c>
      <c r="Z382">
        <f>R382-D382</f>
        <v>-1967</v>
      </c>
      <c r="AA382">
        <f>S382-D382</f>
        <v>-1967</v>
      </c>
      <c r="AB382">
        <f>T382-D382</f>
        <v>-1967</v>
      </c>
      <c r="AC382">
        <f>U382-D382</f>
        <v>-1967</v>
      </c>
      <c r="AD382">
        <f>V382-D382</f>
        <v>-1967</v>
      </c>
      <c r="AE382">
        <f>W382-D382</f>
        <v>-1967</v>
      </c>
      <c r="AF382">
        <f>X382-D382</f>
        <v>-1967</v>
      </c>
      <c r="AG382" t="s">
        <v>3491</v>
      </c>
    </row>
    <row r="383" spans="1:33" x14ac:dyDescent="0.25">
      <c r="A383" t="s">
        <v>2022</v>
      </c>
      <c r="B383" t="s">
        <v>2023</v>
      </c>
      <c r="C383" t="s">
        <v>5</v>
      </c>
      <c r="D383">
        <v>1967</v>
      </c>
      <c r="E383" t="s">
        <v>21</v>
      </c>
      <c r="F383" t="s">
        <v>98</v>
      </c>
      <c r="G383">
        <v>0</v>
      </c>
      <c r="H383">
        <v>1</v>
      </c>
      <c r="I383">
        <v>1</v>
      </c>
      <c r="J383" s="1">
        <v>0</v>
      </c>
      <c r="K383">
        <v>1986</v>
      </c>
      <c r="L383">
        <v>19</v>
      </c>
      <c r="M383" s="1">
        <v>0</v>
      </c>
      <c r="N383" s="1">
        <v>1</v>
      </c>
      <c r="O383" s="1">
        <v>0</v>
      </c>
      <c r="Q383">
        <v>1997</v>
      </c>
      <c r="R383">
        <v>0</v>
      </c>
      <c r="S383">
        <v>0</v>
      </c>
      <c r="T383">
        <v>0</v>
      </c>
      <c r="U383">
        <v>0</v>
      </c>
      <c r="V383">
        <v>2003</v>
      </c>
      <c r="W383">
        <v>0</v>
      </c>
      <c r="X383">
        <v>0</v>
      </c>
      <c r="Y383">
        <f>Q383-D383</f>
        <v>30</v>
      </c>
      <c r="Z383">
        <f>R383-D383</f>
        <v>-1967</v>
      </c>
      <c r="AA383">
        <f>S383-D383</f>
        <v>-1967</v>
      </c>
      <c r="AB383">
        <f>T383-D383</f>
        <v>-1967</v>
      </c>
      <c r="AC383">
        <f>U383-D383</f>
        <v>-1967</v>
      </c>
      <c r="AD383">
        <f>V383-D383</f>
        <v>36</v>
      </c>
      <c r="AE383">
        <f>W383-D383</f>
        <v>-1967</v>
      </c>
      <c r="AF383">
        <f>X383-D383</f>
        <v>-1967</v>
      </c>
      <c r="AG383">
        <v>0</v>
      </c>
    </row>
    <row r="384" spans="1:33" x14ac:dyDescent="0.25">
      <c r="A384" t="s">
        <v>1282</v>
      </c>
      <c r="B384" t="s">
        <v>1283</v>
      </c>
      <c r="C384" t="s">
        <v>5</v>
      </c>
      <c r="D384">
        <v>1967</v>
      </c>
      <c r="E384" t="s">
        <v>21</v>
      </c>
      <c r="F384" t="s">
        <v>22</v>
      </c>
      <c r="G384">
        <v>0</v>
      </c>
      <c r="H384">
        <v>1</v>
      </c>
      <c r="I384">
        <v>1</v>
      </c>
      <c r="J384" s="1">
        <v>0</v>
      </c>
      <c r="K384">
        <v>1989</v>
      </c>
      <c r="L384">
        <v>22</v>
      </c>
      <c r="M384" s="1">
        <v>0</v>
      </c>
      <c r="N384" s="1">
        <v>1</v>
      </c>
      <c r="O384" s="1">
        <v>0</v>
      </c>
      <c r="Q384">
        <v>1993</v>
      </c>
      <c r="R384">
        <v>0</v>
      </c>
      <c r="S384">
        <v>0</v>
      </c>
      <c r="T384">
        <v>0</v>
      </c>
      <c r="U384">
        <v>0</v>
      </c>
      <c r="V384">
        <v>2007</v>
      </c>
      <c r="W384">
        <v>0</v>
      </c>
      <c r="X384">
        <v>0</v>
      </c>
      <c r="Y384">
        <f>Q384-D384</f>
        <v>26</v>
      </c>
      <c r="Z384">
        <f>R384-D384</f>
        <v>-1967</v>
      </c>
      <c r="AA384">
        <f>S384-D384</f>
        <v>-1967</v>
      </c>
      <c r="AB384">
        <f>T384-D384</f>
        <v>-1967</v>
      </c>
      <c r="AC384">
        <f>U384-D384</f>
        <v>-1967</v>
      </c>
      <c r="AD384">
        <f>V384-D384</f>
        <v>40</v>
      </c>
      <c r="AE384">
        <f>W384-D384</f>
        <v>-1967</v>
      </c>
      <c r="AF384">
        <f>X384-D384</f>
        <v>-1967</v>
      </c>
      <c r="AG384" t="s">
        <v>3530</v>
      </c>
    </row>
    <row r="385" spans="1:33" x14ac:dyDescent="0.25">
      <c r="A385" t="s">
        <v>757</v>
      </c>
      <c r="B385" t="s">
        <v>758</v>
      </c>
      <c r="C385" t="s">
        <v>5</v>
      </c>
      <c r="D385">
        <v>1967</v>
      </c>
      <c r="E385" t="s">
        <v>21</v>
      </c>
      <c r="F385" t="s">
        <v>33</v>
      </c>
      <c r="G385">
        <v>0</v>
      </c>
      <c r="H385">
        <v>1</v>
      </c>
      <c r="I385">
        <v>1</v>
      </c>
      <c r="J385" s="1">
        <v>0</v>
      </c>
      <c r="K385">
        <v>1989</v>
      </c>
      <c r="L385">
        <v>22</v>
      </c>
      <c r="M385" s="1">
        <v>0</v>
      </c>
      <c r="N385" s="1">
        <v>0</v>
      </c>
      <c r="O385" s="1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2016</v>
      </c>
      <c r="W385">
        <v>0</v>
      </c>
      <c r="X385">
        <v>0</v>
      </c>
      <c r="Y385">
        <f>Q385-D385</f>
        <v>-1967</v>
      </c>
      <c r="Z385">
        <f>R385-D385</f>
        <v>-1967</v>
      </c>
      <c r="AA385">
        <f>S385-D385</f>
        <v>-1967</v>
      </c>
      <c r="AB385">
        <f>T385-D385</f>
        <v>-1967</v>
      </c>
      <c r="AC385">
        <f>U385-D385</f>
        <v>-1967</v>
      </c>
      <c r="AD385">
        <f>V385-D385</f>
        <v>49</v>
      </c>
      <c r="AE385">
        <f>W385-D385</f>
        <v>-1967</v>
      </c>
      <c r="AF385">
        <f>X385-D385</f>
        <v>-1967</v>
      </c>
      <c r="AG385">
        <v>0</v>
      </c>
    </row>
    <row r="386" spans="1:33" x14ac:dyDescent="0.25">
      <c r="A386" t="s">
        <v>387</v>
      </c>
      <c r="B386" t="s">
        <v>388</v>
      </c>
      <c r="C386" t="s">
        <v>5</v>
      </c>
      <c r="D386">
        <v>1966</v>
      </c>
      <c r="E386" t="s">
        <v>21</v>
      </c>
      <c r="F386" t="s">
        <v>95</v>
      </c>
      <c r="G386">
        <v>0</v>
      </c>
      <c r="H386">
        <v>1</v>
      </c>
      <c r="I386">
        <v>1</v>
      </c>
      <c r="J386" s="1">
        <v>0</v>
      </c>
      <c r="K386">
        <v>1988</v>
      </c>
      <c r="L386">
        <v>22</v>
      </c>
      <c r="M386" s="1">
        <v>0</v>
      </c>
      <c r="N386" s="1">
        <v>1</v>
      </c>
      <c r="O386" s="1">
        <v>0</v>
      </c>
      <c r="Q386">
        <v>0</v>
      </c>
      <c r="R386">
        <v>0</v>
      </c>
      <c r="S386">
        <v>1997</v>
      </c>
      <c r="T386">
        <v>2000</v>
      </c>
      <c r="U386">
        <v>2009</v>
      </c>
      <c r="V386">
        <v>2011</v>
      </c>
      <c r="W386">
        <v>0</v>
      </c>
      <c r="X386">
        <v>0</v>
      </c>
      <c r="Y386">
        <f>Q386-D386</f>
        <v>-1966</v>
      </c>
      <c r="Z386">
        <f>R386-D386</f>
        <v>-1966</v>
      </c>
      <c r="AA386">
        <f>S386-D386</f>
        <v>31</v>
      </c>
      <c r="AB386">
        <f>T386-D386</f>
        <v>34</v>
      </c>
      <c r="AC386">
        <f>U386-D386</f>
        <v>43</v>
      </c>
      <c r="AD386">
        <f>V386-D386</f>
        <v>45</v>
      </c>
      <c r="AE386">
        <f>W386-D386</f>
        <v>-1966</v>
      </c>
      <c r="AF386">
        <f>X386-D386</f>
        <v>-1966</v>
      </c>
      <c r="AG386" t="s">
        <v>4002</v>
      </c>
    </row>
    <row r="387" spans="1:33" x14ac:dyDescent="0.25">
      <c r="A387" t="s">
        <v>2387</v>
      </c>
      <c r="B387" t="s">
        <v>592</v>
      </c>
      <c r="C387" t="s">
        <v>5</v>
      </c>
      <c r="D387">
        <v>1966</v>
      </c>
      <c r="E387" t="s">
        <v>21</v>
      </c>
      <c r="F387" t="s">
        <v>95</v>
      </c>
      <c r="G387">
        <v>0</v>
      </c>
      <c r="H387">
        <v>1</v>
      </c>
      <c r="I387">
        <v>1</v>
      </c>
      <c r="J387" s="1">
        <v>0</v>
      </c>
      <c r="K387">
        <v>1988</v>
      </c>
      <c r="L387">
        <v>22</v>
      </c>
      <c r="M387" s="1">
        <v>0</v>
      </c>
      <c r="N387" s="1">
        <v>0</v>
      </c>
      <c r="O387" s="1">
        <v>0</v>
      </c>
      <c r="Q387">
        <v>0</v>
      </c>
      <c r="R387">
        <v>0</v>
      </c>
      <c r="S387">
        <v>0</v>
      </c>
      <c r="T387">
        <v>2001</v>
      </c>
      <c r="U387">
        <v>2003</v>
      </c>
      <c r="V387">
        <v>2010</v>
      </c>
      <c r="W387">
        <v>2016</v>
      </c>
      <c r="X387">
        <v>0</v>
      </c>
      <c r="Y387">
        <f>Q387-D387</f>
        <v>-1966</v>
      </c>
      <c r="Z387">
        <f>R387-D387</f>
        <v>-1966</v>
      </c>
      <c r="AA387">
        <f>S387-D387</f>
        <v>-1966</v>
      </c>
      <c r="AB387">
        <f>T387-D387</f>
        <v>35</v>
      </c>
      <c r="AC387">
        <f>U387-D387</f>
        <v>37</v>
      </c>
      <c r="AD387">
        <f>V387-D387</f>
        <v>44</v>
      </c>
      <c r="AE387">
        <f>W387-D387</f>
        <v>50</v>
      </c>
      <c r="AF387">
        <f>X387-D387</f>
        <v>-1966</v>
      </c>
      <c r="AG387" t="s">
        <v>2848</v>
      </c>
    </row>
    <row r="388" spans="1:33" x14ac:dyDescent="0.25">
      <c r="A388" t="s">
        <v>1430</v>
      </c>
      <c r="B388" t="s">
        <v>1431</v>
      </c>
      <c r="C388" t="s">
        <v>5</v>
      </c>
      <c r="D388">
        <v>1966</v>
      </c>
      <c r="E388" t="s">
        <v>21</v>
      </c>
      <c r="F388" t="s">
        <v>41</v>
      </c>
      <c r="G388">
        <v>1</v>
      </c>
      <c r="H388">
        <v>1</v>
      </c>
      <c r="I388">
        <v>1</v>
      </c>
      <c r="J388" s="1">
        <v>0</v>
      </c>
      <c r="K388">
        <v>1990</v>
      </c>
      <c r="L388">
        <v>24</v>
      </c>
      <c r="M388" s="1">
        <v>0</v>
      </c>
      <c r="N388" s="1">
        <v>1</v>
      </c>
      <c r="O388" s="1">
        <v>0</v>
      </c>
      <c r="Q388">
        <v>0</v>
      </c>
      <c r="R388">
        <v>1996</v>
      </c>
      <c r="S388">
        <v>1997</v>
      </c>
      <c r="T388">
        <v>2000</v>
      </c>
      <c r="U388">
        <v>2013</v>
      </c>
      <c r="V388">
        <v>2013</v>
      </c>
      <c r="W388">
        <v>0</v>
      </c>
      <c r="X388">
        <v>0</v>
      </c>
      <c r="Y388">
        <f>Q388-D388</f>
        <v>-1966</v>
      </c>
      <c r="Z388">
        <f>R388-D388</f>
        <v>30</v>
      </c>
      <c r="AA388">
        <f>S388-D388</f>
        <v>31</v>
      </c>
      <c r="AB388">
        <f>T388-D388</f>
        <v>34</v>
      </c>
      <c r="AC388">
        <f>U388-D388</f>
        <v>47</v>
      </c>
      <c r="AD388">
        <f>V388-D388</f>
        <v>47</v>
      </c>
      <c r="AE388">
        <f>W388-D388</f>
        <v>-1966</v>
      </c>
      <c r="AF388">
        <f>X388-D388</f>
        <v>-1966</v>
      </c>
      <c r="AG388" t="s">
        <v>2845</v>
      </c>
    </row>
    <row r="389" spans="1:33" x14ac:dyDescent="0.25">
      <c r="A389" t="s">
        <v>1076</v>
      </c>
      <c r="B389" t="s">
        <v>1077</v>
      </c>
      <c r="C389" t="s">
        <v>5</v>
      </c>
      <c r="D389">
        <v>1966</v>
      </c>
      <c r="E389" t="s">
        <v>21</v>
      </c>
      <c r="F389" t="s">
        <v>103</v>
      </c>
      <c r="G389">
        <v>1</v>
      </c>
      <c r="H389">
        <v>1</v>
      </c>
      <c r="I389">
        <v>1</v>
      </c>
      <c r="J389" s="1">
        <v>1</v>
      </c>
      <c r="K389">
        <v>1985</v>
      </c>
      <c r="L389">
        <v>19</v>
      </c>
      <c r="M389" s="1">
        <v>0</v>
      </c>
      <c r="N389" s="1">
        <v>0</v>
      </c>
      <c r="O389" s="1">
        <v>0</v>
      </c>
      <c r="Q389">
        <v>0</v>
      </c>
      <c r="R389">
        <v>1991</v>
      </c>
      <c r="S389">
        <v>1996</v>
      </c>
      <c r="T389">
        <v>0</v>
      </c>
      <c r="U389">
        <v>0</v>
      </c>
      <c r="V389">
        <v>2010</v>
      </c>
      <c r="W389">
        <v>2016</v>
      </c>
      <c r="X389">
        <v>0</v>
      </c>
      <c r="Y389">
        <f>Q389-D389</f>
        <v>-1966</v>
      </c>
      <c r="Z389">
        <f>R389-D389</f>
        <v>25</v>
      </c>
      <c r="AA389">
        <f>S389-D389</f>
        <v>30</v>
      </c>
      <c r="AB389">
        <f>T389-D389</f>
        <v>-1966</v>
      </c>
      <c r="AC389">
        <f>U389-D389</f>
        <v>-1966</v>
      </c>
      <c r="AD389">
        <f>V389-D389</f>
        <v>44</v>
      </c>
      <c r="AE389">
        <f>W389-D389</f>
        <v>50</v>
      </c>
      <c r="AF389">
        <f>X389-D389</f>
        <v>-1966</v>
      </c>
      <c r="AG389" t="s">
        <v>4038</v>
      </c>
    </row>
    <row r="390" spans="1:33" x14ac:dyDescent="0.25">
      <c r="A390" t="s">
        <v>800</v>
      </c>
      <c r="B390" t="s">
        <v>801</v>
      </c>
      <c r="C390" t="s">
        <v>5</v>
      </c>
      <c r="D390">
        <v>1966</v>
      </c>
      <c r="E390" t="s">
        <v>21</v>
      </c>
      <c r="F390" t="s">
        <v>95</v>
      </c>
      <c r="G390">
        <v>0</v>
      </c>
      <c r="H390">
        <v>1</v>
      </c>
      <c r="I390">
        <v>1</v>
      </c>
      <c r="J390" s="1">
        <v>0</v>
      </c>
      <c r="K390">
        <v>1989</v>
      </c>
      <c r="L390">
        <v>23</v>
      </c>
      <c r="M390" s="1">
        <v>0</v>
      </c>
      <c r="N390" s="1">
        <v>0</v>
      </c>
      <c r="O390" s="1">
        <v>1</v>
      </c>
      <c r="Q390">
        <v>0</v>
      </c>
      <c r="R390">
        <v>1993</v>
      </c>
      <c r="S390">
        <v>1996</v>
      </c>
      <c r="T390">
        <v>0</v>
      </c>
      <c r="U390">
        <v>2003</v>
      </c>
      <c r="V390">
        <v>2015</v>
      </c>
      <c r="W390">
        <v>0</v>
      </c>
      <c r="X390">
        <v>0</v>
      </c>
      <c r="Y390">
        <f>Q390-D390</f>
        <v>-1966</v>
      </c>
      <c r="Z390">
        <f>R390-D390</f>
        <v>27</v>
      </c>
      <c r="AA390">
        <f>S390-D390</f>
        <v>30</v>
      </c>
      <c r="AB390">
        <f>T390-D390</f>
        <v>-1966</v>
      </c>
      <c r="AC390">
        <f>U390-D390</f>
        <v>37</v>
      </c>
      <c r="AD390">
        <f>V390-D390</f>
        <v>49</v>
      </c>
      <c r="AE390">
        <f>W390-D390</f>
        <v>-1966</v>
      </c>
      <c r="AF390">
        <f>X390-D390</f>
        <v>-1966</v>
      </c>
      <c r="AG390" t="s">
        <v>3130</v>
      </c>
    </row>
    <row r="391" spans="1:33" x14ac:dyDescent="0.25">
      <c r="A391" t="s">
        <v>196</v>
      </c>
      <c r="B391" t="s">
        <v>197</v>
      </c>
      <c r="C391" t="s">
        <v>5</v>
      </c>
      <c r="D391">
        <v>1966</v>
      </c>
      <c r="E391" t="s">
        <v>21</v>
      </c>
      <c r="F391" t="s">
        <v>114</v>
      </c>
      <c r="G391">
        <v>0</v>
      </c>
      <c r="H391">
        <v>1</v>
      </c>
      <c r="I391">
        <v>1</v>
      </c>
      <c r="J391" s="1">
        <v>0</v>
      </c>
      <c r="K391">
        <v>1983</v>
      </c>
      <c r="L391">
        <v>17</v>
      </c>
      <c r="M391" s="1">
        <v>0</v>
      </c>
      <c r="N391" s="1">
        <v>0</v>
      </c>
      <c r="O391" s="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2014</v>
      </c>
      <c r="X391">
        <v>0</v>
      </c>
      <c r="Y391">
        <f>Q391-D391</f>
        <v>-1966</v>
      </c>
      <c r="Z391">
        <f>R391-D391</f>
        <v>-1966</v>
      </c>
      <c r="AA391">
        <f>S391-D391</f>
        <v>-1966</v>
      </c>
      <c r="AB391">
        <f>T391-D391</f>
        <v>-1966</v>
      </c>
      <c r="AC391">
        <f>U391-D391</f>
        <v>-1966</v>
      </c>
      <c r="AD391">
        <f>V391-D391</f>
        <v>-1966</v>
      </c>
      <c r="AE391">
        <f>W391-D391</f>
        <v>48</v>
      </c>
      <c r="AF391">
        <f>X391-D391</f>
        <v>-1966</v>
      </c>
      <c r="AG391" t="s">
        <v>4001</v>
      </c>
    </row>
    <row r="392" spans="1:33" x14ac:dyDescent="0.25">
      <c r="A392" t="s">
        <v>1648</v>
      </c>
      <c r="B392" t="s">
        <v>1649</v>
      </c>
      <c r="C392" t="s">
        <v>5</v>
      </c>
      <c r="D392">
        <v>1966</v>
      </c>
      <c r="E392" t="s">
        <v>21</v>
      </c>
      <c r="F392" t="s">
        <v>30</v>
      </c>
      <c r="G392">
        <v>1</v>
      </c>
      <c r="H392">
        <v>1</v>
      </c>
      <c r="I392">
        <v>1</v>
      </c>
      <c r="J392" s="1">
        <v>0</v>
      </c>
      <c r="K392">
        <v>1989</v>
      </c>
      <c r="L392">
        <v>23</v>
      </c>
      <c r="M392" s="1">
        <v>0</v>
      </c>
      <c r="N392" s="1">
        <v>1</v>
      </c>
      <c r="O392" s="1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2014</v>
      </c>
      <c r="W392">
        <v>0</v>
      </c>
      <c r="X392">
        <v>0</v>
      </c>
      <c r="Y392">
        <f>Q392-D392</f>
        <v>-1966</v>
      </c>
      <c r="Z392">
        <f>R392-D392</f>
        <v>-1966</v>
      </c>
      <c r="AA392">
        <f>S392-D392</f>
        <v>-1966</v>
      </c>
      <c r="AB392">
        <f>T392-D392</f>
        <v>-1966</v>
      </c>
      <c r="AC392">
        <f>U392-D392</f>
        <v>-1966</v>
      </c>
      <c r="AD392">
        <f>V392-D392</f>
        <v>48</v>
      </c>
      <c r="AE392">
        <f>W392-D392</f>
        <v>-1966</v>
      </c>
      <c r="AF392">
        <f>X392-D392</f>
        <v>-1966</v>
      </c>
      <c r="AG392" t="s">
        <v>4080</v>
      </c>
    </row>
    <row r="393" spans="1:33" x14ac:dyDescent="0.25">
      <c r="A393" t="s">
        <v>138</v>
      </c>
      <c r="B393" t="s">
        <v>139</v>
      </c>
      <c r="C393" t="s">
        <v>5</v>
      </c>
      <c r="D393">
        <v>1966</v>
      </c>
      <c r="E393" t="s">
        <v>21</v>
      </c>
      <c r="F393" t="s">
        <v>33</v>
      </c>
      <c r="G393">
        <v>1</v>
      </c>
      <c r="H393">
        <v>1</v>
      </c>
      <c r="I393">
        <v>1</v>
      </c>
      <c r="J393" s="1">
        <v>1</v>
      </c>
      <c r="K393">
        <v>1991</v>
      </c>
      <c r="L393">
        <v>25</v>
      </c>
      <c r="M393" s="1">
        <v>0</v>
      </c>
      <c r="N393" s="1">
        <v>1</v>
      </c>
      <c r="O393" s="1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>Q393-D393</f>
        <v>-1966</v>
      </c>
      <c r="Z393">
        <f>R393-D393</f>
        <v>-1966</v>
      </c>
      <c r="AA393">
        <f>S393-D393</f>
        <v>-1966</v>
      </c>
      <c r="AB393">
        <f>T393-D393</f>
        <v>-1966</v>
      </c>
      <c r="AC393">
        <f>U393-D393</f>
        <v>-1966</v>
      </c>
      <c r="AD393">
        <f>V393-D393</f>
        <v>-1966</v>
      </c>
      <c r="AE393">
        <f>W393-D393</f>
        <v>-1966</v>
      </c>
      <c r="AF393">
        <f>X393-D393</f>
        <v>-1966</v>
      </c>
      <c r="AG393" t="s">
        <v>2727</v>
      </c>
    </row>
    <row r="394" spans="1:33" x14ac:dyDescent="0.25">
      <c r="A394" t="s">
        <v>251</v>
      </c>
      <c r="B394" t="s">
        <v>252</v>
      </c>
      <c r="C394" t="s">
        <v>5</v>
      </c>
      <c r="D394">
        <v>1966</v>
      </c>
      <c r="E394" t="s">
        <v>56</v>
      </c>
      <c r="F394" t="s">
        <v>10</v>
      </c>
      <c r="G394">
        <v>0</v>
      </c>
      <c r="H394">
        <v>1</v>
      </c>
      <c r="I394">
        <v>1</v>
      </c>
      <c r="J394" s="1">
        <v>0</v>
      </c>
      <c r="K394">
        <v>1991</v>
      </c>
      <c r="L394">
        <v>25</v>
      </c>
      <c r="M394" s="1">
        <v>0</v>
      </c>
      <c r="N394" s="1">
        <v>0</v>
      </c>
      <c r="O394" s="1">
        <v>0</v>
      </c>
      <c r="Q394">
        <v>0</v>
      </c>
      <c r="R394">
        <v>0</v>
      </c>
      <c r="S394">
        <v>0</v>
      </c>
      <c r="T394">
        <v>1998</v>
      </c>
      <c r="U394">
        <v>2001</v>
      </c>
      <c r="V394">
        <v>2008</v>
      </c>
      <c r="W394">
        <v>2016</v>
      </c>
      <c r="X394">
        <v>0</v>
      </c>
      <c r="Y394">
        <f>Q394-D394</f>
        <v>-1966</v>
      </c>
      <c r="Z394">
        <f>R394-D394</f>
        <v>-1966</v>
      </c>
      <c r="AA394">
        <f>S394-D394</f>
        <v>-1966</v>
      </c>
      <c r="AB394">
        <f>T394-D394</f>
        <v>32</v>
      </c>
      <c r="AC394">
        <f>U394-D394</f>
        <v>35</v>
      </c>
      <c r="AD394">
        <f>V394-D394</f>
        <v>42</v>
      </c>
      <c r="AE394">
        <f>W394-D394</f>
        <v>50</v>
      </c>
      <c r="AF394">
        <f>X394-D394</f>
        <v>-1966</v>
      </c>
      <c r="AG394" t="s">
        <v>3856</v>
      </c>
    </row>
    <row r="395" spans="1:33" x14ac:dyDescent="0.25">
      <c r="A395" t="s">
        <v>1309</v>
      </c>
      <c r="B395" t="s">
        <v>1310</v>
      </c>
      <c r="C395" t="s">
        <v>5</v>
      </c>
      <c r="D395">
        <v>1966</v>
      </c>
      <c r="E395" t="s">
        <v>21</v>
      </c>
      <c r="F395" t="s">
        <v>324</v>
      </c>
      <c r="G395">
        <v>0</v>
      </c>
      <c r="H395">
        <v>1</v>
      </c>
      <c r="I395">
        <v>1</v>
      </c>
      <c r="J395" s="1">
        <v>0</v>
      </c>
      <c r="K395">
        <v>1988</v>
      </c>
      <c r="L395">
        <v>22</v>
      </c>
      <c r="M395" s="1">
        <v>0</v>
      </c>
      <c r="N395" s="1">
        <v>0</v>
      </c>
      <c r="O395" s="1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>Q395-D395</f>
        <v>-1966</v>
      </c>
      <c r="Z395">
        <f>R395-D395</f>
        <v>-1966</v>
      </c>
      <c r="AA395">
        <f>S395-D395</f>
        <v>-1966</v>
      </c>
      <c r="AB395">
        <f>T395-D395</f>
        <v>-1966</v>
      </c>
      <c r="AC395">
        <f>U395-D395</f>
        <v>-1966</v>
      </c>
      <c r="AD395">
        <f>V395-D395</f>
        <v>-1966</v>
      </c>
      <c r="AE395">
        <f>W395-D395</f>
        <v>-1966</v>
      </c>
      <c r="AF395">
        <f>X395-D395</f>
        <v>-1966</v>
      </c>
      <c r="AG395" t="s">
        <v>3103</v>
      </c>
    </row>
    <row r="396" spans="1:33" x14ac:dyDescent="0.25">
      <c r="A396" t="s">
        <v>1036</v>
      </c>
      <c r="B396" t="s">
        <v>1037</v>
      </c>
      <c r="C396" t="s">
        <v>5</v>
      </c>
      <c r="D396">
        <v>1966</v>
      </c>
      <c r="E396" t="s">
        <v>21</v>
      </c>
      <c r="F396" t="s">
        <v>66</v>
      </c>
      <c r="G396">
        <v>0</v>
      </c>
      <c r="H396">
        <v>1</v>
      </c>
      <c r="I396">
        <v>1</v>
      </c>
      <c r="J396" s="1">
        <v>0</v>
      </c>
      <c r="M396" s="1">
        <v>0</v>
      </c>
      <c r="N396" s="1">
        <v>0</v>
      </c>
      <c r="O396" s="1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>Q396-D396</f>
        <v>-1966</v>
      </c>
      <c r="Z396">
        <f>R396-D396</f>
        <v>-1966</v>
      </c>
      <c r="AA396">
        <f>S396-D396</f>
        <v>-1966</v>
      </c>
      <c r="AB396">
        <f>T396-D396</f>
        <v>-1966</v>
      </c>
      <c r="AC396">
        <f>U396-D396</f>
        <v>-1966</v>
      </c>
      <c r="AD396">
        <f>V396-D396</f>
        <v>-1966</v>
      </c>
      <c r="AE396">
        <f>W396-D396</f>
        <v>-1966</v>
      </c>
      <c r="AF396">
        <f>X396-D396</f>
        <v>-1966</v>
      </c>
      <c r="AG396" t="s">
        <v>3607</v>
      </c>
    </row>
    <row r="397" spans="1:33" x14ac:dyDescent="0.25">
      <c r="A397" t="s">
        <v>1087</v>
      </c>
      <c r="B397" t="s">
        <v>1088</v>
      </c>
      <c r="C397" t="s">
        <v>5</v>
      </c>
      <c r="D397">
        <v>1966</v>
      </c>
      <c r="E397" t="s">
        <v>21</v>
      </c>
      <c r="F397" t="s">
        <v>372</v>
      </c>
      <c r="G397">
        <v>0</v>
      </c>
      <c r="H397">
        <v>1</v>
      </c>
      <c r="I397">
        <v>1</v>
      </c>
      <c r="J397" s="1">
        <v>1</v>
      </c>
      <c r="K397">
        <v>1985</v>
      </c>
      <c r="L397">
        <v>19</v>
      </c>
      <c r="M397" s="1">
        <v>0</v>
      </c>
      <c r="N397" s="1">
        <v>1</v>
      </c>
      <c r="O397" s="1">
        <v>0</v>
      </c>
      <c r="Q397">
        <v>0</v>
      </c>
      <c r="R397">
        <v>0</v>
      </c>
      <c r="S397">
        <v>0</v>
      </c>
      <c r="T397">
        <v>1985</v>
      </c>
      <c r="U397">
        <v>0</v>
      </c>
      <c r="V397">
        <v>2004</v>
      </c>
      <c r="W397">
        <v>0</v>
      </c>
      <c r="X397">
        <v>0</v>
      </c>
      <c r="Y397">
        <f>Q397-D397</f>
        <v>-1966</v>
      </c>
      <c r="Z397">
        <f>R397-D397</f>
        <v>-1966</v>
      </c>
      <c r="AA397">
        <f>S397-D397</f>
        <v>-1966</v>
      </c>
      <c r="AB397">
        <f>T397-D397</f>
        <v>19</v>
      </c>
      <c r="AC397">
        <f>U397-D397</f>
        <v>-1966</v>
      </c>
      <c r="AD397">
        <f>V397-D397</f>
        <v>38</v>
      </c>
      <c r="AE397">
        <f>W397-D397</f>
        <v>-1966</v>
      </c>
      <c r="AF397">
        <f>X397-D397</f>
        <v>-1966</v>
      </c>
      <c r="AG397" t="s">
        <v>3602</v>
      </c>
    </row>
    <row r="398" spans="1:33" x14ac:dyDescent="0.25">
      <c r="A398" t="s">
        <v>1823</v>
      </c>
      <c r="B398" t="s">
        <v>1824</v>
      </c>
      <c r="C398" t="s">
        <v>5</v>
      </c>
      <c r="D398">
        <v>1966</v>
      </c>
      <c r="F398" t="s">
        <v>66</v>
      </c>
      <c r="G398">
        <v>1</v>
      </c>
      <c r="H398">
        <v>1</v>
      </c>
      <c r="I398">
        <v>1</v>
      </c>
      <c r="J398" s="1">
        <v>0</v>
      </c>
      <c r="M398" s="1">
        <v>0</v>
      </c>
      <c r="N398" s="1">
        <v>1</v>
      </c>
      <c r="O398" s="1">
        <v>0</v>
      </c>
      <c r="Q398">
        <v>1994</v>
      </c>
      <c r="R398">
        <v>1995</v>
      </c>
      <c r="S398">
        <v>1999</v>
      </c>
      <c r="T398">
        <v>2001</v>
      </c>
      <c r="U398">
        <v>2018</v>
      </c>
      <c r="V398">
        <v>2018</v>
      </c>
      <c r="W398">
        <v>0</v>
      </c>
      <c r="X398">
        <v>0</v>
      </c>
      <c r="Y398">
        <f>Q398-D398</f>
        <v>28</v>
      </c>
      <c r="Z398">
        <f>R398-D398</f>
        <v>29</v>
      </c>
      <c r="AA398">
        <f>S398-D398</f>
        <v>33</v>
      </c>
      <c r="AB398">
        <f>T398-D398</f>
        <v>35</v>
      </c>
      <c r="AC398">
        <f>U398-D398</f>
        <v>52</v>
      </c>
      <c r="AD398">
        <f>V398-D398</f>
        <v>52</v>
      </c>
      <c r="AE398">
        <f>W398-D398</f>
        <v>-1966</v>
      </c>
      <c r="AF398">
        <f>X398-D398</f>
        <v>-1966</v>
      </c>
      <c r="AG398" t="s">
        <v>3570</v>
      </c>
    </row>
    <row r="399" spans="1:33" x14ac:dyDescent="0.25">
      <c r="A399" t="s">
        <v>1509</v>
      </c>
      <c r="B399" t="s">
        <v>1510</v>
      </c>
      <c r="C399" t="s">
        <v>25</v>
      </c>
      <c r="D399">
        <v>1966</v>
      </c>
      <c r="E399" t="s">
        <v>21</v>
      </c>
      <c r="F399" t="s">
        <v>90</v>
      </c>
      <c r="G399">
        <v>0</v>
      </c>
      <c r="H399">
        <v>1</v>
      </c>
      <c r="I399">
        <v>1</v>
      </c>
      <c r="J399" s="1">
        <v>1</v>
      </c>
      <c r="K399">
        <v>1984</v>
      </c>
      <c r="L399">
        <v>18</v>
      </c>
      <c r="M399" s="1">
        <v>0</v>
      </c>
      <c r="N399" s="1">
        <v>0</v>
      </c>
      <c r="O399" s="1">
        <v>0</v>
      </c>
      <c r="Q399">
        <v>0</v>
      </c>
      <c r="R399">
        <v>0</v>
      </c>
      <c r="S399">
        <v>0</v>
      </c>
      <c r="T399">
        <v>0</v>
      </c>
      <c r="U399">
        <v>1997</v>
      </c>
      <c r="V399">
        <v>2017</v>
      </c>
      <c r="W399">
        <v>0</v>
      </c>
      <c r="X399">
        <v>0</v>
      </c>
      <c r="Y399">
        <f>Q399-D399</f>
        <v>-1966</v>
      </c>
      <c r="Z399">
        <f>R399-D399</f>
        <v>-1966</v>
      </c>
      <c r="AA399">
        <f>S399-D399</f>
        <v>-1966</v>
      </c>
      <c r="AB399">
        <f>T399-D399</f>
        <v>-1966</v>
      </c>
      <c r="AC399">
        <f>U399-D399</f>
        <v>31</v>
      </c>
      <c r="AD399">
        <f>V399-D399</f>
        <v>51</v>
      </c>
      <c r="AE399">
        <f>W399-D399</f>
        <v>-1966</v>
      </c>
      <c r="AF399">
        <f>X399-D399</f>
        <v>-1966</v>
      </c>
      <c r="AG399">
        <v>0</v>
      </c>
    </row>
    <row r="400" spans="1:33" x14ac:dyDescent="0.25">
      <c r="A400" t="s">
        <v>2508</v>
      </c>
      <c r="B400" t="s">
        <v>2509</v>
      </c>
      <c r="C400" t="s">
        <v>5</v>
      </c>
      <c r="D400">
        <v>1966</v>
      </c>
      <c r="E400" t="s">
        <v>13</v>
      </c>
      <c r="F400" t="s">
        <v>309</v>
      </c>
      <c r="G400">
        <v>0</v>
      </c>
      <c r="H400">
        <v>1</v>
      </c>
      <c r="I400">
        <v>1</v>
      </c>
      <c r="J400" s="1">
        <v>0</v>
      </c>
      <c r="M400" s="1">
        <v>0</v>
      </c>
      <c r="N400" s="1">
        <v>1</v>
      </c>
      <c r="O400" s="1">
        <v>1</v>
      </c>
      <c r="Q400">
        <v>1995</v>
      </c>
      <c r="R400">
        <v>1998</v>
      </c>
      <c r="S400">
        <v>2002</v>
      </c>
      <c r="T400">
        <v>2005</v>
      </c>
      <c r="U400">
        <v>0</v>
      </c>
      <c r="V400">
        <v>2014</v>
      </c>
      <c r="W400">
        <v>0</v>
      </c>
      <c r="X400">
        <v>0</v>
      </c>
      <c r="Y400">
        <f>Q400-D400</f>
        <v>29</v>
      </c>
      <c r="Z400">
        <f>R400-D400</f>
        <v>32</v>
      </c>
      <c r="AA400">
        <f>S400-D400</f>
        <v>36</v>
      </c>
      <c r="AB400">
        <f>T400-D400</f>
        <v>39</v>
      </c>
      <c r="AC400">
        <f>U400-D400</f>
        <v>-1966</v>
      </c>
      <c r="AD400">
        <f>V400-D400</f>
        <v>48</v>
      </c>
      <c r="AE400">
        <f>W400-D400</f>
        <v>-1966</v>
      </c>
      <c r="AF400">
        <f>X400-D400</f>
        <v>-1966</v>
      </c>
      <c r="AG400">
        <v>0</v>
      </c>
    </row>
    <row r="401" spans="1:33" x14ac:dyDescent="0.25">
      <c r="A401" t="s">
        <v>2097</v>
      </c>
      <c r="B401" t="s">
        <v>2098</v>
      </c>
      <c r="C401" t="s">
        <v>5</v>
      </c>
      <c r="D401">
        <v>1966</v>
      </c>
      <c r="E401" t="s">
        <v>21</v>
      </c>
      <c r="F401" t="s">
        <v>90</v>
      </c>
      <c r="G401">
        <v>0</v>
      </c>
      <c r="H401">
        <v>1</v>
      </c>
      <c r="I401">
        <v>1</v>
      </c>
      <c r="J401" s="1">
        <v>0</v>
      </c>
      <c r="K401">
        <v>1990</v>
      </c>
      <c r="L401">
        <v>24</v>
      </c>
      <c r="M401" s="1">
        <v>0</v>
      </c>
      <c r="N401" s="1">
        <v>0</v>
      </c>
      <c r="O401" s="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2016</v>
      </c>
      <c r="W401">
        <v>0</v>
      </c>
      <c r="X401">
        <v>0</v>
      </c>
      <c r="Y401">
        <f>Q401-D401</f>
        <v>-1966</v>
      </c>
      <c r="Z401">
        <f>R401-D401</f>
        <v>-1966</v>
      </c>
      <c r="AA401">
        <f>S401-D401</f>
        <v>-1966</v>
      </c>
      <c r="AB401">
        <f>T401-D401</f>
        <v>-1966</v>
      </c>
      <c r="AC401">
        <f>U401-D401</f>
        <v>-1966</v>
      </c>
      <c r="AD401">
        <f>V401-D401</f>
        <v>50</v>
      </c>
      <c r="AE401">
        <f>W401-D401</f>
        <v>-1966</v>
      </c>
      <c r="AF401">
        <f>X401-D401</f>
        <v>-1966</v>
      </c>
      <c r="AG401">
        <v>0</v>
      </c>
    </row>
    <row r="402" spans="1:33" x14ac:dyDescent="0.25">
      <c r="A402" t="s">
        <v>2407</v>
      </c>
      <c r="B402" t="s">
        <v>2408</v>
      </c>
      <c r="C402" t="s">
        <v>5</v>
      </c>
      <c r="D402">
        <v>1966</v>
      </c>
      <c r="E402" t="s">
        <v>21</v>
      </c>
      <c r="F402" t="s">
        <v>103</v>
      </c>
      <c r="G402">
        <v>0</v>
      </c>
      <c r="H402">
        <v>1</v>
      </c>
      <c r="I402">
        <v>1</v>
      </c>
      <c r="J402" s="1">
        <v>0</v>
      </c>
      <c r="K402">
        <v>1990</v>
      </c>
      <c r="L402">
        <v>24</v>
      </c>
      <c r="M402" s="1">
        <v>0</v>
      </c>
      <c r="N402" s="1">
        <v>0</v>
      </c>
      <c r="O402" s="1">
        <v>0</v>
      </c>
      <c r="Q402">
        <v>0</v>
      </c>
      <c r="R402">
        <v>0</v>
      </c>
      <c r="S402">
        <v>1996</v>
      </c>
      <c r="T402">
        <v>2001</v>
      </c>
      <c r="U402">
        <v>0</v>
      </c>
      <c r="V402">
        <v>2017</v>
      </c>
      <c r="W402">
        <v>0</v>
      </c>
      <c r="X402">
        <v>0</v>
      </c>
      <c r="Y402">
        <f>Q402-D402</f>
        <v>-1966</v>
      </c>
      <c r="Z402">
        <f>R402-D402</f>
        <v>-1966</v>
      </c>
      <c r="AA402">
        <f>S402-D402</f>
        <v>30</v>
      </c>
      <c r="AB402">
        <f>T402-D402</f>
        <v>35</v>
      </c>
      <c r="AC402">
        <f>U402-D402</f>
        <v>-1966</v>
      </c>
      <c r="AD402">
        <f>V402-D402</f>
        <v>51</v>
      </c>
      <c r="AE402">
        <f>W402-D402</f>
        <v>-1966</v>
      </c>
      <c r="AF402">
        <f>X402-D402</f>
        <v>-1966</v>
      </c>
      <c r="AG402">
        <v>0</v>
      </c>
    </row>
    <row r="403" spans="1:33" x14ac:dyDescent="0.25">
      <c r="A403" t="s">
        <v>1548</v>
      </c>
      <c r="B403" t="s">
        <v>1549</v>
      </c>
      <c r="C403" t="s">
        <v>5</v>
      </c>
      <c r="D403">
        <v>1966</v>
      </c>
      <c r="E403" t="s">
        <v>21</v>
      </c>
      <c r="F403" t="s">
        <v>95</v>
      </c>
      <c r="G403">
        <v>1</v>
      </c>
      <c r="H403">
        <v>1</v>
      </c>
      <c r="I403">
        <v>1</v>
      </c>
      <c r="J403" s="1">
        <v>0</v>
      </c>
      <c r="K403">
        <v>1991</v>
      </c>
      <c r="L403">
        <v>25</v>
      </c>
      <c r="M403" s="1">
        <v>0</v>
      </c>
      <c r="N403" s="1">
        <v>1</v>
      </c>
      <c r="O403" s="1">
        <v>0</v>
      </c>
      <c r="Q403">
        <v>0</v>
      </c>
      <c r="R403">
        <v>0</v>
      </c>
      <c r="S403">
        <v>1994</v>
      </c>
      <c r="T403">
        <v>1997</v>
      </c>
      <c r="U403">
        <v>2000</v>
      </c>
      <c r="V403">
        <v>2011</v>
      </c>
      <c r="W403">
        <v>2020</v>
      </c>
      <c r="X403">
        <v>0</v>
      </c>
      <c r="Y403">
        <f>Q403-D403</f>
        <v>-1966</v>
      </c>
      <c r="Z403">
        <f>R403-D403</f>
        <v>-1966</v>
      </c>
      <c r="AA403">
        <f>S403-D403</f>
        <v>28</v>
      </c>
      <c r="AB403">
        <f>T403-D403</f>
        <v>31</v>
      </c>
      <c r="AC403">
        <f>U403-D403</f>
        <v>34</v>
      </c>
      <c r="AD403">
        <f>V403-D403</f>
        <v>45</v>
      </c>
      <c r="AE403">
        <f>W403-D403</f>
        <v>54</v>
      </c>
      <c r="AF403">
        <f>X403-D403</f>
        <v>-1966</v>
      </c>
      <c r="AG403">
        <v>0</v>
      </c>
    </row>
    <row r="404" spans="1:33" x14ac:dyDescent="0.25">
      <c r="A404" t="s">
        <v>920</v>
      </c>
      <c r="B404" t="s">
        <v>921</v>
      </c>
      <c r="C404" t="s">
        <v>5</v>
      </c>
      <c r="D404">
        <v>1966</v>
      </c>
      <c r="E404" t="s">
        <v>21</v>
      </c>
      <c r="F404" t="s">
        <v>84</v>
      </c>
      <c r="G404">
        <v>0</v>
      </c>
      <c r="H404">
        <v>1</v>
      </c>
      <c r="I404">
        <v>1</v>
      </c>
      <c r="J404" s="1">
        <v>1</v>
      </c>
      <c r="K404">
        <v>1989</v>
      </c>
      <c r="L404">
        <v>23</v>
      </c>
      <c r="M404" s="1">
        <v>0</v>
      </c>
      <c r="N404" s="1">
        <v>0</v>
      </c>
      <c r="O404" s="1">
        <v>0</v>
      </c>
      <c r="Q404">
        <v>1993</v>
      </c>
      <c r="R404">
        <v>1994</v>
      </c>
      <c r="S404">
        <v>1995</v>
      </c>
      <c r="T404">
        <v>1998</v>
      </c>
      <c r="U404">
        <v>0</v>
      </c>
      <c r="V404">
        <v>0</v>
      </c>
      <c r="W404">
        <v>2013</v>
      </c>
      <c r="X404">
        <v>0</v>
      </c>
      <c r="Y404">
        <f>Q404-D404</f>
        <v>27</v>
      </c>
      <c r="Z404">
        <f>R404-D404</f>
        <v>28</v>
      </c>
      <c r="AA404">
        <f>S404-D404</f>
        <v>29</v>
      </c>
      <c r="AB404">
        <f>T404-D404</f>
        <v>32</v>
      </c>
      <c r="AC404">
        <f>U404-D404</f>
        <v>-1966</v>
      </c>
      <c r="AD404">
        <f>V404-D404</f>
        <v>-1966</v>
      </c>
      <c r="AE404">
        <f>W404-D404</f>
        <v>47</v>
      </c>
      <c r="AF404">
        <f>X404-D404</f>
        <v>-1966</v>
      </c>
      <c r="AG404" t="s">
        <v>3093</v>
      </c>
    </row>
    <row r="405" spans="1:33" x14ac:dyDescent="0.25">
      <c r="A405" t="s">
        <v>2591</v>
      </c>
      <c r="B405" t="s">
        <v>2592</v>
      </c>
      <c r="C405" t="s">
        <v>5</v>
      </c>
      <c r="D405">
        <v>1966</v>
      </c>
      <c r="E405" t="s">
        <v>21</v>
      </c>
      <c r="F405" t="s">
        <v>309</v>
      </c>
      <c r="G405">
        <v>0</v>
      </c>
      <c r="H405">
        <v>0</v>
      </c>
      <c r="I405">
        <v>1</v>
      </c>
      <c r="J405" s="1">
        <v>0</v>
      </c>
      <c r="K405">
        <v>1988</v>
      </c>
      <c r="L405">
        <v>22</v>
      </c>
      <c r="M405" s="1">
        <v>1</v>
      </c>
      <c r="N405" s="1">
        <v>1</v>
      </c>
      <c r="O405" s="1">
        <v>0</v>
      </c>
      <c r="Q405">
        <v>0</v>
      </c>
      <c r="R405">
        <v>1997</v>
      </c>
      <c r="S405">
        <v>0</v>
      </c>
      <c r="T405">
        <v>2006</v>
      </c>
      <c r="U405">
        <v>2013</v>
      </c>
      <c r="V405">
        <v>2018</v>
      </c>
      <c r="W405">
        <v>0</v>
      </c>
      <c r="X405">
        <v>0</v>
      </c>
      <c r="Y405">
        <f>Q405-D405</f>
        <v>-1966</v>
      </c>
      <c r="Z405">
        <f>R405-D405</f>
        <v>31</v>
      </c>
      <c r="AA405">
        <f>S405-D405</f>
        <v>-1966</v>
      </c>
      <c r="AB405">
        <f>T405-D405</f>
        <v>40</v>
      </c>
      <c r="AC405">
        <f>U405-D405</f>
        <v>47</v>
      </c>
      <c r="AD405">
        <f>V405-D405</f>
        <v>52</v>
      </c>
      <c r="AE405">
        <f>W405-D405</f>
        <v>-1966</v>
      </c>
      <c r="AF405">
        <f>X405-D405</f>
        <v>-1966</v>
      </c>
      <c r="AG405">
        <v>0</v>
      </c>
    </row>
    <row r="406" spans="1:33" x14ac:dyDescent="0.25">
      <c r="A406" t="s">
        <v>1977</v>
      </c>
      <c r="B406" t="s">
        <v>1978</v>
      </c>
      <c r="C406" t="s">
        <v>5</v>
      </c>
      <c r="D406">
        <v>1966</v>
      </c>
      <c r="E406" t="s">
        <v>21</v>
      </c>
      <c r="F406" t="s">
        <v>309</v>
      </c>
      <c r="G406">
        <v>0</v>
      </c>
      <c r="H406">
        <v>1</v>
      </c>
      <c r="I406">
        <v>1</v>
      </c>
      <c r="J406" s="1">
        <v>0</v>
      </c>
      <c r="M406" s="1">
        <v>1</v>
      </c>
      <c r="N406" s="1">
        <v>1</v>
      </c>
      <c r="O406" s="1">
        <v>1</v>
      </c>
      <c r="Q406">
        <v>1996</v>
      </c>
      <c r="R406">
        <v>2000</v>
      </c>
      <c r="S406">
        <v>2002</v>
      </c>
      <c r="T406">
        <v>2005</v>
      </c>
      <c r="U406">
        <v>2018</v>
      </c>
      <c r="V406">
        <v>2019</v>
      </c>
      <c r="W406">
        <v>0</v>
      </c>
      <c r="X406">
        <v>0</v>
      </c>
      <c r="Y406">
        <f>Q406-D406</f>
        <v>30</v>
      </c>
      <c r="Z406">
        <f>R406-D406</f>
        <v>34</v>
      </c>
      <c r="AA406">
        <f>S406-D406</f>
        <v>36</v>
      </c>
      <c r="AB406">
        <f>T406-D406</f>
        <v>39</v>
      </c>
      <c r="AC406">
        <f>U406-D406</f>
        <v>52</v>
      </c>
      <c r="AD406">
        <f>V406-D406</f>
        <v>53</v>
      </c>
      <c r="AE406">
        <f>W406-D406</f>
        <v>-1966</v>
      </c>
      <c r="AF406">
        <f>X406-D406</f>
        <v>-1966</v>
      </c>
      <c r="AG406" t="s">
        <v>3504</v>
      </c>
    </row>
    <row r="407" spans="1:33" x14ac:dyDescent="0.25">
      <c r="A407" t="s">
        <v>1961</v>
      </c>
      <c r="B407" t="s">
        <v>1962</v>
      </c>
      <c r="C407" t="s">
        <v>5</v>
      </c>
      <c r="D407">
        <v>1966</v>
      </c>
      <c r="E407" t="s">
        <v>21</v>
      </c>
      <c r="F407" t="s">
        <v>372</v>
      </c>
      <c r="G407">
        <v>0</v>
      </c>
      <c r="H407">
        <v>1</v>
      </c>
      <c r="I407">
        <v>1</v>
      </c>
      <c r="J407" s="1">
        <v>0</v>
      </c>
      <c r="K407">
        <v>1988</v>
      </c>
      <c r="L407">
        <v>22</v>
      </c>
      <c r="M407" s="1">
        <v>0</v>
      </c>
      <c r="N407" s="1">
        <v>0</v>
      </c>
      <c r="O407" s="1">
        <v>0</v>
      </c>
      <c r="Q407">
        <v>0</v>
      </c>
      <c r="R407">
        <v>0</v>
      </c>
      <c r="S407">
        <v>1993</v>
      </c>
      <c r="T407">
        <v>2001</v>
      </c>
      <c r="U407">
        <v>2015</v>
      </c>
      <c r="V407">
        <v>2018</v>
      </c>
      <c r="W407">
        <v>0</v>
      </c>
      <c r="X407">
        <v>0</v>
      </c>
      <c r="Y407">
        <f>Q407-D407</f>
        <v>-1966</v>
      </c>
      <c r="Z407">
        <f>R407-D407</f>
        <v>-1966</v>
      </c>
      <c r="AA407">
        <f>S407-D407</f>
        <v>27</v>
      </c>
      <c r="AB407">
        <f>T407-D407</f>
        <v>35</v>
      </c>
      <c r="AC407">
        <f>U407-D407</f>
        <v>49</v>
      </c>
      <c r="AD407">
        <f>V407-D407</f>
        <v>52</v>
      </c>
      <c r="AE407">
        <f>W407-D407</f>
        <v>-1966</v>
      </c>
      <c r="AF407">
        <f>X407-D407</f>
        <v>-1966</v>
      </c>
      <c r="AG407" t="s">
        <v>4082</v>
      </c>
    </row>
    <row r="408" spans="1:33" x14ac:dyDescent="0.25">
      <c r="A408" t="s">
        <v>1028</v>
      </c>
      <c r="B408" t="s">
        <v>1029</v>
      </c>
      <c r="C408" t="s">
        <v>5</v>
      </c>
      <c r="D408">
        <v>1966</v>
      </c>
      <c r="E408" t="s">
        <v>21</v>
      </c>
      <c r="F408" t="s">
        <v>159</v>
      </c>
      <c r="G408">
        <v>1</v>
      </c>
      <c r="H408">
        <v>1</v>
      </c>
      <c r="I408">
        <v>1</v>
      </c>
      <c r="J408" s="1">
        <v>1</v>
      </c>
      <c r="K408">
        <v>1988</v>
      </c>
      <c r="L408">
        <v>22</v>
      </c>
      <c r="M408" s="1">
        <v>0</v>
      </c>
      <c r="N408" s="1">
        <v>0</v>
      </c>
      <c r="O408" s="1">
        <v>0</v>
      </c>
      <c r="Q408">
        <v>0</v>
      </c>
      <c r="R408">
        <v>1988</v>
      </c>
      <c r="S408">
        <v>0</v>
      </c>
      <c r="T408">
        <v>0</v>
      </c>
      <c r="U408">
        <v>1994</v>
      </c>
      <c r="V408">
        <v>2001</v>
      </c>
      <c r="W408">
        <v>2013</v>
      </c>
      <c r="X408">
        <v>0</v>
      </c>
      <c r="Y408">
        <f>Q408-D408</f>
        <v>-1966</v>
      </c>
      <c r="Z408">
        <f>R408-D408</f>
        <v>22</v>
      </c>
      <c r="AA408">
        <f>S408-D408</f>
        <v>-1966</v>
      </c>
      <c r="AB408">
        <f>T408-D408</f>
        <v>-1966</v>
      </c>
      <c r="AC408">
        <f>U408-D408</f>
        <v>28</v>
      </c>
      <c r="AD408">
        <f>V408-D408</f>
        <v>35</v>
      </c>
      <c r="AE408">
        <f>W408-D408</f>
        <v>47</v>
      </c>
      <c r="AF408">
        <f>X408-D408</f>
        <v>-1966</v>
      </c>
      <c r="AG408" t="s">
        <v>3384</v>
      </c>
    </row>
    <row r="409" spans="1:33" x14ac:dyDescent="0.25">
      <c r="A409" t="s">
        <v>413</v>
      </c>
      <c r="B409" t="s">
        <v>414</v>
      </c>
      <c r="C409" t="s">
        <v>5</v>
      </c>
      <c r="D409">
        <v>1966</v>
      </c>
      <c r="E409" t="s">
        <v>21</v>
      </c>
      <c r="F409" t="s">
        <v>22</v>
      </c>
      <c r="G409">
        <v>1</v>
      </c>
      <c r="H409">
        <v>1</v>
      </c>
      <c r="I409">
        <v>1</v>
      </c>
      <c r="J409" s="1">
        <v>0</v>
      </c>
      <c r="M409" s="1">
        <v>0</v>
      </c>
      <c r="N409" s="1">
        <v>1</v>
      </c>
      <c r="O409" s="1">
        <v>0</v>
      </c>
      <c r="Q409">
        <v>0</v>
      </c>
      <c r="R409">
        <v>0</v>
      </c>
      <c r="S409">
        <v>1994</v>
      </c>
      <c r="T409">
        <v>1998</v>
      </c>
      <c r="U409">
        <v>0</v>
      </c>
      <c r="V409">
        <v>2008</v>
      </c>
      <c r="W409">
        <v>0</v>
      </c>
      <c r="X409">
        <v>0</v>
      </c>
      <c r="Y409">
        <f>Q409-D409</f>
        <v>-1966</v>
      </c>
      <c r="Z409">
        <f>R409-D409</f>
        <v>-1966</v>
      </c>
      <c r="AA409">
        <f>S409-D409</f>
        <v>28</v>
      </c>
      <c r="AB409">
        <f>T409-D409</f>
        <v>32</v>
      </c>
      <c r="AC409">
        <f>U409-D409</f>
        <v>-1966</v>
      </c>
      <c r="AD409">
        <f>V409-D409</f>
        <v>42</v>
      </c>
      <c r="AE409">
        <f>W409-D409</f>
        <v>-1966</v>
      </c>
      <c r="AF409">
        <f>X409-D409</f>
        <v>-1966</v>
      </c>
      <c r="AG409">
        <v>0</v>
      </c>
    </row>
    <row r="410" spans="1:33" x14ac:dyDescent="0.25">
      <c r="A410" t="s">
        <v>1394</v>
      </c>
      <c r="B410" t="s">
        <v>1395</v>
      </c>
      <c r="C410" t="s">
        <v>5</v>
      </c>
      <c r="D410">
        <v>1966</v>
      </c>
      <c r="E410" t="s">
        <v>21</v>
      </c>
      <c r="F410" t="s">
        <v>62</v>
      </c>
      <c r="G410">
        <v>0</v>
      </c>
      <c r="H410">
        <v>1</v>
      </c>
      <c r="I410">
        <v>1</v>
      </c>
      <c r="J410" s="1">
        <v>0</v>
      </c>
      <c r="K410">
        <v>1985</v>
      </c>
      <c r="L410">
        <v>19</v>
      </c>
      <c r="M410" s="1">
        <v>0</v>
      </c>
      <c r="N410" s="1">
        <v>1</v>
      </c>
      <c r="O410" s="1">
        <v>0</v>
      </c>
      <c r="Q410">
        <v>1992</v>
      </c>
      <c r="R410">
        <v>0</v>
      </c>
      <c r="S410">
        <v>1996</v>
      </c>
      <c r="T410">
        <v>1997</v>
      </c>
      <c r="U410">
        <v>0</v>
      </c>
      <c r="V410">
        <v>2005</v>
      </c>
      <c r="W410">
        <v>0</v>
      </c>
      <c r="X410">
        <v>0</v>
      </c>
      <c r="Y410">
        <f>Q410-D410</f>
        <v>26</v>
      </c>
      <c r="Z410">
        <f>R410-D410</f>
        <v>-1966</v>
      </c>
      <c r="AA410">
        <f>S410-D410</f>
        <v>30</v>
      </c>
      <c r="AB410">
        <f>T410-D410</f>
        <v>31</v>
      </c>
      <c r="AC410">
        <f>U410-D410</f>
        <v>-1966</v>
      </c>
      <c r="AD410">
        <f>V410-D410</f>
        <v>39</v>
      </c>
      <c r="AE410">
        <f>W410-D410</f>
        <v>-1966</v>
      </c>
      <c r="AF410">
        <f>X410-D410</f>
        <v>-1966</v>
      </c>
      <c r="AG410" t="s">
        <v>2978</v>
      </c>
    </row>
    <row r="411" spans="1:33" x14ac:dyDescent="0.25">
      <c r="A411" t="s">
        <v>1024</v>
      </c>
      <c r="B411" t="s">
        <v>1025</v>
      </c>
      <c r="C411" t="s">
        <v>5</v>
      </c>
      <c r="D411">
        <v>1966</v>
      </c>
      <c r="F411" t="s">
        <v>62</v>
      </c>
      <c r="G411">
        <v>1</v>
      </c>
      <c r="H411">
        <v>1</v>
      </c>
      <c r="I411">
        <v>1</v>
      </c>
      <c r="J411" s="1">
        <v>0</v>
      </c>
      <c r="K411">
        <v>1991</v>
      </c>
      <c r="L411">
        <v>25</v>
      </c>
      <c r="M411" s="1">
        <v>0</v>
      </c>
      <c r="N411" s="1">
        <v>1</v>
      </c>
      <c r="O411" s="1">
        <v>0</v>
      </c>
      <c r="Q411">
        <v>1997</v>
      </c>
      <c r="R411">
        <v>0</v>
      </c>
      <c r="S411">
        <v>2002</v>
      </c>
      <c r="T411">
        <v>0</v>
      </c>
      <c r="U411">
        <v>2007</v>
      </c>
      <c r="V411">
        <v>2016</v>
      </c>
      <c r="W411">
        <v>0</v>
      </c>
      <c r="X411">
        <v>0</v>
      </c>
      <c r="Y411">
        <f>Q411-D411</f>
        <v>31</v>
      </c>
      <c r="Z411">
        <f>R411-D411</f>
        <v>-1966</v>
      </c>
      <c r="AA411">
        <f>S411-D411</f>
        <v>36</v>
      </c>
      <c r="AB411">
        <f>T411-D411</f>
        <v>-1966</v>
      </c>
      <c r="AC411">
        <f>U411-D411</f>
        <v>41</v>
      </c>
      <c r="AD411">
        <f>V411-D411</f>
        <v>50</v>
      </c>
      <c r="AE411">
        <f>W411-D411</f>
        <v>-1966</v>
      </c>
      <c r="AF411">
        <f>X411-D411</f>
        <v>-1966</v>
      </c>
      <c r="AG411">
        <v>0</v>
      </c>
    </row>
    <row r="412" spans="1:33" x14ac:dyDescent="0.25">
      <c r="A412" t="s">
        <v>663</v>
      </c>
      <c r="B412" t="s">
        <v>664</v>
      </c>
      <c r="C412" t="s">
        <v>5</v>
      </c>
      <c r="D412">
        <v>1966</v>
      </c>
      <c r="E412" t="s">
        <v>21</v>
      </c>
      <c r="F412" t="s">
        <v>103</v>
      </c>
      <c r="G412">
        <v>1</v>
      </c>
      <c r="H412">
        <v>1</v>
      </c>
      <c r="I412">
        <v>1</v>
      </c>
      <c r="J412" s="1">
        <v>0</v>
      </c>
      <c r="K412">
        <v>1989</v>
      </c>
      <c r="L412">
        <v>23</v>
      </c>
      <c r="M412" s="1">
        <v>0</v>
      </c>
      <c r="N412" s="1">
        <v>0</v>
      </c>
      <c r="O412" s="1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>Q412-D412</f>
        <v>-1966</v>
      </c>
      <c r="Z412">
        <f>R412-D412</f>
        <v>-1966</v>
      </c>
      <c r="AA412">
        <f>S412-D412</f>
        <v>-1966</v>
      </c>
      <c r="AB412">
        <f>T412-D412</f>
        <v>-1966</v>
      </c>
      <c r="AC412">
        <f>U412-D412</f>
        <v>-1966</v>
      </c>
      <c r="AD412">
        <f>V412-D412</f>
        <v>-1966</v>
      </c>
      <c r="AE412">
        <f>W412-D412</f>
        <v>-1966</v>
      </c>
      <c r="AF412">
        <f>X412-D412</f>
        <v>-1966</v>
      </c>
      <c r="AG412">
        <v>0</v>
      </c>
    </row>
    <row r="413" spans="1:33" x14ac:dyDescent="0.25">
      <c r="A413" t="s">
        <v>1565</v>
      </c>
      <c r="B413" t="s">
        <v>664</v>
      </c>
      <c r="C413" t="s">
        <v>5</v>
      </c>
      <c r="D413">
        <v>1966</v>
      </c>
      <c r="E413" t="s">
        <v>21</v>
      </c>
      <c r="F413" t="s">
        <v>150</v>
      </c>
      <c r="G413">
        <v>1</v>
      </c>
      <c r="H413">
        <v>1</v>
      </c>
      <c r="I413">
        <v>1</v>
      </c>
      <c r="J413" s="1">
        <v>1</v>
      </c>
      <c r="K413">
        <v>1988</v>
      </c>
      <c r="L413">
        <v>22</v>
      </c>
      <c r="M413" s="1">
        <v>0</v>
      </c>
      <c r="N413" s="1">
        <v>0</v>
      </c>
      <c r="O413" s="1">
        <v>0</v>
      </c>
      <c r="Q413">
        <v>1990</v>
      </c>
      <c r="R413">
        <v>1993</v>
      </c>
      <c r="S413">
        <v>0</v>
      </c>
      <c r="T413">
        <v>0</v>
      </c>
      <c r="U413">
        <v>0</v>
      </c>
      <c r="V413">
        <v>0</v>
      </c>
      <c r="W413">
        <v>2019</v>
      </c>
      <c r="X413">
        <v>0</v>
      </c>
      <c r="Y413">
        <f>Q413-D413</f>
        <v>24</v>
      </c>
      <c r="Z413">
        <f>R413-D413</f>
        <v>27</v>
      </c>
      <c r="AA413">
        <f>S413-D413</f>
        <v>-1966</v>
      </c>
      <c r="AB413">
        <f>T413-D413</f>
        <v>-1966</v>
      </c>
      <c r="AC413">
        <f>U413-D413</f>
        <v>-1966</v>
      </c>
      <c r="AD413">
        <f>V413-D413</f>
        <v>-1966</v>
      </c>
      <c r="AE413">
        <f>W413-D413</f>
        <v>53</v>
      </c>
      <c r="AF413">
        <f>X413-D413</f>
        <v>-1966</v>
      </c>
      <c r="AG413" t="s">
        <v>3485</v>
      </c>
    </row>
    <row r="414" spans="1:33" x14ac:dyDescent="0.25">
      <c r="A414" t="s">
        <v>1762</v>
      </c>
      <c r="B414" t="s">
        <v>664</v>
      </c>
      <c r="C414" t="s">
        <v>5</v>
      </c>
      <c r="D414">
        <v>1966</v>
      </c>
      <c r="E414" t="s">
        <v>21</v>
      </c>
      <c r="F414" t="s">
        <v>84</v>
      </c>
      <c r="G414">
        <v>1</v>
      </c>
      <c r="H414">
        <v>1</v>
      </c>
      <c r="I414">
        <v>0</v>
      </c>
      <c r="J414" s="1">
        <v>0</v>
      </c>
      <c r="K414">
        <v>1992</v>
      </c>
      <c r="L414">
        <v>26</v>
      </c>
      <c r="M414" s="1">
        <v>0</v>
      </c>
      <c r="N414" s="1">
        <v>0</v>
      </c>
      <c r="O414" s="1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2018</v>
      </c>
      <c r="X414">
        <v>0</v>
      </c>
      <c r="Y414">
        <f>Q414-D414</f>
        <v>-1966</v>
      </c>
      <c r="Z414">
        <f>R414-D414</f>
        <v>-1966</v>
      </c>
      <c r="AA414">
        <f>S414-D414</f>
        <v>-1966</v>
      </c>
      <c r="AB414">
        <f>T414-D414</f>
        <v>-1966</v>
      </c>
      <c r="AC414">
        <f>U414-D414</f>
        <v>-1966</v>
      </c>
      <c r="AD414">
        <f>V414-D414</f>
        <v>-1966</v>
      </c>
      <c r="AE414">
        <f>W414-D414</f>
        <v>52</v>
      </c>
      <c r="AF414">
        <f>X414-D414</f>
        <v>-1966</v>
      </c>
      <c r="AG414">
        <v>0</v>
      </c>
    </row>
    <row r="415" spans="1:33" x14ac:dyDescent="0.25">
      <c r="A415" t="s">
        <v>1897</v>
      </c>
      <c r="B415" t="s">
        <v>664</v>
      </c>
      <c r="C415" t="s">
        <v>5</v>
      </c>
      <c r="D415">
        <v>1966</v>
      </c>
      <c r="E415" t="s">
        <v>1898</v>
      </c>
      <c r="F415" t="s">
        <v>103</v>
      </c>
      <c r="G415">
        <v>0</v>
      </c>
      <c r="H415">
        <v>1</v>
      </c>
      <c r="I415">
        <v>1</v>
      </c>
      <c r="J415" s="1">
        <v>0</v>
      </c>
      <c r="K415">
        <v>1988</v>
      </c>
      <c r="L415">
        <v>22</v>
      </c>
      <c r="M415" s="1">
        <v>0</v>
      </c>
      <c r="N415" s="1">
        <v>1</v>
      </c>
      <c r="O415" s="1">
        <v>0</v>
      </c>
      <c r="Q415">
        <v>0</v>
      </c>
      <c r="R415">
        <v>0</v>
      </c>
      <c r="S415">
        <v>0</v>
      </c>
      <c r="T415">
        <v>1996</v>
      </c>
      <c r="U415">
        <v>2011</v>
      </c>
      <c r="V415">
        <v>0</v>
      </c>
      <c r="W415">
        <v>2018</v>
      </c>
      <c r="X415">
        <v>0</v>
      </c>
      <c r="Y415">
        <f>Q415-D415</f>
        <v>-1966</v>
      </c>
      <c r="Z415">
        <f>R415-D415</f>
        <v>-1966</v>
      </c>
      <c r="AA415">
        <f>S415-D415</f>
        <v>-1966</v>
      </c>
      <c r="AB415">
        <f>T415-D415</f>
        <v>30</v>
      </c>
      <c r="AC415">
        <f>U415-D415</f>
        <v>45</v>
      </c>
      <c r="AD415">
        <f>V415-D415</f>
        <v>-1966</v>
      </c>
      <c r="AE415">
        <f>W415-D415</f>
        <v>52</v>
      </c>
      <c r="AF415">
        <f>X415-D415</f>
        <v>-1966</v>
      </c>
      <c r="AG415" t="s">
        <v>2734</v>
      </c>
    </row>
    <row r="416" spans="1:33" x14ac:dyDescent="0.25">
      <c r="A416" t="s">
        <v>1903</v>
      </c>
      <c r="B416" t="s">
        <v>1904</v>
      </c>
      <c r="C416" t="s">
        <v>5</v>
      </c>
      <c r="D416">
        <v>1966</v>
      </c>
      <c r="E416" t="s">
        <v>1905</v>
      </c>
      <c r="F416" t="s">
        <v>242</v>
      </c>
      <c r="G416">
        <v>0</v>
      </c>
      <c r="H416">
        <v>1</v>
      </c>
      <c r="I416">
        <v>1</v>
      </c>
      <c r="J416" s="1">
        <v>0</v>
      </c>
      <c r="K416">
        <v>1988</v>
      </c>
      <c r="L416">
        <v>22</v>
      </c>
      <c r="M416" s="1">
        <v>1</v>
      </c>
      <c r="N416" s="1">
        <v>0</v>
      </c>
      <c r="O416" s="1">
        <v>1</v>
      </c>
      <c r="Q416">
        <v>0</v>
      </c>
      <c r="R416">
        <v>0</v>
      </c>
      <c r="S416">
        <v>1997</v>
      </c>
      <c r="T416">
        <v>0</v>
      </c>
      <c r="U416">
        <v>2003</v>
      </c>
      <c r="V416">
        <v>2016</v>
      </c>
      <c r="W416">
        <v>0</v>
      </c>
      <c r="X416">
        <v>0</v>
      </c>
      <c r="Y416">
        <f>Q416-D416</f>
        <v>-1966</v>
      </c>
      <c r="Z416">
        <f>R416-D416</f>
        <v>-1966</v>
      </c>
      <c r="AA416">
        <f>S416-D416</f>
        <v>31</v>
      </c>
      <c r="AB416">
        <f>T416-D416</f>
        <v>-1966</v>
      </c>
      <c r="AC416">
        <f>U416-D416</f>
        <v>37</v>
      </c>
      <c r="AD416">
        <f>V416-D416</f>
        <v>50</v>
      </c>
      <c r="AE416">
        <f>W416-D416</f>
        <v>-1966</v>
      </c>
      <c r="AF416">
        <f>X416-D416</f>
        <v>-1966</v>
      </c>
      <c r="AG416" t="s">
        <v>3485</v>
      </c>
    </row>
    <row r="417" spans="1:33" x14ac:dyDescent="0.25">
      <c r="A417" t="s">
        <v>213</v>
      </c>
      <c r="B417" t="s">
        <v>214</v>
      </c>
      <c r="C417" t="s">
        <v>5</v>
      </c>
      <c r="D417">
        <v>1966</v>
      </c>
      <c r="F417" t="s">
        <v>242</v>
      </c>
      <c r="G417">
        <v>0</v>
      </c>
      <c r="H417">
        <v>0</v>
      </c>
      <c r="I417">
        <v>1</v>
      </c>
      <c r="J417" s="1">
        <v>0</v>
      </c>
      <c r="K417">
        <v>1987</v>
      </c>
      <c r="L417">
        <v>21</v>
      </c>
      <c r="M417" s="1">
        <v>1</v>
      </c>
      <c r="N417" s="1">
        <v>0</v>
      </c>
      <c r="O417" s="1">
        <v>0</v>
      </c>
      <c r="Q417">
        <v>1992</v>
      </c>
      <c r="R417">
        <v>1993</v>
      </c>
      <c r="S417">
        <v>0</v>
      </c>
      <c r="T417">
        <v>0</v>
      </c>
      <c r="U417">
        <v>2006</v>
      </c>
      <c r="V417">
        <v>2017</v>
      </c>
      <c r="W417">
        <v>0</v>
      </c>
      <c r="X417">
        <v>0</v>
      </c>
      <c r="Y417">
        <f>Q417-D417</f>
        <v>26</v>
      </c>
      <c r="Z417">
        <f>R417-D417</f>
        <v>27</v>
      </c>
      <c r="AA417">
        <f>S417-D417</f>
        <v>-1966</v>
      </c>
      <c r="AB417">
        <f>T417-D417</f>
        <v>-1966</v>
      </c>
      <c r="AC417">
        <f>U417-D417</f>
        <v>40</v>
      </c>
      <c r="AD417">
        <f>V417-D417</f>
        <v>51</v>
      </c>
      <c r="AE417">
        <f>W417-D417</f>
        <v>-1966</v>
      </c>
      <c r="AF417">
        <f>X417-D417</f>
        <v>-1966</v>
      </c>
      <c r="AG417">
        <v>0</v>
      </c>
    </row>
    <row r="418" spans="1:33" x14ac:dyDescent="0.25">
      <c r="A418" t="s">
        <v>2263</v>
      </c>
      <c r="B418" t="s">
        <v>2264</v>
      </c>
      <c r="C418" t="s">
        <v>5</v>
      </c>
      <c r="D418">
        <v>1966</v>
      </c>
      <c r="E418" t="s">
        <v>21</v>
      </c>
      <c r="F418" t="s">
        <v>98</v>
      </c>
      <c r="G418">
        <v>1</v>
      </c>
      <c r="H418">
        <v>1</v>
      </c>
      <c r="I418">
        <v>1</v>
      </c>
      <c r="J418" s="1">
        <v>0</v>
      </c>
      <c r="K418">
        <v>1990</v>
      </c>
      <c r="L418">
        <v>24</v>
      </c>
      <c r="M418" s="1">
        <v>0</v>
      </c>
      <c r="N418" s="1">
        <v>0</v>
      </c>
      <c r="O418" s="1">
        <v>0</v>
      </c>
      <c r="Q418">
        <v>1991</v>
      </c>
      <c r="R418">
        <v>0</v>
      </c>
      <c r="S418">
        <v>0</v>
      </c>
      <c r="T418">
        <v>1999</v>
      </c>
      <c r="U418">
        <v>2007</v>
      </c>
      <c r="V418">
        <v>2017</v>
      </c>
      <c r="W418">
        <v>0</v>
      </c>
      <c r="X418">
        <v>0</v>
      </c>
      <c r="Y418">
        <f>Q418-D418</f>
        <v>25</v>
      </c>
      <c r="Z418">
        <f>R418-D418</f>
        <v>-1966</v>
      </c>
      <c r="AA418">
        <f>S418-D418</f>
        <v>-1966</v>
      </c>
      <c r="AB418">
        <f>T418-D418</f>
        <v>33</v>
      </c>
      <c r="AC418">
        <f>U418-D418</f>
        <v>41</v>
      </c>
      <c r="AD418">
        <f>V418-D418</f>
        <v>51</v>
      </c>
      <c r="AE418">
        <f>W418-D418</f>
        <v>-1966</v>
      </c>
      <c r="AF418">
        <f>X418-D418</f>
        <v>-1966</v>
      </c>
      <c r="AG418" t="s">
        <v>3703</v>
      </c>
    </row>
    <row r="419" spans="1:33" x14ac:dyDescent="0.25">
      <c r="A419" t="s">
        <v>2362</v>
      </c>
      <c r="B419" t="s">
        <v>2363</v>
      </c>
      <c r="C419" t="s">
        <v>5</v>
      </c>
      <c r="D419">
        <v>1966</v>
      </c>
      <c r="E419" t="s">
        <v>21</v>
      </c>
      <c r="F419" t="s">
        <v>33</v>
      </c>
      <c r="G419">
        <v>0</v>
      </c>
      <c r="H419">
        <v>0</v>
      </c>
      <c r="I419">
        <v>1</v>
      </c>
      <c r="J419" s="1">
        <v>0</v>
      </c>
      <c r="K419">
        <v>1988</v>
      </c>
      <c r="L419">
        <v>22</v>
      </c>
      <c r="M419" s="1">
        <v>0</v>
      </c>
      <c r="N419" s="1">
        <v>1</v>
      </c>
      <c r="O419" s="1">
        <v>0</v>
      </c>
      <c r="Q419">
        <v>1995</v>
      </c>
      <c r="R419">
        <v>1998</v>
      </c>
      <c r="S419">
        <v>0</v>
      </c>
      <c r="T419">
        <v>0</v>
      </c>
      <c r="U419">
        <v>0</v>
      </c>
      <c r="V419">
        <v>2017</v>
      </c>
      <c r="W419">
        <v>0</v>
      </c>
      <c r="X419">
        <v>0</v>
      </c>
      <c r="Y419">
        <f>Q419-D419</f>
        <v>29</v>
      </c>
      <c r="Z419">
        <f>R419-D419</f>
        <v>32</v>
      </c>
      <c r="AA419">
        <f>S419-D419</f>
        <v>-1966</v>
      </c>
      <c r="AB419">
        <f>T419-D419</f>
        <v>-1966</v>
      </c>
      <c r="AC419">
        <f>U419-D419</f>
        <v>-1966</v>
      </c>
      <c r="AD419">
        <f>V419-D419</f>
        <v>51</v>
      </c>
      <c r="AE419">
        <f>W419-D419</f>
        <v>-1966</v>
      </c>
      <c r="AF419">
        <f>X419-D419</f>
        <v>-1966</v>
      </c>
      <c r="AG419" t="s">
        <v>3722</v>
      </c>
    </row>
    <row r="420" spans="1:33" x14ac:dyDescent="0.25">
      <c r="A420" t="s">
        <v>31</v>
      </c>
      <c r="B420" t="s">
        <v>32</v>
      </c>
      <c r="C420" t="s">
        <v>5</v>
      </c>
      <c r="D420">
        <v>1966</v>
      </c>
      <c r="E420" t="s">
        <v>21</v>
      </c>
      <c r="F420" t="s">
        <v>33</v>
      </c>
      <c r="G420">
        <v>1</v>
      </c>
      <c r="H420">
        <v>1</v>
      </c>
      <c r="I420">
        <v>1</v>
      </c>
      <c r="J420" s="1">
        <v>0</v>
      </c>
      <c r="K420">
        <v>1991</v>
      </c>
      <c r="L420">
        <v>25</v>
      </c>
      <c r="M420" s="1">
        <v>0</v>
      </c>
      <c r="N420" s="1">
        <v>1</v>
      </c>
      <c r="O420" s="1">
        <v>0</v>
      </c>
      <c r="Q420">
        <v>0</v>
      </c>
      <c r="R420">
        <v>0</v>
      </c>
      <c r="S420">
        <v>0</v>
      </c>
      <c r="T420">
        <v>1991</v>
      </c>
      <c r="U420">
        <v>0</v>
      </c>
      <c r="V420">
        <v>2013</v>
      </c>
      <c r="W420">
        <v>0</v>
      </c>
      <c r="X420">
        <v>0</v>
      </c>
      <c r="Y420">
        <f>Q420-D420</f>
        <v>-1966</v>
      </c>
      <c r="Z420">
        <f>R420-D420</f>
        <v>-1966</v>
      </c>
      <c r="AA420">
        <f>S420-D420</f>
        <v>-1966</v>
      </c>
      <c r="AB420">
        <f>T420-D420</f>
        <v>25</v>
      </c>
      <c r="AC420">
        <f>U420-D420</f>
        <v>-1966</v>
      </c>
      <c r="AD420">
        <f>V420-D420</f>
        <v>47</v>
      </c>
      <c r="AE420">
        <f>W420-D420</f>
        <v>-1966</v>
      </c>
      <c r="AF420">
        <f>X420-D420</f>
        <v>-1966</v>
      </c>
      <c r="AG420" t="s">
        <v>4052</v>
      </c>
    </row>
    <row r="421" spans="1:33" x14ac:dyDescent="0.25">
      <c r="A421" t="s">
        <v>2615</v>
      </c>
      <c r="B421" t="s">
        <v>2616</v>
      </c>
      <c r="C421" t="s">
        <v>5</v>
      </c>
      <c r="D421">
        <v>1966</v>
      </c>
      <c r="E421" t="s">
        <v>21</v>
      </c>
      <c r="F421" t="s">
        <v>33</v>
      </c>
      <c r="G421">
        <v>0</v>
      </c>
      <c r="H421">
        <v>1</v>
      </c>
      <c r="I421">
        <v>1</v>
      </c>
      <c r="J421" s="1">
        <v>0</v>
      </c>
      <c r="K421">
        <v>1990</v>
      </c>
      <c r="L421">
        <v>24</v>
      </c>
      <c r="M421" s="1">
        <v>0</v>
      </c>
      <c r="N421" s="1">
        <v>0</v>
      </c>
      <c r="O421" s="1">
        <v>0</v>
      </c>
      <c r="Q421">
        <v>0</v>
      </c>
      <c r="R421">
        <v>0</v>
      </c>
      <c r="S421">
        <v>0</v>
      </c>
      <c r="T421">
        <v>2001</v>
      </c>
      <c r="U421">
        <v>2011</v>
      </c>
      <c r="V421">
        <v>2017</v>
      </c>
      <c r="W421">
        <v>0</v>
      </c>
      <c r="X421">
        <v>0</v>
      </c>
      <c r="Y421">
        <f>Q421-D421</f>
        <v>-1966</v>
      </c>
      <c r="Z421">
        <f>R421-D421</f>
        <v>-1966</v>
      </c>
      <c r="AA421">
        <f>S421-D421</f>
        <v>-1966</v>
      </c>
      <c r="AB421">
        <f>T421-D421</f>
        <v>35</v>
      </c>
      <c r="AC421">
        <f>U421-D421</f>
        <v>45</v>
      </c>
      <c r="AD421">
        <f>V421-D421</f>
        <v>51</v>
      </c>
      <c r="AE421">
        <f>W421-D421</f>
        <v>-1966</v>
      </c>
      <c r="AF421">
        <f>X421-D421</f>
        <v>-1966</v>
      </c>
      <c r="AG421" t="s">
        <v>3721</v>
      </c>
    </row>
    <row r="422" spans="1:33" x14ac:dyDescent="0.25">
      <c r="A422" t="s">
        <v>1722</v>
      </c>
      <c r="B422" t="s">
        <v>1723</v>
      </c>
      <c r="C422" t="s">
        <v>5</v>
      </c>
      <c r="D422">
        <v>1966</v>
      </c>
      <c r="E422" t="s">
        <v>21</v>
      </c>
      <c r="F422" t="s">
        <v>30</v>
      </c>
      <c r="G422">
        <v>0</v>
      </c>
      <c r="H422">
        <v>1</v>
      </c>
      <c r="I422">
        <v>1</v>
      </c>
      <c r="J422" s="1">
        <v>0</v>
      </c>
      <c r="K422">
        <v>1988</v>
      </c>
      <c r="L422">
        <v>22</v>
      </c>
      <c r="M422" s="1">
        <v>0</v>
      </c>
      <c r="N422" s="1">
        <v>1</v>
      </c>
      <c r="O422" s="1">
        <v>0</v>
      </c>
      <c r="Q422">
        <v>0</v>
      </c>
      <c r="R422">
        <v>1988</v>
      </c>
      <c r="S422">
        <v>1994</v>
      </c>
      <c r="T422">
        <v>1997</v>
      </c>
      <c r="U422">
        <v>2012</v>
      </c>
      <c r="V422">
        <v>2015</v>
      </c>
      <c r="W422">
        <v>0</v>
      </c>
      <c r="X422">
        <v>0</v>
      </c>
      <c r="Y422">
        <f>Q422-D422</f>
        <v>-1966</v>
      </c>
      <c r="Z422">
        <f>R422-D422</f>
        <v>22</v>
      </c>
      <c r="AA422">
        <f>S422-D422</f>
        <v>28</v>
      </c>
      <c r="AB422">
        <f>T422-D422</f>
        <v>31</v>
      </c>
      <c r="AC422">
        <f>U422-D422</f>
        <v>46</v>
      </c>
      <c r="AD422">
        <f>V422-D422</f>
        <v>49</v>
      </c>
      <c r="AE422">
        <f>W422-D422</f>
        <v>-1966</v>
      </c>
      <c r="AF422">
        <f>X422-D422</f>
        <v>-1966</v>
      </c>
      <c r="AG422" t="s">
        <v>3232</v>
      </c>
    </row>
    <row r="423" spans="1:33" x14ac:dyDescent="0.25">
      <c r="A423" t="s">
        <v>1518</v>
      </c>
      <c r="B423" t="s">
        <v>1519</v>
      </c>
      <c r="C423" t="s">
        <v>5</v>
      </c>
      <c r="D423">
        <v>1966</v>
      </c>
      <c r="E423" t="s">
        <v>21</v>
      </c>
      <c r="F423" t="s">
        <v>150</v>
      </c>
      <c r="G423">
        <v>0</v>
      </c>
      <c r="H423">
        <v>1</v>
      </c>
      <c r="I423">
        <v>1</v>
      </c>
      <c r="J423" s="1">
        <v>1</v>
      </c>
      <c r="K423">
        <v>1987</v>
      </c>
      <c r="L423">
        <v>21</v>
      </c>
      <c r="M423" s="1">
        <v>1</v>
      </c>
      <c r="N423" s="1">
        <v>1</v>
      </c>
      <c r="O423" s="1">
        <v>1</v>
      </c>
      <c r="Q423">
        <v>1987</v>
      </c>
      <c r="R423">
        <v>1994</v>
      </c>
      <c r="S423">
        <v>1998</v>
      </c>
      <c r="T423">
        <v>2002</v>
      </c>
      <c r="U423">
        <v>2012</v>
      </c>
      <c r="V423">
        <v>2017</v>
      </c>
      <c r="W423">
        <v>0</v>
      </c>
      <c r="X423">
        <v>0</v>
      </c>
      <c r="Y423">
        <f>Q423-D423</f>
        <v>21</v>
      </c>
      <c r="Z423">
        <f>R423-D423</f>
        <v>28</v>
      </c>
      <c r="AA423">
        <f>S423-D423</f>
        <v>32</v>
      </c>
      <c r="AB423">
        <f>T423-D423</f>
        <v>36</v>
      </c>
      <c r="AC423">
        <f>U423-D423</f>
        <v>46</v>
      </c>
      <c r="AD423">
        <f>V423-D423</f>
        <v>51</v>
      </c>
      <c r="AE423">
        <f>W423-D423</f>
        <v>-1966</v>
      </c>
      <c r="AF423">
        <f>X423-D423</f>
        <v>-1966</v>
      </c>
      <c r="AG423" t="s">
        <v>3707</v>
      </c>
    </row>
    <row r="424" spans="1:33" x14ac:dyDescent="0.25">
      <c r="A424" t="s">
        <v>1959</v>
      </c>
      <c r="B424" t="s">
        <v>1960</v>
      </c>
      <c r="C424" t="s">
        <v>25</v>
      </c>
      <c r="D424">
        <v>1966</v>
      </c>
      <c r="E424" t="s">
        <v>21</v>
      </c>
      <c r="F424" t="s">
        <v>150</v>
      </c>
      <c r="G424">
        <v>0</v>
      </c>
      <c r="H424">
        <v>1</v>
      </c>
      <c r="I424">
        <v>1</v>
      </c>
      <c r="J424" s="1">
        <v>1</v>
      </c>
      <c r="K424">
        <v>1988</v>
      </c>
      <c r="L424">
        <v>22</v>
      </c>
      <c r="M424" s="1">
        <v>0</v>
      </c>
      <c r="N424" s="1">
        <v>1</v>
      </c>
      <c r="O424" s="1">
        <v>0</v>
      </c>
      <c r="Q424">
        <v>0</v>
      </c>
      <c r="R424">
        <v>1994</v>
      </c>
      <c r="S424">
        <v>0</v>
      </c>
      <c r="T424">
        <v>1997</v>
      </c>
      <c r="U424">
        <v>1997</v>
      </c>
      <c r="V424">
        <v>2005</v>
      </c>
      <c r="W424">
        <v>2019</v>
      </c>
      <c r="X424">
        <v>0</v>
      </c>
      <c r="Y424">
        <f>Q424-D424</f>
        <v>-1966</v>
      </c>
      <c r="Z424">
        <f>R424-D424</f>
        <v>28</v>
      </c>
      <c r="AA424">
        <f>S424-D424</f>
        <v>-1966</v>
      </c>
      <c r="AB424">
        <f>T424-D424</f>
        <v>31</v>
      </c>
      <c r="AC424">
        <f>U424-D424</f>
        <v>31</v>
      </c>
      <c r="AD424">
        <f>V424-D424</f>
        <v>39</v>
      </c>
      <c r="AE424">
        <f>W424-D424</f>
        <v>53</v>
      </c>
      <c r="AF424">
        <f>X424-D424</f>
        <v>-1966</v>
      </c>
      <c r="AG424" t="s">
        <v>2924</v>
      </c>
    </row>
    <row r="425" spans="1:33" x14ac:dyDescent="0.25">
      <c r="A425" t="s">
        <v>207</v>
      </c>
      <c r="B425" t="s">
        <v>208</v>
      </c>
      <c r="C425" t="s">
        <v>5</v>
      </c>
      <c r="D425">
        <v>1966</v>
      </c>
      <c r="E425" t="s">
        <v>21</v>
      </c>
      <c r="F425" t="s">
        <v>30</v>
      </c>
      <c r="G425">
        <v>0</v>
      </c>
      <c r="H425">
        <v>1</v>
      </c>
      <c r="I425">
        <v>1</v>
      </c>
      <c r="J425" s="1">
        <v>0</v>
      </c>
      <c r="K425">
        <v>1990</v>
      </c>
      <c r="L425">
        <v>24</v>
      </c>
      <c r="M425" s="1">
        <v>0</v>
      </c>
      <c r="N425" s="1">
        <v>1</v>
      </c>
      <c r="O425" s="1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2016</v>
      </c>
      <c r="W425">
        <v>0</v>
      </c>
      <c r="X425">
        <v>0</v>
      </c>
      <c r="Y425">
        <f>Q425-D425</f>
        <v>-1966</v>
      </c>
      <c r="Z425">
        <f>R425-D425</f>
        <v>-1966</v>
      </c>
      <c r="AA425">
        <f>S425-D425</f>
        <v>-1966</v>
      </c>
      <c r="AB425">
        <f>T425-D425</f>
        <v>-1966</v>
      </c>
      <c r="AC425">
        <f>U425-D425</f>
        <v>-1966</v>
      </c>
      <c r="AD425">
        <f>V425-D425</f>
        <v>50</v>
      </c>
      <c r="AE425">
        <f>W425-D425</f>
        <v>-1966</v>
      </c>
      <c r="AF425">
        <f>X425-D425</f>
        <v>-1966</v>
      </c>
      <c r="AG425" t="s">
        <v>3537</v>
      </c>
    </row>
    <row r="426" spans="1:33" x14ac:dyDescent="0.25">
      <c r="A426" t="s">
        <v>2629</v>
      </c>
      <c r="B426" t="s">
        <v>2630</v>
      </c>
      <c r="C426" t="s">
        <v>5</v>
      </c>
      <c r="D426">
        <v>1966</v>
      </c>
      <c r="E426" t="s">
        <v>21</v>
      </c>
      <c r="F426" t="s">
        <v>150</v>
      </c>
      <c r="G426">
        <v>0</v>
      </c>
      <c r="H426">
        <v>1</v>
      </c>
      <c r="I426">
        <v>1</v>
      </c>
      <c r="J426" s="1">
        <v>0</v>
      </c>
      <c r="K426">
        <v>1989</v>
      </c>
      <c r="L426">
        <v>23</v>
      </c>
      <c r="M426" s="1">
        <v>0</v>
      </c>
      <c r="N426" s="1">
        <v>1</v>
      </c>
      <c r="O426" s="1">
        <v>0</v>
      </c>
      <c r="Q426">
        <v>0</v>
      </c>
      <c r="R426">
        <v>0</v>
      </c>
      <c r="S426">
        <v>0</v>
      </c>
      <c r="T426">
        <v>0</v>
      </c>
      <c r="U426">
        <v>2005</v>
      </c>
      <c r="V426">
        <v>2015</v>
      </c>
      <c r="W426">
        <v>0</v>
      </c>
      <c r="X426">
        <v>0</v>
      </c>
      <c r="Y426">
        <f>Q426-D426</f>
        <v>-1966</v>
      </c>
      <c r="Z426">
        <f>R426-D426</f>
        <v>-1966</v>
      </c>
      <c r="AA426">
        <f>S426-D426</f>
        <v>-1966</v>
      </c>
      <c r="AB426">
        <f>T426-D426</f>
        <v>-1966</v>
      </c>
      <c r="AC426">
        <f>U426-D426</f>
        <v>39</v>
      </c>
      <c r="AD426">
        <f>V426-D426</f>
        <v>49</v>
      </c>
      <c r="AE426">
        <f>W426-D426</f>
        <v>-1966</v>
      </c>
      <c r="AF426">
        <f>X426-D426</f>
        <v>-1966</v>
      </c>
      <c r="AG426" t="s">
        <v>3219</v>
      </c>
    </row>
    <row r="427" spans="1:33" x14ac:dyDescent="0.25">
      <c r="A427" t="s">
        <v>1296</v>
      </c>
      <c r="B427" t="s">
        <v>1297</v>
      </c>
      <c r="C427" t="s">
        <v>5</v>
      </c>
      <c r="D427">
        <v>1966</v>
      </c>
      <c r="E427" t="s">
        <v>21</v>
      </c>
      <c r="F427" t="s">
        <v>36</v>
      </c>
      <c r="G427">
        <v>1</v>
      </c>
      <c r="H427">
        <v>1</v>
      </c>
      <c r="I427">
        <v>1</v>
      </c>
      <c r="J427" s="1">
        <v>0</v>
      </c>
      <c r="K427">
        <v>1989</v>
      </c>
      <c r="L427">
        <v>23</v>
      </c>
      <c r="M427" s="1">
        <v>1</v>
      </c>
      <c r="N427" s="1">
        <v>1</v>
      </c>
      <c r="O427" s="1">
        <v>1</v>
      </c>
      <c r="Q427">
        <v>0</v>
      </c>
      <c r="R427">
        <v>1993</v>
      </c>
      <c r="S427">
        <v>1996</v>
      </c>
      <c r="T427">
        <v>1999</v>
      </c>
      <c r="U427">
        <v>2008</v>
      </c>
      <c r="V427">
        <v>2013</v>
      </c>
      <c r="W427">
        <v>0</v>
      </c>
      <c r="X427">
        <v>0</v>
      </c>
      <c r="Y427">
        <f>Q427-D427</f>
        <v>-1966</v>
      </c>
      <c r="Z427">
        <f>R427-D427</f>
        <v>27</v>
      </c>
      <c r="AA427">
        <f>S427-D427</f>
        <v>30</v>
      </c>
      <c r="AB427">
        <f>T427-D427</f>
        <v>33</v>
      </c>
      <c r="AC427">
        <f>U427-D427</f>
        <v>42</v>
      </c>
      <c r="AD427">
        <f>V427-D427</f>
        <v>47</v>
      </c>
      <c r="AE427">
        <f>W427-D427</f>
        <v>-1966</v>
      </c>
      <c r="AF427">
        <f>X427-D427</f>
        <v>-1966</v>
      </c>
      <c r="AG427" t="s">
        <v>2739</v>
      </c>
    </row>
    <row r="428" spans="1:33" x14ac:dyDescent="0.25">
      <c r="A428" t="s">
        <v>2569</v>
      </c>
      <c r="B428" t="s">
        <v>2570</v>
      </c>
      <c r="C428" t="s">
        <v>5</v>
      </c>
      <c r="D428">
        <v>1966</v>
      </c>
      <c r="E428" t="s">
        <v>21</v>
      </c>
      <c r="F428" t="s">
        <v>103</v>
      </c>
      <c r="G428">
        <v>0</v>
      </c>
      <c r="H428">
        <v>1</v>
      </c>
      <c r="I428">
        <v>1</v>
      </c>
      <c r="J428" s="1">
        <v>0</v>
      </c>
      <c r="K428">
        <v>1989</v>
      </c>
      <c r="L428">
        <v>23</v>
      </c>
      <c r="M428" s="1">
        <v>0</v>
      </c>
      <c r="N428" s="1">
        <v>1</v>
      </c>
      <c r="O428" s="1">
        <v>0</v>
      </c>
      <c r="Q428">
        <v>1992</v>
      </c>
      <c r="R428">
        <v>1995</v>
      </c>
      <c r="S428">
        <v>1998</v>
      </c>
      <c r="T428">
        <v>2005</v>
      </c>
      <c r="U428">
        <v>2006</v>
      </c>
      <c r="V428">
        <v>2013</v>
      </c>
      <c r="W428">
        <v>0</v>
      </c>
      <c r="X428">
        <v>0</v>
      </c>
      <c r="Y428">
        <f>Q428-D428</f>
        <v>26</v>
      </c>
      <c r="Z428">
        <f>R428-D428</f>
        <v>29</v>
      </c>
      <c r="AA428">
        <f>S428-D428</f>
        <v>32</v>
      </c>
      <c r="AB428">
        <f>T428-D428</f>
        <v>39</v>
      </c>
      <c r="AC428">
        <f>U428-D428</f>
        <v>40</v>
      </c>
      <c r="AD428">
        <f>V428-D428</f>
        <v>47</v>
      </c>
      <c r="AE428">
        <f>W428-D428</f>
        <v>-1966</v>
      </c>
      <c r="AF428">
        <f>X428-D428</f>
        <v>-1966</v>
      </c>
      <c r="AG428" t="s">
        <v>2945</v>
      </c>
    </row>
    <row r="429" spans="1:33" x14ac:dyDescent="0.25">
      <c r="A429" t="s">
        <v>1887</v>
      </c>
      <c r="B429" t="s">
        <v>158</v>
      </c>
      <c r="C429" t="s">
        <v>25</v>
      </c>
      <c r="D429">
        <v>1966</v>
      </c>
      <c r="E429" t="s">
        <v>21</v>
      </c>
      <c r="F429" t="s">
        <v>36</v>
      </c>
      <c r="G429">
        <v>1</v>
      </c>
      <c r="H429">
        <v>1</v>
      </c>
      <c r="I429">
        <v>1</v>
      </c>
      <c r="J429" s="1">
        <v>0</v>
      </c>
      <c r="K429">
        <v>1990</v>
      </c>
      <c r="L429">
        <v>24</v>
      </c>
      <c r="M429" s="1">
        <v>0</v>
      </c>
      <c r="N429" s="1">
        <v>0</v>
      </c>
      <c r="O429" s="1">
        <v>0</v>
      </c>
      <c r="Q429">
        <v>1993</v>
      </c>
      <c r="R429">
        <v>1994</v>
      </c>
      <c r="S429">
        <v>1994</v>
      </c>
      <c r="T429">
        <v>1998</v>
      </c>
      <c r="U429">
        <v>0</v>
      </c>
      <c r="V429">
        <v>2008</v>
      </c>
      <c r="W429">
        <v>2018</v>
      </c>
      <c r="X429">
        <v>0</v>
      </c>
      <c r="Y429">
        <f>Q429-D429</f>
        <v>27</v>
      </c>
      <c r="Z429">
        <f>R429-D429</f>
        <v>28</v>
      </c>
      <c r="AA429">
        <f>S429-D429</f>
        <v>28</v>
      </c>
      <c r="AB429">
        <f>T429-D429</f>
        <v>32</v>
      </c>
      <c r="AC429">
        <f>U429-D429</f>
        <v>-1966</v>
      </c>
      <c r="AD429">
        <f>V429-D429</f>
        <v>42</v>
      </c>
      <c r="AE429">
        <f>W429-D429</f>
        <v>52</v>
      </c>
      <c r="AF429">
        <f>X429-D429</f>
        <v>-1966</v>
      </c>
      <c r="AG429" t="s">
        <v>2720</v>
      </c>
    </row>
    <row r="430" spans="1:33" x14ac:dyDescent="0.25">
      <c r="A430" t="s">
        <v>2046</v>
      </c>
      <c r="B430" t="s">
        <v>158</v>
      </c>
      <c r="C430" t="s">
        <v>5</v>
      </c>
      <c r="D430">
        <v>1966</v>
      </c>
      <c r="E430" t="s">
        <v>21</v>
      </c>
      <c r="F430" t="s">
        <v>33</v>
      </c>
      <c r="G430">
        <v>0</v>
      </c>
      <c r="H430">
        <v>0</v>
      </c>
      <c r="I430">
        <v>1</v>
      </c>
      <c r="J430" s="1">
        <v>0</v>
      </c>
      <c r="K430">
        <v>1987</v>
      </c>
      <c r="L430">
        <v>21</v>
      </c>
      <c r="M430" s="1">
        <v>0</v>
      </c>
      <c r="N430" s="1">
        <v>0</v>
      </c>
      <c r="O430" s="1">
        <v>0</v>
      </c>
      <c r="Q430">
        <v>1992</v>
      </c>
      <c r="R430">
        <v>1994</v>
      </c>
      <c r="S430">
        <v>1996</v>
      </c>
      <c r="T430">
        <v>2000</v>
      </c>
      <c r="U430">
        <v>0</v>
      </c>
      <c r="V430">
        <v>2013</v>
      </c>
      <c r="W430">
        <v>2018</v>
      </c>
      <c r="X430">
        <v>0</v>
      </c>
      <c r="Y430">
        <f>Q430-D430</f>
        <v>26</v>
      </c>
      <c r="Z430">
        <f>R430-D430</f>
        <v>28</v>
      </c>
      <c r="AA430">
        <f>S430-D430</f>
        <v>30</v>
      </c>
      <c r="AB430">
        <f>T430-D430</f>
        <v>34</v>
      </c>
      <c r="AC430">
        <f>U430-D430</f>
        <v>-1966</v>
      </c>
      <c r="AD430">
        <f>V430-D430</f>
        <v>47</v>
      </c>
      <c r="AE430">
        <f>W430-D430</f>
        <v>52</v>
      </c>
      <c r="AF430">
        <f>X430-D430</f>
        <v>-1966</v>
      </c>
      <c r="AG430" t="s">
        <v>2947</v>
      </c>
    </row>
    <row r="431" spans="1:33" x14ac:dyDescent="0.25">
      <c r="A431" t="s">
        <v>2154</v>
      </c>
      <c r="B431" t="s">
        <v>2155</v>
      </c>
      <c r="C431" t="s">
        <v>5</v>
      </c>
      <c r="D431">
        <v>1966</v>
      </c>
      <c r="E431" t="s">
        <v>21</v>
      </c>
      <c r="F431" t="s">
        <v>36</v>
      </c>
      <c r="G431">
        <v>0</v>
      </c>
      <c r="H431">
        <v>1</v>
      </c>
      <c r="I431">
        <v>1</v>
      </c>
      <c r="J431" s="1">
        <v>0</v>
      </c>
      <c r="K431">
        <v>1989</v>
      </c>
      <c r="L431">
        <v>23</v>
      </c>
      <c r="M431" s="1">
        <v>0</v>
      </c>
      <c r="N431" s="1">
        <v>0</v>
      </c>
      <c r="O431" s="1">
        <v>0</v>
      </c>
      <c r="Q431">
        <v>0</v>
      </c>
      <c r="R431">
        <v>0</v>
      </c>
      <c r="S431">
        <v>0</v>
      </c>
      <c r="T431">
        <v>1989</v>
      </c>
      <c r="U431">
        <v>0</v>
      </c>
      <c r="V431">
        <v>0</v>
      </c>
      <c r="W431">
        <v>2018</v>
      </c>
      <c r="X431">
        <v>0</v>
      </c>
      <c r="Y431">
        <f>Q431-D431</f>
        <v>-1966</v>
      </c>
      <c r="Z431">
        <f>R431-D431</f>
        <v>-1966</v>
      </c>
      <c r="AA431">
        <f>S431-D431</f>
        <v>-1966</v>
      </c>
      <c r="AB431">
        <f>T431-D431</f>
        <v>23</v>
      </c>
      <c r="AC431">
        <f>U431-D431</f>
        <v>-1966</v>
      </c>
      <c r="AD431">
        <f>V431-D431</f>
        <v>-1966</v>
      </c>
      <c r="AE431">
        <f>W431-D431</f>
        <v>52</v>
      </c>
      <c r="AF431">
        <f>X431-D431</f>
        <v>-1966</v>
      </c>
      <c r="AG431" t="s">
        <v>3874</v>
      </c>
    </row>
    <row r="432" spans="1:33" x14ac:dyDescent="0.25">
      <c r="A432" t="s">
        <v>1410</v>
      </c>
      <c r="B432" t="s">
        <v>1411</v>
      </c>
      <c r="C432" t="s">
        <v>5</v>
      </c>
      <c r="D432">
        <v>1966</v>
      </c>
      <c r="E432" t="s">
        <v>200</v>
      </c>
      <c r="F432" t="s">
        <v>103</v>
      </c>
      <c r="G432">
        <v>0</v>
      </c>
      <c r="H432">
        <v>1</v>
      </c>
      <c r="I432">
        <v>1</v>
      </c>
      <c r="J432" s="1">
        <v>0</v>
      </c>
      <c r="K432">
        <v>1984</v>
      </c>
      <c r="L432">
        <v>18</v>
      </c>
      <c r="M432" s="1">
        <v>0</v>
      </c>
      <c r="N432" s="1">
        <v>1</v>
      </c>
      <c r="O432" s="1">
        <v>0</v>
      </c>
      <c r="Q432">
        <v>0</v>
      </c>
      <c r="R432">
        <v>0</v>
      </c>
      <c r="S432">
        <v>1994</v>
      </c>
      <c r="T432">
        <v>1998</v>
      </c>
      <c r="U432">
        <v>0</v>
      </c>
      <c r="V432">
        <v>2011</v>
      </c>
      <c r="W432">
        <v>0</v>
      </c>
      <c r="X432">
        <v>0</v>
      </c>
      <c r="Y432">
        <f>Q432-D432</f>
        <v>-1966</v>
      </c>
      <c r="Z432">
        <f>R432-D432</f>
        <v>-1966</v>
      </c>
      <c r="AA432">
        <f>S432-D432</f>
        <v>28</v>
      </c>
      <c r="AB432">
        <f>T432-D432</f>
        <v>32</v>
      </c>
      <c r="AC432">
        <f>U432-D432</f>
        <v>-1966</v>
      </c>
      <c r="AD432">
        <f>V432-D432</f>
        <v>45</v>
      </c>
      <c r="AE432">
        <f>W432-D432</f>
        <v>-1966</v>
      </c>
      <c r="AF432">
        <f>X432-D432</f>
        <v>-1966</v>
      </c>
      <c r="AG432" t="s">
        <v>2950</v>
      </c>
    </row>
    <row r="433" spans="1:33" x14ac:dyDescent="0.25">
      <c r="A433" t="s">
        <v>1066</v>
      </c>
      <c r="B433" t="s">
        <v>1067</v>
      </c>
      <c r="C433" t="s">
        <v>5</v>
      </c>
      <c r="D433">
        <v>1966</v>
      </c>
      <c r="E433" t="s">
        <v>21</v>
      </c>
      <c r="F433" t="s">
        <v>103</v>
      </c>
      <c r="G433">
        <v>0</v>
      </c>
      <c r="H433">
        <v>1</v>
      </c>
      <c r="I433">
        <v>1</v>
      </c>
      <c r="J433" s="1">
        <v>0</v>
      </c>
      <c r="K433">
        <v>1989</v>
      </c>
      <c r="L433">
        <v>23</v>
      </c>
      <c r="M433" s="1">
        <v>0</v>
      </c>
      <c r="N433" s="1">
        <v>0</v>
      </c>
      <c r="O433" s="1">
        <v>0</v>
      </c>
      <c r="Q433">
        <v>0</v>
      </c>
      <c r="R433">
        <v>1989</v>
      </c>
      <c r="S433">
        <v>0</v>
      </c>
      <c r="T433">
        <v>0</v>
      </c>
      <c r="U433">
        <v>2015</v>
      </c>
      <c r="V433">
        <v>2017</v>
      </c>
      <c r="W433">
        <v>0</v>
      </c>
      <c r="X433">
        <v>0</v>
      </c>
      <c r="Y433">
        <f>Q433-D433</f>
        <v>-1966</v>
      </c>
      <c r="Z433">
        <f>R433-D433</f>
        <v>23</v>
      </c>
      <c r="AA433">
        <f>S433-D433</f>
        <v>-1966</v>
      </c>
      <c r="AB433">
        <f>T433-D433</f>
        <v>-1966</v>
      </c>
      <c r="AC433">
        <f>U433-D433</f>
        <v>49</v>
      </c>
      <c r="AD433">
        <f>V433-D433</f>
        <v>51</v>
      </c>
      <c r="AE433">
        <f>W433-D433</f>
        <v>-1966</v>
      </c>
      <c r="AF433">
        <f>X433-D433</f>
        <v>-1966</v>
      </c>
      <c r="AG433" t="s">
        <v>3746</v>
      </c>
    </row>
    <row r="434" spans="1:33" x14ac:dyDescent="0.25">
      <c r="A434" t="s">
        <v>2513</v>
      </c>
      <c r="B434" t="s">
        <v>237</v>
      </c>
      <c r="C434" t="s">
        <v>5</v>
      </c>
      <c r="D434">
        <v>1966</v>
      </c>
      <c r="E434" t="s">
        <v>21</v>
      </c>
      <c r="F434" t="s">
        <v>22</v>
      </c>
      <c r="G434">
        <v>1</v>
      </c>
      <c r="H434">
        <v>1</v>
      </c>
      <c r="I434">
        <v>1</v>
      </c>
      <c r="J434" s="1">
        <v>1</v>
      </c>
      <c r="K434">
        <v>1990</v>
      </c>
      <c r="L434">
        <v>24</v>
      </c>
      <c r="M434" s="1">
        <v>0</v>
      </c>
      <c r="N434" s="1">
        <v>0</v>
      </c>
      <c r="O434" s="1">
        <v>0</v>
      </c>
      <c r="Q434">
        <v>1990</v>
      </c>
      <c r="R434">
        <v>0</v>
      </c>
      <c r="S434">
        <v>1996</v>
      </c>
      <c r="T434">
        <v>2000</v>
      </c>
      <c r="U434">
        <v>2008</v>
      </c>
      <c r="V434">
        <v>2014</v>
      </c>
      <c r="W434">
        <v>2020</v>
      </c>
      <c r="X434">
        <v>0</v>
      </c>
      <c r="Y434">
        <f>Q434-D434</f>
        <v>24</v>
      </c>
      <c r="Z434">
        <f>R434-D434</f>
        <v>-1966</v>
      </c>
      <c r="AA434">
        <f>S434-D434</f>
        <v>30</v>
      </c>
      <c r="AB434">
        <f>T434-D434</f>
        <v>34</v>
      </c>
      <c r="AC434">
        <f>U434-D434</f>
        <v>42</v>
      </c>
      <c r="AD434">
        <f>V434-D434</f>
        <v>48</v>
      </c>
      <c r="AE434">
        <f>W434-D434</f>
        <v>54</v>
      </c>
      <c r="AF434">
        <f>X434-D434</f>
        <v>-1966</v>
      </c>
      <c r="AG434" t="s">
        <v>3052</v>
      </c>
    </row>
    <row r="435" spans="1:33" x14ac:dyDescent="0.25">
      <c r="A435" t="s">
        <v>1915</v>
      </c>
      <c r="B435" t="s">
        <v>1916</v>
      </c>
      <c r="C435" t="s">
        <v>5</v>
      </c>
      <c r="D435">
        <v>1966</v>
      </c>
      <c r="E435" t="s">
        <v>21</v>
      </c>
      <c r="F435" t="s">
        <v>372</v>
      </c>
      <c r="G435">
        <v>1</v>
      </c>
      <c r="H435">
        <v>1</v>
      </c>
      <c r="I435">
        <v>1</v>
      </c>
      <c r="J435" s="1">
        <v>0</v>
      </c>
      <c r="K435">
        <v>1988</v>
      </c>
      <c r="L435">
        <v>22</v>
      </c>
      <c r="M435" s="1">
        <v>0</v>
      </c>
      <c r="N435" s="1">
        <v>1</v>
      </c>
      <c r="O435" s="1">
        <v>0</v>
      </c>
      <c r="Q435">
        <v>0</v>
      </c>
      <c r="R435">
        <v>1992</v>
      </c>
      <c r="S435">
        <v>1996</v>
      </c>
      <c r="T435">
        <v>0</v>
      </c>
      <c r="U435">
        <v>2006</v>
      </c>
      <c r="V435">
        <v>0</v>
      </c>
      <c r="W435">
        <v>2017</v>
      </c>
      <c r="X435">
        <v>0</v>
      </c>
      <c r="Y435">
        <f>Q435-D435</f>
        <v>-1966</v>
      </c>
      <c r="Z435">
        <f>R435-D435</f>
        <v>26</v>
      </c>
      <c r="AA435">
        <f>S435-D435</f>
        <v>30</v>
      </c>
      <c r="AB435">
        <f>T435-D435</f>
        <v>-1966</v>
      </c>
      <c r="AC435">
        <f>U435-D435</f>
        <v>40</v>
      </c>
      <c r="AD435">
        <f>V435-D435</f>
        <v>-1966</v>
      </c>
      <c r="AE435">
        <f>W435-D435</f>
        <v>51</v>
      </c>
      <c r="AF435">
        <f>X435-D435</f>
        <v>-1966</v>
      </c>
      <c r="AG435" t="s">
        <v>3826</v>
      </c>
    </row>
    <row r="436" spans="1:33" x14ac:dyDescent="0.25">
      <c r="A436" t="s">
        <v>1228</v>
      </c>
      <c r="B436" t="s">
        <v>1229</v>
      </c>
      <c r="C436" t="s">
        <v>5</v>
      </c>
      <c r="D436">
        <v>1966</v>
      </c>
      <c r="E436" t="s">
        <v>21</v>
      </c>
      <c r="F436" t="s">
        <v>36</v>
      </c>
      <c r="G436">
        <v>0</v>
      </c>
      <c r="H436">
        <v>1</v>
      </c>
      <c r="I436">
        <v>1</v>
      </c>
      <c r="J436" s="1">
        <v>0</v>
      </c>
      <c r="K436">
        <v>1990</v>
      </c>
      <c r="L436">
        <v>24</v>
      </c>
      <c r="M436" s="1">
        <v>1</v>
      </c>
      <c r="N436" s="1">
        <v>0</v>
      </c>
      <c r="O436" s="1">
        <v>1</v>
      </c>
      <c r="Q436">
        <v>0</v>
      </c>
      <c r="R436">
        <v>0</v>
      </c>
      <c r="S436">
        <v>2001</v>
      </c>
      <c r="T436">
        <v>2006</v>
      </c>
      <c r="U436">
        <v>2015</v>
      </c>
      <c r="V436">
        <v>2017</v>
      </c>
      <c r="W436">
        <v>0</v>
      </c>
      <c r="X436">
        <v>0</v>
      </c>
      <c r="Y436">
        <f>Q436-D436</f>
        <v>-1966</v>
      </c>
      <c r="Z436">
        <f>R436-D436</f>
        <v>-1966</v>
      </c>
      <c r="AA436">
        <f>S436-D436</f>
        <v>35</v>
      </c>
      <c r="AB436">
        <f>T436-D436</f>
        <v>40</v>
      </c>
      <c r="AC436">
        <f>U436-D436</f>
        <v>49</v>
      </c>
      <c r="AD436">
        <f>V436-D436</f>
        <v>51</v>
      </c>
      <c r="AE436">
        <f>W436-D436</f>
        <v>-1966</v>
      </c>
      <c r="AF436">
        <f>X436-D436</f>
        <v>-1966</v>
      </c>
      <c r="AG436" t="s">
        <v>3220</v>
      </c>
    </row>
    <row r="437" spans="1:33" x14ac:dyDescent="0.25">
      <c r="A437" t="s">
        <v>1919</v>
      </c>
      <c r="B437" t="s">
        <v>1099</v>
      </c>
      <c r="C437" t="s">
        <v>5</v>
      </c>
      <c r="D437">
        <v>1966</v>
      </c>
      <c r="E437" t="s">
        <v>21</v>
      </c>
      <c r="F437" t="s">
        <v>30</v>
      </c>
      <c r="G437">
        <v>1</v>
      </c>
      <c r="H437">
        <v>1</v>
      </c>
      <c r="I437">
        <v>1</v>
      </c>
      <c r="J437" s="1">
        <v>0</v>
      </c>
      <c r="K437">
        <v>1989</v>
      </c>
      <c r="L437">
        <v>23</v>
      </c>
      <c r="M437" s="1">
        <v>0</v>
      </c>
      <c r="N437" s="1">
        <v>0</v>
      </c>
      <c r="O437" s="1">
        <v>0</v>
      </c>
      <c r="Q437">
        <v>0</v>
      </c>
      <c r="R437">
        <v>0</v>
      </c>
      <c r="S437">
        <v>1999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>Q437-D437</f>
        <v>-1966</v>
      </c>
      <c r="Z437">
        <f>R437-D437</f>
        <v>-1966</v>
      </c>
      <c r="AA437">
        <f>S437-D437</f>
        <v>33</v>
      </c>
      <c r="AB437">
        <f>T437-D437</f>
        <v>-1966</v>
      </c>
      <c r="AC437">
        <f>U437-D437</f>
        <v>-1966</v>
      </c>
      <c r="AD437">
        <f>V437-D437</f>
        <v>-1966</v>
      </c>
      <c r="AE437">
        <f>W437-D437</f>
        <v>-1966</v>
      </c>
      <c r="AF437">
        <f>X437-D437</f>
        <v>-1966</v>
      </c>
      <c r="AG437">
        <v>0</v>
      </c>
    </row>
    <row r="438" spans="1:33" x14ac:dyDescent="0.25">
      <c r="A438" t="s">
        <v>1124</v>
      </c>
      <c r="B438" t="s">
        <v>805</v>
      </c>
      <c r="C438" t="s">
        <v>5</v>
      </c>
      <c r="D438">
        <v>1966</v>
      </c>
      <c r="E438" t="s">
        <v>21</v>
      </c>
      <c r="F438" t="s">
        <v>95</v>
      </c>
      <c r="G438">
        <v>0</v>
      </c>
      <c r="H438">
        <v>1</v>
      </c>
      <c r="I438">
        <v>1</v>
      </c>
      <c r="J438" s="1">
        <v>1</v>
      </c>
      <c r="K438">
        <v>1986</v>
      </c>
      <c r="L438">
        <v>20</v>
      </c>
      <c r="M438" s="1">
        <v>0</v>
      </c>
      <c r="N438" s="1">
        <v>0</v>
      </c>
      <c r="O438" s="1">
        <v>0</v>
      </c>
      <c r="Q438">
        <v>0</v>
      </c>
      <c r="R438">
        <v>0</v>
      </c>
      <c r="S438">
        <v>1993</v>
      </c>
      <c r="T438">
        <v>1995</v>
      </c>
      <c r="U438">
        <v>0</v>
      </c>
      <c r="V438">
        <v>0</v>
      </c>
      <c r="W438">
        <v>2019</v>
      </c>
      <c r="X438">
        <v>0</v>
      </c>
      <c r="Y438">
        <f>Q438-D438</f>
        <v>-1966</v>
      </c>
      <c r="Z438">
        <f>R438-D438</f>
        <v>-1966</v>
      </c>
      <c r="AA438">
        <f>S438-D438</f>
        <v>27</v>
      </c>
      <c r="AB438">
        <f>T438-D438</f>
        <v>29</v>
      </c>
      <c r="AC438">
        <f>U438-D438</f>
        <v>-1966</v>
      </c>
      <c r="AD438">
        <f>V438-D438</f>
        <v>-1966</v>
      </c>
      <c r="AE438">
        <f>W438-D438</f>
        <v>53</v>
      </c>
      <c r="AF438">
        <f>X438-D438</f>
        <v>-1966</v>
      </c>
      <c r="AG438">
        <v>0</v>
      </c>
    </row>
    <row r="439" spans="1:33" x14ac:dyDescent="0.25">
      <c r="A439" t="s">
        <v>1829</v>
      </c>
      <c r="B439" t="s">
        <v>1830</v>
      </c>
      <c r="C439" t="s">
        <v>25</v>
      </c>
      <c r="D439">
        <v>1966</v>
      </c>
      <c r="E439" t="s">
        <v>21</v>
      </c>
      <c r="F439" t="s">
        <v>33</v>
      </c>
      <c r="G439">
        <v>1</v>
      </c>
      <c r="H439">
        <v>1</v>
      </c>
      <c r="I439">
        <v>1</v>
      </c>
      <c r="J439" s="1">
        <v>0</v>
      </c>
      <c r="K439">
        <v>1986</v>
      </c>
      <c r="L439">
        <v>20</v>
      </c>
      <c r="M439" s="1">
        <v>0</v>
      </c>
      <c r="N439" s="1">
        <v>0</v>
      </c>
      <c r="O439" s="1">
        <v>1</v>
      </c>
      <c r="Q439">
        <v>0</v>
      </c>
      <c r="R439">
        <v>0</v>
      </c>
      <c r="S439">
        <v>2002</v>
      </c>
      <c r="T439">
        <v>0</v>
      </c>
      <c r="U439">
        <v>2006</v>
      </c>
      <c r="V439">
        <v>2008</v>
      </c>
      <c r="W439">
        <v>2017</v>
      </c>
      <c r="X439">
        <v>0</v>
      </c>
      <c r="Y439">
        <f>Q439-D439</f>
        <v>-1966</v>
      </c>
      <c r="Z439">
        <f>R439-D439</f>
        <v>-1966</v>
      </c>
      <c r="AA439">
        <f>S439-D439</f>
        <v>36</v>
      </c>
      <c r="AB439">
        <f>T439-D439</f>
        <v>-1966</v>
      </c>
      <c r="AC439">
        <f>U439-D439</f>
        <v>40</v>
      </c>
      <c r="AD439">
        <f>V439-D439</f>
        <v>42</v>
      </c>
      <c r="AE439">
        <f>W439-D439</f>
        <v>51</v>
      </c>
      <c r="AF439">
        <f>X439-D439</f>
        <v>-1966</v>
      </c>
      <c r="AG439" t="s">
        <v>2913</v>
      </c>
    </row>
    <row r="440" spans="1:33" x14ac:dyDescent="0.25">
      <c r="A440" t="s">
        <v>2093</v>
      </c>
      <c r="B440" t="s">
        <v>2094</v>
      </c>
      <c r="C440" t="s">
        <v>5</v>
      </c>
      <c r="D440">
        <v>1966</v>
      </c>
      <c r="E440" t="s">
        <v>21</v>
      </c>
      <c r="F440" t="s">
        <v>30</v>
      </c>
      <c r="G440">
        <v>0</v>
      </c>
      <c r="H440">
        <v>0</v>
      </c>
      <c r="I440">
        <v>1</v>
      </c>
      <c r="J440" s="1">
        <v>0</v>
      </c>
      <c r="K440">
        <v>1988</v>
      </c>
      <c r="L440">
        <v>22</v>
      </c>
      <c r="M440" s="1">
        <v>0</v>
      </c>
      <c r="N440" s="1">
        <v>0</v>
      </c>
      <c r="O440" s="1">
        <v>1</v>
      </c>
      <c r="Q440">
        <v>1988</v>
      </c>
      <c r="R440">
        <v>1997</v>
      </c>
      <c r="S440">
        <v>2002</v>
      </c>
      <c r="T440">
        <v>2007</v>
      </c>
      <c r="U440">
        <v>2015</v>
      </c>
      <c r="V440">
        <v>2019</v>
      </c>
      <c r="W440">
        <v>0</v>
      </c>
      <c r="X440">
        <v>0</v>
      </c>
      <c r="Y440">
        <f>Q440-D440</f>
        <v>22</v>
      </c>
      <c r="Z440">
        <f>R440-D440</f>
        <v>31</v>
      </c>
      <c r="AA440">
        <f>S440-D440</f>
        <v>36</v>
      </c>
      <c r="AB440">
        <f>T440-D440</f>
        <v>41</v>
      </c>
      <c r="AC440">
        <f>U440-D440</f>
        <v>49</v>
      </c>
      <c r="AD440">
        <f>V440-D440</f>
        <v>53</v>
      </c>
      <c r="AE440">
        <f>W440-D440</f>
        <v>-1966</v>
      </c>
      <c r="AF440">
        <f>X440-D440</f>
        <v>-1966</v>
      </c>
      <c r="AG440" t="s">
        <v>3191</v>
      </c>
    </row>
    <row r="441" spans="1:33" x14ac:dyDescent="0.25">
      <c r="A441" t="s">
        <v>419</v>
      </c>
      <c r="B441" t="s">
        <v>420</v>
      </c>
      <c r="C441" t="s">
        <v>5</v>
      </c>
      <c r="D441">
        <v>1966</v>
      </c>
      <c r="E441" t="s">
        <v>21</v>
      </c>
      <c r="F441" t="s">
        <v>324</v>
      </c>
      <c r="G441">
        <v>1</v>
      </c>
      <c r="H441">
        <v>1</v>
      </c>
      <c r="I441">
        <v>1</v>
      </c>
      <c r="J441" s="1">
        <v>0</v>
      </c>
      <c r="K441">
        <v>1989</v>
      </c>
      <c r="L441">
        <v>23</v>
      </c>
      <c r="M441" s="1">
        <v>0</v>
      </c>
      <c r="N441" s="1">
        <v>0</v>
      </c>
      <c r="O441" s="1">
        <v>0</v>
      </c>
      <c r="Q441">
        <v>0</v>
      </c>
      <c r="R441">
        <v>1990</v>
      </c>
      <c r="S441">
        <v>1996</v>
      </c>
      <c r="T441">
        <v>0</v>
      </c>
      <c r="U441">
        <v>2015</v>
      </c>
      <c r="V441">
        <v>2017</v>
      </c>
      <c r="W441">
        <v>0</v>
      </c>
      <c r="X441">
        <v>0</v>
      </c>
      <c r="Y441">
        <f>Q441-D441</f>
        <v>-1966</v>
      </c>
      <c r="Z441">
        <f>R441-D441</f>
        <v>24</v>
      </c>
      <c r="AA441">
        <f>S441-D441</f>
        <v>30</v>
      </c>
      <c r="AB441">
        <f>T441-D441</f>
        <v>-1966</v>
      </c>
      <c r="AC441">
        <f>U441-D441</f>
        <v>49</v>
      </c>
      <c r="AD441">
        <f>V441-D441</f>
        <v>51</v>
      </c>
      <c r="AE441">
        <f>W441-D441</f>
        <v>-1966</v>
      </c>
      <c r="AF441">
        <f>X441-D441</f>
        <v>-1966</v>
      </c>
      <c r="AG441">
        <v>0</v>
      </c>
    </row>
    <row r="442" spans="1:33" x14ac:dyDescent="0.25">
      <c r="A442" t="s">
        <v>2530</v>
      </c>
      <c r="B442" t="s">
        <v>2531</v>
      </c>
      <c r="C442" t="s">
        <v>5</v>
      </c>
      <c r="D442">
        <v>1966</v>
      </c>
      <c r="E442" t="s">
        <v>21</v>
      </c>
      <c r="F442" t="s">
        <v>324</v>
      </c>
      <c r="G442">
        <v>0</v>
      </c>
      <c r="H442">
        <v>1</v>
      </c>
      <c r="I442">
        <v>1</v>
      </c>
      <c r="J442" s="1">
        <v>0</v>
      </c>
      <c r="K442">
        <v>1988</v>
      </c>
      <c r="L442">
        <v>22</v>
      </c>
      <c r="M442" s="1">
        <v>1</v>
      </c>
      <c r="N442" s="1">
        <v>0</v>
      </c>
      <c r="O442" s="1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2016</v>
      </c>
      <c r="W442">
        <v>0</v>
      </c>
      <c r="X442">
        <v>0</v>
      </c>
      <c r="Y442">
        <f>Q442-D442</f>
        <v>-1966</v>
      </c>
      <c r="Z442">
        <f>R442-D442</f>
        <v>-1966</v>
      </c>
      <c r="AA442">
        <f>S442-D442</f>
        <v>-1966</v>
      </c>
      <c r="AB442">
        <f>T442-D442</f>
        <v>-1966</v>
      </c>
      <c r="AC442">
        <f>U442-D442</f>
        <v>-1966</v>
      </c>
      <c r="AD442">
        <f>V442-D442</f>
        <v>50</v>
      </c>
      <c r="AE442">
        <f>W442-D442</f>
        <v>-1966</v>
      </c>
      <c r="AF442">
        <f>X442-D442</f>
        <v>-1966</v>
      </c>
      <c r="AG442">
        <v>0</v>
      </c>
    </row>
    <row r="443" spans="1:33" x14ac:dyDescent="0.25">
      <c r="A443" t="s">
        <v>1329</v>
      </c>
      <c r="B443" t="s">
        <v>1330</v>
      </c>
      <c r="C443" t="s">
        <v>5</v>
      </c>
      <c r="D443">
        <v>1966</v>
      </c>
      <c r="E443" t="s">
        <v>21</v>
      </c>
      <c r="F443" t="s">
        <v>36</v>
      </c>
      <c r="G443">
        <v>0</v>
      </c>
      <c r="H443">
        <v>0</v>
      </c>
      <c r="I443">
        <v>1</v>
      </c>
      <c r="J443" s="1">
        <v>0</v>
      </c>
      <c r="K443">
        <v>1988</v>
      </c>
      <c r="L443">
        <v>22</v>
      </c>
      <c r="M443" s="1">
        <v>0</v>
      </c>
      <c r="N443" s="1">
        <v>0</v>
      </c>
      <c r="O443" s="1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2018</v>
      </c>
      <c r="X443">
        <v>0</v>
      </c>
      <c r="Y443">
        <f>Q443-D443</f>
        <v>-1966</v>
      </c>
      <c r="Z443">
        <f>R443-D443</f>
        <v>-1966</v>
      </c>
      <c r="AA443">
        <f>S443-D443</f>
        <v>-1966</v>
      </c>
      <c r="AB443">
        <f>T443-D443</f>
        <v>-1966</v>
      </c>
      <c r="AC443">
        <f>U443-D443</f>
        <v>-1966</v>
      </c>
      <c r="AD443">
        <f>V443-D443</f>
        <v>-1966</v>
      </c>
      <c r="AE443">
        <f>W443-D443</f>
        <v>52</v>
      </c>
      <c r="AF443">
        <f>X443-D443</f>
        <v>-1966</v>
      </c>
      <c r="AG443">
        <v>0</v>
      </c>
    </row>
    <row r="444" spans="1:33" x14ac:dyDescent="0.25">
      <c r="A444" t="s">
        <v>1861</v>
      </c>
      <c r="B444" t="s">
        <v>1862</v>
      </c>
      <c r="C444" t="s">
        <v>5</v>
      </c>
      <c r="D444">
        <v>1966</v>
      </c>
      <c r="F444" t="s">
        <v>33</v>
      </c>
      <c r="G444">
        <v>1</v>
      </c>
      <c r="H444">
        <v>1</v>
      </c>
      <c r="I444">
        <v>1</v>
      </c>
      <c r="J444" s="1">
        <v>1</v>
      </c>
      <c r="K444">
        <v>1991</v>
      </c>
      <c r="L444">
        <v>25</v>
      </c>
      <c r="M444" s="1">
        <v>0</v>
      </c>
      <c r="N444" s="1">
        <v>1</v>
      </c>
      <c r="O444" s="1">
        <v>0</v>
      </c>
      <c r="Q444">
        <v>0</v>
      </c>
      <c r="R444">
        <v>0</v>
      </c>
      <c r="S444">
        <v>0</v>
      </c>
      <c r="T444">
        <v>1999</v>
      </c>
      <c r="U444">
        <v>2011</v>
      </c>
      <c r="V444">
        <v>2013</v>
      </c>
      <c r="W444">
        <v>0</v>
      </c>
      <c r="X444">
        <v>0</v>
      </c>
      <c r="Y444">
        <f>Q444-D444</f>
        <v>-1966</v>
      </c>
      <c r="Z444">
        <f>R444-D444</f>
        <v>-1966</v>
      </c>
      <c r="AA444">
        <f>S444-D444</f>
        <v>-1966</v>
      </c>
      <c r="AB444">
        <f>T444-D444</f>
        <v>33</v>
      </c>
      <c r="AC444">
        <f>U444-D444</f>
        <v>45</v>
      </c>
      <c r="AD444">
        <f>V444-D444</f>
        <v>47</v>
      </c>
      <c r="AE444">
        <f>W444-D444</f>
        <v>-1966</v>
      </c>
      <c r="AF444">
        <f>X444-D444</f>
        <v>-1966</v>
      </c>
      <c r="AG444">
        <v>0</v>
      </c>
    </row>
    <row r="445" spans="1:33" x14ac:dyDescent="0.25">
      <c r="A445" t="s">
        <v>106</v>
      </c>
      <c r="B445" t="s">
        <v>107</v>
      </c>
      <c r="C445" t="s">
        <v>5</v>
      </c>
      <c r="D445">
        <v>1966</v>
      </c>
      <c r="E445" t="s">
        <v>21</v>
      </c>
      <c r="F445" t="s">
        <v>90</v>
      </c>
      <c r="G445">
        <v>0</v>
      </c>
      <c r="H445">
        <v>1</v>
      </c>
      <c r="I445">
        <v>1</v>
      </c>
      <c r="J445" s="1">
        <v>1</v>
      </c>
      <c r="K445">
        <v>1986</v>
      </c>
      <c r="L445">
        <v>20</v>
      </c>
      <c r="M445" s="1">
        <v>0</v>
      </c>
      <c r="N445" s="1">
        <v>0</v>
      </c>
      <c r="O445" s="1">
        <v>0</v>
      </c>
      <c r="Q445">
        <v>0</v>
      </c>
      <c r="R445">
        <v>0</v>
      </c>
      <c r="S445">
        <v>2013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>Q445-D445</f>
        <v>-1966</v>
      </c>
      <c r="Z445">
        <f>R445-D445</f>
        <v>-1966</v>
      </c>
      <c r="AA445">
        <f>S445-D445</f>
        <v>47</v>
      </c>
      <c r="AB445">
        <f>T445-D445</f>
        <v>-1966</v>
      </c>
      <c r="AC445">
        <f>U445-D445</f>
        <v>-1966</v>
      </c>
      <c r="AD445">
        <f>V445-D445</f>
        <v>-1966</v>
      </c>
      <c r="AE445">
        <f>W445-D445</f>
        <v>-1966</v>
      </c>
      <c r="AF445">
        <f>X445-D445</f>
        <v>-1966</v>
      </c>
      <c r="AG445" t="s">
        <v>2802</v>
      </c>
    </row>
    <row r="446" spans="1:33" x14ac:dyDescent="0.25">
      <c r="A446" t="s">
        <v>339</v>
      </c>
      <c r="B446" t="s">
        <v>340</v>
      </c>
      <c r="C446" t="s">
        <v>5</v>
      </c>
      <c r="D446">
        <v>1966</v>
      </c>
      <c r="E446" t="s">
        <v>21</v>
      </c>
      <c r="F446" t="s">
        <v>98</v>
      </c>
      <c r="G446">
        <v>0</v>
      </c>
      <c r="H446">
        <v>1</v>
      </c>
      <c r="I446">
        <v>1</v>
      </c>
      <c r="J446" s="1">
        <v>0</v>
      </c>
      <c r="K446">
        <v>1989</v>
      </c>
      <c r="L446">
        <v>23</v>
      </c>
      <c r="M446" s="1">
        <v>0</v>
      </c>
      <c r="N446" s="1">
        <v>0</v>
      </c>
      <c r="O446" s="1">
        <v>0</v>
      </c>
      <c r="Q446">
        <v>1993</v>
      </c>
      <c r="R446">
        <v>1997</v>
      </c>
      <c r="S446">
        <v>2000</v>
      </c>
      <c r="T446">
        <v>2004</v>
      </c>
      <c r="U446">
        <v>2015</v>
      </c>
      <c r="V446">
        <v>2018</v>
      </c>
      <c r="W446">
        <v>0</v>
      </c>
      <c r="X446">
        <v>0</v>
      </c>
      <c r="Y446">
        <f>Q446-D446</f>
        <v>27</v>
      </c>
      <c r="Z446">
        <f>R446-D446</f>
        <v>31</v>
      </c>
      <c r="AA446">
        <f>S446-D446</f>
        <v>34</v>
      </c>
      <c r="AB446">
        <f>T446-D446</f>
        <v>38</v>
      </c>
      <c r="AC446">
        <f>U446-D446</f>
        <v>49</v>
      </c>
      <c r="AD446">
        <f>V446-D446</f>
        <v>52</v>
      </c>
      <c r="AE446">
        <f>W446-D446</f>
        <v>-1966</v>
      </c>
      <c r="AF446">
        <f>X446-D446</f>
        <v>-1966</v>
      </c>
      <c r="AG446">
        <v>0</v>
      </c>
    </row>
    <row r="447" spans="1:33" x14ac:dyDescent="0.25">
      <c r="A447" t="s">
        <v>1446</v>
      </c>
      <c r="B447" t="s">
        <v>1447</v>
      </c>
      <c r="C447" t="s">
        <v>5</v>
      </c>
      <c r="D447">
        <v>1966</v>
      </c>
      <c r="E447" t="s">
        <v>21</v>
      </c>
      <c r="F447" t="s">
        <v>137</v>
      </c>
      <c r="G447">
        <v>0</v>
      </c>
      <c r="H447">
        <v>1</v>
      </c>
      <c r="I447">
        <v>1</v>
      </c>
      <c r="J447" s="1">
        <v>0</v>
      </c>
      <c r="K447">
        <v>1988</v>
      </c>
      <c r="L447">
        <v>22</v>
      </c>
      <c r="M447" s="1">
        <v>0</v>
      </c>
      <c r="N447" s="1">
        <v>1</v>
      </c>
      <c r="O447" s="1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1992</v>
      </c>
      <c r="W447">
        <v>0</v>
      </c>
      <c r="X447">
        <v>0</v>
      </c>
      <c r="Y447">
        <f>Q447-D447</f>
        <v>-1966</v>
      </c>
      <c r="Z447">
        <f>R447-D447</f>
        <v>-1966</v>
      </c>
      <c r="AA447">
        <f>S447-D447</f>
        <v>-1966</v>
      </c>
      <c r="AB447">
        <f>T447-D447</f>
        <v>-1966</v>
      </c>
      <c r="AC447">
        <f>U447-D447</f>
        <v>-1966</v>
      </c>
      <c r="AD447">
        <f>V447-D447</f>
        <v>26</v>
      </c>
      <c r="AE447">
        <f>W447-D447</f>
        <v>-1966</v>
      </c>
      <c r="AF447">
        <f>X447-D447</f>
        <v>-1966</v>
      </c>
      <c r="AG447">
        <v>0</v>
      </c>
    </row>
    <row r="448" spans="1:33" x14ac:dyDescent="0.25">
      <c r="A448" t="s">
        <v>407</v>
      </c>
      <c r="B448" t="s">
        <v>408</v>
      </c>
      <c r="C448" t="s">
        <v>5</v>
      </c>
      <c r="D448">
        <v>1966</v>
      </c>
      <c r="E448" t="s">
        <v>21</v>
      </c>
      <c r="F448" t="s">
        <v>150</v>
      </c>
      <c r="G448">
        <v>0</v>
      </c>
      <c r="H448">
        <v>1</v>
      </c>
      <c r="I448">
        <v>1</v>
      </c>
      <c r="J448" s="1">
        <v>1</v>
      </c>
      <c r="K448">
        <v>1984</v>
      </c>
      <c r="L448">
        <v>18</v>
      </c>
      <c r="M448" s="1">
        <v>0</v>
      </c>
      <c r="N448" s="1">
        <v>1</v>
      </c>
      <c r="O448" s="1">
        <v>1</v>
      </c>
      <c r="Q448">
        <v>0</v>
      </c>
      <c r="R448">
        <v>0</v>
      </c>
      <c r="S448">
        <v>0</v>
      </c>
      <c r="T448">
        <v>1990</v>
      </c>
      <c r="U448">
        <v>2000</v>
      </c>
      <c r="V448">
        <v>2006</v>
      </c>
      <c r="W448">
        <v>2011</v>
      </c>
      <c r="X448">
        <v>0</v>
      </c>
      <c r="Y448">
        <f>Q448-D448</f>
        <v>-1966</v>
      </c>
      <c r="Z448">
        <f>R448-D448</f>
        <v>-1966</v>
      </c>
      <c r="AA448">
        <f>S448-D448</f>
        <v>-1966</v>
      </c>
      <c r="AB448">
        <f>T448-D448</f>
        <v>24</v>
      </c>
      <c r="AC448">
        <f>U448-D448</f>
        <v>34</v>
      </c>
      <c r="AD448">
        <f>V448-D448</f>
        <v>40</v>
      </c>
      <c r="AE448">
        <f>W448-D448</f>
        <v>45</v>
      </c>
      <c r="AF448">
        <f>X448-D448</f>
        <v>-1966</v>
      </c>
      <c r="AG448" t="s">
        <v>3289</v>
      </c>
    </row>
    <row r="449" spans="1:33" x14ac:dyDescent="0.25">
      <c r="A449" t="s">
        <v>367</v>
      </c>
      <c r="B449" t="s">
        <v>113</v>
      </c>
      <c r="C449" t="s">
        <v>5</v>
      </c>
      <c r="D449">
        <v>1966</v>
      </c>
      <c r="E449" t="s">
        <v>21</v>
      </c>
      <c r="F449" t="s">
        <v>69</v>
      </c>
      <c r="G449">
        <v>0</v>
      </c>
      <c r="H449">
        <v>1</v>
      </c>
      <c r="I449">
        <v>1</v>
      </c>
      <c r="J449" s="1">
        <v>1</v>
      </c>
      <c r="K449">
        <v>1987</v>
      </c>
      <c r="L449">
        <v>21</v>
      </c>
      <c r="M449" s="1">
        <v>0</v>
      </c>
      <c r="N449" s="1">
        <v>1</v>
      </c>
      <c r="O449" s="1">
        <v>0</v>
      </c>
      <c r="Q449">
        <v>0</v>
      </c>
      <c r="R449">
        <v>0</v>
      </c>
      <c r="S449">
        <v>0</v>
      </c>
      <c r="T449">
        <v>0</v>
      </c>
      <c r="U449">
        <v>2004</v>
      </c>
      <c r="V449">
        <v>2013</v>
      </c>
      <c r="W449">
        <v>2018</v>
      </c>
      <c r="X449">
        <v>0</v>
      </c>
      <c r="Y449">
        <f>Q449-D449</f>
        <v>-1966</v>
      </c>
      <c r="Z449">
        <f>R449-D449</f>
        <v>-1966</v>
      </c>
      <c r="AA449">
        <f>S449-D449</f>
        <v>-1966</v>
      </c>
      <c r="AB449">
        <f>T449-D449</f>
        <v>-1966</v>
      </c>
      <c r="AC449">
        <f>U449-D449</f>
        <v>38</v>
      </c>
      <c r="AD449">
        <f>V449-D449</f>
        <v>47</v>
      </c>
      <c r="AE449">
        <f>W449-D449</f>
        <v>52</v>
      </c>
      <c r="AF449">
        <f>X449-D449</f>
        <v>-1966</v>
      </c>
      <c r="AG449" t="s">
        <v>2734</v>
      </c>
    </row>
    <row r="450" spans="1:33" x14ac:dyDescent="0.25">
      <c r="A450" t="s">
        <v>793</v>
      </c>
      <c r="B450" t="s">
        <v>113</v>
      </c>
      <c r="C450" t="s">
        <v>5</v>
      </c>
      <c r="D450">
        <v>1966</v>
      </c>
      <c r="E450" t="s">
        <v>21</v>
      </c>
      <c r="F450" t="s">
        <v>103</v>
      </c>
      <c r="G450">
        <v>0</v>
      </c>
      <c r="H450">
        <v>0</v>
      </c>
      <c r="I450">
        <v>1</v>
      </c>
      <c r="J450" s="1">
        <v>0</v>
      </c>
      <c r="K450">
        <v>1988</v>
      </c>
      <c r="L450">
        <v>22</v>
      </c>
      <c r="M450" s="1">
        <v>0</v>
      </c>
      <c r="N450" s="1">
        <v>0</v>
      </c>
      <c r="O450" s="1">
        <v>0</v>
      </c>
      <c r="Q450">
        <v>0</v>
      </c>
      <c r="R450">
        <v>0</v>
      </c>
      <c r="S450">
        <v>1988</v>
      </c>
      <c r="T450">
        <v>0</v>
      </c>
      <c r="U450">
        <v>0</v>
      </c>
      <c r="V450">
        <v>0</v>
      </c>
      <c r="W450">
        <v>2018</v>
      </c>
      <c r="X450">
        <v>0</v>
      </c>
      <c r="Y450">
        <f>Q450-D450</f>
        <v>-1966</v>
      </c>
      <c r="Z450">
        <f>R450-D450</f>
        <v>-1966</v>
      </c>
      <c r="AA450">
        <f>S450-D450</f>
        <v>22</v>
      </c>
      <c r="AB450">
        <f>T450-D450</f>
        <v>-1966</v>
      </c>
      <c r="AC450">
        <f>U450-D450</f>
        <v>-1966</v>
      </c>
      <c r="AD450">
        <f>V450-D450</f>
        <v>-1966</v>
      </c>
      <c r="AE450">
        <f>W450-D450</f>
        <v>52</v>
      </c>
      <c r="AF450">
        <f>X450-D450</f>
        <v>-1966</v>
      </c>
      <c r="AG450" t="s">
        <v>3676</v>
      </c>
    </row>
    <row r="451" spans="1:33" x14ac:dyDescent="0.25">
      <c r="A451" t="s">
        <v>1044</v>
      </c>
      <c r="B451" t="s">
        <v>1045</v>
      </c>
      <c r="C451" t="s">
        <v>5</v>
      </c>
      <c r="D451">
        <v>1966</v>
      </c>
      <c r="E451" t="s">
        <v>21</v>
      </c>
      <c r="F451" t="s">
        <v>36</v>
      </c>
      <c r="G451">
        <v>1</v>
      </c>
      <c r="H451">
        <v>1</v>
      </c>
      <c r="I451">
        <v>1</v>
      </c>
      <c r="J451" s="1">
        <v>0</v>
      </c>
      <c r="K451">
        <v>1987</v>
      </c>
      <c r="L451">
        <v>21</v>
      </c>
      <c r="M451" s="1">
        <v>0</v>
      </c>
      <c r="N451" s="1">
        <v>0</v>
      </c>
      <c r="O451" s="1">
        <v>1</v>
      </c>
      <c r="Q451">
        <v>0</v>
      </c>
      <c r="R451">
        <v>0</v>
      </c>
      <c r="S451">
        <v>2014</v>
      </c>
      <c r="T451">
        <v>2015</v>
      </c>
      <c r="U451">
        <v>0</v>
      </c>
      <c r="V451">
        <v>2015</v>
      </c>
      <c r="W451">
        <v>0</v>
      </c>
      <c r="X451">
        <v>0</v>
      </c>
      <c r="Y451">
        <f>Q451-D451</f>
        <v>-1966</v>
      </c>
      <c r="Z451">
        <f>R451-D451</f>
        <v>-1966</v>
      </c>
      <c r="AA451">
        <f>S451-D451</f>
        <v>48</v>
      </c>
      <c r="AB451">
        <f>T451-D451</f>
        <v>49</v>
      </c>
      <c r="AC451">
        <f>U451-D451</f>
        <v>-1966</v>
      </c>
      <c r="AD451">
        <f>V451-D451</f>
        <v>49</v>
      </c>
      <c r="AE451">
        <f>W451-D451</f>
        <v>-1966</v>
      </c>
      <c r="AF451">
        <f>X451-D451</f>
        <v>-1966</v>
      </c>
      <c r="AG451" t="s">
        <v>3163</v>
      </c>
    </row>
    <row r="452" spans="1:33" x14ac:dyDescent="0.25">
      <c r="A452" t="s">
        <v>310</v>
      </c>
      <c r="B452" t="s">
        <v>311</v>
      </c>
      <c r="C452" t="s">
        <v>5</v>
      </c>
      <c r="D452">
        <v>1966</v>
      </c>
      <c r="E452" t="s">
        <v>21</v>
      </c>
      <c r="F452" t="s">
        <v>30</v>
      </c>
      <c r="G452">
        <v>1</v>
      </c>
      <c r="H452">
        <v>1</v>
      </c>
      <c r="I452">
        <v>1</v>
      </c>
      <c r="J452" s="1">
        <v>0</v>
      </c>
      <c r="K452">
        <v>1989</v>
      </c>
      <c r="L452">
        <v>23</v>
      </c>
      <c r="M452" s="1">
        <v>0</v>
      </c>
      <c r="N452" s="1">
        <v>0</v>
      </c>
      <c r="O452" s="1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>Q452-D452</f>
        <v>-1966</v>
      </c>
      <c r="Z452">
        <f>R452-D452</f>
        <v>-1966</v>
      </c>
      <c r="AA452">
        <f>S452-D452</f>
        <v>-1966</v>
      </c>
      <c r="AB452">
        <f>T452-D452</f>
        <v>-1966</v>
      </c>
      <c r="AC452">
        <f>U452-D452</f>
        <v>-1966</v>
      </c>
      <c r="AD452">
        <f>V452-D452</f>
        <v>-1966</v>
      </c>
      <c r="AE452">
        <f>W452-D452</f>
        <v>-1966</v>
      </c>
      <c r="AF452">
        <f>X452-D452</f>
        <v>-1966</v>
      </c>
      <c r="AG452" t="s">
        <v>3796</v>
      </c>
    </row>
    <row r="453" spans="1:33" x14ac:dyDescent="0.25">
      <c r="A453" t="s">
        <v>343</v>
      </c>
      <c r="B453" t="s">
        <v>344</v>
      </c>
      <c r="C453" t="s">
        <v>5</v>
      </c>
      <c r="D453">
        <v>1966</v>
      </c>
      <c r="E453" t="s">
        <v>345</v>
      </c>
      <c r="F453" t="s">
        <v>18</v>
      </c>
      <c r="G453">
        <v>0</v>
      </c>
      <c r="H453">
        <v>1</v>
      </c>
      <c r="I453">
        <v>1</v>
      </c>
      <c r="J453" s="1">
        <v>1</v>
      </c>
      <c r="K453">
        <v>1990</v>
      </c>
      <c r="L453">
        <v>24</v>
      </c>
      <c r="M453" s="1">
        <v>0</v>
      </c>
      <c r="N453" s="1">
        <v>0</v>
      </c>
      <c r="O453" s="1">
        <v>0</v>
      </c>
      <c r="Q453">
        <v>0</v>
      </c>
      <c r="R453">
        <v>0</v>
      </c>
      <c r="S453">
        <v>1995</v>
      </c>
      <c r="T453">
        <v>0</v>
      </c>
      <c r="U453">
        <v>0</v>
      </c>
      <c r="V453">
        <v>2001</v>
      </c>
      <c r="W453">
        <v>0</v>
      </c>
      <c r="X453">
        <v>0</v>
      </c>
      <c r="Y453">
        <f>Q453-D453</f>
        <v>-1966</v>
      </c>
      <c r="Z453">
        <f>R453-D453</f>
        <v>-1966</v>
      </c>
      <c r="AA453">
        <f>S453-D453</f>
        <v>29</v>
      </c>
      <c r="AB453">
        <f>T453-D453</f>
        <v>-1966</v>
      </c>
      <c r="AC453">
        <f>U453-D453</f>
        <v>-1966</v>
      </c>
      <c r="AD453">
        <f>V453-D453</f>
        <v>35</v>
      </c>
      <c r="AE453">
        <f>W453-D453</f>
        <v>-1966</v>
      </c>
      <c r="AF453">
        <f>X453-D453</f>
        <v>-1966</v>
      </c>
      <c r="AG453" t="s">
        <v>3905</v>
      </c>
    </row>
    <row r="454" spans="1:33" x14ac:dyDescent="0.25">
      <c r="A454" t="s">
        <v>2050</v>
      </c>
      <c r="B454" t="s">
        <v>2051</v>
      </c>
      <c r="C454" t="s">
        <v>5</v>
      </c>
      <c r="D454">
        <v>1966</v>
      </c>
      <c r="E454" t="s">
        <v>21</v>
      </c>
      <c r="F454" t="s">
        <v>324</v>
      </c>
      <c r="G454">
        <v>0</v>
      </c>
      <c r="H454">
        <v>1</v>
      </c>
      <c r="I454">
        <v>1</v>
      </c>
      <c r="J454" s="1">
        <v>0</v>
      </c>
      <c r="K454">
        <v>1987</v>
      </c>
      <c r="L454">
        <v>21</v>
      </c>
      <c r="M454" s="1">
        <v>0</v>
      </c>
      <c r="N454" s="1">
        <v>1</v>
      </c>
      <c r="O454" s="1">
        <v>0</v>
      </c>
      <c r="Q454">
        <v>0</v>
      </c>
      <c r="R454">
        <v>0</v>
      </c>
      <c r="S454">
        <v>1995</v>
      </c>
      <c r="T454">
        <v>2001</v>
      </c>
      <c r="U454">
        <v>2010</v>
      </c>
      <c r="V454">
        <v>2017</v>
      </c>
      <c r="W454">
        <v>0</v>
      </c>
      <c r="X454">
        <v>0</v>
      </c>
      <c r="Y454">
        <f>Q454-D454</f>
        <v>-1966</v>
      </c>
      <c r="Z454">
        <f>R454-D454</f>
        <v>-1966</v>
      </c>
      <c r="AA454">
        <f>S454-D454</f>
        <v>29</v>
      </c>
      <c r="AB454">
        <f>T454-D454</f>
        <v>35</v>
      </c>
      <c r="AC454">
        <f>U454-D454</f>
        <v>44</v>
      </c>
      <c r="AD454">
        <f>V454-D454</f>
        <v>51</v>
      </c>
      <c r="AE454">
        <f>W454-D454</f>
        <v>-1966</v>
      </c>
      <c r="AF454">
        <f>X454-D454</f>
        <v>-1966</v>
      </c>
      <c r="AG454">
        <v>0</v>
      </c>
    </row>
    <row r="455" spans="1:33" x14ac:dyDescent="0.25">
      <c r="A455" t="s">
        <v>2073</v>
      </c>
      <c r="B455" t="s">
        <v>2074</v>
      </c>
      <c r="C455" t="s">
        <v>5</v>
      </c>
      <c r="D455">
        <v>1966</v>
      </c>
      <c r="E455" t="s">
        <v>282</v>
      </c>
      <c r="F455" t="s">
        <v>150</v>
      </c>
      <c r="G455">
        <v>0</v>
      </c>
      <c r="H455">
        <v>1</v>
      </c>
      <c r="I455">
        <v>1</v>
      </c>
      <c r="J455" s="1">
        <v>0</v>
      </c>
      <c r="K455">
        <v>1991</v>
      </c>
      <c r="L455">
        <v>25</v>
      </c>
      <c r="M455" s="1">
        <v>0</v>
      </c>
      <c r="N455" s="1">
        <v>0</v>
      </c>
      <c r="O455" s="1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2014</v>
      </c>
      <c r="W455">
        <v>2017</v>
      </c>
      <c r="X455">
        <v>0</v>
      </c>
      <c r="Y455">
        <f>Q455-D455</f>
        <v>-1966</v>
      </c>
      <c r="Z455">
        <f>R455-D455</f>
        <v>-1966</v>
      </c>
      <c r="AA455">
        <f>S455-D455</f>
        <v>-1966</v>
      </c>
      <c r="AB455">
        <f>T455-D455</f>
        <v>-1966</v>
      </c>
      <c r="AC455">
        <f>U455-D455</f>
        <v>-1966</v>
      </c>
      <c r="AD455">
        <f>V455-D455</f>
        <v>48</v>
      </c>
      <c r="AE455">
        <f>W455-D455</f>
        <v>51</v>
      </c>
      <c r="AF455">
        <f>X455-D455</f>
        <v>-1966</v>
      </c>
      <c r="AG455" t="s">
        <v>3187</v>
      </c>
    </row>
    <row r="456" spans="1:33" x14ac:dyDescent="0.25">
      <c r="A456" t="s">
        <v>1817</v>
      </c>
      <c r="B456" t="s">
        <v>1818</v>
      </c>
      <c r="C456" t="s">
        <v>5</v>
      </c>
      <c r="D456">
        <v>1966</v>
      </c>
      <c r="E456" t="s">
        <v>21</v>
      </c>
      <c r="G456">
        <v>0</v>
      </c>
      <c r="H456">
        <v>1</v>
      </c>
      <c r="I456">
        <v>1</v>
      </c>
      <c r="J456" s="1">
        <v>1</v>
      </c>
      <c r="K456">
        <v>1979</v>
      </c>
      <c r="L456">
        <v>13</v>
      </c>
      <c r="M456" s="1">
        <v>1</v>
      </c>
      <c r="N456" s="1">
        <v>1</v>
      </c>
      <c r="O456" s="1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2019</v>
      </c>
      <c r="W456">
        <v>0</v>
      </c>
      <c r="X456">
        <v>0</v>
      </c>
      <c r="Y456">
        <f>Q456-D456</f>
        <v>-1966</v>
      </c>
      <c r="Z456">
        <f>R456-D456</f>
        <v>-1966</v>
      </c>
      <c r="AA456">
        <f>S456-D456</f>
        <v>-1966</v>
      </c>
      <c r="AB456">
        <f>T456-D456</f>
        <v>-1966</v>
      </c>
      <c r="AC456">
        <f>U456-D456</f>
        <v>-1966</v>
      </c>
      <c r="AD456">
        <f>V456-D456</f>
        <v>53</v>
      </c>
      <c r="AE456">
        <f>W456-D456</f>
        <v>-1966</v>
      </c>
      <c r="AF456">
        <f>X456-D456</f>
        <v>-1966</v>
      </c>
      <c r="AG456">
        <v>0</v>
      </c>
    </row>
    <row r="457" spans="1:33" x14ac:dyDescent="0.25">
      <c r="A457" t="s">
        <v>2432</v>
      </c>
      <c r="B457" t="s">
        <v>2433</v>
      </c>
      <c r="C457" t="s">
        <v>25</v>
      </c>
      <c r="D457">
        <v>1966</v>
      </c>
      <c r="E457" t="s">
        <v>200</v>
      </c>
      <c r="F457" t="s">
        <v>69</v>
      </c>
      <c r="G457">
        <v>0</v>
      </c>
      <c r="H457">
        <v>1</v>
      </c>
      <c r="I457">
        <v>1</v>
      </c>
      <c r="J457" s="1">
        <v>1</v>
      </c>
      <c r="K457">
        <v>1984</v>
      </c>
      <c r="L457">
        <v>18</v>
      </c>
      <c r="M457" s="1">
        <v>1</v>
      </c>
      <c r="N457" s="1">
        <v>0</v>
      </c>
      <c r="O457" s="1">
        <v>1</v>
      </c>
      <c r="Q457">
        <v>0</v>
      </c>
      <c r="R457">
        <v>0</v>
      </c>
      <c r="S457">
        <v>2001</v>
      </c>
      <c r="T457">
        <v>2002</v>
      </c>
      <c r="U457">
        <v>2006</v>
      </c>
      <c r="V457">
        <v>2015</v>
      </c>
      <c r="W457">
        <v>0</v>
      </c>
      <c r="X457">
        <v>0</v>
      </c>
      <c r="Y457">
        <f>Q457-D457</f>
        <v>-1966</v>
      </c>
      <c r="Z457">
        <f>R457-D457</f>
        <v>-1966</v>
      </c>
      <c r="AA457">
        <f>S457-D457</f>
        <v>35</v>
      </c>
      <c r="AB457">
        <f>T457-D457</f>
        <v>36</v>
      </c>
      <c r="AC457">
        <f>U457-D457</f>
        <v>40</v>
      </c>
      <c r="AD457">
        <f>V457-D457</f>
        <v>49</v>
      </c>
      <c r="AE457">
        <f>W457-D457</f>
        <v>-1966</v>
      </c>
      <c r="AF457">
        <f>X457-D457</f>
        <v>-1966</v>
      </c>
      <c r="AG457">
        <v>0</v>
      </c>
    </row>
    <row r="458" spans="1:33" x14ac:dyDescent="0.25">
      <c r="A458" t="s">
        <v>2302</v>
      </c>
      <c r="B458" t="s">
        <v>2303</v>
      </c>
      <c r="C458" t="s">
        <v>5</v>
      </c>
      <c r="D458">
        <v>1966</v>
      </c>
      <c r="E458" t="s">
        <v>21</v>
      </c>
      <c r="F458" t="s">
        <v>90</v>
      </c>
      <c r="G458">
        <v>0</v>
      </c>
      <c r="H458">
        <v>1</v>
      </c>
      <c r="I458">
        <v>1</v>
      </c>
      <c r="J458" s="1">
        <v>0</v>
      </c>
      <c r="M458" s="1">
        <v>0</v>
      </c>
      <c r="N458" s="1">
        <v>0</v>
      </c>
      <c r="O458" s="1">
        <v>0</v>
      </c>
      <c r="Q458">
        <v>1994</v>
      </c>
      <c r="R458">
        <v>1996</v>
      </c>
      <c r="S458">
        <v>2000</v>
      </c>
      <c r="T458">
        <v>2005</v>
      </c>
      <c r="U458">
        <v>0</v>
      </c>
      <c r="V458">
        <v>2016</v>
      </c>
      <c r="W458">
        <v>0</v>
      </c>
      <c r="X458">
        <v>0</v>
      </c>
      <c r="Y458">
        <f>Q458-D458</f>
        <v>28</v>
      </c>
      <c r="Z458">
        <f>R458-D458</f>
        <v>30</v>
      </c>
      <c r="AA458">
        <f>S458-D458</f>
        <v>34</v>
      </c>
      <c r="AB458">
        <f>T458-D458</f>
        <v>39</v>
      </c>
      <c r="AC458">
        <f>U458-D458</f>
        <v>-1966</v>
      </c>
      <c r="AD458">
        <f>V458-D458</f>
        <v>50</v>
      </c>
      <c r="AE458">
        <f>W458-D458</f>
        <v>-1966</v>
      </c>
      <c r="AF458">
        <f>X458-D458</f>
        <v>-1966</v>
      </c>
      <c r="AG458">
        <v>0</v>
      </c>
    </row>
    <row r="459" spans="1:33" x14ac:dyDescent="0.25">
      <c r="A459" t="s">
        <v>1217</v>
      </c>
      <c r="B459" t="s">
        <v>1218</v>
      </c>
      <c r="C459" t="s">
        <v>5</v>
      </c>
      <c r="D459">
        <v>1966</v>
      </c>
      <c r="E459" t="s">
        <v>1219</v>
      </c>
      <c r="G459">
        <v>1</v>
      </c>
      <c r="H459">
        <v>1</v>
      </c>
      <c r="I459">
        <v>1</v>
      </c>
      <c r="J459" s="1">
        <v>1</v>
      </c>
      <c r="K459">
        <v>1988</v>
      </c>
      <c r="L459">
        <v>22</v>
      </c>
      <c r="M459" s="1">
        <v>1</v>
      </c>
      <c r="N459" s="1">
        <v>0</v>
      </c>
      <c r="O459" s="1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1995</v>
      </c>
      <c r="W459">
        <v>1997</v>
      </c>
      <c r="X459">
        <v>0</v>
      </c>
      <c r="Y459">
        <f>Q459-D459</f>
        <v>-1966</v>
      </c>
      <c r="Z459">
        <f>R459-D459</f>
        <v>-1966</v>
      </c>
      <c r="AA459">
        <f>S459-D459</f>
        <v>-1966</v>
      </c>
      <c r="AB459">
        <f>T459-D459</f>
        <v>-1966</v>
      </c>
      <c r="AC459">
        <f>U459-D459</f>
        <v>-1966</v>
      </c>
      <c r="AD459">
        <f>V459-D459</f>
        <v>29</v>
      </c>
      <c r="AE459">
        <f>W459-D459</f>
        <v>31</v>
      </c>
      <c r="AF459">
        <f>X459-D459</f>
        <v>-1966</v>
      </c>
      <c r="AG459" t="s">
        <v>3399</v>
      </c>
    </row>
    <row r="460" spans="1:33" x14ac:dyDescent="0.25">
      <c r="A460" t="s">
        <v>1780</v>
      </c>
      <c r="B460" t="s">
        <v>248</v>
      </c>
      <c r="C460" t="s">
        <v>25</v>
      </c>
      <c r="D460">
        <v>1966</v>
      </c>
      <c r="E460" t="s">
        <v>21</v>
      </c>
      <c r="F460" t="s">
        <v>84</v>
      </c>
      <c r="G460">
        <v>1</v>
      </c>
      <c r="H460">
        <v>1</v>
      </c>
      <c r="I460">
        <v>1</v>
      </c>
      <c r="J460" s="1">
        <v>0</v>
      </c>
      <c r="M460" s="1">
        <v>0</v>
      </c>
      <c r="N460" s="1">
        <v>1</v>
      </c>
      <c r="O460" s="1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2018</v>
      </c>
      <c r="X460">
        <v>0</v>
      </c>
      <c r="Y460">
        <f>Q460-D460</f>
        <v>-1966</v>
      </c>
      <c r="Z460">
        <f>R460-D460</f>
        <v>-1966</v>
      </c>
      <c r="AA460">
        <f>S460-D460</f>
        <v>-1966</v>
      </c>
      <c r="AB460">
        <f>T460-D460</f>
        <v>-1966</v>
      </c>
      <c r="AC460">
        <f>U460-D460</f>
        <v>-1966</v>
      </c>
      <c r="AD460">
        <f>V460-D460</f>
        <v>-1966</v>
      </c>
      <c r="AE460">
        <f>W460-D460</f>
        <v>52</v>
      </c>
      <c r="AF460">
        <f>X460-D460</f>
        <v>-1966</v>
      </c>
      <c r="AG460" t="s">
        <v>3659</v>
      </c>
    </row>
    <row r="461" spans="1:33" x14ac:dyDescent="0.25">
      <c r="A461" t="s">
        <v>1263</v>
      </c>
      <c r="B461" t="s">
        <v>1264</v>
      </c>
      <c r="C461" t="s">
        <v>5</v>
      </c>
      <c r="D461">
        <v>1966</v>
      </c>
      <c r="E461" t="s">
        <v>21</v>
      </c>
      <c r="F461" t="s">
        <v>84</v>
      </c>
      <c r="G461">
        <v>0</v>
      </c>
      <c r="H461">
        <v>1</v>
      </c>
      <c r="I461">
        <v>1</v>
      </c>
      <c r="J461" s="1">
        <v>0</v>
      </c>
      <c r="K461">
        <v>1984</v>
      </c>
      <c r="L461">
        <v>18</v>
      </c>
      <c r="M461" s="1">
        <v>0</v>
      </c>
      <c r="N461" s="1">
        <v>0</v>
      </c>
      <c r="O461" s="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2018</v>
      </c>
      <c r="W461">
        <v>0</v>
      </c>
      <c r="X461">
        <v>0</v>
      </c>
      <c r="Y461">
        <f>Q461-D461</f>
        <v>-1966</v>
      </c>
      <c r="Z461">
        <f>R461-D461</f>
        <v>-1966</v>
      </c>
      <c r="AA461">
        <f>S461-D461</f>
        <v>-1966</v>
      </c>
      <c r="AB461">
        <f>T461-D461</f>
        <v>-1966</v>
      </c>
      <c r="AC461">
        <f>U461-D461</f>
        <v>-1966</v>
      </c>
      <c r="AD461">
        <f>V461-D461</f>
        <v>52</v>
      </c>
      <c r="AE461">
        <f>W461-D461</f>
        <v>-1966</v>
      </c>
      <c r="AF461">
        <f>X461-D461</f>
        <v>-1966</v>
      </c>
      <c r="AG461" t="s">
        <v>3626</v>
      </c>
    </row>
    <row r="462" spans="1:33" x14ac:dyDescent="0.25">
      <c r="A462" t="s">
        <v>2292</v>
      </c>
      <c r="B462" t="s">
        <v>2293</v>
      </c>
      <c r="C462" t="s">
        <v>5</v>
      </c>
      <c r="D462">
        <v>1966</v>
      </c>
      <c r="E462" t="s">
        <v>21</v>
      </c>
      <c r="F462" t="s">
        <v>30</v>
      </c>
      <c r="G462">
        <v>0</v>
      </c>
      <c r="H462">
        <v>1</v>
      </c>
      <c r="I462">
        <v>1</v>
      </c>
      <c r="J462" s="1">
        <v>0</v>
      </c>
      <c r="K462">
        <v>1990</v>
      </c>
      <c r="L462">
        <v>24</v>
      </c>
      <c r="M462" s="1">
        <v>0</v>
      </c>
      <c r="N462" s="1">
        <v>0</v>
      </c>
      <c r="O462" s="1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2013</v>
      </c>
      <c r="W462">
        <v>0</v>
      </c>
      <c r="X462">
        <v>0</v>
      </c>
      <c r="Y462">
        <f>Q462-D462</f>
        <v>-1966</v>
      </c>
      <c r="Z462">
        <f>R462-D462</f>
        <v>-1966</v>
      </c>
      <c r="AA462">
        <f>S462-D462</f>
        <v>-1966</v>
      </c>
      <c r="AB462">
        <f>T462-D462</f>
        <v>-1966</v>
      </c>
      <c r="AC462">
        <f>U462-D462</f>
        <v>-1966</v>
      </c>
      <c r="AD462">
        <f>V462-D462</f>
        <v>47</v>
      </c>
      <c r="AE462">
        <f>W462-D462</f>
        <v>-1966</v>
      </c>
      <c r="AF462">
        <f>X462-D462</f>
        <v>-1966</v>
      </c>
      <c r="AG462" t="s">
        <v>2833</v>
      </c>
    </row>
    <row r="463" spans="1:33" x14ac:dyDescent="0.25">
      <c r="A463" t="s">
        <v>220</v>
      </c>
      <c r="B463" t="s">
        <v>221</v>
      </c>
      <c r="C463" t="s">
        <v>5</v>
      </c>
      <c r="D463">
        <v>1966</v>
      </c>
      <c r="E463" t="s">
        <v>21</v>
      </c>
      <c r="F463" t="s">
        <v>84</v>
      </c>
      <c r="G463">
        <v>0</v>
      </c>
      <c r="H463">
        <v>1</v>
      </c>
      <c r="I463">
        <v>1</v>
      </c>
      <c r="J463" s="1">
        <v>1</v>
      </c>
      <c r="M463" s="1">
        <v>1</v>
      </c>
      <c r="N463" s="1">
        <v>1</v>
      </c>
      <c r="O463" s="1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2014</v>
      </c>
      <c r="W463">
        <v>2018</v>
      </c>
      <c r="X463">
        <v>0</v>
      </c>
      <c r="Y463">
        <f>Q463-D463</f>
        <v>-1966</v>
      </c>
      <c r="Z463">
        <f>R463-D463</f>
        <v>-1966</v>
      </c>
      <c r="AA463">
        <f>S463-D463</f>
        <v>-1966</v>
      </c>
      <c r="AB463">
        <f>T463-D463</f>
        <v>-1966</v>
      </c>
      <c r="AC463">
        <f>U463-D463</f>
        <v>-1966</v>
      </c>
      <c r="AD463">
        <f>V463-D463</f>
        <v>48</v>
      </c>
      <c r="AE463">
        <f>W463-D463</f>
        <v>52</v>
      </c>
      <c r="AF463">
        <f>X463-D463</f>
        <v>-1966</v>
      </c>
      <c r="AG463" t="s">
        <v>3067</v>
      </c>
    </row>
    <row r="464" spans="1:33" x14ac:dyDescent="0.25">
      <c r="A464" t="s">
        <v>601</v>
      </c>
      <c r="B464" t="s">
        <v>602</v>
      </c>
      <c r="C464" t="s">
        <v>5</v>
      </c>
      <c r="D464">
        <v>1966</v>
      </c>
      <c r="E464" t="s">
        <v>21</v>
      </c>
      <c r="F464" t="s">
        <v>98</v>
      </c>
      <c r="G464">
        <v>0</v>
      </c>
      <c r="H464">
        <v>1</v>
      </c>
      <c r="I464">
        <v>1</v>
      </c>
      <c r="J464" s="1">
        <v>0</v>
      </c>
      <c r="K464">
        <v>1988</v>
      </c>
      <c r="L464">
        <v>22</v>
      </c>
      <c r="M464" s="1">
        <v>0</v>
      </c>
      <c r="N464" s="1">
        <v>1</v>
      </c>
      <c r="O464" s="1">
        <v>0</v>
      </c>
      <c r="Q464">
        <v>0</v>
      </c>
      <c r="R464">
        <v>1989</v>
      </c>
      <c r="S464">
        <v>0</v>
      </c>
      <c r="T464">
        <v>1993</v>
      </c>
      <c r="U464">
        <v>0</v>
      </c>
      <c r="V464">
        <v>2006</v>
      </c>
      <c r="W464">
        <v>0</v>
      </c>
      <c r="X464">
        <v>0</v>
      </c>
      <c r="Y464">
        <f>Q464-D464</f>
        <v>-1966</v>
      </c>
      <c r="Z464">
        <f>R464-D464</f>
        <v>23</v>
      </c>
      <c r="AA464">
        <f>S464-D464</f>
        <v>-1966</v>
      </c>
      <c r="AB464">
        <f>T464-D464</f>
        <v>27</v>
      </c>
      <c r="AC464">
        <f>U464-D464</f>
        <v>-1966</v>
      </c>
      <c r="AD464">
        <f>V464-D464</f>
        <v>40</v>
      </c>
      <c r="AE464">
        <f>W464-D464</f>
        <v>-1966</v>
      </c>
      <c r="AF464">
        <f>X464-D464</f>
        <v>-1966</v>
      </c>
      <c r="AG464">
        <v>0</v>
      </c>
    </row>
    <row r="465" spans="1:33" x14ac:dyDescent="0.25">
      <c r="A465" t="s">
        <v>816</v>
      </c>
      <c r="B465" t="s">
        <v>817</v>
      </c>
      <c r="C465" t="s">
        <v>5</v>
      </c>
      <c r="D465">
        <v>1966</v>
      </c>
      <c r="E465" t="s">
        <v>21</v>
      </c>
      <c r="F465" t="s">
        <v>98</v>
      </c>
      <c r="G465">
        <v>1</v>
      </c>
      <c r="H465">
        <v>1</v>
      </c>
      <c r="I465">
        <v>1</v>
      </c>
      <c r="J465" s="1">
        <v>0</v>
      </c>
      <c r="K465">
        <v>1994</v>
      </c>
      <c r="L465">
        <v>28</v>
      </c>
      <c r="M465" s="1">
        <v>1</v>
      </c>
      <c r="N465" s="1">
        <v>0</v>
      </c>
      <c r="O465" s="1">
        <v>0</v>
      </c>
      <c r="Q465">
        <v>0</v>
      </c>
      <c r="R465">
        <v>0</v>
      </c>
      <c r="S465">
        <v>0</v>
      </c>
      <c r="T465">
        <v>0</v>
      </c>
      <c r="U465">
        <v>2000</v>
      </c>
      <c r="V465">
        <v>2018</v>
      </c>
      <c r="W465">
        <v>0</v>
      </c>
      <c r="X465">
        <v>0</v>
      </c>
      <c r="Y465">
        <f>Q465-D465</f>
        <v>-1966</v>
      </c>
      <c r="Z465">
        <f>R465-D465</f>
        <v>-1966</v>
      </c>
      <c r="AA465">
        <f>S465-D465</f>
        <v>-1966</v>
      </c>
      <c r="AB465">
        <f>T465-D465</f>
        <v>-1966</v>
      </c>
      <c r="AC465">
        <f>U465-D465</f>
        <v>34</v>
      </c>
      <c r="AD465">
        <f>V465-D465</f>
        <v>52</v>
      </c>
      <c r="AE465">
        <f>W465-D465</f>
        <v>-1966</v>
      </c>
      <c r="AF465">
        <f>X465-D465</f>
        <v>-1966</v>
      </c>
      <c r="AG465">
        <v>0</v>
      </c>
    </row>
    <row r="466" spans="1:33" x14ac:dyDescent="0.25">
      <c r="A466" t="s">
        <v>1709</v>
      </c>
      <c r="B466" t="s">
        <v>1710</v>
      </c>
      <c r="C466" t="s">
        <v>5</v>
      </c>
      <c r="D466">
        <v>1966</v>
      </c>
      <c r="E466" t="s">
        <v>21</v>
      </c>
      <c r="F466" t="s">
        <v>18</v>
      </c>
      <c r="G466">
        <v>0</v>
      </c>
      <c r="H466">
        <v>1</v>
      </c>
      <c r="I466">
        <v>1</v>
      </c>
      <c r="J466" s="1">
        <v>0</v>
      </c>
      <c r="M466" s="1">
        <v>0</v>
      </c>
      <c r="N466" s="1">
        <v>1</v>
      </c>
      <c r="O466" s="1">
        <v>0</v>
      </c>
      <c r="Q466">
        <v>1994</v>
      </c>
      <c r="R466">
        <v>0</v>
      </c>
      <c r="S466">
        <v>1998</v>
      </c>
      <c r="T466">
        <v>1998</v>
      </c>
      <c r="U466">
        <v>0</v>
      </c>
      <c r="V466">
        <v>2006</v>
      </c>
      <c r="W466">
        <v>0</v>
      </c>
      <c r="X466">
        <v>0</v>
      </c>
      <c r="Y466">
        <f>Q466-D466</f>
        <v>28</v>
      </c>
      <c r="Z466">
        <f>R466-D466</f>
        <v>-1966</v>
      </c>
      <c r="AA466">
        <f>S466-D466</f>
        <v>32</v>
      </c>
      <c r="AB466">
        <f>T466-D466</f>
        <v>32</v>
      </c>
      <c r="AC466">
        <f>U466-D466</f>
        <v>-1966</v>
      </c>
      <c r="AD466">
        <f>V466-D466</f>
        <v>40</v>
      </c>
      <c r="AE466">
        <f>W466-D466</f>
        <v>-1966</v>
      </c>
      <c r="AF466">
        <f>X466-D466</f>
        <v>-1966</v>
      </c>
      <c r="AG466">
        <v>0</v>
      </c>
    </row>
    <row r="467" spans="1:33" x14ac:dyDescent="0.25">
      <c r="A467" t="s">
        <v>1360</v>
      </c>
      <c r="B467" t="s">
        <v>1361</v>
      </c>
      <c r="C467" t="s">
        <v>5</v>
      </c>
      <c r="D467">
        <v>1966</v>
      </c>
      <c r="E467" t="s">
        <v>21</v>
      </c>
      <c r="F467" t="s">
        <v>98</v>
      </c>
      <c r="G467">
        <v>0</v>
      </c>
      <c r="H467">
        <v>0</v>
      </c>
      <c r="I467">
        <v>1</v>
      </c>
      <c r="J467" s="1">
        <v>0</v>
      </c>
      <c r="K467">
        <v>1984</v>
      </c>
      <c r="L467">
        <v>18</v>
      </c>
      <c r="M467" s="1">
        <v>1</v>
      </c>
      <c r="N467" s="1">
        <v>1</v>
      </c>
      <c r="O467" s="1">
        <v>0</v>
      </c>
      <c r="Q467">
        <v>0</v>
      </c>
      <c r="R467">
        <v>1993</v>
      </c>
      <c r="S467">
        <v>0</v>
      </c>
      <c r="T467">
        <v>0</v>
      </c>
      <c r="U467">
        <v>0</v>
      </c>
      <c r="V467">
        <v>2007</v>
      </c>
      <c r="W467">
        <v>0</v>
      </c>
      <c r="X467">
        <v>0</v>
      </c>
      <c r="Y467">
        <f>Q467-D467</f>
        <v>-1966</v>
      </c>
      <c r="Z467">
        <f>R467-D467</f>
        <v>27</v>
      </c>
      <c r="AA467">
        <f>S467-D467</f>
        <v>-1966</v>
      </c>
      <c r="AB467">
        <f>T467-D467</f>
        <v>-1966</v>
      </c>
      <c r="AC467">
        <f>U467-D467</f>
        <v>-1966</v>
      </c>
      <c r="AD467">
        <f>V467-D467</f>
        <v>41</v>
      </c>
      <c r="AE467">
        <f>W467-D467</f>
        <v>-1966</v>
      </c>
      <c r="AF467">
        <f>X467-D467</f>
        <v>-1966</v>
      </c>
      <c r="AG467">
        <v>0</v>
      </c>
    </row>
    <row r="468" spans="1:33" x14ac:dyDescent="0.25">
      <c r="A468" t="s">
        <v>2561</v>
      </c>
      <c r="B468" t="s">
        <v>2562</v>
      </c>
      <c r="C468" t="s">
        <v>5</v>
      </c>
      <c r="D468">
        <v>1966</v>
      </c>
      <c r="E468" t="s">
        <v>21</v>
      </c>
      <c r="F468" t="s">
        <v>30</v>
      </c>
      <c r="G468">
        <v>1</v>
      </c>
      <c r="H468">
        <v>1</v>
      </c>
      <c r="I468">
        <v>1</v>
      </c>
      <c r="J468" s="1">
        <v>0</v>
      </c>
      <c r="K468">
        <v>1986</v>
      </c>
      <c r="L468">
        <v>20</v>
      </c>
      <c r="M468" s="1">
        <v>0</v>
      </c>
      <c r="N468" s="1">
        <v>1</v>
      </c>
      <c r="O468" s="1">
        <v>0</v>
      </c>
      <c r="Q468">
        <v>0</v>
      </c>
      <c r="R468">
        <v>0</v>
      </c>
      <c r="S468">
        <v>1998</v>
      </c>
      <c r="T468">
        <v>1999</v>
      </c>
      <c r="U468">
        <v>0</v>
      </c>
      <c r="V468">
        <v>2009</v>
      </c>
      <c r="W468">
        <v>0</v>
      </c>
      <c r="X468">
        <v>0</v>
      </c>
      <c r="Y468">
        <f>Q468-D468</f>
        <v>-1966</v>
      </c>
      <c r="Z468">
        <f>R468-D468</f>
        <v>-1966</v>
      </c>
      <c r="AA468">
        <f>S468-D468</f>
        <v>32</v>
      </c>
      <c r="AB468">
        <f>T468-D468</f>
        <v>33</v>
      </c>
      <c r="AC468">
        <f>U468-D468</f>
        <v>-1966</v>
      </c>
      <c r="AD468">
        <f>V468-D468</f>
        <v>43</v>
      </c>
      <c r="AE468">
        <f>W468-D468</f>
        <v>-1966</v>
      </c>
      <c r="AF468">
        <f>X468-D468</f>
        <v>-1966</v>
      </c>
      <c r="AG468">
        <v>0</v>
      </c>
    </row>
    <row r="469" spans="1:33" x14ac:dyDescent="0.25">
      <c r="A469" t="s">
        <v>301</v>
      </c>
      <c r="B469" t="s">
        <v>302</v>
      </c>
      <c r="C469" t="s">
        <v>25</v>
      </c>
      <c r="D469">
        <v>1966</v>
      </c>
      <c r="E469" t="s">
        <v>21</v>
      </c>
      <c r="F469" t="s">
        <v>98</v>
      </c>
      <c r="G469">
        <v>0</v>
      </c>
      <c r="H469">
        <v>1</v>
      </c>
      <c r="I469">
        <v>1</v>
      </c>
      <c r="J469" s="1">
        <v>1</v>
      </c>
      <c r="K469">
        <v>1990</v>
      </c>
      <c r="L469">
        <v>24</v>
      </c>
      <c r="M469" s="1">
        <v>1</v>
      </c>
      <c r="N469" s="1">
        <v>0</v>
      </c>
      <c r="O469" s="1">
        <v>1</v>
      </c>
      <c r="Q469">
        <v>0</v>
      </c>
      <c r="R469">
        <v>0</v>
      </c>
      <c r="S469">
        <v>0</v>
      </c>
      <c r="T469">
        <v>0</v>
      </c>
      <c r="U469">
        <v>2003</v>
      </c>
      <c r="V469">
        <v>2015</v>
      </c>
      <c r="W469">
        <v>0</v>
      </c>
      <c r="X469">
        <v>0</v>
      </c>
      <c r="Y469">
        <f>Q469-D469</f>
        <v>-1966</v>
      </c>
      <c r="Z469">
        <f>R469-D469</f>
        <v>-1966</v>
      </c>
      <c r="AA469">
        <f>S469-D469</f>
        <v>-1966</v>
      </c>
      <c r="AB469">
        <f>T469-D469</f>
        <v>-1966</v>
      </c>
      <c r="AC469">
        <f>U469-D469</f>
        <v>37</v>
      </c>
      <c r="AD469">
        <f>V469-D469</f>
        <v>49</v>
      </c>
      <c r="AE469">
        <f>W469-D469</f>
        <v>-1966</v>
      </c>
      <c r="AF469">
        <f>X469-D469</f>
        <v>-1966</v>
      </c>
      <c r="AG469" t="s">
        <v>2975</v>
      </c>
    </row>
    <row r="470" spans="1:33" x14ac:dyDescent="0.25">
      <c r="A470" t="s">
        <v>1422</v>
      </c>
      <c r="B470" t="s">
        <v>1423</v>
      </c>
      <c r="C470" t="s">
        <v>5</v>
      </c>
      <c r="D470">
        <v>1966</v>
      </c>
      <c r="E470" t="s">
        <v>225</v>
      </c>
      <c r="F470" t="s">
        <v>98</v>
      </c>
      <c r="G470">
        <v>0</v>
      </c>
      <c r="H470">
        <v>1</v>
      </c>
      <c r="I470">
        <v>1</v>
      </c>
      <c r="J470" s="1">
        <v>0</v>
      </c>
      <c r="K470">
        <v>1983</v>
      </c>
      <c r="L470">
        <v>17</v>
      </c>
      <c r="M470" s="1">
        <v>0</v>
      </c>
      <c r="N470" s="1">
        <v>1</v>
      </c>
      <c r="O470" s="1">
        <v>1</v>
      </c>
      <c r="Q470">
        <v>0</v>
      </c>
      <c r="R470">
        <v>0</v>
      </c>
      <c r="S470">
        <v>2003</v>
      </c>
      <c r="T470">
        <v>0</v>
      </c>
      <c r="U470">
        <v>0</v>
      </c>
      <c r="V470">
        <v>2011</v>
      </c>
      <c r="W470">
        <v>0</v>
      </c>
      <c r="X470">
        <v>0</v>
      </c>
      <c r="Y470">
        <f>Q470-D470</f>
        <v>-1966</v>
      </c>
      <c r="Z470">
        <f>R470-D470</f>
        <v>-1966</v>
      </c>
      <c r="AA470">
        <f>S470-D470</f>
        <v>37</v>
      </c>
      <c r="AB470">
        <f>T470-D470</f>
        <v>-1966</v>
      </c>
      <c r="AC470">
        <f>U470-D470</f>
        <v>-1966</v>
      </c>
      <c r="AD470">
        <f>V470-D470</f>
        <v>45</v>
      </c>
      <c r="AE470">
        <f>W470-D470</f>
        <v>-1966</v>
      </c>
      <c r="AF470">
        <f>X470-D470</f>
        <v>-1966</v>
      </c>
      <c r="AG470">
        <v>0</v>
      </c>
    </row>
    <row r="471" spans="1:33" x14ac:dyDescent="0.25">
      <c r="A471" t="s">
        <v>117</v>
      </c>
      <c r="B471" t="s">
        <v>118</v>
      </c>
      <c r="C471" t="s">
        <v>5</v>
      </c>
      <c r="D471">
        <v>1966</v>
      </c>
      <c r="E471" t="s">
        <v>21</v>
      </c>
      <c r="F471" t="s">
        <v>98</v>
      </c>
      <c r="G471">
        <v>0</v>
      </c>
      <c r="H471">
        <v>1</v>
      </c>
      <c r="I471">
        <v>1</v>
      </c>
      <c r="J471" s="1">
        <v>1</v>
      </c>
      <c r="M471" s="1">
        <v>0</v>
      </c>
      <c r="N471" s="1">
        <v>1</v>
      </c>
      <c r="O471" s="1">
        <v>0</v>
      </c>
      <c r="Q471">
        <v>0</v>
      </c>
      <c r="R471">
        <v>1994</v>
      </c>
      <c r="S471">
        <v>0</v>
      </c>
      <c r="T471">
        <v>2000</v>
      </c>
      <c r="U471">
        <v>0</v>
      </c>
      <c r="V471">
        <v>2017</v>
      </c>
      <c r="W471">
        <v>0</v>
      </c>
      <c r="X471">
        <v>0</v>
      </c>
      <c r="Y471">
        <f>Q471-D471</f>
        <v>-1966</v>
      </c>
      <c r="Z471">
        <f>R471-D471</f>
        <v>28</v>
      </c>
      <c r="AA471">
        <f>S471-D471</f>
        <v>-1966</v>
      </c>
      <c r="AB471">
        <f>T471-D471</f>
        <v>34</v>
      </c>
      <c r="AC471">
        <f>U471-D471</f>
        <v>-1966</v>
      </c>
      <c r="AD471">
        <f>V471-D471</f>
        <v>51</v>
      </c>
      <c r="AE471">
        <f>W471-D471</f>
        <v>-1966</v>
      </c>
      <c r="AF471">
        <f>X471-D471</f>
        <v>-1966</v>
      </c>
      <c r="AG471">
        <v>0</v>
      </c>
    </row>
    <row r="472" spans="1:33" x14ac:dyDescent="0.25">
      <c r="A472" t="s">
        <v>836</v>
      </c>
      <c r="B472" t="s">
        <v>837</v>
      </c>
      <c r="C472" t="s">
        <v>5</v>
      </c>
      <c r="D472">
        <v>1966</v>
      </c>
      <c r="E472" t="s">
        <v>225</v>
      </c>
      <c r="F472" t="s">
        <v>98</v>
      </c>
      <c r="G472">
        <v>0</v>
      </c>
      <c r="H472">
        <v>1</v>
      </c>
      <c r="I472">
        <v>1</v>
      </c>
      <c r="J472" s="1">
        <v>0</v>
      </c>
      <c r="K472">
        <v>1984</v>
      </c>
      <c r="L472">
        <v>18</v>
      </c>
      <c r="M472" s="1">
        <v>0</v>
      </c>
      <c r="N472" s="1">
        <v>1</v>
      </c>
      <c r="O472" s="1">
        <v>1</v>
      </c>
      <c r="Q472">
        <v>0</v>
      </c>
      <c r="R472">
        <v>0</v>
      </c>
      <c r="S472">
        <v>1990</v>
      </c>
      <c r="T472">
        <v>2016</v>
      </c>
      <c r="U472">
        <v>0</v>
      </c>
      <c r="V472">
        <v>0</v>
      </c>
      <c r="W472">
        <v>0</v>
      </c>
      <c r="X472">
        <v>0</v>
      </c>
      <c r="Y472">
        <f>Q472-D472</f>
        <v>-1966</v>
      </c>
      <c r="Z472">
        <f>R472-D472</f>
        <v>-1966</v>
      </c>
      <c r="AA472">
        <f>S472-D472</f>
        <v>24</v>
      </c>
      <c r="AB472">
        <f>T472-D472</f>
        <v>50</v>
      </c>
      <c r="AC472">
        <f>U472-D472</f>
        <v>-1966</v>
      </c>
      <c r="AD472">
        <f>V472-D472</f>
        <v>-1966</v>
      </c>
      <c r="AE472">
        <f>W472-D472</f>
        <v>-1966</v>
      </c>
      <c r="AF472">
        <f>X472-D472</f>
        <v>-1966</v>
      </c>
      <c r="AG472" t="s">
        <v>2981</v>
      </c>
    </row>
    <row r="473" spans="1:33" x14ac:dyDescent="0.25">
      <c r="A473" t="s">
        <v>318</v>
      </c>
      <c r="B473" t="s">
        <v>319</v>
      </c>
      <c r="C473" t="s">
        <v>5</v>
      </c>
      <c r="D473">
        <v>1965</v>
      </c>
      <c r="E473" t="s">
        <v>13</v>
      </c>
      <c r="F473" t="s">
        <v>7</v>
      </c>
      <c r="G473">
        <v>0</v>
      </c>
      <c r="H473">
        <v>0</v>
      </c>
      <c r="I473">
        <v>1</v>
      </c>
      <c r="J473" s="1">
        <v>0</v>
      </c>
      <c r="K473">
        <v>1983</v>
      </c>
      <c r="L473">
        <v>18</v>
      </c>
      <c r="M473" s="1">
        <v>1</v>
      </c>
      <c r="N473" s="1">
        <v>0</v>
      </c>
      <c r="O473" s="1">
        <v>1</v>
      </c>
      <c r="P473" t="s">
        <v>2712</v>
      </c>
      <c r="Q473">
        <v>0</v>
      </c>
      <c r="R473">
        <v>1999</v>
      </c>
      <c r="S473">
        <v>2002</v>
      </c>
      <c r="T473">
        <v>2006</v>
      </c>
      <c r="U473">
        <v>2019</v>
      </c>
      <c r="V473">
        <v>0</v>
      </c>
      <c r="W473">
        <v>0</v>
      </c>
      <c r="X473">
        <v>0</v>
      </c>
      <c r="Y473">
        <f>Q473-D473</f>
        <v>-1965</v>
      </c>
      <c r="Z473">
        <f>R473-D473</f>
        <v>34</v>
      </c>
      <c r="AA473">
        <f>S473-D473</f>
        <v>37</v>
      </c>
      <c r="AB473">
        <f>T473-D473</f>
        <v>41</v>
      </c>
      <c r="AC473">
        <f>U473-D473</f>
        <v>54</v>
      </c>
      <c r="AD473">
        <f>V473-D473</f>
        <v>-1965</v>
      </c>
      <c r="AE473">
        <f>W473-D473</f>
        <v>-1965</v>
      </c>
      <c r="AF473">
        <f>X473-D473</f>
        <v>-1965</v>
      </c>
      <c r="AG473" t="s">
        <v>3274</v>
      </c>
    </row>
    <row r="474" spans="1:33" x14ac:dyDescent="0.25">
      <c r="A474" t="s">
        <v>1650</v>
      </c>
      <c r="B474" t="s">
        <v>1651</v>
      </c>
      <c r="C474" t="s">
        <v>5</v>
      </c>
      <c r="D474">
        <v>1965</v>
      </c>
      <c r="E474" t="s">
        <v>21</v>
      </c>
      <c r="F474" t="s">
        <v>95</v>
      </c>
      <c r="G474">
        <v>0</v>
      </c>
      <c r="H474">
        <v>1</v>
      </c>
      <c r="I474">
        <v>1</v>
      </c>
      <c r="J474" s="1">
        <v>1</v>
      </c>
      <c r="M474" s="1">
        <v>0</v>
      </c>
      <c r="N474" s="1">
        <v>0</v>
      </c>
      <c r="O474" s="1">
        <v>0</v>
      </c>
      <c r="Q474">
        <v>0</v>
      </c>
      <c r="R474">
        <v>1986</v>
      </c>
      <c r="S474">
        <v>0</v>
      </c>
      <c r="T474">
        <v>1997</v>
      </c>
      <c r="U474">
        <v>2003</v>
      </c>
      <c r="V474">
        <v>2016</v>
      </c>
      <c r="W474">
        <v>0</v>
      </c>
      <c r="X474">
        <v>0</v>
      </c>
      <c r="Y474">
        <f>Q474-D474</f>
        <v>-1965</v>
      </c>
      <c r="Z474">
        <f>R474-D474</f>
        <v>21</v>
      </c>
      <c r="AA474">
        <f>S474-D474</f>
        <v>-1965</v>
      </c>
      <c r="AB474">
        <f>T474-D474</f>
        <v>32</v>
      </c>
      <c r="AC474">
        <f>U474-D474</f>
        <v>38</v>
      </c>
      <c r="AD474">
        <f>V474-D474</f>
        <v>51</v>
      </c>
      <c r="AE474">
        <f>W474-D474</f>
        <v>-1965</v>
      </c>
      <c r="AF474">
        <f>X474-D474</f>
        <v>-1965</v>
      </c>
      <c r="AG474" t="s">
        <v>3881</v>
      </c>
    </row>
    <row r="475" spans="1:33" x14ac:dyDescent="0.25">
      <c r="A475" t="s">
        <v>1633</v>
      </c>
      <c r="B475" t="s">
        <v>1634</v>
      </c>
      <c r="C475" t="s">
        <v>5</v>
      </c>
      <c r="D475">
        <v>1965</v>
      </c>
      <c r="E475" t="s">
        <v>21</v>
      </c>
      <c r="F475" t="s">
        <v>95</v>
      </c>
      <c r="G475">
        <v>0</v>
      </c>
      <c r="H475">
        <v>0</v>
      </c>
      <c r="I475">
        <v>1</v>
      </c>
      <c r="J475" s="1">
        <v>0</v>
      </c>
      <c r="M475" s="1">
        <v>1</v>
      </c>
      <c r="N475" s="1">
        <v>0</v>
      </c>
      <c r="O475" s="1">
        <v>0</v>
      </c>
      <c r="Q475">
        <v>0</v>
      </c>
      <c r="R475">
        <v>0</v>
      </c>
      <c r="S475">
        <v>0</v>
      </c>
      <c r="T475">
        <v>0</v>
      </c>
      <c r="U475">
        <v>2006</v>
      </c>
      <c r="V475">
        <v>2014</v>
      </c>
      <c r="W475">
        <v>0</v>
      </c>
      <c r="X475">
        <v>0</v>
      </c>
      <c r="Y475">
        <f>Q475-D475</f>
        <v>-1965</v>
      </c>
      <c r="Z475">
        <f>R475-D475</f>
        <v>-1965</v>
      </c>
      <c r="AA475">
        <f>S475-D475</f>
        <v>-1965</v>
      </c>
      <c r="AB475">
        <f>T475-D475</f>
        <v>-1965</v>
      </c>
      <c r="AC475">
        <f>U475-D475</f>
        <v>41</v>
      </c>
      <c r="AD475">
        <f>V475-D475</f>
        <v>49</v>
      </c>
      <c r="AE475">
        <f>W475-D475</f>
        <v>-1965</v>
      </c>
      <c r="AF475">
        <f>X475-D475</f>
        <v>-1965</v>
      </c>
      <c r="AG475" t="s">
        <v>3344</v>
      </c>
    </row>
    <row r="476" spans="1:33" x14ac:dyDescent="0.25">
      <c r="A476" t="s">
        <v>93</v>
      </c>
      <c r="B476" t="s">
        <v>94</v>
      </c>
      <c r="C476" t="s">
        <v>5</v>
      </c>
      <c r="D476">
        <v>1965</v>
      </c>
      <c r="E476" t="s">
        <v>21</v>
      </c>
      <c r="F476" t="s">
        <v>95</v>
      </c>
      <c r="G476">
        <v>1</v>
      </c>
      <c r="H476">
        <v>1</v>
      </c>
      <c r="I476">
        <v>1</v>
      </c>
      <c r="J476" s="1">
        <v>1</v>
      </c>
      <c r="K476">
        <v>1986</v>
      </c>
      <c r="L476">
        <v>21</v>
      </c>
      <c r="M476" s="1">
        <v>0</v>
      </c>
      <c r="N476" s="1">
        <v>0</v>
      </c>
      <c r="O476" s="1">
        <v>0</v>
      </c>
      <c r="Q476">
        <v>0</v>
      </c>
      <c r="R476">
        <v>1991</v>
      </c>
      <c r="S476">
        <v>1997</v>
      </c>
      <c r="T476">
        <v>1999</v>
      </c>
      <c r="U476">
        <v>2009</v>
      </c>
      <c r="V476">
        <v>2019</v>
      </c>
      <c r="W476">
        <v>0</v>
      </c>
      <c r="X476">
        <v>0</v>
      </c>
      <c r="Y476">
        <f>Q476-D476</f>
        <v>-1965</v>
      </c>
      <c r="Z476">
        <f>R476-D476</f>
        <v>26</v>
      </c>
      <c r="AA476">
        <f>S476-D476</f>
        <v>32</v>
      </c>
      <c r="AB476">
        <f>T476-D476</f>
        <v>34</v>
      </c>
      <c r="AC476">
        <f>U476-D476</f>
        <v>44</v>
      </c>
      <c r="AD476">
        <f>V476-D476</f>
        <v>54</v>
      </c>
      <c r="AE476">
        <f>W476-D476</f>
        <v>-1965</v>
      </c>
      <c r="AF476">
        <f>X476-D476</f>
        <v>-1965</v>
      </c>
      <c r="AG476" t="s">
        <v>3478</v>
      </c>
    </row>
    <row r="477" spans="1:33" x14ac:dyDescent="0.25">
      <c r="A477" t="s">
        <v>690</v>
      </c>
      <c r="B477" t="s">
        <v>691</v>
      </c>
      <c r="C477" t="s">
        <v>5</v>
      </c>
      <c r="D477">
        <v>1965</v>
      </c>
      <c r="E477" t="s">
        <v>21</v>
      </c>
      <c r="F477" t="s">
        <v>95</v>
      </c>
      <c r="G477">
        <v>0</v>
      </c>
      <c r="H477">
        <v>1</v>
      </c>
      <c r="I477">
        <v>1</v>
      </c>
      <c r="J477" s="1">
        <v>1</v>
      </c>
      <c r="K477">
        <v>1983</v>
      </c>
      <c r="L477">
        <v>18</v>
      </c>
      <c r="M477" s="1">
        <v>1</v>
      </c>
      <c r="N477" s="1">
        <v>1</v>
      </c>
      <c r="O477" s="1">
        <v>1</v>
      </c>
      <c r="Q477">
        <v>0</v>
      </c>
      <c r="R477">
        <v>1991</v>
      </c>
      <c r="S477">
        <v>1998</v>
      </c>
      <c r="T477">
        <v>2001</v>
      </c>
      <c r="U477">
        <v>0</v>
      </c>
      <c r="V477">
        <v>2013</v>
      </c>
      <c r="W477">
        <v>0</v>
      </c>
      <c r="X477">
        <v>0</v>
      </c>
      <c r="Y477">
        <f>Q477-D477</f>
        <v>-1965</v>
      </c>
      <c r="Z477">
        <f>R477-D477</f>
        <v>26</v>
      </c>
      <c r="AA477">
        <f>S477-D477</f>
        <v>33</v>
      </c>
      <c r="AB477">
        <f>T477-D477</f>
        <v>36</v>
      </c>
      <c r="AC477">
        <f>U477-D477</f>
        <v>-1965</v>
      </c>
      <c r="AD477">
        <f>V477-D477</f>
        <v>48</v>
      </c>
      <c r="AE477">
        <f>W477-D477</f>
        <v>-1965</v>
      </c>
      <c r="AF477">
        <f>X477-D477</f>
        <v>-1965</v>
      </c>
      <c r="AG477" t="s">
        <v>2839</v>
      </c>
    </row>
    <row r="478" spans="1:33" x14ac:dyDescent="0.25">
      <c r="A478" t="s">
        <v>2415</v>
      </c>
      <c r="B478" t="s">
        <v>2416</v>
      </c>
      <c r="C478" t="s">
        <v>5</v>
      </c>
      <c r="D478">
        <v>1965</v>
      </c>
      <c r="E478" t="s">
        <v>21</v>
      </c>
      <c r="F478" t="s">
        <v>30</v>
      </c>
      <c r="G478">
        <v>1</v>
      </c>
      <c r="H478">
        <v>1</v>
      </c>
      <c r="I478">
        <v>1</v>
      </c>
      <c r="J478" s="1">
        <v>0</v>
      </c>
      <c r="K478">
        <v>1988</v>
      </c>
      <c r="L478">
        <v>23</v>
      </c>
      <c r="M478" s="1">
        <v>0</v>
      </c>
      <c r="N478" s="1">
        <v>1</v>
      </c>
      <c r="O478" s="1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2015</v>
      </c>
      <c r="X478">
        <v>0</v>
      </c>
      <c r="Y478">
        <f>Q478-D478</f>
        <v>-1965</v>
      </c>
      <c r="Z478">
        <f>R478-D478</f>
        <v>-1965</v>
      </c>
      <c r="AA478">
        <f>S478-D478</f>
        <v>-1965</v>
      </c>
      <c r="AB478">
        <f>T478-D478</f>
        <v>-1965</v>
      </c>
      <c r="AC478">
        <f>U478-D478</f>
        <v>-1965</v>
      </c>
      <c r="AD478">
        <f>V478-D478</f>
        <v>-1965</v>
      </c>
      <c r="AE478">
        <f>W478-D478</f>
        <v>50</v>
      </c>
      <c r="AF478">
        <f>X478-D478</f>
        <v>-1965</v>
      </c>
      <c r="AG478" t="s">
        <v>2995</v>
      </c>
    </row>
    <row r="479" spans="1:33" x14ac:dyDescent="0.25">
      <c r="A479" t="s">
        <v>2247</v>
      </c>
      <c r="B479" t="s">
        <v>2248</v>
      </c>
      <c r="C479" t="s">
        <v>5</v>
      </c>
      <c r="D479">
        <v>1965</v>
      </c>
      <c r="E479" t="s">
        <v>21</v>
      </c>
      <c r="F479" t="s">
        <v>95</v>
      </c>
      <c r="G479">
        <v>0</v>
      </c>
      <c r="H479">
        <v>1</v>
      </c>
      <c r="I479">
        <v>1</v>
      </c>
      <c r="J479" s="1">
        <v>1</v>
      </c>
      <c r="K479">
        <v>1989</v>
      </c>
      <c r="L479">
        <v>24</v>
      </c>
      <c r="M479" s="1">
        <v>0</v>
      </c>
      <c r="N479" s="1">
        <v>1</v>
      </c>
      <c r="O479" s="1">
        <v>0</v>
      </c>
      <c r="Q479">
        <v>0</v>
      </c>
      <c r="R479">
        <v>1992</v>
      </c>
      <c r="S479">
        <v>1998</v>
      </c>
      <c r="T479">
        <v>0</v>
      </c>
      <c r="U479">
        <v>2008</v>
      </c>
      <c r="V479">
        <v>2008</v>
      </c>
      <c r="W479">
        <v>2016</v>
      </c>
      <c r="X479">
        <v>0</v>
      </c>
      <c r="Y479">
        <f>Q479-D479</f>
        <v>-1965</v>
      </c>
      <c r="Z479">
        <f>R479-D479</f>
        <v>27</v>
      </c>
      <c r="AA479">
        <f>S479-D479</f>
        <v>33</v>
      </c>
      <c r="AB479">
        <f>T479-D479</f>
        <v>-1965</v>
      </c>
      <c r="AC479">
        <f>U479-D479</f>
        <v>43</v>
      </c>
      <c r="AD479">
        <f>V479-D479</f>
        <v>43</v>
      </c>
      <c r="AE479">
        <f>W479-D479</f>
        <v>51</v>
      </c>
      <c r="AF479">
        <f>X479-D479</f>
        <v>-1965</v>
      </c>
      <c r="AG479" t="s">
        <v>2843</v>
      </c>
    </row>
    <row r="480" spans="1:33" x14ac:dyDescent="0.25">
      <c r="A480" t="s">
        <v>356</v>
      </c>
      <c r="B480" t="s">
        <v>357</v>
      </c>
      <c r="C480" t="s">
        <v>25</v>
      </c>
      <c r="D480">
        <v>1965</v>
      </c>
      <c r="E480" t="s">
        <v>21</v>
      </c>
      <c r="F480" t="s">
        <v>90</v>
      </c>
      <c r="G480">
        <v>0</v>
      </c>
      <c r="H480">
        <v>1</v>
      </c>
      <c r="I480">
        <v>1</v>
      </c>
      <c r="J480" s="1">
        <v>0</v>
      </c>
      <c r="K480">
        <v>1987</v>
      </c>
      <c r="L480">
        <v>22</v>
      </c>
      <c r="M480" s="1">
        <v>0</v>
      </c>
      <c r="N480" s="1">
        <v>0</v>
      </c>
      <c r="O480" s="1">
        <v>0</v>
      </c>
      <c r="Q480">
        <v>0</v>
      </c>
      <c r="R480">
        <v>0</v>
      </c>
      <c r="S480">
        <v>1993</v>
      </c>
      <c r="T480">
        <v>1999</v>
      </c>
      <c r="U480">
        <v>0</v>
      </c>
      <c r="V480">
        <v>0</v>
      </c>
      <c r="W480">
        <v>2018</v>
      </c>
      <c r="X480">
        <v>0</v>
      </c>
      <c r="Y480">
        <f>Q480-D480</f>
        <v>-1965</v>
      </c>
      <c r="Z480">
        <f>R480-D480</f>
        <v>-1965</v>
      </c>
      <c r="AA480">
        <f>S480-D480</f>
        <v>28</v>
      </c>
      <c r="AB480">
        <f>T480-D480</f>
        <v>34</v>
      </c>
      <c r="AC480">
        <f>U480-D480</f>
        <v>-1965</v>
      </c>
      <c r="AD480">
        <f>V480-D480</f>
        <v>-1965</v>
      </c>
      <c r="AE480">
        <f>W480-D480</f>
        <v>53</v>
      </c>
      <c r="AF480">
        <f>X480-D480</f>
        <v>-1965</v>
      </c>
      <c r="AG480" t="s">
        <v>3755</v>
      </c>
    </row>
    <row r="481" spans="1:33" x14ac:dyDescent="0.25">
      <c r="A481" t="s">
        <v>2100</v>
      </c>
      <c r="B481" t="s">
        <v>2101</v>
      </c>
      <c r="C481" t="s">
        <v>5</v>
      </c>
      <c r="D481">
        <v>1965</v>
      </c>
      <c r="E481" t="s">
        <v>21</v>
      </c>
      <c r="F481" t="s">
        <v>114</v>
      </c>
      <c r="G481">
        <v>1</v>
      </c>
      <c r="H481">
        <v>1</v>
      </c>
      <c r="I481">
        <v>1</v>
      </c>
      <c r="J481" s="1">
        <v>0</v>
      </c>
      <c r="M481" s="1">
        <v>0</v>
      </c>
      <c r="N481" s="1">
        <v>1</v>
      </c>
      <c r="O481" s="1">
        <v>1</v>
      </c>
      <c r="Q481">
        <v>0</v>
      </c>
      <c r="R481">
        <v>1995</v>
      </c>
      <c r="S481">
        <v>0</v>
      </c>
      <c r="T481">
        <v>0</v>
      </c>
      <c r="U481">
        <v>2007</v>
      </c>
      <c r="V481">
        <v>2012</v>
      </c>
      <c r="W481">
        <v>0</v>
      </c>
      <c r="X481">
        <v>0</v>
      </c>
      <c r="Y481">
        <f>Q481-D481</f>
        <v>-1965</v>
      </c>
      <c r="Z481">
        <f>R481-D481</f>
        <v>30</v>
      </c>
      <c r="AA481">
        <f>S481-D481</f>
        <v>-1965</v>
      </c>
      <c r="AB481">
        <f>T481-D481</f>
        <v>-1965</v>
      </c>
      <c r="AC481">
        <f>U481-D481</f>
        <v>42</v>
      </c>
      <c r="AD481">
        <f>V481-D481</f>
        <v>47</v>
      </c>
      <c r="AE481">
        <f>W481-D481</f>
        <v>-1965</v>
      </c>
      <c r="AF481">
        <f>X481-D481</f>
        <v>-1965</v>
      </c>
      <c r="AG481">
        <v>0</v>
      </c>
    </row>
    <row r="482" spans="1:33" x14ac:dyDescent="0.25">
      <c r="A482" t="s">
        <v>2533</v>
      </c>
      <c r="B482" t="s">
        <v>522</v>
      </c>
      <c r="C482" t="s">
        <v>5</v>
      </c>
      <c r="D482">
        <v>1965</v>
      </c>
      <c r="E482" t="s">
        <v>21</v>
      </c>
      <c r="F482" t="s">
        <v>2534</v>
      </c>
      <c r="G482">
        <v>1</v>
      </c>
      <c r="H482">
        <v>1</v>
      </c>
      <c r="I482">
        <v>0</v>
      </c>
      <c r="J482" s="1">
        <v>0</v>
      </c>
      <c r="K482">
        <v>1989</v>
      </c>
      <c r="L482">
        <v>24</v>
      </c>
      <c r="M482" s="1">
        <v>0</v>
      </c>
      <c r="N482" s="1">
        <v>0</v>
      </c>
      <c r="O482" s="1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2012</v>
      </c>
      <c r="W482">
        <v>2018</v>
      </c>
      <c r="X482">
        <v>0</v>
      </c>
      <c r="Y482">
        <f>Q482-D482</f>
        <v>-1965</v>
      </c>
      <c r="Z482">
        <f>R482-D482</f>
        <v>-1965</v>
      </c>
      <c r="AA482">
        <f>S482-D482</f>
        <v>-1965</v>
      </c>
      <c r="AB482">
        <f>T482-D482</f>
        <v>-1965</v>
      </c>
      <c r="AC482">
        <f>U482-D482</f>
        <v>-1965</v>
      </c>
      <c r="AD482">
        <f>V482-D482</f>
        <v>47</v>
      </c>
      <c r="AE482">
        <f>W482-D482</f>
        <v>53</v>
      </c>
      <c r="AF482">
        <f>X482-D482</f>
        <v>-1965</v>
      </c>
      <c r="AG482" t="s">
        <v>3646</v>
      </c>
    </row>
    <row r="483" spans="1:33" x14ac:dyDescent="0.25">
      <c r="A483" t="s">
        <v>1009</v>
      </c>
      <c r="B483" t="s">
        <v>1010</v>
      </c>
      <c r="C483" t="s">
        <v>5</v>
      </c>
      <c r="D483">
        <v>1965</v>
      </c>
      <c r="F483" t="s">
        <v>30</v>
      </c>
      <c r="G483">
        <v>0</v>
      </c>
      <c r="H483">
        <v>1</v>
      </c>
      <c r="I483">
        <v>1</v>
      </c>
      <c r="J483" s="1">
        <v>1</v>
      </c>
      <c r="M483" s="1">
        <v>0</v>
      </c>
      <c r="N483" s="1">
        <v>1</v>
      </c>
      <c r="O483" s="1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1996</v>
      </c>
      <c r="W483">
        <v>0</v>
      </c>
      <c r="X483">
        <v>0</v>
      </c>
      <c r="Y483">
        <f>Q483-D483</f>
        <v>-1965</v>
      </c>
      <c r="Z483">
        <f>R483-D483</f>
        <v>-1965</v>
      </c>
      <c r="AA483">
        <f>S483-D483</f>
        <v>-1965</v>
      </c>
      <c r="AB483">
        <f>T483-D483</f>
        <v>-1965</v>
      </c>
      <c r="AC483">
        <f>U483-D483</f>
        <v>-1965</v>
      </c>
      <c r="AD483">
        <f>V483-D483</f>
        <v>31</v>
      </c>
      <c r="AE483">
        <f>W483-D483</f>
        <v>-1965</v>
      </c>
      <c r="AF483">
        <f>X483-D483</f>
        <v>-1965</v>
      </c>
      <c r="AG483" t="s">
        <v>3571</v>
      </c>
    </row>
    <row r="484" spans="1:33" x14ac:dyDescent="0.25">
      <c r="A484" t="s">
        <v>1696</v>
      </c>
      <c r="B484" t="s">
        <v>1697</v>
      </c>
      <c r="C484" t="s">
        <v>5</v>
      </c>
      <c r="D484">
        <v>1965</v>
      </c>
      <c r="E484" t="s">
        <v>21</v>
      </c>
      <c r="F484" t="s">
        <v>947</v>
      </c>
      <c r="G484">
        <v>1</v>
      </c>
      <c r="H484">
        <v>1</v>
      </c>
      <c r="I484">
        <v>1</v>
      </c>
      <c r="J484" s="1">
        <v>1</v>
      </c>
      <c r="K484">
        <v>1991</v>
      </c>
      <c r="L484">
        <v>26</v>
      </c>
      <c r="M484" s="1">
        <v>0</v>
      </c>
      <c r="N484" s="1">
        <v>1</v>
      </c>
      <c r="O484" s="1">
        <v>0</v>
      </c>
      <c r="Q484">
        <v>0</v>
      </c>
      <c r="R484">
        <v>0</v>
      </c>
      <c r="S484">
        <v>1994</v>
      </c>
      <c r="T484">
        <v>1998</v>
      </c>
      <c r="U484">
        <v>0</v>
      </c>
      <c r="V484">
        <v>0</v>
      </c>
      <c r="W484">
        <v>2017</v>
      </c>
      <c r="X484">
        <v>0</v>
      </c>
      <c r="Y484">
        <f>Q484-D484</f>
        <v>-1965</v>
      </c>
      <c r="Z484">
        <f>R484-D484</f>
        <v>-1965</v>
      </c>
      <c r="AA484">
        <f>S484-D484</f>
        <v>29</v>
      </c>
      <c r="AB484">
        <f>T484-D484</f>
        <v>33</v>
      </c>
      <c r="AC484">
        <f>U484-D484</f>
        <v>-1965</v>
      </c>
      <c r="AD484">
        <f>V484-D484</f>
        <v>-1965</v>
      </c>
      <c r="AE484">
        <f>W484-D484</f>
        <v>52</v>
      </c>
      <c r="AF484">
        <f>X484-D484</f>
        <v>-1965</v>
      </c>
      <c r="AG484">
        <v>0</v>
      </c>
    </row>
    <row r="485" spans="1:33" x14ac:dyDescent="0.25">
      <c r="A485" t="s">
        <v>350</v>
      </c>
      <c r="B485" t="s">
        <v>351</v>
      </c>
      <c r="C485" t="s">
        <v>5</v>
      </c>
      <c r="D485">
        <v>1965</v>
      </c>
      <c r="F485" t="s">
        <v>33</v>
      </c>
      <c r="G485">
        <v>0</v>
      </c>
      <c r="H485">
        <v>1</v>
      </c>
      <c r="I485">
        <v>1</v>
      </c>
      <c r="J485" s="1">
        <v>0</v>
      </c>
      <c r="M485" s="1">
        <v>0</v>
      </c>
      <c r="N485" s="1">
        <v>0</v>
      </c>
      <c r="O485" s="1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2011</v>
      </c>
      <c r="W485">
        <v>0</v>
      </c>
      <c r="X485">
        <v>0</v>
      </c>
      <c r="Y485">
        <f>Q485-D485</f>
        <v>-1965</v>
      </c>
      <c r="Z485">
        <f>R485-D485</f>
        <v>-1965</v>
      </c>
      <c r="AA485">
        <f>S485-D485</f>
        <v>-1965</v>
      </c>
      <c r="AB485">
        <f>T485-D485</f>
        <v>-1965</v>
      </c>
      <c r="AC485">
        <f>U485-D485</f>
        <v>-1965</v>
      </c>
      <c r="AD485">
        <f>V485-D485</f>
        <v>46</v>
      </c>
      <c r="AE485">
        <f>W485-D485</f>
        <v>-1965</v>
      </c>
      <c r="AF485">
        <f>X485-D485</f>
        <v>-1965</v>
      </c>
      <c r="AG485">
        <v>0</v>
      </c>
    </row>
    <row r="486" spans="1:33" x14ac:dyDescent="0.25">
      <c r="A486" t="s">
        <v>964</v>
      </c>
      <c r="B486" t="s">
        <v>965</v>
      </c>
      <c r="C486" t="s">
        <v>5</v>
      </c>
      <c r="D486">
        <v>1965</v>
      </c>
      <c r="E486" t="s">
        <v>21</v>
      </c>
      <c r="F486" t="s">
        <v>30</v>
      </c>
      <c r="G486">
        <v>1</v>
      </c>
      <c r="H486">
        <v>1</v>
      </c>
      <c r="I486">
        <v>1</v>
      </c>
      <c r="J486" s="1">
        <v>0</v>
      </c>
      <c r="K486">
        <v>1988</v>
      </c>
      <c r="L486">
        <v>23</v>
      </c>
      <c r="M486" s="1">
        <v>0</v>
      </c>
      <c r="N486" s="1">
        <v>1</v>
      </c>
      <c r="O486" s="1">
        <v>0</v>
      </c>
      <c r="Q486">
        <v>0</v>
      </c>
      <c r="R486">
        <v>0</v>
      </c>
      <c r="S486">
        <v>0</v>
      </c>
      <c r="T486">
        <v>0</v>
      </c>
      <c r="U486">
        <v>2000</v>
      </c>
      <c r="V486">
        <v>2010</v>
      </c>
      <c r="W486">
        <v>0</v>
      </c>
      <c r="X486">
        <v>0</v>
      </c>
      <c r="Y486">
        <f>Q486-D486</f>
        <v>-1965</v>
      </c>
      <c r="Z486">
        <f>R486-D486</f>
        <v>-1965</v>
      </c>
      <c r="AA486">
        <f>S486-D486</f>
        <v>-1965</v>
      </c>
      <c r="AB486">
        <f>T486-D486</f>
        <v>-1965</v>
      </c>
      <c r="AC486">
        <f>U486-D486</f>
        <v>35</v>
      </c>
      <c r="AD486">
        <f>V486-D486</f>
        <v>45</v>
      </c>
      <c r="AE486">
        <f>W486-D486</f>
        <v>-1965</v>
      </c>
      <c r="AF486">
        <f>X486-D486</f>
        <v>-1965</v>
      </c>
      <c r="AG486">
        <v>0</v>
      </c>
    </row>
    <row r="487" spans="1:33" x14ac:dyDescent="0.25">
      <c r="A487" t="s">
        <v>861</v>
      </c>
      <c r="B487" t="s">
        <v>862</v>
      </c>
      <c r="C487" t="s">
        <v>5</v>
      </c>
      <c r="D487">
        <v>1965</v>
      </c>
      <c r="E487" t="s">
        <v>21</v>
      </c>
      <c r="F487" t="s">
        <v>150</v>
      </c>
      <c r="G487">
        <v>1</v>
      </c>
      <c r="H487">
        <v>1</v>
      </c>
      <c r="I487">
        <v>1</v>
      </c>
      <c r="J487" s="1">
        <v>1</v>
      </c>
      <c r="K487">
        <v>1987</v>
      </c>
      <c r="L487">
        <v>22</v>
      </c>
      <c r="M487" s="1">
        <v>0</v>
      </c>
      <c r="N487" s="1">
        <v>1</v>
      </c>
      <c r="O487" s="1">
        <v>0</v>
      </c>
      <c r="Q487">
        <v>0</v>
      </c>
      <c r="R487">
        <v>1993</v>
      </c>
      <c r="S487">
        <v>1999</v>
      </c>
      <c r="T487">
        <v>0</v>
      </c>
      <c r="U487">
        <v>2012</v>
      </c>
      <c r="V487">
        <v>2013</v>
      </c>
      <c r="W487">
        <v>0</v>
      </c>
      <c r="X487">
        <v>0</v>
      </c>
      <c r="Y487">
        <f>Q487-D487</f>
        <v>-1965</v>
      </c>
      <c r="Z487">
        <f>R487-D487</f>
        <v>28</v>
      </c>
      <c r="AA487">
        <f>S487-D487</f>
        <v>34</v>
      </c>
      <c r="AB487">
        <f>T487-D487</f>
        <v>-1965</v>
      </c>
      <c r="AC487">
        <f>U487-D487</f>
        <v>47</v>
      </c>
      <c r="AD487">
        <f>V487-D487</f>
        <v>48</v>
      </c>
      <c r="AE487">
        <f>W487-D487</f>
        <v>-1965</v>
      </c>
      <c r="AF487">
        <f>X487-D487</f>
        <v>-1965</v>
      </c>
      <c r="AG487" t="s">
        <v>2961</v>
      </c>
    </row>
    <row r="488" spans="1:33" x14ac:dyDescent="0.25">
      <c r="A488" t="s">
        <v>188</v>
      </c>
      <c r="B488" t="s">
        <v>189</v>
      </c>
      <c r="C488" t="s">
        <v>5</v>
      </c>
      <c r="D488">
        <v>1965</v>
      </c>
      <c r="E488" t="s">
        <v>21</v>
      </c>
      <c r="F488" t="s">
        <v>90</v>
      </c>
      <c r="G488">
        <v>1</v>
      </c>
      <c r="H488">
        <v>1</v>
      </c>
      <c r="I488">
        <v>1</v>
      </c>
      <c r="J488" s="1">
        <v>0</v>
      </c>
      <c r="K488">
        <v>1991</v>
      </c>
      <c r="L488">
        <v>26</v>
      </c>
      <c r="M488" s="1">
        <v>1</v>
      </c>
      <c r="N488" s="1">
        <v>1</v>
      </c>
      <c r="O488" s="1">
        <v>0</v>
      </c>
      <c r="Q488">
        <v>0</v>
      </c>
      <c r="R488">
        <v>1993</v>
      </c>
      <c r="S488">
        <v>1997</v>
      </c>
      <c r="T488">
        <v>1998</v>
      </c>
      <c r="U488">
        <v>0</v>
      </c>
      <c r="V488">
        <v>2008</v>
      </c>
      <c r="W488">
        <v>0</v>
      </c>
      <c r="X488">
        <v>0</v>
      </c>
      <c r="Y488">
        <f>Q488-D488</f>
        <v>-1965</v>
      </c>
      <c r="Z488">
        <f>R488-D488</f>
        <v>28</v>
      </c>
      <c r="AA488">
        <f>S488-D488</f>
        <v>32</v>
      </c>
      <c r="AB488">
        <f>T488-D488</f>
        <v>33</v>
      </c>
      <c r="AC488">
        <f>U488-D488</f>
        <v>-1965</v>
      </c>
      <c r="AD488">
        <f>V488-D488</f>
        <v>43</v>
      </c>
      <c r="AE488">
        <f>W488-D488</f>
        <v>-1965</v>
      </c>
      <c r="AF488">
        <f>X488-D488</f>
        <v>-1965</v>
      </c>
      <c r="AG488" t="s">
        <v>2963</v>
      </c>
    </row>
    <row r="489" spans="1:33" x14ac:dyDescent="0.25">
      <c r="A489" t="s">
        <v>1259</v>
      </c>
      <c r="B489" t="s">
        <v>1260</v>
      </c>
      <c r="C489" t="s">
        <v>5</v>
      </c>
      <c r="D489">
        <v>1965</v>
      </c>
      <c r="E489" t="s">
        <v>21</v>
      </c>
      <c r="F489" t="s">
        <v>33</v>
      </c>
      <c r="G489">
        <v>1</v>
      </c>
      <c r="H489">
        <v>1</v>
      </c>
      <c r="I489">
        <v>1</v>
      </c>
      <c r="J489" s="1">
        <v>0</v>
      </c>
      <c r="K489">
        <v>1984</v>
      </c>
      <c r="L489">
        <v>19</v>
      </c>
      <c r="M489" s="1">
        <v>0</v>
      </c>
      <c r="N489" s="1">
        <v>0</v>
      </c>
      <c r="O489" s="1">
        <v>0</v>
      </c>
      <c r="Q489">
        <v>0</v>
      </c>
      <c r="R489">
        <v>1999</v>
      </c>
      <c r="S489">
        <v>2000</v>
      </c>
      <c r="T489">
        <v>2001</v>
      </c>
      <c r="U489">
        <v>2003</v>
      </c>
      <c r="V489">
        <v>2017</v>
      </c>
      <c r="W489">
        <v>0</v>
      </c>
      <c r="X489">
        <v>0</v>
      </c>
      <c r="Y489">
        <f>Q489-D489</f>
        <v>-1965</v>
      </c>
      <c r="Z489">
        <f>R489-D489</f>
        <v>34</v>
      </c>
      <c r="AA489">
        <f>S489-D489</f>
        <v>35</v>
      </c>
      <c r="AB489">
        <f>T489-D489</f>
        <v>36</v>
      </c>
      <c r="AC489">
        <f>U489-D489</f>
        <v>38</v>
      </c>
      <c r="AD489">
        <f>V489-D489</f>
        <v>52</v>
      </c>
      <c r="AE489">
        <f>W489-D489</f>
        <v>-1965</v>
      </c>
      <c r="AF489">
        <f>X489-D489</f>
        <v>-1965</v>
      </c>
      <c r="AG489" t="s">
        <v>3238</v>
      </c>
    </row>
    <row r="490" spans="1:33" x14ac:dyDescent="0.25">
      <c r="A490" t="s">
        <v>2390</v>
      </c>
      <c r="B490" t="s">
        <v>2391</v>
      </c>
      <c r="C490" t="s">
        <v>5</v>
      </c>
      <c r="D490">
        <v>1965</v>
      </c>
      <c r="E490" t="s">
        <v>21</v>
      </c>
      <c r="F490" t="s">
        <v>103</v>
      </c>
      <c r="G490">
        <v>1</v>
      </c>
      <c r="H490">
        <v>1</v>
      </c>
      <c r="I490">
        <v>1</v>
      </c>
      <c r="J490" s="1">
        <v>0</v>
      </c>
      <c r="K490">
        <v>1988</v>
      </c>
      <c r="L490">
        <v>23</v>
      </c>
      <c r="M490" s="1">
        <v>0</v>
      </c>
      <c r="N490" s="1">
        <v>0</v>
      </c>
      <c r="O490" s="1">
        <v>0</v>
      </c>
      <c r="Q490">
        <v>0</v>
      </c>
      <c r="R490">
        <v>1988</v>
      </c>
      <c r="S490">
        <v>0</v>
      </c>
      <c r="T490">
        <v>1995</v>
      </c>
      <c r="U490">
        <v>2003</v>
      </c>
      <c r="V490">
        <v>2008</v>
      </c>
      <c r="W490">
        <v>2013</v>
      </c>
      <c r="X490">
        <v>0</v>
      </c>
      <c r="Y490">
        <f>Q490-D490</f>
        <v>-1965</v>
      </c>
      <c r="Z490">
        <f>R490-D490</f>
        <v>23</v>
      </c>
      <c r="AA490">
        <f>S490-D490</f>
        <v>-1965</v>
      </c>
      <c r="AB490">
        <f>T490-D490</f>
        <v>30</v>
      </c>
      <c r="AC490">
        <f>U490-D490</f>
        <v>38</v>
      </c>
      <c r="AD490">
        <f>V490-D490</f>
        <v>43</v>
      </c>
      <c r="AE490">
        <f>W490-D490</f>
        <v>48</v>
      </c>
      <c r="AF490">
        <f>X490-D490</f>
        <v>-1965</v>
      </c>
      <c r="AG490" t="s">
        <v>3301</v>
      </c>
    </row>
    <row r="491" spans="1:33" x14ac:dyDescent="0.25">
      <c r="A491" t="s">
        <v>810</v>
      </c>
      <c r="B491" t="s">
        <v>811</v>
      </c>
      <c r="C491" t="s">
        <v>5</v>
      </c>
      <c r="D491">
        <v>1965</v>
      </c>
      <c r="E491" t="s">
        <v>21</v>
      </c>
      <c r="F491" t="s">
        <v>183</v>
      </c>
      <c r="G491">
        <v>0</v>
      </c>
      <c r="H491">
        <v>1</v>
      </c>
      <c r="I491">
        <v>1</v>
      </c>
      <c r="J491" s="1">
        <v>0</v>
      </c>
      <c r="K491">
        <v>1988</v>
      </c>
      <c r="L491">
        <v>23</v>
      </c>
      <c r="M491" s="1">
        <v>0</v>
      </c>
      <c r="N491" s="1">
        <v>1</v>
      </c>
      <c r="O491" s="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2015</v>
      </c>
      <c r="W491">
        <v>0</v>
      </c>
      <c r="X491">
        <v>0</v>
      </c>
      <c r="Y491">
        <f>Q491-D491</f>
        <v>-1965</v>
      </c>
      <c r="Z491">
        <f>R491-D491</f>
        <v>-1965</v>
      </c>
      <c r="AA491">
        <f>S491-D491</f>
        <v>-1965</v>
      </c>
      <c r="AB491">
        <f>T491-D491</f>
        <v>-1965</v>
      </c>
      <c r="AC491">
        <f>U491-D491</f>
        <v>-1965</v>
      </c>
      <c r="AD491">
        <f>V491-D491</f>
        <v>50</v>
      </c>
      <c r="AE491">
        <f>W491-D491</f>
        <v>-1965</v>
      </c>
      <c r="AF491">
        <f>X491-D491</f>
        <v>-1965</v>
      </c>
      <c r="AG491" t="s">
        <v>2963</v>
      </c>
    </row>
    <row r="492" spans="1:33" x14ac:dyDescent="0.25">
      <c r="A492" t="s">
        <v>2156</v>
      </c>
      <c r="B492" t="s">
        <v>2157</v>
      </c>
      <c r="C492" t="s">
        <v>5</v>
      </c>
      <c r="D492">
        <v>1965</v>
      </c>
      <c r="E492" t="s">
        <v>21</v>
      </c>
      <c r="F492" t="s">
        <v>183</v>
      </c>
      <c r="G492">
        <v>0</v>
      </c>
      <c r="H492">
        <v>1</v>
      </c>
      <c r="I492">
        <v>1</v>
      </c>
      <c r="J492" s="1">
        <v>1</v>
      </c>
      <c r="K492">
        <v>1987</v>
      </c>
      <c r="L492">
        <v>22</v>
      </c>
      <c r="M492" s="1">
        <v>1</v>
      </c>
      <c r="N492" s="1">
        <v>0</v>
      </c>
      <c r="O492" s="1">
        <v>0</v>
      </c>
      <c r="Q492">
        <v>0</v>
      </c>
      <c r="R492">
        <v>0</v>
      </c>
      <c r="S492">
        <v>0</v>
      </c>
      <c r="T492">
        <v>2002</v>
      </c>
      <c r="U492">
        <v>2003</v>
      </c>
      <c r="V492">
        <v>2017</v>
      </c>
      <c r="W492">
        <v>0</v>
      </c>
      <c r="X492">
        <v>0</v>
      </c>
      <c r="Y492">
        <f>Q492-D492</f>
        <v>-1965</v>
      </c>
      <c r="Z492">
        <f>R492-D492</f>
        <v>-1965</v>
      </c>
      <c r="AA492">
        <f>S492-D492</f>
        <v>-1965</v>
      </c>
      <c r="AB492">
        <f>T492-D492</f>
        <v>37</v>
      </c>
      <c r="AC492">
        <f>U492-D492</f>
        <v>38</v>
      </c>
      <c r="AD492">
        <f>V492-D492</f>
        <v>52</v>
      </c>
      <c r="AE492">
        <f>W492-D492</f>
        <v>-1965</v>
      </c>
      <c r="AF492">
        <f>X492-D492</f>
        <v>-1965</v>
      </c>
      <c r="AG492">
        <v>0</v>
      </c>
    </row>
    <row r="493" spans="1:33" x14ac:dyDescent="0.25">
      <c r="A493" t="s">
        <v>533</v>
      </c>
      <c r="B493" t="s">
        <v>534</v>
      </c>
      <c r="C493" t="s">
        <v>5</v>
      </c>
      <c r="D493">
        <v>1965</v>
      </c>
      <c r="E493" t="s">
        <v>21</v>
      </c>
      <c r="F493" t="s">
        <v>30</v>
      </c>
      <c r="G493">
        <v>1</v>
      </c>
      <c r="H493">
        <v>1</v>
      </c>
      <c r="I493">
        <v>1</v>
      </c>
      <c r="J493" s="1">
        <v>0</v>
      </c>
      <c r="M493" s="1">
        <v>0</v>
      </c>
      <c r="N493" s="1">
        <v>1</v>
      </c>
      <c r="O493" s="1">
        <v>0</v>
      </c>
      <c r="Q493">
        <v>0</v>
      </c>
      <c r="R493">
        <v>1992</v>
      </c>
      <c r="S493">
        <v>0</v>
      </c>
      <c r="T493">
        <v>1994</v>
      </c>
      <c r="U493">
        <v>2010</v>
      </c>
      <c r="V493">
        <v>2015</v>
      </c>
      <c r="W493">
        <v>0</v>
      </c>
      <c r="X493">
        <v>0</v>
      </c>
      <c r="Y493">
        <f>Q493-D493</f>
        <v>-1965</v>
      </c>
      <c r="Z493">
        <f>R493-D493</f>
        <v>27</v>
      </c>
      <c r="AA493">
        <f>S493-D493</f>
        <v>-1965</v>
      </c>
      <c r="AB493">
        <f>T493-D493</f>
        <v>29</v>
      </c>
      <c r="AC493">
        <f>U493-D493</f>
        <v>45</v>
      </c>
      <c r="AD493">
        <f>V493-D493</f>
        <v>50</v>
      </c>
      <c r="AE493">
        <f>W493-D493</f>
        <v>-1965</v>
      </c>
      <c r="AF493">
        <f>X493-D493</f>
        <v>-1965</v>
      </c>
      <c r="AG493">
        <v>0</v>
      </c>
    </row>
    <row r="494" spans="1:33" x14ac:dyDescent="0.25">
      <c r="A494" t="s">
        <v>2598</v>
      </c>
      <c r="B494" t="s">
        <v>2599</v>
      </c>
      <c r="C494" t="s">
        <v>5</v>
      </c>
      <c r="D494">
        <v>1965</v>
      </c>
      <c r="E494" t="s">
        <v>61</v>
      </c>
      <c r="F494" t="s">
        <v>62</v>
      </c>
      <c r="G494">
        <v>1</v>
      </c>
      <c r="H494">
        <v>1</v>
      </c>
      <c r="I494">
        <v>1</v>
      </c>
      <c r="J494" s="1">
        <v>0</v>
      </c>
      <c r="K494">
        <v>1988</v>
      </c>
      <c r="L494">
        <v>23</v>
      </c>
      <c r="M494" s="1">
        <v>0</v>
      </c>
      <c r="N494" s="1">
        <v>1</v>
      </c>
      <c r="O494" s="1">
        <v>0</v>
      </c>
      <c r="Q494">
        <v>1991</v>
      </c>
      <c r="R494">
        <v>1993</v>
      </c>
      <c r="S494">
        <v>1996</v>
      </c>
      <c r="T494">
        <v>1999</v>
      </c>
      <c r="U494">
        <v>2005</v>
      </c>
      <c r="V494">
        <v>2013</v>
      </c>
      <c r="W494">
        <v>0</v>
      </c>
      <c r="X494">
        <v>0</v>
      </c>
      <c r="Y494">
        <f>Q494-D494</f>
        <v>26</v>
      </c>
      <c r="Z494">
        <f>R494-D494</f>
        <v>28</v>
      </c>
      <c r="AA494">
        <f>S494-D494</f>
        <v>31</v>
      </c>
      <c r="AB494">
        <f>T494-D494</f>
        <v>34</v>
      </c>
      <c r="AC494">
        <f>U494-D494</f>
        <v>40</v>
      </c>
      <c r="AD494">
        <f>V494-D494</f>
        <v>48</v>
      </c>
      <c r="AE494">
        <f>W494-D494</f>
        <v>-1965</v>
      </c>
      <c r="AF494">
        <f>X494-D494</f>
        <v>-1965</v>
      </c>
      <c r="AG494" t="s">
        <v>2971</v>
      </c>
    </row>
    <row r="495" spans="1:33" x14ac:dyDescent="0.25">
      <c r="A495" t="s">
        <v>1331</v>
      </c>
      <c r="B495" t="s">
        <v>1332</v>
      </c>
      <c r="C495" t="s">
        <v>5</v>
      </c>
      <c r="D495">
        <v>1965</v>
      </c>
      <c r="E495" t="s">
        <v>61</v>
      </c>
      <c r="F495" t="s">
        <v>62</v>
      </c>
      <c r="G495">
        <v>0</v>
      </c>
      <c r="H495">
        <v>1</v>
      </c>
      <c r="I495">
        <v>1</v>
      </c>
      <c r="J495" s="1">
        <v>0</v>
      </c>
      <c r="K495">
        <v>1990</v>
      </c>
      <c r="L495">
        <v>25</v>
      </c>
      <c r="M495" s="1">
        <v>0</v>
      </c>
      <c r="N495" s="1">
        <v>0</v>
      </c>
      <c r="O495" s="1">
        <v>1</v>
      </c>
      <c r="Q495">
        <v>1991</v>
      </c>
      <c r="R495">
        <v>1993</v>
      </c>
      <c r="S495">
        <v>1994</v>
      </c>
      <c r="T495">
        <v>1996</v>
      </c>
      <c r="U495">
        <v>2005</v>
      </c>
      <c r="V495">
        <v>2016</v>
      </c>
      <c r="W495">
        <v>0</v>
      </c>
      <c r="X495">
        <v>0</v>
      </c>
      <c r="Y495">
        <f>Q495-D495</f>
        <v>26</v>
      </c>
      <c r="Z495">
        <f>R495-D495</f>
        <v>28</v>
      </c>
      <c r="AA495">
        <f>S495-D495</f>
        <v>29</v>
      </c>
      <c r="AB495">
        <f>T495-D495</f>
        <v>31</v>
      </c>
      <c r="AC495">
        <f>U495-D495</f>
        <v>40</v>
      </c>
      <c r="AD495">
        <f>V495-D495</f>
        <v>51</v>
      </c>
      <c r="AE495">
        <f>W495-D495</f>
        <v>-1965</v>
      </c>
      <c r="AF495">
        <f>X495-D495</f>
        <v>-1965</v>
      </c>
      <c r="AG495">
        <v>0</v>
      </c>
    </row>
    <row r="496" spans="1:33" x14ac:dyDescent="0.25">
      <c r="A496" t="s">
        <v>667</v>
      </c>
      <c r="B496" t="s">
        <v>668</v>
      </c>
      <c r="C496" t="s">
        <v>5</v>
      </c>
      <c r="D496">
        <v>1965</v>
      </c>
      <c r="E496" t="s">
        <v>21</v>
      </c>
      <c r="F496" t="s">
        <v>62</v>
      </c>
      <c r="G496">
        <v>0</v>
      </c>
      <c r="H496">
        <v>1</v>
      </c>
      <c r="I496">
        <v>1</v>
      </c>
      <c r="J496" s="1">
        <v>0</v>
      </c>
      <c r="K496">
        <v>1987</v>
      </c>
      <c r="L496">
        <v>22</v>
      </c>
      <c r="M496" s="1">
        <v>0</v>
      </c>
      <c r="N496" s="1">
        <v>1</v>
      </c>
      <c r="O496" s="1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2016</v>
      </c>
      <c r="W496">
        <v>0</v>
      </c>
      <c r="X496">
        <v>0</v>
      </c>
      <c r="Y496">
        <f>Q496-D496</f>
        <v>-1965</v>
      </c>
      <c r="Z496">
        <f>R496-D496</f>
        <v>-1965</v>
      </c>
      <c r="AA496">
        <f>S496-D496</f>
        <v>-1965</v>
      </c>
      <c r="AB496">
        <f>T496-D496</f>
        <v>-1965</v>
      </c>
      <c r="AC496">
        <f>U496-D496</f>
        <v>-1965</v>
      </c>
      <c r="AD496">
        <f>V496-D496</f>
        <v>51</v>
      </c>
      <c r="AE496">
        <f>W496-D496</f>
        <v>-1965</v>
      </c>
      <c r="AF496">
        <f>X496-D496</f>
        <v>-1965</v>
      </c>
      <c r="AG496">
        <v>0</v>
      </c>
    </row>
    <row r="497" spans="1:33" x14ac:dyDescent="0.25">
      <c r="A497" t="s">
        <v>1581</v>
      </c>
      <c r="B497" t="s">
        <v>1582</v>
      </c>
      <c r="C497" t="s">
        <v>5</v>
      </c>
      <c r="D497">
        <v>1965</v>
      </c>
      <c r="E497" t="s">
        <v>21</v>
      </c>
      <c r="F497" t="s">
        <v>22</v>
      </c>
      <c r="G497">
        <v>0</v>
      </c>
      <c r="H497">
        <v>0</v>
      </c>
      <c r="I497">
        <v>0</v>
      </c>
      <c r="J497" s="1">
        <v>0</v>
      </c>
      <c r="M497" s="1">
        <v>0</v>
      </c>
      <c r="N497" s="1">
        <v>1</v>
      </c>
      <c r="O497" s="1">
        <v>0</v>
      </c>
      <c r="Q497">
        <v>0</v>
      </c>
      <c r="R497">
        <v>1992</v>
      </c>
      <c r="S497">
        <v>1993</v>
      </c>
      <c r="T497">
        <v>1999</v>
      </c>
      <c r="U497">
        <v>0</v>
      </c>
      <c r="V497">
        <v>0</v>
      </c>
      <c r="W497">
        <v>0</v>
      </c>
      <c r="X497">
        <v>0</v>
      </c>
      <c r="Y497">
        <f>Q497-D497</f>
        <v>-1965</v>
      </c>
      <c r="Z497">
        <f>R497-D497</f>
        <v>27</v>
      </c>
      <c r="AA497">
        <f>S497-D497</f>
        <v>28</v>
      </c>
      <c r="AB497">
        <f>T497-D497</f>
        <v>34</v>
      </c>
      <c r="AC497">
        <f>U497-D497</f>
        <v>-1965</v>
      </c>
      <c r="AD497">
        <f>V497-D497</f>
        <v>-1965</v>
      </c>
      <c r="AE497">
        <f>W497-D497</f>
        <v>-1965</v>
      </c>
      <c r="AF497">
        <f>X497-D497</f>
        <v>-1965</v>
      </c>
      <c r="AG497">
        <v>0</v>
      </c>
    </row>
    <row r="498" spans="1:33" x14ac:dyDescent="0.25">
      <c r="A498" t="s">
        <v>1454</v>
      </c>
      <c r="B498" t="s">
        <v>448</v>
      </c>
      <c r="C498" t="s">
        <v>5</v>
      </c>
      <c r="D498">
        <v>1965</v>
      </c>
      <c r="E498" t="s">
        <v>21</v>
      </c>
      <c r="F498" t="s">
        <v>66</v>
      </c>
      <c r="G498">
        <v>1</v>
      </c>
      <c r="H498">
        <v>1</v>
      </c>
      <c r="I498">
        <v>1</v>
      </c>
      <c r="J498" s="1">
        <v>0</v>
      </c>
      <c r="K498">
        <v>1985</v>
      </c>
      <c r="L498">
        <v>20</v>
      </c>
      <c r="M498" s="1">
        <v>0</v>
      </c>
      <c r="N498" s="1">
        <v>1</v>
      </c>
      <c r="O498" s="1">
        <v>0</v>
      </c>
      <c r="Q498">
        <v>1985</v>
      </c>
      <c r="R498">
        <v>0</v>
      </c>
      <c r="S498">
        <v>0</v>
      </c>
      <c r="T498">
        <v>1992</v>
      </c>
      <c r="U498">
        <v>0</v>
      </c>
      <c r="V498">
        <v>0</v>
      </c>
      <c r="W498">
        <v>2018</v>
      </c>
      <c r="X498">
        <v>0</v>
      </c>
      <c r="Y498">
        <f>Q498-D498</f>
        <v>20</v>
      </c>
      <c r="Z498">
        <f>R498-D498</f>
        <v>-1965</v>
      </c>
      <c r="AA498">
        <f>S498-D498</f>
        <v>-1965</v>
      </c>
      <c r="AB498">
        <f>T498-D498</f>
        <v>27</v>
      </c>
      <c r="AC498">
        <f>U498-D498</f>
        <v>-1965</v>
      </c>
      <c r="AD498">
        <f>V498-D498</f>
        <v>-1965</v>
      </c>
      <c r="AE498">
        <f>W498-D498</f>
        <v>53</v>
      </c>
      <c r="AF498">
        <f>X498-D498</f>
        <v>-1965</v>
      </c>
      <c r="AG498" t="s">
        <v>3566</v>
      </c>
    </row>
    <row r="499" spans="1:33" x14ac:dyDescent="0.25">
      <c r="A499" t="s">
        <v>2356</v>
      </c>
      <c r="B499" t="s">
        <v>2357</v>
      </c>
      <c r="C499" t="s">
        <v>5</v>
      </c>
      <c r="D499">
        <v>1965</v>
      </c>
      <c r="E499" t="s">
        <v>21</v>
      </c>
      <c r="F499" t="s">
        <v>183</v>
      </c>
      <c r="G499">
        <v>0</v>
      </c>
      <c r="H499">
        <v>1</v>
      </c>
      <c r="I499">
        <v>1</v>
      </c>
      <c r="J499" s="1">
        <v>0</v>
      </c>
      <c r="K499">
        <v>1984</v>
      </c>
      <c r="L499">
        <v>19</v>
      </c>
      <c r="M499" s="1">
        <v>0</v>
      </c>
      <c r="N499" s="1">
        <v>0</v>
      </c>
      <c r="O499" s="1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2018</v>
      </c>
      <c r="W499">
        <v>0</v>
      </c>
      <c r="X499">
        <v>0</v>
      </c>
      <c r="Y499">
        <f>Q499-D499</f>
        <v>-1965</v>
      </c>
      <c r="Z499">
        <f>R499-D499</f>
        <v>-1965</v>
      </c>
      <c r="AA499">
        <f>S499-D499</f>
        <v>-1965</v>
      </c>
      <c r="AB499">
        <f>T499-D499</f>
        <v>-1965</v>
      </c>
      <c r="AC499">
        <f>U499-D499</f>
        <v>-1965</v>
      </c>
      <c r="AD499">
        <f>V499-D499</f>
        <v>53</v>
      </c>
      <c r="AE499">
        <f>W499-D499</f>
        <v>-1965</v>
      </c>
      <c r="AF499">
        <f>X499-D499</f>
        <v>-1965</v>
      </c>
      <c r="AG499">
        <v>0</v>
      </c>
    </row>
    <row r="500" spans="1:33" x14ac:dyDescent="0.25">
      <c r="A500" t="s">
        <v>1276</v>
      </c>
      <c r="B500" t="s">
        <v>1277</v>
      </c>
      <c r="C500" t="s">
        <v>5</v>
      </c>
      <c r="D500">
        <v>1965</v>
      </c>
      <c r="E500" t="s">
        <v>21</v>
      </c>
      <c r="F500" t="s">
        <v>33</v>
      </c>
      <c r="G500">
        <v>0</v>
      </c>
      <c r="H500">
        <v>1</v>
      </c>
      <c r="I500">
        <v>1</v>
      </c>
      <c r="J500" s="1">
        <v>1</v>
      </c>
      <c r="K500">
        <v>1985</v>
      </c>
      <c r="L500">
        <v>20</v>
      </c>
      <c r="M500" s="1">
        <v>0</v>
      </c>
      <c r="N500" s="1">
        <v>0</v>
      </c>
      <c r="O500" s="1">
        <v>0</v>
      </c>
      <c r="Q500">
        <v>0</v>
      </c>
      <c r="R500">
        <v>0</v>
      </c>
      <c r="S500">
        <v>1991</v>
      </c>
      <c r="T500">
        <v>1993</v>
      </c>
      <c r="U500">
        <v>0</v>
      </c>
      <c r="V500">
        <v>2001</v>
      </c>
      <c r="W500">
        <v>2011</v>
      </c>
      <c r="X500">
        <v>0</v>
      </c>
      <c r="Y500">
        <f>Q500-D500</f>
        <v>-1965</v>
      </c>
      <c r="Z500">
        <f>R500-D500</f>
        <v>-1965</v>
      </c>
      <c r="AA500">
        <f>S500-D500</f>
        <v>26</v>
      </c>
      <c r="AB500">
        <f>T500-D500</f>
        <v>28</v>
      </c>
      <c r="AC500">
        <f>U500-D500</f>
        <v>-1965</v>
      </c>
      <c r="AD500">
        <f>V500-D500</f>
        <v>36</v>
      </c>
      <c r="AE500">
        <f>W500-D500</f>
        <v>46</v>
      </c>
      <c r="AF500">
        <f>X500-D500</f>
        <v>-1965</v>
      </c>
      <c r="AG500" t="s">
        <v>3294</v>
      </c>
    </row>
    <row r="501" spans="1:33" x14ac:dyDescent="0.25">
      <c r="A501" t="s">
        <v>609</v>
      </c>
      <c r="B501" t="s">
        <v>610</v>
      </c>
      <c r="C501" t="s">
        <v>5</v>
      </c>
      <c r="D501">
        <v>1965</v>
      </c>
      <c r="E501" t="s">
        <v>21</v>
      </c>
      <c r="F501" t="s">
        <v>95</v>
      </c>
      <c r="G501">
        <v>0</v>
      </c>
      <c r="H501">
        <v>1</v>
      </c>
      <c r="I501">
        <v>1</v>
      </c>
      <c r="J501" s="1">
        <v>1</v>
      </c>
      <c r="K501">
        <v>1988</v>
      </c>
      <c r="L501">
        <v>23</v>
      </c>
      <c r="M501" s="1">
        <v>0</v>
      </c>
      <c r="N501" s="1">
        <v>0</v>
      </c>
      <c r="O501" s="1">
        <v>0</v>
      </c>
      <c r="Q501">
        <v>0</v>
      </c>
      <c r="R501">
        <v>0</v>
      </c>
      <c r="S501">
        <v>0</v>
      </c>
      <c r="T501">
        <v>1989</v>
      </c>
      <c r="U501">
        <v>0</v>
      </c>
      <c r="V501">
        <v>2011</v>
      </c>
      <c r="W501">
        <v>2016</v>
      </c>
      <c r="X501">
        <v>0</v>
      </c>
      <c r="Y501">
        <f>Q501-D501</f>
        <v>-1965</v>
      </c>
      <c r="Z501">
        <f>R501-D501</f>
        <v>-1965</v>
      </c>
      <c r="AA501">
        <f>S501-D501</f>
        <v>-1965</v>
      </c>
      <c r="AB501">
        <f>T501-D501</f>
        <v>24</v>
      </c>
      <c r="AC501">
        <f>U501-D501</f>
        <v>-1965</v>
      </c>
      <c r="AD501">
        <f>V501-D501</f>
        <v>46</v>
      </c>
      <c r="AE501">
        <f>W501-D501</f>
        <v>51</v>
      </c>
      <c r="AF501">
        <f>X501-D501</f>
        <v>-1965</v>
      </c>
      <c r="AG501">
        <v>0</v>
      </c>
    </row>
    <row r="502" spans="1:33" x14ac:dyDescent="0.25">
      <c r="A502" t="s">
        <v>2095</v>
      </c>
      <c r="B502" t="s">
        <v>2096</v>
      </c>
      <c r="C502" t="s">
        <v>5</v>
      </c>
      <c r="D502">
        <v>1965</v>
      </c>
      <c r="E502" t="s">
        <v>21</v>
      </c>
      <c r="F502" t="s">
        <v>36</v>
      </c>
      <c r="G502">
        <v>1</v>
      </c>
      <c r="H502">
        <v>1</v>
      </c>
      <c r="I502">
        <v>1</v>
      </c>
      <c r="J502" s="1">
        <v>0</v>
      </c>
      <c r="K502">
        <v>1989</v>
      </c>
      <c r="L502">
        <v>24</v>
      </c>
      <c r="M502" s="1">
        <v>0</v>
      </c>
      <c r="N502" s="1">
        <v>1</v>
      </c>
      <c r="O502" s="1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2012</v>
      </c>
      <c r="W502">
        <v>0</v>
      </c>
      <c r="X502">
        <v>0</v>
      </c>
      <c r="Y502">
        <f>Q502-D502</f>
        <v>-1965</v>
      </c>
      <c r="Z502">
        <f>R502-D502</f>
        <v>-1965</v>
      </c>
      <c r="AA502">
        <f>S502-D502</f>
        <v>-1965</v>
      </c>
      <c r="AB502">
        <f>T502-D502</f>
        <v>-1965</v>
      </c>
      <c r="AC502">
        <f>U502-D502</f>
        <v>-1965</v>
      </c>
      <c r="AD502">
        <f>V502-D502</f>
        <v>47</v>
      </c>
      <c r="AE502">
        <f>W502-D502</f>
        <v>-1965</v>
      </c>
      <c r="AF502">
        <f>X502-D502</f>
        <v>-1965</v>
      </c>
      <c r="AG502" t="s">
        <v>2746</v>
      </c>
    </row>
    <row r="503" spans="1:33" x14ac:dyDescent="0.25">
      <c r="A503" t="s">
        <v>1483</v>
      </c>
      <c r="B503" t="s">
        <v>1097</v>
      </c>
      <c r="C503" t="s">
        <v>5</v>
      </c>
      <c r="D503">
        <v>1965</v>
      </c>
      <c r="E503" t="s">
        <v>21</v>
      </c>
      <c r="F503" t="s">
        <v>36</v>
      </c>
      <c r="G503">
        <v>0</v>
      </c>
      <c r="H503">
        <v>1</v>
      </c>
      <c r="I503">
        <v>0</v>
      </c>
      <c r="J503" s="1">
        <v>1</v>
      </c>
      <c r="K503">
        <v>1987</v>
      </c>
      <c r="L503">
        <v>22</v>
      </c>
      <c r="M503" s="1">
        <v>0</v>
      </c>
      <c r="N503" s="1">
        <v>0</v>
      </c>
      <c r="O503" s="1">
        <v>1</v>
      </c>
      <c r="Q503">
        <v>1990</v>
      </c>
      <c r="R503">
        <v>1992</v>
      </c>
      <c r="S503">
        <v>1998</v>
      </c>
      <c r="T503">
        <v>0</v>
      </c>
      <c r="U503">
        <v>0</v>
      </c>
      <c r="V503">
        <v>0</v>
      </c>
      <c r="W503">
        <v>2018</v>
      </c>
      <c r="X503">
        <v>0</v>
      </c>
      <c r="Y503">
        <f>Q503-D503</f>
        <v>25</v>
      </c>
      <c r="Z503">
        <f>R503-D503</f>
        <v>27</v>
      </c>
      <c r="AA503">
        <f>S503-D503</f>
        <v>33</v>
      </c>
      <c r="AB503">
        <f>T503-D503</f>
        <v>-1965</v>
      </c>
      <c r="AC503">
        <f>U503-D503</f>
        <v>-1965</v>
      </c>
      <c r="AD503">
        <f>V503-D503</f>
        <v>-1965</v>
      </c>
      <c r="AE503">
        <f>W503-D503</f>
        <v>53</v>
      </c>
      <c r="AF503">
        <f>X503-D503</f>
        <v>-1965</v>
      </c>
      <c r="AG503" t="s">
        <v>3662</v>
      </c>
    </row>
    <row r="504" spans="1:33" x14ac:dyDescent="0.25">
      <c r="A504" t="s">
        <v>435</v>
      </c>
      <c r="B504" t="s">
        <v>436</v>
      </c>
      <c r="C504" t="s">
        <v>5</v>
      </c>
      <c r="D504">
        <v>1965</v>
      </c>
      <c r="E504" t="s">
        <v>21</v>
      </c>
      <c r="F504" t="s">
        <v>36</v>
      </c>
      <c r="G504">
        <v>0</v>
      </c>
      <c r="H504">
        <v>1</v>
      </c>
      <c r="I504">
        <v>1</v>
      </c>
      <c r="J504" s="1">
        <v>1</v>
      </c>
      <c r="K504">
        <v>1985</v>
      </c>
      <c r="L504">
        <v>20</v>
      </c>
      <c r="M504" s="1">
        <v>0</v>
      </c>
      <c r="N504" s="1">
        <v>1</v>
      </c>
      <c r="O504" s="1">
        <v>0</v>
      </c>
      <c r="Q504">
        <v>1987</v>
      </c>
      <c r="R504">
        <v>1993</v>
      </c>
      <c r="S504">
        <v>0</v>
      </c>
      <c r="T504">
        <v>1996</v>
      </c>
      <c r="U504">
        <v>0</v>
      </c>
      <c r="V504">
        <v>2012</v>
      </c>
      <c r="W504">
        <v>0</v>
      </c>
      <c r="X504">
        <v>0</v>
      </c>
      <c r="Y504">
        <f>Q504-D504</f>
        <v>22</v>
      </c>
      <c r="Z504">
        <f>R504-D504</f>
        <v>28</v>
      </c>
      <c r="AA504">
        <f>S504-D504</f>
        <v>-1965</v>
      </c>
      <c r="AB504">
        <f>T504-D504</f>
        <v>31</v>
      </c>
      <c r="AC504">
        <f>U504-D504</f>
        <v>-1965</v>
      </c>
      <c r="AD504">
        <f>V504-D504</f>
        <v>47</v>
      </c>
      <c r="AE504">
        <f>W504-D504</f>
        <v>-1965</v>
      </c>
      <c r="AF504">
        <f>X504-D504</f>
        <v>-1965</v>
      </c>
      <c r="AG504" t="s">
        <v>2744</v>
      </c>
    </row>
    <row r="505" spans="1:33" x14ac:dyDescent="0.25">
      <c r="A505" t="s">
        <v>360</v>
      </c>
      <c r="B505" t="s">
        <v>361</v>
      </c>
      <c r="C505" t="s">
        <v>5</v>
      </c>
      <c r="D505">
        <v>1965</v>
      </c>
      <c r="E505" t="s">
        <v>21</v>
      </c>
      <c r="F505" t="s">
        <v>36</v>
      </c>
      <c r="G505">
        <v>0</v>
      </c>
      <c r="H505">
        <v>1</v>
      </c>
      <c r="I505">
        <v>1</v>
      </c>
      <c r="J505" s="1">
        <v>1</v>
      </c>
      <c r="K505">
        <v>1981</v>
      </c>
      <c r="L505">
        <v>16</v>
      </c>
      <c r="M505" s="1">
        <v>0</v>
      </c>
      <c r="N505" s="1">
        <v>1</v>
      </c>
      <c r="O505" s="1">
        <v>0</v>
      </c>
      <c r="Q505">
        <v>0</v>
      </c>
      <c r="R505">
        <v>1994</v>
      </c>
      <c r="S505">
        <v>1995</v>
      </c>
      <c r="T505">
        <v>1997</v>
      </c>
      <c r="U505">
        <v>2009</v>
      </c>
      <c r="V505">
        <v>2015</v>
      </c>
      <c r="W505">
        <v>0</v>
      </c>
      <c r="X505">
        <v>0</v>
      </c>
      <c r="Y505">
        <f>Q505-D505</f>
        <v>-1965</v>
      </c>
      <c r="Z505">
        <f>R505-D505</f>
        <v>29</v>
      </c>
      <c r="AA505">
        <f>S505-D505</f>
        <v>30</v>
      </c>
      <c r="AB505">
        <f>T505-D505</f>
        <v>32</v>
      </c>
      <c r="AC505">
        <f>U505-D505</f>
        <v>44</v>
      </c>
      <c r="AD505">
        <f>V505-D505</f>
        <v>50</v>
      </c>
      <c r="AE505">
        <f>W505-D505</f>
        <v>-1965</v>
      </c>
      <c r="AF505">
        <f>X505-D505</f>
        <v>-1965</v>
      </c>
      <c r="AG505" t="s">
        <v>3090</v>
      </c>
    </row>
    <row r="506" spans="1:33" x14ac:dyDescent="0.25">
      <c r="A506" t="s">
        <v>163</v>
      </c>
      <c r="B506" t="s">
        <v>164</v>
      </c>
      <c r="C506" t="s">
        <v>5</v>
      </c>
      <c r="D506">
        <v>1965</v>
      </c>
      <c r="E506" t="s">
        <v>21</v>
      </c>
      <c r="F506" t="s">
        <v>90</v>
      </c>
      <c r="G506">
        <v>1</v>
      </c>
      <c r="H506">
        <v>1</v>
      </c>
      <c r="I506">
        <v>1</v>
      </c>
      <c r="J506" s="1">
        <v>1</v>
      </c>
      <c r="K506">
        <v>1990</v>
      </c>
      <c r="L506">
        <v>25</v>
      </c>
      <c r="M506" s="1">
        <v>0</v>
      </c>
      <c r="N506" s="1">
        <v>0</v>
      </c>
      <c r="O506" s="1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2003</v>
      </c>
      <c r="W506">
        <v>2012</v>
      </c>
      <c r="X506">
        <v>0</v>
      </c>
      <c r="Y506">
        <f>Q506-D506</f>
        <v>-1965</v>
      </c>
      <c r="Z506">
        <f>R506-D506</f>
        <v>-1965</v>
      </c>
      <c r="AA506">
        <f>S506-D506</f>
        <v>-1965</v>
      </c>
      <c r="AB506">
        <f>T506-D506</f>
        <v>-1965</v>
      </c>
      <c r="AC506">
        <f>U506-D506</f>
        <v>-1965</v>
      </c>
      <c r="AD506">
        <f>V506-D506</f>
        <v>38</v>
      </c>
      <c r="AE506">
        <f>W506-D506</f>
        <v>47</v>
      </c>
      <c r="AF506">
        <f>X506-D506</f>
        <v>-1965</v>
      </c>
      <c r="AG506" t="s">
        <v>2998</v>
      </c>
    </row>
    <row r="507" spans="1:33" x14ac:dyDescent="0.25">
      <c r="A507" t="s">
        <v>2518</v>
      </c>
      <c r="B507" t="s">
        <v>2519</v>
      </c>
      <c r="C507" t="s">
        <v>5</v>
      </c>
      <c r="D507">
        <v>1965</v>
      </c>
      <c r="E507" t="s">
        <v>21</v>
      </c>
      <c r="F507" t="s">
        <v>84</v>
      </c>
      <c r="G507">
        <v>0</v>
      </c>
      <c r="H507">
        <v>1</v>
      </c>
      <c r="I507">
        <v>1</v>
      </c>
      <c r="J507" s="1">
        <v>1</v>
      </c>
      <c r="K507">
        <v>1983</v>
      </c>
      <c r="L507">
        <v>18</v>
      </c>
      <c r="M507" s="1">
        <v>0</v>
      </c>
      <c r="N507" s="1">
        <v>1</v>
      </c>
      <c r="O507" s="1">
        <v>0</v>
      </c>
      <c r="Q507">
        <v>0</v>
      </c>
      <c r="R507">
        <v>1991</v>
      </c>
      <c r="S507">
        <v>0</v>
      </c>
      <c r="T507">
        <v>0</v>
      </c>
      <c r="U507">
        <v>2000</v>
      </c>
      <c r="V507">
        <v>2003</v>
      </c>
      <c r="W507">
        <v>2012</v>
      </c>
      <c r="X507">
        <v>0</v>
      </c>
      <c r="Y507">
        <f>Q507-D507</f>
        <v>-1965</v>
      </c>
      <c r="Z507">
        <f>R507-D507</f>
        <v>26</v>
      </c>
      <c r="AA507">
        <f>S507-D507</f>
        <v>-1965</v>
      </c>
      <c r="AB507">
        <f>T507-D507</f>
        <v>-1965</v>
      </c>
      <c r="AC507">
        <f>U507-D507</f>
        <v>35</v>
      </c>
      <c r="AD507">
        <f>V507-D507</f>
        <v>38</v>
      </c>
      <c r="AE507">
        <f>W507-D507</f>
        <v>47</v>
      </c>
      <c r="AF507">
        <f>X507-D507</f>
        <v>-1965</v>
      </c>
      <c r="AG507" t="s">
        <v>3333</v>
      </c>
    </row>
    <row r="508" spans="1:33" x14ac:dyDescent="0.25">
      <c r="A508" t="s">
        <v>1833</v>
      </c>
      <c r="B508" t="s">
        <v>1834</v>
      </c>
      <c r="C508" t="s">
        <v>5</v>
      </c>
      <c r="D508">
        <v>1965</v>
      </c>
      <c r="E508" t="s">
        <v>21</v>
      </c>
      <c r="F508" t="s">
        <v>33</v>
      </c>
      <c r="G508">
        <v>1</v>
      </c>
      <c r="H508">
        <v>1</v>
      </c>
      <c r="I508">
        <v>1</v>
      </c>
      <c r="J508" s="1">
        <v>0</v>
      </c>
      <c r="K508">
        <v>1988</v>
      </c>
      <c r="L508">
        <v>23</v>
      </c>
      <c r="M508" s="1">
        <v>0</v>
      </c>
      <c r="N508" s="1">
        <v>1</v>
      </c>
      <c r="O508" s="1">
        <v>0</v>
      </c>
      <c r="Q508">
        <v>1989</v>
      </c>
      <c r="R508">
        <v>1991</v>
      </c>
      <c r="S508">
        <v>1993</v>
      </c>
      <c r="T508">
        <v>1998</v>
      </c>
      <c r="U508">
        <v>2002</v>
      </c>
      <c r="V508">
        <v>2011</v>
      </c>
      <c r="W508">
        <v>2011</v>
      </c>
      <c r="X508">
        <v>0</v>
      </c>
      <c r="Y508">
        <f>Q508-D508</f>
        <v>24</v>
      </c>
      <c r="Z508">
        <f>R508-D508</f>
        <v>26</v>
      </c>
      <c r="AA508">
        <f>S508-D508</f>
        <v>28</v>
      </c>
      <c r="AB508">
        <f>T508-D508</f>
        <v>33</v>
      </c>
      <c r="AC508">
        <f>U508-D508</f>
        <v>37</v>
      </c>
      <c r="AD508">
        <f>V508-D508</f>
        <v>46</v>
      </c>
      <c r="AE508">
        <f>W508-D508</f>
        <v>46</v>
      </c>
      <c r="AF508">
        <f>X508-D508</f>
        <v>-1965</v>
      </c>
      <c r="AG508" t="s">
        <v>2903</v>
      </c>
    </row>
    <row r="509" spans="1:33" x14ac:dyDescent="0.25">
      <c r="A509" t="s">
        <v>1539</v>
      </c>
      <c r="B509" t="s">
        <v>1540</v>
      </c>
      <c r="C509" t="s">
        <v>5</v>
      </c>
      <c r="D509">
        <v>1965</v>
      </c>
      <c r="E509" t="s">
        <v>21</v>
      </c>
      <c r="F509" t="s">
        <v>30</v>
      </c>
      <c r="G509">
        <v>0</v>
      </c>
      <c r="H509">
        <v>1</v>
      </c>
      <c r="I509">
        <v>1</v>
      </c>
      <c r="J509" s="1">
        <v>1</v>
      </c>
      <c r="K509">
        <v>1981</v>
      </c>
      <c r="L509">
        <v>16</v>
      </c>
      <c r="M509" s="1">
        <v>0</v>
      </c>
      <c r="N509" s="1">
        <v>0</v>
      </c>
      <c r="O509" s="1">
        <v>0</v>
      </c>
      <c r="Q509">
        <v>0</v>
      </c>
      <c r="R509">
        <v>0</v>
      </c>
      <c r="S509">
        <v>0</v>
      </c>
      <c r="T509">
        <v>0</v>
      </c>
      <c r="U509">
        <v>1993</v>
      </c>
      <c r="V509">
        <v>0</v>
      </c>
      <c r="W509">
        <v>1997</v>
      </c>
      <c r="X509">
        <v>0</v>
      </c>
      <c r="Y509">
        <f>Q509-D509</f>
        <v>-1965</v>
      </c>
      <c r="Z509">
        <f>R509-D509</f>
        <v>-1965</v>
      </c>
      <c r="AA509">
        <f>S509-D509</f>
        <v>-1965</v>
      </c>
      <c r="AB509">
        <f>T509-D509</f>
        <v>-1965</v>
      </c>
      <c r="AC509">
        <f>U509-D509</f>
        <v>28</v>
      </c>
      <c r="AD509">
        <f>V509-D509</f>
        <v>-1965</v>
      </c>
      <c r="AE509">
        <f>W509-D509</f>
        <v>32</v>
      </c>
      <c r="AF509">
        <f>X509-D509</f>
        <v>-1965</v>
      </c>
      <c r="AG509" t="s">
        <v>3321</v>
      </c>
    </row>
    <row r="510" spans="1:33" x14ac:dyDescent="0.25">
      <c r="A510" t="s">
        <v>1484</v>
      </c>
      <c r="B510" t="s">
        <v>1485</v>
      </c>
      <c r="C510" t="s">
        <v>5</v>
      </c>
      <c r="D510">
        <v>1965</v>
      </c>
      <c r="E510" t="s">
        <v>21</v>
      </c>
      <c r="F510" t="s">
        <v>33</v>
      </c>
      <c r="G510">
        <v>0</v>
      </c>
      <c r="H510">
        <v>1</v>
      </c>
      <c r="I510">
        <v>1</v>
      </c>
      <c r="J510" s="1">
        <v>1</v>
      </c>
      <c r="K510">
        <v>1981</v>
      </c>
      <c r="L510">
        <v>16</v>
      </c>
      <c r="M510" s="1">
        <v>1</v>
      </c>
      <c r="N510" s="1">
        <v>1</v>
      </c>
      <c r="O510" s="1">
        <v>1</v>
      </c>
      <c r="Q510">
        <v>1981</v>
      </c>
      <c r="R510">
        <v>1987</v>
      </c>
      <c r="S510">
        <v>1997</v>
      </c>
      <c r="T510">
        <v>1999</v>
      </c>
      <c r="U510">
        <v>2006</v>
      </c>
      <c r="V510">
        <v>2018</v>
      </c>
      <c r="W510">
        <v>0</v>
      </c>
      <c r="X510">
        <v>0</v>
      </c>
      <c r="Y510">
        <f>Q510-D510</f>
        <v>16</v>
      </c>
      <c r="Z510">
        <f>R510-D510</f>
        <v>22</v>
      </c>
      <c r="AA510">
        <f>S510-D510</f>
        <v>32</v>
      </c>
      <c r="AB510">
        <f>T510-D510</f>
        <v>34</v>
      </c>
      <c r="AC510">
        <f>U510-D510</f>
        <v>41</v>
      </c>
      <c r="AD510">
        <f>V510-D510</f>
        <v>53</v>
      </c>
      <c r="AE510">
        <f>W510-D510</f>
        <v>-1965</v>
      </c>
      <c r="AF510">
        <f>X510-D510</f>
        <v>-1965</v>
      </c>
      <c r="AG510" t="s">
        <v>3515</v>
      </c>
    </row>
    <row r="511" spans="1:33" x14ac:dyDescent="0.25">
      <c r="A511" t="s">
        <v>234</v>
      </c>
      <c r="B511" t="s">
        <v>235</v>
      </c>
      <c r="C511" t="s">
        <v>5</v>
      </c>
      <c r="D511">
        <v>1965</v>
      </c>
      <c r="E511" t="s">
        <v>21</v>
      </c>
      <c r="F511" t="s">
        <v>33</v>
      </c>
      <c r="G511">
        <v>0</v>
      </c>
      <c r="H511">
        <v>1</v>
      </c>
      <c r="I511">
        <v>1</v>
      </c>
      <c r="J511" s="1">
        <v>0</v>
      </c>
      <c r="K511">
        <v>1989</v>
      </c>
      <c r="L511">
        <v>24</v>
      </c>
      <c r="M511" s="1">
        <v>1</v>
      </c>
      <c r="N511" s="1">
        <v>0</v>
      </c>
      <c r="O511" s="1">
        <v>1</v>
      </c>
      <c r="Q511">
        <v>0</v>
      </c>
      <c r="R511">
        <v>1990</v>
      </c>
      <c r="S511">
        <v>1998</v>
      </c>
      <c r="T511">
        <v>2001</v>
      </c>
      <c r="U511">
        <v>2008</v>
      </c>
      <c r="V511">
        <v>2015</v>
      </c>
      <c r="W511">
        <v>0</v>
      </c>
      <c r="X511">
        <v>0</v>
      </c>
      <c r="Y511">
        <f>Q511-D511</f>
        <v>-1965</v>
      </c>
      <c r="Z511">
        <f>R511-D511</f>
        <v>25</v>
      </c>
      <c r="AA511">
        <f>S511-D511</f>
        <v>33</v>
      </c>
      <c r="AB511">
        <f>T511-D511</f>
        <v>36</v>
      </c>
      <c r="AC511">
        <f>U511-D511</f>
        <v>43</v>
      </c>
      <c r="AD511">
        <f>V511-D511</f>
        <v>50</v>
      </c>
      <c r="AE511">
        <f>W511-D511</f>
        <v>-1965</v>
      </c>
      <c r="AF511">
        <f>X511-D511</f>
        <v>-1965</v>
      </c>
      <c r="AG511" t="s">
        <v>3117</v>
      </c>
    </row>
    <row r="512" spans="1:33" x14ac:dyDescent="0.25">
      <c r="A512" t="s">
        <v>2290</v>
      </c>
      <c r="B512" t="s">
        <v>2291</v>
      </c>
      <c r="C512" t="s">
        <v>5</v>
      </c>
      <c r="D512">
        <v>1965</v>
      </c>
      <c r="E512" t="s">
        <v>21</v>
      </c>
      <c r="F512" t="s">
        <v>285</v>
      </c>
      <c r="G512">
        <v>0</v>
      </c>
      <c r="H512">
        <v>1</v>
      </c>
      <c r="I512">
        <v>1</v>
      </c>
      <c r="J512" s="1">
        <v>0</v>
      </c>
      <c r="M512" s="1">
        <v>0</v>
      </c>
      <c r="N512" s="1">
        <v>0</v>
      </c>
      <c r="O512" s="1">
        <v>0</v>
      </c>
      <c r="Q512">
        <v>1993</v>
      </c>
      <c r="R512">
        <v>1994</v>
      </c>
      <c r="S512">
        <v>0</v>
      </c>
      <c r="T512">
        <v>2002</v>
      </c>
      <c r="U512">
        <v>2006</v>
      </c>
      <c r="V512">
        <v>0</v>
      </c>
      <c r="W512">
        <v>0</v>
      </c>
      <c r="X512">
        <v>0</v>
      </c>
      <c r="Y512">
        <f>Q512-D512</f>
        <v>28</v>
      </c>
      <c r="Z512">
        <f>R512-D512</f>
        <v>29</v>
      </c>
      <c r="AA512">
        <f>S512-D512</f>
        <v>-1965</v>
      </c>
      <c r="AB512">
        <f>T512-D512</f>
        <v>37</v>
      </c>
      <c r="AC512">
        <f>U512-D512</f>
        <v>41</v>
      </c>
      <c r="AD512">
        <f>V512-D512</f>
        <v>-1965</v>
      </c>
      <c r="AE512">
        <f>W512-D512</f>
        <v>-1965</v>
      </c>
      <c r="AF512">
        <f>X512-D512</f>
        <v>-1965</v>
      </c>
      <c r="AG512" t="s">
        <v>3445</v>
      </c>
    </row>
    <row r="513" spans="1:33" x14ac:dyDescent="0.25">
      <c r="A513" t="s">
        <v>1459</v>
      </c>
      <c r="B513" t="s">
        <v>277</v>
      </c>
      <c r="C513" t="s">
        <v>25</v>
      </c>
      <c r="D513">
        <v>1965</v>
      </c>
      <c r="E513" t="s">
        <v>21</v>
      </c>
      <c r="F513" t="s">
        <v>33</v>
      </c>
      <c r="G513">
        <v>1</v>
      </c>
      <c r="H513">
        <v>1</v>
      </c>
      <c r="I513">
        <v>1</v>
      </c>
      <c r="J513" s="1">
        <v>1</v>
      </c>
      <c r="K513">
        <v>1990</v>
      </c>
      <c r="L513">
        <v>25</v>
      </c>
      <c r="M513" s="1">
        <v>0</v>
      </c>
      <c r="N513" s="1">
        <v>0</v>
      </c>
      <c r="O513" s="1">
        <v>0</v>
      </c>
      <c r="Q513">
        <v>0</v>
      </c>
      <c r="R513">
        <v>0</v>
      </c>
      <c r="S513">
        <v>0</v>
      </c>
      <c r="T513">
        <v>1999</v>
      </c>
      <c r="U513">
        <v>2003</v>
      </c>
      <c r="V513">
        <v>0</v>
      </c>
      <c r="W513">
        <v>2018</v>
      </c>
      <c r="X513">
        <v>0</v>
      </c>
      <c r="Y513">
        <f>Q513-D513</f>
        <v>-1965</v>
      </c>
      <c r="Z513">
        <f>R513-D513</f>
        <v>-1965</v>
      </c>
      <c r="AA513">
        <f>S513-D513</f>
        <v>-1965</v>
      </c>
      <c r="AB513">
        <f>T513-D513</f>
        <v>34</v>
      </c>
      <c r="AC513">
        <f>U513-D513</f>
        <v>38</v>
      </c>
      <c r="AD513">
        <f>V513-D513</f>
        <v>-1965</v>
      </c>
      <c r="AE513">
        <f>W513-D513</f>
        <v>53</v>
      </c>
      <c r="AF513">
        <f>X513-D513</f>
        <v>-1965</v>
      </c>
      <c r="AG513" t="s">
        <v>3532</v>
      </c>
    </row>
    <row r="514" spans="1:33" x14ac:dyDescent="0.25">
      <c r="A514" t="s">
        <v>2006</v>
      </c>
      <c r="B514" t="s">
        <v>277</v>
      </c>
      <c r="C514" t="s">
        <v>5</v>
      </c>
      <c r="D514">
        <v>1965</v>
      </c>
      <c r="E514" t="s">
        <v>21</v>
      </c>
      <c r="F514" t="s">
        <v>90</v>
      </c>
      <c r="G514">
        <v>1</v>
      </c>
      <c r="H514">
        <v>1</v>
      </c>
      <c r="I514">
        <v>1</v>
      </c>
      <c r="J514" s="1">
        <v>1</v>
      </c>
      <c r="K514">
        <v>1984</v>
      </c>
      <c r="L514">
        <v>19</v>
      </c>
      <c r="M514" s="1">
        <v>0</v>
      </c>
      <c r="N514" s="1">
        <v>1</v>
      </c>
      <c r="O514" s="1">
        <v>0</v>
      </c>
      <c r="Q514">
        <v>0</v>
      </c>
      <c r="R514">
        <v>1992</v>
      </c>
      <c r="S514">
        <v>1994</v>
      </c>
      <c r="T514">
        <v>1999</v>
      </c>
      <c r="U514">
        <v>0</v>
      </c>
      <c r="V514">
        <v>2006</v>
      </c>
      <c r="W514">
        <v>2019</v>
      </c>
      <c r="X514">
        <v>0</v>
      </c>
      <c r="Y514">
        <f>Q514-D514</f>
        <v>-1965</v>
      </c>
      <c r="Z514">
        <f>R514-D514</f>
        <v>27</v>
      </c>
      <c r="AA514">
        <f>S514-D514</f>
        <v>29</v>
      </c>
      <c r="AB514">
        <f>T514-D514</f>
        <v>34</v>
      </c>
      <c r="AC514">
        <f>U514-D514</f>
        <v>-1965</v>
      </c>
      <c r="AD514">
        <f>V514-D514</f>
        <v>41</v>
      </c>
      <c r="AE514">
        <f>W514-D514</f>
        <v>54</v>
      </c>
      <c r="AF514">
        <f>X514-D514</f>
        <v>-1965</v>
      </c>
      <c r="AG514" t="s">
        <v>3751</v>
      </c>
    </row>
    <row r="515" spans="1:33" x14ac:dyDescent="0.25">
      <c r="A515" t="s">
        <v>1748</v>
      </c>
      <c r="B515" t="s">
        <v>1749</v>
      </c>
      <c r="C515" t="s">
        <v>5</v>
      </c>
      <c r="D515">
        <v>1965</v>
      </c>
      <c r="E515" t="s">
        <v>21</v>
      </c>
      <c r="F515" t="s">
        <v>114</v>
      </c>
      <c r="G515">
        <v>0</v>
      </c>
      <c r="H515">
        <v>1</v>
      </c>
      <c r="I515">
        <v>1</v>
      </c>
      <c r="J515" s="1">
        <v>1</v>
      </c>
      <c r="M515" s="1">
        <v>0</v>
      </c>
      <c r="N515" s="1">
        <v>1</v>
      </c>
      <c r="O515" s="1">
        <v>0</v>
      </c>
      <c r="Q515">
        <v>1990</v>
      </c>
      <c r="R515">
        <v>1993</v>
      </c>
      <c r="S515">
        <v>0</v>
      </c>
      <c r="T515">
        <v>0</v>
      </c>
      <c r="U515">
        <v>2007</v>
      </c>
      <c r="V515">
        <v>2016</v>
      </c>
      <c r="W515">
        <v>0</v>
      </c>
      <c r="X515">
        <v>0</v>
      </c>
      <c r="Y515">
        <f>Q515-D515</f>
        <v>25</v>
      </c>
      <c r="Z515">
        <f>R515-D515</f>
        <v>28</v>
      </c>
      <c r="AA515">
        <f>S515-D515</f>
        <v>-1965</v>
      </c>
      <c r="AB515">
        <f>T515-D515</f>
        <v>-1965</v>
      </c>
      <c r="AC515">
        <f>U515-D515</f>
        <v>42</v>
      </c>
      <c r="AD515">
        <f>V515-D515</f>
        <v>51</v>
      </c>
      <c r="AE515">
        <f>W515-D515</f>
        <v>-1965</v>
      </c>
      <c r="AF515">
        <f>X515-D515</f>
        <v>-1965</v>
      </c>
      <c r="AG515" t="s">
        <v>3907</v>
      </c>
    </row>
    <row r="516" spans="1:33" x14ac:dyDescent="0.25">
      <c r="A516" t="s">
        <v>1448</v>
      </c>
      <c r="B516" t="s">
        <v>1449</v>
      </c>
      <c r="C516" t="s">
        <v>5</v>
      </c>
      <c r="D516">
        <v>1965</v>
      </c>
      <c r="E516" t="s">
        <v>21</v>
      </c>
      <c r="F516" t="s">
        <v>30</v>
      </c>
      <c r="G516">
        <v>0</v>
      </c>
      <c r="H516">
        <v>1</v>
      </c>
      <c r="I516">
        <v>1</v>
      </c>
      <c r="J516" s="1">
        <v>0</v>
      </c>
      <c r="K516">
        <v>1985</v>
      </c>
      <c r="L516">
        <v>20</v>
      </c>
      <c r="M516" s="1">
        <v>0</v>
      </c>
      <c r="N516" s="1">
        <v>1</v>
      </c>
      <c r="O516" s="1">
        <v>0</v>
      </c>
      <c r="Q516">
        <v>0</v>
      </c>
      <c r="R516">
        <v>1995</v>
      </c>
      <c r="S516">
        <v>0</v>
      </c>
      <c r="T516">
        <v>1999</v>
      </c>
      <c r="U516">
        <v>0</v>
      </c>
      <c r="V516">
        <v>2006</v>
      </c>
      <c r="W516">
        <v>0</v>
      </c>
      <c r="X516">
        <v>0</v>
      </c>
      <c r="Y516">
        <f>Q516-D516</f>
        <v>-1965</v>
      </c>
      <c r="Z516">
        <f>R516-D516</f>
        <v>30</v>
      </c>
      <c r="AA516">
        <f>S516-D516</f>
        <v>-1965</v>
      </c>
      <c r="AB516">
        <f>T516-D516</f>
        <v>34</v>
      </c>
      <c r="AC516">
        <f>U516-D516</f>
        <v>-1965</v>
      </c>
      <c r="AD516">
        <f>V516-D516</f>
        <v>41</v>
      </c>
      <c r="AE516">
        <f>W516-D516</f>
        <v>-1965</v>
      </c>
      <c r="AF516">
        <f>X516-D516</f>
        <v>-1965</v>
      </c>
      <c r="AG516" t="s">
        <v>3704</v>
      </c>
    </row>
    <row r="517" spans="1:33" x14ac:dyDescent="0.25">
      <c r="A517" t="s">
        <v>1776</v>
      </c>
      <c r="B517" t="s">
        <v>1777</v>
      </c>
      <c r="C517" t="s">
        <v>5</v>
      </c>
      <c r="D517">
        <v>1965</v>
      </c>
      <c r="E517" t="s">
        <v>21</v>
      </c>
      <c r="F517" t="s">
        <v>285</v>
      </c>
      <c r="G517">
        <v>0</v>
      </c>
      <c r="H517">
        <v>0</v>
      </c>
      <c r="I517">
        <v>1</v>
      </c>
      <c r="J517" s="1">
        <v>0</v>
      </c>
      <c r="M517" s="1">
        <v>0</v>
      </c>
      <c r="N517" s="1">
        <v>1</v>
      </c>
      <c r="O517" s="1">
        <v>0</v>
      </c>
      <c r="Q517">
        <v>1996</v>
      </c>
      <c r="R517">
        <v>0</v>
      </c>
      <c r="S517">
        <v>0</v>
      </c>
      <c r="T517">
        <v>2000</v>
      </c>
      <c r="U517">
        <v>2004</v>
      </c>
      <c r="V517">
        <v>2017</v>
      </c>
      <c r="W517">
        <v>0</v>
      </c>
      <c r="X517">
        <v>0</v>
      </c>
      <c r="Y517">
        <f>Q517-D517</f>
        <v>31</v>
      </c>
      <c r="Z517">
        <f>R517-D517</f>
        <v>-1965</v>
      </c>
      <c r="AA517">
        <f>S517-D517</f>
        <v>-1965</v>
      </c>
      <c r="AB517">
        <f>T517-D517</f>
        <v>35</v>
      </c>
      <c r="AC517">
        <f>U517-D517</f>
        <v>39</v>
      </c>
      <c r="AD517">
        <f>V517-D517</f>
        <v>52</v>
      </c>
      <c r="AE517">
        <f>W517-D517</f>
        <v>-1965</v>
      </c>
      <c r="AF517">
        <f>X517-D517</f>
        <v>-1965</v>
      </c>
      <c r="AG517" t="s">
        <v>3231</v>
      </c>
    </row>
    <row r="518" spans="1:33" x14ac:dyDescent="0.25">
      <c r="A518" t="s">
        <v>2116</v>
      </c>
      <c r="B518" t="s">
        <v>2117</v>
      </c>
      <c r="C518" t="s">
        <v>5</v>
      </c>
      <c r="D518">
        <v>1965</v>
      </c>
      <c r="E518" t="s">
        <v>21</v>
      </c>
      <c r="F518" t="s">
        <v>285</v>
      </c>
      <c r="G518">
        <v>1</v>
      </c>
      <c r="H518">
        <v>1</v>
      </c>
      <c r="I518">
        <v>1</v>
      </c>
      <c r="J518" s="1">
        <v>0</v>
      </c>
      <c r="K518">
        <v>1987</v>
      </c>
      <c r="L518">
        <v>22</v>
      </c>
      <c r="M518" s="1">
        <v>0</v>
      </c>
      <c r="N518" s="1">
        <v>1</v>
      </c>
      <c r="O518" s="1">
        <v>0</v>
      </c>
      <c r="Q518">
        <v>1994</v>
      </c>
      <c r="R518">
        <v>1996</v>
      </c>
      <c r="S518">
        <v>1998</v>
      </c>
      <c r="T518">
        <v>2000</v>
      </c>
      <c r="U518">
        <v>0</v>
      </c>
      <c r="V518">
        <v>2018</v>
      </c>
      <c r="W518">
        <v>0</v>
      </c>
      <c r="X518">
        <v>0</v>
      </c>
      <c r="Y518">
        <f>Q518-D518</f>
        <v>29</v>
      </c>
      <c r="Z518">
        <f>R518-D518</f>
        <v>31</v>
      </c>
      <c r="AA518">
        <f>S518-D518</f>
        <v>33</v>
      </c>
      <c r="AB518">
        <f>T518-D518</f>
        <v>35</v>
      </c>
      <c r="AC518">
        <f>U518-D518</f>
        <v>-1965</v>
      </c>
      <c r="AD518">
        <f>V518-D518</f>
        <v>53</v>
      </c>
      <c r="AE518">
        <f>W518-D518</f>
        <v>-1965</v>
      </c>
      <c r="AF518">
        <f>X518-D518</f>
        <v>-1965</v>
      </c>
      <c r="AG518" t="s">
        <v>3628</v>
      </c>
    </row>
    <row r="519" spans="1:33" x14ac:dyDescent="0.25">
      <c r="A519" t="s">
        <v>973</v>
      </c>
      <c r="B519" t="s">
        <v>974</v>
      </c>
      <c r="C519" t="s">
        <v>5</v>
      </c>
      <c r="D519">
        <v>1965</v>
      </c>
      <c r="E519" t="s">
        <v>21</v>
      </c>
      <c r="F519" t="s">
        <v>90</v>
      </c>
      <c r="G519">
        <v>0</v>
      </c>
      <c r="H519">
        <v>1</v>
      </c>
      <c r="I519">
        <v>1</v>
      </c>
      <c r="J519" s="1">
        <v>1</v>
      </c>
      <c r="K519">
        <v>1985</v>
      </c>
      <c r="L519">
        <v>20</v>
      </c>
      <c r="M519" s="1">
        <v>0</v>
      </c>
      <c r="N519" s="1">
        <v>0</v>
      </c>
      <c r="O519" s="1">
        <v>0</v>
      </c>
      <c r="Q519">
        <v>0</v>
      </c>
      <c r="R519">
        <v>0</v>
      </c>
      <c r="S519">
        <v>0</v>
      </c>
      <c r="T519">
        <v>1994</v>
      </c>
      <c r="U519">
        <v>2002</v>
      </c>
      <c r="V519">
        <v>2014</v>
      </c>
      <c r="W519">
        <v>0</v>
      </c>
      <c r="X519">
        <v>0</v>
      </c>
      <c r="Y519">
        <f>Q519-D519</f>
        <v>-1965</v>
      </c>
      <c r="Z519">
        <f>R519-D519</f>
        <v>-1965</v>
      </c>
      <c r="AA519">
        <f>S519-D519</f>
        <v>-1965</v>
      </c>
      <c r="AB519">
        <f>T519-D519</f>
        <v>29</v>
      </c>
      <c r="AC519">
        <f>U519-D519</f>
        <v>37</v>
      </c>
      <c r="AD519">
        <f>V519-D519</f>
        <v>49</v>
      </c>
      <c r="AE519">
        <f>W519-D519</f>
        <v>-1965</v>
      </c>
      <c r="AF519">
        <f>X519-D519</f>
        <v>-1965</v>
      </c>
      <c r="AG519" t="s">
        <v>3410</v>
      </c>
    </row>
    <row r="520" spans="1:33" x14ac:dyDescent="0.25">
      <c r="A520" t="s">
        <v>2284</v>
      </c>
      <c r="B520" t="s">
        <v>2285</v>
      </c>
      <c r="C520" t="s">
        <v>5</v>
      </c>
      <c r="D520">
        <v>1965</v>
      </c>
      <c r="E520" t="s">
        <v>21</v>
      </c>
      <c r="F520" t="s">
        <v>30</v>
      </c>
      <c r="G520">
        <v>0</v>
      </c>
      <c r="H520">
        <v>1</v>
      </c>
      <c r="I520">
        <v>1</v>
      </c>
      <c r="J520" s="1">
        <v>1</v>
      </c>
      <c r="M520" s="1">
        <v>0</v>
      </c>
      <c r="N520" s="1">
        <v>1</v>
      </c>
      <c r="O520" s="1">
        <v>0</v>
      </c>
      <c r="Q520">
        <v>0</v>
      </c>
      <c r="R520">
        <v>0</v>
      </c>
      <c r="S520">
        <v>1994</v>
      </c>
      <c r="T520">
        <v>1997</v>
      </c>
      <c r="U520">
        <v>0</v>
      </c>
      <c r="V520">
        <v>2001</v>
      </c>
      <c r="W520">
        <v>2011</v>
      </c>
      <c r="X520">
        <v>0</v>
      </c>
      <c r="Y520">
        <f>Q520-D520</f>
        <v>-1965</v>
      </c>
      <c r="Z520">
        <f>R520-D520</f>
        <v>-1965</v>
      </c>
      <c r="AA520">
        <f>S520-D520</f>
        <v>29</v>
      </c>
      <c r="AB520">
        <f>T520-D520</f>
        <v>32</v>
      </c>
      <c r="AC520">
        <f>U520-D520</f>
        <v>-1965</v>
      </c>
      <c r="AD520">
        <f>V520-D520</f>
        <v>36</v>
      </c>
      <c r="AE520">
        <f>W520-D520</f>
        <v>46</v>
      </c>
      <c r="AF520">
        <f>X520-D520</f>
        <v>-1965</v>
      </c>
      <c r="AG520" t="s">
        <v>2782</v>
      </c>
    </row>
    <row r="521" spans="1:33" x14ac:dyDescent="0.25">
      <c r="A521" t="s">
        <v>1913</v>
      </c>
      <c r="B521" t="s">
        <v>1914</v>
      </c>
      <c r="C521" t="s">
        <v>5</v>
      </c>
      <c r="D521">
        <v>1965</v>
      </c>
      <c r="E521" t="s">
        <v>21</v>
      </c>
      <c r="F521" t="s">
        <v>95</v>
      </c>
      <c r="G521">
        <v>0</v>
      </c>
      <c r="H521">
        <v>1</v>
      </c>
      <c r="I521">
        <v>1</v>
      </c>
      <c r="J521" s="1">
        <v>0</v>
      </c>
      <c r="K521">
        <v>1983</v>
      </c>
      <c r="L521">
        <v>18</v>
      </c>
      <c r="M521" s="1">
        <v>0</v>
      </c>
      <c r="N521" s="1">
        <v>1</v>
      </c>
      <c r="O521" s="1">
        <v>0</v>
      </c>
      <c r="Q521">
        <v>1995</v>
      </c>
      <c r="R521">
        <v>1996</v>
      </c>
      <c r="S521">
        <v>1998</v>
      </c>
      <c r="T521">
        <v>2004</v>
      </c>
      <c r="U521">
        <v>0</v>
      </c>
      <c r="V521">
        <v>2013</v>
      </c>
      <c r="W521">
        <v>0</v>
      </c>
      <c r="X521">
        <v>0</v>
      </c>
      <c r="Y521">
        <f>Q521-D521</f>
        <v>30</v>
      </c>
      <c r="Z521">
        <f>R521-D521</f>
        <v>31</v>
      </c>
      <c r="AA521">
        <f>S521-D521</f>
        <v>33</v>
      </c>
      <c r="AB521">
        <f>T521-D521</f>
        <v>39</v>
      </c>
      <c r="AC521">
        <f>U521-D521</f>
        <v>-1965</v>
      </c>
      <c r="AD521">
        <f>V521-D521</f>
        <v>48</v>
      </c>
      <c r="AE521">
        <f>W521-D521</f>
        <v>-1965</v>
      </c>
      <c r="AF521">
        <f>X521-D521</f>
        <v>-1965</v>
      </c>
      <c r="AG521" t="s">
        <v>3534</v>
      </c>
    </row>
    <row r="522" spans="1:33" x14ac:dyDescent="0.25">
      <c r="A522" t="s">
        <v>794</v>
      </c>
      <c r="B522" t="s">
        <v>795</v>
      </c>
      <c r="C522" t="s">
        <v>5</v>
      </c>
      <c r="D522">
        <v>1965</v>
      </c>
      <c r="E522" t="s">
        <v>21</v>
      </c>
      <c r="F522" t="s">
        <v>150</v>
      </c>
      <c r="G522">
        <v>0</v>
      </c>
      <c r="H522">
        <v>1</v>
      </c>
      <c r="I522">
        <v>1</v>
      </c>
      <c r="J522" s="1">
        <v>1</v>
      </c>
      <c r="K522">
        <v>1984</v>
      </c>
      <c r="L522">
        <v>19</v>
      </c>
      <c r="M522" s="1">
        <v>0</v>
      </c>
      <c r="N522" s="1">
        <v>1</v>
      </c>
      <c r="O522" s="1">
        <v>0</v>
      </c>
      <c r="Q522">
        <v>0</v>
      </c>
      <c r="R522">
        <v>0</v>
      </c>
      <c r="S522">
        <v>1993</v>
      </c>
      <c r="T522">
        <v>1997</v>
      </c>
      <c r="U522">
        <v>2007</v>
      </c>
      <c r="V522">
        <v>2017</v>
      </c>
      <c r="W522">
        <v>0</v>
      </c>
      <c r="X522">
        <v>0</v>
      </c>
      <c r="Y522">
        <f>Q522-D522</f>
        <v>-1965</v>
      </c>
      <c r="Z522">
        <f>R522-D522</f>
        <v>-1965</v>
      </c>
      <c r="AA522">
        <f>S522-D522</f>
        <v>28</v>
      </c>
      <c r="AB522">
        <f>T522-D522</f>
        <v>32</v>
      </c>
      <c r="AC522">
        <f>U522-D522</f>
        <v>42</v>
      </c>
      <c r="AD522">
        <f>V522-D522</f>
        <v>52</v>
      </c>
      <c r="AE522">
        <f>W522-D522</f>
        <v>-1965</v>
      </c>
      <c r="AF522">
        <f>X522-D522</f>
        <v>-1965</v>
      </c>
      <c r="AG522" t="s">
        <v>2934</v>
      </c>
    </row>
    <row r="523" spans="1:33" x14ac:dyDescent="0.25">
      <c r="A523" t="s">
        <v>894</v>
      </c>
      <c r="B523" t="s">
        <v>895</v>
      </c>
      <c r="C523" t="s">
        <v>5</v>
      </c>
      <c r="D523">
        <v>1965</v>
      </c>
      <c r="E523" t="s">
        <v>21</v>
      </c>
      <c r="F523" t="s">
        <v>150</v>
      </c>
      <c r="G523">
        <v>0</v>
      </c>
      <c r="H523">
        <v>0</v>
      </c>
      <c r="I523">
        <v>1</v>
      </c>
      <c r="J523" s="1">
        <v>0</v>
      </c>
      <c r="K523">
        <v>1984</v>
      </c>
      <c r="L523">
        <v>19</v>
      </c>
      <c r="M523" s="1">
        <v>0</v>
      </c>
      <c r="N523" s="1">
        <v>0</v>
      </c>
      <c r="O523" s="1">
        <v>0</v>
      </c>
      <c r="Q523">
        <v>0</v>
      </c>
      <c r="R523">
        <v>1984</v>
      </c>
      <c r="S523">
        <v>0</v>
      </c>
      <c r="T523">
        <v>0</v>
      </c>
      <c r="U523">
        <v>2002</v>
      </c>
      <c r="V523">
        <v>2008</v>
      </c>
      <c r="W523">
        <v>2017</v>
      </c>
      <c r="X523">
        <v>0</v>
      </c>
      <c r="Y523">
        <f>Q523-D523</f>
        <v>-1965</v>
      </c>
      <c r="Z523">
        <f>R523-D523</f>
        <v>19</v>
      </c>
      <c r="AA523">
        <f>S523-D523</f>
        <v>-1965</v>
      </c>
      <c r="AB523">
        <f>T523-D523</f>
        <v>-1965</v>
      </c>
      <c r="AC523">
        <f>U523-D523</f>
        <v>37</v>
      </c>
      <c r="AD523">
        <f>V523-D523</f>
        <v>43</v>
      </c>
      <c r="AE523">
        <f>W523-D523</f>
        <v>52</v>
      </c>
      <c r="AF523">
        <f>X523-D523</f>
        <v>-1965</v>
      </c>
      <c r="AG523" t="s">
        <v>3828</v>
      </c>
    </row>
    <row r="524" spans="1:33" x14ac:dyDescent="0.25">
      <c r="A524" t="s">
        <v>483</v>
      </c>
      <c r="B524" t="s">
        <v>484</v>
      </c>
      <c r="C524" t="s">
        <v>5</v>
      </c>
      <c r="D524">
        <v>1965</v>
      </c>
      <c r="E524" t="s">
        <v>21</v>
      </c>
      <c r="F524" t="s">
        <v>90</v>
      </c>
      <c r="G524">
        <v>1</v>
      </c>
      <c r="H524">
        <v>1</v>
      </c>
      <c r="I524">
        <v>1</v>
      </c>
      <c r="J524" s="1">
        <v>0</v>
      </c>
      <c r="M524" s="1">
        <v>0</v>
      </c>
      <c r="N524" s="1">
        <v>0</v>
      </c>
      <c r="O524" s="1">
        <v>0</v>
      </c>
      <c r="Q524">
        <v>0</v>
      </c>
      <c r="R524">
        <v>0</v>
      </c>
      <c r="S524">
        <v>2013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>Q524-D524</f>
        <v>-1965</v>
      </c>
      <c r="Z524">
        <f>R524-D524</f>
        <v>-1965</v>
      </c>
      <c r="AA524">
        <f>S524-D524</f>
        <v>48</v>
      </c>
      <c r="AB524">
        <f>T524-D524</f>
        <v>-1965</v>
      </c>
      <c r="AC524">
        <f>U524-D524</f>
        <v>-1965</v>
      </c>
      <c r="AD524">
        <f>V524-D524</f>
        <v>-1965</v>
      </c>
      <c r="AE524">
        <f>W524-D524</f>
        <v>-1965</v>
      </c>
      <c r="AF524">
        <f>X524-D524</f>
        <v>-1965</v>
      </c>
      <c r="AG524" t="s">
        <v>3559</v>
      </c>
    </row>
    <row r="525" spans="1:33" x14ac:dyDescent="0.25">
      <c r="A525" t="s">
        <v>548</v>
      </c>
      <c r="B525" t="s">
        <v>549</v>
      </c>
      <c r="C525" t="s">
        <v>5</v>
      </c>
      <c r="D525">
        <v>1965</v>
      </c>
      <c r="E525" t="s">
        <v>21</v>
      </c>
      <c r="G525">
        <v>0</v>
      </c>
      <c r="H525">
        <v>1</v>
      </c>
      <c r="I525">
        <v>1</v>
      </c>
      <c r="J525" s="1">
        <v>0</v>
      </c>
      <c r="K525">
        <v>1985</v>
      </c>
      <c r="L525">
        <v>20</v>
      </c>
      <c r="M525" s="1">
        <v>0</v>
      </c>
      <c r="N525" s="1">
        <v>0</v>
      </c>
      <c r="O525" s="1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2016</v>
      </c>
      <c r="W525">
        <v>2020</v>
      </c>
      <c r="X525">
        <v>0</v>
      </c>
      <c r="Y525">
        <f>Q525-D525</f>
        <v>-1965</v>
      </c>
      <c r="Z525">
        <f>R525-D525</f>
        <v>-1965</v>
      </c>
      <c r="AA525">
        <f>S525-D525</f>
        <v>-1965</v>
      </c>
      <c r="AB525">
        <f>T525-D525</f>
        <v>-1965</v>
      </c>
      <c r="AC525">
        <f>U525-D525</f>
        <v>-1965</v>
      </c>
      <c r="AD525">
        <f>V525-D525</f>
        <v>51</v>
      </c>
      <c r="AE525">
        <f>W525-D525</f>
        <v>55</v>
      </c>
      <c r="AF525">
        <f>X525-D525</f>
        <v>-1965</v>
      </c>
      <c r="AG525" t="s">
        <v>3887</v>
      </c>
    </row>
    <row r="526" spans="1:33" x14ac:dyDescent="0.25">
      <c r="A526" t="s">
        <v>1479</v>
      </c>
      <c r="B526" t="s">
        <v>1480</v>
      </c>
      <c r="C526" t="s">
        <v>5</v>
      </c>
      <c r="D526">
        <v>1965</v>
      </c>
      <c r="E526" t="s">
        <v>200</v>
      </c>
      <c r="F526" t="s">
        <v>103</v>
      </c>
      <c r="G526">
        <v>0</v>
      </c>
      <c r="H526">
        <v>1</v>
      </c>
      <c r="I526">
        <v>1</v>
      </c>
      <c r="J526" s="1">
        <v>1</v>
      </c>
      <c r="K526">
        <v>1989</v>
      </c>
      <c r="L526">
        <v>24</v>
      </c>
      <c r="M526" s="1">
        <v>0</v>
      </c>
      <c r="N526" s="1">
        <v>1</v>
      </c>
      <c r="O526" s="1">
        <v>1</v>
      </c>
      <c r="Q526">
        <v>0</v>
      </c>
      <c r="R526">
        <v>1989</v>
      </c>
      <c r="S526">
        <v>1997</v>
      </c>
      <c r="T526">
        <v>0</v>
      </c>
      <c r="U526">
        <v>0</v>
      </c>
      <c r="V526">
        <v>0</v>
      </c>
      <c r="W526">
        <v>2018</v>
      </c>
      <c r="X526">
        <v>0</v>
      </c>
      <c r="Y526">
        <f>Q526-D526</f>
        <v>-1965</v>
      </c>
      <c r="Z526">
        <f>R526-D526</f>
        <v>24</v>
      </c>
      <c r="AA526">
        <f>S526-D526</f>
        <v>32</v>
      </c>
      <c r="AB526">
        <f>T526-D526</f>
        <v>-1965</v>
      </c>
      <c r="AC526">
        <f>U526-D526</f>
        <v>-1965</v>
      </c>
      <c r="AD526">
        <f>V526-D526</f>
        <v>-1965</v>
      </c>
      <c r="AE526">
        <f>W526-D526</f>
        <v>53</v>
      </c>
      <c r="AF526">
        <f>X526-D526</f>
        <v>-1965</v>
      </c>
      <c r="AG526" t="s">
        <v>3271</v>
      </c>
    </row>
    <row r="527" spans="1:33" x14ac:dyDescent="0.25">
      <c r="A527" t="s">
        <v>423</v>
      </c>
      <c r="B527" t="s">
        <v>424</v>
      </c>
      <c r="C527" t="s">
        <v>5</v>
      </c>
      <c r="D527">
        <v>1965</v>
      </c>
      <c r="E527" t="s">
        <v>21</v>
      </c>
      <c r="F527" t="s">
        <v>90</v>
      </c>
      <c r="G527">
        <v>0</v>
      </c>
      <c r="H527">
        <v>1</v>
      </c>
      <c r="I527">
        <v>1</v>
      </c>
      <c r="J527" s="1">
        <v>0</v>
      </c>
      <c r="K527">
        <v>1987</v>
      </c>
      <c r="L527">
        <v>22</v>
      </c>
      <c r="M527" s="1">
        <v>0</v>
      </c>
      <c r="N527" s="1">
        <v>1</v>
      </c>
      <c r="O527" s="1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2018</v>
      </c>
      <c r="W527">
        <v>0</v>
      </c>
      <c r="X527">
        <v>0</v>
      </c>
      <c r="Y527">
        <f>Q527-D527</f>
        <v>-1965</v>
      </c>
      <c r="Z527">
        <f>R527-D527</f>
        <v>-1965</v>
      </c>
      <c r="AA527">
        <f>S527-D527</f>
        <v>-1965</v>
      </c>
      <c r="AB527">
        <f>T527-D527</f>
        <v>-1965</v>
      </c>
      <c r="AC527">
        <f>U527-D527</f>
        <v>-1965</v>
      </c>
      <c r="AD527">
        <f>V527-D527</f>
        <v>53</v>
      </c>
      <c r="AE527">
        <f>W527-D527</f>
        <v>-1965</v>
      </c>
      <c r="AF527">
        <f>X527-D527</f>
        <v>-1965</v>
      </c>
      <c r="AG527" t="s">
        <v>3624</v>
      </c>
    </row>
    <row r="528" spans="1:33" x14ac:dyDescent="0.25">
      <c r="A528" t="s">
        <v>537</v>
      </c>
      <c r="B528" t="s">
        <v>538</v>
      </c>
      <c r="C528" t="s">
        <v>5</v>
      </c>
      <c r="D528">
        <v>1965</v>
      </c>
      <c r="E528" t="s">
        <v>21</v>
      </c>
      <c r="F528" t="s">
        <v>33</v>
      </c>
      <c r="G528">
        <v>1</v>
      </c>
      <c r="H528">
        <v>1</v>
      </c>
      <c r="I528">
        <v>1</v>
      </c>
      <c r="J528" s="1">
        <v>0</v>
      </c>
      <c r="K528">
        <v>1988</v>
      </c>
      <c r="L528">
        <v>23</v>
      </c>
      <c r="M528" s="1">
        <v>0</v>
      </c>
      <c r="N528" s="1">
        <v>1</v>
      </c>
      <c r="O528" s="1">
        <v>0</v>
      </c>
      <c r="Q528">
        <v>0</v>
      </c>
      <c r="R528">
        <v>0</v>
      </c>
      <c r="S528">
        <v>0</v>
      </c>
      <c r="T528">
        <v>0</v>
      </c>
      <c r="U528">
        <v>2008</v>
      </c>
      <c r="V528">
        <v>2011</v>
      </c>
      <c r="W528">
        <v>2018</v>
      </c>
      <c r="X528">
        <v>0</v>
      </c>
      <c r="Y528">
        <f>Q528-D528</f>
        <v>-1965</v>
      </c>
      <c r="Z528">
        <f>R528-D528</f>
        <v>-1965</v>
      </c>
      <c r="AA528">
        <f>S528-D528</f>
        <v>-1965</v>
      </c>
      <c r="AB528">
        <f>T528-D528</f>
        <v>-1965</v>
      </c>
      <c r="AC528">
        <f>U528-D528</f>
        <v>43</v>
      </c>
      <c r="AD528">
        <f>V528-D528</f>
        <v>46</v>
      </c>
      <c r="AE528">
        <f>W528-D528</f>
        <v>53</v>
      </c>
      <c r="AF528">
        <f>X528-D528</f>
        <v>-1965</v>
      </c>
      <c r="AG528" t="s">
        <v>3052</v>
      </c>
    </row>
    <row r="529" spans="1:33" x14ac:dyDescent="0.25">
      <c r="A529" t="s">
        <v>1680</v>
      </c>
      <c r="B529" t="s">
        <v>1681</v>
      </c>
      <c r="C529" t="s">
        <v>5</v>
      </c>
      <c r="D529">
        <v>1965</v>
      </c>
      <c r="E529" t="s">
        <v>21</v>
      </c>
      <c r="F529" t="s">
        <v>95</v>
      </c>
      <c r="G529">
        <v>0</v>
      </c>
      <c r="H529">
        <v>1</v>
      </c>
      <c r="I529">
        <v>1</v>
      </c>
      <c r="J529" s="1">
        <v>0</v>
      </c>
      <c r="M529" s="1">
        <v>1</v>
      </c>
      <c r="N529" s="1">
        <v>1</v>
      </c>
      <c r="O529" s="1">
        <v>0</v>
      </c>
      <c r="Q529">
        <v>0</v>
      </c>
      <c r="R529">
        <v>0</v>
      </c>
      <c r="S529">
        <v>1994</v>
      </c>
      <c r="T529">
        <v>1998</v>
      </c>
      <c r="U529">
        <v>2002</v>
      </c>
      <c r="V529">
        <v>0</v>
      </c>
      <c r="W529">
        <v>2008</v>
      </c>
      <c r="X529">
        <v>0</v>
      </c>
      <c r="Y529">
        <f>Q529-D529</f>
        <v>-1965</v>
      </c>
      <c r="Z529">
        <f>R529-D529</f>
        <v>-1965</v>
      </c>
      <c r="AA529">
        <f>S529-D529</f>
        <v>29</v>
      </c>
      <c r="AB529">
        <f>T529-D529</f>
        <v>33</v>
      </c>
      <c r="AC529">
        <f>U529-D529</f>
        <v>37</v>
      </c>
      <c r="AD529">
        <f>V529-D529</f>
        <v>-1965</v>
      </c>
      <c r="AE529">
        <f>W529-D529</f>
        <v>43</v>
      </c>
      <c r="AF529">
        <f>X529-D529</f>
        <v>-1965</v>
      </c>
      <c r="AG529" t="s">
        <v>3622</v>
      </c>
    </row>
    <row r="530" spans="1:33" x14ac:dyDescent="0.25">
      <c r="A530" t="s">
        <v>1946</v>
      </c>
      <c r="B530" t="s">
        <v>1947</v>
      </c>
      <c r="C530" t="s">
        <v>5</v>
      </c>
      <c r="D530">
        <v>1965</v>
      </c>
      <c r="E530" t="s">
        <v>21</v>
      </c>
      <c r="F530" t="s">
        <v>90</v>
      </c>
      <c r="G530">
        <v>0</v>
      </c>
      <c r="H530">
        <v>1</v>
      </c>
      <c r="I530">
        <v>1</v>
      </c>
      <c r="J530" s="1">
        <v>0</v>
      </c>
      <c r="K530">
        <v>1985</v>
      </c>
      <c r="L530">
        <v>20</v>
      </c>
      <c r="M530" s="1">
        <v>0</v>
      </c>
      <c r="N530" s="1">
        <v>1</v>
      </c>
      <c r="O530" s="1">
        <v>1</v>
      </c>
      <c r="Q530">
        <v>0</v>
      </c>
      <c r="R530">
        <v>1986</v>
      </c>
      <c r="S530">
        <v>0</v>
      </c>
      <c r="T530">
        <v>1999</v>
      </c>
      <c r="U530">
        <v>0</v>
      </c>
      <c r="V530">
        <v>2016</v>
      </c>
      <c r="W530">
        <v>0</v>
      </c>
      <c r="X530">
        <v>0</v>
      </c>
      <c r="Y530">
        <f>Q530-D530</f>
        <v>-1965</v>
      </c>
      <c r="Z530">
        <f>R530-D530</f>
        <v>21</v>
      </c>
      <c r="AA530">
        <f>S530-D530</f>
        <v>-1965</v>
      </c>
      <c r="AB530">
        <f>T530-D530</f>
        <v>34</v>
      </c>
      <c r="AC530">
        <f>U530-D530</f>
        <v>-1965</v>
      </c>
      <c r="AD530">
        <f>V530-D530</f>
        <v>51</v>
      </c>
      <c r="AE530">
        <f>W530-D530</f>
        <v>-1965</v>
      </c>
      <c r="AF530">
        <f>X530-D530</f>
        <v>-1965</v>
      </c>
      <c r="AG530" t="s">
        <v>3590</v>
      </c>
    </row>
    <row r="531" spans="1:33" x14ac:dyDescent="0.25">
      <c r="A531" t="s">
        <v>1616</v>
      </c>
      <c r="B531" t="s">
        <v>1617</v>
      </c>
      <c r="C531" t="s">
        <v>5</v>
      </c>
      <c r="D531">
        <v>1965</v>
      </c>
      <c r="E531" t="s">
        <v>21</v>
      </c>
      <c r="F531" t="s">
        <v>10</v>
      </c>
      <c r="G531">
        <v>0</v>
      </c>
      <c r="H531">
        <v>1</v>
      </c>
      <c r="I531">
        <v>1</v>
      </c>
      <c r="J531" s="1">
        <v>1</v>
      </c>
      <c r="K531">
        <v>1984</v>
      </c>
      <c r="L531">
        <v>19</v>
      </c>
      <c r="M531" s="1">
        <v>1</v>
      </c>
      <c r="N531" s="1">
        <v>0</v>
      </c>
      <c r="O531" s="1">
        <v>1</v>
      </c>
      <c r="Q531">
        <v>0</v>
      </c>
      <c r="R531">
        <v>1991</v>
      </c>
      <c r="S531">
        <v>1997</v>
      </c>
      <c r="T531">
        <v>2006</v>
      </c>
      <c r="U531">
        <v>2015</v>
      </c>
      <c r="V531">
        <v>2016</v>
      </c>
      <c r="W531">
        <v>0</v>
      </c>
      <c r="X531">
        <v>0</v>
      </c>
      <c r="Y531">
        <f>Q531-D531</f>
        <v>-1965</v>
      </c>
      <c r="Z531">
        <f>R531-D531</f>
        <v>26</v>
      </c>
      <c r="AA531">
        <f>S531-D531</f>
        <v>32</v>
      </c>
      <c r="AB531">
        <f>T531-D531</f>
        <v>41</v>
      </c>
      <c r="AC531">
        <f>U531-D531</f>
        <v>50</v>
      </c>
      <c r="AD531">
        <f>V531-D531</f>
        <v>51</v>
      </c>
      <c r="AE531">
        <f>W531-D531</f>
        <v>-1965</v>
      </c>
      <c r="AF531">
        <f>X531-D531</f>
        <v>-1965</v>
      </c>
      <c r="AG531" t="s">
        <v>3949</v>
      </c>
    </row>
    <row r="532" spans="1:33" x14ac:dyDescent="0.25">
      <c r="A532" t="s">
        <v>759</v>
      </c>
      <c r="B532" t="s">
        <v>760</v>
      </c>
      <c r="C532" t="s">
        <v>5</v>
      </c>
      <c r="D532">
        <v>1965</v>
      </c>
      <c r="E532" t="s">
        <v>21</v>
      </c>
      <c r="G532">
        <v>0</v>
      </c>
      <c r="H532">
        <v>1</v>
      </c>
      <c r="I532">
        <v>1</v>
      </c>
      <c r="J532" s="1">
        <v>0</v>
      </c>
      <c r="K532">
        <v>1988</v>
      </c>
      <c r="L532">
        <v>23</v>
      </c>
      <c r="M532" s="1">
        <v>0</v>
      </c>
      <c r="N532" s="1">
        <v>0</v>
      </c>
      <c r="O532" s="1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2018</v>
      </c>
      <c r="W532">
        <v>0</v>
      </c>
      <c r="X532">
        <v>0</v>
      </c>
      <c r="Y532">
        <f>Q532-D532</f>
        <v>-1965</v>
      </c>
      <c r="Z532">
        <f>R532-D532</f>
        <v>-1965</v>
      </c>
      <c r="AA532">
        <f>S532-D532</f>
        <v>-1965</v>
      </c>
      <c r="AB532">
        <f>T532-D532</f>
        <v>-1965</v>
      </c>
      <c r="AC532">
        <f>U532-D532</f>
        <v>-1965</v>
      </c>
      <c r="AD532">
        <f>V532-D532</f>
        <v>53</v>
      </c>
      <c r="AE532">
        <f>W532-D532</f>
        <v>-1965</v>
      </c>
      <c r="AF532">
        <f>X532-D532</f>
        <v>-1965</v>
      </c>
      <c r="AG532" t="s">
        <v>3563</v>
      </c>
    </row>
    <row r="533" spans="1:33" x14ac:dyDescent="0.25">
      <c r="A533" t="s">
        <v>2385</v>
      </c>
      <c r="B533" t="s">
        <v>2386</v>
      </c>
      <c r="C533" t="s">
        <v>25</v>
      </c>
      <c r="D533">
        <v>1965</v>
      </c>
      <c r="E533" t="s">
        <v>21</v>
      </c>
      <c r="G533">
        <v>0</v>
      </c>
      <c r="H533">
        <v>1</v>
      </c>
      <c r="I533">
        <v>1</v>
      </c>
      <c r="J533" s="1">
        <v>0</v>
      </c>
      <c r="K533">
        <v>1986</v>
      </c>
      <c r="L533">
        <v>21</v>
      </c>
      <c r="M533" s="1">
        <v>0</v>
      </c>
      <c r="N533" s="1">
        <v>0</v>
      </c>
      <c r="O533" s="1">
        <v>0</v>
      </c>
      <c r="Q533">
        <v>0</v>
      </c>
      <c r="R533">
        <v>0</v>
      </c>
      <c r="S533">
        <v>0</v>
      </c>
      <c r="T533">
        <v>0</v>
      </c>
      <c r="U533">
        <v>1996</v>
      </c>
      <c r="V533">
        <v>0</v>
      </c>
      <c r="W533">
        <v>2018</v>
      </c>
      <c r="X533">
        <v>0</v>
      </c>
      <c r="Y533">
        <f>Q533-D533</f>
        <v>-1965</v>
      </c>
      <c r="Z533">
        <f>R533-D533</f>
        <v>-1965</v>
      </c>
      <c r="AA533">
        <f>S533-D533</f>
        <v>-1965</v>
      </c>
      <c r="AB533">
        <f>T533-D533</f>
        <v>-1965</v>
      </c>
      <c r="AC533">
        <f>U533-D533</f>
        <v>31</v>
      </c>
      <c r="AD533">
        <f>V533-D533</f>
        <v>-1965</v>
      </c>
      <c r="AE533">
        <f>W533-D533</f>
        <v>53</v>
      </c>
      <c r="AF533">
        <f>X533-D533</f>
        <v>-1965</v>
      </c>
      <c r="AG533" t="s">
        <v>3745</v>
      </c>
    </row>
    <row r="534" spans="1:33" x14ac:dyDescent="0.25">
      <c r="A534" t="s">
        <v>1177</v>
      </c>
      <c r="B534" t="s">
        <v>187</v>
      </c>
      <c r="C534" t="s">
        <v>5</v>
      </c>
      <c r="D534">
        <v>1965</v>
      </c>
      <c r="E534" t="s">
        <v>21</v>
      </c>
      <c r="F534" t="s">
        <v>309</v>
      </c>
      <c r="G534">
        <v>1</v>
      </c>
      <c r="H534">
        <v>1</v>
      </c>
      <c r="I534">
        <v>1</v>
      </c>
      <c r="J534" s="1">
        <v>0</v>
      </c>
      <c r="M534" s="1">
        <v>0</v>
      </c>
      <c r="N534" s="1">
        <v>0</v>
      </c>
      <c r="O534" s="1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2018</v>
      </c>
      <c r="X534">
        <v>0</v>
      </c>
      <c r="Y534">
        <f>Q534-D534</f>
        <v>-1965</v>
      </c>
      <c r="Z534">
        <f>R534-D534</f>
        <v>-1965</v>
      </c>
      <c r="AA534">
        <f>S534-D534</f>
        <v>-1965</v>
      </c>
      <c r="AB534">
        <f>T534-D534</f>
        <v>-1965</v>
      </c>
      <c r="AC534">
        <f>U534-D534</f>
        <v>-1965</v>
      </c>
      <c r="AD534">
        <f>V534-D534</f>
        <v>-1965</v>
      </c>
      <c r="AE534">
        <f>W534-D534</f>
        <v>53</v>
      </c>
      <c r="AF534">
        <f>X534-D534</f>
        <v>-1965</v>
      </c>
      <c r="AG534" t="s">
        <v>3472</v>
      </c>
    </row>
    <row r="535" spans="1:33" x14ac:dyDescent="0.25">
      <c r="A535" t="s">
        <v>1701</v>
      </c>
      <c r="B535" t="s">
        <v>1702</v>
      </c>
      <c r="C535" t="s">
        <v>5</v>
      </c>
      <c r="D535">
        <v>1965</v>
      </c>
      <c r="E535" t="s">
        <v>21</v>
      </c>
      <c r="G535">
        <v>0</v>
      </c>
      <c r="H535">
        <v>1</v>
      </c>
      <c r="I535">
        <v>1</v>
      </c>
      <c r="J535" s="1">
        <v>0</v>
      </c>
      <c r="K535">
        <v>1988</v>
      </c>
      <c r="L535">
        <v>23</v>
      </c>
      <c r="M535" s="1">
        <v>1</v>
      </c>
      <c r="N535" s="1">
        <v>0</v>
      </c>
      <c r="O535" s="1">
        <v>0</v>
      </c>
      <c r="Q535">
        <v>0</v>
      </c>
      <c r="R535">
        <v>0</v>
      </c>
      <c r="S535">
        <v>1996</v>
      </c>
      <c r="T535">
        <v>2001</v>
      </c>
      <c r="U535">
        <v>2006</v>
      </c>
      <c r="V535">
        <v>2016</v>
      </c>
      <c r="W535">
        <v>0</v>
      </c>
      <c r="X535">
        <v>0</v>
      </c>
      <c r="Y535">
        <f>Q535-D535</f>
        <v>-1965</v>
      </c>
      <c r="Z535">
        <f>R535-D535</f>
        <v>-1965</v>
      </c>
      <c r="AA535">
        <f>S535-D535</f>
        <v>31</v>
      </c>
      <c r="AB535">
        <f>T535-D535</f>
        <v>36</v>
      </c>
      <c r="AC535">
        <f>U535-D535</f>
        <v>41</v>
      </c>
      <c r="AD535">
        <f>V535-D535</f>
        <v>51</v>
      </c>
      <c r="AE535">
        <f>W535-D535</f>
        <v>-1965</v>
      </c>
      <c r="AF535">
        <f>X535-D535</f>
        <v>-1965</v>
      </c>
      <c r="AG535" t="s">
        <v>3201</v>
      </c>
    </row>
    <row r="536" spans="1:33" x14ac:dyDescent="0.25">
      <c r="A536" t="s">
        <v>80</v>
      </c>
      <c r="B536" t="s">
        <v>81</v>
      </c>
      <c r="C536" t="s">
        <v>5</v>
      </c>
      <c r="D536">
        <v>1965</v>
      </c>
      <c r="E536" t="s">
        <v>13</v>
      </c>
      <c r="F536" t="s">
        <v>7</v>
      </c>
      <c r="G536">
        <v>0</v>
      </c>
      <c r="H536">
        <v>1</v>
      </c>
      <c r="I536">
        <v>1</v>
      </c>
      <c r="J536" s="1">
        <v>1</v>
      </c>
      <c r="K536">
        <v>1983</v>
      </c>
      <c r="L536">
        <v>18</v>
      </c>
      <c r="M536" s="1">
        <v>0</v>
      </c>
      <c r="N536" s="1">
        <v>0</v>
      </c>
      <c r="O536" s="1">
        <v>1</v>
      </c>
      <c r="Q536">
        <v>0</v>
      </c>
      <c r="R536">
        <v>0</v>
      </c>
      <c r="S536">
        <v>1996</v>
      </c>
      <c r="T536">
        <v>2005</v>
      </c>
      <c r="U536">
        <v>0</v>
      </c>
      <c r="V536">
        <v>2020</v>
      </c>
      <c r="W536">
        <v>0</v>
      </c>
      <c r="X536">
        <v>0</v>
      </c>
      <c r="Y536">
        <f>Q536-D536</f>
        <v>-1965</v>
      </c>
      <c r="Z536">
        <f>R536-D536</f>
        <v>-1965</v>
      </c>
      <c r="AA536">
        <f>S536-D536</f>
        <v>31</v>
      </c>
      <c r="AB536">
        <f>T536-D536</f>
        <v>40</v>
      </c>
      <c r="AC536">
        <f>U536-D536</f>
        <v>-1965</v>
      </c>
      <c r="AD536">
        <f>V536-D536</f>
        <v>55</v>
      </c>
      <c r="AE536">
        <f>W536-D536</f>
        <v>-1965</v>
      </c>
      <c r="AF536">
        <f>X536-D536</f>
        <v>-1965</v>
      </c>
      <c r="AG536">
        <v>0</v>
      </c>
    </row>
    <row r="537" spans="1:33" x14ac:dyDescent="0.25">
      <c r="A537" t="s">
        <v>1294</v>
      </c>
      <c r="B537" t="s">
        <v>1295</v>
      </c>
      <c r="C537" t="s">
        <v>5</v>
      </c>
      <c r="D537">
        <v>1965</v>
      </c>
      <c r="E537" t="s">
        <v>21</v>
      </c>
      <c r="F537" t="s">
        <v>41</v>
      </c>
      <c r="G537">
        <v>0</v>
      </c>
      <c r="H537">
        <v>1</v>
      </c>
      <c r="I537">
        <v>1</v>
      </c>
      <c r="J537" s="1">
        <v>1</v>
      </c>
      <c r="K537">
        <v>1988</v>
      </c>
      <c r="L537">
        <v>23</v>
      </c>
      <c r="M537" s="1">
        <v>0</v>
      </c>
      <c r="N537" s="1">
        <v>1</v>
      </c>
      <c r="O537" s="1">
        <v>0</v>
      </c>
      <c r="Q537">
        <v>0</v>
      </c>
      <c r="R537">
        <v>1996</v>
      </c>
      <c r="S537">
        <v>1998</v>
      </c>
      <c r="T537">
        <v>2002</v>
      </c>
      <c r="U537">
        <v>2008</v>
      </c>
      <c r="V537">
        <v>2016</v>
      </c>
      <c r="W537">
        <v>0</v>
      </c>
      <c r="X537">
        <v>0</v>
      </c>
      <c r="Y537">
        <f>Q537-D537</f>
        <v>-1965</v>
      </c>
      <c r="Z537">
        <f>R537-D537</f>
        <v>31</v>
      </c>
      <c r="AA537">
        <f>S537-D537</f>
        <v>33</v>
      </c>
      <c r="AB537">
        <f>T537-D537</f>
        <v>37</v>
      </c>
      <c r="AC537">
        <f>U537-D537</f>
        <v>43</v>
      </c>
      <c r="AD537">
        <f>V537-D537</f>
        <v>51</v>
      </c>
      <c r="AE537">
        <f>W537-D537</f>
        <v>-1965</v>
      </c>
      <c r="AF537">
        <f>X537-D537</f>
        <v>-1965</v>
      </c>
      <c r="AG537" t="s">
        <v>4018</v>
      </c>
    </row>
    <row r="538" spans="1:33" x14ac:dyDescent="0.25">
      <c r="A538" t="s">
        <v>57</v>
      </c>
      <c r="B538" t="s">
        <v>58</v>
      </c>
      <c r="C538" t="s">
        <v>5</v>
      </c>
      <c r="D538">
        <v>1965</v>
      </c>
      <c r="E538" t="s">
        <v>26</v>
      </c>
      <c r="F538" t="s">
        <v>41</v>
      </c>
      <c r="G538">
        <v>0</v>
      </c>
      <c r="H538">
        <v>0</v>
      </c>
      <c r="I538">
        <v>1</v>
      </c>
      <c r="J538" s="1">
        <v>0</v>
      </c>
      <c r="K538">
        <v>1988</v>
      </c>
      <c r="L538">
        <v>23</v>
      </c>
      <c r="M538" s="1">
        <v>0</v>
      </c>
      <c r="N538" s="1">
        <v>1</v>
      </c>
      <c r="O538" s="1">
        <v>0</v>
      </c>
      <c r="Q538">
        <v>0</v>
      </c>
      <c r="R538">
        <v>1990</v>
      </c>
      <c r="S538">
        <v>0</v>
      </c>
      <c r="T538">
        <v>0</v>
      </c>
      <c r="U538">
        <v>2002</v>
      </c>
      <c r="V538">
        <v>2010</v>
      </c>
      <c r="W538">
        <v>0</v>
      </c>
      <c r="X538">
        <v>0</v>
      </c>
      <c r="Y538">
        <f>Q538-D538</f>
        <v>-1965</v>
      </c>
      <c r="Z538">
        <f>R538-D538</f>
        <v>25</v>
      </c>
      <c r="AA538">
        <f>S538-D538</f>
        <v>-1965</v>
      </c>
      <c r="AB538">
        <f>T538-D538</f>
        <v>-1965</v>
      </c>
      <c r="AC538">
        <f>U538-D538</f>
        <v>37</v>
      </c>
      <c r="AD538">
        <f>V538-D538</f>
        <v>45</v>
      </c>
      <c r="AE538">
        <f>W538-D538</f>
        <v>-1965</v>
      </c>
      <c r="AF538">
        <f>X538-D538</f>
        <v>-1965</v>
      </c>
      <c r="AG538" t="s">
        <v>3063</v>
      </c>
    </row>
    <row r="539" spans="1:33" x14ac:dyDescent="0.25">
      <c r="A539" t="s">
        <v>2532</v>
      </c>
      <c r="B539" t="s">
        <v>695</v>
      </c>
      <c r="C539" t="s">
        <v>5</v>
      </c>
      <c r="D539">
        <v>1965</v>
      </c>
      <c r="E539" t="s">
        <v>21</v>
      </c>
      <c r="F539" t="s">
        <v>33</v>
      </c>
      <c r="G539">
        <v>0</v>
      </c>
      <c r="H539">
        <v>1</v>
      </c>
      <c r="I539">
        <v>1</v>
      </c>
      <c r="J539" s="1">
        <v>0</v>
      </c>
      <c r="K539">
        <v>1990</v>
      </c>
      <c r="L539">
        <v>25</v>
      </c>
      <c r="M539" s="1">
        <v>0</v>
      </c>
      <c r="N539" s="1">
        <v>1</v>
      </c>
      <c r="O539" s="1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>Q539-D539</f>
        <v>-1965</v>
      </c>
      <c r="Z539">
        <f>R539-D539</f>
        <v>-1965</v>
      </c>
      <c r="AA539">
        <f>S539-D539</f>
        <v>-1965</v>
      </c>
      <c r="AB539">
        <f>T539-D539</f>
        <v>-1965</v>
      </c>
      <c r="AC539">
        <f>U539-D539</f>
        <v>-1965</v>
      </c>
      <c r="AD539">
        <f>V539-D539</f>
        <v>-1965</v>
      </c>
      <c r="AE539">
        <f>W539-D539</f>
        <v>-1965</v>
      </c>
      <c r="AF539">
        <f>X539-D539</f>
        <v>-1965</v>
      </c>
      <c r="AG539" t="s">
        <v>3004</v>
      </c>
    </row>
    <row r="540" spans="1:33" x14ac:dyDescent="0.25">
      <c r="A540" t="s">
        <v>2210</v>
      </c>
      <c r="B540" t="s">
        <v>2211</v>
      </c>
      <c r="C540" t="s">
        <v>5</v>
      </c>
      <c r="D540">
        <v>1965</v>
      </c>
      <c r="E540" t="s">
        <v>26</v>
      </c>
      <c r="F540" t="s">
        <v>41</v>
      </c>
      <c r="G540">
        <v>0</v>
      </c>
      <c r="H540">
        <v>0</v>
      </c>
      <c r="I540">
        <v>1</v>
      </c>
      <c r="J540" s="1">
        <v>1</v>
      </c>
      <c r="K540">
        <v>1987</v>
      </c>
      <c r="L540">
        <v>22</v>
      </c>
      <c r="M540" s="1">
        <v>0</v>
      </c>
      <c r="N540" s="1">
        <v>0</v>
      </c>
      <c r="O540" s="1">
        <v>0</v>
      </c>
      <c r="Q540">
        <v>0</v>
      </c>
      <c r="R540">
        <v>1994</v>
      </c>
      <c r="S540">
        <v>1994</v>
      </c>
      <c r="T540">
        <v>0</v>
      </c>
      <c r="U540">
        <v>0</v>
      </c>
      <c r="V540">
        <v>2013</v>
      </c>
      <c r="W540">
        <v>0</v>
      </c>
      <c r="X540">
        <v>0</v>
      </c>
      <c r="Y540">
        <f>Q540-D540</f>
        <v>-1965</v>
      </c>
      <c r="Z540">
        <f>R540-D540</f>
        <v>29</v>
      </c>
      <c r="AA540">
        <f>S540-D540</f>
        <v>29</v>
      </c>
      <c r="AB540">
        <f>T540-D540</f>
        <v>-1965</v>
      </c>
      <c r="AC540">
        <f>U540-D540</f>
        <v>-1965</v>
      </c>
      <c r="AD540">
        <f>V540-D540</f>
        <v>48</v>
      </c>
      <c r="AE540">
        <f>W540-D540</f>
        <v>-1965</v>
      </c>
      <c r="AF540">
        <f>X540-D540</f>
        <v>-1965</v>
      </c>
      <c r="AG540" t="s">
        <v>3960</v>
      </c>
    </row>
    <row r="541" spans="1:33" x14ac:dyDescent="0.25">
      <c r="A541" t="s">
        <v>385</v>
      </c>
      <c r="B541" t="s">
        <v>386</v>
      </c>
      <c r="C541" t="s">
        <v>5</v>
      </c>
      <c r="D541">
        <v>1965</v>
      </c>
      <c r="E541" t="s">
        <v>26</v>
      </c>
      <c r="F541" t="s">
        <v>41</v>
      </c>
      <c r="G541">
        <v>1</v>
      </c>
      <c r="H541">
        <v>1</v>
      </c>
      <c r="I541">
        <v>1</v>
      </c>
      <c r="J541" s="1">
        <v>1</v>
      </c>
      <c r="K541">
        <v>1980</v>
      </c>
      <c r="L541">
        <v>15</v>
      </c>
      <c r="M541" s="1">
        <v>1</v>
      </c>
      <c r="N541" s="1">
        <v>1</v>
      </c>
      <c r="O541" s="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1993</v>
      </c>
      <c r="X541">
        <v>0</v>
      </c>
      <c r="Y541">
        <f>Q541-D541</f>
        <v>-1965</v>
      </c>
      <c r="Z541">
        <f>R541-D541</f>
        <v>-1965</v>
      </c>
      <c r="AA541">
        <f>S541-D541</f>
        <v>-1965</v>
      </c>
      <c r="AB541">
        <f>T541-D541</f>
        <v>-1965</v>
      </c>
      <c r="AC541">
        <f>U541-D541</f>
        <v>-1965</v>
      </c>
      <c r="AD541">
        <f>V541-D541</f>
        <v>-1965</v>
      </c>
      <c r="AE541">
        <f>W541-D541</f>
        <v>28</v>
      </c>
      <c r="AF541">
        <f>X541-D541</f>
        <v>-1965</v>
      </c>
      <c r="AG541" t="s">
        <v>2763</v>
      </c>
    </row>
    <row r="542" spans="1:33" x14ac:dyDescent="0.25">
      <c r="A542" t="s">
        <v>19</v>
      </c>
      <c r="B542" t="s">
        <v>20</v>
      </c>
      <c r="C542" t="s">
        <v>5</v>
      </c>
      <c r="D542">
        <v>1965</v>
      </c>
      <c r="E542" t="s">
        <v>21</v>
      </c>
      <c r="F542" t="s">
        <v>22</v>
      </c>
      <c r="G542">
        <v>0</v>
      </c>
      <c r="H542">
        <v>1</v>
      </c>
      <c r="I542">
        <v>1</v>
      </c>
      <c r="J542" s="1">
        <v>1</v>
      </c>
      <c r="K542">
        <v>1984</v>
      </c>
      <c r="L542">
        <v>19</v>
      </c>
      <c r="M542" s="1">
        <v>0</v>
      </c>
      <c r="N542" s="1">
        <v>1</v>
      </c>
      <c r="O542" s="1">
        <v>0</v>
      </c>
      <c r="Q542">
        <v>0</v>
      </c>
      <c r="R542">
        <v>1991</v>
      </c>
      <c r="S542">
        <v>1995</v>
      </c>
      <c r="T542">
        <v>2000</v>
      </c>
      <c r="U542">
        <v>0</v>
      </c>
      <c r="V542">
        <v>0</v>
      </c>
      <c r="W542">
        <v>0</v>
      </c>
      <c r="X542">
        <v>0</v>
      </c>
      <c r="Y542">
        <f>Q542-D542</f>
        <v>-1965</v>
      </c>
      <c r="Z542">
        <f>R542-D542</f>
        <v>26</v>
      </c>
      <c r="AA542">
        <f>S542-D542</f>
        <v>30</v>
      </c>
      <c r="AB542">
        <f>T542-D542</f>
        <v>35</v>
      </c>
      <c r="AC542">
        <f>U542-D542</f>
        <v>-1965</v>
      </c>
      <c r="AD542">
        <f>V542-D542</f>
        <v>-1965</v>
      </c>
      <c r="AE542">
        <f>W542-D542</f>
        <v>-1965</v>
      </c>
      <c r="AF542">
        <f>X542-D542</f>
        <v>-1965</v>
      </c>
      <c r="AG542">
        <v>0</v>
      </c>
    </row>
    <row r="543" spans="1:33" x14ac:dyDescent="0.25">
      <c r="A543" t="s">
        <v>1940</v>
      </c>
      <c r="B543" t="s">
        <v>1941</v>
      </c>
      <c r="C543" t="s">
        <v>5</v>
      </c>
      <c r="D543">
        <v>1965</v>
      </c>
      <c r="E543" t="s">
        <v>6</v>
      </c>
      <c r="G543">
        <v>0</v>
      </c>
      <c r="H543">
        <v>1</v>
      </c>
      <c r="I543">
        <v>0</v>
      </c>
      <c r="J543" s="1">
        <v>1</v>
      </c>
      <c r="M543" s="1">
        <v>0</v>
      </c>
      <c r="N543" s="1">
        <v>1</v>
      </c>
      <c r="O543" s="1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2015</v>
      </c>
      <c r="W543">
        <v>0</v>
      </c>
      <c r="X543">
        <v>0</v>
      </c>
      <c r="Y543">
        <f>Q543-D543</f>
        <v>-1965</v>
      </c>
      <c r="Z543">
        <f>R543-D543</f>
        <v>-1965</v>
      </c>
      <c r="AA543">
        <f>S543-D543</f>
        <v>-1965</v>
      </c>
      <c r="AB543">
        <f>T543-D543</f>
        <v>-1965</v>
      </c>
      <c r="AC543">
        <f>U543-D543</f>
        <v>-1965</v>
      </c>
      <c r="AD543">
        <f>V543-D543</f>
        <v>50</v>
      </c>
      <c r="AE543">
        <f>W543-D543</f>
        <v>-1965</v>
      </c>
      <c r="AF543">
        <f>X543-D543</f>
        <v>-1965</v>
      </c>
      <c r="AG543">
        <v>0</v>
      </c>
    </row>
    <row r="544" spans="1:33" x14ac:dyDescent="0.25">
      <c r="A544" t="s">
        <v>572</v>
      </c>
      <c r="B544" t="s">
        <v>573</v>
      </c>
      <c r="C544" t="s">
        <v>5</v>
      </c>
      <c r="D544">
        <v>1965</v>
      </c>
      <c r="E544" t="s">
        <v>21</v>
      </c>
      <c r="F544" t="s">
        <v>90</v>
      </c>
      <c r="G544">
        <v>0</v>
      </c>
      <c r="H544">
        <v>1</v>
      </c>
      <c r="I544">
        <v>1</v>
      </c>
      <c r="J544" s="1">
        <v>0</v>
      </c>
      <c r="K544">
        <v>1986</v>
      </c>
      <c r="L544">
        <v>21</v>
      </c>
      <c r="M544" s="1">
        <v>0</v>
      </c>
      <c r="N544" s="1">
        <v>1</v>
      </c>
      <c r="O544" s="1">
        <v>0</v>
      </c>
      <c r="Q544">
        <v>1993</v>
      </c>
      <c r="R544">
        <v>1994</v>
      </c>
      <c r="S544">
        <v>2003</v>
      </c>
      <c r="T544">
        <v>0</v>
      </c>
      <c r="U544">
        <v>0</v>
      </c>
      <c r="V544">
        <v>2017</v>
      </c>
      <c r="W544">
        <v>0</v>
      </c>
      <c r="X544">
        <v>0</v>
      </c>
      <c r="Y544">
        <f>Q544-D544</f>
        <v>28</v>
      </c>
      <c r="Z544">
        <f>R544-D544</f>
        <v>29</v>
      </c>
      <c r="AA544">
        <f>S544-D544</f>
        <v>38</v>
      </c>
      <c r="AB544">
        <f>T544-D544</f>
        <v>-1965</v>
      </c>
      <c r="AC544">
        <f>U544-D544</f>
        <v>-1965</v>
      </c>
      <c r="AD544">
        <f>V544-D544</f>
        <v>52</v>
      </c>
      <c r="AE544">
        <f>W544-D544</f>
        <v>-1965</v>
      </c>
      <c r="AF544">
        <f>X544-D544</f>
        <v>-1965</v>
      </c>
      <c r="AG544">
        <v>0</v>
      </c>
    </row>
    <row r="545" spans="1:33" x14ac:dyDescent="0.25">
      <c r="A545" t="s">
        <v>1885</v>
      </c>
      <c r="B545" t="s">
        <v>1886</v>
      </c>
      <c r="C545" t="s">
        <v>5</v>
      </c>
      <c r="D545">
        <v>1965</v>
      </c>
      <c r="E545" t="s">
        <v>21</v>
      </c>
      <c r="F545" t="s">
        <v>14</v>
      </c>
      <c r="G545">
        <v>0</v>
      </c>
      <c r="H545">
        <v>0</v>
      </c>
      <c r="I545">
        <v>1</v>
      </c>
      <c r="J545" s="1">
        <v>1</v>
      </c>
      <c r="K545">
        <v>1983</v>
      </c>
      <c r="L545">
        <v>18</v>
      </c>
      <c r="M545" s="1">
        <v>1</v>
      </c>
      <c r="N545" s="1">
        <v>0</v>
      </c>
      <c r="O545" s="1">
        <v>1</v>
      </c>
      <c r="Q545">
        <v>1990</v>
      </c>
      <c r="R545">
        <v>1996</v>
      </c>
      <c r="S545">
        <v>1999</v>
      </c>
      <c r="T545">
        <v>2005</v>
      </c>
      <c r="U545">
        <v>2013</v>
      </c>
      <c r="V545">
        <v>2015</v>
      </c>
      <c r="W545">
        <v>0</v>
      </c>
      <c r="X545">
        <v>0</v>
      </c>
      <c r="Y545">
        <f>Q545-D545</f>
        <v>25</v>
      </c>
      <c r="Z545">
        <f>R545-D545</f>
        <v>31</v>
      </c>
      <c r="AA545">
        <f>S545-D545</f>
        <v>34</v>
      </c>
      <c r="AB545">
        <f>T545-D545</f>
        <v>40</v>
      </c>
      <c r="AC545">
        <f>U545-D545</f>
        <v>48</v>
      </c>
      <c r="AD545">
        <f>V545-D545</f>
        <v>50</v>
      </c>
      <c r="AE545">
        <f>W545-D545</f>
        <v>-1965</v>
      </c>
      <c r="AF545">
        <f>X545-D545</f>
        <v>-1965</v>
      </c>
      <c r="AG545">
        <v>0</v>
      </c>
    </row>
    <row r="546" spans="1:33" x14ac:dyDescent="0.25">
      <c r="A546" t="s">
        <v>1541</v>
      </c>
      <c r="B546" t="s">
        <v>1542</v>
      </c>
      <c r="C546" t="s">
        <v>5</v>
      </c>
      <c r="D546">
        <v>1965</v>
      </c>
      <c r="E546" t="s">
        <v>21</v>
      </c>
      <c r="F546" t="s">
        <v>30</v>
      </c>
      <c r="G546">
        <v>1</v>
      </c>
      <c r="H546">
        <v>1</v>
      </c>
      <c r="I546">
        <v>1</v>
      </c>
      <c r="J546" s="1">
        <v>1</v>
      </c>
      <c r="K546">
        <v>1987</v>
      </c>
      <c r="L546">
        <v>22</v>
      </c>
      <c r="M546" s="1">
        <v>0</v>
      </c>
      <c r="N546" s="1">
        <v>0</v>
      </c>
      <c r="O546" s="1">
        <v>0</v>
      </c>
      <c r="Q546">
        <v>0</v>
      </c>
      <c r="R546">
        <v>0</v>
      </c>
      <c r="S546">
        <v>0</v>
      </c>
      <c r="T546">
        <v>0</v>
      </c>
      <c r="U546">
        <v>2001</v>
      </c>
      <c r="V546">
        <v>2008</v>
      </c>
      <c r="W546">
        <v>2018</v>
      </c>
      <c r="X546">
        <v>0</v>
      </c>
      <c r="Y546">
        <f>Q546-D546</f>
        <v>-1965</v>
      </c>
      <c r="Z546">
        <f>R546-D546</f>
        <v>-1965</v>
      </c>
      <c r="AA546">
        <f>S546-D546</f>
        <v>-1965</v>
      </c>
      <c r="AB546">
        <f>T546-D546</f>
        <v>-1965</v>
      </c>
      <c r="AC546">
        <f>U546-D546</f>
        <v>36</v>
      </c>
      <c r="AD546">
        <f>V546-D546</f>
        <v>43</v>
      </c>
      <c r="AE546">
        <f>W546-D546</f>
        <v>53</v>
      </c>
      <c r="AF546">
        <f>X546-D546</f>
        <v>-1965</v>
      </c>
      <c r="AG546" t="s">
        <v>2884</v>
      </c>
    </row>
    <row r="547" spans="1:33" x14ac:dyDescent="0.25">
      <c r="A547" t="s">
        <v>1288</v>
      </c>
      <c r="B547" t="s">
        <v>1289</v>
      </c>
      <c r="C547" t="s">
        <v>5</v>
      </c>
      <c r="D547">
        <v>1965</v>
      </c>
      <c r="E547" t="s">
        <v>21</v>
      </c>
      <c r="F547" t="s">
        <v>30</v>
      </c>
      <c r="G547">
        <v>1</v>
      </c>
      <c r="H547">
        <v>1</v>
      </c>
      <c r="I547">
        <v>1</v>
      </c>
      <c r="J547" s="1">
        <v>0</v>
      </c>
      <c r="K547">
        <v>1986</v>
      </c>
      <c r="L547">
        <v>21</v>
      </c>
      <c r="M547" s="1">
        <v>0</v>
      </c>
      <c r="N547" s="1">
        <v>0</v>
      </c>
      <c r="O547" s="1">
        <v>0</v>
      </c>
      <c r="Q547">
        <v>0</v>
      </c>
      <c r="R547">
        <v>0</v>
      </c>
      <c r="S547">
        <v>0</v>
      </c>
      <c r="T547">
        <v>0</v>
      </c>
      <c r="U547">
        <v>2013</v>
      </c>
      <c r="V547">
        <v>2013</v>
      </c>
      <c r="W547">
        <v>2017</v>
      </c>
      <c r="X547">
        <v>0</v>
      </c>
      <c r="Y547">
        <f>Q547-D547</f>
        <v>-1965</v>
      </c>
      <c r="Z547">
        <f>R547-D547</f>
        <v>-1965</v>
      </c>
      <c r="AA547">
        <f>S547-D547</f>
        <v>-1965</v>
      </c>
      <c r="AB547">
        <f>T547-D547</f>
        <v>-1965</v>
      </c>
      <c r="AC547">
        <f>U547-D547</f>
        <v>48</v>
      </c>
      <c r="AD547">
        <f>V547-D547</f>
        <v>48</v>
      </c>
      <c r="AE547">
        <f>W547-D547</f>
        <v>52</v>
      </c>
      <c r="AF547">
        <f>X547-D547</f>
        <v>-1965</v>
      </c>
      <c r="AG547" t="s">
        <v>2881</v>
      </c>
    </row>
    <row r="548" spans="1:33" x14ac:dyDescent="0.25">
      <c r="A548" t="s">
        <v>161</v>
      </c>
      <c r="B548" t="s">
        <v>162</v>
      </c>
      <c r="C548" t="s">
        <v>5</v>
      </c>
      <c r="D548">
        <v>1965</v>
      </c>
      <c r="F548" t="s">
        <v>90</v>
      </c>
      <c r="G548">
        <v>1</v>
      </c>
      <c r="H548">
        <v>1</v>
      </c>
      <c r="I548">
        <v>1</v>
      </c>
      <c r="J548" s="1">
        <v>0</v>
      </c>
      <c r="K548">
        <v>1985</v>
      </c>
      <c r="L548">
        <v>20</v>
      </c>
      <c r="M548" s="1">
        <v>0</v>
      </c>
      <c r="N548" s="1">
        <v>0</v>
      </c>
      <c r="O548" s="1">
        <v>0</v>
      </c>
      <c r="Q548">
        <v>0</v>
      </c>
      <c r="R548">
        <v>0</v>
      </c>
      <c r="S548">
        <v>0</v>
      </c>
      <c r="T548">
        <v>1997</v>
      </c>
      <c r="U548">
        <v>0</v>
      </c>
      <c r="V548">
        <v>0</v>
      </c>
      <c r="W548">
        <v>2016</v>
      </c>
      <c r="X548">
        <v>0</v>
      </c>
      <c r="Y548">
        <f>Q548-D548</f>
        <v>-1965</v>
      </c>
      <c r="Z548">
        <f>R548-D548</f>
        <v>-1965</v>
      </c>
      <c r="AA548">
        <f>S548-D548</f>
        <v>-1965</v>
      </c>
      <c r="AB548">
        <f>T548-D548</f>
        <v>32</v>
      </c>
      <c r="AC548">
        <f>U548-D548</f>
        <v>-1965</v>
      </c>
      <c r="AD548">
        <f>V548-D548</f>
        <v>-1965</v>
      </c>
      <c r="AE548">
        <f>W548-D548</f>
        <v>51</v>
      </c>
      <c r="AF548">
        <f>X548-D548</f>
        <v>-1965</v>
      </c>
      <c r="AG548" t="s">
        <v>3555</v>
      </c>
    </row>
    <row r="549" spans="1:33" x14ac:dyDescent="0.25">
      <c r="A549" t="s">
        <v>1468</v>
      </c>
      <c r="B549" t="s">
        <v>1469</v>
      </c>
      <c r="C549" t="s">
        <v>5</v>
      </c>
      <c r="D549">
        <v>1965</v>
      </c>
      <c r="E549" t="s">
        <v>21</v>
      </c>
      <c r="F549" t="s">
        <v>30</v>
      </c>
      <c r="G549">
        <v>0</v>
      </c>
      <c r="H549">
        <v>1</v>
      </c>
      <c r="I549">
        <v>1</v>
      </c>
      <c r="J549" s="1">
        <v>1</v>
      </c>
      <c r="M549" s="1">
        <v>1</v>
      </c>
      <c r="N549" s="1">
        <v>1</v>
      </c>
      <c r="O549" s="1">
        <v>1</v>
      </c>
      <c r="Q549">
        <v>1987</v>
      </c>
      <c r="R549">
        <v>1994</v>
      </c>
      <c r="S549">
        <v>0</v>
      </c>
      <c r="T549">
        <v>2006</v>
      </c>
      <c r="U549">
        <v>2007</v>
      </c>
      <c r="V549">
        <v>2018</v>
      </c>
      <c r="W549">
        <v>0</v>
      </c>
      <c r="X549">
        <v>0</v>
      </c>
      <c r="Y549">
        <f>Q549-D549</f>
        <v>22</v>
      </c>
      <c r="Z549">
        <f>R549-D549</f>
        <v>29</v>
      </c>
      <c r="AA549">
        <f>S549-D549</f>
        <v>-1965</v>
      </c>
      <c r="AB549">
        <f>T549-D549</f>
        <v>41</v>
      </c>
      <c r="AC549">
        <f>U549-D549</f>
        <v>42</v>
      </c>
      <c r="AD549">
        <f>V549-D549</f>
        <v>53</v>
      </c>
      <c r="AE549">
        <f>W549-D549</f>
        <v>-1965</v>
      </c>
      <c r="AF549">
        <f>X549-D549</f>
        <v>-1965</v>
      </c>
      <c r="AG549" t="s">
        <v>3552</v>
      </c>
    </row>
    <row r="550" spans="1:33" x14ac:dyDescent="0.25">
      <c r="A550" t="s">
        <v>1816</v>
      </c>
      <c r="B550" t="s">
        <v>616</v>
      </c>
      <c r="C550" t="s">
        <v>5</v>
      </c>
      <c r="D550">
        <v>1965</v>
      </c>
      <c r="E550" t="s">
        <v>21</v>
      </c>
      <c r="F550" t="s">
        <v>150</v>
      </c>
      <c r="G550">
        <v>0</v>
      </c>
      <c r="H550">
        <v>1</v>
      </c>
      <c r="I550">
        <v>1</v>
      </c>
      <c r="J550" s="1">
        <v>0</v>
      </c>
      <c r="K550">
        <v>1987</v>
      </c>
      <c r="L550">
        <v>22</v>
      </c>
      <c r="M550" s="1">
        <v>0</v>
      </c>
      <c r="N550" s="1">
        <v>1</v>
      </c>
      <c r="O550" s="1">
        <v>0</v>
      </c>
      <c r="Q550">
        <v>1992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2013</v>
      </c>
      <c r="X550">
        <v>0</v>
      </c>
      <c r="Y550">
        <f>Q550-D550</f>
        <v>27</v>
      </c>
      <c r="Z550">
        <f>R550-D550</f>
        <v>-1965</v>
      </c>
      <c r="AA550">
        <f>S550-D550</f>
        <v>-1965</v>
      </c>
      <c r="AB550">
        <f>T550-D550</f>
        <v>-1965</v>
      </c>
      <c r="AC550">
        <f>U550-D550</f>
        <v>-1965</v>
      </c>
      <c r="AD550">
        <f>V550-D550</f>
        <v>-1965</v>
      </c>
      <c r="AE550">
        <f>W550-D550</f>
        <v>48</v>
      </c>
      <c r="AF550">
        <f>X550-D550</f>
        <v>-1965</v>
      </c>
      <c r="AG550" t="s">
        <v>3276</v>
      </c>
    </row>
    <row r="551" spans="1:33" x14ac:dyDescent="0.25">
      <c r="A551" t="s">
        <v>1839</v>
      </c>
      <c r="B551" t="s">
        <v>1840</v>
      </c>
      <c r="C551" t="s">
        <v>5</v>
      </c>
      <c r="D551">
        <v>1965</v>
      </c>
      <c r="E551" t="s">
        <v>21</v>
      </c>
      <c r="F551" t="s">
        <v>137</v>
      </c>
      <c r="G551">
        <v>0</v>
      </c>
      <c r="H551">
        <v>1</v>
      </c>
      <c r="I551">
        <v>1</v>
      </c>
      <c r="J551" s="1">
        <v>1</v>
      </c>
      <c r="K551">
        <v>1988</v>
      </c>
      <c r="L551">
        <v>23</v>
      </c>
      <c r="M551" s="1">
        <v>1</v>
      </c>
      <c r="N551" s="1">
        <v>0</v>
      </c>
      <c r="O551" s="1">
        <v>0</v>
      </c>
      <c r="Q551">
        <v>0</v>
      </c>
      <c r="R551">
        <v>0</v>
      </c>
      <c r="S551">
        <v>0</v>
      </c>
      <c r="T551">
        <v>0</v>
      </c>
      <c r="U551">
        <v>1998</v>
      </c>
      <c r="V551">
        <v>2011</v>
      </c>
      <c r="W551">
        <v>0</v>
      </c>
      <c r="X551">
        <v>0</v>
      </c>
      <c r="Y551">
        <f>Q551-D551</f>
        <v>-1965</v>
      </c>
      <c r="Z551">
        <f>R551-D551</f>
        <v>-1965</v>
      </c>
      <c r="AA551">
        <f>S551-D551</f>
        <v>-1965</v>
      </c>
      <c r="AB551">
        <f>T551-D551</f>
        <v>-1965</v>
      </c>
      <c r="AC551">
        <f>U551-D551</f>
        <v>33</v>
      </c>
      <c r="AD551">
        <f>V551-D551</f>
        <v>46</v>
      </c>
      <c r="AE551">
        <f>W551-D551</f>
        <v>-1965</v>
      </c>
      <c r="AF551">
        <f>X551-D551</f>
        <v>-1965</v>
      </c>
      <c r="AG551" t="s">
        <v>3211</v>
      </c>
    </row>
    <row r="552" spans="1:33" x14ac:dyDescent="0.25">
      <c r="A552" t="s">
        <v>2543</v>
      </c>
      <c r="B552" t="s">
        <v>2544</v>
      </c>
      <c r="C552" t="s">
        <v>5</v>
      </c>
      <c r="D552">
        <v>1965</v>
      </c>
      <c r="E552" t="s">
        <v>21</v>
      </c>
      <c r="F552" t="s">
        <v>137</v>
      </c>
      <c r="G552">
        <v>0</v>
      </c>
      <c r="H552">
        <v>1</v>
      </c>
      <c r="I552">
        <v>1</v>
      </c>
      <c r="J552" s="1">
        <v>0</v>
      </c>
      <c r="K552">
        <v>1985</v>
      </c>
      <c r="L552">
        <v>20</v>
      </c>
      <c r="M552" s="1">
        <v>0</v>
      </c>
      <c r="N552" s="1">
        <v>1</v>
      </c>
      <c r="O552" s="1">
        <v>0</v>
      </c>
      <c r="Q552">
        <v>0</v>
      </c>
      <c r="R552">
        <v>1992</v>
      </c>
      <c r="S552">
        <v>1998</v>
      </c>
      <c r="T552">
        <v>2001</v>
      </c>
      <c r="U552">
        <v>2004</v>
      </c>
      <c r="V552">
        <v>2012</v>
      </c>
      <c r="W552">
        <v>0</v>
      </c>
      <c r="X552">
        <v>0</v>
      </c>
      <c r="Y552">
        <f>Q552-D552</f>
        <v>-1965</v>
      </c>
      <c r="Z552">
        <f>R552-D552</f>
        <v>27</v>
      </c>
      <c r="AA552">
        <f>S552-D552</f>
        <v>33</v>
      </c>
      <c r="AB552">
        <f>T552-D552</f>
        <v>36</v>
      </c>
      <c r="AC552">
        <f>U552-D552</f>
        <v>39</v>
      </c>
      <c r="AD552">
        <f>V552-D552</f>
        <v>47</v>
      </c>
      <c r="AE552">
        <f>W552-D552</f>
        <v>-1965</v>
      </c>
      <c r="AF552">
        <f>X552-D552</f>
        <v>-1965</v>
      </c>
      <c r="AG552" t="s">
        <v>2754</v>
      </c>
    </row>
    <row r="553" spans="1:33" x14ac:dyDescent="0.25">
      <c r="A553" t="s">
        <v>755</v>
      </c>
      <c r="B553" t="s">
        <v>756</v>
      </c>
      <c r="C553" t="s">
        <v>5</v>
      </c>
      <c r="D553">
        <v>1965</v>
      </c>
      <c r="E553" t="s">
        <v>21</v>
      </c>
      <c r="F553" t="s">
        <v>150</v>
      </c>
      <c r="G553">
        <v>1</v>
      </c>
      <c r="H553">
        <v>1</v>
      </c>
      <c r="I553">
        <v>1</v>
      </c>
      <c r="J553" s="1">
        <v>0</v>
      </c>
      <c r="K553">
        <v>1986</v>
      </c>
      <c r="L553">
        <v>21</v>
      </c>
      <c r="M553" s="1">
        <v>0</v>
      </c>
      <c r="N553" s="1">
        <v>0</v>
      </c>
      <c r="O553" s="1">
        <v>0</v>
      </c>
      <c r="Q553">
        <v>1989</v>
      </c>
      <c r="R553">
        <v>1991</v>
      </c>
      <c r="S553">
        <v>2001</v>
      </c>
      <c r="T553">
        <v>2004</v>
      </c>
      <c r="U553">
        <v>2009</v>
      </c>
      <c r="V553">
        <v>0</v>
      </c>
      <c r="W553">
        <v>0</v>
      </c>
      <c r="X553">
        <v>0</v>
      </c>
      <c r="Y553">
        <f>Q553-D553</f>
        <v>24</v>
      </c>
      <c r="Z553">
        <f>R553-D553</f>
        <v>26</v>
      </c>
      <c r="AA553">
        <f>S553-D553</f>
        <v>36</v>
      </c>
      <c r="AB553">
        <f>T553-D553</f>
        <v>39</v>
      </c>
      <c r="AC553">
        <f>U553-D553</f>
        <v>44</v>
      </c>
      <c r="AD553">
        <f>V553-D553</f>
        <v>-1965</v>
      </c>
      <c r="AE553">
        <f>W553-D553</f>
        <v>-1965</v>
      </c>
      <c r="AF553">
        <f>X553-D553</f>
        <v>-1965</v>
      </c>
      <c r="AG553" t="s">
        <v>3439</v>
      </c>
    </row>
    <row r="554" spans="1:33" x14ac:dyDescent="0.25">
      <c r="A554" t="s">
        <v>2110</v>
      </c>
      <c r="B554" t="s">
        <v>2111</v>
      </c>
      <c r="C554" t="s">
        <v>5</v>
      </c>
      <c r="D554">
        <v>1965</v>
      </c>
      <c r="F554" t="s">
        <v>137</v>
      </c>
      <c r="G554">
        <v>0</v>
      </c>
      <c r="H554">
        <v>0</v>
      </c>
      <c r="I554">
        <v>1</v>
      </c>
      <c r="J554" s="1">
        <v>0</v>
      </c>
      <c r="K554">
        <v>1984</v>
      </c>
      <c r="L554">
        <v>19</v>
      </c>
      <c r="M554" s="1">
        <v>0</v>
      </c>
      <c r="N554" s="1">
        <v>1</v>
      </c>
      <c r="O554" s="1">
        <v>0</v>
      </c>
      <c r="Q554">
        <v>0</v>
      </c>
      <c r="R554">
        <v>1994</v>
      </c>
      <c r="S554">
        <v>0</v>
      </c>
      <c r="T554">
        <v>1998</v>
      </c>
      <c r="U554">
        <v>2007</v>
      </c>
      <c r="V554">
        <v>2018</v>
      </c>
      <c r="W554">
        <v>0</v>
      </c>
      <c r="X554">
        <v>0</v>
      </c>
      <c r="Y554">
        <f>Q554-D554</f>
        <v>-1965</v>
      </c>
      <c r="Z554">
        <f>R554-D554</f>
        <v>29</v>
      </c>
      <c r="AA554">
        <f>S554-D554</f>
        <v>-1965</v>
      </c>
      <c r="AB554">
        <f>T554-D554</f>
        <v>33</v>
      </c>
      <c r="AC554">
        <f>U554-D554</f>
        <v>42</v>
      </c>
      <c r="AD554">
        <f>V554-D554</f>
        <v>53</v>
      </c>
      <c r="AE554">
        <f>W554-D554</f>
        <v>-1965</v>
      </c>
      <c r="AF554">
        <f>X554-D554</f>
        <v>-1965</v>
      </c>
      <c r="AG554" t="s">
        <v>3684</v>
      </c>
    </row>
    <row r="555" spans="1:33" x14ac:dyDescent="0.25">
      <c r="A555" t="s">
        <v>417</v>
      </c>
      <c r="B555" t="s">
        <v>418</v>
      </c>
      <c r="C555" t="s">
        <v>5</v>
      </c>
      <c r="D555">
        <v>1965</v>
      </c>
      <c r="E555" t="s">
        <v>21</v>
      </c>
      <c r="F555" t="s">
        <v>103</v>
      </c>
      <c r="G555">
        <v>1</v>
      </c>
      <c r="H555">
        <v>1</v>
      </c>
      <c r="I555">
        <v>0</v>
      </c>
      <c r="J555" s="1">
        <v>0</v>
      </c>
      <c r="K555">
        <v>1993</v>
      </c>
      <c r="L555">
        <v>28</v>
      </c>
      <c r="M555" s="1">
        <v>0</v>
      </c>
      <c r="N555" s="1">
        <v>0</v>
      </c>
      <c r="O555" s="1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2018</v>
      </c>
      <c r="X555">
        <v>0</v>
      </c>
      <c r="Y555">
        <f>Q555-D555</f>
        <v>-1965</v>
      </c>
      <c r="Z555">
        <f>R555-D555</f>
        <v>-1965</v>
      </c>
      <c r="AA555">
        <f>S555-D555</f>
        <v>-1965</v>
      </c>
      <c r="AB555">
        <f>T555-D555</f>
        <v>-1965</v>
      </c>
      <c r="AC555">
        <f>U555-D555</f>
        <v>-1965</v>
      </c>
      <c r="AD555">
        <f>V555-D555</f>
        <v>-1965</v>
      </c>
      <c r="AE555">
        <f>W555-D555</f>
        <v>53</v>
      </c>
      <c r="AF555">
        <f>X555-D555</f>
        <v>-1965</v>
      </c>
      <c r="AG555">
        <v>0</v>
      </c>
    </row>
    <row r="556" spans="1:33" x14ac:dyDescent="0.25">
      <c r="A556" t="s">
        <v>2014</v>
      </c>
      <c r="B556" t="s">
        <v>2015</v>
      </c>
      <c r="C556" t="s">
        <v>5</v>
      </c>
      <c r="D556">
        <v>1965</v>
      </c>
      <c r="E556" t="s">
        <v>21</v>
      </c>
      <c r="F556" t="s">
        <v>324</v>
      </c>
      <c r="G556">
        <v>0</v>
      </c>
      <c r="H556">
        <v>1</v>
      </c>
      <c r="I556">
        <v>1</v>
      </c>
      <c r="J556" s="1">
        <v>1</v>
      </c>
      <c r="K556">
        <v>1986</v>
      </c>
      <c r="L556">
        <v>21</v>
      </c>
      <c r="M556" s="1">
        <v>1</v>
      </c>
      <c r="N556" s="1">
        <v>1</v>
      </c>
      <c r="O556" s="1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2013</v>
      </c>
      <c r="W556">
        <v>2018</v>
      </c>
      <c r="X556">
        <v>0</v>
      </c>
      <c r="Y556">
        <f>Q556-D556</f>
        <v>-1965</v>
      </c>
      <c r="Z556">
        <f>R556-D556</f>
        <v>-1965</v>
      </c>
      <c r="AA556">
        <f>S556-D556</f>
        <v>-1965</v>
      </c>
      <c r="AB556">
        <f>T556-D556</f>
        <v>-1965</v>
      </c>
      <c r="AC556">
        <f>U556-D556</f>
        <v>-1965</v>
      </c>
      <c r="AD556">
        <f>V556-D556</f>
        <v>48</v>
      </c>
      <c r="AE556">
        <f>W556-D556</f>
        <v>53</v>
      </c>
      <c r="AF556">
        <f>X556-D556</f>
        <v>-1965</v>
      </c>
      <c r="AG556" t="s">
        <v>2981</v>
      </c>
    </row>
    <row r="557" spans="1:33" x14ac:dyDescent="0.25">
      <c r="A557" t="s">
        <v>2226</v>
      </c>
      <c r="B557" t="s">
        <v>2227</v>
      </c>
      <c r="C557" t="s">
        <v>5</v>
      </c>
      <c r="D557">
        <v>1965</v>
      </c>
      <c r="E557" t="s">
        <v>21</v>
      </c>
      <c r="F557" t="s">
        <v>90</v>
      </c>
      <c r="G557">
        <v>0</v>
      </c>
      <c r="H557">
        <v>1</v>
      </c>
      <c r="I557">
        <v>1</v>
      </c>
      <c r="J557" s="1">
        <v>0</v>
      </c>
      <c r="K557">
        <v>1989</v>
      </c>
      <c r="L557">
        <v>24</v>
      </c>
      <c r="M557" s="1">
        <v>0</v>
      </c>
      <c r="N557" s="1">
        <v>0</v>
      </c>
      <c r="O557" s="1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>Q557-D557</f>
        <v>-1965</v>
      </c>
      <c r="Z557">
        <f>R557-D557</f>
        <v>-1965</v>
      </c>
      <c r="AA557">
        <f>S557-D557</f>
        <v>-1965</v>
      </c>
      <c r="AB557">
        <f>T557-D557</f>
        <v>-1965</v>
      </c>
      <c r="AC557">
        <f>U557-D557</f>
        <v>-1965</v>
      </c>
      <c r="AD557">
        <f>V557-D557</f>
        <v>-1965</v>
      </c>
      <c r="AE557">
        <f>W557-D557</f>
        <v>-1965</v>
      </c>
      <c r="AF557">
        <f>X557-D557</f>
        <v>-1965</v>
      </c>
      <c r="AG557">
        <v>0</v>
      </c>
    </row>
    <row r="558" spans="1:33" x14ac:dyDescent="0.25">
      <c r="A558" t="s">
        <v>2633</v>
      </c>
      <c r="B558" t="s">
        <v>2634</v>
      </c>
      <c r="C558" t="s">
        <v>5</v>
      </c>
      <c r="D558">
        <v>1965</v>
      </c>
      <c r="E558" t="s">
        <v>21</v>
      </c>
      <c r="F558" t="s">
        <v>652</v>
      </c>
      <c r="G558">
        <v>0</v>
      </c>
      <c r="H558">
        <v>1</v>
      </c>
      <c r="I558">
        <v>1</v>
      </c>
      <c r="J558" s="1">
        <v>1</v>
      </c>
      <c r="K558">
        <v>1984</v>
      </c>
      <c r="L558">
        <v>19</v>
      </c>
      <c r="M558" s="1">
        <v>0</v>
      </c>
      <c r="N558" s="1">
        <v>0</v>
      </c>
      <c r="O558" s="1">
        <v>0</v>
      </c>
      <c r="Q558">
        <v>0</v>
      </c>
      <c r="R558">
        <v>0</v>
      </c>
      <c r="S558">
        <v>2013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>Q558-D558</f>
        <v>-1965</v>
      </c>
      <c r="Z558">
        <f>R558-D558</f>
        <v>-1965</v>
      </c>
      <c r="AA558">
        <f>S558-D558</f>
        <v>48</v>
      </c>
      <c r="AB558">
        <f>T558-D558</f>
        <v>-1965</v>
      </c>
      <c r="AC558">
        <f>U558-D558</f>
        <v>-1965</v>
      </c>
      <c r="AD558">
        <f>V558-D558</f>
        <v>-1965</v>
      </c>
      <c r="AE558">
        <f>W558-D558</f>
        <v>-1965</v>
      </c>
      <c r="AF558">
        <f>X558-D558</f>
        <v>-1965</v>
      </c>
      <c r="AG558" t="s">
        <v>2810</v>
      </c>
    </row>
    <row r="559" spans="1:33" x14ac:dyDescent="0.25">
      <c r="A559" t="s">
        <v>1576</v>
      </c>
      <c r="B559" t="s">
        <v>204</v>
      </c>
      <c r="C559" t="s">
        <v>5</v>
      </c>
      <c r="D559">
        <v>1965</v>
      </c>
      <c r="E559" t="s">
        <v>21</v>
      </c>
      <c r="F559" t="s">
        <v>652</v>
      </c>
      <c r="G559">
        <v>0</v>
      </c>
      <c r="H559">
        <v>1</v>
      </c>
      <c r="I559">
        <v>1</v>
      </c>
      <c r="J559" s="1">
        <v>0</v>
      </c>
      <c r="K559">
        <v>1990</v>
      </c>
      <c r="L559">
        <v>25</v>
      </c>
      <c r="M559" s="1">
        <v>0</v>
      </c>
      <c r="N559" s="1">
        <v>1</v>
      </c>
      <c r="O559" s="1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2019</v>
      </c>
      <c r="X559">
        <v>0</v>
      </c>
      <c r="Y559">
        <f>Q559-D559</f>
        <v>-1965</v>
      </c>
      <c r="Z559">
        <f>R559-D559</f>
        <v>-1965</v>
      </c>
      <c r="AA559">
        <f>S559-D559</f>
        <v>-1965</v>
      </c>
      <c r="AB559">
        <f>T559-D559</f>
        <v>-1965</v>
      </c>
      <c r="AC559">
        <f>U559-D559</f>
        <v>-1965</v>
      </c>
      <c r="AD559">
        <f>V559-D559</f>
        <v>-1965</v>
      </c>
      <c r="AE559">
        <f>W559-D559</f>
        <v>54</v>
      </c>
      <c r="AF559">
        <f>X559-D559</f>
        <v>-1965</v>
      </c>
      <c r="AG559" t="s">
        <v>3487</v>
      </c>
    </row>
    <row r="560" spans="1:33" x14ac:dyDescent="0.25">
      <c r="A560" t="s">
        <v>2038</v>
      </c>
      <c r="B560" t="s">
        <v>204</v>
      </c>
      <c r="C560" t="s">
        <v>5</v>
      </c>
      <c r="D560">
        <v>1965</v>
      </c>
      <c r="E560" t="s">
        <v>21</v>
      </c>
      <c r="F560" t="s">
        <v>66</v>
      </c>
      <c r="G560">
        <v>0</v>
      </c>
      <c r="H560">
        <v>0</v>
      </c>
      <c r="I560">
        <v>0</v>
      </c>
      <c r="J560" s="1">
        <v>0</v>
      </c>
      <c r="M560" s="1">
        <v>0</v>
      </c>
      <c r="N560" s="1">
        <v>1</v>
      </c>
      <c r="O560" s="1">
        <v>0</v>
      </c>
      <c r="Q560">
        <v>0</v>
      </c>
      <c r="R560">
        <v>0</v>
      </c>
      <c r="S560">
        <v>1986</v>
      </c>
      <c r="T560">
        <v>1996</v>
      </c>
      <c r="U560">
        <v>0</v>
      </c>
      <c r="V560">
        <v>0</v>
      </c>
      <c r="W560">
        <v>2017</v>
      </c>
      <c r="X560">
        <v>0</v>
      </c>
      <c r="Y560">
        <f>Q560-D560</f>
        <v>-1965</v>
      </c>
      <c r="Z560">
        <f>R560-D560</f>
        <v>-1965</v>
      </c>
      <c r="AA560">
        <f>S560-D560</f>
        <v>21</v>
      </c>
      <c r="AB560">
        <f>T560-D560</f>
        <v>31</v>
      </c>
      <c r="AC560">
        <f>U560-D560</f>
        <v>-1965</v>
      </c>
      <c r="AD560">
        <f>V560-D560</f>
        <v>-1965</v>
      </c>
      <c r="AE560">
        <f>W560-D560</f>
        <v>52</v>
      </c>
      <c r="AF560">
        <f>X560-D560</f>
        <v>-1965</v>
      </c>
      <c r="AG560" t="s">
        <v>3814</v>
      </c>
    </row>
    <row r="561" spans="1:33" x14ac:dyDescent="0.25">
      <c r="A561" t="s">
        <v>1917</v>
      </c>
      <c r="B561" t="s">
        <v>1918</v>
      </c>
      <c r="C561" t="s">
        <v>5</v>
      </c>
      <c r="D561">
        <v>1965</v>
      </c>
      <c r="E561" t="s">
        <v>21</v>
      </c>
      <c r="F561" t="s">
        <v>95</v>
      </c>
      <c r="G561">
        <v>1</v>
      </c>
      <c r="H561">
        <v>1</v>
      </c>
      <c r="I561">
        <v>1</v>
      </c>
      <c r="J561" s="1">
        <v>0</v>
      </c>
      <c r="K561">
        <v>1988</v>
      </c>
      <c r="L561">
        <v>23</v>
      </c>
      <c r="M561" s="1">
        <v>0</v>
      </c>
      <c r="N561" s="1">
        <v>0</v>
      </c>
      <c r="O561" s="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2016</v>
      </c>
      <c r="W561">
        <v>0</v>
      </c>
      <c r="X561">
        <v>0</v>
      </c>
      <c r="Y561">
        <f>Q561-D561</f>
        <v>-1965</v>
      </c>
      <c r="Z561">
        <f>R561-D561</f>
        <v>-1965</v>
      </c>
      <c r="AA561">
        <f>S561-D561</f>
        <v>-1965</v>
      </c>
      <c r="AB561">
        <f>T561-D561</f>
        <v>-1965</v>
      </c>
      <c r="AC561">
        <f>U561-D561</f>
        <v>-1965</v>
      </c>
      <c r="AD561">
        <f>V561-D561</f>
        <v>51</v>
      </c>
      <c r="AE561">
        <f>W561-D561</f>
        <v>-1965</v>
      </c>
      <c r="AF561">
        <f>X561-D561</f>
        <v>-1965</v>
      </c>
      <c r="AG561" t="s">
        <v>3976</v>
      </c>
    </row>
    <row r="562" spans="1:33" x14ac:dyDescent="0.25">
      <c r="A562" t="s">
        <v>1899</v>
      </c>
      <c r="B562" t="s">
        <v>1900</v>
      </c>
      <c r="C562" t="s">
        <v>5</v>
      </c>
      <c r="D562">
        <v>1965</v>
      </c>
      <c r="E562" t="s">
        <v>21</v>
      </c>
      <c r="F562" t="s">
        <v>95</v>
      </c>
      <c r="G562">
        <v>1</v>
      </c>
      <c r="H562">
        <v>1</v>
      </c>
      <c r="I562">
        <v>0</v>
      </c>
      <c r="J562" s="1">
        <v>0</v>
      </c>
      <c r="K562">
        <v>1989</v>
      </c>
      <c r="L562">
        <v>24</v>
      </c>
      <c r="M562" s="1">
        <v>0</v>
      </c>
      <c r="N562" s="1">
        <v>0</v>
      </c>
      <c r="O562" s="1">
        <v>0</v>
      </c>
      <c r="Q562">
        <v>0</v>
      </c>
      <c r="R562">
        <v>0</v>
      </c>
      <c r="S562">
        <v>2010</v>
      </c>
      <c r="T562">
        <v>0</v>
      </c>
      <c r="U562">
        <v>0</v>
      </c>
      <c r="V562">
        <v>0</v>
      </c>
      <c r="W562">
        <v>2018</v>
      </c>
      <c r="X562">
        <v>0</v>
      </c>
      <c r="Y562">
        <f>Q562-D562</f>
        <v>-1965</v>
      </c>
      <c r="Z562">
        <f>R562-D562</f>
        <v>-1965</v>
      </c>
      <c r="AA562">
        <f>S562-D562</f>
        <v>45</v>
      </c>
      <c r="AB562">
        <f>T562-D562</f>
        <v>-1965</v>
      </c>
      <c r="AC562">
        <f>U562-D562</f>
        <v>-1965</v>
      </c>
      <c r="AD562">
        <f>V562-D562</f>
        <v>-1965</v>
      </c>
      <c r="AE562">
        <f>W562-D562</f>
        <v>53</v>
      </c>
      <c r="AF562">
        <f>X562-D562</f>
        <v>-1965</v>
      </c>
      <c r="AG562" t="s">
        <v>2801</v>
      </c>
    </row>
    <row r="563" spans="1:33" x14ac:dyDescent="0.25">
      <c r="A563" t="s">
        <v>575</v>
      </c>
      <c r="B563" t="s">
        <v>576</v>
      </c>
      <c r="C563" t="s">
        <v>5</v>
      </c>
      <c r="D563">
        <v>1965</v>
      </c>
      <c r="E563" t="s">
        <v>21</v>
      </c>
      <c r="F563" t="s">
        <v>22</v>
      </c>
      <c r="G563">
        <v>1</v>
      </c>
      <c r="H563">
        <v>1</v>
      </c>
      <c r="I563">
        <v>1</v>
      </c>
      <c r="J563" s="1">
        <v>0</v>
      </c>
      <c r="K563">
        <v>1991</v>
      </c>
      <c r="L563">
        <v>26</v>
      </c>
      <c r="M563" s="1">
        <v>0</v>
      </c>
      <c r="N563" s="1">
        <v>0</v>
      </c>
      <c r="O563" s="1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>Q563-D563</f>
        <v>-1965</v>
      </c>
      <c r="Z563">
        <f>R563-D563</f>
        <v>-1965</v>
      </c>
      <c r="AA563">
        <f>S563-D563</f>
        <v>-1965</v>
      </c>
      <c r="AB563">
        <f>T563-D563</f>
        <v>-1965</v>
      </c>
      <c r="AC563">
        <f>U563-D563</f>
        <v>-1965</v>
      </c>
      <c r="AD563">
        <f>V563-D563</f>
        <v>-1965</v>
      </c>
      <c r="AE563">
        <f>W563-D563</f>
        <v>-1965</v>
      </c>
      <c r="AF563">
        <f>X563-D563</f>
        <v>-1965</v>
      </c>
      <c r="AG563">
        <v>0</v>
      </c>
    </row>
    <row r="564" spans="1:33" x14ac:dyDescent="0.25">
      <c r="A564" t="s">
        <v>1669</v>
      </c>
      <c r="B564" t="s">
        <v>983</v>
      </c>
      <c r="C564" t="s">
        <v>5</v>
      </c>
      <c r="D564">
        <v>1965</v>
      </c>
      <c r="E564" t="s">
        <v>21</v>
      </c>
      <c r="F564" t="s">
        <v>22</v>
      </c>
      <c r="G564">
        <v>1</v>
      </c>
      <c r="H564">
        <v>1</v>
      </c>
      <c r="I564">
        <v>1</v>
      </c>
      <c r="J564" s="1">
        <v>0</v>
      </c>
      <c r="K564">
        <v>1986</v>
      </c>
      <c r="L564">
        <v>21</v>
      </c>
      <c r="M564" s="1">
        <v>0</v>
      </c>
      <c r="N564" s="1">
        <v>0</v>
      </c>
      <c r="O564" s="1">
        <v>0</v>
      </c>
      <c r="Q564">
        <v>0</v>
      </c>
      <c r="R564">
        <v>0</v>
      </c>
      <c r="S564">
        <v>0</v>
      </c>
      <c r="T564">
        <v>1994</v>
      </c>
      <c r="U564">
        <v>2005</v>
      </c>
      <c r="V564">
        <v>0</v>
      </c>
      <c r="W564">
        <v>0</v>
      </c>
      <c r="X564">
        <v>0</v>
      </c>
      <c r="Y564">
        <f>Q564-D564</f>
        <v>-1965</v>
      </c>
      <c r="Z564">
        <f>R564-D564</f>
        <v>-1965</v>
      </c>
      <c r="AA564">
        <f>S564-D564</f>
        <v>-1965</v>
      </c>
      <c r="AB564">
        <f>T564-D564</f>
        <v>29</v>
      </c>
      <c r="AC564">
        <f>U564-D564</f>
        <v>40</v>
      </c>
      <c r="AD564">
        <f>V564-D564</f>
        <v>-1965</v>
      </c>
      <c r="AE564">
        <f>W564-D564</f>
        <v>-1965</v>
      </c>
      <c r="AF564">
        <f>X564-D564</f>
        <v>-1965</v>
      </c>
      <c r="AG564">
        <v>0</v>
      </c>
    </row>
    <row r="565" spans="1:33" x14ac:dyDescent="0.25">
      <c r="A565" t="s">
        <v>2130</v>
      </c>
      <c r="B565" t="s">
        <v>983</v>
      </c>
      <c r="C565" t="s">
        <v>5</v>
      </c>
      <c r="D565">
        <v>1965</v>
      </c>
      <c r="E565" t="s">
        <v>21</v>
      </c>
      <c r="F565" t="s">
        <v>22</v>
      </c>
      <c r="G565">
        <v>0</v>
      </c>
      <c r="H565">
        <v>1</v>
      </c>
      <c r="I565">
        <v>0</v>
      </c>
      <c r="J565" s="1">
        <v>0</v>
      </c>
      <c r="K565">
        <v>1984</v>
      </c>
      <c r="L565">
        <v>19</v>
      </c>
      <c r="M565" s="1">
        <v>0</v>
      </c>
      <c r="N565" s="1">
        <v>0</v>
      </c>
      <c r="O565" s="1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2016</v>
      </c>
      <c r="X565">
        <v>0</v>
      </c>
      <c r="Y565">
        <f>Q565-D565</f>
        <v>-1965</v>
      </c>
      <c r="Z565">
        <f>R565-D565</f>
        <v>-1965</v>
      </c>
      <c r="AA565">
        <f>S565-D565</f>
        <v>-1965</v>
      </c>
      <c r="AB565">
        <f>T565-D565</f>
        <v>-1965</v>
      </c>
      <c r="AC565">
        <f>U565-D565</f>
        <v>-1965</v>
      </c>
      <c r="AD565">
        <f>V565-D565</f>
        <v>-1965</v>
      </c>
      <c r="AE565">
        <f>W565-D565</f>
        <v>51</v>
      </c>
      <c r="AF565">
        <f>X565-D565</f>
        <v>-1965</v>
      </c>
      <c r="AG565">
        <v>0</v>
      </c>
    </row>
    <row r="566" spans="1:33" x14ac:dyDescent="0.25">
      <c r="A566" t="s">
        <v>2158</v>
      </c>
      <c r="B566" t="s">
        <v>2159</v>
      </c>
      <c r="C566" t="s">
        <v>5</v>
      </c>
      <c r="D566">
        <v>1965</v>
      </c>
      <c r="E566" t="s">
        <v>21</v>
      </c>
      <c r="F566" t="s">
        <v>84</v>
      </c>
      <c r="G566">
        <v>0</v>
      </c>
      <c r="H566">
        <v>1</v>
      </c>
      <c r="I566">
        <v>1</v>
      </c>
      <c r="J566" s="1">
        <v>1</v>
      </c>
      <c r="K566">
        <v>1982</v>
      </c>
      <c r="L566">
        <v>17</v>
      </c>
      <c r="M566" s="1">
        <v>0</v>
      </c>
      <c r="N566" s="1">
        <v>1</v>
      </c>
      <c r="O566" s="1">
        <v>0</v>
      </c>
      <c r="Q566">
        <v>0</v>
      </c>
      <c r="R566">
        <v>1992</v>
      </c>
      <c r="S566">
        <v>1997</v>
      </c>
      <c r="T566">
        <v>0</v>
      </c>
      <c r="U566">
        <v>2004</v>
      </c>
      <c r="V566">
        <v>2014</v>
      </c>
      <c r="W566">
        <v>2018</v>
      </c>
      <c r="X566">
        <v>0</v>
      </c>
      <c r="Y566">
        <f>Q566-D566</f>
        <v>-1965</v>
      </c>
      <c r="Z566">
        <f>R566-D566</f>
        <v>27</v>
      </c>
      <c r="AA566">
        <f>S566-D566</f>
        <v>32</v>
      </c>
      <c r="AB566">
        <f>T566-D566</f>
        <v>-1965</v>
      </c>
      <c r="AC566">
        <f>U566-D566</f>
        <v>39</v>
      </c>
      <c r="AD566">
        <f>V566-D566</f>
        <v>49</v>
      </c>
      <c r="AE566">
        <f>W566-D566</f>
        <v>53</v>
      </c>
      <c r="AF566">
        <f>X566-D566</f>
        <v>-1965</v>
      </c>
      <c r="AG566" t="s">
        <v>3670</v>
      </c>
    </row>
    <row r="567" spans="1:33" x14ac:dyDescent="0.25">
      <c r="A567" t="s">
        <v>1967</v>
      </c>
      <c r="B567" t="s">
        <v>1968</v>
      </c>
      <c r="C567" t="s">
        <v>5</v>
      </c>
      <c r="D567">
        <v>1965</v>
      </c>
      <c r="E567" t="s">
        <v>13</v>
      </c>
      <c r="F567" t="s">
        <v>22</v>
      </c>
      <c r="G567">
        <v>0</v>
      </c>
      <c r="H567">
        <v>1</v>
      </c>
      <c r="I567">
        <v>1</v>
      </c>
      <c r="J567" s="1">
        <v>1</v>
      </c>
      <c r="M567" s="1">
        <v>1</v>
      </c>
      <c r="N567" s="1">
        <v>0</v>
      </c>
      <c r="O567" s="1">
        <v>1</v>
      </c>
      <c r="Q567">
        <v>1986</v>
      </c>
      <c r="R567">
        <v>0</v>
      </c>
      <c r="S567">
        <v>0</v>
      </c>
      <c r="T567">
        <v>1993</v>
      </c>
      <c r="U567">
        <v>2005</v>
      </c>
      <c r="V567">
        <v>2016</v>
      </c>
      <c r="W567">
        <v>0</v>
      </c>
      <c r="X567">
        <v>0</v>
      </c>
      <c r="Y567">
        <f>Q567-D567</f>
        <v>21</v>
      </c>
      <c r="Z567">
        <f>R567-D567</f>
        <v>-1965</v>
      </c>
      <c r="AA567">
        <f>S567-D567</f>
        <v>-1965</v>
      </c>
      <c r="AB567">
        <f>T567-D567</f>
        <v>28</v>
      </c>
      <c r="AC567">
        <f>U567-D567</f>
        <v>40</v>
      </c>
      <c r="AD567">
        <f>V567-D567</f>
        <v>51</v>
      </c>
      <c r="AE567">
        <f>W567-D567</f>
        <v>-1965</v>
      </c>
      <c r="AF567">
        <f>X567-D567</f>
        <v>-1965</v>
      </c>
      <c r="AG567" t="s">
        <v>2981</v>
      </c>
    </row>
    <row r="568" spans="1:33" x14ac:dyDescent="0.25">
      <c r="A568" t="s">
        <v>2105</v>
      </c>
      <c r="B568" t="s">
        <v>2106</v>
      </c>
      <c r="C568" t="s">
        <v>5</v>
      </c>
      <c r="D568">
        <v>1965</v>
      </c>
      <c r="E568" t="s">
        <v>225</v>
      </c>
      <c r="F568" t="s">
        <v>98</v>
      </c>
      <c r="G568">
        <v>0</v>
      </c>
      <c r="H568">
        <v>1</v>
      </c>
      <c r="I568">
        <v>1</v>
      </c>
      <c r="J568" s="1">
        <v>0</v>
      </c>
      <c r="K568">
        <v>1986</v>
      </c>
      <c r="L568">
        <v>21</v>
      </c>
      <c r="M568" s="1">
        <v>1</v>
      </c>
      <c r="N568" s="1">
        <v>1</v>
      </c>
      <c r="O568" s="1">
        <v>0</v>
      </c>
      <c r="Q568">
        <v>0</v>
      </c>
      <c r="R568">
        <v>0</v>
      </c>
      <c r="S568">
        <v>1994</v>
      </c>
      <c r="T568">
        <v>0</v>
      </c>
      <c r="U568">
        <v>0</v>
      </c>
      <c r="V568">
        <v>1995</v>
      </c>
      <c r="W568">
        <v>0</v>
      </c>
      <c r="X568">
        <v>0</v>
      </c>
      <c r="Y568">
        <f>Q568-D568</f>
        <v>-1965</v>
      </c>
      <c r="Z568">
        <f>R568-D568</f>
        <v>-1965</v>
      </c>
      <c r="AA568">
        <f>S568-D568</f>
        <v>29</v>
      </c>
      <c r="AB568">
        <f>T568-D568</f>
        <v>-1965</v>
      </c>
      <c r="AC568">
        <f>U568-D568</f>
        <v>-1965</v>
      </c>
      <c r="AD568">
        <f>V568-D568</f>
        <v>30</v>
      </c>
      <c r="AE568">
        <f>W568-D568</f>
        <v>-1965</v>
      </c>
      <c r="AF568">
        <f>X568-D568</f>
        <v>-1965</v>
      </c>
      <c r="AG568">
        <v>0</v>
      </c>
    </row>
    <row r="569" spans="1:33" x14ac:dyDescent="0.25">
      <c r="A569" t="s">
        <v>1113</v>
      </c>
      <c r="B569" t="s">
        <v>1117</v>
      </c>
      <c r="C569" t="s">
        <v>5</v>
      </c>
      <c r="D569">
        <v>1965</v>
      </c>
      <c r="E569" t="s">
        <v>21</v>
      </c>
      <c r="F569" t="s">
        <v>22</v>
      </c>
      <c r="G569">
        <v>0</v>
      </c>
      <c r="H569">
        <v>1</v>
      </c>
      <c r="I569">
        <v>1</v>
      </c>
      <c r="J569" s="1">
        <v>1</v>
      </c>
      <c r="K569">
        <v>1983</v>
      </c>
      <c r="L569">
        <v>18</v>
      </c>
      <c r="M569" s="1">
        <v>0</v>
      </c>
      <c r="N569" s="1">
        <v>0</v>
      </c>
      <c r="O569" s="1">
        <v>0</v>
      </c>
      <c r="Q569">
        <v>0</v>
      </c>
      <c r="R569">
        <v>0</v>
      </c>
      <c r="S569">
        <v>1992</v>
      </c>
      <c r="T569">
        <v>1996</v>
      </c>
      <c r="U569">
        <v>2001</v>
      </c>
      <c r="V569">
        <v>2011</v>
      </c>
      <c r="W569">
        <v>0</v>
      </c>
      <c r="X569">
        <v>0</v>
      </c>
      <c r="Y569">
        <f>Q569-D569</f>
        <v>-1965</v>
      </c>
      <c r="Z569">
        <f>R569-D569</f>
        <v>-1965</v>
      </c>
      <c r="AA569">
        <f>S569-D569</f>
        <v>27</v>
      </c>
      <c r="AB569">
        <f>T569-D569</f>
        <v>31</v>
      </c>
      <c r="AC569">
        <f>U569-D569</f>
        <v>36</v>
      </c>
      <c r="AD569">
        <f>V569-D569</f>
        <v>46</v>
      </c>
      <c r="AE569">
        <f>W569-D569</f>
        <v>-1965</v>
      </c>
      <c r="AF569">
        <f>X569-D569</f>
        <v>-1965</v>
      </c>
      <c r="AG569" t="s">
        <v>2981</v>
      </c>
    </row>
    <row r="570" spans="1:33" x14ac:dyDescent="0.25">
      <c r="A570" t="s">
        <v>2174</v>
      </c>
      <c r="B570" t="s">
        <v>2175</v>
      </c>
      <c r="C570" t="s">
        <v>5</v>
      </c>
      <c r="D570">
        <v>1965</v>
      </c>
      <c r="E570" t="s">
        <v>21</v>
      </c>
      <c r="F570" t="s">
        <v>150</v>
      </c>
      <c r="G570">
        <v>1</v>
      </c>
      <c r="H570">
        <v>1</v>
      </c>
      <c r="I570">
        <v>0</v>
      </c>
      <c r="J570" s="1">
        <v>0</v>
      </c>
      <c r="M570" s="1">
        <v>0</v>
      </c>
      <c r="N570" s="1">
        <v>1</v>
      </c>
      <c r="O570" s="1">
        <v>0</v>
      </c>
      <c r="Q570">
        <v>0</v>
      </c>
      <c r="R570">
        <v>0</v>
      </c>
      <c r="S570">
        <v>0</v>
      </c>
      <c r="T570">
        <v>2001</v>
      </c>
      <c r="U570">
        <v>0</v>
      </c>
      <c r="V570">
        <v>2013</v>
      </c>
      <c r="W570">
        <v>0</v>
      </c>
      <c r="X570">
        <v>0</v>
      </c>
      <c r="Y570">
        <f>Q570-D570</f>
        <v>-1965</v>
      </c>
      <c r="Z570">
        <f>R570-D570</f>
        <v>-1965</v>
      </c>
      <c r="AA570">
        <f>S570-D570</f>
        <v>-1965</v>
      </c>
      <c r="AB570">
        <f>T570-D570</f>
        <v>36</v>
      </c>
      <c r="AC570">
        <f>U570-D570</f>
        <v>-1965</v>
      </c>
      <c r="AD570">
        <f>V570-D570</f>
        <v>48</v>
      </c>
      <c r="AE570">
        <f>W570-D570</f>
        <v>-1965</v>
      </c>
      <c r="AF570">
        <f>X570-D570</f>
        <v>-1965</v>
      </c>
      <c r="AG570" t="s">
        <v>3155</v>
      </c>
    </row>
    <row r="571" spans="1:33" x14ac:dyDescent="0.25">
      <c r="A571" t="s">
        <v>437</v>
      </c>
      <c r="B571" t="s">
        <v>438</v>
      </c>
      <c r="C571" t="s">
        <v>5</v>
      </c>
      <c r="D571">
        <v>1965</v>
      </c>
      <c r="E571" t="s">
        <v>21</v>
      </c>
      <c r="F571" t="s">
        <v>217</v>
      </c>
      <c r="G571">
        <v>0</v>
      </c>
      <c r="H571">
        <v>0</v>
      </c>
      <c r="I571">
        <v>1</v>
      </c>
      <c r="J571" s="1">
        <v>0</v>
      </c>
      <c r="K571">
        <v>1987</v>
      </c>
      <c r="L571">
        <v>22</v>
      </c>
      <c r="M571" s="1">
        <v>0</v>
      </c>
      <c r="N571" s="1">
        <v>0</v>
      </c>
      <c r="O571" s="1">
        <v>0</v>
      </c>
      <c r="Q571">
        <v>1991</v>
      </c>
      <c r="R571">
        <v>1994</v>
      </c>
      <c r="S571">
        <v>1997</v>
      </c>
      <c r="T571">
        <v>2001</v>
      </c>
      <c r="U571">
        <v>2011</v>
      </c>
      <c r="V571">
        <v>2016</v>
      </c>
      <c r="W571">
        <v>0</v>
      </c>
      <c r="X571">
        <v>0</v>
      </c>
      <c r="Y571">
        <f>Q571-D571</f>
        <v>26</v>
      </c>
      <c r="Z571">
        <f>R571-D571</f>
        <v>29</v>
      </c>
      <c r="AA571">
        <f>S571-D571</f>
        <v>32</v>
      </c>
      <c r="AB571">
        <f>T571-D571</f>
        <v>36</v>
      </c>
      <c r="AC571">
        <f>U571-D571</f>
        <v>46</v>
      </c>
      <c r="AD571">
        <f>V571-D571</f>
        <v>51</v>
      </c>
      <c r="AE571">
        <f>W571-D571</f>
        <v>-1965</v>
      </c>
      <c r="AF571">
        <f>X571-D571</f>
        <v>-1965</v>
      </c>
      <c r="AG571" t="s">
        <v>3852</v>
      </c>
    </row>
    <row r="572" spans="1:33" x14ac:dyDescent="0.25">
      <c r="A572" t="s">
        <v>917</v>
      </c>
      <c r="B572" t="s">
        <v>918</v>
      </c>
      <c r="C572" t="s">
        <v>5</v>
      </c>
      <c r="D572">
        <v>1965</v>
      </c>
      <c r="E572" t="s">
        <v>21</v>
      </c>
      <c r="F572" t="s">
        <v>217</v>
      </c>
      <c r="G572">
        <v>0</v>
      </c>
      <c r="H572">
        <v>1</v>
      </c>
      <c r="I572">
        <v>1</v>
      </c>
      <c r="J572" s="1">
        <v>1</v>
      </c>
      <c r="K572">
        <v>1986</v>
      </c>
      <c r="L572">
        <v>21</v>
      </c>
      <c r="M572" s="1">
        <v>0</v>
      </c>
      <c r="N572" s="1">
        <v>1</v>
      </c>
      <c r="O572" s="1">
        <v>0</v>
      </c>
      <c r="Q572">
        <v>0</v>
      </c>
      <c r="R572">
        <v>0</v>
      </c>
      <c r="S572">
        <v>2016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f>Q572-D572</f>
        <v>-1965</v>
      </c>
      <c r="Z572">
        <f>R572-D572</f>
        <v>-1965</v>
      </c>
      <c r="AA572">
        <f>S572-D572</f>
        <v>51</v>
      </c>
      <c r="AB572">
        <f>T572-D572</f>
        <v>-1965</v>
      </c>
      <c r="AC572">
        <f>U572-D572</f>
        <v>-1965</v>
      </c>
      <c r="AD572">
        <f>V572-D572</f>
        <v>-1965</v>
      </c>
      <c r="AE572">
        <f>W572-D572</f>
        <v>-1965</v>
      </c>
      <c r="AF572">
        <f>X572-D572</f>
        <v>-1965</v>
      </c>
      <c r="AG572" t="s">
        <v>3872</v>
      </c>
    </row>
    <row r="573" spans="1:33" x14ac:dyDescent="0.25">
      <c r="A573" t="s">
        <v>617</v>
      </c>
      <c r="B573" t="s">
        <v>618</v>
      </c>
      <c r="C573" t="s">
        <v>5</v>
      </c>
      <c r="D573">
        <v>1965</v>
      </c>
      <c r="E573" t="s">
        <v>21</v>
      </c>
      <c r="F573" t="s">
        <v>217</v>
      </c>
      <c r="G573">
        <v>0</v>
      </c>
      <c r="H573">
        <v>1</v>
      </c>
      <c r="I573">
        <v>1</v>
      </c>
      <c r="J573" s="1">
        <v>0</v>
      </c>
      <c r="K573">
        <v>1986</v>
      </c>
      <c r="L573">
        <v>21</v>
      </c>
      <c r="M573" s="1">
        <v>0</v>
      </c>
      <c r="N573" s="1">
        <v>0</v>
      </c>
      <c r="O573" s="1">
        <v>0</v>
      </c>
      <c r="Q573">
        <v>0</v>
      </c>
      <c r="R573">
        <v>1995</v>
      </c>
      <c r="S573">
        <v>0</v>
      </c>
      <c r="T573">
        <v>0</v>
      </c>
      <c r="U573">
        <v>0</v>
      </c>
      <c r="V573">
        <v>2010</v>
      </c>
      <c r="W573">
        <v>0</v>
      </c>
      <c r="X573">
        <v>0</v>
      </c>
      <c r="Y573">
        <f>Q573-D573</f>
        <v>-1965</v>
      </c>
      <c r="Z573">
        <f>R573-D573</f>
        <v>30</v>
      </c>
      <c r="AA573">
        <f>S573-D573</f>
        <v>-1965</v>
      </c>
      <c r="AB573">
        <f>T573-D573</f>
        <v>-1965</v>
      </c>
      <c r="AC573">
        <f>U573-D573</f>
        <v>-1965</v>
      </c>
      <c r="AD573">
        <f>V573-D573</f>
        <v>45</v>
      </c>
      <c r="AE573">
        <f>W573-D573</f>
        <v>-1965</v>
      </c>
      <c r="AF573">
        <f>X573-D573</f>
        <v>-1965</v>
      </c>
      <c r="AG573" t="s">
        <v>3585</v>
      </c>
    </row>
    <row r="574" spans="1:33" x14ac:dyDescent="0.25">
      <c r="A574" t="s">
        <v>716</v>
      </c>
      <c r="B574" t="s">
        <v>717</v>
      </c>
      <c r="C574" t="s">
        <v>5</v>
      </c>
      <c r="D574">
        <v>1965</v>
      </c>
      <c r="E574" t="s">
        <v>21</v>
      </c>
      <c r="F574" t="s">
        <v>33</v>
      </c>
      <c r="G574">
        <v>0</v>
      </c>
      <c r="H574">
        <v>1</v>
      </c>
      <c r="I574">
        <v>1</v>
      </c>
      <c r="J574" s="1">
        <v>1</v>
      </c>
      <c r="K574">
        <v>1988</v>
      </c>
      <c r="L574">
        <v>23</v>
      </c>
      <c r="M574" s="1">
        <v>1</v>
      </c>
      <c r="N574" s="1">
        <v>1</v>
      </c>
      <c r="O574" s="1">
        <v>1</v>
      </c>
      <c r="Q574">
        <v>0</v>
      </c>
      <c r="R574">
        <v>1993</v>
      </c>
      <c r="S574">
        <v>1998</v>
      </c>
      <c r="T574">
        <v>2000</v>
      </c>
      <c r="U574">
        <v>0</v>
      </c>
      <c r="V574">
        <v>2010</v>
      </c>
      <c r="W574">
        <v>2017</v>
      </c>
      <c r="X574">
        <v>0</v>
      </c>
      <c r="Y574">
        <f>Q574-D574</f>
        <v>-1965</v>
      </c>
      <c r="Z574">
        <f>R574-D574</f>
        <v>28</v>
      </c>
      <c r="AA574">
        <f>S574-D574</f>
        <v>33</v>
      </c>
      <c r="AB574">
        <f>T574-D574</f>
        <v>35</v>
      </c>
      <c r="AC574">
        <f>U574-D574</f>
        <v>-1965</v>
      </c>
      <c r="AD574">
        <f>V574-D574</f>
        <v>45</v>
      </c>
      <c r="AE574">
        <f>W574-D574</f>
        <v>52</v>
      </c>
      <c r="AF574">
        <f>X574-D574</f>
        <v>-1965</v>
      </c>
      <c r="AG574" t="s">
        <v>2731</v>
      </c>
    </row>
    <row r="575" spans="1:33" x14ac:dyDescent="0.25">
      <c r="A575" t="s">
        <v>917</v>
      </c>
      <c r="B575" t="s">
        <v>919</v>
      </c>
      <c r="C575" t="s">
        <v>25</v>
      </c>
      <c r="D575">
        <v>1965</v>
      </c>
      <c r="E575" t="s">
        <v>21</v>
      </c>
      <c r="F575" t="s">
        <v>36</v>
      </c>
      <c r="G575">
        <v>0</v>
      </c>
      <c r="H575">
        <v>1</v>
      </c>
      <c r="I575">
        <v>1</v>
      </c>
      <c r="J575" s="1">
        <v>0</v>
      </c>
      <c r="K575">
        <v>1982</v>
      </c>
      <c r="L575">
        <v>17</v>
      </c>
      <c r="M575" s="1">
        <v>0</v>
      </c>
      <c r="N575" s="1">
        <v>0</v>
      </c>
      <c r="O575" s="1">
        <v>0</v>
      </c>
      <c r="Q575">
        <v>0</v>
      </c>
      <c r="R575">
        <v>0</v>
      </c>
      <c r="S575">
        <v>2016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f>Q575-D575</f>
        <v>-1965</v>
      </c>
      <c r="Z575">
        <f>R575-D575</f>
        <v>-1965</v>
      </c>
      <c r="AA575">
        <f>S575-D575</f>
        <v>51</v>
      </c>
      <c r="AB575">
        <f>T575-D575</f>
        <v>-1965</v>
      </c>
      <c r="AC575">
        <f>U575-D575</f>
        <v>-1965</v>
      </c>
      <c r="AD575">
        <f>V575-D575</f>
        <v>-1965</v>
      </c>
      <c r="AE575">
        <f>W575-D575</f>
        <v>-1965</v>
      </c>
      <c r="AF575">
        <f>X575-D575</f>
        <v>-1965</v>
      </c>
      <c r="AG575" t="s">
        <v>3872</v>
      </c>
    </row>
    <row r="576" spans="1:33" x14ac:dyDescent="0.25">
      <c r="A576" t="s">
        <v>479</v>
      </c>
      <c r="B576" t="s">
        <v>480</v>
      </c>
      <c r="C576" t="s">
        <v>5</v>
      </c>
      <c r="D576">
        <v>1965</v>
      </c>
      <c r="E576" t="s">
        <v>21</v>
      </c>
      <c r="F576" t="s">
        <v>114</v>
      </c>
      <c r="G576">
        <v>0</v>
      </c>
      <c r="H576">
        <v>1</v>
      </c>
      <c r="I576">
        <v>1</v>
      </c>
      <c r="J576" s="1">
        <v>0</v>
      </c>
      <c r="K576">
        <v>1988</v>
      </c>
      <c r="L576">
        <v>23</v>
      </c>
      <c r="M576" s="1">
        <v>0</v>
      </c>
      <c r="N576" s="1">
        <v>1</v>
      </c>
      <c r="O576" s="1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2019</v>
      </c>
      <c r="W576">
        <v>0</v>
      </c>
      <c r="X576">
        <v>0</v>
      </c>
      <c r="Y576">
        <f>Q576-D576</f>
        <v>-1965</v>
      </c>
      <c r="Z576">
        <f>R576-D576</f>
        <v>-1965</v>
      </c>
      <c r="AA576">
        <f>S576-D576</f>
        <v>-1965</v>
      </c>
      <c r="AB576">
        <f>T576-D576</f>
        <v>-1965</v>
      </c>
      <c r="AC576">
        <f>U576-D576</f>
        <v>-1965</v>
      </c>
      <c r="AD576">
        <f>V576-D576</f>
        <v>54</v>
      </c>
      <c r="AE576">
        <f>W576-D576</f>
        <v>-1965</v>
      </c>
      <c r="AF576">
        <f>X576-D576</f>
        <v>-1965</v>
      </c>
      <c r="AG576" t="s">
        <v>3495</v>
      </c>
    </row>
    <row r="577" spans="1:33" x14ac:dyDescent="0.25">
      <c r="A577" t="s">
        <v>902</v>
      </c>
      <c r="B577" t="s">
        <v>903</v>
      </c>
      <c r="C577" t="s">
        <v>5</v>
      </c>
      <c r="D577">
        <v>1965</v>
      </c>
      <c r="E577" t="s">
        <v>21</v>
      </c>
      <c r="F577" t="s">
        <v>324</v>
      </c>
      <c r="G577">
        <v>1</v>
      </c>
      <c r="H577">
        <v>1</v>
      </c>
      <c r="I577">
        <v>1</v>
      </c>
      <c r="J577" s="1">
        <v>1</v>
      </c>
      <c r="K577">
        <v>1991</v>
      </c>
      <c r="L577">
        <v>26</v>
      </c>
      <c r="M577" s="1">
        <v>0</v>
      </c>
      <c r="N577" s="1">
        <v>1</v>
      </c>
      <c r="O577" s="1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2015</v>
      </c>
      <c r="W577">
        <v>2019</v>
      </c>
      <c r="X577">
        <v>0</v>
      </c>
      <c r="Y577">
        <f>Q577-D577</f>
        <v>-1965</v>
      </c>
      <c r="Z577">
        <f>R577-D577</f>
        <v>-1965</v>
      </c>
      <c r="AA577">
        <f>S577-D577</f>
        <v>-1965</v>
      </c>
      <c r="AB577">
        <f>T577-D577</f>
        <v>-1965</v>
      </c>
      <c r="AC577">
        <f>U577-D577</f>
        <v>-1965</v>
      </c>
      <c r="AD577">
        <f>V577-D577</f>
        <v>50</v>
      </c>
      <c r="AE577">
        <f>W577-D577</f>
        <v>54</v>
      </c>
      <c r="AF577">
        <f>X577-D577</f>
        <v>-1965</v>
      </c>
      <c r="AG577">
        <v>0</v>
      </c>
    </row>
    <row r="578" spans="1:33" x14ac:dyDescent="0.25">
      <c r="A578" t="s">
        <v>753</v>
      </c>
      <c r="B578" t="s">
        <v>754</v>
      </c>
      <c r="C578" t="s">
        <v>5</v>
      </c>
      <c r="D578">
        <v>1965</v>
      </c>
      <c r="E578" t="s">
        <v>21</v>
      </c>
      <c r="F578" t="s">
        <v>30</v>
      </c>
      <c r="G578">
        <v>1</v>
      </c>
      <c r="H578">
        <v>1</v>
      </c>
      <c r="I578">
        <v>1</v>
      </c>
      <c r="J578" s="1">
        <v>0</v>
      </c>
      <c r="K578">
        <v>1985</v>
      </c>
      <c r="L578">
        <v>20</v>
      </c>
      <c r="M578" s="1">
        <v>0</v>
      </c>
      <c r="N578" s="1">
        <v>1</v>
      </c>
      <c r="O578" s="1">
        <v>0</v>
      </c>
      <c r="Q578">
        <v>0</v>
      </c>
      <c r="R578">
        <v>0</v>
      </c>
      <c r="S578">
        <v>1993</v>
      </c>
      <c r="T578">
        <v>1994</v>
      </c>
      <c r="U578">
        <v>2000</v>
      </c>
      <c r="V578">
        <v>2004</v>
      </c>
      <c r="W578">
        <v>0</v>
      </c>
      <c r="X578">
        <v>0</v>
      </c>
      <c r="Y578">
        <f>Q578-D578</f>
        <v>-1965</v>
      </c>
      <c r="Z578">
        <f>R578-D578</f>
        <v>-1965</v>
      </c>
      <c r="AA578">
        <f>S578-D578</f>
        <v>28</v>
      </c>
      <c r="AB578">
        <f>T578-D578</f>
        <v>29</v>
      </c>
      <c r="AC578">
        <f>U578-D578</f>
        <v>35</v>
      </c>
      <c r="AD578">
        <f>V578-D578</f>
        <v>39</v>
      </c>
      <c r="AE578">
        <f>W578-D578</f>
        <v>-1965</v>
      </c>
      <c r="AF578">
        <f>X578-D578</f>
        <v>-1965</v>
      </c>
      <c r="AG578" t="s">
        <v>3273</v>
      </c>
    </row>
    <row r="579" spans="1:33" x14ac:dyDescent="0.25">
      <c r="A579" t="s">
        <v>2333</v>
      </c>
      <c r="B579" t="s">
        <v>2334</v>
      </c>
      <c r="C579" t="s">
        <v>5</v>
      </c>
      <c r="D579">
        <v>1965</v>
      </c>
      <c r="E579" t="s">
        <v>21</v>
      </c>
      <c r="F579" t="s">
        <v>22</v>
      </c>
      <c r="G579">
        <v>0</v>
      </c>
      <c r="H579">
        <v>1</v>
      </c>
      <c r="I579">
        <v>1</v>
      </c>
      <c r="J579" s="1">
        <v>1</v>
      </c>
      <c r="K579">
        <v>1986</v>
      </c>
      <c r="L579">
        <v>21</v>
      </c>
      <c r="M579" s="1">
        <v>0</v>
      </c>
      <c r="N579" s="1">
        <v>1</v>
      </c>
      <c r="O579" s="1">
        <v>0</v>
      </c>
      <c r="Q579">
        <v>1989</v>
      </c>
      <c r="R579">
        <v>0</v>
      </c>
      <c r="S579">
        <v>0</v>
      </c>
      <c r="T579">
        <v>0</v>
      </c>
      <c r="U579">
        <v>2007</v>
      </c>
      <c r="V579">
        <v>2014</v>
      </c>
      <c r="W579">
        <v>0</v>
      </c>
      <c r="X579">
        <v>0</v>
      </c>
      <c r="Y579">
        <f>Q579-D579</f>
        <v>24</v>
      </c>
      <c r="Z579">
        <f>R579-D579</f>
        <v>-1965</v>
      </c>
      <c r="AA579">
        <f>S579-D579</f>
        <v>-1965</v>
      </c>
      <c r="AB579">
        <f>T579-D579</f>
        <v>-1965</v>
      </c>
      <c r="AC579">
        <f>U579-D579</f>
        <v>42</v>
      </c>
      <c r="AD579">
        <f>V579-D579</f>
        <v>49</v>
      </c>
      <c r="AE579">
        <f>W579-D579</f>
        <v>-1965</v>
      </c>
      <c r="AF579">
        <f>X579-D579</f>
        <v>-1965</v>
      </c>
      <c r="AG579">
        <v>0</v>
      </c>
    </row>
    <row r="580" spans="1:33" x14ac:dyDescent="0.25">
      <c r="A580" t="s">
        <v>1676</v>
      </c>
      <c r="B580" t="s">
        <v>1677</v>
      </c>
      <c r="C580" t="s">
        <v>5</v>
      </c>
      <c r="D580">
        <v>1965</v>
      </c>
      <c r="E580" t="s">
        <v>21</v>
      </c>
      <c r="F580" t="s">
        <v>33</v>
      </c>
      <c r="G580">
        <v>0</v>
      </c>
      <c r="H580">
        <v>1</v>
      </c>
      <c r="I580">
        <v>1</v>
      </c>
      <c r="J580" s="1">
        <v>1</v>
      </c>
      <c r="K580">
        <v>1986</v>
      </c>
      <c r="L580">
        <v>21</v>
      </c>
      <c r="M580" s="1">
        <v>0</v>
      </c>
      <c r="N580" s="1">
        <v>1</v>
      </c>
      <c r="O580" s="1">
        <v>0</v>
      </c>
      <c r="Q580">
        <v>0</v>
      </c>
      <c r="R580">
        <v>0</v>
      </c>
      <c r="S580">
        <v>1994</v>
      </c>
      <c r="T580">
        <v>1997</v>
      </c>
      <c r="U580">
        <v>2016</v>
      </c>
      <c r="V580">
        <v>0</v>
      </c>
      <c r="W580">
        <v>0</v>
      </c>
      <c r="X580">
        <v>0</v>
      </c>
      <c r="Y580">
        <f>Q580-D580</f>
        <v>-1965</v>
      </c>
      <c r="Z580">
        <f>R580-D580</f>
        <v>-1965</v>
      </c>
      <c r="AA580">
        <f>S580-D580</f>
        <v>29</v>
      </c>
      <c r="AB580">
        <f>T580-D580</f>
        <v>32</v>
      </c>
      <c r="AC580">
        <f>U580-D580</f>
        <v>51</v>
      </c>
      <c r="AD580">
        <f>V580-D580</f>
        <v>-1965</v>
      </c>
      <c r="AE580">
        <f>W580-D580</f>
        <v>-1965</v>
      </c>
      <c r="AF580">
        <f>X580-D580</f>
        <v>-1965</v>
      </c>
      <c r="AG580">
        <v>0</v>
      </c>
    </row>
    <row r="581" spans="1:33" x14ac:dyDescent="0.25">
      <c r="A581" t="s">
        <v>2300</v>
      </c>
      <c r="B581" t="s">
        <v>2301</v>
      </c>
      <c r="C581" t="s">
        <v>5</v>
      </c>
      <c r="D581">
        <v>1965</v>
      </c>
      <c r="E581" t="s">
        <v>21</v>
      </c>
      <c r="F581" t="s">
        <v>18</v>
      </c>
      <c r="G581">
        <v>1</v>
      </c>
      <c r="H581">
        <v>1</v>
      </c>
      <c r="I581">
        <v>1</v>
      </c>
      <c r="J581" s="1">
        <v>1</v>
      </c>
      <c r="K581">
        <v>1986</v>
      </c>
      <c r="L581">
        <v>21</v>
      </c>
      <c r="M581" s="1">
        <v>0</v>
      </c>
      <c r="N581" s="1">
        <v>1</v>
      </c>
      <c r="O581" s="1">
        <v>0</v>
      </c>
      <c r="Q581">
        <v>0</v>
      </c>
      <c r="R581">
        <v>1993</v>
      </c>
      <c r="S581">
        <v>1994</v>
      </c>
      <c r="T581">
        <v>0</v>
      </c>
      <c r="U581">
        <v>2006</v>
      </c>
      <c r="V581">
        <v>0</v>
      </c>
      <c r="W581">
        <v>0</v>
      </c>
      <c r="X581">
        <v>0</v>
      </c>
      <c r="Y581">
        <f>Q581-D581</f>
        <v>-1965</v>
      </c>
      <c r="Z581">
        <f>R581-D581</f>
        <v>28</v>
      </c>
      <c r="AA581">
        <f>S581-D581</f>
        <v>29</v>
      </c>
      <c r="AB581">
        <f>T581-D581</f>
        <v>-1965</v>
      </c>
      <c r="AC581">
        <f>U581-D581</f>
        <v>41</v>
      </c>
      <c r="AD581">
        <f>V581-D581</f>
        <v>-1965</v>
      </c>
      <c r="AE581">
        <f>W581-D581</f>
        <v>-1965</v>
      </c>
      <c r="AF581">
        <f>X581-D581</f>
        <v>-1965</v>
      </c>
      <c r="AG581">
        <v>0</v>
      </c>
    </row>
    <row r="582" spans="1:33" x14ac:dyDescent="0.25">
      <c r="A582" t="s">
        <v>2650</v>
      </c>
      <c r="B582" t="s">
        <v>2651</v>
      </c>
      <c r="C582" t="s">
        <v>25</v>
      </c>
      <c r="D582">
        <v>1965</v>
      </c>
      <c r="E582" t="s">
        <v>17</v>
      </c>
      <c r="F582" t="s">
        <v>18</v>
      </c>
      <c r="G582">
        <v>0</v>
      </c>
      <c r="H582">
        <v>0</v>
      </c>
      <c r="I582">
        <v>1</v>
      </c>
      <c r="J582" s="1">
        <v>1</v>
      </c>
      <c r="K582">
        <v>1982</v>
      </c>
      <c r="L582">
        <v>17</v>
      </c>
      <c r="M582" s="1">
        <v>0</v>
      </c>
      <c r="N582" s="1">
        <v>0</v>
      </c>
      <c r="O582" s="1">
        <v>1</v>
      </c>
      <c r="Q582">
        <v>0</v>
      </c>
      <c r="R582">
        <v>0</v>
      </c>
      <c r="S582">
        <v>0</v>
      </c>
      <c r="T582">
        <v>2001</v>
      </c>
      <c r="U582">
        <v>0</v>
      </c>
      <c r="V582">
        <v>2016</v>
      </c>
      <c r="W582">
        <v>0</v>
      </c>
      <c r="X582">
        <v>0</v>
      </c>
      <c r="Y582">
        <f>Q582-D582</f>
        <v>-1965</v>
      </c>
      <c r="Z582">
        <f>R582-D582</f>
        <v>-1965</v>
      </c>
      <c r="AA582">
        <f>S582-D582</f>
        <v>-1965</v>
      </c>
      <c r="AB582">
        <f>T582-D582</f>
        <v>36</v>
      </c>
      <c r="AC582">
        <f>U582-D582</f>
        <v>-1965</v>
      </c>
      <c r="AD582">
        <f>V582-D582</f>
        <v>51</v>
      </c>
      <c r="AE582">
        <f>W582-D582</f>
        <v>-1965</v>
      </c>
      <c r="AF582">
        <f>X582-D582</f>
        <v>-1965</v>
      </c>
      <c r="AG582" t="s">
        <v>3762</v>
      </c>
    </row>
    <row r="583" spans="1:33" x14ac:dyDescent="0.25">
      <c r="A583" t="s">
        <v>1273</v>
      </c>
      <c r="B583" t="s">
        <v>1274</v>
      </c>
      <c r="C583" t="s">
        <v>5</v>
      </c>
      <c r="D583">
        <v>1965</v>
      </c>
      <c r="E583" t="s">
        <v>17</v>
      </c>
      <c r="F583" t="s">
        <v>18</v>
      </c>
      <c r="G583">
        <v>0</v>
      </c>
      <c r="H583">
        <v>0</v>
      </c>
      <c r="I583">
        <v>1</v>
      </c>
      <c r="J583" s="1">
        <v>1</v>
      </c>
      <c r="K583">
        <v>1984</v>
      </c>
      <c r="L583">
        <v>19</v>
      </c>
      <c r="M583" s="1">
        <v>0</v>
      </c>
      <c r="N583" s="1">
        <v>0</v>
      </c>
      <c r="O583" s="1">
        <v>1</v>
      </c>
      <c r="Q583">
        <v>0</v>
      </c>
      <c r="R583">
        <v>1995</v>
      </c>
      <c r="S583">
        <v>1997</v>
      </c>
      <c r="T583">
        <v>2001</v>
      </c>
      <c r="U583">
        <v>2017</v>
      </c>
      <c r="V583">
        <v>2018</v>
      </c>
      <c r="W583">
        <v>0</v>
      </c>
      <c r="X583">
        <v>0</v>
      </c>
      <c r="Y583">
        <f>Q583-D583</f>
        <v>-1965</v>
      </c>
      <c r="Z583">
        <f>R583-D583</f>
        <v>30</v>
      </c>
      <c r="AA583">
        <f>S583-D583</f>
        <v>32</v>
      </c>
      <c r="AB583">
        <f>T583-D583</f>
        <v>36</v>
      </c>
      <c r="AC583">
        <f>U583-D583</f>
        <v>52</v>
      </c>
      <c r="AD583">
        <f>V583-D583</f>
        <v>53</v>
      </c>
      <c r="AE583">
        <f>W583-D583</f>
        <v>-1965</v>
      </c>
      <c r="AF583">
        <f>X583-D583</f>
        <v>-1965</v>
      </c>
      <c r="AG583">
        <v>0</v>
      </c>
    </row>
    <row r="584" spans="1:33" x14ac:dyDescent="0.25">
      <c r="A584" t="s">
        <v>2479</v>
      </c>
      <c r="B584" t="s">
        <v>2480</v>
      </c>
      <c r="C584" t="s">
        <v>5</v>
      </c>
      <c r="D584">
        <v>1965</v>
      </c>
      <c r="E584" t="s">
        <v>21</v>
      </c>
      <c r="F584" t="s">
        <v>10</v>
      </c>
      <c r="G584">
        <v>1</v>
      </c>
      <c r="H584">
        <v>1</v>
      </c>
      <c r="I584">
        <v>1</v>
      </c>
      <c r="J584" s="1">
        <v>1</v>
      </c>
      <c r="K584">
        <v>1990</v>
      </c>
      <c r="L584">
        <v>25</v>
      </c>
      <c r="M584" s="1">
        <v>0</v>
      </c>
      <c r="N584" s="1">
        <v>0</v>
      </c>
      <c r="O584" s="1">
        <v>0</v>
      </c>
      <c r="Q584">
        <v>0</v>
      </c>
      <c r="R584">
        <v>1990</v>
      </c>
      <c r="S584">
        <v>1994</v>
      </c>
      <c r="T584">
        <v>1997</v>
      </c>
      <c r="U584">
        <v>0</v>
      </c>
      <c r="V584">
        <v>0</v>
      </c>
      <c r="W584">
        <v>0</v>
      </c>
      <c r="X584">
        <v>0</v>
      </c>
      <c r="Y584">
        <f>Q584-D584</f>
        <v>-1965</v>
      </c>
      <c r="Z584">
        <f>R584-D584</f>
        <v>25</v>
      </c>
      <c r="AA584">
        <f>S584-D584</f>
        <v>29</v>
      </c>
      <c r="AB584">
        <f>T584-D584</f>
        <v>32</v>
      </c>
      <c r="AC584">
        <f>U584-D584</f>
        <v>-1965</v>
      </c>
      <c r="AD584">
        <f>V584-D584</f>
        <v>-1965</v>
      </c>
      <c r="AE584">
        <f>W584-D584</f>
        <v>-1965</v>
      </c>
      <c r="AF584">
        <f>X584-D584</f>
        <v>-1965</v>
      </c>
      <c r="AG584">
        <v>0</v>
      </c>
    </row>
    <row r="585" spans="1:33" x14ac:dyDescent="0.25">
      <c r="A585" t="s">
        <v>1374</v>
      </c>
      <c r="B585" t="s">
        <v>1375</v>
      </c>
      <c r="C585" t="s">
        <v>5</v>
      </c>
      <c r="D585">
        <v>1965</v>
      </c>
      <c r="E585" t="s">
        <v>13</v>
      </c>
      <c r="G585">
        <v>0</v>
      </c>
      <c r="H585">
        <v>0</v>
      </c>
      <c r="I585">
        <v>1</v>
      </c>
      <c r="J585" s="1">
        <v>1</v>
      </c>
      <c r="K585">
        <v>1985</v>
      </c>
      <c r="L585">
        <v>20</v>
      </c>
      <c r="M585" s="1">
        <v>1</v>
      </c>
      <c r="N585" s="1">
        <v>0</v>
      </c>
      <c r="O585" s="1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2015</v>
      </c>
      <c r="W585">
        <v>0</v>
      </c>
      <c r="X585">
        <v>0</v>
      </c>
      <c r="Y585">
        <f>Q585-D585</f>
        <v>-1965</v>
      </c>
      <c r="Z585">
        <f>R585-D585</f>
        <v>-1965</v>
      </c>
      <c r="AA585">
        <f>S585-D585</f>
        <v>-1965</v>
      </c>
      <c r="AB585">
        <f>T585-D585</f>
        <v>-1965</v>
      </c>
      <c r="AC585">
        <f>U585-D585</f>
        <v>-1965</v>
      </c>
      <c r="AD585">
        <f>V585-D585</f>
        <v>50</v>
      </c>
      <c r="AE585">
        <f>W585-D585</f>
        <v>-1965</v>
      </c>
      <c r="AF585">
        <f>X585-D585</f>
        <v>-1965</v>
      </c>
      <c r="AG585">
        <v>0</v>
      </c>
    </row>
    <row r="586" spans="1:33" x14ac:dyDescent="0.25">
      <c r="A586" t="s">
        <v>2152</v>
      </c>
      <c r="B586" t="s">
        <v>2153</v>
      </c>
      <c r="C586" t="s">
        <v>5</v>
      </c>
      <c r="D586">
        <v>1965</v>
      </c>
      <c r="E586" t="s">
        <v>21</v>
      </c>
      <c r="G586">
        <v>0</v>
      </c>
      <c r="H586">
        <v>1</v>
      </c>
      <c r="I586">
        <v>1</v>
      </c>
      <c r="J586" s="1">
        <v>1</v>
      </c>
      <c r="K586">
        <v>1984</v>
      </c>
      <c r="L586">
        <v>19</v>
      </c>
      <c r="M586" s="1">
        <v>1</v>
      </c>
      <c r="N586" s="1">
        <v>1</v>
      </c>
      <c r="O586" s="1">
        <v>1</v>
      </c>
      <c r="Q586">
        <v>0</v>
      </c>
      <c r="R586">
        <v>1993</v>
      </c>
      <c r="S586">
        <v>1995</v>
      </c>
      <c r="T586">
        <v>1998</v>
      </c>
      <c r="U586">
        <v>2002</v>
      </c>
      <c r="V586">
        <v>2013</v>
      </c>
      <c r="W586">
        <v>0</v>
      </c>
      <c r="X586">
        <v>0</v>
      </c>
      <c r="Y586">
        <f>Q586-D586</f>
        <v>-1965</v>
      </c>
      <c r="Z586">
        <f>R586-D586</f>
        <v>28</v>
      </c>
      <c r="AA586">
        <f>S586-D586</f>
        <v>30</v>
      </c>
      <c r="AB586">
        <f>T586-D586</f>
        <v>33</v>
      </c>
      <c r="AC586">
        <f>U586-D586</f>
        <v>37</v>
      </c>
      <c r="AD586">
        <f>V586-D586</f>
        <v>48</v>
      </c>
      <c r="AE586">
        <f>W586-D586</f>
        <v>-1965</v>
      </c>
      <c r="AF586">
        <f>X586-D586</f>
        <v>-1965</v>
      </c>
      <c r="AG586">
        <v>0</v>
      </c>
    </row>
    <row r="587" spans="1:33" x14ac:dyDescent="0.25">
      <c r="A587" t="s">
        <v>293</v>
      </c>
      <c r="B587" t="s">
        <v>294</v>
      </c>
      <c r="C587" t="s">
        <v>5</v>
      </c>
      <c r="D587">
        <v>1965</v>
      </c>
      <c r="E587" t="s">
        <v>21</v>
      </c>
      <c r="F587" t="s">
        <v>69</v>
      </c>
      <c r="G587">
        <v>0</v>
      </c>
      <c r="H587">
        <v>0</v>
      </c>
      <c r="I587">
        <v>1</v>
      </c>
      <c r="J587" s="1">
        <v>0</v>
      </c>
      <c r="M587" s="1">
        <v>0</v>
      </c>
      <c r="N587" s="1">
        <v>1</v>
      </c>
      <c r="O587" s="1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2017</v>
      </c>
      <c r="W587">
        <v>0</v>
      </c>
      <c r="X587">
        <v>0</v>
      </c>
      <c r="Y587">
        <f>Q587-D587</f>
        <v>-1965</v>
      </c>
      <c r="Z587">
        <f>R587-D587</f>
        <v>-1965</v>
      </c>
      <c r="AA587">
        <f>S587-D587</f>
        <v>-1965</v>
      </c>
      <c r="AB587">
        <f>T587-D587</f>
        <v>-1965</v>
      </c>
      <c r="AC587">
        <f>U587-D587</f>
        <v>-1965</v>
      </c>
      <c r="AD587">
        <f>V587-D587</f>
        <v>52</v>
      </c>
      <c r="AE587">
        <f>W587-D587</f>
        <v>-1965</v>
      </c>
      <c r="AF587">
        <f>X587-D587</f>
        <v>-1965</v>
      </c>
      <c r="AG587" t="s">
        <v>3790</v>
      </c>
    </row>
    <row r="588" spans="1:33" x14ac:dyDescent="0.25">
      <c r="A588" t="s">
        <v>2090</v>
      </c>
      <c r="B588" t="s">
        <v>2091</v>
      </c>
      <c r="C588" t="s">
        <v>5</v>
      </c>
      <c r="D588">
        <v>1965</v>
      </c>
      <c r="E588" t="s">
        <v>21</v>
      </c>
      <c r="G588">
        <v>0</v>
      </c>
      <c r="H588">
        <v>1</v>
      </c>
      <c r="I588">
        <v>1</v>
      </c>
      <c r="J588" s="1">
        <v>0</v>
      </c>
      <c r="K588">
        <v>1986</v>
      </c>
      <c r="L588">
        <v>21</v>
      </c>
      <c r="M588" s="1">
        <v>0</v>
      </c>
      <c r="N588" s="1">
        <v>1</v>
      </c>
      <c r="O588" s="1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2014</v>
      </c>
      <c r="W588">
        <v>0</v>
      </c>
      <c r="X588">
        <v>0</v>
      </c>
      <c r="Y588">
        <f>Q588-D588</f>
        <v>-1965</v>
      </c>
      <c r="Z588">
        <f>R588-D588</f>
        <v>-1965</v>
      </c>
      <c r="AA588">
        <f>S588-D588</f>
        <v>-1965</v>
      </c>
      <c r="AB588">
        <f>T588-D588</f>
        <v>-1965</v>
      </c>
      <c r="AC588">
        <f>U588-D588</f>
        <v>-1965</v>
      </c>
      <c r="AD588">
        <f>V588-D588</f>
        <v>49</v>
      </c>
      <c r="AE588">
        <f>W588-D588</f>
        <v>-1965</v>
      </c>
      <c r="AF588">
        <f>X588-D588</f>
        <v>-1965</v>
      </c>
      <c r="AG588">
        <v>0</v>
      </c>
    </row>
    <row r="589" spans="1:33" x14ac:dyDescent="0.25">
      <c r="A589" t="s">
        <v>1349</v>
      </c>
      <c r="B589" t="s">
        <v>248</v>
      </c>
      <c r="C589" t="s">
        <v>5</v>
      </c>
      <c r="D589">
        <v>1965</v>
      </c>
      <c r="E589" t="s">
        <v>21</v>
      </c>
      <c r="F589" t="s">
        <v>95</v>
      </c>
      <c r="G589">
        <v>0</v>
      </c>
      <c r="H589">
        <v>1</v>
      </c>
      <c r="I589">
        <v>1</v>
      </c>
      <c r="J589" s="1">
        <v>0</v>
      </c>
      <c r="M589" s="1">
        <v>0</v>
      </c>
      <c r="N589" s="1">
        <v>0</v>
      </c>
      <c r="O589" s="1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2015</v>
      </c>
      <c r="W589">
        <v>2018</v>
      </c>
      <c r="X589">
        <v>0</v>
      </c>
      <c r="Y589">
        <f>Q589-D589</f>
        <v>-1965</v>
      </c>
      <c r="Z589">
        <f>R589-D589</f>
        <v>-1965</v>
      </c>
      <c r="AA589">
        <f>S589-D589</f>
        <v>-1965</v>
      </c>
      <c r="AB589">
        <f>T589-D589</f>
        <v>-1965</v>
      </c>
      <c r="AC589">
        <f>U589-D589</f>
        <v>-1965</v>
      </c>
      <c r="AD589">
        <f>V589-D589</f>
        <v>50</v>
      </c>
      <c r="AE589">
        <f>W589-D589</f>
        <v>53</v>
      </c>
      <c r="AF589">
        <f>X589-D589</f>
        <v>-1965</v>
      </c>
      <c r="AG589" t="s">
        <v>4076</v>
      </c>
    </row>
    <row r="590" spans="1:33" x14ac:dyDescent="0.25">
      <c r="A590" t="s">
        <v>2606</v>
      </c>
      <c r="B590" t="s">
        <v>248</v>
      </c>
      <c r="C590" t="s">
        <v>5</v>
      </c>
      <c r="D590">
        <v>1965</v>
      </c>
      <c r="E590" t="s">
        <v>21</v>
      </c>
      <c r="F590" t="s">
        <v>95</v>
      </c>
      <c r="G590">
        <v>0</v>
      </c>
      <c r="H590">
        <v>1</v>
      </c>
      <c r="I590">
        <v>1</v>
      </c>
      <c r="J590" s="1">
        <v>0</v>
      </c>
      <c r="M590" s="1">
        <v>0</v>
      </c>
      <c r="N590" s="1">
        <v>0</v>
      </c>
      <c r="O590" s="1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2012</v>
      </c>
      <c r="X590">
        <v>0</v>
      </c>
      <c r="Y590">
        <f>Q590-D590</f>
        <v>-1965</v>
      </c>
      <c r="Z590">
        <f>R590-D590</f>
        <v>-1965</v>
      </c>
      <c r="AA590">
        <f>S590-D590</f>
        <v>-1965</v>
      </c>
      <c r="AB590">
        <f>T590-D590</f>
        <v>-1965</v>
      </c>
      <c r="AC590">
        <f>U590-D590</f>
        <v>-1965</v>
      </c>
      <c r="AD590">
        <f>V590-D590</f>
        <v>-1965</v>
      </c>
      <c r="AE590">
        <f>W590-D590</f>
        <v>47</v>
      </c>
      <c r="AF590">
        <f>X590-D590</f>
        <v>-1965</v>
      </c>
      <c r="AG590" t="s">
        <v>3095</v>
      </c>
    </row>
    <row r="591" spans="1:33" x14ac:dyDescent="0.25">
      <c r="A591" t="s">
        <v>1278</v>
      </c>
      <c r="B591" t="s">
        <v>1279</v>
      </c>
      <c r="C591" t="s">
        <v>5</v>
      </c>
      <c r="D591">
        <v>1965</v>
      </c>
      <c r="F591" t="s">
        <v>84</v>
      </c>
      <c r="G591">
        <v>0</v>
      </c>
      <c r="H591">
        <v>0</v>
      </c>
      <c r="I591">
        <v>0</v>
      </c>
      <c r="J591" s="1">
        <v>0</v>
      </c>
      <c r="K591">
        <v>1987</v>
      </c>
      <c r="L591">
        <v>22</v>
      </c>
      <c r="M591" s="1">
        <v>0</v>
      </c>
      <c r="N591" s="1">
        <v>0</v>
      </c>
      <c r="O591" s="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2017</v>
      </c>
      <c r="W591">
        <v>0</v>
      </c>
      <c r="X591">
        <v>0</v>
      </c>
      <c r="Y591">
        <f>Q591-D591</f>
        <v>-1965</v>
      </c>
      <c r="Z591">
        <f>R591-D591</f>
        <v>-1965</v>
      </c>
      <c r="AA591">
        <f>S591-D591</f>
        <v>-1965</v>
      </c>
      <c r="AB591">
        <f>T591-D591</f>
        <v>-1965</v>
      </c>
      <c r="AC591">
        <f>U591-D591</f>
        <v>-1965</v>
      </c>
      <c r="AD591">
        <f>V591-D591</f>
        <v>52</v>
      </c>
      <c r="AE591">
        <f>W591-D591</f>
        <v>-1965</v>
      </c>
      <c r="AF591">
        <f>X591-D591</f>
        <v>-1965</v>
      </c>
      <c r="AG591" t="s">
        <v>3241</v>
      </c>
    </row>
    <row r="592" spans="1:33" x14ac:dyDescent="0.25">
      <c r="A592" t="s">
        <v>1911</v>
      </c>
      <c r="B592" t="s">
        <v>1912</v>
      </c>
      <c r="C592" t="s">
        <v>5</v>
      </c>
      <c r="D592">
        <v>1965</v>
      </c>
      <c r="E592" t="s">
        <v>21</v>
      </c>
      <c r="F592" t="s">
        <v>84</v>
      </c>
      <c r="G592">
        <v>0</v>
      </c>
      <c r="H592">
        <v>1</v>
      </c>
      <c r="I592">
        <v>1</v>
      </c>
      <c r="J592" s="1">
        <v>0</v>
      </c>
      <c r="M592" s="1">
        <v>0</v>
      </c>
      <c r="N592" s="1">
        <v>0</v>
      </c>
      <c r="O592" s="1">
        <v>0</v>
      </c>
      <c r="Q592">
        <v>0</v>
      </c>
      <c r="R592">
        <v>0</v>
      </c>
      <c r="S592">
        <v>0</v>
      </c>
      <c r="T592">
        <v>2006</v>
      </c>
      <c r="U592">
        <v>2012</v>
      </c>
      <c r="V592">
        <v>2018</v>
      </c>
      <c r="W592">
        <v>0</v>
      </c>
      <c r="X592">
        <v>0</v>
      </c>
      <c r="Y592">
        <f>Q592-D592</f>
        <v>-1965</v>
      </c>
      <c r="Z592">
        <f>R592-D592</f>
        <v>-1965</v>
      </c>
      <c r="AA592">
        <f>S592-D592</f>
        <v>-1965</v>
      </c>
      <c r="AB592">
        <f>T592-D592</f>
        <v>41</v>
      </c>
      <c r="AC592">
        <f>U592-D592</f>
        <v>47</v>
      </c>
      <c r="AD592">
        <f>V592-D592</f>
        <v>53</v>
      </c>
      <c r="AE592">
        <f>W592-D592</f>
        <v>-1965</v>
      </c>
      <c r="AF592">
        <f>X592-D592</f>
        <v>-1965</v>
      </c>
      <c r="AG592" t="s">
        <v>3632</v>
      </c>
    </row>
    <row r="593" spans="1:33" x14ac:dyDescent="0.25">
      <c r="A593" t="s">
        <v>1888</v>
      </c>
      <c r="B593" t="s">
        <v>1889</v>
      </c>
      <c r="C593" t="s">
        <v>5</v>
      </c>
      <c r="D593">
        <v>1965</v>
      </c>
      <c r="E593" t="s">
        <v>21</v>
      </c>
      <c r="F593" t="s">
        <v>84</v>
      </c>
      <c r="G593">
        <v>0</v>
      </c>
      <c r="H593">
        <v>1</v>
      </c>
      <c r="I593">
        <v>1</v>
      </c>
      <c r="J593" s="1">
        <v>1</v>
      </c>
      <c r="K593">
        <v>1984</v>
      </c>
      <c r="L593">
        <v>19</v>
      </c>
      <c r="M593" s="1">
        <v>1</v>
      </c>
      <c r="N593" s="1">
        <v>1</v>
      </c>
      <c r="O593" s="1">
        <v>1</v>
      </c>
      <c r="Q593">
        <v>0</v>
      </c>
      <c r="R593">
        <v>1984</v>
      </c>
      <c r="S593">
        <v>0</v>
      </c>
      <c r="T593">
        <v>2005</v>
      </c>
      <c r="U593">
        <v>2012</v>
      </c>
      <c r="V593">
        <v>2019</v>
      </c>
      <c r="W593">
        <v>0</v>
      </c>
      <c r="X593">
        <v>0</v>
      </c>
      <c r="Y593">
        <f>Q593-D593</f>
        <v>-1965</v>
      </c>
      <c r="Z593">
        <f>R593-D593</f>
        <v>19</v>
      </c>
      <c r="AA593">
        <f>S593-D593</f>
        <v>-1965</v>
      </c>
      <c r="AB593">
        <f>T593-D593</f>
        <v>40</v>
      </c>
      <c r="AC593">
        <f>U593-D593</f>
        <v>47</v>
      </c>
      <c r="AD593">
        <f>V593-D593</f>
        <v>54</v>
      </c>
      <c r="AE593">
        <f>W593-D593</f>
        <v>-1965</v>
      </c>
      <c r="AF593">
        <f>X593-D593</f>
        <v>-1965</v>
      </c>
      <c r="AG593" t="s">
        <v>3456</v>
      </c>
    </row>
    <row r="594" spans="1:33" x14ac:dyDescent="0.25">
      <c r="A594" t="s">
        <v>671</v>
      </c>
      <c r="B594" t="s">
        <v>672</v>
      </c>
      <c r="C594" t="s">
        <v>5</v>
      </c>
      <c r="D594">
        <v>1965</v>
      </c>
      <c r="E594" t="s">
        <v>21</v>
      </c>
      <c r="F594" t="s">
        <v>66</v>
      </c>
      <c r="G594">
        <v>0</v>
      </c>
      <c r="H594">
        <v>1</v>
      </c>
      <c r="I594">
        <v>1</v>
      </c>
      <c r="J594" s="1">
        <v>1</v>
      </c>
      <c r="K594">
        <v>1987</v>
      </c>
      <c r="L594">
        <v>22</v>
      </c>
      <c r="M594" s="1">
        <v>0</v>
      </c>
      <c r="N594" s="1">
        <v>1</v>
      </c>
      <c r="O594" s="1">
        <v>0</v>
      </c>
      <c r="Q594">
        <v>0</v>
      </c>
      <c r="R594">
        <v>1992</v>
      </c>
      <c r="S594">
        <v>1994</v>
      </c>
      <c r="T594">
        <v>1996</v>
      </c>
      <c r="U594">
        <v>0</v>
      </c>
      <c r="V594">
        <v>2010</v>
      </c>
      <c r="W594">
        <v>2017</v>
      </c>
      <c r="X594">
        <v>0</v>
      </c>
      <c r="Y594">
        <f>Q594-D594</f>
        <v>-1965</v>
      </c>
      <c r="Z594">
        <f>R594-D594</f>
        <v>27</v>
      </c>
      <c r="AA594">
        <f>S594-D594</f>
        <v>29</v>
      </c>
      <c r="AB594">
        <f>T594-D594</f>
        <v>31</v>
      </c>
      <c r="AC594">
        <f>U594-D594</f>
        <v>-1965</v>
      </c>
      <c r="AD594">
        <f>V594-D594</f>
        <v>45</v>
      </c>
      <c r="AE594">
        <f>W594-D594</f>
        <v>52</v>
      </c>
      <c r="AF594">
        <f>X594-D594</f>
        <v>-1965</v>
      </c>
      <c r="AG594" t="s">
        <v>3812</v>
      </c>
    </row>
    <row r="595" spans="1:33" x14ac:dyDescent="0.25">
      <c r="A595" t="s">
        <v>1853</v>
      </c>
      <c r="B595" t="s">
        <v>1854</v>
      </c>
      <c r="C595" t="s">
        <v>5</v>
      </c>
      <c r="D595">
        <v>1965</v>
      </c>
      <c r="E595" t="s">
        <v>21</v>
      </c>
      <c r="F595" t="s">
        <v>183</v>
      </c>
      <c r="G595">
        <v>0</v>
      </c>
      <c r="H595">
        <v>1</v>
      </c>
      <c r="I595">
        <v>1</v>
      </c>
      <c r="J595" s="1">
        <v>0</v>
      </c>
      <c r="K595">
        <v>1983</v>
      </c>
      <c r="L595">
        <v>18</v>
      </c>
      <c r="M595" s="1">
        <v>1</v>
      </c>
      <c r="N595" s="1">
        <v>1</v>
      </c>
      <c r="O595" s="1">
        <v>0</v>
      </c>
      <c r="Q595">
        <v>0</v>
      </c>
      <c r="R595">
        <v>0</v>
      </c>
      <c r="S595">
        <v>0</v>
      </c>
      <c r="T595">
        <v>0</v>
      </c>
      <c r="U595">
        <v>1987</v>
      </c>
      <c r="V595">
        <v>2018</v>
      </c>
      <c r="W595">
        <v>0</v>
      </c>
      <c r="X595">
        <v>0</v>
      </c>
      <c r="Y595">
        <f>Q595-D595</f>
        <v>-1965</v>
      </c>
      <c r="Z595">
        <f>R595-D595</f>
        <v>-1965</v>
      </c>
      <c r="AA595">
        <f>S595-D595</f>
        <v>-1965</v>
      </c>
      <c r="AB595">
        <f>T595-D595</f>
        <v>-1965</v>
      </c>
      <c r="AC595">
        <f>U595-D595</f>
        <v>22</v>
      </c>
      <c r="AD595">
        <f>V595-D595</f>
        <v>53</v>
      </c>
      <c r="AE595">
        <f>W595-D595</f>
        <v>-1965</v>
      </c>
      <c r="AF595">
        <f>X595-D595</f>
        <v>-1965</v>
      </c>
      <c r="AG595">
        <v>0</v>
      </c>
    </row>
    <row r="596" spans="1:33" x14ac:dyDescent="0.25">
      <c r="A596" t="s">
        <v>1398</v>
      </c>
      <c r="B596" t="s">
        <v>1399</v>
      </c>
      <c r="C596" t="s">
        <v>5</v>
      </c>
      <c r="D596">
        <v>1965</v>
      </c>
      <c r="E596" t="s">
        <v>21</v>
      </c>
      <c r="F596" t="s">
        <v>98</v>
      </c>
      <c r="G596">
        <v>0</v>
      </c>
      <c r="H596">
        <v>1</v>
      </c>
      <c r="I596">
        <v>1</v>
      </c>
      <c r="J596" s="1">
        <v>0</v>
      </c>
      <c r="K596">
        <v>1988</v>
      </c>
      <c r="L596">
        <v>23</v>
      </c>
      <c r="M596" s="1">
        <v>0</v>
      </c>
      <c r="N596" s="1">
        <v>0</v>
      </c>
      <c r="O596" s="1">
        <v>0</v>
      </c>
      <c r="Q596">
        <v>1988</v>
      </c>
      <c r="R596">
        <v>1995</v>
      </c>
      <c r="S596">
        <v>2000</v>
      </c>
      <c r="T596">
        <v>2004</v>
      </c>
      <c r="U596">
        <v>0</v>
      </c>
      <c r="V596">
        <v>2009</v>
      </c>
      <c r="W596">
        <v>0</v>
      </c>
      <c r="X596">
        <v>0</v>
      </c>
      <c r="Y596">
        <f>Q596-D596</f>
        <v>23</v>
      </c>
      <c r="Z596">
        <f>R596-D596</f>
        <v>30</v>
      </c>
      <c r="AA596">
        <f>S596-D596</f>
        <v>35</v>
      </c>
      <c r="AB596">
        <f>T596-D596</f>
        <v>39</v>
      </c>
      <c r="AC596">
        <f>U596-D596</f>
        <v>-1965</v>
      </c>
      <c r="AD596">
        <f>V596-D596</f>
        <v>44</v>
      </c>
      <c r="AE596">
        <f>W596-D596</f>
        <v>-1965</v>
      </c>
      <c r="AF596">
        <f>X596-D596</f>
        <v>-1965</v>
      </c>
      <c r="AG596">
        <v>0</v>
      </c>
    </row>
    <row r="597" spans="1:33" x14ac:dyDescent="0.25">
      <c r="A597" t="s">
        <v>325</v>
      </c>
      <c r="B597" t="s">
        <v>326</v>
      </c>
      <c r="C597" t="s">
        <v>5</v>
      </c>
      <c r="D597">
        <v>1965</v>
      </c>
      <c r="E597" t="s">
        <v>21</v>
      </c>
      <c r="F597" t="s">
        <v>150</v>
      </c>
      <c r="G597">
        <v>0</v>
      </c>
      <c r="H597">
        <v>1</v>
      </c>
      <c r="I597">
        <v>1</v>
      </c>
      <c r="J597" s="1">
        <v>0</v>
      </c>
      <c r="K597">
        <v>1984</v>
      </c>
      <c r="L597">
        <v>19</v>
      </c>
      <c r="M597" s="1">
        <v>0</v>
      </c>
      <c r="N597" s="1">
        <v>0</v>
      </c>
      <c r="O597" s="1">
        <v>0</v>
      </c>
      <c r="Q597">
        <v>0</v>
      </c>
      <c r="R597">
        <v>1991</v>
      </c>
      <c r="S597">
        <v>1996</v>
      </c>
      <c r="T597">
        <v>2000</v>
      </c>
      <c r="U597">
        <v>2009</v>
      </c>
      <c r="V597">
        <v>0</v>
      </c>
      <c r="W597">
        <v>2018</v>
      </c>
      <c r="X597">
        <v>0</v>
      </c>
      <c r="Y597">
        <f>Q597-D597</f>
        <v>-1965</v>
      </c>
      <c r="Z597">
        <f>R597-D597</f>
        <v>26</v>
      </c>
      <c r="AA597">
        <f>S597-D597</f>
        <v>31</v>
      </c>
      <c r="AB597">
        <f>T597-D597</f>
        <v>35</v>
      </c>
      <c r="AC597">
        <f>U597-D597</f>
        <v>44</v>
      </c>
      <c r="AD597">
        <f>V597-D597</f>
        <v>-1965</v>
      </c>
      <c r="AE597">
        <f>W597-D597</f>
        <v>53</v>
      </c>
      <c r="AF597">
        <f>X597-D597</f>
        <v>-1965</v>
      </c>
      <c r="AG597" t="s">
        <v>3638</v>
      </c>
    </row>
    <row r="598" spans="1:33" x14ac:dyDescent="0.25">
      <c r="A598" t="s">
        <v>899</v>
      </c>
      <c r="B598" t="s">
        <v>326</v>
      </c>
      <c r="C598" t="s">
        <v>5</v>
      </c>
      <c r="D598">
        <v>1965</v>
      </c>
      <c r="E598" t="s">
        <v>21</v>
      </c>
      <c r="F598" t="s">
        <v>98</v>
      </c>
      <c r="G598">
        <v>0</v>
      </c>
      <c r="H598">
        <v>1</v>
      </c>
      <c r="I598">
        <v>1</v>
      </c>
      <c r="J598" s="1">
        <v>1</v>
      </c>
      <c r="K598">
        <v>1983</v>
      </c>
      <c r="L598">
        <v>18</v>
      </c>
      <c r="M598" s="1">
        <v>0</v>
      </c>
      <c r="N598" s="1">
        <v>1</v>
      </c>
      <c r="O598" s="1">
        <v>0</v>
      </c>
      <c r="Q598">
        <v>1991</v>
      </c>
      <c r="R598">
        <v>1993</v>
      </c>
      <c r="S598">
        <v>0</v>
      </c>
      <c r="T598">
        <v>2000</v>
      </c>
      <c r="U598">
        <v>0</v>
      </c>
      <c r="V598">
        <v>2003</v>
      </c>
      <c r="W598">
        <v>2018</v>
      </c>
      <c r="X598">
        <v>0</v>
      </c>
      <c r="Y598">
        <f>Q598-D598</f>
        <v>26</v>
      </c>
      <c r="Z598">
        <f>R598-D598</f>
        <v>28</v>
      </c>
      <c r="AA598">
        <f>S598-D598</f>
        <v>-1965</v>
      </c>
      <c r="AB598">
        <f>T598-D598</f>
        <v>35</v>
      </c>
      <c r="AC598">
        <f>U598-D598</f>
        <v>-1965</v>
      </c>
      <c r="AD598">
        <f>V598-D598</f>
        <v>38</v>
      </c>
      <c r="AE598">
        <f>W598-D598</f>
        <v>53</v>
      </c>
      <c r="AF598">
        <f>X598-D598</f>
        <v>-1965</v>
      </c>
      <c r="AG598">
        <v>0</v>
      </c>
    </row>
    <row r="599" spans="1:33" x14ac:dyDescent="0.25">
      <c r="A599" t="s">
        <v>969</v>
      </c>
      <c r="B599" t="s">
        <v>970</v>
      </c>
      <c r="C599" t="s">
        <v>5</v>
      </c>
      <c r="D599">
        <v>1965</v>
      </c>
      <c r="E599" t="s">
        <v>21</v>
      </c>
      <c r="F599" t="s">
        <v>98</v>
      </c>
      <c r="G599">
        <v>0</v>
      </c>
      <c r="H599">
        <v>1</v>
      </c>
      <c r="I599">
        <v>1</v>
      </c>
      <c r="J599" s="1">
        <v>0</v>
      </c>
      <c r="K599">
        <v>1983</v>
      </c>
      <c r="L599">
        <v>18</v>
      </c>
      <c r="M599" s="1">
        <v>1</v>
      </c>
      <c r="N599" s="1">
        <v>1</v>
      </c>
      <c r="O599" s="1">
        <v>1</v>
      </c>
      <c r="Q599">
        <v>0</v>
      </c>
      <c r="R599">
        <v>0</v>
      </c>
      <c r="S599">
        <v>1995</v>
      </c>
      <c r="T599">
        <v>2010</v>
      </c>
      <c r="U599">
        <v>0</v>
      </c>
      <c r="V599">
        <v>2015</v>
      </c>
      <c r="W599">
        <v>0</v>
      </c>
      <c r="X599">
        <v>0</v>
      </c>
      <c r="Y599">
        <f>Q599-D599</f>
        <v>-1965</v>
      </c>
      <c r="Z599">
        <f>R599-D599</f>
        <v>-1965</v>
      </c>
      <c r="AA599">
        <f>S599-D599</f>
        <v>30</v>
      </c>
      <c r="AB599">
        <f>T599-D599</f>
        <v>45</v>
      </c>
      <c r="AC599">
        <f>U599-D599</f>
        <v>-1965</v>
      </c>
      <c r="AD599">
        <f>V599-D599</f>
        <v>50</v>
      </c>
      <c r="AE599">
        <f>W599-D599</f>
        <v>-1965</v>
      </c>
      <c r="AF599">
        <f>X599-D599</f>
        <v>-1965</v>
      </c>
      <c r="AG599" t="s">
        <v>2981</v>
      </c>
    </row>
    <row r="600" spans="1:33" x14ac:dyDescent="0.25">
      <c r="A600" t="s">
        <v>364</v>
      </c>
      <c r="B600" t="s">
        <v>365</v>
      </c>
      <c r="C600" t="s">
        <v>25</v>
      </c>
      <c r="D600">
        <v>1965</v>
      </c>
      <c r="E600" t="s">
        <v>21</v>
      </c>
      <c r="F600" t="s">
        <v>98</v>
      </c>
      <c r="G600">
        <v>0</v>
      </c>
      <c r="H600">
        <v>1</v>
      </c>
      <c r="I600">
        <v>1</v>
      </c>
      <c r="J600" s="1">
        <v>0</v>
      </c>
      <c r="K600">
        <v>1987</v>
      </c>
      <c r="L600">
        <v>22</v>
      </c>
      <c r="M600" s="1">
        <v>0</v>
      </c>
      <c r="N600" s="1">
        <v>0</v>
      </c>
      <c r="O600" s="1">
        <v>0</v>
      </c>
      <c r="Q600">
        <v>0</v>
      </c>
      <c r="R600">
        <v>0</v>
      </c>
      <c r="S600">
        <v>2018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f>Q600-D600</f>
        <v>-1965</v>
      </c>
      <c r="Z600">
        <f>R600-D600</f>
        <v>-1965</v>
      </c>
      <c r="AA600">
        <f>S600-D600</f>
        <v>53</v>
      </c>
      <c r="AB600">
        <f>T600-D600</f>
        <v>-1965</v>
      </c>
      <c r="AC600">
        <f>U600-D600</f>
        <v>-1965</v>
      </c>
      <c r="AD600">
        <f>V600-D600</f>
        <v>-1965</v>
      </c>
      <c r="AE600">
        <f>W600-D600</f>
        <v>-1965</v>
      </c>
      <c r="AF600">
        <f>X600-D600</f>
        <v>-1965</v>
      </c>
      <c r="AG600">
        <v>0</v>
      </c>
    </row>
    <row r="601" spans="1:33" x14ac:dyDescent="0.25">
      <c r="A601" t="s">
        <v>1384</v>
      </c>
      <c r="B601" t="s">
        <v>1385</v>
      </c>
      <c r="C601" t="s">
        <v>5</v>
      </c>
      <c r="D601">
        <v>1965</v>
      </c>
      <c r="E601" t="s">
        <v>21</v>
      </c>
      <c r="F601" t="s">
        <v>98</v>
      </c>
      <c r="G601">
        <v>0</v>
      </c>
      <c r="H601">
        <v>1</v>
      </c>
      <c r="I601">
        <v>1</v>
      </c>
      <c r="J601" s="1">
        <v>0</v>
      </c>
      <c r="K601">
        <v>1984</v>
      </c>
      <c r="L601">
        <v>19</v>
      </c>
      <c r="M601" s="1">
        <v>1</v>
      </c>
      <c r="N601" s="1">
        <v>1</v>
      </c>
      <c r="O601" s="1">
        <v>0</v>
      </c>
      <c r="Q601">
        <v>0</v>
      </c>
      <c r="R601">
        <v>1989</v>
      </c>
      <c r="S601">
        <v>0</v>
      </c>
      <c r="T601">
        <v>1994</v>
      </c>
      <c r="U601">
        <v>0</v>
      </c>
      <c r="V601">
        <v>0</v>
      </c>
      <c r="W601">
        <v>1998</v>
      </c>
      <c r="X601">
        <v>0</v>
      </c>
      <c r="Y601">
        <f>Q601-D601</f>
        <v>-1965</v>
      </c>
      <c r="Z601">
        <f>R601-D601</f>
        <v>24</v>
      </c>
      <c r="AA601">
        <f>S601-D601</f>
        <v>-1965</v>
      </c>
      <c r="AB601">
        <f>T601-D601</f>
        <v>29</v>
      </c>
      <c r="AC601">
        <f>U601-D601</f>
        <v>-1965</v>
      </c>
      <c r="AD601">
        <f>V601-D601</f>
        <v>-1965</v>
      </c>
      <c r="AE601">
        <f>W601-D601</f>
        <v>33</v>
      </c>
      <c r="AF601">
        <f>X601-D601</f>
        <v>-1965</v>
      </c>
      <c r="AG601">
        <v>0</v>
      </c>
    </row>
    <row r="602" spans="1:33" x14ac:dyDescent="0.25">
      <c r="A602" t="s">
        <v>2010</v>
      </c>
      <c r="B602" t="s">
        <v>2011</v>
      </c>
      <c r="C602" t="s">
        <v>5</v>
      </c>
      <c r="D602">
        <v>1965</v>
      </c>
      <c r="E602" t="s">
        <v>21</v>
      </c>
      <c r="F602" t="s">
        <v>98</v>
      </c>
      <c r="G602">
        <v>1</v>
      </c>
      <c r="H602">
        <v>1</v>
      </c>
      <c r="I602">
        <v>1</v>
      </c>
      <c r="J602" s="1">
        <v>0</v>
      </c>
      <c r="K602">
        <v>1987</v>
      </c>
      <c r="L602">
        <v>22</v>
      </c>
      <c r="M602" s="1">
        <v>0</v>
      </c>
      <c r="N602" s="1">
        <v>0</v>
      </c>
      <c r="O602" s="1">
        <v>0</v>
      </c>
      <c r="Q602">
        <v>0</v>
      </c>
      <c r="R602">
        <v>0</v>
      </c>
      <c r="S602">
        <v>1992</v>
      </c>
      <c r="T602">
        <v>1998</v>
      </c>
      <c r="U602">
        <v>0</v>
      </c>
      <c r="V602">
        <v>2010</v>
      </c>
      <c r="W602">
        <v>0</v>
      </c>
      <c r="X602">
        <v>0</v>
      </c>
      <c r="Y602">
        <f>Q602-D602</f>
        <v>-1965</v>
      </c>
      <c r="Z602">
        <f>R602-D602</f>
        <v>-1965</v>
      </c>
      <c r="AA602">
        <f>S602-D602</f>
        <v>27</v>
      </c>
      <c r="AB602">
        <f>T602-D602</f>
        <v>33</v>
      </c>
      <c r="AC602">
        <f>U602-D602</f>
        <v>-1965</v>
      </c>
      <c r="AD602">
        <f>V602-D602</f>
        <v>45</v>
      </c>
      <c r="AE602">
        <f>W602-D602</f>
        <v>-1965</v>
      </c>
      <c r="AF602">
        <f>X602-D602</f>
        <v>-1965</v>
      </c>
      <c r="AG602">
        <v>0</v>
      </c>
    </row>
    <row r="603" spans="1:33" x14ac:dyDescent="0.25">
      <c r="A603" t="s">
        <v>2241</v>
      </c>
      <c r="B603" t="s">
        <v>2242</v>
      </c>
      <c r="C603" t="s">
        <v>5</v>
      </c>
      <c r="D603">
        <v>1965</v>
      </c>
      <c r="E603" t="s">
        <v>21</v>
      </c>
      <c r="F603" t="s">
        <v>22</v>
      </c>
      <c r="G603">
        <v>1</v>
      </c>
      <c r="H603">
        <v>1</v>
      </c>
      <c r="I603">
        <v>1</v>
      </c>
      <c r="J603" s="1">
        <v>0</v>
      </c>
      <c r="K603">
        <v>1984</v>
      </c>
      <c r="L603">
        <v>19</v>
      </c>
      <c r="M603" s="1">
        <v>0</v>
      </c>
      <c r="N603" s="1">
        <v>1</v>
      </c>
      <c r="O603" s="1">
        <v>0</v>
      </c>
      <c r="Q603">
        <v>1984</v>
      </c>
      <c r="R603">
        <v>1989</v>
      </c>
      <c r="S603">
        <v>0</v>
      </c>
      <c r="T603">
        <v>1998</v>
      </c>
      <c r="U603">
        <v>0</v>
      </c>
      <c r="V603">
        <v>2015</v>
      </c>
      <c r="W603">
        <v>0</v>
      </c>
      <c r="X603">
        <v>0</v>
      </c>
      <c r="Y603">
        <f>Q603-D603</f>
        <v>19</v>
      </c>
      <c r="Z603">
        <f>R603-D603</f>
        <v>24</v>
      </c>
      <c r="AA603">
        <f>S603-D603</f>
        <v>-1965</v>
      </c>
      <c r="AB603">
        <f>T603-D603</f>
        <v>33</v>
      </c>
      <c r="AC603">
        <f>U603-D603</f>
        <v>-1965</v>
      </c>
      <c r="AD603">
        <f>V603-D603</f>
        <v>50</v>
      </c>
      <c r="AE603">
        <f>W603-D603</f>
        <v>-1965</v>
      </c>
      <c r="AF603">
        <f>X603-D603</f>
        <v>-1965</v>
      </c>
      <c r="AG603">
        <v>0</v>
      </c>
    </row>
    <row r="604" spans="1:33" x14ac:dyDescent="0.25">
      <c r="A604" t="s">
        <v>470</v>
      </c>
      <c r="B604" t="s">
        <v>471</v>
      </c>
      <c r="C604" t="s">
        <v>5</v>
      </c>
      <c r="D604">
        <v>1965</v>
      </c>
      <c r="E604" t="s">
        <v>21</v>
      </c>
      <c r="G604">
        <v>0</v>
      </c>
      <c r="H604">
        <v>0</v>
      </c>
      <c r="I604">
        <v>1</v>
      </c>
      <c r="J604" s="1">
        <v>1</v>
      </c>
      <c r="K604">
        <v>1982</v>
      </c>
      <c r="L604">
        <v>17</v>
      </c>
      <c r="M604" s="1">
        <v>0</v>
      </c>
      <c r="N604" s="1">
        <v>1</v>
      </c>
      <c r="O604" s="1">
        <v>0</v>
      </c>
      <c r="Q604">
        <v>0</v>
      </c>
      <c r="R604">
        <v>0</v>
      </c>
      <c r="S604">
        <v>0</v>
      </c>
      <c r="T604">
        <v>1997</v>
      </c>
      <c r="U604">
        <v>0</v>
      </c>
      <c r="V604">
        <v>2006</v>
      </c>
      <c r="W604">
        <v>0</v>
      </c>
      <c r="X604">
        <v>0</v>
      </c>
      <c r="Y604">
        <f>Q604-D604</f>
        <v>-1965</v>
      </c>
      <c r="Z604">
        <f>R604-D604</f>
        <v>-1965</v>
      </c>
      <c r="AA604">
        <f>S604-D604</f>
        <v>-1965</v>
      </c>
      <c r="AB604">
        <f>T604-D604</f>
        <v>32</v>
      </c>
      <c r="AC604">
        <f>U604-D604</f>
        <v>-1965</v>
      </c>
      <c r="AD604">
        <f>V604-D604</f>
        <v>41</v>
      </c>
      <c r="AE604">
        <f>W604-D604</f>
        <v>-1965</v>
      </c>
      <c r="AF604">
        <f>X604-D604</f>
        <v>-1965</v>
      </c>
      <c r="AG604" t="s">
        <v>2975</v>
      </c>
    </row>
    <row r="605" spans="1:33" x14ac:dyDescent="0.25">
      <c r="A605" t="s">
        <v>1579</v>
      </c>
      <c r="B605" t="s">
        <v>1580</v>
      </c>
      <c r="C605" t="s">
        <v>5</v>
      </c>
      <c r="D605">
        <v>1965</v>
      </c>
      <c r="E605" t="s">
        <v>21</v>
      </c>
      <c r="F605" t="s">
        <v>98</v>
      </c>
      <c r="G605">
        <v>0</v>
      </c>
      <c r="H605">
        <v>1</v>
      </c>
      <c r="I605">
        <v>1</v>
      </c>
      <c r="J605" s="1">
        <v>0</v>
      </c>
      <c r="K605">
        <v>1984</v>
      </c>
      <c r="L605">
        <v>19</v>
      </c>
      <c r="M605" s="1">
        <v>1</v>
      </c>
      <c r="N605" s="1">
        <v>1</v>
      </c>
      <c r="O605" s="1">
        <v>0</v>
      </c>
      <c r="Q605">
        <v>1994</v>
      </c>
      <c r="R605">
        <v>1995</v>
      </c>
      <c r="S605">
        <v>0</v>
      </c>
      <c r="T605">
        <v>2001</v>
      </c>
      <c r="U605">
        <v>0</v>
      </c>
      <c r="V605">
        <v>2005</v>
      </c>
      <c r="W605">
        <v>0</v>
      </c>
      <c r="X605">
        <v>0</v>
      </c>
      <c r="Y605">
        <f>Q605-D605</f>
        <v>29</v>
      </c>
      <c r="Z605">
        <f>R605-D605</f>
        <v>30</v>
      </c>
      <c r="AA605">
        <f>S605-D605</f>
        <v>-1965</v>
      </c>
      <c r="AB605">
        <f>T605-D605</f>
        <v>36</v>
      </c>
      <c r="AC605">
        <f>U605-D605</f>
        <v>-1965</v>
      </c>
      <c r="AD605">
        <f>V605-D605</f>
        <v>40</v>
      </c>
      <c r="AE605">
        <f>W605-D605</f>
        <v>-1965</v>
      </c>
      <c r="AF605">
        <f>X605-D605</f>
        <v>-1965</v>
      </c>
      <c r="AG605">
        <v>0</v>
      </c>
    </row>
    <row r="606" spans="1:33" x14ac:dyDescent="0.25">
      <c r="A606" t="s">
        <v>492</v>
      </c>
      <c r="B606" t="s">
        <v>493</v>
      </c>
      <c r="C606" t="s">
        <v>5</v>
      </c>
      <c r="D606">
        <v>1965</v>
      </c>
      <c r="E606" t="s">
        <v>21</v>
      </c>
      <c r="F606" t="s">
        <v>98</v>
      </c>
      <c r="G606">
        <v>0</v>
      </c>
      <c r="H606">
        <v>1</v>
      </c>
      <c r="I606">
        <v>1</v>
      </c>
      <c r="J606" s="1">
        <v>0</v>
      </c>
      <c r="M606" s="1">
        <v>1</v>
      </c>
      <c r="N606" s="1">
        <v>0</v>
      </c>
      <c r="O606" s="1">
        <v>1</v>
      </c>
      <c r="Q606">
        <v>1989</v>
      </c>
      <c r="R606">
        <v>1991</v>
      </c>
      <c r="S606">
        <v>0</v>
      </c>
      <c r="T606">
        <v>2003</v>
      </c>
      <c r="U606">
        <v>0</v>
      </c>
      <c r="V606">
        <v>0</v>
      </c>
      <c r="W606">
        <v>0</v>
      </c>
      <c r="X606">
        <v>0</v>
      </c>
      <c r="Y606">
        <f>Q606-D606</f>
        <v>24</v>
      </c>
      <c r="Z606">
        <f>R606-D606</f>
        <v>26</v>
      </c>
      <c r="AA606">
        <f>S606-D606</f>
        <v>-1965</v>
      </c>
      <c r="AB606">
        <f>T606-D606</f>
        <v>38</v>
      </c>
      <c r="AC606">
        <f>U606-D606</f>
        <v>-1965</v>
      </c>
      <c r="AD606">
        <f>V606-D606</f>
        <v>-1965</v>
      </c>
      <c r="AE606">
        <f>W606-D606</f>
        <v>-1965</v>
      </c>
      <c r="AF606">
        <f>X606-D606</f>
        <v>-1965</v>
      </c>
      <c r="AG606" t="s">
        <v>2981</v>
      </c>
    </row>
    <row r="607" spans="1:33" x14ac:dyDescent="0.25">
      <c r="A607" t="s">
        <v>1867</v>
      </c>
      <c r="B607" t="s">
        <v>1868</v>
      </c>
      <c r="C607" t="s">
        <v>25</v>
      </c>
      <c r="D607">
        <v>1964</v>
      </c>
      <c r="E607" t="s">
        <v>21</v>
      </c>
      <c r="F607" t="s">
        <v>137</v>
      </c>
      <c r="G607">
        <v>0</v>
      </c>
      <c r="H607">
        <v>0</v>
      </c>
      <c r="I607">
        <v>1</v>
      </c>
      <c r="J607" s="1">
        <v>0</v>
      </c>
      <c r="K607">
        <v>1987</v>
      </c>
      <c r="L607">
        <v>23</v>
      </c>
      <c r="M607" s="1">
        <v>0</v>
      </c>
      <c r="N607" s="1">
        <v>0</v>
      </c>
      <c r="O607" s="1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2013</v>
      </c>
      <c r="W607">
        <v>0</v>
      </c>
      <c r="X607">
        <v>0</v>
      </c>
      <c r="Y607">
        <f>Q607-D607</f>
        <v>-1964</v>
      </c>
      <c r="Z607">
        <f>R607-D607</f>
        <v>-1964</v>
      </c>
      <c r="AA607">
        <f>S607-D607</f>
        <v>-1964</v>
      </c>
      <c r="AB607">
        <f>T607-D607</f>
        <v>-1964</v>
      </c>
      <c r="AC607">
        <f>U607-D607</f>
        <v>-1964</v>
      </c>
      <c r="AD607">
        <f>V607-D607</f>
        <v>49</v>
      </c>
      <c r="AE607">
        <f>W607-D607</f>
        <v>-1964</v>
      </c>
      <c r="AF607">
        <f>X607-D607</f>
        <v>-1964</v>
      </c>
      <c r="AG607" t="s">
        <v>2844</v>
      </c>
    </row>
    <row r="608" spans="1:33" x14ac:dyDescent="0.25">
      <c r="A608" t="s">
        <v>2417</v>
      </c>
      <c r="B608" t="s">
        <v>2418</v>
      </c>
      <c r="C608" t="s">
        <v>5</v>
      </c>
      <c r="D608">
        <v>1964</v>
      </c>
      <c r="E608" t="s">
        <v>21</v>
      </c>
      <c r="F608" t="s">
        <v>95</v>
      </c>
      <c r="G608">
        <v>0</v>
      </c>
      <c r="H608">
        <v>1</v>
      </c>
      <c r="I608">
        <v>1</v>
      </c>
      <c r="J608" s="1">
        <v>0</v>
      </c>
      <c r="K608">
        <v>1985</v>
      </c>
      <c r="L608">
        <v>21</v>
      </c>
      <c r="M608" s="1">
        <v>0</v>
      </c>
      <c r="N608" s="1">
        <v>1</v>
      </c>
      <c r="O608" s="1">
        <v>1</v>
      </c>
      <c r="Q608">
        <v>0</v>
      </c>
      <c r="R608">
        <v>1990</v>
      </c>
      <c r="S608">
        <v>1995</v>
      </c>
      <c r="T608">
        <v>0</v>
      </c>
      <c r="U608">
        <v>2002</v>
      </c>
      <c r="V608">
        <v>2012</v>
      </c>
      <c r="W608">
        <v>0</v>
      </c>
      <c r="X608">
        <v>0</v>
      </c>
      <c r="Y608">
        <f>Q608-D608</f>
        <v>-1964</v>
      </c>
      <c r="Z608">
        <f>R608-D608</f>
        <v>26</v>
      </c>
      <c r="AA608">
        <f>S608-D608</f>
        <v>31</v>
      </c>
      <c r="AB608">
        <f>T608-D608</f>
        <v>-1964</v>
      </c>
      <c r="AC608">
        <f>U608-D608</f>
        <v>38</v>
      </c>
      <c r="AD608">
        <f>V608-D608</f>
        <v>48</v>
      </c>
      <c r="AE608">
        <f>W608-D608</f>
        <v>-1964</v>
      </c>
      <c r="AF608">
        <f>X608-D608</f>
        <v>-1964</v>
      </c>
      <c r="AG608" t="s">
        <v>2846</v>
      </c>
    </row>
    <row r="609" spans="1:33" x14ac:dyDescent="0.25">
      <c r="A609" t="s">
        <v>2036</v>
      </c>
      <c r="B609" t="s">
        <v>2037</v>
      </c>
      <c r="C609" t="s">
        <v>5</v>
      </c>
      <c r="D609">
        <v>1964</v>
      </c>
      <c r="E609" t="s">
        <v>21</v>
      </c>
      <c r="F609" t="s">
        <v>95</v>
      </c>
      <c r="G609">
        <v>0</v>
      </c>
      <c r="H609">
        <v>1</v>
      </c>
      <c r="I609">
        <v>1</v>
      </c>
      <c r="J609" s="1">
        <v>0</v>
      </c>
      <c r="K609">
        <v>1985</v>
      </c>
      <c r="L609">
        <v>21</v>
      </c>
      <c r="M609" s="1">
        <v>0</v>
      </c>
      <c r="N609" s="1">
        <v>1</v>
      </c>
      <c r="O609" s="1">
        <v>0</v>
      </c>
      <c r="Q609">
        <v>1987</v>
      </c>
      <c r="R609">
        <v>1990</v>
      </c>
      <c r="S609">
        <v>0</v>
      </c>
      <c r="T609">
        <v>0</v>
      </c>
      <c r="U609">
        <v>2006</v>
      </c>
      <c r="V609">
        <v>2017</v>
      </c>
      <c r="W609">
        <v>0</v>
      </c>
      <c r="X609">
        <v>0</v>
      </c>
      <c r="Y609">
        <f>Q609-D609</f>
        <v>23</v>
      </c>
      <c r="Z609">
        <f>R609-D609</f>
        <v>26</v>
      </c>
      <c r="AA609">
        <f>S609-D609</f>
        <v>-1964</v>
      </c>
      <c r="AB609">
        <f>T609-D609</f>
        <v>-1964</v>
      </c>
      <c r="AC609">
        <f>U609-D609</f>
        <v>42</v>
      </c>
      <c r="AD609">
        <f>V609-D609</f>
        <v>53</v>
      </c>
      <c r="AE609">
        <f>W609-D609</f>
        <v>-1964</v>
      </c>
      <c r="AF609">
        <f>X609-D609</f>
        <v>-1964</v>
      </c>
      <c r="AG609" t="s">
        <v>3706</v>
      </c>
    </row>
    <row r="610" spans="1:33" x14ac:dyDescent="0.25">
      <c r="A610" t="s">
        <v>591</v>
      </c>
      <c r="B610" t="s">
        <v>592</v>
      </c>
      <c r="C610" t="s">
        <v>5</v>
      </c>
      <c r="D610">
        <v>1964</v>
      </c>
      <c r="E610" t="s">
        <v>21</v>
      </c>
      <c r="F610" t="s">
        <v>30</v>
      </c>
      <c r="G610">
        <v>1</v>
      </c>
      <c r="H610">
        <v>1</v>
      </c>
      <c r="I610">
        <v>1</v>
      </c>
      <c r="J610" s="1">
        <v>0</v>
      </c>
      <c r="K610">
        <v>1984</v>
      </c>
      <c r="L610">
        <v>20</v>
      </c>
      <c r="M610" s="1">
        <v>0</v>
      </c>
      <c r="N610" s="1">
        <v>0</v>
      </c>
      <c r="O610" s="1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2009</v>
      </c>
      <c r="W610">
        <v>2013</v>
      </c>
      <c r="X610">
        <v>0</v>
      </c>
      <c r="Y610">
        <f>Q610-D610</f>
        <v>-1964</v>
      </c>
      <c r="Z610">
        <f>R610-D610</f>
        <v>-1964</v>
      </c>
      <c r="AA610">
        <f>S610-D610</f>
        <v>-1964</v>
      </c>
      <c r="AB610">
        <f>T610-D610</f>
        <v>-1964</v>
      </c>
      <c r="AC610">
        <f>U610-D610</f>
        <v>-1964</v>
      </c>
      <c r="AD610">
        <f>V610-D610</f>
        <v>45</v>
      </c>
      <c r="AE610">
        <f>W610-D610</f>
        <v>49</v>
      </c>
      <c r="AF610">
        <f>X610-D610</f>
        <v>-1964</v>
      </c>
      <c r="AG610" t="s">
        <v>3379</v>
      </c>
    </row>
    <row r="611" spans="1:33" x14ac:dyDescent="0.25">
      <c r="A611" t="s">
        <v>1050</v>
      </c>
      <c r="B611" t="s">
        <v>1051</v>
      </c>
      <c r="C611" t="s">
        <v>25</v>
      </c>
      <c r="D611">
        <v>1964</v>
      </c>
      <c r="E611" t="s">
        <v>21</v>
      </c>
      <c r="F611" t="s">
        <v>95</v>
      </c>
      <c r="G611">
        <v>0</v>
      </c>
      <c r="H611">
        <v>1</v>
      </c>
      <c r="I611">
        <v>1</v>
      </c>
      <c r="J611" s="1">
        <v>0</v>
      </c>
      <c r="M611" s="1">
        <v>0</v>
      </c>
      <c r="N611" s="1">
        <v>0</v>
      </c>
      <c r="O611" s="1">
        <v>0</v>
      </c>
      <c r="Q611">
        <v>0</v>
      </c>
      <c r="R611">
        <v>0</v>
      </c>
      <c r="S611">
        <v>0</v>
      </c>
      <c r="T611">
        <v>1988</v>
      </c>
      <c r="U611">
        <v>2003</v>
      </c>
      <c r="V611">
        <v>2016</v>
      </c>
      <c r="W611">
        <v>0</v>
      </c>
      <c r="X611">
        <v>0</v>
      </c>
      <c r="Y611">
        <f>Q611-D611</f>
        <v>-1964</v>
      </c>
      <c r="Z611">
        <f>R611-D611</f>
        <v>-1964</v>
      </c>
      <c r="AA611">
        <f>S611-D611</f>
        <v>-1964</v>
      </c>
      <c r="AB611">
        <f>T611-D611</f>
        <v>24</v>
      </c>
      <c r="AC611">
        <f>U611-D611</f>
        <v>39</v>
      </c>
      <c r="AD611">
        <f>V611-D611</f>
        <v>52</v>
      </c>
      <c r="AE611">
        <f>W611-D611</f>
        <v>-1964</v>
      </c>
      <c r="AF611">
        <f>X611-D611</f>
        <v>-1964</v>
      </c>
      <c r="AG611" t="s">
        <v>3938</v>
      </c>
    </row>
    <row r="612" spans="1:33" x14ac:dyDescent="0.25">
      <c r="A612" t="s">
        <v>2425</v>
      </c>
      <c r="B612" t="s">
        <v>2426</v>
      </c>
      <c r="C612" t="s">
        <v>5</v>
      </c>
      <c r="D612">
        <v>1964</v>
      </c>
      <c r="E612" t="s">
        <v>21</v>
      </c>
      <c r="F612" t="s">
        <v>90</v>
      </c>
      <c r="G612">
        <v>0</v>
      </c>
      <c r="H612">
        <v>1</v>
      </c>
      <c r="I612">
        <v>1</v>
      </c>
      <c r="J612" s="1">
        <v>0</v>
      </c>
      <c r="K612">
        <v>1983</v>
      </c>
      <c r="L612">
        <v>19</v>
      </c>
      <c r="M612" s="1">
        <v>1</v>
      </c>
      <c r="N612" s="1">
        <v>0</v>
      </c>
      <c r="O612" s="1">
        <v>1</v>
      </c>
      <c r="Q612">
        <v>0</v>
      </c>
      <c r="R612">
        <v>0</v>
      </c>
      <c r="S612">
        <v>1992</v>
      </c>
      <c r="T612">
        <v>1995</v>
      </c>
      <c r="U612">
        <v>2006</v>
      </c>
      <c r="V612">
        <v>2017</v>
      </c>
      <c r="W612">
        <v>0</v>
      </c>
      <c r="X612">
        <v>0</v>
      </c>
      <c r="Y612">
        <f>Q612-D612</f>
        <v>-1964</v>
      </c>
      <c r="Z612">
        <f>R612-D612</f>
        <v>-1964</v>
      </c>
      <c r="AA612">
        <f>S612-D612</f>
        <v>28</v>
      </c>
      <c r="AB612">
        <f>T612-D612</f>
        <v>31</v>
      </c>
      <c r="AC612">
        <f>U612-D612</f>
        <v>42</v>
      </c>
      <c r="AD612">
        <f>V612-D612</f>
        <v>53</v>
      </c>
      <c r="AE612">
        <f>W612-D612</f>
        <v>-1964</v>
      </c>
      <c r="AF612">
        <f>X612-D612</f>
        <v>-1964</v>
      </c>
      <c r="AG612" t="s">
        <v>3780</v>
      </c>
    </row>
    <row r="613" spans="1:33" x14ac:dyDescent="0.25">
      <c r="A613" t="s">
        <v>2458</v>
      </c>
      <c r="B613" t="s">
        <v>2459</v>
      </c>
      <c r="C613" t="s">
        <v>5</v>
      </c>
      <c r="D613">
        <v>1964</v>
      </c>
      <c r="E613" t="s">
        <v>21</v>
      </c>
      <c r="F613" t="s">
        <v>95</v>
      </c>
      <c r="G613">
        <v>0</v>
      </c>
      <c r="H613">
        <v>0</v>
      </c>
      <c r="I613">
        <v>1</v>
      </c>
      <c r="J613" s="1">
        <v>0</v>
      </c>
      <c r="K613">
        <v>1985</v>
      </c>
      <c r="L613">
        <v>21</v>
      </c>
      <c r="M613" s="1">
        <v>0</v>
      </c>
      <c r="N613" s="1">
        <v>1</v>
      </c>
      <c r="O613" s="1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2017</v>
      </c>
      <c r="W613">
        <v>0</v>
      </c>
      <c r="X613">
        <v>0</v>
      </c>
      <c r="Y613">
        <f>Q613-D613</f>
        <v>-1964</v>
      </c>
      <c r="Z613">
        <f>R613-D613</f>
        <v>-1964</v>
      </c>
      <c r="AA613">
        <f>S613-D613</f>
        <v>-1964</v>
      </c>
      <c r="AB613">
        <f>T613-D613</f>
        <v>-1964</v>
      </c>
      <c r="AC613">
        <f>U613-D613</f>
        <v>-1964</v>
      </c>
      <c r="AD613">
        <f>V613-D613</f>
        <v>53</v>
      </c>
      <c r="AE613">
        <f>W613-D613</f>
        <v>-1964</v>
      </c>
      <c r="AF613">
        <f>X613-D613</f>
        <v>-1964</v>
      </c>
      <c r="AG613" t="s">
        <v>3712</v>
      </c>
    </row>
    <row r="614" spans="1:33" x14ac:dyDescent="0.25">
      <c r="A614" t="s">
        <v>2008</v>
      </c>
      <c r="B614" t="s">
        <v>2009</v>
      </c>
      <c r="C614" t="s">
        <v>5</v>
      </c>
      <c r="D614">
        <v>1964</v>
      </c>
      <c r="E614" t="s">
        <v>21</v>
      </c>
      <c r="F614" t="s">
        <v>372</v>
      </c>
      <c r="G614">
        <v>1</v>
      </c>
      <c r="H614">
        <v>1</v>
      </c>
      <c r="I614">
        <v>1</v>
      </c>
      <c r="J614" s="1">
        <v>0</v>
      </c>
      <c r="K614">
        <v>1989</v>
      </c>
      <c r="L614">
        <v>25</v>
      </c>
      <c r="M614" s="1">
        <v>0</v>
      </c>
      <c r="N614" s="1">
        <v>0</v>
      </c>
      <c r="O614" s="1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>Q614-D614</f>
        <v>-1964</v>
      </c>
      <c r="Z614">
        <f>R614-D614</f>
        <v>-1964</v>
      </c>
      <c r="AA614">
        <f>S614-D614</f>
        <v>-1964</v>
      </c>
      <c r="AB614">
        <f>T614-D614</f>
        <v>-1964</v>
      </c>
      <c r="AC614">
        <f>U614-D614</f>
        <v>-1964</v>
      </c>
      <c r="AD614">
        <f>V614-D614</f>
        <v>-1964</v>
      </c>
      <c r="AE614">
        <f>W614-D614</f>
        <v>-1964</v>
      </c>
      <c r="AF614">
        <f>X614-D614</f>
        <v>-1964</v>
      </c>
      <c r="AG614" t="s">
        <v>3500</v>
      </c>
    </row>
    <row r="615" spans="1:33" x14ac:dyDescent="0.25">
      <c r="A615" t="s">
        <v>1370</v>
      </c>
      <c r="B615" t="s">
        <v>1371</v>
      </c>
      <c r="C615" t="s">
        <v>5</v>
      </c>
      <c r="D615">
        <v>1964</v>
      </c>
      <c r="E615" t="s">
        <v>21</v>
      </c>
      <c r="F615" t="s">
        <v>30</v>
      </c>
      <c r="G615">
        <v>1</v>
      </c>
      <c r="H615">
        <v>1</v>
      </c>
      <c r="I615">
        <v>1</v>
      </c>
      <c r="J615" s="1">
        <v>0</v>
      </c>
      <c r="K615">
        <v>1984</v>
      </c>
      <c r="L615">
        <v>20</v>
      </c>
      <c r="M615" s="1">
        <v>0</v>
      </c>
      <c r="N615" s="1">
        <v>0</v>
      </c>
      <c r="O615" s="1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>Q615-D615</f>
        <v>-1964</v>
      </c>
      <c r="Z615">
        <f>R615-D615</f>
        <v>-1964</v>
      </c>
      <c r="AA615">
        <f>S615-D615</f>
        <v>-1964</v>
      </c>
      <c r="AB615">
        <f>T615-D615</f>
        <v>-1964</v>
      </c>
      <c r="AC615">
        <f>U615-D615</f>
        <v>-1964</v>
      </c>
      <c r="AD615">
        <f>V615-D615</f>
        <v>-1964</v>
      </c>
      <c r="AE615">
        <f>W615-D615</f>
        <v>-1964</v>
      </c>
      <c r="AF615">
        <f>X615-D615</f>
        <v>-1964</v>
      </c>
      <c r="AG615" t="s">
        <v>3431</v>
      </c>
    </row>
    <row r="616" spans="1:33" x14ac:dyDescent="0.25">
      <c r="A616" t="s">
        <v>2206</v>
      </c>
      <c r="B616" t="s">
        <v>2207</v>
      </c>
      <c r="C616" t="s">
        <v>5</v>
      </c>
      <c r="D616">
        <v>1964</v>
      </c>
      <c r="E616" t="s">
        <v>21</v>
      </c>
      <c r="F616" t="s">
        <v>30</v>
      </c>
      <c r="G616">
        <v>1</v>
      </c>
      <c r="H616">
        <v>1</v>
      </c>
      <c r="I616">
        <v>1</v>
      </c>
      <c r="J616" s="1">
        <v>0</v>
      </c>
      <c r="K616">
        <v>1987</v>
      </c>
      <c r="L616">
        <v>23</v>
      </c>
      <c r="M616" s="1">
        <v>0</v>
      </c>
      <c r="N616" s="1">
        <v>0</v>
      </c>
      <c r="O616" s="1">
        <v>0</v>
      </c>
      <c r="Q616">
        <v>0</v>
      </c>
      <c r="R616">
        <v>1990</v>
      </c>
      <c r="S616">
        <v>0</v>
      </c>
      <c r="T616">
        <v>1995</v>
      </c>
      <c r="U616">
        <v>2002</v>
      </c>
      <c r="V616">
        <v>2006</v>
      </c>
      <c r="W616">
        <v>0</v>
      </c>
      <c r="X616">
        <v>0</v>
      </c>
      <c r="Y616">
        <f>Q616-D616</f>
        <v>-1964</v>
      </c>
      <c r="Z616">
        <f>R616-D616</f>
        <v>26</v>
      </c>
      <c r="AA616">
        <f>S616-D616</f>
        <v>-1964</v>
      </c>
      <c r="AB616">
        <f>T616-D616</f>
        <v>31</v>
      </c>
      <c r="AC616">
        <f>U616-D616</f>
        <v>38</v>
      </c>
      <c r="AD616">
        <f>V616-D616</f>
        <v>42</v>
      </c>
      <c r="AE616">
        <f>W616-D616</f>
        <v>-1964</v>
      </c>
      <c r="AF616">
        <f>X616-D616</f>
        <v>-1964</v>
      </c>
      <c r="AG616" t="s">
        <v>3103</v>
      </c>
    </row>
    <row r="617" spans="1:33" x14ac:dyDescent="0.25">
      <c r="A617" t="s">
        <v>452</v>
      </c>
      <c r="B617" t="s">
        <v>453</v>
      </c>
      <c r="C617" t="s">
        <v>5</v>
      </c>
      <c r="D617">
        <v>1964</v>
      </c>
      <c r="E617" t="s">
        <v>21</v>
      </c>
      <c r="F617" t="s">
        <v>271</v>
      </c>
      <c r="G617">
        <v>0</v>
      </c>
      <c r="H617">
        <v>1</v>
      </c>
      <c r="I617">
        <v>1</v>
      </c>
      <c r="J617" s="1">
        <v>1</v>
      </c>
      <c r="K617">
        <v>1983</v>
      </c>
      <c r="L617">
        <v>19</v>
      </c>
      <c r="M617" s="1">
        <v>0</v>
      </c>
      <c r="N617" s="1">
        <v>0</v>
      </c>
      <c r="O617" s="1">
        <v>0</v>
      </c>
      <c r="Q617">
        <v>0</v>
      </c>
      <c r="R617">
        <v>0</v>
      </c>
      <c r="S617">
        <v>2016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>Q617-D617</f>
        <v>-1964</v>
      </c>
      <c r="Z617">
        <f>R617-D617</f>
        <v>-1964</v>
      </c>
      <c r="AA617">
        <f>S617-D617</f>
        <v>52</v>
      </c>
      <c r="AB617">
        <f>T617-D617</f>
        <v>-1964</v>
      </c>
      <c r="AC617">
        <f>U617-D617</f>
        <v>-1964</v>
      </c>
      <c r="AD617">
        <f>V617-D617</f>
        <v>-1964</v>
      </c>
      <c r="AE617">
        <f>W617-D617</f>
        <v>-1964</v>
      </c>
      <c r="AF617">
        <f>X617-D617</f>
        <v>-1964</v>
      </c>
      <c r="AG617" t="s">
        <v>4000</v>
      </c>
    </row>
    <row r="618" spans="1:33" x14ac:dyDescent="0.25">
      <c r="A618" t="s">
        <v>1017</v>
      </c>
      <c r="B618" t="s">
        <v>522</v>
      </c>
      <c r="C618" t="s">
        <v>5</v>
      </c>
      <c r="D618">
        <v>1964</v>
      </c>
      <c r="E618" t="s">
        <v>21</v>
      </c>
      <c r="F618" t="s">
        <v>66</v>
      </c>
      <c r="G618">
        <v>0</v>
      </c>
      <c r="H618">
        <v>1</v>
      </c>
      <c r="I618">
        <v>1</v>
      </c>
      <c r="J618" s="1">
        <v>1</v>
      </c>
      <c r="K618">
        <v>1985</v>
      </c>
      <c r="L618">
        <v>21</v>
      </c>
      <c r="M618" s="1">
        <v>0</v>
      </c>
      <c r="N618" s="1">
        <v>1</v>
      </c>
      <c r="O618" s="1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2008</v>
      </c>
      <c r="W618">
        <v>2019</v>
      </c>
      <c r="X618">
        <v>0</v>
      </c>
      <c r="Y618">
        <f>Q618-D618</f>
        <v>-1964</v>
      </c>
      <c r="Z618">
        <f>R618-D618</f>
        <v>-1964</v>
      </c>
      <c r="AA618">
        <f>S618-D618</f>
        <v>-1964</v>
      </c>
      <c r="AB618">
        <f>T618-D618</f>
        <v>-1964</v>
      </c>
      <c r="AC618">
        <f>U618-D618</f>
        <v>-1964</v>
      </c>
      <c r="AD618">
        <f>V618-D618</f>
        <v>44</v>
      </c>
      <c r="AE618">
        <f>W618-D618</f>
        <v>55</v>
      </c>
      <c r="AF618">
        <f>X618-D618</f>
        <v>-1964</v>
      </c>
      <c r="AG618" t="s">
        <v>2866</v>
      </c>
    </row>
    <row r="619" spans="1:33" x14ac:dyDescent="0.25">
      <c r="A619" t="s">
        <v>2321</v>
      </c>
      <c r="B619" t="s">
        <v>2322</v>
      </c>
      <c r="C619" t="s">
        <v>5</v>
      </c>
      <c r="D619">
        <v>1964</v>
      </c>
      <c r="F619" t="s">
        <v>66</v>
      </c>
      <c r="G619">
        <v>0</v>
      </c>
      <c r="H619">
        <v>1</v>
      </c>
      <c r="I619">
        <v>1</v>
      </c>
      <c r="J619" s="1">
        <v>0</v>
      </c>
      <c r="M619" s="1">
        <v>0</v>
      </c>
      <c r="N619" s="1">
        <v>0</v>
      </c>
      <c r="O619" s="1">
        <v>0</v>
      </c>
      <c r="Q619">
        <v>0</v>
      </c>
      <c r="R619">
        <v>0</v>
      </c>
      <c r="S619">
        <v>0</v>
      </c>
      <c r="T619">
        <v>2006</v>
      </c>
      <c r="U619">
        <v>2011</v>
      </c>
      <c r="V619">
        <v>2020</v>
      </c>
      <c r="W619">
        <v>0</v>
      </c>
      <c r="X619">
        <v>0</v>
      </c>
      <c r="Y619">
        <f>Q619-D619</f>
        <v>-1964</v>
      </c>
      <c r="Z619">
        <f>R619-D619</f>
        <v>-1964</v>
      </c>
      <c r="AA619">
        <f>S619-D619</f>
        <v>-1964</v>
      </c>
      <c r="AB619">
        <f>T619-D619</f>
        <v>42</v>
      </c>
      <c r="AC619">
        <f>U619-D619</f>
        <v>47</v>
      </c>
      <c r="AD619">
        <f>V619-D619</f>
        <v>56</v>
      </c>
      <c r="AE619">
        <f>W619-D619</f>
        <v>-1964</v>
      </c>
      <c r="AF619">
        <f>X619-D619</f>
        <v>-1964</v>
      </c>
      <c r="AG619" t="s">
        <v>3440</v>
      </c>
    </row>
    <row r="620" spans="1:33" x14ac:dyDescent="0.25">
      <c r="A620" t="s">
        <v>2273</v>
      </c>
      <c r="B620" t="s">
        <v>2274</v>
      </c>
      <c r="C620" t="s">
        <v>5</v>
      </c>
      <c r="D620">
        <v>1964</v>
      </c>
      <c r="E620" t="s">
        <v>21</v>
      </c>
      <c r="F620" t="s">
        <v>309</v>
      </c>
      <c r="G620">
        <v>1</v>
      </c>
      <c r="H620">
        <v>1</v>
      </c>
      <c r="I620">
        <v>1</v>
      </c>
      <c r="J620" s="1">
        <v>0</v>
      </c>
      <c r="K620">
        <v>1986</v>
      </c>
      <c r="L620">
        <v>22</v>
      </c>
      <c r="M620" s="1">
        <v>0</v>
      </c>
      <c r="N620" s="1">
        <v>0</v>
      </c>
      <c r="O620" s="1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2016</v>
      </c>
      <c r="W620">
        <v>0</v>
      </c>
      <c r="X620">
        <v>0</v>
      </c>
      <c r="Y620">
        <f>Q620-D620</f>
        <v>-1964</v>
      </c>
      <c r="Z620">
        <f>R620-D620</f>
        <v>-1964</v>
      </c>
      <c r="AA620">
        <f>S620-D620</f>
        <v>-1964</v>
      </c>
      <c r="AB620">
        <f>T620-D620</f>
        <v>-1964</v>
      </c>
      <c r="AC620">
        <f>U620-D620</f>
        <v>-1964</v>
      </c>
      <c r="AD620">
        <f>V620-D620</f>
        <v>52</v>
      </c>
      <c r="AE620">
        <f>W620-D620</f>
        <v>-1964</v>
      </c>
      <c r="AF620">
        <f>X620-D620</f>
        <v>-1964</v>
      </c>
      <c r="AG620" t="s">
        <v>3875</v>
      </c>
    </row>
    <row r="621" spans="1:33" x14ac:dyDescent="0.25">
      <c r="A621" t="s">
        <v>1450</v>
      </c>
      <c r="B621" t="s">
        <v>1451</v>
      </c>
      <c r="C621" t="s">
        <v>5</v>
      </c>
      <c r="D621">
        <v>1964</v>
      </c>
      <c r="F621" t="s">
        <v>90</v>
      </c>
      <c r="G621">
        <v>1</v>
      </c>
      <c r="H621">
        <v>1</v>
      </c>
      <c r="I621">
        <v>1</v>
      </c>
      <c r="J621" s="1">
        <v>0</v>
      </c>
      <c r="M621" s="1">
        <v>0</v>
      </c>
      <c r="N621" s="1">
        <v>0</v>
      </c>
      <c r="O621" s="1">
        <v>0</v>
      </c>
      <c r="Q621">
        <v>0</v>
      </c>
      <c r="R621">
        <v>0</v>
      </c>
      <c r="S621">
        <v>0</v>
      </c>
      <c r="T621">
        <v>1998</v>
      </c>
      <c r="U621">
        <v>2009</v>
      </c>
      <c r="V621">
        <v>2019</v>
      </c>
      <c r="W621">
        <v>0</v>
      </c>
      <c r="X621">
        <v>0</v>
      </c>
      <c r="Y621">
        <f>Q621-D621</f>
        <v>-1964</v>
      </c>
      <c r="Z621">
        <f>R621-D621</f>
        <v>-1964</v>
      </c>
      <c r="AA621">
        <f>S621-D621</f>
        <v>-1964</v>
      </c>
      <c r="AB621">
        <f>T621-D621</f>
        <v>34</v>
      </c>
      <c r="AC621">
        <f>U621-D621</f>
        <v>45</v>
      </c>
      <c r="AD621">
        <f>V621-D621</f>
        <v>55</v>
      </c>
      <c r="AE621">
        <f>W621-D621</f>
        <v>-1964</v>
      </c>
      <c r="AF621">
        <f>X621-D621</f>
        <v>-1964</v>
      </c>
      <c r="AG621" t="s">
        <v>3523</v>
      </c>
    </row>
    <row r="622" spans="1:33" x14ac:dyDescent="0.25">
      <c r="A622" t="s">
        <v>307</v>
      </c>
      <c r="B622" t="s">
        <v>308</v>
      </c>
      <c r="C622" t="s">
        <v>5</v>
      </c>
      <c r="D622">
        <v>1964</v>
      </c>
      <c r="E622" t="s">
        <v>21</v>
      </c>
      <c r="F622" t="s">
        <v>309</v>
      </c>
      <c r="G622">
        <v>0</v>
      </c>
      <c r="H622">
        <v>1</v>
      </c>
      <c r="I622">
        <v>1</v>
      </c>
      <c r="J622" s="1">
        <v>1</v>
      </c>
      <c r="K622">
        <v>1986</v>
      </c>
      <c r="L622">
        <v>22</v>
      </c>
      <c r="M622" s="1">
        <v>1</v>
      </c>
      <c r="N622" s="1">
        <v>0</v>
      </c>
      <c r="O622" s="1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f>Q622-D622</f>
        <v>-1964</v>
      </c>
      <c r="Z622">
        <f>R622-D622</f>
        <v>-1964</v>
      </c>
      <c r="AA622">
        <f>S622-D622</f>
        <v>-1964</v>
      </c>
      <c r="AB622">
        <f>T622-D622</f>
        <v>-1964</v>
      </c>
      <c r="AC622">
        <f>U622-D622</f>
        <v>-1964</v>
      </c>
      <c r="AD622">
        <f>V622-D622</f>
        <v>-1964</v>
      </c>
      <c r="AE622">
        <f>W622-D622</f>
        <v>-1964</v>
      </c>
      <c r="AF622">
        <f>X622-D622</f>
        <v>-1964</v>
      </c>
      <c r="AG622">
        <v>0</v>
      </c>
    </row>
    <row r="623" spans="1:33" x14ac:dyDescent="0.25">
      <c r="A623" t="s">
        <v>593</v>
      </c>
      <c r="B623" t="s">
        <v>594</v>
      </c>
      <c r="C623" t="s">
        <v>25</v>
      </c>
      <c r="D623">
        <v>1964</v>
      </c>
      <c r="E623" t="s">
        <v>21</v>
      </c>
      <c r="F623" t="s">
        <v>309</v>
      </c>
      <c r="G623">
        <v>0</v>
      </c>
      <c r="H623">
        <v>1</v>
      </c>
      <c r="I623">
        <v>1</v>
      </c>
      <c r="J623" s="1">
        <v>1</v>
      </c>
      <c r="K623">
        <v>1981</v>
      </c>
      <c r="L623">
        <v>17</v>
      </c>
      <c r="M623" s="1">
        <v>0</v>
      </c>
      <c r="N623" s="1">
        <v>0</v>
      </c>
      <c r="O623" s="1">
        <v>0</v>
      </c>
      <c r="Q623">
        <v>0</v>
      </c>
      <c r="R623">
        <v>1992</v>
      </c>
      <c r="S623">
        <v>0</v>
      </c>
      <c r="T623">
        <v>0</v>
      </c>
      <c r="U623">
        <v>2002</v>
      </c>
      <c r="V623">
        <v>0</v>
      </c>
      <c r="W623">
        <v>2018</v>
      </c>
      <c r="X623">
        <v>0</v>
      </c>
      <c r="Y623">
        <f>Q623-D623</f>
        <v>-1964</v>
      </c>
      <c r="Z623">
        <f>R623-D623</f>
        <v>28</v>
      </c>
      <c r="AA623">
        <f>S623-D623</f>
        <v>-1964</v>
      </c>
      <c r="AB623">
        <f>T623-D623</f>
        <v>-1964</v>
      </c>
      <c r="AC623">
        <f>U623-D623</f>
        <v>38</v>
      </c>
      <c r="AD623">
        <f>V623-D623</f>
        <v>-1964</v>
      </c>
      <c r="AE623">
        <f>W623-D623</f>
        <v>54</v>
      </c>
      <c r="AF623">
        <f>X623-D623</f>
        <v>-1964</v>
      </c>
      <c r="AG623">
        <v>0</v>
      </c>
    </row>
    <row r="624" spans="1:33" x14ac:dyDescent="0.25">
      <c r="A624" t="s">
        <v>908</v>
      </c>
      <c r="B624" t="s">
        <v>594</v>
      </c>
      <c r="C624" t="s">
        <v>5</v>
      </c>
      <c r="D624">
        <v>1964</v>
      </c>
      <c r="E624" t="s">
        <v>21</v>
      </c>
      <c r="F624" t="s">
        <v>309</v>
      </c>
      <c r="G624">
        <v>0</v>
      </c>
      <c r="H624">
        <v>1</v>
      </c>
      <c r="I624">
        <v>1</v>
      </c>
      <c r="J624" s="1">
        <v>0</v>
      </c>
      <c r="K624">
        <v>1986</v>
      </c>
      <c r="L624">
        <v>22</v>
      </c>
      <c r="M624" s="1">
        <v>0</v>
      </c>
      <c r="N624" s="1">
        <v>0</v>
      </c>
      <c r="O624" s="1">
        <v>0</v>
      </c>
      <c r="Q624">
        <v>1995</v>
      </c>
      <c r="R624">
        <v>0</v>
      </c>
      <c r="S624">
        <v>0</v>
      </c>
      <c r="T624">
        <v>0</v>
      </c>
      <c r="U624">
        <v>2004</v>
      </c>
      <c r="V624">
        <v>0</v>
      </c>
      <c r="W624">
        <v>2018</v>
      </c>
      <c r="X624">
        <v>0</v>
      </c>
      <c r="Y624">
        <f>Q624-D624</f>
        <v>31</v>
      </c>
      <c r="Z624">
        <f>R624-D624</f>
        <v>-1964</v>
      </c>
      <c r="AA624">
        <f>S624-D624</f>
        <v>-1964</v>
      </c>
      <c r="AB624">
        <f>T624-D624</f>
        <v>-1964</v>
      </c>
      <c r="AC624">
        <f>U624-D624</f>
        <v>40</v>
      </c>
      <c r="AD624">
        <f>V624-D624</f>
        <v>-1964</v>
      </c>
      <c r="AE624">
        <f>W624-D624</f>
        <v>54</v>
      </c>
      <c r="AF624">
        <f>X624-D624</f>
        <v>-1964</v>
      </c>
      <c r="AG624">
        <v>0</v>
      </c>
    </row>
    <row r="625" spans="1:33" x14ac:dyDescent="0.25">
      <c r="A625" t="s">
        <v>140</v>
      </c>
      <c r="B625" t="s">
        <v>141</v>
      </c>
      <c r="C625" t="s">
        <v>5</v>
      </c>
      <c r="D625">
        <v>1964</v>
      </c>
      <c r="E625" t="s">
        <v>21</v>
      </c>
      <c r="F625" t="s">
        <v>309</v>
      </c>
      <c r="G625">
        <v>0</v>
      </c>
      <c r="H625">
        <v>1</v>
      </c>
      <c r="I625">
        <v>1</v>
      </c>
      <c r="J625" s="1">
        <v>0</v>
      </c>
      <c r="K625">
        <v>1987</v>
      </c>
      <c r="L625">
        <v>23</v>
      </c>
      <c r="M625" s="1">
        <v>0</v>
      </c>
      <c r="N625" s="1">
        <v>1</v>
      </c>
      <c r="O625" s="1">
        <v>0</v>
      </c>
      <c r="Q625">
        <v>1991</v>
      </c>
      <c r="R625">
        <v>1995</v>
      </c>
      <c r="S625">
        <v>1997</v>
      </c>
      <c r="T625">
        <v>2001</v>
      </c>
      <c r="U625">
        <v>2004</v>
      </c>
      <c r="V625">
        <v>2011</v>
      </c>
      <c r="W625">
        <v>2018</v>
      </c>
      <c r="X625">
        <v>0</v>
      </c>
      <c r="Y625">
        <f>Q625-D625</f>
        <v>27</v>
      </c>
      <c r="Z625">
        <f>R625-D625</f>
        <v>31</v>
      </c>
      <c r="AA625">
        <f>S625-D625</f>
        <v>33</v>
      </c>
      <c r="AB625">
        <f>T625-D625</f>
        <v>37</v>
      </c>
      <c r="AC625">
        <f>U625-D625</f>
        <v>40</v>
      </c>
      <c r="AD625">
        <f>V625-D625</f>
        <v>47</v>
      </c>
      <c r="AE625">
        <f>W625-D625</f>
        <v>54</v>
      </c>
      <c r="AF625">
        <f>X625-D625</f>
        <v>-1964</v>
      </c>
      <c r="AG625">
        <v>0</v>
      </c>
    </row>
    <row r="626" spans="1:33" x14ac:dyDescent="0.25">
      <c r="A626" t="s">
        <v>512</v>
      </c>
      <c r="B626" t="s">
        <v>513</v>
      </c>
      <c r="C626" t="s">
        <v>5</v>
      </c>
      <c r="D626">
        <v>1964</v>
      </c>
      <c r="E626" t="s">
        <v>21</v>
      </c>
      <c r="F626" t="s">
        <v>309</v>
      </c>
      <c r="G626">
        <v>0</v>
      </c>
      <c r="H626">
        <v>1</v>
      </c>
      <c r="I626">
        <v>1</v>
      </c>
      <c r="J626" s="1">
        <v>1</v>
      </c>
      <c r="K626">
        <v>1986</v>
      </c>
      <c r="L626">
        <v>22</v>
      </c>
      <c r="M626" s="1">
        <v>1</v>
      </c>
      <c r="N626" s="1">
        <v>0</v>
      </c>
      <c r="O626" s="1">
        <v>0</v>
      </c>
      <c r="Q626">
        <v>0</v>
      </c>
      <c r="R626">
        <v>0</v>
      </c>
      <c r="S626">
        <v>1992</v>
      </c>
      <c r="T626">
        <v>2002</v>
      </c>
      <c r="U626">
        <v>2005</v>
      </c>
      <c r="V626">
        <v>2019</v>
      </c>
      <c r="W626">
        <v>0</v>
      </c>
      <c r="X626">
        <v>0</v>
      </c>
      <c r="Y626">
        <f>Q626-D626</f>
        <v>-1964</v>
      </c>
      <c r="Z626">
        <f>R626-D626</f>
        <v>-1964</v>
      </c>
      <c r="AA626">
        <f>S626-D626</f>
        <v>28</v>
      </c>
      <c r="AB626">
        <f>T626-D626</f>
        <v>38</v>
      </c>
      <c r="AC626">
        <f>U626-D626</f>
        <v>41</v>
      </c>
      <c r="AD626">
        <f>V626-D626</f>
        <v>55</v>
      </c>
      <c r="AE626">
        <f>W626-D626</f>
        <v>-1964</v>
      </c>
      <c r="AF626">
        <f>X626-D626</f>
        <v>-1964</v>
      </c>
      <c r="AG626">
        <v>0</v>
      </c>
    </row>
    <row r="627" spans="1:33" x14ac:dyDescent="0.25">
      <c r="A627" t="s">
        <v>954</v>
      </c>
      <c r="B627" t="s">
        <v>955</v>
      </c>
      <c r="C627" t="s">
        <v>5</v>
      </c>
      <c r="D627">
        <v>1964</v>
      </c>
      <c r="E627" t="s">
        <v>21</v>
      </c>
      <c r="F627" t="s">
        <v>30</v>
      </c>
      <c r="G627">
        <v>1</v>
      </c>
      <c r="H627">
        <v>1</v>
      </c>
      <c r="I627">
        <v>1</v>
      </c>
      <c r="J627" s="1">
        <v>0</v>
      </c>
      <c r="K627">
        <v>1988</v>
      </c>
      <c r="L627">
        <v>24</v>
      </c>
      <c r="M627" s="1">
        <v>0</v>
      </c>
      <c r="N627" s="1">
        <v>1</v>
      </c>
      <c r="O627" s="1">
        <v>0</v>
      </c>
      <c r="Q627">
        <v>0</v>
      </c>
      <c r="R627">
        <v>0</v>
      </c>
      <c r="S627">
        <v>0</v>
      </c>
      <c r="T627">
        <v>0</v>
      </c>
      <c r="U627">
        <v>2001</v>
      </c>
      <c r="V627">
        <v>2019</v>
      </c>
      <c r="W627">
        <v>0</v>
      </c>
      <c r="X627">
        <v>0</v>
      </c>
      <c r="Y627">
        <f>Q627-D627</f>
        <v>-1964</v>
      </c>
      <c r="Z627">
        <f>R627-D627</f>
        <v>-1964</v>
      </c>
      <c r="AA627">
        <f>S627-D627</f>
        <v>-1964</v>
      </c>
      <c r="AB627">
        <f>T627-D627</f>
        <v>-1964</v>
      </c>
      <c r="AC627">
        <f>U627-D627</f>
        <v>37</v>
      </c>
      <c r="AD627">
        <f>V627-D627</f>
        <v>55</v>
      </c>
      <c r="AE627">
        <f>W627-D627</f>
        <v>-1964</v>
      </c>
      <c r="AF627">
        <f>X627-D627</f>
        <v>-1964</v>
      </c>
      <c r="AG627">
        <v>0</v>
      </c>
    </row>
    <row r="628" spans="1:33" x14ac:dyDescent="0.25">
      <c r="A628" t="s">
        <v>1186</v>
      </c>
      <c r="B628" t="s">
        <v>1187</v>
      </c>
      <c r="C628" t="s">
        <v>5</v>
      </c>
      <c r="D628">
        <v>1964</v>
      </c>
      <c r="E628" t="s">
        <v>21</v>
      </c>
      <c r="F628" t="s">
        <v>150</v>
      </c>
      <c r="G628">
        <v>1</v>
      </c>
      <c r="H628">
        <v>1</v>
      </c>
      <c r="I628">
        <v>1</v>
      </c>
      <c r="J628" s="1">
        <v>0</v>
      </c>
      <c r="K628">
        <v>1982</v>
      </c>
      <c r="L628">
        <v>18</v>
      </c>
      <c r="M628" s="1">
        <v>0</v>
      </c>
      <c r="N628" s="1">
        <v>1</v>
      </c>
      <c r="O628" s="1">
        <v>0</v>
      </c>
      <c r="Q628">
        <v>0</v>
      </c>
      <c r="R628">
        <v>1982</v>
      </c>
      <c r="S628">
        <v>0</v>
      </c>
      <c r="T628">
        <v>1991</v>
      </c>
      <c r="U628">
        <v>2005</v>
      </c>
      <c r="V628">
        <v>2014</v>
      </c>
      <c r="W628">
        <v>0</v>
      </c>
      <c r="X628">
        <v>0</v>
      </c>
      <c r="Y628">
        <f>Q628-D628</f>
        <v>-1964</v>
      </c>
      <c r="Z628">
        <f>R628-D628</f>
        <v>18</v>
      </c>
      <c r="AA628">
        <f>S628-D628</f>
        <v>-1964</v>
      </c>
      <c r="AB628">
        <f>T628-D628</f>
        <v>27</v>
      </c>
      <c r="AC628">
        <f>U628-D628</f>
        <v>41</v>
      </c>
      <c r="AD628">
        <f>V628-D628</f>
        <v>50</v>
      </c>
      <c r="AE628">
        <f>W628-D628</f>
        <v>-1964</v>
      </c>
      <c r="AF628">
        <f>X628-D628</f>
        <v>-1964</v>
      </c>
      <c r="AG628" t="s">
        <v>3014</v>
      </c>
    </row>
    <row r="629" spans="1:33" x14ac:dyDescent="0.25">
      <c r="A629" t="s">
        <v>2537</v>
      </c>
      <c r="B629" t="s">
        <v>2538</v>
      </c>
      <c r="C629" t="s">
        <v>5</v>
      </c>
      <c r="D629">
        <v>1964</v>
      </c>
      <c r="E629" t="s">
        <v>21</v>
      </c>
      <c r="F629" t="s">
        <v>183</v>
      </c>
      <c r="G629">
        <v>0</v>
      </c>
      <c r="H629">
        <v>1</v>
      </c>
      <c r="I629">
        <v>1</v>
      </c>
      <c r="J629" s="1">
        <v>1</v>
      </c>
      <c r="K629">
        <v>1986</v>
      </c>
      <c r="L629">
        <v>22</v>
      </c>
      <c r="M629" s="1">
        <v>0</v>
      </c>
      <c r="N629" s="1">
        <v>0</v>
      </c>
      <c r="O629" s="1">
        <v>0</v>
      </c>
      <c r="Q629">
        <v>0</v>
      </c>
      <c r="R629">
        <v>1999</v>
      </c>
      <c r="S629">
        <v>0</v>
      </c>
      <c r="T629">
        <v>2001</v>
      </c>
      <c r="U629">
        <v>2008</v>
      </c>
      <c r="V629">
        <v>2017</v>
      </c>
      <c r="W629">
        <v>0</v>
      </c>
      <c r="X629">
        <v>0</v>
      </c>
      <c r="Y629">
        <f>Q629-D629</f>
        <v>-1964</v>
      </c>
      <c r="Z629">
        <f>R629-D629</f>
        <v>35</v>
      </c>
      <c r="AA629">
        <f>S629-D629</f>
        <v>-1964</v>
      </c>
      <c r="AB629">
        <f>T629-D629</f>
        <v>37</v>
      </c>
      <c r="AC629">
        <f>U629-D629</f>
        <v>44</v>
      </c>
      <c r="AD629">
        <f>V629-D629</f>
        <v>53</v>
      </c>
      <c r="AE629">
        <f>W629-D629</f>
        <v>-1964</v>
      </c>
      <c r="AF629">
        <f>X629-D629</f>
        <v>-1964</v>
      </c>
      <c r="AG629">
        <v>0</v>
      </c>
    </row>
    <row r="630" spans="1:33" x14ac:dyDescent="0.25">
      <c r="A630" t="s">
        <v>2310</v>
      </c>
      <c r="B630" t="s">
        <v>2311</v>
      </c>
      <c r="C630" t="s">
        <v>5</v>
      </c>
      <c r="D630">
        <v>1964</v>
      </c>
      <c r="E630" t="s">
        <v>21</v>
      </c>
      <c r="F630" t="s">
        <v>10</v>
      </c>
      <c r="G630">
        <v>0</v>
      </c>
      <c r="H630">
        <v>1</v>
      </c>
      <c r="I630">
        <v>1</v>
      </c>
      <c r="J630" s="1">
        <v>0</v>
      </c>
      <c r="K630">
        <v>1986</v>
      </c>
      <c r="L630">
        <v>22</v>
      </c>
      <c r="M630" s="1">
        <v>0</v>
      </c>
      <c r="N630" s="1">
        <v>0</v>
      </c>
      <c r="O630" s="1">
        <v>0</v>
      </c>
      <c r="Q630">
        <v>0</v>
      </c>
      <c r="R630">
        <v>0</v>
      </c>
      <c r="S630">
        <v>0</v>
      </c>
      <c r="T630">
        <v>0</v>
      </c>
      <c r="U630">
        <v>2005</v>
      </c>
      <c r="V630">
        <v>0</v>
      </c>
      <c r="W630">
        <v>2018</v>
      </c>
      <c r="X630">
        <v>0</v>
      </c>
      <c r="Y630">
        <f>Q630-D630</f>
        <v>-1964</v>
      </c>
      <c r="Z630">
        <f>R630-D630</f>
        <v>-1964</v>
      </c>
      <c r="AA630">
        <f>S630-D630</f>
        <v>-1964</v>
      </c>
      <c r="AB630">
        <f>T630-D630</f>
        <v>-1964</v>
      </c>
      <c r="AC630">
        <f>U630-D630</f>
        <v>41</v>
      </c>
      <c r="AD630">
        <f>V630-D630</f>
        <v>-1964</v>
      </c>
      <c r="AE630">
        <f>W630-D630</f>
        <v>54</v>
      </c>
      <c r="AF630">
        <f>X630-D630</f>
        <v>-1964</v>
      </c>
      <c r="AG630" t="s">
        <v>2967</v>
      </c>
    </row>
    <row r="631" spans="1:33" x14ac:dyDescent="0.25">
      <c r="A631" t="s">
        <v>2446</v>
      </c>
      <c r="B631" t="s">
        <v>2447</v>
      </c>
      <c r="C631" t="s">
        <v>25</v>
      </c>
      <c r="D631">
        <v>1964</v>
      </c>
      <c r="E631" t="s">
        <v>21</v>
      </c>
      <c r="F631" t="s">
        <v>36</v>
      </c>
      <c r="G631">
        <v>1</v>
      </c>
      <c r="H631">
        <v>1</v>
      </c>
      <c r="I631">
        <v>1</v>
      </c>
      <c r="J631" s="1">
        <v>0</v>
      </c>
      <c r="M631" s="1">
        <v>0</v>
      </c>
      <c r="N631" s="1">
        <v>0</v>
      </c>
      <c r="O631" s="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2019</v>
      </c>
      <c r="X631">
        <v>0</v>
      </c>
      <c r="Y631">
        <f>Q631-D631</f>
        <v>-1964</v>
      </c>
      <c r="Z631">
        <f>R631-D631</f>
        <v>-1964</v>
      </c>
      <c r="AA631">
        <f>S631-D631</f>
        <v>-1964</v>
      </c>
      <c r="AB631">
        <f>T631-D631</f>
        <v>-1964</v>
      </c>
      <c r="AC631">
        <f>U631-D631</f>
        <v>-1964</v>
      </c>
      <c r="AD631">
        <f>V631-D631</f>
        <v>-1964</v>
      </c>
      <c r="AE631">
        <f>W631-D631</f>
        <v>55</v>
      </c>
      <c r="AF631">
        <f>X631-D631</f>
        <v>-1964</v>
      </c>
      <c r="AG631" t="s">
        <v>3524</v>
      </c>
    </row>
    <row r="632" spans="1:33" x14ac:dyDescent="0.25">
      <c r="A632" t="s">
        <v>751</v>
      </c>
      <c r="B632" t="s">
        <v>752</v>
      </c>
      <c r="C632" t="s">
        <v>5</v>
      </c>
      <c r="D632">
        <v>1964</v>
      </c>
      <c r="E632" t="s">
        <v>21</v>
      </c>
      <c r="F632" t="s">
        <v>33</v>
      </c>
      <c r="G632">
        <v>0</v>
      </c>
      <c r="H632">
        <v>1</v>
      </c>
      <c r="I632">
        <v>1</v>
      </c>
      <c r="J632" s="1">
        <v>0</v>
      </c>
      <c r="M632" s="1">
        <v>0</v>
      </c>
      <c r="N632" s="1">
        <v>0</v>
      </c>
      <c r="O632" s="1">
        <v>0</v>
      </c>
      <c r="Q632">
        <v>0</v>
      </c>
      <c r="R632">
        <v>0</v>
      </c>
      <c r="S632">
        <v>1990</v>
      </c>
      <c r="T632">
        <v>1995</v>
      </c>
      <c r="U632">
        <v>2010</v>
      </c>
      <c r="V632">
        <v>2017</v>
      </c>
      <c r="W632">
        <v>0</v>
      </c>
      <c r="X632">
        <v>0</v>
      </c>
      <c r="Y632">
        <f>Q632-D632</f>
        <v>-1964</v>
      </c>
      <c r="Z632">
        <f>R632-D632</f>
        <v>-1964</v>
      </c>
      <c r="AA632">
        <f>S632-D632</f>
        <v>26</v>
      </c>
      <c r="AB632">
        <f>T632-D632</f>
        <v>31</v>
      </c>
      <c r="AC632">
        <f>U632-D632</f>
        <v>46</v>
      </c>
      <c r="AD632">
        <f>V632-D632</f>
        <v>53</v>
      </c>
      <c r="AE632">
        <f>W632-D632</f>
        <v>-1964</v>
      </c>
      <c r="AF632">
        <f>X632-D632</f>
        <v>-1964</v>
      </c>
      <c r="AG632" t="s">
        <v>3205</v>
      </c>
    </row>
    <row r="633" spans="1:33" x14ac:dyDescent="0.25">
      <c r="A633" t="s">
        <v>427</v>
      </c>
      <c r="B633" t="s">
        <v>428</v>
      </c>
      <c r="C633" t="s">
        <v>5</v>
      </c>
      <c r="D633">
        <v>1964</v>
      </c>
      <c r="E633" t="s">
        <v>21</v>
      </c>
      <c r="F633" t="s">
        <v>30</v>
      </c>
      <c r="G633">
        <v>1</v>
      </c>
      <c r="H633">
        <v>1</v>
      </c>
      <c r="I633">
        <v>0</v>
      </c>
      <c r="J633" s="1">
        <v>0</v>
      </c>
      <c r="M633" s="1">
        <v>0</v>
      </c>
      <c r="N633" s="1">
        <v>1</v>
      </c>
      <c r="O633" s="1">
        <v>0</v>
      </c>
      <c r="Q633">
        <v>0</v>
      </c>
      <c r="R633">
        <v>0</v>
      </c>
      <c r="S633">
        <v>1983</v>
      </c>
      <c r="T633">
        <v>1996</v>
      </c>
      <c r="U633">
        <v>0</v>
      </c>
      <c r="V633">
        <v>0</v>
      </c>
      <c r="W633">
        <v>0</v>
      </c>
      <c r="X633">
        <v>0</v>
      </c>
      <c r="Y633">
        <f>Q633-D633</f>
        <v>-1964</v>
      </c>
      <c r="Z633">
        <f>R633-D633</f>
        <v>-1964</v>
      </c>
      <c r="AA633">
        <f>S633-D633</f>
        <v>19</v>
      </c>
      <c r="AB633">
        <f>T633-D633</f>
        <v>32</v>
      </c>
      <c r="AC633">
        <f>U633-D633</f>
        <v>-1964</v>
      </c>
      <c r="AD633">
        <f>V633-D633</f>
        <v>-1964</v>
      </c>
      <c r="AE633">
        <f>W633-D633</f>
        <v>-1964</v>
      </c>
      <c r="AF633">
        <f>X633-D633</f>
        <v>-1964</v>
      </c>
      <c r="AG633" t="s">
        <v>3096</v>
      </c>
    </row>
    <row r="634" spans="1:33" x14ac:dyDescent="0.25">
      <c r="A634" t="s">
        <v>121</v>
      </c>
      <c r="B634" t="s">
        <v>122</v>
      </c>
      <c r="C634" t="s">
        <v>5</v>
      </c>
      <c r="D634">
        <v>1964</v>
      </c>
      <c r="E634" t="s">
        <v>21</v>
      </c>
      <c r="F634" t="s">
        <v>22</v>
      </c>
      <c r="G634">
        <v>1</v>
      </c>
      <c r="H634">
        <v>1</v>
      </c>
      <c r="I634">
        <v>1</v>
      </c>
      <c r="J634" s="1">
        <v>0</v>
      </c>
      <c r="K634">
        <v>1981</v>
      </c>
      <c r="L634">
        <v>17</v>
      </c>
      <c r="M634" s="1">
        <v>1</v>
      </c>
      <c r="N634" s="1">
        <v>1</v>
      </c>
      <c r="O634" s="1">
        <v>1</v>
      </c>
      <c r="Q634">
        <v>0</v>
      </c>
      <c r="R634">
        <v>0</v>
      </c>
      <c r="S634">
        <v>1996</v>
      </c>
      <c r="T634">
        <v>0</v>
      </c>
      <c r="U634">
        <v>2001</v>
      </c>
      <c r="V634">
        <v>2005</v>
      </c>
      <c r="W634">
        <v>0</v>
      </c>
      <c r="X634">
        <v>0</v>
      </c>
      <c r="Y634">
        <f>Q634-D634</f>
        <v>-1964</v>
      </c>
      <c r="Z634">
        <f>R634-D634</f>
        <v>-1964</v>
      </c>
      <c r="AA634">
        <f>S634-D634</f>
        <v>32</v>
      </c>
      <c r="AB634">
        <f>T634-D634</f>
        <v>-1964</v>
      </c>
      <c r="AC634">
        <f>U634-D634</f>
        <v>37</v>
      </c>
      <c r="AD634">
        <f>V634-D634</f>
        <v>41</v>
      </c>
      <c r="AE634">
        <f>W634-D634</f>
        <v>-1964</v>
      </c>
      <c r="AF634">
        <f>X634-D634</f>
        <v>-1964</v>
      </c>
      <c r="AG634">
        <v>0</v>
      </c>
    </row>
    <row r="635" spans="1:33" x14ac:dyDescent="0.25">
      <c r="A635" t="s">
        <v>59</v>
      </c>
      <c r="B635" t="s">
        <v>60</v>
      </c>
      <c r="C635" t="s">
        <v>5</v>
      </c>
      <c r="D635">
        <v>1964</v>
      </c>
      <c r="E635" t="s">
        <v>61</v>
      </c>
      <c r="F635" t="s">
        <v>62</v>
      </c>
      <c r="G635">
        <v>0</v>
      </c>
      <c r="H635">
        <v>1</v>
      </c>
      <c r="I635">
        <v>1</v>
      </c>
      <c r="J635" s="1">
        <v>0</v>
      </c>
      <c r="K635">
        <v>1981</v>
      </c>
      <c r="L635">
        <v>17</v>
      </c>
      <c r="M635" s="1">
        <v>1</v>
      </c>
      <c r="N635" s="1">
        <v>0</v>
      </c>
      <c r="O635" s="1">
        <v>1</v>
      </c>
      <c r="Q635">
        <v>1989</v>
      </c>
      <c r="R635">
        <v>1992</v>
      </c>
      <c r="S635">
        <v>1995</v>
      </c>
      <c r="T635">
        <v>1995</v>
      </c>
      <c r="U635">
        <v>2004</v>
      </c>
      <c r="V635">
        <v>2017</v>
      </c>
      <c r="W635">
        <v>0</v>
      </c>
      <c r="X635">
        <v>0</v>
      </c>
      <c r="Y635">
        <f>Q635-D635</f>
        <v>25</v>
      </c>
      <c r="Z635">
        <f>R635-D635</f>
        <v>28</v>
      </c>
      <c r="AA635">
        <f>S635-D635</f>
        <v>31</v>
      </c>
      <c r="AB635">
        <f>T635-D635</f>
        <v>31</v>
      </c>
      <c r="AC635">
        <f>U635-D635</f>
        <v>40</v>
      </c>
      <c r="AD635">
        <f>V635-D635</f>
        <v>53</v>
      </c>
      <c r="AE635">
        <f>W635-D635</f>
        <v>-1964</v>
      </c>
      <c r="AF635">
        <f>X635-D635</f>
        <v>-1964</v>
      </c>
      <c r="AG635">
        <v>0</v>
      </c>
    </row>
    <row r="636" spans="1:33" x14ac:dyDescent="0.25">
      <c r="A636" t="s">
        <v>415</v>
      </c>
      <c r="B636" t="s">
        <v>416</v>
      </c>
      <c r="C636" t="s">
        <v>5</v>
      </c>
      <c r="D636">
        <v>1964</v>
      </c>
      <c r="E636" t="s">
        <v>21</v>
      </c>
      <c r="F636" t="s">
        <v>95</v>
      </c>
      <c r="G636">
        <v>0</v>
      </c>
      <c r="H636">
        <v>0</v>
      </c>
      <c r="I636">
        <v>1</v>
      </c>
      <c r="J636" s="1">
        <v>1</v>
      </c>
      <c r="K636">
        <v>1986</v>
      </c>
      <c r="L636">
        <v>22</v>
      </c>
      <c r="M636" s="1">
        <v>0</v>
      </c>
      <c r="N636" s="1">
        <v>0</v>
      </c>
      <c r="O636" s="1">
        <v>0</v>
      </c>
      <c r="Q636">
        <v>0</v>
      </c>
      <c r="R636">
        <v>0</v>
      </c>
      <c r="S636">
        <v>0</v>
      </c>
      <c r="T636">
        <v>0</v>
      </c>
      <c r="U636">
        <v>1997</v>
      </c>
      <c r="V636">
        <v>2002</v>
      </c>
      <c r="W636">
        <v>2013</v>
      </c>
      <c r="X636">
        <v>0</v>
      </c>
      <c r="Y636">
        <f>Q636-D636</f>
        <v>-1964</v>
      </c>
      <c r="Z636">
        <f>R636-D636</f>
        <v>-1964</v>
      </c>
      <c r="AA636">
        <f>S636-D636</f>
        <v>-1964</v>
      </c>
      <c r="AB636">
        <f>T636-D636</f>
        <v>-1964</v>
      </c>
      <c r="AC636">
        <f>U636-D636</f>
        <v>33</v>
      </c>
      <c r="AD636">
        <f>V636-D636</f>
        <v>38</v>
      </c>
      <c r="AE636">
        <f>W636-D636</f>
        <v>49</v>
      </c>
      <c r="AF636">
        <f>X636-D636</f>
        <v>-1964</v>
      </c>
      <c r="AG636" t="s">
        <v>2995</v>
      </c>
    </row>
    <row r="637" spans="1:33" x14ac:dyDescent="0.25">
      <c r="A637" t="s">
        <v>822</v>
      </c>
      <c r="B637" t="s">
        <v>823</v>
      </c>
      <c r="C637" t="s">
        <v>5</v>
      </c>
      <c r="D637">
        <v>1964</v>
      </c>
      <c r="E637" t="s">
        <v>21</v>
      </c>
      <c r="F637" t="s">
        <v>62</v>
      </c>
      <c r="G637">
        <v>0</v>
      </c>
      <c r="H637">
        <v>1</v>
      </c>
      <c r="I637">
        <v>1</v>
      </c>
      <c r="J637" s="1">
        <v>0</v>
      </c>
      <c r="K637">
        <v>1986</v>
      </c>
      <c r="L637">
        <v>22</v>
      </c>
      <c r="M637" s="1">
        <v>0</v>
      </c>
      <c r="N637" s="1">
        <v>1</v>
      </c>
      <c r="O637" s="1">
        <v>0</v>
      </c>
      <c r="Q637">
        <v>0</v>
      </c>
      <c r="R637">
        <v>1992</v>
      </c>
      <c r="S637">
        <v>0</v>
      </c>
      <c r="T637">
        <v>1999</v>
      </c>
      <c r="U637">
        <v>2008</v>
      </c>
      <c r="V637">
        <v>2016</v>
      </c>
      <c r="W637">
        <v>0</v>
      </c>
      <c r="X637">
        <v>0</v>
      </c>
      <c r="Y637">
        <f>Q637-D637</f>
        <v>-1964</v>
      </c>
      <c r="Z637">
        <f>R637-D637</f>
        <v>28</v>
      </c>
      <c r="AA637">
        <f>S637-D637</f>
        <v>-1964</v>
      </c>
      <c r="AB637">
        <f>T637-D637</f>
        <v>35</v>
      </c>
      <c r="AC637">
        <f>U637-D637</f>
        <v>44</v>
      </c>
      <c r="AD637">
        <f>V637-D637</f>
        <v>52</v>
      </c>
      <c r="AE637">
        <f>W637-D637</f>
        <v>-1964</v>
      </c>
      <c r="AF637">
        <f>X637-D637</f>
        <v>-1964</v>
      </c>
      <c r="AG637">
        <v>0</v>
      </c>
    </row>
    <row r="638" spans="1:33" x14ac:dyDescent="0.25">
      <c r="A638" t="s">
        <v>1420</v>
      </c>
      <c r="B638" t="s">
        <v>1421</v>
      </c>
      <c r="C638" t="s">
        <v>5</v>
      </c>
      <c r="D638">
        <v>1964</v>
      </c>
      <c r="E638" t="s">
        <v>21</v>
      </c>
      <c r="F638" t="s">
        <v>62</v>
      </c>
      <c r="G638">
        <v>0</v>
      </c>
      <c r="H638">
        <v>1</v>
      </c>
      <c r="I638">
        <v>1</v>
      </c>
      <c r="J638" s="1">
        <v>1</v>
      </c>
      <c r="K638">
        <v>1984</v>
      </c>
      <c r="L638">
        <v>20</v>
      </c>
      <c r="M638" s="1">
        <v>0</v>
      </c>
      <c r="N638" s="1">
        <v>1</v>
      </c>
      <c r="O638" s="1">
        <v>0</v>
      </c>
      <c r="Q638">
        <v>0</v>
      </c>
      <c r="R638">
        <v>1984</v>
      </c>
      <c r="S638">
        <v>0</v>
      </c>
      <c r="T638">
        <v>0</v>
      </c>
      <c r="U638">
        <v>2009</v>
      </c>
      <c r="V638">
        <v>2018</v>
      </c>
      <c r="W638">
        <v>0</v>
      </c>
      <c r="X638">
        <v>0</v>
      </c>
      <c r="Y638">
        <f>Q638-D638</f>
        <v>-1964</v>
      </c>
      <c r="Z638">
        <f>R638-D638</f>
        <v>20</v>
      </c>
      <c r="AA638">
        <f>S638-D638</f>
        <v>-1964</v>
      </c>
      <c r="AB638">
        <f>T638-D638</f>
        <v>-1964</v>
      </c>
      <c r="AC638">
        <f>U638-D638</f>
        <v>45</v>
      </c>
      <c r="AD638">
        <f>V638-D638</f>
        <v>54</v>
      </c>
      <c r="AE638">
        <f>W638-D638</f>
        <v>-1964</v>
      </c>
      <c r="AF638">
        <f>X638-D638</f>
        <v>-1964</v>
      </c>
      <c r="AG638">
        <v>0</v>
      </c>
    </row>
    <row r="639" spans="1:33" x14ac:dyDescent="0.25">
      <c r="A639" t="s">
        <v>1845</v>
      </c>
      <c r="B639" t="s">
        <v>1846</v>
      </c>
      <c r="C639" t="s">
        <v>5</v>
      </c>
      <c r="D639">
        <v>1964</v>
      </c>
      <c r="E639" t="s">
        <v>21</v>
      </c>
      <c r="F639" t="s">
        <v>242</v>
      </c>
      <c r="G639">
        <v>0</v>
      </c>
      <c r="H639">
        <v>1</v>
      </c>
      <c r="I639">
        <v>1</v>
      </c>
      <c r="J639" s="1">
        <v>1</v>
      </c>
      <c r="K639">
        <v>1979</v>
      </c>
      <c r="L639">
        <v>15</v>
      </c>
      <c r="M639" s="1">
        <v>0</v>
      </c>
      <c r="N639" s="1">
        <v>0</v>
      </c>
      <c r="O639" s="1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f>Q639-D639</f>
        <v>-1964</v>
      </c>
      <c r="Z639">
        <f>R639-D639</f>
        <v>-1964</v>
      </c>
      <c r="AA639">
        <f>S639-D639</f>
        <v>-1964</v>
      </c>
      <c r="AB639">
        <f>T639-D639</f>
        <v>-1964</v>
      </c>
      <c r="AC639">
        <f>U639-D639</f>
        <v>-1964</v>
      </c>
      <c r="AD639">
        <f>V639-D639</f>
        <v>-1964</v>
      </c>
      <c r="AE639">
        <f>W639-D639</f>
        <v>-1964</v>
      </c>
      <c r="AF639">
        <f>X639-D639</f>
        <v>-1964</v>
      </c>
      <c r="AG639">
        <v>0</v>
      </c>
    </row>
    <row r="640" spans="1:33" x14ac:dyDescent="0.25">
      <c r="A640" t="s">
        <v>2135</v>
      </c>
      <c r="B640" t="s">
        <v>2136</v>
      </c>
      <c r="C640" t="s">
        <v>25</v>
      </c>
      <c r="D640">
        <v>1964</v>
      </c>
      <c r="E640" t="s">
        <v>1905</v>
      </c>
      <c r="F640" t="s">
        <v>242</v>
      </c>
      <c r="G640">
        <v>0</v>
      </c>
      <c r="H640">
        <v>1</v>
      </c>
      <c r="I640">
        <v>1</v>
      </c>
      <c r="J640" s="1">
        <v>0</v>
      </c>
      <c r="K640">
        <v>1985</v>
      </c>
      <c r="L640">
        <v>21</v>
      </c>
      <c r="M640" s="1">
        <v>0</v>
      </c>
      <c r="N640" s="1">
        <v>0</v>
      </c>
      <c r="O640" s="1">
        <v>0</v>
      </c>
      <c r="Q640">
        <v>0</v>
      </c>
      <c r="R640">
        <v>0</v>
      </c>
      <c r="S640">
        <v>0</v>
      </c>
      <c r="T640">
        <v>0</v>
      </c>
      <c r="U640">
        <v>2011</v>
      </c>
      <c r="V640">
        <v>2013</v>
      </c>
      <c r="W640">
        <v>0</v>
      </c>
      <c r="X640">
        <v>0</v>
      </c>
      <c r="Y640">
        <f>Q640-D640</f>
        <v>-1964</v>
      </c>
      <c r="Z640">
        <f>R640-D640</f>
        <v>-1964</v>
      </c>
      <c r="AA640">
        <f>S640-D640</f>
        <v>-1964</v>
      </c>
      <c r="AB640">
        <f>T640-D640</f>
        <v>-1964</v>
      </c>
      <c r="AC640">
        <f>U640-D640</f>
        <v>47</v>
      </c>
      <c r="AD640">
        <f>V640-D640</f>
        <v>49</v>
      </c>
      <c r="AE640">
        <f>W640-D640</f>
        <v>-1964</v>
      </c>
      <c r="AF640">
        <f>X640-D640</f>
        <v>-1964</v>
      </c>
      <c r="AG640">
        <v>0</v>
      </c>
    </row>
    <row r="641" spans="1:33" x14ac:dyDescent="0.25">
      <c r="A641" t="s">
        <v>1104</v>
      </c>
      <c r="B641" t="s">
        <v>448</v>
      </c>
      <c r="C641" t="s">
        <v>5</v>
      </c>
      <c r="D641">
        <v>1964</v>
      </c>
      <c r="E641" t="s">
        <v>21</v>
      </c>
      <c r="F641" t="s">
        <v>103</v>
      </c>
      <c r="G641">
        <v>1</v>
      </c>
      <c r="H641">
        <v>1</v>
      </c>
      <c r="I641">
        <v>1</v>
      </c>
      <c r="J641" s="1">
        <v>0</v>
      </c>
      <c r="K641">
        <v>1988</v>
      </c>
      <c r="L641">
        <v>24</v>
      </c>
      <c r="M641" s="1">
        <v>0</v>
      </c>
      <c r="N641" s="1">
        <v>0</v>
      </c>
      <c r="O641" s="1">
        <v>0</v>
      </c>
      <c r="Q641">
        <v>0</v>
      </c>
      <c r="R641">
        <v>1993</v>
      </c>
      <c r="S641">
        <v>1996</v>
      </c>
      <c r="T641">
        <v>1999</v>
      </c>
      <c r="U641">
        <v>0</v>
      </c>
      <c r="V641">
        <v>2006</v>
      </c>
      <c r="W641">
        <v>2017</v>
      </c>
      <c r="X641">
        <v>0</v>
      </c>
      <c r="Y641">
        <f>Q641-D641</f>
        <v>-1964</v>
      </c>
      <c r="Z641">
        <f>R641-D641</f>
        <v>29</v>
      </c>
      <c r="AA641">
        <f>S641-D641</f>
        <v>32</v>
      </c>
      <c r="AB641">
        <f>T641-D641</f>
        <v>35</v>
      </c>
      <c r="AC641">
        <f>U641-D641</f>
        <v>-1964</v>
      </c>
      <c r="AD641">
        <f>V641-D641</f>
        <v>42</v>
      </c>
      <c r="AE641">
        <f>W641-D641</f>
        <v>53</v>
      </c>
      <c r="AF641">
        <f>X641-D641</f>
        <v>-1964</v>
      </c>
      <c r="AG641">
        <v>0</v>
      </c>
    </row>
    <row r="642" spans="1:33" x14ac:dyDescent="0.25">
      <c r="A642" t="s">
        <v>1352</v>
      </c>
      <c r="B642" t="s">
        <v>1353</v>
      </c>
      <c r="C642" t="s">
        <v>5</v>
      </c>
      <c r="D642">
        <v>1964</v>
      </c>
      <c r="E642" t="s">
        <v>282</v>
      </c>
      <c r="F642" t="s">
        <v>69</v>
      </c>
      <c r="G642">
        <v>1</v>
      </c>
      <c r="H642">
        <v>1</v>
      </c>
      <c r="I642">
        <v>1</v>
      </c>
      <c r="J642" s="1">
        <v>0</v>
      </c>
      <c r="K642">
        <v>1988</v>
      </c>
      <c r="L642">
        <v>24</v>
      </c>
      <c r="M642" s="1">
        <v>0</v>
      </c>
      <c r="N642" s="1">
        <v>0</v>
      </c>
      <c r="O642" s="1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2018</v>
      </c>
      <c r="X642">
        <v>0</v>
      </c>
      <c r="Y642">
        <f>Q642-D642</f>
        <v>-1964</v>
      </c>
      <c r="Z642">
        <f>R642-D642</f>
        <v>-1964</v>
      </c>
      <c r="AA642">
        <f>S642-D642</f>
        <v>-1964</v>
      </c>
      <c r="AB642">
        <f>T642-D642</f>
        <v>-1964</v>
      </c>
      <c r="AC642">
        <f>U642-D642</f>
        <v>-1964</v>
      </c>
      <c r="AD642">
        <f>V642-D642</f>
        <v>-1964</v>
      </c>
      <c r="AE642">
        <f>W642-D642</f>
        <v>54</v>
      </c>
      <c r="AF642">
        <f>X642-D642</f>
        <v>-1964</v>
      </c>
      <c r="AG642">
        <v>0</v>
      </c>
    </row>
    <row r="643" spans="1:33" x14ac:dyDescent="0.25">
      <c r="A643" t="s">
        <v>2403</v>
      </c>
      <c r="B643" t="s">
        <v>2404</v>
      </c>
      <c r="C643" t="s">
        <v>5</v>
      </c>
      <c r="D643">
        <v>1964</v>
      </c>
      <c r="E643" t="s">
        <v>21</v>
      </c>
      <c r="F643" t="s">
        <v>36</v>
      </c>
      <c r="G643">
        <v>0</v>
      </c>
      <c r="H643">
        <v>1</v>
      </c>
      <c r="I643">
        <v>1</v>
      </c>
      <c r="J643" s="1">
        <v>0</v>
      </c>
      <c r="K643">
        <v>1990</v>
      </c>
      <c r="L643">
        <v>26</v>
      </c>
      <c r="M643" s="1">
        <v>0</v>
      </c>
      <c r="N643" s="1">
        <v>0</v>
      </c>
      <c r="O643" s="1">
        <v>0</v>
      </c>
      <c r="Q643">
        <v>0</v>
      </c>
      <c r="R643">
        <v>0</v>
      </c>
      <c r="S643">
        <v>1994</v>
      </c>
      <c r="T643">
        <v>2000</v>
      </c>
      <c r="U643">
        <v>2013</v>
      </c>
      <c r="V643">
        <v>2016</v>
      </c>
      <c r="W643">
        <v>0</v>
      </c>
      <c r="X643">
        <v>0</v>
      </c>
      <c r="Y643">
        <f>Q643-D643</f>
        <v>-1964</v>
      </c>
      <c r="Z643">
        <f>R643-D643</f>
        <v>-1964</v>
      </c>
      <c r="AA643">
        <f>S643-D643</f>
        <v>30</v>
      </c>
      <c r="AB643">
        <f>T643-D643</f>
        <v>36</v>
      </c>
      <c r="AC643">
        <f>U643-D643</f>
        <v>49</v>
      </c>
      <c r="AD643">
        <f>V643-D643</f>
        <v>52</v>
      </c>
      <c r="AE643">
        <f>W643-D643</f>
        <v>-1964</v>
      </c>
      <c r="AF643">
        <f>X643-D643</f>
        <v>-1964</v>
      </c>
      <c r="AG643" t="s">
        <v>3496</v>
      </c>
    </row>
    <row r="644" spans="1:33" x14ac:dyDescent="0.25">
      <c r="A644" t="s">
        <v>1492</v>
      </c>
      <c r="B644" t="s">
        <v>304</v>
      </c>
      <c r="C644" t="s">
        <v>5</v>
      </c>
      <c r="D644">
        <v>1964</v>
      </c>
      <c r="E644" t="s">
        <v>56</v>
      </c>
      <c r="F644" t="s">
        <v>30</v>
      </c>
      <c r="G644">
        <v>1</v>
      </c>
      <c r="H644">
        <v>1</v>
      </c>
      <c r="I644">
        <v>1</v>
      </c>
      <c r="J644" s="1">
        <v>1</v>
      </c>
      <c r="K644">
        <v>1985</v>
      </c>
      <c r="L644">
        <v>21</v>
      </c>
      <c r="M644" s="1">
        <v>0</v>
      </c>
      <c r="N644" s="1">
        <v>0</v>
      </c>
      <c r="O644" s="1">
        <v>0</v>
      </c>
      <c r="Q644">
        <v>0</v>
      </c>
      <c r="R644">
        <v>1995</v>
      </c>
      <c r="S644">
        <v>1996</v>
      </c>
      <c r="T644">
        <v>2000</v>
      </c>
      <c r="U644">
        <v>0</v>
      </c>
      <c r="V644">
        <v>2010</v>
      </c>
      <c r="W644">
        <v>2016</v>
      </c>
      <c r="X644">
        <v>0</v>
      </c>
      <c r="Y644">
        <f>Q644-D644</f>
        <v>-1964</v>
      </c>
      <c r="Z644">
        <f>R644-D644</f>
        <v>31</v>
      </c>
      <c r="AA644">
        <f>S644-D644</f>
        <v>32</v>
      </c>
      <c r="AB644">
        <f>T644-D644</f>
        <v>36</v>
      </c>
      <c r="AC644">
        <f>U644-D644</f>
        <v>-1964</v>
      </c>
      <c r="AD644">
        <f>V644-D644</f>
        <v>46</v>
      </c>
      <c r="AE644">
        <f>W644-D644</f>
        <v>52</v>
      </c>
      <c r="AF644">
        <f>X644-D644</f>
        <v>-1964</v>
      </c>
      <c r="AG644" t="s">
        <v>3413</v>
      </c>
    </row>
    <row r="645" spans="1:33" x14ac:dyDescent="0.25">
      <c r="A645" t="s">
        <v>2348</v>
      </c>
      <c r="B645" t="s">
        <v>2349</v>
      </c>
      <c r="C645" t="s">
        <v>25</v>
      </c>
      <c r="D645">
        <v>1964</v>
      </c>
      <c r="F645" t="s">
        <v>33</v>
      </c>
      <c r="G645">
        <v>0</v>
      </c>
      <c r="H645">
        <v>1</v>
      </c>
      <c r="I645">
        <v>1</v>
      </c>
      <c r="J645" s="1">
        <v>1</v>
      </c>
      <c r="M645" s="1">
        <v>0</v>
      </c>
      <c r="N645" s="1">
        <v>0</v>
      </c>
      <c r="O645" s="1">
        <v>0</v>
      </c>
      <c r="Q645">
        <v>1991</v>
      </c>
      <c r="R645">
        <v>1995</v>
      </c>
      <c r="S645">
        <v>0</v>
      </c>
      <c r="T645">
        <v>2001</v>
      </c>
      <c r="U645">
        <v>2009</v>
      </c>
      <c r="V645">
        <v>2016</v>
      </c>
      <c r="W645">
        <v>0</v>
      </c>
      <c r="X645">
        <v>0</v>
      </c>
      <c r="Y645">
        <f>Q645-D645</f>
        <v>27</v>
      </c>
      <c r="Z645">
        <f>R645-D645</f>
        <v>31</v>
      </c>
      <c r="AA645">
        <f>S645-D645</f>
        <v>-1964</v>
      </c>
      <c r="AB645">
        <f>T645-D645</f>
        <v>37</v>
      </c>
      <c r="AC645">
        <f>U645-D645</f>
        <v>45</v>
      </c>
      <c r="AD645">
        <f>V645-D645</f>
        <v>52</v>
      </c>
      <c r="AE645">
        <f>W645-D645</f>
        <v>-1964</v>
      </c>
      <c r="AF645">
        <f>X645-D645</f>
        <v>-1964</v>
      </c>
      <c r="AG645" t="s">
        <v>3979</v>
      </c>
    </row>
    <row r="646" spans="1:33" x14ac:dyDescent="0.25">
      <c r="A646" t="s">
        <v>735</v>
      </c>
      <c r="B646" t="s">
        <v>736</v>
      </c>
      <c r="C646" t="s">
        <v>5</v>
      </c>
      <c r="D646">
        <v>1964</v>
      </c>
      <c r="E646" t="s">
        <v>21</v>
      </c>
      <c r="F646" t="s">
        <v>183</v>
      </c>
      <c r="G646">
        <v>0</v>
      </c>
      <c r="H646">
        <v>1</v>
      </c>
      <c r="I646">
        <v>1</v>
      </c>
      <c r="J646" s="1">
        <v>0</v>
      </c>
      <c r="K646">
        <v>1984</v>
      </c>
      <c r="L646">
        <v>20</v>
      </c>
      <c r="M646" s="1">
        <v>0</v>
      </c>
      <c r="N646" s="1">
        <v>1</v>
      </c>
      <c r="O646" s="1">
        <v>0</v>
      </c>
      <c r="Q646">
        <v>0</v>
      </c>
      <c r="R646">
        <v>1988</v>
      </c>
      <c r="S646">
        <v>0</v>
      </c>
      <c r="T646">
        <v>0</v>
      </c>
      <c r="U646">
        <v>2004</v>
      </c>
      <c r="V646">
        <v>2011</v>
      </c>
      <c r="W646">
        <v>2017</v>
      </c>
      <c r="X646">
        <v>0</v>
      </c>
      <c r="Y646">
        <f>Q646-D646</f>
        <v>-1964</v>
      </c>
      <c r="Z646">
        <f>R646-D646</f>
        <v>24</v>
      </c>
      <c r="AA646">
        <f>S646-D646</f>
        <v>-1964</v>
      </c>
      <c r="AB646">
        <f>T646-D646</f>
        <v>-1964</v>
      </c>
      <c r="AC646">
        <f>U646-D646</f>
        <v>40</v>
      </c>
      <c r="AD646">
        <f>V646-D646</f>
        <v>47</v>
      </c>
      <c r="AE646">
        <f>W646-D646</f>
        <v>53</v>
      </c>
      <c r="AF646">
        <f>X646-D646</f>
        <v>-1964</v>
      </c>
      <c r="AG646" t="s">
        <v>2964</v>
      </c>
    </row>
    <row r="647" spans="1:33" x14ac:dyDescent="0.25">
      <c r="A647" t="s">
        <v>2012</v>
      </c>
      <c r="B647" t="s">
        <v>2013</v>
      </c>
      <c r="C647" t="s">
        <v>5</v>
      </c>
      <c r="D647">
        <v>1964</v>
      </c>
      <c r="E647" t="s">
        <v>21</v>
      </c>
      <c r="F647" t="s">
        <v>84</v>
      </c>
      <c r="G647">
        <v>0</v>
      </c>
      <c r="H647">
        <v>1</v>
      </c>
      <c r="I647">
        <v>1</v>
      </c>
      <c r="J647" s="1">
        <v>1</v>
      </c>
      <c r="M647" s="1">
        <v>0</v>
      </c>
      <c r="N647" s="1">
        <v>1</v>
      </c>
      <c r="O647" s="1">
        <v>0</v>
      </c>
      <c r="Q647">
        <v>0</v>
      </c>
      <c r="R647">
        <v>1983</v>
      </c>
      <c r="S647">
        <v>0</v>
      </c>
      <c r="T647">
        <v>0</v>
      </c>
      <c r="U647">
        <v>1992</v>
      </c>
      <c r="V647">
        <v>2012</v>
      </c>
      <c r="W647">
        <v>2017</v>
      </c>
      <c r="X647">
        <v>0</v>
      </c>
      <c r="Y647">
        <f>Q647-D647</f>
        <v>-1964</v>
      </c>
      <c r="Z647">
        <f>R647-D647</f>
        <v>19</v>
      </c>
      <c r="AA647">
        <f>S647-D647</f>
        <v>-1964</v>
      </c>
      <c r="AB647">
        <f>T647-D647</f>
        <v>-1964</v>
      </c>
      <c r="AC647">
        <f>U647-D647</f>
        <v>28</v>
      </c>
      <c r="AD647">
        <f>V647-D647</f>
        <v>48</v>
      </c>
      <c r="AE647">
        <f>W647-D647</f>
        <v>53</v>
      </c>
      <c r="AF647">
        <f>X647-D647</f>
        <v>-1964</v>
      </c>
      <c r="AG647" t="s">
        <v>3110</v>
      </c>
    </row>
    <row r="648" spans="1:33" x14ac:dyDescent="0.25">
      <c r="A648" t="s">
        <v>276</v>
      </c>
      <c r="B648" t="s">
        <v>277</v>
      </c>
      <c r="C648" t="s">
        <v>5</v>
      </c>
      <c r="D648">
        <v>1964</v>
      </c>
      <c r="E648" t="s">
        <v>21</v>
      </c>
      <c r="F648" t="s">
        <v>33</v>
      </c>
      <c r="G648">
        <v>0</v>
      </c>
      <c r="H648">
        <v>0</v>
      </c>
      <c r="I648">
        <v>1</v>
      </c>
      <c r="J648" s="1">
        <v>1</v>
      </c>
      <c r="K648">
        <v>1984</v>
      </c>
      <c r="L648">
        <v>20</v>
      </c>
      <c r="M648" s="1">
        <v>0</v>
      </c>
      <c r="N648" s="1">
        <v>1</v>
      </c>
      <c r="O648" s="1">
        <v>0</v>
      </c>
      <c r="Q648">
        <v>1989</v>
      </c>
      <c r="R648">
        <v>1991</v>
      </c>
      <c r="S648">
        <v>1996</v>
      </c>
      <c r="T648">
        <v>1997</v>
      </c>
      <c r="U648">
        <v>2002</v>
      </c>
      <c r="V648">
        <v>2013</v>
      </c>
      <c r="W648">
        <v>2018</v>
      </c>
      <c r="X648">
        <v>0</v>
      </c>
      <c r="Y648">
        <f>Q648-D648</f>
        <v>25</v>
      </c>
      <c r="Z648">
        <f>R648-D648</f>
        <v>27</v>
      </c>
      <c r="AA648">
        <f>S648-D648</f>
        <v>32</v>
      </c>
      <c r="AB648">
        <f>T648-D648</f>
        <v>33</v>
      </c>
      <c r="AC648">
        <f>U648-D648</f>
        <v>38</v>
      </c>
      <c r="AD648">
        <f>V648-D648</f>
        <v>49</v>
      </c>
      <c r="AE648">
        <f>W648-D648</f>
        <v>54</v>
      </c>
      <c r="AF648">
        <f>X648-D648</f>
        <v>-1964</v>
      </c>
      <c r="AG648" t="s">
        <v>2905</v>
      </c>
    </row>
    <row r="649" spans="1:33" x14ac:dyDescent="0.25">
      <c r="A649" t="s">
        <v>1526</v>
      </c>
      <c r="B649" t="s">
        <v>277</v>
      </c>
      <c r="C649" t="s">
        <v>5</v>
      </c>
      <c r="D649">
        <v>1964</v>
      </c>
      <c r="E649" t="s">
        <v>21</v>
      </c>
      <c r="F649" t="s">
        <v>33</v>
      </c>
      <c r="G649">
        <v>1</v>
      </c>
      <c r="H649">
        <v>1</v>
      </c>
      <c r="I649">
        <v>0</v>
      </c>
      <c r="J649" s="1">
        <v>0</v>
      </c>
      <c r="K649">
        <v>1985</v>
      </c>
      <c r="L649">
        <v>21</v>
      </c>
      <c r="M649" s="1">
        <v>0</v>
      </c>
      <c r="N649" s="1">
        <v>0</v>
      </c>
      <c r="O649" s="1">
        <v>0</v>
      </c>
      <c r="Q649">
        <v>0</v>
      </c>
      <c r="R649">
        <v>0</v>
      </c>
      <c r="S649">
        <v>1999</v>
      </c>
      <c r="T649">
        <v>0</v>
      </c>
      <c r="U649">
        <v>0</v>
      </c>
      <c r="V649">
        <v>0</v>
      </c>
      <c r="W649">
        <v>2013</v>
      </c>
      <c r="X649">
        <v>0</v>
      </c>
      <c r="Y649">
        <f>Q649-D649</f>
        <v>-1964</v>
      </c>
      <c r="Z649">
        <f>R649-D649</f>
        <v>-1964</v>
      </c>
      <c r="AA649">
        <f>S649-D649</f>
        <v>35</v>
      </c>
      <c r="AB649">
        <f>T649-D649</f>
        <v>-1964</v>
      </c>
      <c r="AC649">
        <f>U649-D649</f>
        <v>-1964</v>
      </c>
      <c r="AD649">
        <f>V649-D649</f>
        <v>-1964</v>
      </c>
      <c r="AE649">
        <f>W649-D649</f>
        <v>49</v>
      </c>
      <c r="AF649">
        <f>X649-D649</f>
        <v>-1964</v>
      </c>
      <c r="AG649" t="s">
        <v>3352</v>
      </c>
    </row>
    <row r="650" spans="1:33" x14ac:dyDescent="0.25">
      <c r="A650" t="s">
        <v>2526</v>
      </c>
      <c r="B650" t="s">
        <v>2527</v>
      </c>
      <c r="C650" t="s">
        <v>5</v>
      </c>
      <c r="D650">
        <v>1964</v>
      </c>
      <c r="E650" t="s">
        <v>21</v>
      </c>
      <c r="F650" t="s">
        <v>33</v>
      </c>
      <c r="G650">
        <v>0</v>
      </c>
      <c r="H650">
        <v>1</v>
      </c>
      <c r="I650">
        <v>1</v>
      </c>
      <c r="J650" s="1">
        <v>0</v>
      </c>
      <c r="K650">
        <v>1989</v>
      </c>
      <c r="L650">
        <v>25</v>
      </c>
      <c r="M650" s="1">
        <v>0</v>
      </c>
      <c r="N650" s="1">
        <v>0</v>
      </c>
      <c r="O650" s="1">
        <v>0</v>
      </c>
      <c r="Q650">
        <v>1991</v>
      </c>
      <c r="R650">
        <v>1993</v>
      </c>
      <c r="S650">
        <v>2000</v>
      </c>
      <c r="T650">
        <v>2004</v>
      </c>
      <c r="U650">
        <v>2016</v>
      </c>
      <c r="V650">
        <v>2018</v>
      </c>
      <c r="W650">
        <v>0</v>
      </c>
      <c r="X650">
        <v>0</v>
      </c>
      <c r="Y650">
        <f>Q650-D650</f>
        <v>27</v>
      </c>
      <c r="Z650">
        <f>R650-D650</f>
        <v>29</v>
      </c>
      <c r="AA650">
        <f>S650-D650</f>
        <v>36</v>
      </c>
      <c r="AB650">
        <f>T650-D650</f>
        <v>40</v>
      </c>
      <c r="AC650">
        <f>U650-D650</f>
        <v>52</v>
      </c>
      <c r="AD650">
        <f>V650-D650</f>
        <v>54</v>
      </c>
      <c r="AE650">
        <f>W650-D650</f>
        <v>-1964</v>
      </c>
      <c r="AF650">
        <f>X650-D650</f>
        <v>-1964</v>
      </c>
      <c r="AG650" t="s">
        <v>3620</v>
      </c>
    </row>
    <row r="651" spans="1:33" x14ac:dyDescent="0.25">
      <c r="A651" t="s">
        <v>99</v>
      </c>
      <c r="B651" t="s">
        <v>100</v>
      </c>
      <c r="C651" t="s">
        <v>5</v>
      </c>
      <c r="D651">
        <v>1964</v>
      </c>
      <c r="E651" t="s">
        <v>21</v>
      </c>
      <c r="F651" t="s">
        <v>30</v>
      </c>
      <c r="G651">
        <v>1</v>
      </c>
      <c r="H651">
        <v>1</v>
      </c>
      <c r="I651">
        <v>1</v>
      </c>
      <c r="J651" s="1">
        <v>1</v>
      </c>
      <c r="K651">
        <v>1985</v>
      </c>
      <c r="L651">
        <v>21</v>
      </c>
      <c r="M651" s="1">
        <v>0</v>
      </c>
      <c r="N651" s="1">
        <v>0</v>
      </c>
      <c r="O651" s="1">
        <v>0</v>
      </c>
      <c r="Q651">
        <v>0</v>
      </c>
      <c r="R651">
        <v>0</v>
      </c>
      <c r="S651">
        <v>1993</v>
      </c>
      <c r="T651">
        <v>1996</v>
      </c>
      <c r="U651">
        <v>0</v>
      </c>
      <c r="V651">
        <v>0</v>
      </c>
      <c r="W651">
        <v>2014</v>
      </c>
      <c r="X651">
        <v>0</v>
      </c>
      <c r="Y651">
        <f>Q651-D651</f>
        <v>-1964</v>
      </c>
      <c r="Z651">
        <f>R651-D651</f>
        <v>-1964</v>
      </c>
      <c r="AA651">
        <f>S651-D651</f>
        <v>29</v>
      </c>
      <c r="AB651">
        <f>T651-D651</f>
        <v>32</v>
      </c>
      <c r="AC651">
        <f>U651-D651</f>
        <v>-1964</v>
      </c>
      <c r="AD651">
        <f>V651-D651</f>
        <v>-1964</v>
      </c>
      <c r="AE651">
        <f>W651-D651</f>
        <v>50</v>
      </c>
      <c r="AF651">
        <f>X651-D651</f>
        <v>-1964</v>
      </c>
      <c r="AG651" t="s">
        <v>3014</v>
      </c>
    </row>
    <row r="652" spans="1:33" x14ac:dyDescent="0.25">
      <c r="A652" t="s">
        <v>397</v>
      </c>
      <c r="B652" t="s">
        <v>398</v>
      </c>
      <c r="C652" t="s">
        <v>5</v>
      </c>
      <c r="D652">
        <v>1964</v>
      </c>
      <c r="E652" t="s">
        <v>17</v>
      </c>
      <c r="F652" t="s">
        <v>18</v>
      </c>
      <c r="G652">
        <v>0</v>
      </c>
      <c r="H652">
        <v>1</v>
      </c>
      <c r="I652">
        <v>1</v>
      </c>
      <c r="J652" s="1">
        <v>1</v>
      </c>
      <c r="K652">
        <v>1985</v>
      </c>
      <c r="L652">
        <v>21</v>
      </c>
      <c r="M652" s="1">
        <v>0</v>
      </c>
      <c r="N652" s="1">
        <v>1</v>
      </c>
      <c r="O652" s="1">
        <v>0</v>
      </c>
      <c r="Q652">
        <v>0</v>
      </c>
      <c r="R652">
        <v>0</v>
      </c>
      <c r="S652">
        <v>1988</v>
      </c>
      <c r="T652">
        <v>0</v>
      </c>
      <c r="U652">
        <v>0</v>
      </c>
      <c r="V652">
        <v>2015</v>
      </c>
      <c r="W652">
        <v>2017</v>
      </c>
      <c r="X652">
        <v>0</v>
      </c>
      <c r="Y652">
        <f>Q652-D652</f>
        <v>-1964</v>
      </c>
      <c r="Z652">
        <f>R652-D652</f>
        <v>-1964</v>
      </c>
      <c r="AA652">
        <f>S652-D652</f>
        <v>24</v>
      </c>
      <c r="AB652">
        <f>T652-D652</f>
        <v>-1964</v>
      </c>
      <c r="AC652">
        <f>U652-D652</f>
        <v>-1964</v>
      </c>
      <c r="AD652">
        <f>V652-D652</f>
        <v>51</v>
      </c>
      <c r="AE652">
        <f>W652-D652</f>
        <v>53</v>
      </c>
      <c r="AF652">
        <f>X652-D652</f>
        <v>-1964</v>
      </c>
      <c r="AG652" t="s">
        <v>3014</v>
      </c>
    </row>
    <row r="653" spans="1:33" x14ac:dyDescent="0.25">
      <c r="A653" t="s">
        <v>2575</v>
      </c>
      <c r="B653" t="s">
        <v>2576</v>
      </c>
      <c r="C653" t="s">
        <v>5</v>
      </c>
      <c r="D653">
        <v>1964</v>
      </c>
      <c r="E653" t="s">
        <v>21</v>
      </c>
      <c r="F653" t="s">
        <v>150</v>
      </c>
      <c r="G653">
        <v>0</v>
      </c>
      <c r="H653">
        <v>1</v>
      </c>
      <c r="I653">
        <v>1</v>
      </c>
      <c r="J653" s="1">
        <v>0</v>
      </c>
      <c r="K653">
        <v>1984</v>
      </c>
      <c r="L653">
        <v>20</v>
      </c>
      <c r="M653" s="1">
        <v>1</v>
      </c>
      <c r="N653" s="1">
        <v>1</v>
      </c>
      <c r="O653" s="1">
        <v>0</v>
      </c>
      <c r="Q653">
        <v>1984</v>
      </c>
      <c r="R653">
        <v>1994</v>
      </c>
      <c r="S653">
        <v>0</v>
      </c>
      <c r="T653">
        <v>2004</v>
      </c>
      <c r="U653">
        <v>2006</v>
      </c>
      <c r="V653">
        <v>2010</v>
      </c>
      <c r="W653">
        <v>2016</v>
      </c>
      <c r="X653">
        <v>0</v>
      </c>
      <c r="Y653">
        <f>Q653-D653</f>
        <v>20</v>
      </c>
      <c r="Z653">
        <f>R653-D653</f>
        <v>30</v>
      </c>
      <c r="AA653">
        <f>S653-D653</f>
        <v>-1964</v>
      </c>
      <c r="AB653">
        <f>T653-D653</f>
        <v>40</v>
      </c>
      <c r="AC653">
        <f>U653-D653</f>
        <v>42</v>
      </c>
      <c r="AD653">
        <f>V653-D653</f>
        <v>46</v>
      </c>
      <c r="AE653">
        <f>W653-D653</f>
        <v>52</v>
      </c>
      <c r="AF653">
        <f>X653-D653</f>
        <v>-1964</v>
      </c>
      <c r="AG653" t="s">
        <v>2918</v>
      </c>
    </row>
    <row r="654" spans="1:33" x14ac:dyDescent="0.25">
      <c r="A654" t="s">
        <v>1754</v>
      </c>
      <c r="B654" t="s">
        <v>1755</v>
      </c>
      <c r="C654" t="s">
        <v>5</v>
      </c>
      <c r="D654">
        <v>1964</v>
      </c>
      <c r="E654" t="s">
        <v>21</v>
      </c>
      <c r="F654" t="s">
        <v>30</v>
      </c>
      <c r="G654">
        <v>0</v>
      </c>
      <c r="H654">
        <v>1</v>
      </c>
      <c r="I654">
        <v>1</v>
      </c>
      <c r="J654" s="1">
        <v>1</v>
      </c>
      <c r="K654">
        <v>1979</v>
      </c>
      <c r="L654">
        <v>15</v>
      </c>
      <c r="M654" s="1">
        <v>0</v>
      </c>
      <c r="N654" s="1">
        <v>1</v>
      </c>
      <c r="O654" s="1">
        <v>0</v>
      </c>
      <c r="Q654">
        <v>0</v>
      </c>
      <c r="R654">
        <v>1987</v>
      </c>
      <c r="S654">
        <v>1994</v>
      </c>
      <c r="T654">
        <v>1996</v>
      </c>
      <c r="U654">
        <v>2005</v>
      </c>
      <c r="V654">
        <v>2008</v>
      </c>
      <c r="W654">
        <v>2017</v>
      </c>
      <c r="X654">
        <v>0</v>
      </c>
      <c r="Y654">
        <f>Q654-D654</f>
        <v>-1964</v>
      </c>
      <c r="Z654">
        <f>R654-D654</f>
        <v>23</v>
      </c>
      <c r="AA654">
        <f>S654-D654</f>
        <v>30</v>
      </c>
      <c r="AB654">
        <f>T654-D654</f>
        <v>32</v>
      </c>
      <c r="AC654">
        <f>U654-D654</f>
        <v>41</v>
      </c>
      <c r="AD654">
        <f>V654-D654</f>
        <v>44</v>
      </c>
      <c r="AE654">
        <f>W654-D654</f>
        <v>53</v>
      </c>
      <c r="AF654">
        <f>X654-D654</f>
        <v>-1964</v>
      </c>
      <c r="AG654" t="s">
        <v>3277</v>
      </c>
    </row>
    <row r="655" spans="1:33" x14ac:dyDescent="0.25">
      <c r="A655" t="s">
        <v>1158</v>
      </c>
      <c r="B655" t="s">
        <v>1159</v>
      </c>
      <c r="C655" t="s">
        <v>5</v>
      </c>
      <c r="D655">
        <v>1964</v>
      </c>
      <c r="G655">
        <v>0</v>
      </c>
      <c r="H655">
        <v>0</v>
      </c>
      <c r="I655">
        <v>1</v>
      </c>
      <c r="J655" s="1">
        <v>1</v>
      </c>
      <c r="M655" s="1">
        <v>0</v>
      </c>
      <c r="N655" s="1">
        <v>0</v>
      </c>
      <c r="O655" s="1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2016</v>
      </c>
      <c r="W655">
        <v>0</v>
      </c>
      <c r="X655">
        <v>0</v>
      </c>
      <c r="Y655">
        <f>Q655-D655</f>
        <v>-1964</v>
      </c>
      <c r="Z655">
        <f>R655-D655</f>
        <v>-1964</v>
      </c>
      <c r="AA655">
        <f>S655-D655</f>
        <v>-1964</v>
      </c>
      <c r="AB655">
        <f>T655-D655</f>
        <v>-1964</v>
      </c>
      <c r="AC655">
        <f>U655-D655</f>
        <v>-1964</v>
      </c>
      <c r="AD655">
        <f>V655-D655</f>
        <v>52</v>
      </c>
      <c r="AE655">
        <f>W655-D655</f>
        <v>-1964</v>
      </c>
      <c r="AF655">
        <f>X655-D655</f>
        <v>-1964</v>
      </c>
      <c r="AG655" t="s">
        <v>3865</v>
      </c>
    </row>
    <row r="656" spans="1:33" x14ac:dyDescent="0.25">
      <c r="A656" t="s">
        <v>1990</v>
      </c>
      <c r="B656" t="s">
        <v>1991</v>
      </c>
      <c r="C656" t="s">
        <v>5</v>
      </c>
      <c r="D656">
        <v>1964</v>
      </c>
      <c r="E656" t="s">
        <v>21</v>
      </c>
      <c r="F656" t="s">
        <v>103</v>
      </c>
      <c r="G656">
        <v>0</v>
      </c>
      <c r="H656">
        <v>0</v>
      </c>
      <c r="I656">
        <v>1</v>
      </c>
      <c r="J656" s="1">
        <v>0</v>
      </c>
      <c r="K656">
        <v>1984</v>
      </c>
      <c r="L656">
        <v>20</v>
      </c>
      <c r="M656" s="1">
        <v>0</v>
      </c>
      <c r="N656" s="1">
        <v>1</v>
      </c>
      <c r="O656" s="1">
        <v>1</v>
      </c>
      <c r="Q656">
        <v>1990</v>
      </c>
      <c r="R656">
        <v>1992</v>
      </c>
      <c r="S656">
        <v>1996</v>
      </c>
      <c r="T656">
        <v>2013</v>
      </c>
      <c r="U656">
        <v>0</v>
      </c>
      <c r="V656">
        <v>0</v>
      </c>
      <c r="W656">
        <v>0</v>
      </c>
      <c r="X656">
        <v>0</v>
      </c>
      <c r="Y656">
        <f>Q656-D656</f>
        <v>26</v>
      </c>
      <c r="Z656">
        <f>R656-D656</f>
        <v>28</v>
      </c>
      <c r="AA656">
        <f>S656-D656</f>
        <v>32</v>
      </c>
      <c r="AB656">
        <f>T656-D656</f>
        <v>49</v>
      </c>
      <c r="AC656">
        <f>U656-D656</f>
        <v>-1964</v>
      </c>
      <c r="AD656">
        <f>V656-D656</f>
        <v>-1964</v>
      </c>
      <c r="AE656">
        <f>W656-D656</f>
        <v>-1964</v>
      </c>
      <c r="AF656">
        <f>X656-D656</f>
        <v>-1964</v>
      </c>
      <c r="AG656" t="s">
        <v>3210</v>
      </c>
    </row>
    <row r="657" spans="1:33" x14ac:dyDescent="0.25">
      <c r="A657" t="s">
        <v>1120</v>
      </c>
      <c r="B657" t="s">
        <v>1121</v>
      </c>
      <c r="C657" t="s">
        <v>5</v>
      </c>
      <c r="D657">
        <v>1964</v>
      </c>
      <c r="E657" t="s">
        <v>21</v>
      </c>
      <c r="F657" t="s">
        <v>103</v>
      </c>
      <c r="G657">
        <v>0</v>
      </c>
      <c r="H657">
        <v>1</v>
      </c>
      <c r="I657">
        <v>1</v>
      </c>
      <c r="J657" s="1">
        <v>1</v>
      </c>
      <c r="K657">
        <v>1981</v>
      </c>
      <c r="L657">
        <v>17</v>
      </c>
      <c r="M657" s="1">
        <v>1</v>
      </c>
      <c r="N657" s="1">
        <v>0</v>
      </c>
      <c r="O657" s="1">
        <v>1</v>
      </c>
      <c r="Q657">
        <v>1988</v>
      </c>
      <c r="R657">
        <v>1991</v>
      </c>
      <c r="S657">
        <v>0</v>
      </c>
      <c r="T657">
        <v>0</v>
      </c>
      <c r="U657">
        <v>1993</v>
      </c>
      <c r="V657">
        <v>1996</v>
      </c>
      <c r="W657">
        <v>0</v>
      </c>
      <c r="X657">
        <v>0</v>
      </c>
      <c r="Y657">
        <f>Q657-D657</f>
        <v>24</v>
      </c>
      <c r="Z657">
        <f>R657-D657</f>
        <v>27</v>
      </c>
      <c r="AA657">
        <f>S657-D657</f>
        <v>-1964</v>
      </c>
      <c r="AB657">
        <f>T657-D657</f>
        <v>-1964</v>
      </c>
      <c r="AC657">
        <f>U657-D657</f>
        <v>29</v>
      </c>
      <c r="AD657">
        <f>V657-D657</f>
        <v>32</v>
      </c>
      <c r="AE657">
        <f>W657-D657</f>
        <v>-1964</v>
      </c>
      <c r="AF657">
        <f>X657-D657</f>
        <v>-1964</v>
      </c>
      <c r="AG657" t="s">
        <v>4004</v>
      </c>
    </row>
    <row r="658" spans="1:33" x14ac:dyDescent="0.25">
      <c r="A658" t="s">
        <v>2331</v>
      </c>
      <c r="B658" t="s">
        <v>2332</v>
      </c>
      <c r="C658" t="s">
        <v>5</v>
      </c>
      <c r="D658">
        <v>1964</v>
      </c>
      <c r="E658" t="s">
        <v>21</v>
      </c>
      <c r="F658" t="s">
        <v>30</v>
      </c>
      <c r="G658">
        <v>0</v>
      </c>
      <c r="H658">
        <v>0</v>
      </c>
      <c r="I658">
        <v>1</v>
      </c>
      <c r="J658" s="1">
        <v>0</v>
      </c>
      <c r="K658">
        <v>1983</v>
      </c>
      <c r="L658">
        <v>19</v>
      </c>
      <c r="M658" s="1">
        <v>0</v>
      </c>
      <c r="N658" s="1">
        <v>0</v>
      </c>
      <c r="O658" s="1">
        <v>0</v>
      </c>
      <c r="Q658">
        <v>0</v>
      </c>
      <c r="R658">
        <v>0</v>
      </c>
      <c r="S658">
        <v>0</v>
      </c>
      <c r="T658">
        <v>1997</v>
      </c>
      <c r="U658">
        <v>2002</v>
      </c>
      <c r="V658">
        <v>0</v>
      </c>
      <c r="W658">
        <v>2019</v>
      </c>
      <c r="X658">
        <v>0</v>
      </c>
      <c r="Y658">
        <f>Q658-D658</f>
        <v>-1964</v>
      </c>
      <c r="Z658">
        <f>R658-D658</f>
        <v>-1964</v>
      </c>
      <c r="AA658">
        <f>S658-D658</f>
        <v>-1964</v>
      </c>
      <c r="AB658">
        <f>T658-D658</f>
        <v>33</v>
      </c>
      <c r="AC658">
        <f>U658-D658</f>
        <v>38</v>
      </c>
      <c r="AD658">
        <f>V658-D658</f>
        <v>-1964</v>
      </c>
      <c r="AE658">
        <f>W658-D658</f>
        <v>55</v>
      </c>
      <c r="AF658">
        <f>X658-D658</f>
        <v>-1964</v>
      </c>
      <c r="AG658" t="s">
        <v>3488</v>
      </c>
    </row>
    <row r="659" spans="1:33" x14ac:dyDescent="0.25">
      <c r="A659" t="s">
        <v>101</v>
      </c>
      <c r="B659" t="s">
        <v>102</v>
      </c>
      <c r="C659" t="s">
        <v>5</v>
      </c>
      <c r="D659">
        <v>1964</v>
      </c>
      <c r="E659" t="s">
        <v>21</v>
      </c>
      <c r="F659" t="s">
        <v>103</v>
      </c>
      <c r="G659">
        <v>0</v>
      </c>
      <c r="H659">
        <v>1</v>
      </c>
      <c r="I659">
        <v>1</v>
      </c>
      <c r="J659" s="1">
        <v>0</v>
      </c>
      <c r="M659" s="1">
        <v>0</v>
      </c>
      <c r="N659" s="1">
        <v>1</v>
      </c>
      <c r="O659" s="1">
        <v>0</v>
      </c>
      <c r="Q659">
        <v>0</v>
      </c>
      <c r="R659">
        <v>1992</v>
      </c>
      <c r="S659">
        <v>1996</v>
      </c>
      <c r="T659">
        <v>2001</v>
      </c>
      <c r="U659">
        <v>2004</v>
      </c>
      <c r="V659">
        <v>2016</v>
      </c>
      <c r="W659">
        <v>0</v>
      </c>
      <c r="X659">
        <v>0</v>
      </c>
      <c r="Y659">
        <f>Q659-D659</f>
        <v>-1964</v>
      </c>
      <c r="Z659">
        <f>R659-D659</f>
        <v>28</v>
      </c>
      <c r="AA659">
        <f>S659-D659</f>
        <v>32</v>
      </c>
      <c r="AB659">
        <f>T659-D659</f>
        <v>37</v>
      </c>
      <c r="AC659">
        <f>U659-D659</f>
        <v>40</v>
      </c>
      <c r="AD659">
        <f>V659-D659</f>
        <v>52</v>
      </c>
      <c r="AE659">
        <f>W659-D659</f>
        <v>-1964</v>
      </c>
      <c r="AF659">
        <f>X659-D659</f>
        <v>-1964</v>
      </c>
      <c r="AG659" t="s">
        <v>4010</v>
      </c>
    </row>
    <row r="660" spans="1:33" x14ac:dyDescent="0.25">
      <c r="A660" t="s">
        <v>539</v>
      </c>
      <c r="B660" t="s">
        <v>540</v>
      </c>
      <c r="C660" t="s">
        <v>5</v>
      </c>
      <c r="D660">
        <v>1964</v>
      </c>
      <c r="E660" t="s">
        <v>21</v>
      </c>
      <c r="F660" t="s">
        <v>103</v>
      </c>
      <c r="G660">
        <v>0</v>
      </c>
      <c r="H660">
        <v>1</v>
      </c>
      <c r="I660">
        <v>1</v>
      </c>
      <c r="J660" s="1">
        <v>1</v>
      </c>
      <c r="K660">
        <v>1984</v>
      </c>
      <c r="L660">
        <v>20</v>
      </c>
      <c r="M660" s="1">
        <v>1</v>
      </c>
      <c r="N660" s="1">
        <v>1</v>
      </c>
      <c r="O660" s="1">
        <v>1</v>
      </c>
      <c r="Q660">
        <v>0</v>
      </c>
      <c r="R660">
        <v>1991</v>
      </c>
      <c r="S660">
        <v>1994</v>
      </c>
      <c r="T660">
        <v>2000</v>
      </c>
      <c r="U660">
        <v>2008</v>
      </c>
      <c r="V660">
        <v>2016</v>
      </c>
      <c r="W660">
        <v>0</v>
      </c>
      <c r="X660">
        <v>0</v>
      </c>
      <c r="Y660">
        <f>Q660-D660</f>
        <v>-1964</v>
      </c>
      <c r="Z660">
        <f>R660-D660</f>
        <v>27</v>
      </c>
      <c r="AA660">
        <f>S660-D660</f>
        <v>30</v>
      </c>
      <c r="AB660">
        <f>T660-D660</f>
        <v>36</v>
      </c>
      <c r="AC660">
        <f>U660-D660</f>
        <v>44</v>
      </c>
      <c r="AD660">
        <f>V660-D660</f>
        <v>52</v>
      </c>
      <c r="AE660">
        <f>W660-D660</f>
        <v>-1964</v>
      </c>
      <c r="AF660">
        <f>X660-D660</f>
        <v>-1964</v>
      </c>
      <c r="AG660" t="s">
        <v>3882</v>
      </c>
    </row>
    <row r="661" spans="1:33" x14ac:dyDescent="0.25">
      <c r="A661" t="s">
        <v>29</v>
      </c>
      <c r="B661" t="s">
        <v>9</v>
      </c>
      <c r="C661" t="s">
        <v>5</v>
      </c>
      <c r="D661">
        <v>1964</v>
      </c>
      <c r="E661" t="s">
        <v>21</v>
      </c>
      <c r="F661" t="s">
        <v>30</v>
      </c>
      <c r="G661">
        <v>1</v>
      </c>
      <c r="H661">
        <v>1</v>
      </c>
      <c r="I661">
        <v>0</v>
      </c>
      <c r="J661" s="1">
        <v>0</v>
      </c>
      <c r="K661">
        <v>1992</v>
      </c>
      <c r="L661">
        <v>28</v>
      </c>
      <c r="M661" s="1">
        <v>0</v>
      </c>
      <c r="N661" s="1">
        <v>0</v>
      </c>
      <c r="O661" s="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2018</v>
      </c>
      <c r="X661">
        <v>0</v>
      </c>
      <c r="Y661">
        <f>Q661-D661</f>
        <v>-1964</v>
      </c>
      <c r="Z661">
        <f>R661-D661</f>
        <v>-1964</v>
      </c>
      <c r="AA661">
        <f>S661-D661</f>
        <v>-1964</v>
      </c>
      <c r="AB661">
        <f>T661-D661</f>
        <v>-1964</v>
      </c>
      <c r="AC661">
        <f>U661-D661</f>
        <v>-1964</v>
      </c>
      <c r="AD661">
        <f>V661-D661</f>
        <v>-1964</v>
      </c>
      <c r="AE661">
        <f>W661-D661</f>
        <v>54</v>
      </c>
      <c r="AF661">
        <f>X661-D661</f>
        <v>-1964</v>
      </c>
      <c r="AG661" t="s">
        <v>3271</v>
      </c>
    </row>
    <row r="662" spans="1:33" x14ac:dyDescent="0.25">
      <c r="A662" t="s">
        <v>2470</v>
      </c>
      <c r="B662" t="s">
        <v>2471</v>
      </c>
      <c r="C662" t="s">
        <v>5</v>
      </c>
      <c r="D662">
        <v>1964</v>
      </c>
      <c r="E662" t="s">
        <v>21</v>
      </c>
      <c r="F662" t="s">
        <v>10</v>
      </c>
      <c r="G662">
        <v>1</v>
      </c>
      <c r="H662">
        <v>1</v>
      </c>
      <c r="I662">
        <v>1</v>
      </c>
      <c r="J662" s="1">
        <v>0</v>
      </c>
      <c r="K662">
        <v>1989</v>
      </c>
      <c r="L662">
        <v>25</v>
      </c>
      <c r="M662" s="1">
        <v>0</v>
      </c>
      <c r="N662" s="1">
        <v>0</v>
      </c>
      <c r="O662" s="1">
        <v>0</v>
      </c>
      <c r="Q662">
        <v>0</v>
      </c>
      <c r="R662">
        <v>0</v>
      </c>
      <c r="S662">
        <v>0</v>
      </c>
      <c r="T662">
        <v>1998</v>
      </c>
      <c r="U662">
        <v>2001</v>
      </c>
      <c r="V662">
        <v>2015</v>
      </c>
      <c r="W662">
        <v>2019</v>
      </c>
      <c r="X662">
        <v>0</v>
      </c>
      <c r="Y662">
        <f>Q662-D662</f>
        <v>-1964</v>
      </c>
      <c r="Z662">
        <f>R662-D662</f>
        <v>-1964</v>
      </c>
      <c r="AA662">
        <f>S662-D662</f>
        <v>-1964</v>
      </c>
      <c r="AB662">
        <f>T662-D662</f>
        <v>34</v>
      </c>
      <c r="AC662">
        <f>U662-D662</f>
        <v>37</v>
      </c>
      <c r="AD662">
        <f>V662-D662</f>
        <v>51</v>
      </c>
      <c r="AE662">
        <f>W662-D662</f>
        <v>55</v>
      </c>
      <c r="AF662">
        <f>X662-D662</f>
        <v>-1964</v>
      </c>
      <c r="AG662" t="s">
        <v>4079</v>
      </c>
    </row>
    <row r="663" spans="1:33" x14ac:dyDescent="0.25">
      <c r="A663" t="s">
        <v>1796</v>
      </c>
      <c r="B663" t="s">
        <v>1797</v>
      </c>
      <c r="C663" t="s">
        <v>25</v>
      </c>
      <c r="D663">
        <v>1964</v>
      </c>
      <c r="E663" t="s">
        <v>21</v>
      </c>
      <c r="F663" t="s">
        <v>150</v>
      </c>
      <c r="G663">
        <v>0</v>
      </c>
      <c r="H663">
        <v>1</v>
      </c>
      <c r="I663">
        <v>1</v>
      </c>
      <c r="J663" s="1">
        <v>0</v>
      </c>
      <c r="M663" s="1">
        <v>0</v>
      </c>
      <c r="N663" s="1">
        <v>0</v>
      </c>
      <c r="O663" s="1">
        <v>0</v>
      </c>
      <c r="Q663">
        <v>0</v>
      </c>
      <c r="R663">
        <v>0</v>
      </c>
      <c r="S663">
        <v>1996</v>
      </c>
      <c r="T663">
        <v>1998</v>
      </c>
      <c r="U663">
        <v>0</v>
      </c>
      <c r="V663">
        <v>0</v>
      </c>
      <c r="W663">
        <v>2017</v>
      </c>
      <c r="X663">
        <v>0</v>
      </c>
      <c r="Y663">
        <f>Q663-D663</f>
        <v>-1964</v>
      </c>
      <c r="Z663">
        <f>R663-D663</f>
        <v>-1964</v>
      </c>
      <c r="AA663">
        <f>S663-D663</f>
        <v>32</v>
      </c>
      <c r="AB663">
        <f>T663-D663</f>
        <v>34</v>
      </c>
      <c r="AC663">
        <f>U663-D663</f>
        <v>-1964</v>
      </c>
      <c r="AD663">
        <f>V663-D663</f>
        <v>-1964</v>
      </c>
      <c r="AE663">
        <f>W663-D663</f>
        <v>53</v>
      </c>
      <c r="AF663">
        <f>X663-D663</f>
        <v>-1964</v>
      </c>
      <c r="AG663" t="s">
        <v>3271</v>
      </c>
    </row>
    <row r="664" spans="1:33" x14ac:dyDescent="0.25">
      <c r="A664" t="s">
        <v>236</v>
      </c>
      <c r="B664" t="s">
        <v>237</v>
      </c>
      <c r="C664" t="s">
        <v>25</v>
      </c>
      <c r="D664">
        <v>1964</v>
      </c>
      <c r="E664" t="s">
        <v>21</v>
      </c>
      <c r="F664" t="s">
        <v>103</v>
      </c>
      <c r="G664">
        <v>1</v>
      </c>
      <c r="H664">
        <v>1</v>
      </c>
      <c r="I664">
        <v>0</v>
      </c>
      <c r="J664" s="1">
        <v>0</v>
      </c>
      <c r="K664">
        <v>1984</v>
      </c>
      <c r="L664">
        <v>20</v>
      </c>
      <c r="M664" s="1">
        <v>0</v>
      </c>
      <c r="N664" s="1">
        <v>0</v>
      </c>
      <c r="O664" s="1">
        <v>0</v>
      </c>
      <c r="Q664">
        <v>0</v>
      </c>
      <c r="R664">
        <v>0</v>
      </c>
      <c r="S664">
        <v>2004</v>
      </c>
      <c r="T664">
        <v>0</v>
      </c>
      <c r="U664">
        <v>0</v>
      </c>
      <c r="V664">
        <v>0</v>
      </c>
      <c r="W664">
        <v>2018</v>
      </c>
      <c r="X664">
        <v>0</v>
      </c>
      <c r="Y664">
        <f>Q664-D664</f>
        <v>-1964</v>
      </c>
      <c r="Z664">
        <f>R664-D664</f>
        <v>-1964</v>
      </c>
      <c r="AA664">
        <f>S664-D664</f>
        <v>40</v>
      </c>
      <c r="AB664">
        <f>T664-D664</f>
        <v>-1964</v>
      </c>
      <c r="AC664">
        <f>U664-D664</f>
        <v>-1964</v>
      </c>
      <c r="AD664">
        <f>V664-D664</f>
        <v>-1964</v>
      </c>
      <c r="AE664">
        <f>W664-D664</f>
        <v>54</v>
      </c>
      <c r="AF664">
        <f>X664-D664</f>
        <v>-1964</v>
      </c>
      <c r="AG664" t="s">
        <v>3647</v>
      </c>
    </row>
    <row r="665" spans="1:33" x14ac:dyDescent="0.25">
      <c r="A665" t="s">
        <v>704</v>
      </c>
      <c r="B665" t="s">
        <v>705</v>
      </c>
      <c r="C665" t="s">
        <v>5</v>
      </c>
      <c r="D665">
        <v>1964</v>
      </c>
      <c r="E665" t="s">
        <v>21</v>
      </c>
      <c r="F665" t="s">
        <v>90</v>
      </c>
      <c r="G665">
        <v>0</v>
      </c>
      <c r="H665">
        <v>0</v>
      </c>
      <c r="I665">
        <v>1</v>
      </c>
      <c r="J665" s="1">
        <v>1</v>
      </c>
      <c r="K665">
        <v>1986</v>
      </c>
      <c r="L665">
        <v>22</v>
      </c>
      <c r="M665" s="1">
        <v>0</v>
      </c>
      <c r="N665" s="1">
        <v>1</v>
      </c>
      <c r="O665" s="1">
        <v>0</v>
      </c>
      <c r="Q665">
        <v>0</v>
      </c>
      <c r="R665">
        <v>0</v>
      </c>
      <c r="S665">
        <v>0</v>
      </c>
      <c r="T665">
        <v>2001</v>
      </c>
      <c r="U665">
        <v>2008</v>
      </c>
      <c r="V665">
        <v>2016</v>
      </c>
      <c r="W665">
        <v>2020</v>
      </c>
      <c r="X665">
        <v>0</v>
      </c>
      <c r="Y665">
        <f>Q665-D665</f>
        <v>-1964</v>
      </c>
      <c r="Z665">
        <f>R665-D665</f>
        <v>-1964</v>
      </c>
      <c r="AA665">
        <f>S665-D665</f>
        <v>-1964</v>
      </c>
      <c r="AB665">
        <f>T665-D665</f>
        <v>37</v>
      </c>
      <c r="AC665">
        <f>U665-D665</f>
        <v>44</v>
      </c>
      <c r="AD665">
        <f>V665-D665</f>
        <v>52</v>
      </c>
      <c r="AE665">
        <f>W665-D665</f>
        <v>56</v>
      </c>
      <c r="AF665">
        <f>X665-D665</f>
        <v>-1964</v>
      </c>
      <c r="AG665" t="s">
        <v>3389</v>
      </c>
    </row>
    <row r="666" spans="1:33" x14ac:dyDescent="0.25">
      <c r="A666" t="s">
        <v>554</v>
      </c>
      <c r="B666" t="s">
        <v>555</v>
      </c>
      <c r="C666" t="s">
        <v>25</v>
      </c>
      <c r="D666">
        <v>1964</v>
      </c>
      <c r="E666" t="s">
        <v>21</v>
      </c>
      <c r="F666" t="s">
        <v>90</v>
      </c>
      <c r="G666">
        <v>0</v>
      </c>
      <c r="H666">
        <v>1</v>
      </c>
      <c r="I666">
        <v>1</v>
      </c>
      <c r="J666" s="1">
        <v>0</v>
      </c>
      <c r="K666">
        <v>1984</v>
      </c>
      <c r="L666">
        <v>20</v>
      </c>
      <c r="M666" s="1">
        <v>0</v>
      </c>
      <c r="N666" s="1">
        <v>1</v>
      </c>
      <c r="O666" s="1">
        <v>0</v>
      </c>
      <c r="Q666">
        <v>1992</v>
      </c>
      <c r="R666">
        <v>0</v>
      </c>
      <c r="S666">
        <v>1994</v>
      </c>
      <c r="T666">
        <v>0</v>
      </c>
      <c r="U666">
        <v>2005</v>
      </c>
      <c r="V666">
        <v>2016</v>
      </c>
      <c r="W666">
        <v>2019</v>
      </c>
      <c r="X666">
        <v>0</v>
      </c>
      <c r="Y666">
        <f>Q666-D666</f>
        <v>28</v>
      </c>
      <c r="Z666">
        <f>R666-D666</f>
        <v>-1964</v>
      </c>
      <c r="AA666">
        <f>S666-D666</f>
        <v>30</v>
      </c>
      <c r="AB666">
        <f>T666-D666</f>
        <v>-1964</v>
      </c>
      <c r="AC666">
        <f>U666-D666</f>
        <v>41</v>
      </c>
      <c r="AD666">
        <f>V666-D666</f>
        <v>52</v>
      </c>
      <c r="AE666">
        <f>W666-D666</f>
        <v>55</v>
      </c>
      <c r="AF666">
        <f>X666-D666</f>
        <v>-1964</v>
      </c>
      <c r="AG666" t="s">
        <v>4045</v>
      </c>
    </row>
    <row r="667" spans="1:33" x14ac:dyDescent="0.25">
      <c r="A667" t="s">
        <v>818</v>
      </c>
      <c r="B667" t="s">
        <v>819</v>
      </c>
      <c r="C667" t="s">
        <v>5</v>
      </c>
      <c r="D667">
        <v>1964</v>
      </c>
      <c r="E667" t="s">
        <v>21</v>
      </c>
      <c r="F667" t="s">
        <v>183</v>
      </c>
      <c r="G667">
        <v>1</v>
      </c>
      <c r="H667">
        <v>1</v>
      </c>
      <c r="I667">
        <v>1</v>
      </c>
      <c r="J667" s="1">
        <v>0</v>
      </c>
      <c r="K667">
        <v>1985</v>
      </c>
      <c r="L667">
        <v>21</v>
      </c>
      <c r="M667" s="1">
        <v>0</v>
      </c>
      <c r="N667" s="1">
        <v>0</v>
      </c>
      <c r="O667" s="1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>Q667-D667</f>
        <v>-1964</v>
      </c>
      <c r="Z667">
        <f>R667-D667</f>
        <v>-1964</v>
      </c>
      <c r="AA667">
        <f>S667-D667</f>
        <v>-1964</v>
      </c>
      <c r="AB667">
        <f>T667-D667</f>
        <v>-1964</v>
      </c>
      <c r="AC667">
        <f>U667-D667</f>
        <v>-1964</v>
      </c>
      <c r="AD667">
        <f>V667-D667</f>
        <v>-1964</v>
      </c>
      <c r="AE667">
        <f>W667-D667</f>
        <v>-1964</v>
      </c>
      <c r="AF667">
        <f>X667-D667</f>
        <v>-1964</v>
      </c>
      <c r="AG667">
        <v>0</v>
      </c>
    </row>
    <row r="668" spans="1:33" x14ac:dyDescent="0.25">
      <c r="A668" t="s">
        <v>1432</v>
      </c>
      <c r="B668" t="s">
        <v>1433</v>
      </c>
      <c r="C668" t="s">
        <v>5</v>
      </c>
      <c r="D668">
        <v>1964</v>
      </c>
      <c r="E668" t="s">
        <v>225</v>
      </c>
      <c r="F668" t="s">
        <v>150</v>
      </c>
      <c r="G668">
        <v>0</v>
      </c>
      <c r="H668">
        <v>1</v>
      </c>
      <c r="I668">
        <v>1</v>
      </c>
      <c r="J668" s="1">
        <v>1</v>
      </c>
      <c r="M668" s="1">
        <v>0</v>
      </c>
      <c r="N668" s="1">
        <v>1</v>
      </c>
      <c r="O668" s="1">
        <v>1</v>
      </c>
      <c r="Q668">
        <v>0</v>
      </c>
      <c r="R668">
        <v>1988</v>
      </c>
      <c r="S668">
        <v>1990</v>
      </c>
      <c r="T668">
        <v>0</v>
      </c>
      <c r="U668">
        <v>1996</v>
      </c>
      <c r="V668">
        <v>2008</v>
      </c>
      <c r="W668">
        <v>2015</v>
      </c>
      <c r="X668">
        <v>0</v>
      </c>
      <c r="Y668">
        <f>Q668-D668</f>
        <v>-1964</v>
      </c>
      <c r="Z668">
        <f>R668-D668</f>
        <v>24</v>
      </c>
      <c r="AA668">
        <f>S668-D668</f>
        <v>26</v>
      </c>
      <c r="AB668">
        <f>T668-D668</f>
        <v>-1964</v>
      </c>
      <c r="AC668">
        <f>U668-D668</f>
        <v>32</v>
      </c>
      <c r="AD668">
        <f>V668-D668</f>
        <v>44</v>
      </c>
      <c r="AE668">
        <f>W668-D668</f>
        <v>51</v>
      </c>
      <c r="AF668">
        <f>X668-D668</f>
        <v>-1964</v>
      </c>
      <c r="AG668" t="s">
        <v>2929</v>
      </c>
    </row>
    <row r="669" spans="1:33" x14ac:dyDescent="0.25">
      <c r="A669" t="s">
        <v>2279</v>
      </c>
      <c r="B669" t="s">
        <v>2280</v>
      </c>
      <c r="C669" t="s">
        <v>5</v>
      </c>
      <c r="D669">
        <v>1964</v>
      </c>
      <c r="E669" t="s">
        <v>21</v>
      </c>
      <c r="F669" t="s">
        <v>90</v>
      </c>
      <c r="G669">
        <v>0</v>
      </c>
      <c r="H669">
        <v>1</v>
      </c>
      <c r="I669">
        <v>1</v>
      </c>
      <c r="J669" s="1">
        <v>0</v>
      </c>
      <c r="K669">
        <v>1984</v>
      </c>
      <c r="L669">
        <v>20</v>
      </c>
      <c r="M669" s="1">
        <v>1</v>
      </c>
      <c r="N669" s="1">
        <v>0</v>
      </c>
      <c r="O669" s="1">
        <v>1</v>
      </c>
      <c r="Q669">
        <v>1987</v>
      </c>
      <c r="R669">
        <v>0</v>
      </c>
      <c r="S669">
        <v>2000</v>
      </c>
      <c r="T669">
        <v>2001</v>
      </c>
      <c r="U669">
        <v>2006</v>
      </c>
      <c r="V669">
        <v>2016</v>
      </c>
      <c r="W669">
        <v>0</v>
      </c>
      <c r="X669">
        <v>0</v>
      </c>
      <c r="Y669">
        <f>Q669-D669</f>
        <v>23</v>
      </c>
      <c r="Z669">
        <f>R669-D669</f>
        <v>-1964</v>
      </c>
      <c r="AA669">
        <f>S669-D669</f>
        <v>36</v>
      </c>
      <c r="AB669">
        <f>T669-D669</f>
        <v>37</v>
      </c>
      <c r="AC669">
        <f>U669-D669</f>
        <v>42</v>
      </c>
      <c r="AD669">
        <f>V669-D669</f>
        <v>52</v>
      </c>
      <c r="AE669">
        <f>W669-D669</f>
        <v>-1964</v>
      </c>
      <c r="AF669">
        <f>X669-D669</f>
        <v>-1964</v>
      </c>
      <c r="AG669" t="s">
        <v>3917</v>
      </c>
    </row>
    <row r="670" spans="1:33" x14ac:dyDescent="0.25">
      <c r="A670" t="s">
        <v>1532</v>
      </c>
      <c r="B670" t="s">
        <v>231</v>
      </c>
      <c r="C670" t="s">
        <v>5</v>
      </c>
      <c r="D670">
        <v>1964</v>
      </c>
      <c r="E670" t="s">
        <v>21</v>
      </c>
      <c r="F670" t="s">
        <v>33</v>
      </c>
      <c r="G670">
        <v>1</v>
      </c>
      <c r="H670">
        <v>1</v>
      </c>
      <c r="I670">
        <v>0</v>
      </c>
      <c r="J670" s="1">
        <v>0</v>
      </c>
      <c r="M670" s="1">
        <v>0</v>
      </c>
      <c r="N670" s="1">
        <v>0</v>
      </c>
      <c r="O670" s="1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2018</v>
      </c>
      <c r="X670">
        <v>0</v>
      </c>
      <c r="Y670">
        <f>Q670-D670</f>
        <v>-1964</v>
      </c>
      <c r="Z670">
        <f>R670-D670</f>
        <v>-1964</v>
      </c>
      <c r="AA670">
        <f>S670-D670</f>
        <v>-1964</v>
      </c>
      <c r="AB670">
        <f>T670-D670</f>
        <v>-1964</v>
      </c>
      <c r="AC670">
        <f>U670-D670</f>
        <v>-1964</v>
      </c>
      <c r="AD670">
        <f>V670-D670</f>
        <v>-1964</v>
      </c>
      <c r="AE670">
        <f>W670-D670</f>
        <v>54</v>
      </c>
      <c r="AF670">
        <f>X670-D670</f>
        <v>-1964</v>
      </c>
      <c r="AG670" t="s">
        <v>3281</v>
      </c>
    </row>
    <row r="671" spans="1:33" x14ac:dyDescent="0.25">
      <c r="A671" t="s">
        <v>1930</v>
      </c>
      <c r="B671" t="s">
        <v>231</v>
      </c>
      <c r="C671" t="s">
        <v>25</v>
      </c>
      <c r="D671">
        <v>1964</v>
      </c>
      <c r="E671" t="s">
        <v>21</v>
      </c>
      <c r="F671" t="s">
        <v>150</v>
      </c>
      <c r="G671">
        <v>0</v>
      </c>
      <c r="H671">
        <v>1</v>
      </c>
      <c r="I671">
        <v>1</v>
      </c>
      <c r="J671" s="1">
        <v>1</v>
      </c>
      <c r="K671">
        <v>1988</v>
      </c>
      <c r="L671">
        <v>24</v>
      </c>
      <c r="M671" s="1">
        <v>0</v>
      </c>
      <c r="N671" s="1">
        <v>0</v>
      </c>
      <c r="O671" s="1">
        <v>0</v>
      </c>
      <c r="Q671">
        <v>0</v>
      </c>
      <c r="R671">
        <v>0</v>
      </c>
      <c r="S671">
        <v>1997</v>
      </c>
      <c r="T671">
        <v>1998</v>
      </c>
      <c r="U671">
        <v>0</v>
      </c>
      <c r="V671">
        <v>2013</v>
      </c>
      <c r="W671">
        <v>2018</v>
      </c>
      <c r="X671">
        <v>0</v>
      </c>
      <c r="Y671">
        <f>Q671-D671</f>
        <v>-1964</v>
      </c>
      <c r="Z671">
        <f>R671-D671</f>
        <v>-1964</v>
      </c>
      <c r="AA671">
        <f>S671-D671</f>
        <v>33</v>
      </c>
      <c r="AB671">
        <f>T671-D671</f>
        <v>34</v>
      </c>
      <c r="AC671">
        <f>U671-D671</f>
        <v>-1964</v>
      </c>
      <c r="AD671">
        <f>V671-D671</f>
        <v>49</v>
      </c>
      <c r="AE671">
        <f>W671-D671</f>
        <v>54</v>
      </c>
      <c r="AF671">
        <f>X671-D671</f>
        <v>-1964</v>
      </c>
      <c r="AG671" t="s">
        <v>2767</v>
      </c>
    </row>
    <row r="672" spans="1:33" x14ac:dyDescent="0.25">
      <c r="A672" t="s">
        <v>1064</v>
      </c>
      <c r="B672" t="s">
        <v>1065</v>
      </c>
      <c r="C672" t="s">
        <v>5</v>
      </c>
      <c r="D672">
        <v>1964</v>
      </c>
      <c r="E672" t="s">
        <v>21</v>
      </c>
      <c r="F672" t="s">
        <v>103</v>
      </c>
      <c r="G672">
        <v>0</v>
      </c>
      <c r="H672">
        <v>1</v>
      </c>
      <c r="I672">
        <v>1</v>
      </c>
      <c r="J672" s="1">
        <v>1</v>
      </c>
      <c r="K672">
        <v>1982</v>
      </c>
      <c r="L672">
        <v>18</v>
      </c>
      <c r="M672" s="1">
        <v>1</v>
      </c>
      <c r="N672" s="1">
        <v>1</v>
      </c>
      <c r="O672" s="1">
        <v>1</v>
      </c>
      <c r="Q672">
        <v>1992</v>
      </c>
      <c r="R672">
        <v>1995</v>
      </c>
      <c r="S672">
        <v>0</v>
      </c>
      <c r="T672">
        <v>2005</v>
      </c>
      <c r="U672">
        <v>0</v>
      </c>
      <c r="V672">
        <v>2017</v>
      </c>
      <c r="W672">
        <v>0</v>
      </c>
      <c r="X672">
        <v>0</v>
      </c>
      <c r="Y672">
        <f>Q672-D672</f>
        <v>28</v>
      </c>
      <c r="Z672">
        <f>R672-D672</f>
        <v>31</v>
      </c>
      <c r="AA672">
        <f>S672-D672</f>
        <v>-1964</v>
      </c>
      <c r="AB672">
        <f>T672-D672</f>
        <v>41</v>
      </c>
      <c r="AC672">
        <f>U672-D672</f>
        <v>-1964</v>
      </c>
      <c r="AD672">
        <f>V672-D672</f>
        <v>53</v>
      </c>
      <c r="AE672">
        <f>W672-D672</f>
        <v>-1964</v>
      </c>
      <c r="AF672">
        <f>X672-D672</f>
        <v>-1964</v>
      </c>
      <c r="AG672" t="s">
        <v>3736</v>
      </c>
    </row>
    <row r="673" spans="1:33" x14ac:dyDescent="0.25">
      <c r="A673" t="s">
        <v>2222</v>
      </c>
      <c r="B673" t="s">
        <v>2223</v>
      </c>
      <c r="C673" t="s">
        <v>5</v>
      </c>
      <c r="D673">
        <v>1964</v>
      </c>
      <c r="E673" t="s">
        <v>21</v>
      </c>
      <c r="F673" t="s">
        <v>372</v>
      </c>
      <c r="G673">
        <v>0</v>
      </c>
      <c r="H673">
        <v>1</v>
      </c>
      <c r="I673">
        <v>1</v>
      </c>
      <c r="J673" s="1">
        <v>1</v>
      </c>
      <c r="K673">
        <v>1983</v>
      </c>
      <c r="L673">
        <v>19</v>
      </c>
      <c r="M673" s="1">
        <v>1</v>
      </c>
      <c r="N673" s="1">
        <v>1</v>
      </c>
      <c r="O673" s="1">
        <v>1</v>
      </c>
      <c r="Q673">
        <v>0</v>
      </c>
      <c r="R673">
        <v>1993</v>
      </c>
      <c r="S673">
        <v>0</v>
      </c>
      <c r="T673">
        <v>2000</v>
      </c>
      <c r="U673">
        <v>2002</v>
      </c>
      <c r="V673">
        <v>2017</v>
      </c>
      <c r="W673">
        <v>0</v>
      </c>
      <c r="X673">
        <v>0</v>
      </c>
      <c r="Y673">
        <f>Q673-D673</f>
        <v>-1964</v>
      </c>
      <c r="Z673">
        <f>R673-D673</f>
        <v>29</v>
      </c>
      <c r="AA673">
        <f>S673-D673</f>
        <v>-1964</v>
      </c>
      <c r="AB673">
        <f>T673-D673</f>
        <v>36</v>
      </c>
      <c r="AC673">
        <f>U673-D673</f>
        <v>38</v>
      </c>
      <c r="AD673">
        <f>V673-D673</f>
        <v>53</v>
      </c>
      <c r="AE673">
        <f>W673-D673</f>
        <v>-1964</v>
      </c>
      <c r="AF673">
        <f>X673-D673</f>
        <v>-1964</v>
      </c>
      <c r="AG673" t="s">
        <v>3757</v>
      </c>
    </row>
    <row r="674" spans="1:33" x14ac:dyDescent="0.25">
      <c r="A674" t="s">
        <v>1975</v>
      </c>
      <c r="B674" t="s">
        <v>1976</v>
      </c>
      <c r="C674" t="s">
        <v>5</v>
      </c>
      <c r="D674">
        <v>1964</v>
      </c>
      <c r="E674" t="s">
        <v>21</v>
      </c>
      <c r="G674">
        <v>0</v>
      </c>
      <c r="H674">
        <v>1</v>
      </c>
      <c r="I674">
        <v>1</v>
      </c>
      <c r="J674" s="1">
        <v>0</v>
      </c>
      <c r="K674">
        <v>1986</v>
      </c>
      <c r="L674">
        <v>22</v>
      </c>
      <c r="M674" s="1">
        <v>0</v>
      </c>
      <c r="N674" s="1">
        <v>1</v>
      </c>
      <c r="O674" s="1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2019</v>
      </c>
      <c r="W674">
        <v>0</v>
      </c>
      <c r="X674">
        <v>0</v>
      </c>
      <c r="Y674">
        <f>Q674-D674</f>
        <v>-1964</v>
      </c>
      <c r="Z674">
        <f>R674-D674</f>
        <v>-1964</v>
      </c>
      <c r="AA674">
        <f>S674-D674</f>
        <v>-1964</v>
      </c>
      <c r="AB674">
        <f>T674-D674</f>
        <v>-1964</v>
      </c>
      <c r="AC674">
        <f>U674-D674</f>
        <v>-1964</v>
      </c>
      <c r="AD674">
        <f>V674-D674</f>
        <v>55</v>
      </c>
      <c r="AE674">
        <f>W674-D674</f>
        <v>-1964</v>
      </c>
      <c r="AF674">
        <f>X674-D674</f>
        <v>-1964</v>
      </c>
      <c r="AG674" t="s">
        <v>3195</v>
      </c>
    </row>
    <row r="675" spans="1:33" x14ac:dyDescent="0.25">
      <c r="A675" t="s">
        <v>728</v>
      </c>
      <c r="B675" t="s">
        <v>729</v>
      </c>
      <c r="C675" t="s">
        <v>5</v>
      </c>
      <c r="D675">
        <v>1964</v>
      </c>
      <c r="E675" t="s">
        <v>56</v>
      </c>
      <c r="F675" t="s">
        <v>10</v>
      </c>
      <c r="G675">
        <v>1</v>
      </c>
      <c r="H675">
        <v>1</v>
      </c>
      <c r="I675">
        <v>1</v>
      </c>
      <c r="J675" s="1">
        <v>0</v>
      </c>
      <c r="K675">
        <v>1988</v>
      </c>
      <c r="L675">
        <v>24</v>
      </c>
      <c r="M675" s="1">
        <v>0</v>
      </c>
      <c r="N675" s="1">
        <v>1</v>
      </c>
      <c r="O675" s="1">
        <v>0</v>
      </c>
      <c r="Q675">
        <v>1989</v>
      </c>
      <c r="R675">
        <v>1993</v>
      </c>
      <c r="S675">
        <v>0</v>
      </c>
      <c r="T675">
        <v>0</v>
      </c>
      <c r="U675">
        <v>1998</v>
      </c>
      <c r="V675">
        <v>2010</v>
      </c>
      <c r="W675">
        <v>0</v>
      </c>
      <c r="X675">
        <v>0</v>
      </c>
      <c r="Y675">
        <f>Q675-D675</f>
        <v>25</v>
      </c>
      <c r="Z675">
        <f>R675-D675</f>
        <v>29</v>
      </c>
      <c r="AA675">
        <f>S675-D675</f>
        <v>-1964</v>
      </c>
      <c r="AB675">
        <f>T675-D675</f>
        <v>-1964</v>
      </c>
      <c r="AC675">
        <f>U675-D675</f>
        <v>34</v>
      </c>
      <c r="AD675">
        <f>V675-D675</f>
        <v>46</v>
      </c>
      <c r="AE675">
        <f>W675-D675</f>
        <v>-1964</v>
      </c>
      <c r="AF675">
        <f>X675-D675</f>
        <v>-1964</v>
      </c>
      <c r="AG675" t="s">
        <v>2773</v>
      </c>
    </row>
    <row r="676" spans="1:33" x14ac:dyDescent="0.25">
      <c r="A676" t="s">
        <v>1344</v>
      </c>
      <c r="B676" t="s">
        <v>1345</v>
      </c>
      <c r="C676" t="s">
        <v>5</v>
      </c>
      <c r="D676">
        <v>1964</v>
      </c>
      <c r="E676" t="s">
        <v>21</v>
      </c>
      <c r="F676" t="s">
        <v>41</v>
      </c>
      <c r="G676">
        <v>0</v>
      </c>
      <c r="H676">
        <v>1</v>
      </c>
      <c r="I676">
        <v>1</v>
      </c>
      <c r="J676" s="1">
        <v>0</v>
      </c>
      <c r="M676" s="1">
        <v>0</v>
      </c>
      <c r="N676" s="1">
        <v>1</v>
      </c>
      <c r="O676" s="1">
        <v>0</v>
      </c>
      <c r="Q676">
        <v>0</v>
      </c>
      <c r="R676">
        <v>0</v>
      </c>
      <c r="S676">
        <v>1989</v>
      </c>
      <c r="T676">
        <v>1998</v>
      </c>
      <c r="U676">
        <v>2009</v>
      </c>
      <c r="V676">
        <v>2014</v>
      </c>
      <c r="W676">
        <v>0</v>
      </c>
      <c r="X676">
        <v>0</v>
      </c>
      <c r="Y676">
        <f>Q676-D676</f>
        <v>-1964</v>
      </c>
      <c r="Z676">
        <f>R676-D676</f>
        <v>-1964</v>
      </c>
      <c r="AA676">
        <f>S676-D676</f>
        <v>25</v>
      </c>
      <c r="AB676">
        <f>T676-D676</f>
        <v>34</v>
      </c>
      <c r="AC676">
        <f>U676-D676</f>
        <v>45</v>
      </c>
      <c r="AD676">
        <f>V676-D676</f>
        <v>50</v>
      </c>
      <c r="AE676">
        <f>W676-D676</f>
        <v>-1964</v>
      </c>
      <c r="AF676">
        <f>X676-D676</f>
        <v>-1964</v>
      </c>
      <c r="AG676" t="s">
        <v>3336</v>
      </c>
    </row>
    <row r="677" spans="1:33" x14ac:dyDescent="0.25">
      <c r="A677" t="s">
        <v>806</v>
      </c>
      <c r="B677" t="s">
        <v>807</v>
      </c>
      <c r="C677" t="s">
        <v>5</v>
      </c>
      <c r="D677">
        <v>1964</v>
      </c>
      <c r="E677" t="s">
        <v>26</v>
      </c>
      <c r="F677" t="s">
        <v>10</v>
      </c>
      <c r="G677">
        <v>0</v>
      </c>
      <c r="H677">
        <v>0</v>
      </c>
      <c r="I677">
        <v>1</v>
      </c>
      <c r="J677" s="1">
        <v>0</v>
      </c>
      <c r="K677">
        <v>1983</v>
      </c>
      <c r="L677">
        <v>19</v>
      </c>
      <c r="M677" s="1">
        <v>0</v>
      </c>
      <c r="N677" s="1">
        <v>0</v>
      </c>
      <c r="O677" s="1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2018</v>
      </c>
      <c r="W677">
        <v>0</v>
      </c>
      <c r="X677">
        <v>0</v>
      </c>
      <c r="Y677">
        <f>Q677-D677</f>
        <v>-1964</v>
      </c>
      <c r="Z677">
        <f>R677-D677</f>
        <v>-1964</v>
      </c>
      <c r="AA677">
        <f>S677-D677</f>
        <v>-1964</v>
      </c>
      <c r="AB677">
        <f>T677-D677</f>
        <v>-1964</v>
      </c>
      <c r="AC677">
        <f>U677-D677</f>
        <v>-1964</v>
      </c>
      <c r="AD677">
        <f>V677-D677</f>
        <v>54</v>
      </c>
      <c r="AE677">
        <f>W677-D677</f>
        <v>-1964</v>
      </c>
      <c r="AF677">
        <f>X677-D677</f>
        <v>-1964</v>
      </c>
      <c r="AG677" t="s">
        <v>3557</v>
      </c>
    </row>
    <row r="678" spans="1:33" x14ac:dyDescent="0.25">
      <c r="A678" t="s">
        <v>1810</v>
      </c>
      <c r="B678" t="s">
        <v>1811</v>
      </c>
      <c r="C678" t="s">
        <v>5</v>
      </c>
      <c r="D678">
        <v>1964</v>
      </c>
      <c r="E678" t="s">
        <v>21</v>
      </c>
      <c r="G678">
        <v>1</v>
      </c>
      <c r="H678">
        <v>1</v>
      </c>
      <c r="I678">
        <v>1</v>
      </c>
      <c r="J678" s="1">
        <v>0</v>
      </c>
      <c r="K678">
        <v>1985</v>
      </c>
      <c r="L678">
        <v>21</v>
      </c>
      <c r="M678" s="1">
        <v>1</v>
      </c>
      <c r="N678" s="1">
        <v>1</v>
      </c>
      <c r="O678" s="1">
        <v>0</v>
      </c>
      <c r="Q678">
        <v>0</v>
      </c>
      <c r="R678">
        <v>0</v>
      </c>
      <c r="S678">
        <v>1997</v>
      </c>
      <c r="T678">
        <v>2002</v>
      </c>
      <c r="U678">
        <v>2006</v>
      </c>
      <c r="V678">
        <v>2008</v>
      </c>
      <c r="W678">
        <v>0</v>
      </c>
      <c r="X678">
        <v>0</v>
      </c>
      <c r="Y678">
        <f>Q678-D678</f>
        <v>-1964</v>
      </c>
      <c r="Z678">
        <f>R678-D678</f>
        <v>-1964</v>
      </c>
      <c r="AA678">
        <f>S678-D678</f>
        <v>33</v>
      </c>
      <c r="AB678">
        <f>T678-D678</f>
        <v>38</v>
      </c>
      <c r="AC678">
        <f>U678-D678</f>
        <v>42</v>
      </c>
      <c r="AD678">
        <f>V678-D678</f>
        <v>44</v>
      </c>
      <c r="AE678">
        <f>W678-D678</f>
        <v>-1964</v>
      </c>
      <c r="AF678">
        <f>X678-D678</f>
        <v>-1964</v>
      </c>
      <c r="AG678" t="s">
        <v>3198</v>
      </c>
    </row>
    <row r="679" spans="1:33" x14ac:dyDescent="0.25">
      <c r="A679" t="s">
        <v>1511</v>
      </c>
      <c r="B679" t="s">
        <v>1512</v>
      </c>
      <c r="C679" t="s">
        <v>5</v>
      </c>
      <c r="D679">
        <v>1964</v>
      </c>
      <c r="E679" t="s">
        <v>21</v>
      </c>
      <c r="F679" t="s">
        <v>114</v>
      </c>
      <c r="G679">
        <v>0</v>
      </c>
      <c r="H679">
        <v>1</v>
      </c>
      <c r="I679">
        <v>1</v>
      </c>
      <c r="J679" s="1">
        <v>0</v>
      </c>
      <c r="K679">
        <v>1985</v>
      </c>
      <c r="L679">
        <v>21</v>
      </c>
      <c r="M679" s="1">
        <v>0</v>
      </c>
      <c r="N679" s="1">
        <v>1</v>
      </c>
      <c r="O679" s="1">
        <v>0</v>
      </c>
      <c r="Q679">
        <v>0</v>
      </c>
      <c r="R679">
        <v>1992</v>
      </c>
      <c r="S679">
        <v>0</v>
      </c>
      <c r="T679">
        <v>0</v>
      </c>
      <c r="U679">
        <v>2006</v>
      </c>
      <c r="V679">
        <v>2019</v>
      </c>
      <c r="W679">
        <v>0</v>
      </c>
      <c r="X679">
        <v>0</v>
      </c>
      <c r="Y679">
        <f>Q679-D679</f>
        <v>-1964</v>
      </c>
      <c r="Z679">
        <f>R679-D679</f>
        <v>28</v>
      </c>
      <c r="AA679">
        <f>S679-D679</f>
        <v>-1964</v>
      </c>
      <c r="AB679">
        <f>T679-D679</f>
        <v>-1964</v>
      </c>
      <c r="AC679">
        <f>U679-D679</f>
        <v>42</v>
      </c>
      <c r="AD679">
        <f>V679-D679</f>
        <v>55</v>
      </c>
      <c r="AE679">
        <f>W679-D679</f>
        <v>-1964</v>
      </c>
      <c r="AF679">
        <f>X679-D679</f>
        <v>-1964</v>
      </c>
      <c r="AG679" t="s">
        <v>3189</v>
      </c>
    </row>
    <row r="680" spans="1:33" x14ac:dyDescent="0.25">
      <c r="A680" t="s">
        <v>924</v>
      </c>
      <c r="B680" t="s">
        <v>925</v>
      </c>
      <c r="C680" t="s">
        <v>5</v>
      </c>
      <c r="D680">
        <v>1964</v>
      </c>
      <c r="E680" t="s">
        <v>56</v>
      </c>
      <c r="F680" t="s">
        <v>10</v>
      </c>
      <c r="G680">
        <v>0</v>
      </c>
      <c r="H680">
        <v>0</v>
      </c>
      <c r="I680">
        <v>1</v>
      </c>
      <c r="J680" s="1">
        <v>0</v>
      </c>
      <c r="K680">
        <v>1987</v>
      </c>
      <c r="L680">
        <v>23</v>
      </c>
      <c r="M680" s="1">
        <v>0</v>
      </c>
      <c r="N680" s="1">
        <v>0</v>
      </c>
      <c r="O680" s="1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2017</v>
      </c>
      <c r="W680">
        <v>0</v>
      </c>
      <c r="X680">
        <v>0</v>
      </c>
      <c r="Y680">
        <f>Q680-D680</f>
        <v>-1964</v>
      </c>
      <c r="Z680">
        <f>R680-D680</f>
        <v>-1964</v>
      </c>
      <c r="AA680">
        <f>S680-D680</f>
        <v>-1964</v>
      </c>
      <c r="AB680">
        <f>T680-D680</f>
        <v>-1964</v>
      </c>
      <c r="AC680">
        <f>U680-D680</f>
        <v>-1964</v>
      </c>
      <c r="AD680">
        <f>V680-D680</f>
        <v>53</v>
      </c>
      <c r="AE680">
        <f>W680-D680</f>
        <v>-1964</v>
      </c>
      <c r="AF680">
        <f>X680-D680</f>
        <v>-1964</v>
      </c>
      <c r="AG680" t="s">
        <v>3716</v>
      </c>
    </row>
    <row r="681" spans="1:33" x14ac:dyDescent="0.25">
      <c r="A681" t="s">
        <v>1013</v>
      </c>
      <c r="B681" t="s">
        <v>1014</v>
      </c>
      <c r="C681" t="s">
        <v>5</v>
      </c>
      <c r="D681">
        <v>1964</v>
      </c>
      <c r="E681" t="s">
        <v>21</v>
      </c>
      <c r="F681" t="s">
        <v>22</v>
      </c>
      <c r="G681">
        <v>0</v>
      </c>
      <c r="H681">
        <v>1</v>
      </c>
      <c r="I681">
        <v>1</v>
      </c>
      <c r="J681" s="1">
        <v>0</v>
      </c>
      <c r="K681">
        <v>1985</v>
      </c>
      <c r="L681">
        <v>21</v>
      </c>
      <c r="M681" s="1">
        <v>0</v>
      </c>
      <c r="N681" s="1">
        <v>1</v>
      </c>
      <c r="O681" s="1">
        <v>0</v>
      </c>
      <c r="Q681">
        <v>0</v>
      </c>
      <c r="R681">
        <v>1985</v>
      </c>
      <c r="S681">
        <v>1994</v>
      </c>
      <c r="T681">
        <v>1998</v>
      </c>
      <c r="U681">
        <v>0</v>
      </c>
      <c r="V681">
        <v>0</v>
      </c>
      <c r="W681">
        <v>2017</v>
      </c>
      <c r="X681">
        <v>0</v>
      </c>
      <c r="Y681">
        <f>Q681-D681</f>
        <v>-1964</v>
      </c>
      <c r="Z681">
        <f>R681-D681</f>
        <v>21</v>
      </c>
      <c r="AA681">
        <f>S681-D681</f>
        <v>30</v>
      </c>
      <c r="AB681">
        <f>T681-D681</f>
        <v>34</v>
      </c>
      <c r="AC681">
        <f>U681-D681</f>
        <v>-1964</v>
      </c>
      <c r="AD681">
        <f>V681-D681</f>
        <v>-1964</v>
      </c>
      <c r="AE681">
        <f>W681-D681</f>
        <v>53</v>
      </c>
      <c r="AF681">
        <f>X681-D681</f>
        <v>-1964</v>
      </c>
      <c r="AG681" t="s">
        <v>2967</v>
      </c>
    </row>
    <row r="682" spans="1:33" x14ac:dyDescent="0.25">
      <c r="A682" t="s">
        <v>2218</v>
      </c>
      <c r="B682" t="s">
        <v>2219</v>
      </c>
      <c r="C682" t="s">
        <v>5</v>
      </c>
      <c r="D682">
        <v>1964</v>
      </c>
      <c r="E682" t="s">
        <v>21</v>
      </c>
      <c r="F682" t="s">
        <v>98</v>
      </c>
      <c r="G682">
        <v>1</v>
      </c>
      <c r="H682">
        <v>1</v>
      </c>
      <c r="I682">
        <v>1</v>
      </c>
      <c r="J682" s="1">
        <v>0</v>
      </c>
      <c r="K682">
        <v>1986</v>
      </c>
      <c r="L682">
        <v>22</v>
      </c>
      <c r="M682" s="1">
        <v>0</v>
      </c>
      <c r="N682" s="1">
        <v>0</v>
      </c>
      <c r="O682" s="1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2019</v>
      </c>
      <c r="X682">
        <v>0</v>
      </c>
      <c r="Y682">
        <f>Q682-D682</f>
        <v>-1964</v>
      </c>
      <c r="Z682">
        <f>R682-D682</f>
        <v>-1964</v>
      </c>
      <c r="AA682">
        <f>S682-D682</f>
        <v>-1964</v>
      </c>
      <c r="AB682">
        <f>T682-D682</f>
        <v>-1964</v>
      </c>
      <c r="AC682">
        <f>U682-D682</f>
        <v>-1964</v>
      </c>
      <c r="AD682">
        <f>V682-D682</f>
        <v>-1964</v>
      </c>
      <c r="AE682">
        <f>W682-D682</f>
        <v>55</v>
      </c>
      <c r="AF682">
        <f>X682-D682</f>
        <v>-1964</v>
      </c>
      <c r="AG682" t="s">
        <v>2967</v>
      </c>
    </row>
    <row r="683" spans="1:33" x14ac:dyDescent="0.25">
      <c r="A683" t="s">
        <v>1191</v>
      </c>
      <c r="B683" t="s">
        <v>1192</v>
      </c>
      <c r="C683" t="s">
        <v>5</v>
      </c>
      <c r="D683">
        <v>1964</v>
      </c>
      <c r="E683" t="s">
        <v>21</v>
      </c>
      <c r="F683" t="s">
        <v>324</v>
      </c>
      <c r="G683">
        <v>1</v>
      </c>
      <c r="H683">
        <v>1</v>
      </c>
      <c r="I683">
        <v>1</v>
      </c>
      <c r="J683" s="1">
        <v>0</v>
      </c>
      <c r="K683">
        <v>1988</v>
      </c>
      <c r="L683">
        <v>24</v>
      </c>
      <c r="M683" s="1">
        <v>0</v>
      </c>
      <c r="N683" s="1">
        <v>0</v>
      </c>
      <c r="O683" s="1">
        <v>0</v>
      </c>
      <c r="Q683">
        <v>0</v>
      </c>
      <c r="R683">
        <v>0</v>
      </c>
      <c r="S683">
        <v>1995</v>
      </c>
      <c r="T683">
        <v>1997</v>
      </c>
      <c r="U683">
        <v>2002</v>
      </c>
      <c r="V683">
        <v>2011</v>
      </c>
      <c r="W683">
        <v>2018</v>
      </c>
      <c r="X683">
        <v>0</v>
      </c>
      <c r="Y683">
        <f>Q683-D683</f>
        <v>-1964</v>
      </c>
      <c r="Z683">
        <f>R683-D683</f>
        <v>-1964</v>
      </c>
      <c r="AA683">
        <f>S683-D683</f>
        <v>31</v>
      </c>
      <c r="AB683">
        <f>T683-D683</f>
        <v>33</v>
      </c>
      <c r="AC683">
        <f>U683-D683</f>
        <v>38</v>
      </c>
      <c r="AD683">
        <f>V683-D683</f>
        <v>47</v>
      </c>
      <c r="AE683">
        <f>W683-D683</f>
        <v>54</v>
      </c>
      <c r="AF683">
        <f>X683-D683</f>
        <v>-1964</v>
      </c>
      <c r="AG683" t="s">
        <v>3010</v>
      </c>
    </row>
    <row r="684" spans="1:33" x14ac:dyDescent="0.25">
      <c r="A684" t="s">
        <v>129</v>
      </c>
      <c r="B684" t="s">
        <v>130</v>
      </c>
      <c r="C684" t="s">
        <v>5</v>
      </c>
      <c r="D684">
        <v>1964</v>
      </c>
      <c r="E684" t="s">
        <v>21</v>
      </c>
      <c r="F684" t="s">
        <v>114</v>
      </c>
      <c r="G684">
        <v>0</v>
      </c>
      <c r="H684">
        <v>1</v>
      </c>
      <c r="I684">
        <v>1</v>
      </c>
      <c r="J684" s="1">
        <v>0</v>
      </c>
      <c r="K684">
        <v>1987</v>
      </c>
      <c r="L684">
        <v>23</v>
      </c>
      <c r="M684" s="1">
        <v>0</v>
      </c>
      <c r="N684" s="1">
        <v>0</v>
      </c>
      <c r="O684" s="1">
        <v>0</v>
      </c>
      <c r="Q684">
        <v>0</v>
      </c>
      <c r="R684">
        <v>0</v>
      </c>
      <c r="S684">
        <v>0</v>
      </c>
      <c r="T684">
        <v>0</v>
      </c>
      <c r="U684">
        <v>2004</v>
      </c>
      <c r="V684">
        <v>0</v>
      </c>
      <c r="W684">
        <v>0</v>
      </c>
      <c r="X684">
        <v>0</v>
      </c>
      <c r="Y684">
        <f>Q684-D684</f>
        <v>-1964</v>
      </c>
      <c r="Z684">
        <f>R684-D684</f>
        <v>-1964</v>
      </c>
      <c r="AA684">
        <f>S684-D684</f>
        <v>-1964</v>
      </c>
      <c r="AB684">
        <f>T684-D684</f>
        <v>-1964</v>
      </c>
      <c r="AC684">
        <f>U684-D684</f>
        <v>40</v>
      </c>
      <c r="AD684">
        <f>V684-D684</f>
        <v>-1964</v>
      </c>
      <c r="AE684">
        <f>W684-D684</f>
        <v>-1964</v>
      </c>
      <c r="AF684">
        <f>X684-D684</f>
        <v>-1964</v>
      </c>
      <c r="AG684" t="s">
        <v>3538</v>
      </c>
    </row>
    <row r="685" spans="1:33" x14ac:dyDescent="0.25">
      <c r="A685" t="s">
        <v>1732</v>
      </c>
      <c r="B685" t="s">
        <v>1733</v>
      </c>
      <c r="C685" t="s">
        <v>25</v>
      </c>
      <c r="D685">
        <v>1964</v>
      </c>
      <c r="E685" t="s">
        <v>26</v>
      </c>
      <c r="F685" t="s">
        <v>10</v>
      </c>
      <c r="G685">
        <v>1</v>
      </c>
      <c r="H685">
        <v>1</v>
      </c>
      <c r="I685">
        <v>1</v>
      </c>
      <c r="J685" s="1">
        <v>1</v>
      </c>
      <c r="K685">
        <v>1985</v>
      </c>
      <c r="L685">
        <v>21</v>
      </c>
      <c r="M685" s="1">
        <v>0</v>
      </c>
      <c r="N685" s="1">
        <v>0</v>
      </c>
      <c r="O685" s="1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2011</v>
      </c>
      <c r="W685">
        <v>2013</v>
      </c>
      <c r="X685">
        <v>0</v>
      </c>
      <c r="Y685">
        <f>Q685-D685</f>
        <v>-1964</v>
      </c>
      <c r="Z685">
        <f>R685-D685</f>
        <v>-1964</v>
      </c>
      <c r="AA685">
        <f>S685-D685</f>
        <v>-1964</v>
      </c>
      <c r="AB685">
        <f>T685-D685</f>
        <v>-1964</v>
      </c>
      <c r="AC685">
        <f>U685-D685</f>
        <v>-1964</v>
      </c>
      <c r="AD685">
        <f>V685-D685</f>
        <v>47</v>
      </c>
      <c r="AE685">
        <f>W685-D685</f>
        <v>49</v>
      </c>
      <c r="AF685">
        <f>X685-D685</f>
        <v>-1964</v>
      </c>
      <c r="AG685" t="s">
        <v>3267</v>
      </c>
    </row>
    <row r="686" spans="1:33" x14ac:dyDescent="0.25">
      <c r="A686" t="s">
        <v>2120</v>
      </c>
      <c r="B686" t="s">
        <v>2121</v>
      </c>
      <c r="C686" t="s">
        <v>5</v>
      </c>
      <c r="D686">
        <v>1964</v>
      </c>
      <c r="E686" t="s">
        <v>21</v>
      </c>
      <c r="F686" t="s">
        <v>95</v>
      </c>
      <c r="G686">
        <v>0</v>
      </c>
      <c r="H686">
        <v>1</v>
      </c>
      <c r="I686">
        <v>1</v>
      </c>
      <c r="J686" s="1">
        <v>1</v>
      </c>
      <c r="K686">
        <v>1985</v>
      </c>
      <c r="L686">
        <v>21</v>
      </c>
      <c r="M686" s="1">
        <v>1</v>
      </c>
      <c r="N686" s="1">
        <v>1</v>
      </c>
      <c r="O686" s="1">
        <v>1</v>
      </c>
      <c r="Q686">
        <v>0</v>
      </c>
      <c r="R686">
        <v>1985</v>
      </c>
      <c r="S686">
        <v>1997</v>
      </c>
      <c r="T686">
        <v>2001</v>
      </c>
      <c r="U686">
        <v>2006</v>
      </c>
      <c r="V686">
        <v>2015</v>
      </c>
      <c r="W686">
        <v>0</v>
      </c>
      <c r="X686">
        <v>0</v>
      </c>
      <c r="Y686">
        <f>Q686-D686</f>
        <v>-1964</v>
      </c>
      <c r="Z686">
        <f>R686-D686</f>
        <v>21</v>
      </c>
      <c r="AA686">
        <f>S686-D686</f>
        <v>33</v>
      </c>
      <c r="AB686">
        <f>T686-D686</f>
        <v>37</v>
      </c>
      <c r="AC686">
        <f>U686-D686</f>
        <v>42</v>
      </c>
      <c r="AD686">
        <f>V686-D686</f>
        <v>51</v>
      </c>
      <c r="AE686">
        <f>W686-D686</f>
        <v>-1964</v>
      </c>
      <c r="AF686">
        <f>X686-D686</f>
        <v>-1964</v>
      </c>
      <c r="AG686" t="s">
        <v>4056</v>
      </c>
    </row>
    <row r="687" spans="1:33" x14ac:dyDescent="0.25">
      <c r="A687" t="s">
        <v>23</v>
      </c>
      <c r="B687" t="s">
        <v>24</v>
      </c>
      <c r="C687" t="s">
        <v>25</v>
      </c>
      <c r="D687">
        <v>1964</v>
      </c>
      <c r="E687" t="s">
        <v>26</v>
      </c>
      <c r="F687" t="s">
        <v>10</v>
      </c>
      <c r="G687">
        <v>0</v>
      </c>
      <c r="H687">
        <v>1</v>
      </c>
      <c r="I687">
        <v>1</v>
      </c>
      <c r="J687" s="1">
        <v>0</v>
      </c>
      <c r="K687">
        <v>1987</v>
      </c>
      <c r="L687">
        <v>23</v>
      </c>
      <c r="M687" s="1">
        <v>0</v>
      </c>
      <c r="N687" s="1">
        <v>0</v>
      </c>
      <c r="O687" s="1">
        <v>0</v>
      </c>
      <c r="Q687">
        <v>0</v>
      </c>
      <c r="R687">
        <v>0</v>
      </c>
      <c r="S687">
        <v>0</v>
      </c>
      <c r="T687">
        <v>0</v>
      </c>
      <c r="U687">
        <v>2002</v>
      </c>
      <c r="V687">
        <v>2015</v>
      </c>
      <c r="W687">
        <v>0</v>
      </c>
      <c r="X687">
        <v>0</v>
      </c>
      <c r="Y687">
        <f>Q687-D687</f>
        <v>-1964</v>
      </c>
      <c r="Z687">
        <f>R687-D687</f>
        <v>-1964</v>
      </c>
      <c r="AA687">
        <f>S687-D687</f>
        <v>-1964</v>
      </c>
      <c r="AB687">
        <f>T687-D687</f>
        <v>-1964</v>
      </c>
      <c r="AC687">
        <f>U687-D687</f>
        <v>38</v>
      </c>
      <c r="AD687">
        <f>V687-D687</f>
        <v>51</v>
      </c>
      <c r="AE687">
        <f>W687-D687</f>
        <v>-1964</v>
      </c>
      <c r="AF687">
        <f>X687-D687</f>
        <v>-1964</v>
      </c>
      <c r="AG687" t="s">
        <v>3151</v>
      </c>
    </row>
    <row r="688" spans="1:33" x14ac:dyDescent="0.25">
      <c r="A688" t="s">
        <v>827</v>
      </c>
      <c r="B688" t="s">
        <v>24</v>
      </c>
      <c r="C688" t="s">
        <v>5</v>
      </c>
      <c r="D688">
        <v>1964</v>
      </c>
      <c r="E688" t="s">
        <v>21</v>
      </c>
      <c r="F688" t="s">
        <v>324</v>
      </c>
      <c r="G688">
        <v>1</v>
      </c>
      <c r="H688">
        <v>1</v>
      </c>
      <c r="I688">
        <v>0</v>
      </c>
      <c r="J688" s="1">
        <v>1</v>
      </c>
      <c r="K688">
        <v>1988</v>
      </c>
      <c r="L688">
        <v>24</v>
      </c>
      <c r="M688" s="1">
        <v>0</v>
      </c>
      <c r="N688" s="1">
        <v>0</v>
      </c>
      <c r="O688" s="1">
        <v>0</v>
      </c>
      <c r="Q688">
        <v>0</v>
      </c>
      <c r="R688">
        <v>0</v>
      </c>
      <c r="S688">
        <v>1996</v>
      </c>
      <c r="T688">
        <v>0</v>
      </c>
      <c r="U688">
        <v>2007</v>
      </c>
      <c r="V688">
        <v>0</v>
      </c>
      <c r="W688">
        <v>0</v>
      </c>
      <c r="X688">
        <v>0</v>
      </c>
      <c r="Y688">
        <f>Q688-D688</f>
        <v>-1964</v>
      </c>
      <c r="Z688">
        <f>R688-D688</f>
        <v>-1964</v>
      </c>
      <c r="AA688">
        <f>S688-D688</f>
        <v>32</v>
      </c>
      <c r="AB688">
        <f>T688-D688</f>
        <v>-1964</v>
      </c>
      <c r="AC688">
        <f>U688-D688</f>
        <v>43</v>
      </c>
      <c r="AD688">
        <f>V688-D688</f>
        <v>-1964</v>
      </c>
      <c r="AE688">
        <f>W688-D688</f>
        <v>-1964</v>
      </c>
      <c r="AF688">
        <f>X688-D688</f>
        <v>-1964</v>
      </c>
      <c r="AG688" t="s">
        <v>3653</v>
      </c>
    </row>
    <row r="689" spans="1:33" x14ac:dyDescent="0.25">
      <c r="A689" t="s">
        <v>2460</v>
      </c>
      <c r="B689" t="s">
        <v>2461</v>
      </c>
      <c r="C689" t="s">
        <v>5</v>
      </c>
      <c r="D689">
        <v>1964</v>
      </c>
      <c r="E689" t="s">
        <v>21</v>
      </c>
      <c r="F689" t="s">
        <v>285</v>
      </c>
      <c r="G689">
        <v>1</v>
      </c>
      <c r="H689">
        <v>1</v>
      </c>
      <c r="I689">
        <v>1</v>
      </c>
      <c r="J689" s="1">
        <v>1</v>
      </c>
      <c r="K689">
        <v>1985</v>
      </c>
      <c r="L689">
        <v>21</v>
      </c>
      <c r="M689" s="1">
        <v>0</v>
      </c>
      <c r="N689" s="1">
        <v>1</v>
      </c>
      <c r="O689" s="1">
        <v>0</v>
      </c>
      <c r="Q689">
        <v>0</v>
      </c>
      <c r="R689">
        <v>1990</v>
      </c>
      <c r="S689">
        <v>1996</v>
      </c>
      <c r="T689">
        <v>1999</v>
      </c>
      <c r="U689">
        <v>2011</v>
      </c>
      <c r="V689">
        <v>2012</v>
      </c>
      <c r="W689">
        <v>2017</v>
      </c>
      <c r="X689">
        <v>0</v>
      </c>
      <c r="Y689">
        <f>Q689-D689</f>
        <v>-1964</v>
      </c>
      <c r="Z689">
        <f>R689-D689</f>
        <v>26</v>
      </c>
      <c r="AA689">
        <f>S689-D689</f>
        <v>32</v>
      </c>
      <c r="AB689">
        <f>T689-D689</f>
        <v>35</v>
      </c>
      <c r="AC689">
        <f>U689-D689</f>
        <v>47</v>
      </c>
      <c r="AD689">
        <f>V689-D689</f>
        <v>48</v>
      </c>
      <c r="AE689">
        <f>W689-D689</f>
        <v>53</v>
      </c>
      <c r="AF689">
        <f>X689-D689</f>
        <v>-1964</v>
      </c>
      <c r="AG689" t="s">
        <v>3532</v>
      </c>
    </row>
    <row r="690" spans="1:33" x14ac:dyDescent="0.25">
      <c r="A690" t="s">
        <v>1688</v>
      </c>
      <c r="B690" t="s">
        <v>809</v>
      </c>
      <c r="C690" t="s">
        <v>5</v>
      </c>
      <c r="D690">
        <v>1964</v>
      </c>
      <c r="E690" t="s">
        <v>21</v>
      </c>
      <c r="F690" t="s">
        <v>947</v>
      </c>
      <c r="G690">
        <v>0</v>
      </c>
      <c r="H690">
        <v>1</v>
      </c>
      <c r="I690">
        <v>1</v>
      </c>
      <c r="J690" s="1">
        <v>0</v>
      </c>
      <c r="K690">
        <v>1988</v>
      </c>
      <c r="L690">
        <v>24</v>
      </c>
      <c r="M690" s="1">
        <v>0</v>
      </c>
      <c r="N690" s="1">
        <v>0</v>
      </c>
      <c r="O690" s="1">
        <v>0</v>
      </c>
      <c r="Q690">
        <v>0</v>
      </c>
      <c r="R690">
        <v>0</v>
      </c>
      <c r="S690">
        <v>1996</v>
      </c>
      <c r="T690">
        <v>1999</v>
      </c>
      <c r="U690">
        <v>0</v>
      </c>
      <c r="V690">
        <v>0</v>
      </c>
      <c r="W690">
        <v>0</v>
      </c>
      <c r="X690">
        <v>0</v>
      </c>
      <c r="Y690">
        <f>Q690-D690</f>
        <v>-1964</v>
      </c>
      <c r="Z690">
        <f>R690-D690</f>
        <v>-1964</v>
      </c>
      <c r="AA690">
        <f>S690-D690</f>
        <v>32</v>
      </c>
      <c r="AB690">
        <f>T690-D690</f>
        <v>35</v>
      </c>
      <c r="AC690">
        <f>U690-D690</f>
        <v>-1964</v>
      </c>
      <c r="AD690">
        <f>V690-D690</f>
        <v>-1964</v>
      </c>
      <c r="AE690">
        <f>W690-D690</f>
        <v>-1964</v>
      </c>
      <c r="AF690">
        <f>X690-D690</f>
        <v>-1964</v>
      </c>
      <c r="AG690">
        <v>0</v>
      </c>
    </row>
    <row r="691" spans="1:33" x14ac:dyDescent="0.25">
      <c r="A691" t="s">
        <v>48</v>
      </c>
      <c r="B691" t="s">
        <v>49</v>
      </c>
      <c r="C691" t="s">
        <v>5</v>
      </c>
      <c r="D691">
        <v>1964</v>
      </c>
      <c r="E691" t="s">
        <v>13</v>
      </c>
      <c r="F691" t="s">
        <v>14</v>
      </c>
      <c r="G691">
        <v>0</v>
      </c>
      <c r="H691">
        <v>1</v>
      </c>
      <c r="I691">
        <v>1</v>
      </c>
      <c r="J691" s="1">
        <v>0</v>
      </c>
      <c r="K691">
        <v>1981</v>
      </c>
      <c r="L691">
        <v>17</v>
      </c>
      <c r="M691" s="1">
        <v>1</v>
      </c>
      <c r="N691" s="1">
        <v>1</v>
      </c>
      <c r="O691" s="1">
        <v>1</v>
      </c>
      <c r="Q691">
        <v>0</v>
      </c>
      <c r="R691">
        <v>0</v>
      </c>
      <c r="S691">
        <v>1996</v>
      </c>
      <c r="T691">
        <v>2001</v>
      </c>
      <c r="U691">
        <v>2010</v>
      </c>
      <c r="V691">
        <v>2013</v>
      </c>
      <c r="W691">
        <v>0</v>
      </c>
      <c r="X691">
        <v>0</v>
      </c>
      <c r="Y691">
        <f>Q691-D691</f>
        <v>-1964</v>
      </c>
      <c r="Z691">
        <f>R691-D691</f>
        <v>-1964</v>
      </c>
      <c r="AA691">
        <f>S691-D691</f>
        <v>32</v>
      </c>
      <c r="AB691">
        <f>T691-D691</f>
        <v>37</v>
      </c>
      <c r="AC691">
        <f>U691-D691</f>
        <v>46</v>
      </c>
      <c r="AD691">
        <f>V691-D691</f>
        <v>49</v>
      </c>
      <c r="AE691">
        <f>W691-D691</f>
        <v>-1964</v>
      </c>
      <c r="AF691">
        <f>X691-D691</f>
        <v>-1964</v>
      </c>
      <c r="AG691">
        <v>0</v>
      </c>
    </row>
    <row r="692" spans="1:33" x14ac:dyDescent="0.25">
      <c r="A692" t="s">
        <v>1837</v>
      </c>
      <c r="B692" t="s">
        <v>1838</v>
      </c>
      <c r="C692" t="s">
        <v>5</v>
      </c>
      <c r="D692">
        <v>1964</v>
      </c>
      <c r="E692" t="s">
        <v>21</v>
      </c>
      <c r="F692" t="s">
        <v>14</v>
      </c>
      <c r="G692">
        <v>0</v>
      </c>
      <c r="H692">
        <v>1</v>
      </c>
      <c r="I692">
        <v>1</v>
      </c>
      <c r="J692" s="1">
        <v>0</v>
      </c>
      <c r="K692">
        <v>1984</v>
      </c>
      <c r="L692">
        <v>20</v>
      </c>
      <c r="M692" s="1">
        <v>1</v>
      </c>
      <c r="N692" s="1">
        <v>1</v>
      </c>
      <c r="O692" s="1">
        <v>1</v>
      </c>
      <c r="Q692">
        <v>0</v>
      </c>
      <c r="R692">
        <v>0</v>
      </c>
      <c r="S692">
        <v>1993</v>
      </c>
      <c r="T692">
        <v>1999</v>
      </c>
      <c r="U692">
        <v>2010</v>
      </c>
      <c r="V692">
        <v>2015</v>
      </c>
      <c r="W692">
        <v>0</v>
      </c>
      <c r="X692">
        <v>0</v>
      </c>
      <c r="Y692">
        <f>Q692-D692</f>
        <v>-1964</v>
      </c>
      <c r="Z692">
        <f>R692-D692</f>
        <v>-1964</v>
      </c>
      <c r="AA692">
        <f>S692-D692</f>
        <v>29</v>
      </c>
      <c r="AB692">
        <f>T692-D692</f>
        <v>35</v>
      </c>
      <c r="AC692">
        <f>U692-D692</f>
        <v>46</v>
      </c>
      <c r="AD692">
        <f>V692-D692</f>
        <v>51</v>
      </c>
      <c r="AE692">
        <f>W692-D692</f>
        <v>-1964</v>
      </c>
      <c r="AF692">
        <f>X692-D692</f>
        <v>-1964</v>
      </c>
      <c r="AG692" t="s">
        <v>3763</v>
      </c>
    </row>
    <row r="693" spans="1:33" x14ac:dyDescent="0.25">
      <c r="A693" t="s">
        <v>877</v>
      </c>
      <c r="B693" t="s">
        <v>878</v>
      </c>
      <c r="C693" t="s">
        <v>5</v>
      </c>
      <c r="D693">
        <v>1964</v>
      </c>
      <c r="E693" t="s">
        <v>21</v>
      </c>
      <c r="F693" t="s">
        <v>41</v>
      </c>
      <c r="G693">
        <v>0</v>
      </c>
      <c r="H693">
        <v>1</v>
      </c>
      <c r="I693">
        <v>1</v>
      </c>
      <c r="J693" s="1">
        <v>1</v>
      </c>
      <c r="K693">
        <v>1985</v>
      </c>
      <c r="L693">
        <v>21</v>
      </c>
      <c r="M693" s="1">
        <v>0</v>
      </c>
      <c r="N693" s="1">
        <v>1</v>
      </c>
      <c r="O693" s="1">
        <v>0</v>
      </c>
      <c r="Q693">
        <v>0</v>
      </c>
      <c r="R693">
        <v>0</v>
      </c>
      <c r="S693">
        <v>1986</v>
      </c>
      <c r="T693">
        <v>1994</v>
      </c>
      <c r="U693">
        <v>2007</v>
      </c>
      <c r="V693">
        <v>2013</v>
      </c>
      <c r="W693">
        <v>2019</v>
      </c>
      <c r="X693">
        <v>0</v>
      </c>
      <c r="Y693">
        <f>Q693-D693</f>
        <v>-1964</v>
      </c>
      <c r="Z693">
        <f>R693-D693</f>
        <v>-1964</v>
      </c>
      <c r="AA693">
        <f>S693-D693</f>
        <v>22</v>
      </c>
      <c r="AB693">
        <f>T693-D693</f>
        <v>30</v>
      </c>
      <c r="AC693">
        <f>U693-D693</f>
        <v>43</v>
      </c>
      <c r="AD693">
        <f>V693-D693</f>
        <v>49</v>
      </c>
      <c r="AE693">
        <f>W693-D693</f>
        <v>55</v>
      </c>
      <c r="AF693">
        <f>X693-D693</f>
        <v>-1964</v>
      </c>
      <c r="AG693" t="s">
        <v>3122</v>
      </c>
    </row>
    <row r="694" spans="1:33" x14ac:dyDescent="0.25">
      <c r="A694" t="s">
        <v>2251</v>
      </c>
      <c r="B694" t="s">
        <v>2252</v>
      </c>
      <c r="C694" t="s">
        <v>5</v>
      </c>
      <c r="D694">
        <v>1964</v>
      </c>
      <c r="E694" t="s">
        <v>21</v>
      </c>
      <c r="F694" t="s">
        <v>30</v>
      </c>
      <c r="G694">
        <v>1</v>
      </c>
      <c r="H694">
        <v>1</v>
      </c>
      <c r="I694">
        <v>1</v>
      </c>
      <c r="J694" s="1">
        <v>0</v>
      </c>
      <c r="K694">
        <v>1985</v>
      </c>
      <c r="L694">
        <v>21</v>
      </c>
      <c r="M694" s="1">
        <v>0</v>
      </c>
      <c r="N694" s="1">
        <v>1</v>
      </c>
      <c r="O694" s="1">
        <v>0</v>
      </c>
      <c r="Q694">
        <v>1990</v>
      </c>
      <c r="R694">
        <v>1992</v>
      </c>
      <c r="S694">
        <v>1997</v>
      </c>
      <c r="T694">
        <v>2000</v>
      </c>
      <c r="U694">
        <v>2016</v>
      </c>
      <c r="V694">
        <v>2018</v>
      </c>
      <c r="W694">
        <v>0</v>
      </c>
      <c r="X694">
        <v>0</v>
      </c>
      <c r="Y694">
        <f>Q694-D694</f>
        <v>26</v>
      </c>
      <c r="Z694">
        <f>R694-D694</f>
        <v>28</v>
      </c>
      <c r="AA694">
        <f>S694-D694</f>
        <v>33</v>
      </c>
      <c r="AB694">
        <f>T694-D694</f>
        <v>36</v>
      </c>
      <c r="AC694">
        <f>U694-D694</f>
        <v>52</v>
      </c>
      <c r="AD694">
        <f>V694-D694</f>
        <v>54</v>
      </c>
      <c r="AE694">
        <f>W694-D694</f>
        <v>-1964</v>
      </c>
      <c r="AF694">
        <f>X694-D694</f>
        <v>-1964</v>
      </c>
      <c r="AG694" t="s">
        <v>3579</v>
      </c>
    </row>
    <row r="695" spans="1:33" x14ac:dyDescent="0.25">
      <c r="A695" t="s">
        <v>458</v>
      </c>
      <c r="B695" t="s">
        <v>459</v>
      </c>
      <c r="C695" t="s">
        <v>5</v>
      </c>
      <c r="D695">
        <v>1964</v>
      </c>
      <c r="E695" t="s">
        <v>21</v>
      </c>
      <c r="F695" t="s">
        <v>30</v>
      </c>
      <c r="G695">
        <v>0</v>
      </c>
      <c r="H695">
        <v>1</v>
      </c>
      <c r="I695">
        <v>1</v>
      </c>
      <c r="J695" s="1">
        <v>0</v>
      </c>
      <c r="M695" s="1">
        <v>0</v>
      </c>
      <c r="N695" s="1">
        <v>0</v>
      </c>
      <c r="O695" s="1">
        <v>0</v>
      </c>
      <c r="Q695">
        <v>0</v>
      </c>
      <c r="R695">
        <v>0</v>
      </c>
      <c r="S695">
        <v>0</v>
      </c>
      <c r="T695">
        <v>1994</v>
      </c>
      <c r="U695">
        <v>2013</v>
      </c>
      <c r="V695">
        <v>2015</v>
      </c>
      <c r="W695">
        <v>0</v>
      </c>
      <c r="X695">
        <v>0</v>
      </c>
      <c r="Y695">
        <f>Q695-D695</f>
        <v>-1964</v>
      </c>
      <c r="Z695">
        <f>R695-D695</f>
        <v>-1964</v>
      </c>
      <c r="AA695">
        <f>S695-D695</f>
        <v>-1964</v>
      </c>
      <c r="AB695">
        <f>T695-D695</f>
        <v>30</v>
      </c>
      <c r="AC695">
        <f>U695-D695</f>
        <v>49</v>
      </c>
      <c r="AD695">
        <f>V695-D695</f>
        <v>51</v>
      </c>
      <c r="AE695">
        <f>W695-D695</f>
        <v>-1964</v>
      </c>
      <c r="AF695">
        <f>X695-D695</f>
        <v>-1964</v>
      </c>
      <c r="AG695" t="s">
        <v>4065</v>
      </c>
    </row>
    <row r="696" spans="1:33" x14ac:dyDescent="0.25">
      <c r="A696" t="s">
        <v>2388</v>
      </c>
      <c r="B696" t="s">
        <v>2389</v>
      </c>
      <c r="C696" t="s">
        <v>5</v>
      </c>
      <c r="D696">
        <v>1964</v>
      </c>
      <c r="E696" t="s">
        <v>21</v>
      </c>
      <c r="F696" t="s">
        <v>30</v>
      </c>
      <c r="G696">
        <v>0</v>
      </c>
      <c r="H696">
        <v>1</v>
      </c>
      <c r="I696">
        <v>1</v>
      </c>
      <c r="J696" s="1">
        <v>0</v>
      </c>
      <c r="K696">
        <v>1984</v>
      </c>
      <c r="L696">
        <v>20</v>
      </c>
      <c r="M696" s="1">
        <v>0</v>
      </c>
      <c r="N696" s="1">
        <v>1</v>
      </c>
      <c r="O696" s="1">
        <v>0</v>
      </c>
      <c r="Q696">
        <v>0</v>
      </c>
      <c r="R696">
        <v>1986</v>
      </c>
      <c r="S696">
        <v>0</v>
      </c>
      <c r="T696">
        <v>1995</v>
      </c>
      <c r="U696">
        <v>0</v>
      </c>
      <c r="V696">
        <v>2000</v>
      </c>
      <c r="W696">
        <v>0</v>
      </c>
      <c r="X696">
        <v>0</v>
      </c>
      <c r="Y696">
        <f>Q696-D696</f>
        <v>-1964</v>
      </c>
      <c r="Z696">
        <f>R696-D696</f>
        <v>22</v>
      </c>
      <c r="AA696">
        <f>S696-D696</f>
        <v>-1964</v>
      </c>
      <c r="AB696">
        <f>T696-D696</f>
        <v>31</v>
      </c>
      <c r="AC696">
        <f>U696-D696</f>
        <v>-1964</v>
      </c>
      <c r="AD696">
        <f>V696-D696</f>
        <v>36</v>
      </c>
      <c r="AE696">
        <f>W696-D696</f>
        <v>-1964</v>
      </c>
      <c r="AF696">
        <f>X696-D696</f>
        <v>-1964</v>
      </c>
      <c r="AG696" t="s">
        <v>2879</v>
      </c>
    </row>
    <row r="697" spans="1:33" x14ac:dyDescent="0.25">
      <c r="A697" t="s">
        <v>2468</v>
      </c>
      <c r="B697" t="s">
        <v>2469</v>
      </c>
      <c r="C697" t="s">
        <v>5</v>
      </c>
      <c r="D697">
        <v>1964</v>
      </c>
      <c r="F697" t="s">
        <v>33</v>
      </c>
      <c r="G697">
        <v>1</v>
      </c>
      <c r="H697">
        <v>1</v>
      </c>
      <c r="I697">
        <v>1</v>
      </c>
      <c r="J697" s="1">
        <v>0</v>
      </c>
      <c r="K697">
        <v>1982</v>
      </c>
      <c r="L697">
        <v>18</v>
      </c>
      <c r="M697" s="1">
        <v>0</v>
      </c>
      <c r="N697" s="1">
        <v>0</v>
      </c>
      <c r="O697" s="1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2017</v>
      </c>
      <c r="W697">
        <v>0</v>
      </c>
      <c r="X697">
        <v>0</v>
      </c>
      <c r="Y697">
        <f>Q697-D697</f>
        <v>-1964</v>
      </c>
      <c r="Z697">
        <f>R697-D697</f>
        <v>-1964</v>
      </c>
      <c r="AA697">
        <f>S697-D697</f>
        <v>-1964</v>
      </c>
      <c r="AB697">
        <f>T697-D697</f>
        <v>-1964</v>
      </c>
      <c r="AC697">
        <f>U697-D697</f>
        <v>-1964</v>
      </c>
      <c r="AD697">
        <f>V697-D697</f>
        <v>53</v>
      </c>
      <c r="AE697">
        <f>W697-D697</f>
        <v>-1964</v>
      </c>
      <c r="AF697">
        <f>X697-D697</f>
        <v>-1964</v>
      </c>
      <c r="AG697" t="s">
        <v>3705</v>
      </c>
    </row>
    <row r="698" spans="1:33" x14ac:dyDescent="0.25">
      <c r="A698" t="s">
        <v>2340</v>
      </c>
      <c r="B698" t="s">
        <v>2341</v>
      </c>
      <c r="C698" t="s">
        <v>5</v>
      </c>
      <c r="D698">
        <v>1964</v>
      </c>
      <c r="E698" t="s">
        <v>21</v>
      </c>
      <c r="F698" t="s">
        <v>217</v>
      </c>
      <c r="G698">
        <v>1</v>
      </c>
      <c r="H698">
        <v>1</v>
      </c>
      <c r="I698">
        <v>1</v>
      </c>
      <c r="J698" s="1">
        <v>1</v>
      </c>
      <c r="K698">
        <v>1989</v>
      </c>
      <c r="L698">
        <v>25</v>
      </c>
      <c r="M698" s="1">
        <v>0</v>
      </c>
      <c r="N698" s="1">
        <v>0</v>
      </c>
      <c r="O698" s="1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2010</v>
      </c>
      <c r="W698">
        <v>2016</v>
      </c>
      <c r="X698">
        <v>0</v>
      </c>
      <c r="Y698">
        <f>Q698-D698</f>
        <v>-1964</v>
      </c>
      <c r="Z698">
        <f>R698-D698</f>
        <v>-1964</v>
      </c>
      <c r="AA698">
        <f>S698-D698</f>
        <v>-1964</v>
      </c>
      <c r="AB698">
        <f>T698-D698</f>
        <v>-1964</v>
      </c>
      <c r="AC698">
        <f>U698-D698</f>
        <v>-1964</v>
      </c>
      <c r="AD698">
        <f>V698-D698</f>
        <v>46</v>
      </c>
      <c r="AE698">
        <f>W698-D698</f>
        <v>52</v>
      </c>
      <c r="AF698">
        <f>X698-D698</f>
        <v>-1964</v>
      </c>
      <c r="AG698" t="s">
        <v>2728</v>
      </c>
    </row>
    <row r="699" spans="1:33" x14ac:dyDescent="0.25">
      <c r="A699" t="s">
        <v>659</v>
      </c>
      <c r="B699" t="s">
        <v>660</v>
      </c>
      <c r="C699" t="s">
        <v>5</v>
      </c>
      <c r="D699">
        <v>1964</v>
      </c>
      <c r="E699" t="s">
        <v>21</v>
      </c>
      <c r="F699" t="s">
        <v>137</v>
      </c>
      <c r="G699">
        <v>0</v>
      </c>
      <c r="H699">
        <v>1</v>
      </c>
      <c r="I699">
        <v>1</v>
      </c>
      <c r="J699" s="1">
        <v>0</v>
      </c>
      <c r="K699">
        <v>1986</v>
      </c>
      <c r="L699">
        <v>22</v>
      </c>
      <c r="M699" s="1">
        <v>0</v>
      </c>
      <c r="N699" s="1">
        <v>1</v>
      </c>
      <c r="O699" s="1">
        <v>0</v>
      </c>
      <c r="Q699">
        <v>1989</v>
      </c>
      <c r="R699">
        <v>1994</v>
      </c>
      <c r="S699">
        <v>0</v>
      </c>
      <c r="T699">
        <v>0</v>
      </c>
      <c r="U699">
        <v>2011</v>
      </c>
      <c r="V699">
        <v>2013</v>
      </c>
      <c r="W699">
        <v>2018</v>
      </c>
      <c r="X699">
        <v>0</v>
      </c>
      <c r="Y699">
        <f>Q699-D699</f>
        <v>25</v>
      </c>
      <c r="Z699">
        <f>R699-D699</f>
        <v>30</v>
      </c>
      <c r="AA699">
        <f>S699-D699</f>
        <v>-1964</v>
      </c>
      <c r="AB699">
        <f>T699-D699</f>
        <v>-1964</v>
      </c>
      <c r="AC699">
        <f>U699-D699</f>
        <v>47</v>
      </c>
      <c r="AD699">
        <f>V699-D699</f>
        <v>49</v>
      </c>
      <c r="AE699">
        <f>W699-D699</f>
        <v>54</v>
      </c>
      <c r="AF699">
        <f>X699-D699</f>
        <v>-1964</v>
      </c>
      <c r="AG699" t="s">
        <v>2752</v>
      </c>
    </row>
    <row r="700" spans="1:33" x14ac:dyDescent="0.25">
      <c r="A700" t="s">
        <v>1001</v>
      </c>
      <c r="B700" t="s">
        <v>1002</v>
      </c>
      <c r="C700" t="s">
        <v>5</v>
      </c>
      <c r="D700">
        <v>1964</v>
      </c>
      <c r="E700" t="s">
        <v>21</v>
      </c>
      <c r="F700" t="s">
        <v>137</v>
      </c>
      <c r="G700">
        <v>1</v>
      </c>
      <c r="H700">
        <v>1</v>
      </c>
      <c r="I700">
        <v>1</v>
      </c>
      <c r="J700" s="1">
        <v>1</v>
      </c>
      <c r="K700">
        <v>1989</v>
      </c>
      <c r="L700">
        <v>25</v>
      </c>
      <c r="M700" s="1">
        <v>0</v>
      </c>
      <c r="N700" s="1">
        <v>1</v>
      </c>
      <c r="O700" s="1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2011</v>
      </c>
      <c r="W700">
        <v>2016</v>
      </c>
      <c r="X700">
        <v>0</v>
      </c>
      <c r="Y700">
        <f>Q700-D700</f>
        <v>-1964</v>
      </c>
      <c r="Z700">
        <f>R700-D700</f>
        <v>-1964</v>
      </c>
      <c r="AA700">
        <f>S700-D700</f>
        <v>-1964</v>
      </c>
      <c r="AB700">
        <f>T700-D700</f>
        <v>-1964</v>
      </c>
      <c r="AC700">
        <f>U700-D700</f>
        <v>-1964</v>
      </c>
      <c r="AD700">
        <f>V700-D700</f>
        <v>47</v>
      </c>
      <c r="AE700">
        <f>W700-D700</f>
        <v>52</v>
      </c>
      <c r="AF700">
        <f>X700-D700</f>
        <v>-1964</v>
      </c>
      <c r="AG700" t="s">
        <v>3527</v>
      </c>
    </row>
    <row r="701" spans="1:33" x14ac:dyDescent="0.25">
      <c r="A701" t="s">
        <v>2000</v>
      </c>
      <c r="B701" t="s">
        <v>2001</v>
      </c>
      <c r="C701" t="s">
        <v>5</v>
      </c>
      <c r="D701">
        <v>1964</v>
      </c>
      <c r="E701" t="s">
        <v>21</v>
      </c>
      <c r="F701" t="s">
        <v>285</v>
      </c>
      <c r="G701">
        <v>1</v>
      </c>
      <c r="H701">
        <v>1</v>
      </c>
      <c r="I701">
        <v>1</v>
      </c>
      <c r="J701" s="1">
        <v>1</v>
      </c>
      <c r="K701">
        <v>1984</v>
      </c>
      <c r="L701">
        <v>20</v>
      </c>
      <c r="M701" s="1">
        <v>1</v>
      </c>
      <c r="N701" s="1">
        <v>0</v>
      </c>
      <c r="O701" s="1">
        <v>0</v>
      </c>
      <c r="Q701">
        <v>0</v>
      </c>
      <c r="R701">
        <v>1990</v>
      </c>
      <c r="S701">
        <v>0</v>
      </c>
      <c r="T701">
        <v>1993</v>
      </c>
      <c r="U701">
        <v>2003</v>
      </c>
      <c r="V701">
        <v>2006</v>
      </c>
      <c r="W701">
        <v>2011</v>
      </c>
      <c r="X701">
        <v>0</v>
      </c>
      <c r="Y701">
        <f>Q701-D701</f>
        <v>-1964</v>
      </c>
      <c r="Z701">
        <f>R701-D701</f>
        <v>26</v>
      </c>
      <c r="AA701">
        <f>S701-D701</f>
        <v>-1964</v>
      </c>
      <c r="AB701">
        <f>T701-D701</f>
        <v>29</v>
      </c>
      <c r="AC701">
        <f>U701-D701</f>
        <v>39</v>
      </c>
      <c r="AD701">
        <f>V701-D701</f>
        <v>42</v>
      </c>
      <c r="AE701">
        <f>W701-D701</f>
        <v>47</v>
      </c>
      <c r="AF701">
        <f>X701-D701</f>
        <v>-1964</v>
      </c>
      <c r="AG701" t="s">
        <v>3017</v>
      </c>
    </row>
    <row r="702" spans="1:33" x14ac:dyDescent="0.25">
      <c r="A702" t="s">
        <v>1003</v>
      </c>
      <c r="B702" t="s">
        <v>1004</v>
      </c>
      <c r="C702" t="s">
        <v>5</v>
      </c>
      <c r="D702">
        <v>1964</v>
      </c>
      <c r="E702" t="s">
        <v>21</v>
      </c>
      <c r="F702" t="s">
        <v>95</v>
      </c>
      <c r="G702">
        <v>1</v>
      </c>
      <c r="H702">
        <v>1</v>
      </c>
      <c r="I702">
        <v>1</v>
      </c>
      <c r="J702" s="1">
        <v>0</v>
      </c>
      <c r="K702">
        <v>1984</v>
      </c>
      <c r="L702">
        <v>20</v>
      </c>
      <c r="M702" s="1">
        <v>0</v>
      </c>
      <c r="N702" s="1">
        <v>0</v>
      </c>
      <c r="O702" s="1">
        <v>0</v>
      </c>
      <c r="Q702">
        <v>0</v>
      </c>
      <c r="R702">
        <v>0</v>
      </c>
      <c r="S702">
        <v>1996</v>
      </c>
      <c r="T702">
        <v>1998</v>
      </c>
      <c r="U702">
        <v>2002</v>
      </c>
      <c r="V702">
        <v>0</v>
      </c>
      <c r="W702">
        <v>2015</v>
      </c>
      <c r="X702">
        <v>0</v>
      </c>
      <c r="Y702">
        <f>Q702-D702</f>
        <v>-1964</v>
      </c>
      <c r="Z702">
        <f>R702-D702</f>
        <v>-1964</v>
      </c>
      <c r="AA702">
        <f>S702-D702</f>
        <v>32</v>
      </c>
      <c r="AB702">
        <f>T702-D702</f>
        <v>34</v>
      </c>
      <c r="AC702">
        <f>U702-D702</f>
        <v>38</v>
      </c>
      <c r="AD702">
        <f>V702-D702</f>
        <v>-1964</v>
      </c>
      <c r="AE702">
        <f>W702-D702</f>
        <v>51</v>
      </c>
      <c r="AF702">
        <f>X702-D702</f>
        <v>-1964</v>
      </c>
      <c r="AG702" t="s">
        <v>2807</v>
      </c>
    </row>
    <row r="703" spans="1:33" x14ac:dyDescent="0.25">
      <c r="A703" t="s">
        <v>1800</v>
      </c>
      <c r="B703" t="s">
        <v>1801</v>
      </c>
      <c r="C703" t="s">
        <v>5</v>
      </c>
      <c r="D703">
        <v>1964</v>
      </c>
      <c r="E703" t="s">
        <v>21</v>
      </c>
      <c r="F703" t="s">
        <v>103</v>
      </c>
      <c r="G703">
        <v>0</v>
      </c>
      <c r="H703">
        <v>1</v>
      </c>
      <c r="I703">
        <v>1</v>
      </c>
      <c r="J703" s="1">
        <v>0</v>
      </c>
      <c r="K703">
        <v>1989</v>
      </c>
      <c r="L703">
        <v>25</v>
      </c>
      <c r="M703" s="1">
        <v>0</v>
      </c>
      <c r="N703" s="1">
        <v>1</v>
      </c>
      <c r="O703" s="1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2018</v>
      </c>
      <c r="X703">
        <v>0</v>
      </c>
      <c r="Y703">
        <f>Q703-D703</f>
        <v>-1964</v>
      </c>
      <c r="Z703">
        <f>R703-D703</f>
        <v>-1964</v>
      </c>
      <c r="AA703">
        <f>S703-D703</f>
        <v>-1964</v>
      </c>
      <c r="AB703">
        <f>T703-D703</f>
        <v>-1964</v>
      </c>
      <c r="AC703">
        <f>U703-D703</f>
        <v>-1964</v>
      </c>
      <c r="AD703">
        <f>V703-D703</f>
        <v>-1964</v>
      </c>
      <c r="AE703">
        <f>W703-D703</f>
        <v>54</v>
      </c>
      <c r="AF703">
        <f>X703-D703</f>
        <v>-1964</v>
      </c>
      <c r="AG703">
        <v>0</v>
      </c>
    </row>
    <row r="704" spans="1:33" x14ac:dyDescent="0.25">
      <c r="A704" t="s">
        <v>203</v>
      </c>
      <c r="B704" t="s">
        <v>204</v>
      </c>
      <c r="C704" t="s">
        <v>5</v>
      </c>
      <c r="D704">
        <v>1964</v>
      </c>
      <c r="E704" t="s">
        <v>21</v>
      </c>
      <c r="F704" t="s">
        <v>90</v>
      </c>
      <c r="G704">
        <v>1</v>
      </c>
      <c r="H704">
        <v>1</v>
      </c>
      <c r="I704">
        <v>0</v>
      </c>
      <c r="J704" s="1">
        <v>0</v>
      </c>
      <c r="K704">
        <v>1991</v>
      </c>
      <c r="L704">
        <v>27</v>
      </c>
      <c r="M704" s="1">
        <v>0</v>
      </c>
      <c r="N704" s="1">
        <v>0</v>
      </c>
      <c r="O704" s="1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2017</v>
      </c>
      <c r="X704">
        <v>0</v>
      </c>
      <c r="Y704">
        <f>Q704-D704</f>
        <v>-1964</v>
      </c>
      <c r="Z704">
        <f>R704-D704</f>
        <v>-1964</v>
      </c>
      <c r="AA704">
        <f>S704-D704</f>
        <v>-1964</v>
      </c>
      <c r="AB704">
        <f>T704-D704</f>
        <v>-1964</v>
      </c>
      <c r="AC704">
        <f>U704-D704</f>
        <v>-1964</v>
      </c>
      <c r="AD704">
        <f>V704-D704</f>
        <v>-1964</v>
      </c>
      <c r="AE704">
        <f>W704-D704</f>
        <v>53</v>
      </c>
      <c r="AF704">
        <f>X704-D704</f>
        <v>-1964</v>
      </c>
      <c r="AG704" t="s">
        <v>3278</v>
      </c>
    </row>
    <row r="705" spans="1:33" x14ac:dyDescent="0.25">
      <c r="A705" t="s">
        <v>489</v>
      </c>
      <c r="B705" t="s">
        <v>204</v>
      </c>
      <c r="C705" t="s">
        <v>5</v>
      </c>
      <c r="D705">
        <v>1964</v>
      </c>
      <c r="E705" t="s">
        <v>21</v>
      </c>
      <c r="F705" t="s">
        <v>103</v>
      </c>
      <c r="G705">
        <v>0</v>
      </c>
      <c r="H705">
        <v>0</v>
      </c>
      <c r="I705">
        <v>1</v>
      </c>
      <c r="J705" s="1">
        <v>0</v>
      </c>
      <c r="K705">
        <v>1981</v>
      </c>
      <c r="L705">
        <v>17</v>
      </c>
      <c r="M705" s="1">
        <v>0</v>
      </c>
      <c r="N705" s="1">
        <v>0</v>
      </c>
      <c r="O705" s="1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2018</v>
      </c>
      <c r="X705">
        <v>0</v>
      </c>
      <c r="Y705">
        <f>Q705-D705</f>
        <v>-1964</v>
      </c>
      <c r="Z705">
        <f>R705-D705</f>
        <v>-1964</v>
      </c>
      <c r="AA705">
        <f>S705-D705</f>
        <v>-1964</v>
      </c>
      <c r="AB705">
        <f>T705-D705</f>
        <v>-1964</v>
      </c>
      <c r="AC705">
        <f>U705-D705</f>
        <v>-1964</v>
      </c>
      <c r="AD705">
        <f>V705-D705</f>
        <v>-1964</v>
      </c>
      <c r="AE705">
        <f>W705-D705</f>
        <v>54</v>
      </c>
      <c r="AF705">
        <f>X705-D705</f>
        <v>-1964</v>
      </c>
      <c r="AG705" t="s">
        <v>3660</v>
      </c>
    </row>
    <row r="706" spans="1:33" x14ac:dyDescent="0.25">
      <c r="A706" t="s">
        <v>272</v>
      </c>
      <c r="B706" t="s">
        <v>273</v>
      </c>
      <c r="C706" t="s">
        <v>5</v>
      </c>
      <c r="D706">
        <v>1964</v>
      </c>
      <c r="E706" t="s">
        <v>21</v>
      </c>
      <c r="F706" t="s">
        <v>95</v>
      </c>
      <c r="G706">
        <v>1</v>
      </c>
      <c r="H706">
        <v>1</v>
      </c>
      <c r="I706">
        <v>1</v>
      </c>
      <c r="J706" s="1">
        <v>0</v>
      </c>
      <c r="K706">
        <v>1981</v>
      </c>
      <c r="L706">
        <v>17</v>
      </c>
      <c r="M706" s="1">
        <v>0</v>
      </c>
      <c r="N706" s="1">
        <v>0</v>
      </c>
      <c r="O706" s="1">
        <v>0</v>
      </c>
      <c r="Q706">
        <v>0</v>
      </c>
      <c r="R706">
        <v>0</v>
      </c>
      <c r="S706">
        <v>2013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>Q706-D706</f>
        <v>-1964</v>
      </c>
      <c r="Z706">
        <f>R706-D706</f>
        <v>-1964</v>
      </c>
      <c r="AA706">
        <f>S706-D706</f>
        <v>49</v>
      </c>
      <c r="AB706">
        <f>T706-D706</f>
        <v>-1964</v>
      </c>
      <c r="AC706">
        <f>U706-D706</f>
        <v>-1964</v>
      </c>
      <c r="AD706">
        <f>V706-D706</f>
        <v>-1964</v>
      </c>
      <c r="AE706">
        <f>W706-D706</f>
        <v>-1964</v>
      </c>
      <c r="AF706">
        <f>X706-D706</f>
        <v>-1964</v>
      </c>
      <c r="AG706" t="s">
        <v>2797</v>
      </c>
    </row>
    <row r="707" spans="1:33" x14ac:dyDescent="0.25">
      <c r="A707" t="s">
        <v>2216</v>
      </c>
      <c r="B707" t="s">
        <v>2217</v>
      </c>
      <c r="C707" t="s">
        <v>5</v>
      </c>
      <c r="D707">
        <v>1964</v>
      </c>
      <c r="E707" t="s">
        <v>21</v>
      </c>
      <c r="F707" t="s">
        <v>36</v>
      </c>
      <c r="G707">
        <v>0</v>
      </c>
      <c r="H707">
        <v>0</v>
      </c>
      <c r="I707">
        <v>1</v>
      </c>
      <c r="J707" s="1">
        <v>0</v>
      </c>
      <c r="K707">
        <v>1984</v>
      </c>
      <c r="L707">
        <v>20</v>
      </c>
      <c r="M707" s="1">
        <v>0</v>
      </c>
      <c r="N707" s="1">
        <v>0</v>
      </c>
      <c r="O707" s="1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2016</v>
      </c>
      <c r="X707">
        <v>0</v>
      </c>
      <c r="Y707">
        <f>Q707-D707</f>
        <v>-1964</v>
      </c>
      <c r="Z707">
        <f>R707-D707</f>
        <v>-1964</v>
      </c>
      <c r="AA707">
        <f>S707-D707</f>
        <v>-1964</v>
      </c>
      <c r="AB707">
        <f>T707-D707</f>
        <v>-1964</v>
      </c>
      <c r="AC707">
        <f>U707-D707</f>
        <v>-1964</v>
      </c>
      <c r="AD707">
        <f>V707-D707</f>
        <v>-1964</v>
      </c>
      <c r="AE707">
        <f>W707-D707</f>
        <v>52</v>
      </c>
      <c r="AF707">
        <f>X707-D707</f>
        <v>-1964</v>
      </c>
      <c r="AG707" t="s">
        <v>4032</v>
      </c>
    </row>
    <row r="708" spans="1:33" x14ac:dyDescent="0.25">
      <c r="A708" t="s">
        <v>581</v>
      </c>
      <c r="B708" t="s">
        <v>582</v>
      </c>
      <c r="C708" t="s">
        <v>5</v>
      </c>
      <c r="D708">
        <v>1964</v>
      </c>
      <c r="E708" t="s">
        <v>21</v>
      </c>
      <c r="F708" t="s">
        <v>22</v>
      </c>
      <c r="G708">
        <v>0</v>
      </c>
      <c r="H708">
        <v>1</v>
      </c>
      <c r="I708">
        <v>1</v>
      </c>
      <c r="J708" s="1">
        <v>1</v>
      </c>
      <c r="K708">
        <v>1986</v>
      </c>
      <c r="L708">
        <v>22</v>
      </c>
      <c r="M708" s="1">
        <v>1</v>
      </c>
      <c r="N708" s="1">
        <v>0</v>
      </c>
      <c r="O708" s="1">
        <v>0</v>
      </c>
      <c r="Q708">
        <v>0</v>
      </c>
      <c r="R708">
        <v>0</v>
      </c>
      <c r="S708">
        <v>0</v>
      </c>
      <c r="T708">
        <v>1982</v>
      </c>
      <c r="U708">
        <v>2005</v>
      </c>
      <c r="V708">
        <v>2016</v>
      </c>
      <c r="W708">
        <v>0</v>
      </c>
      <c r="X708">
        <v>0</v>
      </c>
      <c r="Y708">
        <f>Q708-D708</f>
        <v>-1964</v>
      </c>
      <c r="Z708">
        <f>R708-D708</f>
        <v>-1964</v>
      </c>
      <c r="AA708">
        <f>S708-D708</f>
        <v>-1964</v>
      </c>
      <c r="AB708">
        <f>T708-D708</f>
        <v>18</v>
      </c>
      <c r="AC708">
        <f>U708-D708</f>
        <v>41</v>
      </c>
      <c r="AD708">
        <f>V708-D708</f>
        <v>52</v>
      </c>
      <c r="AE708">
        <f>W708-D708</f>
        <v>-1964</v>
      </c>
      <c r="AF708">
        <f>X708-D708</f>
        <v>-1964</v>
      </c>
      <c r="AG708" t="s">
        <v>3985</v>
      </c>
    </row>
    <row r="709" spans="1:33" x14ac:dyDescent="0.25">
      <c r="A709" t="s">
        <v>514</v>
      </c>
      <c r="B709" t="s">
        <v>515</v>
      </c>
      <c r="C709" t="s">
        <v>5</v>
      </c>
      <c r="D709">
        <v>1964</v>
      </c>
      <c r="E709" t="s">
        <v>21</v>
      </c>
      <c r="F709" t="s">
        <v>22</v>
      </c>
      <c r="G709">
        <v>0</v>
      </c>
      <c r="H709">
        <v>1</v>
      </c>
      <c r="I709">
        <v>1</v>
      </c>
      <c r="J709" s="1">
        <v>1</v>
      </c>
      <c r="K709">
        <v>1987</v>
      </c>
      <c r="L709">
        <v>23</v>
      </c>
      <c r="M709" s="1">
        <v>0</v>
      </c>
      <c r="N709" s="1">
        <v>0</v>
      </c>
      <c r="O709" s="1">
        <v>1</v>
      </c>
      <c r="Q709">
        <v>0</v>
      </c>
      <c r="R709">
        <v>0</v>
      </c>
      <c r="S709">
        <v>1998</v>
      </c>
      <c r="T709">
        <v>0</v>
      </c>
      <c r="U709">
        <v>2014</v>
      </c>
      <c r="V709">
        <v>2014</v>
      </c>
      <c r="W709">
        <v>0</v>
      </c>
      <c r="X709">
        <v>0</v>
      </c>
      <c r="Y709">
        <f>Q709-D709</f>
        <v>-1964</v>
      </c>
      <c r="Z709">
        <f>R709-D709</f>
        <v>-1964</v>
      </c>
      <c r="AA709">
        <f>S709-D709</f>
        <v>34</v>
      </c>
      <c r="AB709">
        <f>T709-D709</f>
        <v>-1964</v>
      </c>
      <c r="AC709">
        <f>U709-D709</f>
        <v>50</v>
      </c>
      <c r="AD709">
        <f>V709-D709</f>
        <v>50</v>
      </c>
      <c r="AE709">
        <f>W709-D709</f>
        <v>-1964</v>
      </c>
      <c r="AF709">
        <f>X709-D709</f>
        <v>-1964</v>
      </c>
      <c r="AG709" t="s">
        <v>3654</v>
      </c>
    </row>
    <row r="710" spans="1:33" x14ac:dyDescent="0.25">
      <c r="A710" t="s">
        <v>1507</v>
      </c>
      <c r="B710" t="s">
        <v>1508</v>
      </c>
      <c r="C710" t="s">
        <v>5</v>
      </c>
      <c r="D710">
        <v>1964</v>
      </c>
      <c r="E710" t="s">
        <v>282</v>
      </c>
      <c r="F710" t="s">
        <v>22</v>
      </c>
      <c r="G710">
        <v>0</v>
      </c>
      <c r="H710">
        <v>1</v>
      </c>
      <c r="I710">
        <v>1</v>
      </c>
      <c r="J710" s="1">
        <v>1</v>
      </c>
      <c r="K710">
        <v>1985</v>
      </c>
      <c r="L710">
        <v>21</v>
      </c>
      <c r="M710" s="1">
        <v>1</v>
      </c>
      <c r="N710" s="1">
        <v>1</v>
      </c>
      <c r="O710" s="1">
        <v>1</v>
      </c>
      <c r="Q710">
        <v>0</v>
      </c>
      <c r="R710">
        <v>0</v>
      </c>
      <c r="S710">
        <v>0</v>
      </c>
      <c r="T710">
        <v>0</v>
      </c>
      <c r="U710">
        <v>2011</v>
      </c>
      <c r="V710">
        <v>2016</v>
      </c>
      <c r="W710">
        <v>0</v>
      </c>
      <c r="X710">
        <v>0</v>
      </c>
      <c r="Y710">
        <f>Q710-D710</f>
        <v>-1964</v>
      </c>
      <c r="Z710">
        <f>R710-D710</f>
        <v>-1964</v>
      </c>
      <c r="AA710">
        <f>S710-D710</f>
        <v>-1964</v>
      </c>
      <c r="AB710">
        <f>T710-D710</f>
        <v>-1964</v>
      </c>
      <c r="AC710">
        <f>U710-D710</f>
        <v>47</v>
      </c>
      <c r="AD710">
        <f>V710-D710</f>
        <v>52</v>
      </c>
      <c r="AE710">
        <f>W710-D710</f>
        <v>-1964</v>
      </c>
      <c r="AF710">
        <f>X710-D710</f>
        <v>-1964</v>
      </c>
      <c r="AG710">
        <v>0</v>
      </c>
    </row>
    <row r="711" spans="1:33" x14ac:dyDescent="0.25">
      <c r="A711" t="s">
        <v>1230</v>
      </c>
      <c r="B711" t="s">
        <v>1231</v>
      </c>
      <c r="C711" t="s">
        <v>5</v>
      </c>
      <c r="D711">
        <v>1964</v>
      </c>
      <c r="E711" t="s">
        <v>225</v>
      </c>
      <c r="F711" t="s">
        <v>98</v>
      </c>
      <c r="G711">
        <v>0</v>
      </c>
      <c r="H711">
        <v>1</v>
      </c>
      <c r="I711">
        <v>1</v>
      </c>
      <c r="J711" s="1">
        <v>1</v>
      </c>
      <c r="K711">
        <v>1982</v>
      </c>
      <c r="L711">
        <v>18</v>
      </c>
      <c r="M711" s="1">
        <v>0</v>
      </c>
      <c r="N711" s="1">
        <v>1</v>
      </c>
      <c r="O711" s="1">
        <v>0</v>
      </c>
      <c r="Q711">
        <v>0</v>
      </c>
      <c r="R711">
        <v>1990</v>
      </c>
      <c r="S711">
        <v>0</v>
      </c>
      <c r="T711">
        <v>1995</v>
      </c>
      <c r="U711">
        <v>2001</v>
      </c>
      <c r="V711">
        <v>2005</v>
      </c>
      <c r="W711">
        <v>0</v>
      </c>
      <c r="X711">
        <v>0</v>
      </c>
      <c r="Y711">
        <f>Q711-D711</f>
        <v>-1964</v>
      </c>
      <c r="Z711">
        <f>R711-D711</f>
        <v>26</v>
      </c>
      <c r="AA711">
        <f>S711-D711</f>
        <v>-1964</v>
      </c>
      <c r="AB711">
        <f>T711-D711</f>
        <v>31</v>
      </c>
      <c r="AC711">
        <f>U711-D711</f>
        <v>37</v>
      </c>
      <c r="AD711">
        <f>V711-D711</f>
        <v>41</v>
      </c>
      <c r="AE711">
        <f>W711-D711</f>
        <v>-1964</v>
      </c>
      <c r="AF711">
        <f>X711-D711</f>
        <v>-1964</v>
      </c>
      <c r="AG711">
        <v>0</v>
      </c>
    </row>
    <row r="712" spans="1:33" x14ac:dyDescent="0.25">
      <c r="A712" t="s">
        <v>1215</v>
      </c>
      <c r="B712" t="s">
        <v>1216</v>
      </c>
      <c r="C712" t="s">
        <v>5</v>
      </c>
      <c r="D712">
        <v>1964</v>
      </c>
      <c r="E712" t="s">
        <v>21</v>
      </c>
      <c r="F712" t="s">
        <v>103</v>
      </c>
      <c r="G712">
        <v>1</v>
      </c>
      <c r="H712">
        <v>1</v>
      </c>
      <c r="I712">
        <v>1</v>
      </c>
      <c r="J712" s="1">
        <v>1</v>
      </c>
      <c r="K712">
        <v>1985</v>
      </c>
      <c r="L712">
        <v>21</v>
      </c>
      <c r="M712" s="1">
        <v>0</v>
      </c>
      <c r="N712" s="1">
        <v>0</v>
      </c>
      <c r="O712" s="1">
        <v>0</v>
      </c>
      <c r="Q712">
        <v>0</v>
      </c>
      <c r="R712">
        <v>0</v>
      </c>
      <c r="S712">
        <v>0</v>
      </c>
      <c r="T712">
        <v>1985</v>
      </c>
      <c r="U712">
        <v>0</v>
      </c>
      <c r="V712">
        <v>0</v>
      </c>
      <c r="W712">
        <v>2020</v>
      </c>
      <c r="X712">
        <v>0</v>
      </c>
      <c r="Y712">
        <f>Q712-D712</f>
        <v>-1964</v>
      </c>
      <c r="Z712">
        <f>R712-D712</f>
        <v>-1964</v>
      </c>
      <c r="AA712">
        <f>S712-D712</f>
        <v>-1964</v>
      </c>
      <c r="AB712">
        <f>T712-D712</f>
        <v>21</v>
      </c>
      <c r="AC712">
        <f>U712-D712</f>
        <v>-1964</v>
      </c>
      <c r="AD712">
        <f>V712-D712</f>
        <v>-1964</v>
      </c>
      <c r="AE712">
        <f>W712-D712</f>
        <v>56</v>
      </c>
      <c r="AF712">
        <f>X712-D712</f>
        <v>-1964</v>
      </c>
      <c r="AG712" t="s">
        <v>3435</v>
      </c>
    </row>
    <row r="713" spans="1:33" x14ac:dyDescent="0.25">
      <c r="A713" t="s">
        <v>2646</v>
      </c>
      <c r="B713" t="s">
        <v>2647</v>
      </c>
      <c r="C713" t="s">
        <v>5</v>
      </c>
      <c r="D713">
        <v>1964</v>
      </c>
      <c r="E713" t="s">
        <v>21</v>
      </c>
      <c r="F713" t="s">
        <v>22</v>
      </c>
      <c r="G713">
        <v>0</v>
      </c>
      <c r="H713">
        <v>1</v>
      </c>
      <c r="I713">
        <v>1</v>
      </c>
      <c r="J713" s="1">
        <v>1</v>
      </c>
      <c r="K713">
        <v>1986</v>
      </c>
      <c r="L713">
        <v>22</v>
      </c>
      <c r="M713" s="1">
        <v>1</v>
      </c>
      <c r="N713" s="1">
        <v>1</v>
      </c>
      <c r="O713" s="1">
        <v>1</v>
      </c>
      <c r="Q713">
        <v>1992</v>
      </c>
      <c r="R713">
        <v>1993</v>
      </c>
      <c r="S713">
        <v>0</v>
      </c>
      <c r="T713">
        <v>0</v>
      </c>
      <c r="U713">
        <v>0</v>
      </c>
      <c r="V713">
        <v>1998</v>
      </c>
      <c r="W713">
        <v>0</v>
      </c>
      <c r="X713">
        <v>0</v>
      </c>
      <c r="Y713">
        <f>Q713-D713</f>
        <v>28</v>
      </c>
      <c r="Z713">
        <f>R713-D713</f>
        <v>29</v>
      </c>
      <c r="AA713">
        <f>S713-D713</f>
        <v>-1964</v>
      </c>
      <c r="AB713">
        <f>T713-D713</f>
        <v>-1964</v>
      </c>
      <c r="AC713">
        <f>U713-D713</f>
        <v>-1964</v>
      </c>
      <c r="AD713">
        <f>V713-D713</f>
        <v>34</v>
      </c>
      <c r="AE713">
        <f>W713-D713</f>
        <v>-1964</v>
      </c>
      <c r="AF713">
        <f>X713-D713</f>
        <v>-1964</v>
      </c>
      <c r="AG713" t="s">
        <v>3654</v>
      </c>
    </row>
    <row r="714" spans="1:33" x14ac:dyDescent="0.25">
      <c r="A714" t="s">
        <v>782</v>
      </c>
      <c r="B714" t="s">
        <v>113</v>
      </c>
      <c r="C714" t="s">
        <v>5</v>
      </c>
      <c r="D714">
        <v>1964</v>
      </c>
      <c r="E714" t="s">
        <v>21</v>
      </c>
      <c r="F714" t="s">
        <v>103</v>
      </c>
      <c r="G714">
        <v>1</v>
      </c>
      <c r="H714">
        <v>1</v>
      </c>
      <c r="I714">
        <v>1</v>
      </c>
      <c r="J714" s="1">
        <v>0</v>
      </c>
      <c r="K714">
        <v>1990</v>
      </c>
      <c r="L714">
        <v>26</v>
      </c>
      <c r="M714" s="1">
        <v>0</v>
      </c>
      <c r="N714" s="1">
        <v>0</v>
      </c>
      <c r="O714" s="1">
        <v>0</v>
      </c>
      <c r="Q714">
        <v>0</v>
      </c>
      <c r="R714">
        <v>0</v>
      </c>
      <c r="S714">
        <v>0</v>
      </c>
      <c r="T714">
        <v>1990</v>
      </c>
      <c r="U714">
        <v>1998</v>
      </c>
      <c r="V714">
        <v>2003</v>
      </c>
      <c r="W714">
        <v>2018</v>
      </c>
      <c r="X714">
        <v>0</v>
      </c>
      <c r="Y714">
        <f>Q714-D714</f>
        <v>-1964</v>
      </c>
      <c r="Z714">
        <f>R714-D714</f>
        <v>-1964</v>
      </c>
      <c r="AA714">
        <f>S714-D714</f>
        <v>-1964</v>
      </c>
      <c r="AB714">
        <f>T714-D714</f>
        <v>26</v>
      </c>
      <c r="AC714">
        <f>U714-D714</f>
        <v>34</v>
      </c>
      <c r="AD714">
        <f>V714-D714</f>
        <v>39</v>
      </c>
      <c r="AE714">
        <f>W714-D714</f>
        <v>54</v>
      </c>
      <c r="AF714">
        <f>X714-D714</f>
        <v>-1964</v>
      </c>
      <c r="AG714" t="s">
        <v>2734</v>
      </c>
    </row>
    <row r="715" spans="1:33" x14ac:dyDescent="0.25">
      <c r="A715" t="s">
        <v>1608</v>
      </c>
      <c r="B715" t="s">
        <v>1609</v>
      </c>
      <c r="C715" t="s">
        <v>25</v>
      </c>
      <c r="D715">
        <v>1964</v>
      </c>
      <c r="E715" t="s">
        <v>21</v>
      </c>
      <c r="F715" t="s">
        <v>36</v>
      </c>
      <c r="G715">
        <v>0</v>
      </c>
      <c r="H715">
        <v>1</v>
      </c>
      <c r="I715">
        <v>1</v>
      </c>
      <c r="J715" s="1">
        <v>1</v>
      </c>
      <c r="K715">
        <v>1982</v>
      </c>
      <c r="L715">
        <v>18</v>
      </c>
      <c r="M715" s="1">
        <v>0</v>
      </c>
      <c r="N715" s="1">
        <v>0</v>
      </c>
      <c r="O715" s="1">
        <v>0</v>
      </c>
      <c r="Q715">
        <v>0</v>
      </c>
      <c r="R715">
        <v>2001</v>
      </c>
      <c r="S715">
        <v>0</v>
      </c>
      <c r="T715">
        <v>0</v>
      </c>
      <c r="U715">
        <v>0</v>
      </c>
      <c r="V715">
        <v>2006</v>
      </c>
      <c r="W715">
        <v>0</v>
      </c>
      <c r="X715">
        <v>0</v>
      </c>
      <c r="Y715">
        <f>Q715-D715</f>
        <v>-1964</v>
      </c>
      <c r="Z715">
        <f>R715-D715</f>
        <v>37</v>
      </c>
      <c r="AA715">
        <f>S715-D715</f>
        <v>-1964</v>
      </c>
      <c r="AB715">
        <f>T715-D715</f>
        <v>-1964</v>
      </c>
      <c r="AC715">
        <f>U715-D715</f>
        <v>-1964</v>
      </c>
      <c r="AD715">
        <f>V715-D715</f>
        <v>42</v>
      </c>
      <c r="AE715">
        <f>W715-D715</f>
        <v>-1964</v>
      </c>
      <c r="AF715">
        <f>X715-D715</f>
        <v>-1964</v>
      </c>
      <c r="AG715" t="s">
        <v>3795</v>
      </c>
    </row>
    <row r="716" spans="1:33" x14ac:dyDescent="0.25">
      <c r="A716" t="s">
        <v>741</v>
      </c>
      <c r="B716" t="s">
        <v>742</v>
      </c>
      <c r="C716" t="s">
        <v>5</v>
      </c>
      <c r="D716">
        <v>1964</v>
      </c>
      <c r="E716" t="s">
        <v>21</v>
      </c>
      <c r="F716" t="s">
        <v>217</v>
      </c>
      <c r="G716">
        <v>1</v>
      </c>
      <c r="H716">
        <v>1</v>
      </c>
      <c r="I716">
        <v>1</v>
      </c>
      <c r="J716" s="1">
        <v>0</v>
      </c>
      <c r="K716">
        <v>1986</v>
      </c>
      <c r="L716">
        <v>22</v>
      </c>
      <c r="M716" s="1">
        <v>0</v>
      </c>
      <c r="N716" s="1">
        <v>0</v>
      </c>
      <c r="O716" s="1">
        <v>0</v>
      </c>
      <c r="Q716">
        <v>0</v>
      </c>
      <c r="R716">
        <v>0</v>
      </c>
      <c r="S716">
        <v>0</v>
      </c>
      <c r="T716">
        <v>0</v>
      </c>
      <c r="U716">
        <v>2007</v>
      </c>
      <c r="V716">
        <v>2011</v>
      </c>
      <c r="W716">
        <v>0</v>
      </c>
      <c r="X716">
        <v>0</v>
      </c>
      <c r="Y716">
        <f>Q716-D716</f>
        <v>-1964</v>
      </c>
      <c r="Z716">
        <f>R716-D716</f>
        <v>-1964</v>
      </c>
      <c r="AA716">
        <f>S716-D716</f>
        <v>-1964</v>
      </c>
      <c r="AB716">
        <f>T716-D716</f>
        <v>-1964</v>
      </c>
      <c r="AC716">
        <f>U716-D716</f>
        <v>43</v>
      </c>
      <c r="AD716">
        <f>V716-D716</f>
        <v>47</v>
      </c>
      <c r="AE716">
        <f>W716-D716</f>
        <v>-1964</v>
      </c>
      <c r="AF716">
        <f>X716-D716</f>
        <v>-1964</v>
      </c>
      <c r="AG716" t="s">
        <v>3580</v>
      </c>
    </row>
    <row r="717" spans="1:33" x14ac:dyDescent="0.25">
      <c r="A717" t="s">
        <v>952</v>
      </c>
      <c r="B717" t="s">
        <v>953</v>
      </c>
      <c r="C717" t="s">
        <v>5</v>
      </c>
      <c r="D717">
        <v>1964</v>
      </c>
      <c r="E717" t="s">
        <v>21</v>
      </c>
      <c r="F717" t="s">
        <v>217</v>
      </c>
      <c r="G717">
        <v>0</v>
      </c>
      <c r="H717">
        <v>1</v>
      </c>
      <c r="I717">
        <v>1</v>
      </c>
      <c r="J717" s="1">
        <v>0</v>
      </c>
      <c r="K717">
        <v>1981</v>
      </c>
      <c r="L717">
        <v>17</v>
      </c>
      <c r="M717" s="1">
        <v>0</v>
      </c>
      <c r="N717" s="1">
        <v>0</v>
      </c>
      <c r="O717" s="1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2016</v>
      </c>
      <c r="W717">
        <v>0</v>
      </c>
      <c r="X717">
        <v>0</v>
      </c>
      <c r="Y717">
        <f>Q717-D717</f>
        <v>-1964</v>
      </c>
      <c r="Z717">
        <f>R717-D717</f>
        <v>-1964</v>
      </c>
      <c r="AA717">
        <f>S717-D717</f>
        <v>-1964</v>
      </c>
      <c r="AB717">
        <f>T717-D717</f>
        <v>-1964</v>
      </c>
      <c r="AC717">
        <f>U717-D717</f>
        <v>-1964</v>
      </c>
      <c r="AD717">
        <f>V717-D717</f>
        <v>52</v>
      </c>
      <c r="AE717">
        <f>W717-D717</f>
        <v>-1964</v>
      </c>
      <c r="AF717">
        <f>X717-D717</f>
        <v>-1964</v>
      </c>
      <c r="AG717" t="s">
        <v>3860</v>
      </c>
    </row>
    <row r="718" spans="1:33" x14ac:dyDescent="0.25">
      <c r="A718" t="s">
        <v>999</v>
      </c>
      <c r="B718" t="s">
        <v>1000</v>
      </c>
      <c r="C718" t="s">
        <v>5</v>
      </c>
      <c r="D718">
        <v>1964</v>
      </c>
      <c r="E718" t="s">
        <v>21</v>
      </c>
      <c r="F718" t="s">
        <v>217</v>
      </c>
      <c r="G718">
        <v>0</v>
      </c>
      <c r="H718">
        <v>1</v>
      </c>
      <c r="I718">
        <v>1</v>
      </c>
      <c r="J718" s="1">
        <v>1</v>
      </c>
      <c r="K718">
        <v>1983</v>
      </c>
      <c r="L718">
        <v>19</v>
      </c>
      <c r="M718" s="1">
        <v>0</v>
      </c>
      <c r="N718" s="1">
        <v>1</v>
      </c>
      <c r="O718" s="1">
        <v>0</v>
      </c>
      <c r="Q718">
        <v>1996</v>
      </c>
      <c r="R718">
        <v>2001</v>
      </c>
      <c r="S718">
        <v>2017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>Q718-D718</f>
        <v>32</v>
      </c>
      <c r="Z718">
        <f>R718-D718</f>
        <v>37</v>
      </c>
      <c r="AA718">
        <f>S718-D718</f>
        <v>53</v>
      </c>
      <c r="AB718">
        <f>T718-D718</f>
        <v>-1964</v>
      </c>
      <c r="AC718">
        <f>U718-D718</f>
        <v>-1964</v>
      </c>
      <c r="AD718">
        <f>V718-D718</f>
        <v>-1964</v>
      </c>
      <c r="AE718">
        <f>W718-D718</f>
        <v>-1964</v>
      </c>
      <c r="AF718">
        <f>X718-D718</f>
        <v>-1964</v>
      </c>
      <c r="AG718" t="s">
        <v>3576</v>
      </c>
    </row>
    <row r="719" spans="1:33" x14ac:dyDescent="0.25">
      <c r="A719" t="s">
        <v>1692</v>
      </c>
      <c r="B719" t="s">
        <v>1693</v>
      </c>
      <c r="C719" t="s">
        <v>5</v>
      </c>
      <c r="D719">
        <v>1964</v>
      </c>
      <c r="E719" t="s">
        <v>21</v>
      </c>
      <c r="F719" t="s">
        <v>217</v>
      </c>
      <c r="G719">
        <v>0</v>
      </c>
      <c r="H719">
        <v>1</v>
      </c>
      <c r="I719">
        <v>1</v>
      </c>
      <c r="J719" s="1">
        <v>1</v>
      </c>
      <c r="K719">
        <v>1983</v>
      </c>
      <c r="L719">
        <v>19</v>
      </c>
      <c r="M719" s="1">
        <v>0</v>
      </c>
      <c r="N719" s="1">
        <v>0</v>
      </c>
      <c r="O719" s="1">
        <v>1</v>
      </c>
      <c r="Q719">
        <v>1996</v>
      </c>
      <c r="R719">
        <v>1997</v>
      </c>
      <c r="S719">
        <v>2001</v>
      </c>
      <c r="T719">
        <v>2006</v>
      </c>
      <c r="U719">
        <v>2011</v>
      </c>
      <c r="V719">
        <v>2015</v>
      </c>
      <c r="W719">
        <v>0</v>
      </c>
      <c r="X719">
        <v>0</v>
      </c>
      <c r="Y719">
        <f>Q719-D719</f>
        <v>32</v>
      </c>
      <c r="Z719">
        <f>R719-D719</f>
        <v>33</v>
      </c>
      <c r="AA719">
        <f>S719-D719</f>
        <v>37</v>
      </c>
      <c r="AB719">
        <f>T719-D719</f>
        <v>42</v>
      </c>
      <c r="AC719">
        <f>U719-D719</f>
        <v>47</v>
      </c>
      <c r="AD719">
        <f>V719-D719</f>
        <v>51</v>
      </c>
      <c r="AE719">
        <f>W719-D719</f>
        <v>-1964</v>
      </c>
      <c r="AF719">
        <f>X719-D719</f>
        <v>-1964</v>
      </c>
      <c r="AG719" t="s">
        <v>3168</v>
      </c>
    </row>
    <row r="720" spans="1:33" x14ac:dyDescent="0.25">
      <c r="A720" t="s">
        <v>335</v>
      </c>
      <c r="B720" t="s">
        <v>336</v>
      </c>
      <c r="C720" t="s">
        <v>5</v>
      </c>
      <c r="D720">
        <v>1964</v>
      </c>
      <c r="E720" t="s">
        <v>21</v>
      </c>
      <c r="F720" t="s">
        <v>22</v>
      </c>
      <c r="G720">
        <v>1</v>
      </c>
      <c r="H720">
        <v>1</v>
      </c>
      <c r="I720">
        <v>1</v>
      </c>
      <c r="J720" s="1">
        <v>0</v>
      </c>
      <c r="K720">
        <v>1981</v>
      </c>
      <c r="L720">
        <v>17</v>
      </c>
      <c r="M720" s="1">
        <v>0</v>
      </c>
      <c r="N720" s="1">
        <v>0</v>
      </c>
      <c r="O720" s="1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2002</v>
      </c>
      <c r="W720">
        <v>2016</v>
      </c>
      <c r="X720">
        <v>0</v>
      </c>
      <c r="Y720">
        <f>Q720-D720</f>
        <v>-1964</v>
      </c>
      <c r="Z720">
        <f>R720-D720</f>
        <v>-1964</v>
      </c>
      <c r="AA720">
        <f>S720-D720</f>
        <v>-1964</v>
      </c>
      <c r="AB720">
        <f>T720-D720</f>
        <v>-1964</v>
      </c>
      <c r="AC720">
        <f>U720-D720</f>
        <v>-1964</v>
      </c>
      <c r="AD720">
        <f>V720-D720</f>
        <v>38</v>
      </c>
      <c r="AE720">
        <f>W720-D720</f>
        <v>52</v>
      </c>
      <c r="AF720">
        <f>X720-D720</f>
        <v>-1964</v>
      </c>
      <c r="AG720" t="s">
        <v>2734</v>
      </c>
    </row>
    <row r="721" spans="1:33" x14ac:dyDescent="0.25">
      <c r="A721" t="s">
        <v>74</v>
      </c>
      <c r="B721" t="s">
        <v>75</v>
      </c>
      <c r="C721" t="s">
        <v>5</v>
      </c>
      <c r="D721">
        <v>1964</v>
      </c>
      <c r="E721" t="s">
        <v>13</v>
      </c>
      <c r="F721" t="s">
        <v>7</v>
      </c>
      <c r="G721">
        <v>0</v>
      </c>
      <c r="H721">
        <v>0</v>
      </c>
      <c r="I721">
        <v>1</v>
      </c>
      <c r="J721" s="1">
        <v>1</v>
      </c>
      <c r="K721">
        <v>1988</v>
      </c>
      <c r="L721">
        <v>24</v>
      </c>
      <c r="M721" s="1">
        <v>0</v>
      </c>
      <c r="N721" s="1">
        <v>1</v>
      </c>
      <c r="O721" s="1">
        <v>0</v>
      </c>
      <c r="Q721">
        <v>1988</v>
      </c>
      <c r="R721">
        <v>1993</v>
      </c>
      <c r="S721">
        <v>1996</v>
      </c>
      <c r="T721">
        <v>1998</v>
      </c>
      <c r="U721">
        <v>2000</v>
      </c>
      <c r="V721">
        <v>2005</v>
      </c>
      <c r="W721">
        <v>0</v>
      </c>
      <c r="X721">
        <v>0</v>
      </c>
      <c r="Y721">
        <f>Q721-D721</f>
        <v>24</v>
      </c>
      <c r="Z721">
        <f>R721-D721</f>
        <v>29</v>
      </c>
      <c r="AA721">
        <f>S721-D721</f>
        <v>32</v>
      </c>
      <c r="AB721">
        <f>T721-D721</f>
        <v>34</v>
      </c>
      <c r="AC721">
        <f>U721-D721</f>
        <v>36</v>
      </c>
      <c r="AD721">
        <f>V721-D721</f>
        <v>41</v>
      </c>
      <c r="AE721">
        <f>W721-D721</f>
        <v>-1964</v>
      </c>
      <c r="AF721">
        <f>X721-D721</f>
        <v>-1964</v>
      </c>
      <c r="AG721" t="s">
        <v>3005</v>
      </c>
    </row>
    <row r="722" spans="1:33" x14ac:dyDescent="0.25">
      <c r="A722" t="s">
        <v>595</v>
      </c>
      <c r="B722" t="s">
        <v>596</v>
      </c>
      <c r="C722" t="s">
        <v>5</v>
      </c>
      <c r="D722">
        <v>1964</v>
      </c>
      <c r="E722" t="s">
        <v>21</v>
      </c>
      <c r="F722" t="s">
        <v>103</v>
      </c>
      <c r="G722">
        <v>0</v>
      </c>
      <c r="H722">
        <v>0</v>
      </c>
      <c r="I722">
        <v>1</v>
      </c>
      <c r="J722" s="1">
        <v>0</v>
      </c>
      <c r="K722">
        <v>1984</v>
      </c>
      <c r="L722">
        <v>20</v>
      </c>
      <c r="M722" s="1">
        <v>0</v>
      </c>
      <c r="N722" s="1">
        <v>0</v>
      </c>
      <c r="O722" s="1">
        <v>0</v>
      </c>
      <c r="Q722">
        <v>0</v>
      </c>
      <c r="R722">
        <v>1990</v>
      </c>
      <c r="S722">
        <v>1994</v>
      </c>
      <c r="T722">
        <v>1999</v>
      </c>
      <c r="U722">
        <v>0</v>
      </c>
      <c r="V722">
        <v>0</v>
      </c>
      <c r="W722">
        <v>0</v>
      </c>
      <c r="X722">
        <v>0</v>
      </c>
      <c r="Y722">
        <f>Q722-D722</f>
        <v>-1964</v>
      </c>
      <c r="Z722">
        <f>R722-D722</f>
        <v>26</v>
      </c>
      <c r="AA722">
        <f>S722-D722</f>
        <v>30</v>
      </c>
      <c r="AB722">
        <f>T722-D722</f>
        <v>35</v>
      </c>
      <c r="AC722">
        <f>U722-D722</f>
        <v>-1964</v>
      </c>
      <c r="AD722">
        <f>V722-D722</f>
        <v>-1964</v>
      </c>
      <c r="AE722">
        <f>W722-D722</f>
        <v>-1964</v>
      </c>
      <c r="AF722">
        <f>X722-D722</f>
        <v>-1964</v>
      </c>
      <c r="AG722">
        <v>0</v>
      </c>
    </row>
    <row r="723" spans="1:33" x14ac:dyDescent="0.25">
      <c r="A723" t="s">
        <v>1298</v>
      </c>
      <c r="B723" t="s">
        <v>396</v>
      </c>
      <c r="C723" t="s">
        <v>5</v>
      </c>
      <c r="D723">
        <v>1964</v>
      </c>
      <c r="E723" t="s">
        <v>21</v>
      </c>
      <c r="F723" t="s">
        <v>22</v>
      </c>
      <c r="G723">
        <v>0</v>
      </c>
      <c r="H723">
        <v>1</v>
      </c>
      <c r="I723">
        <v>1</v>
      </c>
      <c r="J723" s="1">
        <v>1</v>
      </c>
      <c r="K723">
        <v>1982</v>
      </c>
      <c r="L723">
        <v>18</v>
      </c>
      <c r="M723" s="1">
        <v>0</v>
      </c>
      <c r="N723" s="1">
        <v>0</v>
      </c>
      <c r="O723" s="1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2012</v>
      </c>
      <c r="W723">
        <v>0</v>
      </c>
      <c r="X723">
        <v>0</v>
      </c>
      <c r="Y723">
        <f>Q723-D723</f>
        <v>-1964</v>
      </c>
      <c r="Z723">
        <f>R723-D723</f>
        <v>-1964</v>
      </c>
      <c r="AA723">
        <f>S723-D723</f>
        <v>-1964</v>
      </c>
      <c r="AB723">
        <f>T723-D723</f>
        <v>-1964</v>
      </c>
      <c r="AC723">
        <f>U723-D723</f>
        <v>-1964</v>
      </c>
      <c r="AD723">
        <f>V723-D723</f>
        <v>48</v>
      </c>
      <c r="AE723">
        <f>W723-D723</f>
        <v>-1964</v>
      </c>
      <c r="AF723">
        <f>X723-D723</f>
        <v>-1964</v>
      </c>
      <c r="AG723">
        <v>0</v>
      </c>
    </row>
    <row r="724" spans="1:33" x14ac:dyDescent="0.25">
      <c r="A724" t="s">
        <v>2442</v>
      </c>
      <c r="B724" t="s">
        <v>2443</v>
      </c>
      <c r="C724" t="s">
        <v>5</v>
      </c>
      <c r="D724">
        <v>1964</v>
      </c>
      <c r="E724" t="s">
        <v>13</v>
      </c>
      <c r="F724" t="s">
        <v>309</v>
      </c>
      <c r="G724">
        <v>0</v>
      </c>
      <c r="H724">
        <v>1</v>
      </c>
      <c r="I724">
        <v>1</v>
      </c>
      <c r="J724" s="1">
        <v>1</v>
      </c>
      <c r="K724">
        <v>1981</v>
      </c>
      <c r="L724">
        <v>17</v>
      </c>
      <c r="M724" s="1">
        <v>0</v>
      </c>
      <c r="N724" s="1">
        <v>0</v>
      </c>
      <c r="O724" s="1">
        <v>0</v>
      </c>
      <c r="Q724">
        <v>0</v>
      </c>
      <c r="R724">
        <v>0</v>
      </c>
      <c r="S724">
        <v>1999</v>
      </c>
      <c r="T724">
        <v>2005</v>
      </c>
      <c r="U724">
        <v>2009</v>
      </c>
      <c r="V724">
        <v>2012</v>
      </c>
      <c r="W724">
        <v>0</v>
      </c>
      <c r="X724">
        <v>0</v>
      </c>
      <c r="Y724">
        <f>Q724-D724</f>
        <v>-1964</v>
      </c>
      <c r="Z724">
        <f>R724-D724</f>
        <v>-1964</v>
      </c>
      <c r="AA724">
        <f>S724-D724</f>
        <v>35</v>
      </c>
      <c r="AB724">
        <f>T724-D724</f>
        <v>41</v>
      </c>
      <c r="AC724">
        <f>U724-D724</f>
        <v>45</v>
      </c>
      <c r="AD724">
        <f>V724-D724</f>
        <v>48</v>
      </c>
      <c r="AE724">
        <f>W724-D724</f>
        <v>-1964</v>
      </c>
      <c r="AF724">
        <f>X724-D724</f>
        <v>-1964</v>
      </c>
      <c r="AG724">
        <v>0</v>
      </c>
    </row>
    <row r="725" spans="1:33" x14ac:dyDescent="0.25">
      <c r="A725" t="s">
        <v>966</v>
      </c>
      <c r="B725" t="s">
        <v>967</v>
      </c>
      <c r="C725" t="s">
        <v>5</v>
      </c>
      <c r="D725">
        <v>1964</v>
      </c>
      <c r="E725" t="s">
        <v>21</v>
      </c>
      <c r="F725" t="s">
        <v>69</v>
      </c>
      <c r="G725">
        <v>0</v>
      </c>
      <c r="H725">
        <v>1</v>
      </c>
      <c r="I725">
        <v>1</v>
      </c>
      <c r="J725" s="1">
        <v>1</v>
      </c>
      <c r="K725">
        <v>1985</v>
      </c>
      <c r="L725">
        <v>21</v>
      </c>
      <c r="M725" s="1">
        <v>0</v>
      </c>
      <c r="N725" s="1">
        <v>1</v>
      </c>
      <c r="O725" s="1">
        <v>0</v>
      </c>
      <c r="Q725">
        <v>0</v>
      </c>
      <c r="R725">
        <v>0</v>
      </c>
      <c r="S725">
        <v>1996</v>
      </c>
      <c r="T725">
        <v>2001</v>
      </c>
      <c r="U725">
        <v>2003</v>
      </c>
      <c r="V725">
        <v>2009</v>
      </c>
      <c r="W725">
        <v>2016</v>
      </c>
      <c r="X725">
        <v>0</v>
      </c>
      <c r="Y725">
        <f>Q725-D725</f>
        <v>-1964</v>
      </c>
      <c r="Z725">
        <f>R725-D725</f>
        <v>-1964</v>
      </c>
      <c r="AA725">
        <f>S725-D725</f>
        <v>32</v>
      </c>
      <c r="AB725">
        <f>T725-D725</f>
        <v>37</v>
      </c>
      <c r="AC725">
        <f>U725-D725</f>
        <v>39</v>
      </c>
      <c r="AD725">
        <f>V725-D725</f>
        <v>45</v>
      </c>
      <c r="AE725">
        <f>W725-D725</f>
        <v>52</v>
      </c>
      <c r="AF725">
        <f>X725-D725</f>
        <v>-1964</v>
      </c>
      <c r="AG725">
        <v>0</v>
      </c>
    </row>
    <row r="726" spans="1:33" x14ac:dyDescent="0.25">
      <c r="A726" t="s">
        <v>2002</v>
      </c>
      <c r="B726" t="s">
        <v>2003</v>
      </c>
      <c r="C726" t="s">
        <v>5</v>
      </c>
      <c r="D726">
        <v>1964</v>
      </c>
      <c r="E726" t="s">
        <v>21</v>
      </c>
      <c r="F726" t="s">
        <v>98</v>
      </c>
      <c r="G726">
        <v>0</v>
      </c>
      <c r="H726">
        <v>1</v>
      </c>
      <c r="I726">
        <v>1</v>
      </c>
      <c r="J726" s="1">
        <v>0</v>
      </c>
      <c r="K726">
        <v>1985</v>
      </c>
      <c r="L726">
        <v>21</v>
      </c>
      <c r="M726" s="1">
        <v>0</v>
      </c>
      <c r="N726" s="1">
        <v>1</v>
      </c>
      <c r="O726" s="1">
        <v>0</v>
      </c>
      <c r="Q726">
        <v>0</v>
      </c>
      <c r="R726">
        <v>1990</v>
      </c>
      <c r="S726">
        <v>1996</v>
      </c>
      <c r="T726">
        <v>1997</v>
      </c>
      <c r="U726">
        <v>0</v>
      </c>
      <c r="V726">
        <v>0</v>
      </c>
      <c r="W726">
        <v>2012</v>
      </c>
      <c r="X726">
        <v>0</v>
      </c>
      <c r="Y726">
        <f>Q726-D726</f>
        <v>-1964</v>
      </c>
      <c r="Z726">
        <f>R726-D726</f>
        <v>26</v>
      </c>
      <c r="AA726">
        <f>S726-D726</f>
        <v>32</v>
      </c>
      <c r="AB726">
        <f>T726-D726</f>
        <v>33</v>
      </c>
      <c r="AC726">
        <f>U726-D726</f>
        <v>-1964</v>
      </c>
      <c r="AD726">
        <f>V726-D726</f>
        <v>-1964</v>
      </c>
      <c r="AE726">
        <f>W726-D726</f>
        <v>48</v>
      </c>
      <c r="AF726">
        <f>X726-D726</f>
        <v>-1964</v>
      </c>
      <c r="AG726" t="s">
        <v>2982</v>
      </c>
    </row>
    <row r="727" spans="1:33" x14ac:dyDescent="0.25">
      <c r="A727" t="s">
        <v>1739</v>
      </c>
      <c r="B727" t="s">
        <v>547</v>
      </c>
      <c r="C727" t="s">
        <v>5</v>
      </c>
      <c r="D727">
        <v>1964</v>
      </c>
      <c r="E727" t="s">
        <v>21</v>
      </c>
      <c r="F727" t="s">
        <v>309</v>
      </c>
      <c r="G727">
        <v>0</v>
      </c>
      <c r="H727">
        <v>1</v>
      </c>
      <c r="I727">
        <v>1</v>
      </c>
      <c r="J727" s="1">
        <v>1</v>
      </c>
      <c r="K727">
        <v>1986</v>
      </c>
      <c r="L727">
        <v>22</v>
      </c>
      <c r="M727" s="1">
        <v>0</v>
      </c>
      <c r="N727" s="1">
        <v>1</v>
      </c>
      <c r="O727" s="1">
        <v>0</v>
      </c>
      <c r="Q727">
        <v>1989</v>
      </c>
      <c r="R727">
        <v>1991</v>
      </c>
      <c r="S727">
        <v>1995</v>
      </c>
      <c r="T727">
        <v>0</v>
      </c>
      <c r="U727">
        <v>2001</v>
      </c>
      <c r="V727">
        <v>0</v>
      </c>
      <c r="W727">
        <v>0</v>
      </c>
      <c r="X727">
        <v>0</v>
      </c>
      <c r="Y727">
        <f>Q727-D727</f>
        <v>25</v>
      </c>
      <c r="Z727">
        <f>R727-D727</f>
        <v>27</v>
      </c>
      <c r="AA727">
        <f>S727-D727</f>
        <v>31</v>
      </c>
      <c r="AB727">
        <f>T727-D727</f>
        <v>-1964</v>
      </c>
      <c r="AC727">
        <f>U727-D727</f>
        <v>37</v>
      </c>
      <c r="AD727">
        <f>V727-D727</f>
        <v>-1964</v>
      </c>
      <c r="AE727">
        <f>W727-D727</f>
        <v>-1964</v>
      </c>
      <c r="AF727">
        <f>X727-D727</f>
        <v>-1964</v>
      </c>
      <c r="AG727">
        <v>0</v>
      </c>
    </row>
    <row r="728" spans="1:33" x14ac:dyDescent="0.25">
      <c r="A728" t="s">
        <v>2487</v>
      </c>
      <c r="B728" t="s">
        <v>2488</v>
      </c>
      <c r="C728" t="s">
        <v>5</v>
      </c>
      <c r="D728">
        <v>1964</v>
      </c>
      <c r="E728" t="s">
        <v>282</v>
      </c>
      <c r="G728">
        <v>0</v>
      </c>
      <c r="H728">
        <v>0</v>
      </c>
      <c r="I728">
        <v>1</v>
      </c>
      <c r="J728" s="1">
        <v>0</v>
      </c>
      <c r="K728">
        <v>1984</v>
      </c>
      <c r="L728">
        <v>20</v>
      </c>
      <c r="M728" s="1">
        <v>0</v>
      </c>
      <c r="N728" s="1">
        <v>0</v>
      </c>
      <c r="O728" s="1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2018</v>
      </c>
      <c r="X728">
        <v>0</v>
      </c>
      <c r="Y728">
        <f>Q728-D728</f>
        <v>-1964</v>
      </c>
      <c r="Z728">
        <f>R728-D728</f>
        <v>-1964</v>
      </c>
      <c r="AA728">
        <f>S728-D728</f>
        <v>-1964</v>
      </c>
      <c r="AB728">
        <f>T728-D728</f>
        <v>-1964</v>
      </c>
      <c r="AC728">
        <f>U728-D728</f>
        <v>-1964</v>
      </c>
      <c r="AD728">
        <f>V728-D728</f>
        <v>-1964</v>
      </c>
      <c r="AE728">
        <f>W728-D728</f>
        <v>54</v>
      </c>
      <c r="AF728">
        <f>X728-D728</f>
        <v>-1964</v>
      </c>
      <c r="AG728">
        <v>0</v>
      </c>
    </row>
    <row r="729" spans="1:33" x14ac:dyDescent="0.25">
      <c r="A729" t="s">
        <v>218</v>
      </c>
      <c r="B729" t="s">
        <v>219</v>
      </c>
      <c r="C729" t="s">
        <v>5</v>
      </c>
      <c r="D729">
        <v>1964</v>
      </c>
      <c r="E729" t="s">
        <v>21</v>
      </c>
      <c r="F729" t="s">
        <v>69</v>
      </c>
      <c r="G729">
        <v>1</v>
      </c>
      <c r="H729">
        <v>1</v>
      </c>
      <c r="I729">
        <v>1</v>
      </c>
      <c r="J729" s="1">
        <v>0</v>
      </c>
      <c r="K729">
        <v>1987</v>
      </c>
      <c r="L729">
        <v>23</v>
      </c>
      <c r="M729" s="1">
        <v>0</v>
      </c>
      <c r="N729" s="1">
        <v>0</v>
      </c>
      <c r="O729" s="1">
        <v>0</v>
      </c>
      <c r="Q729">
        <v>0</v>
      </c>
      <c r="R729">
        <v>0</v>
      </c>
      <c r="S729">
        <v>0</v>
      </c>
      <c r="T729">
        <v>0</v>
      </c>
      <c r="U729">
        <v>1998</v>
      </c>
      <c r="V729">
        <v>0</v>
      </c>
      <c r="W729">
        <v>2016</v>
      </c>
      <c r="X729">
        <v>0</v>
      </c>
      <c r="Y729">
        <f>Q729-D729</f>
        <v>-1964</v>
      </c>
      <c r="Z729">
        <f>R729-D729</f>
        <v>-1964</v>
      </c>
      <c r="AA729">
        <f>S729-D729</f>
        <v>-1964</v>
      </c>
      <c r="AB729">
        <f>T729-D729</f>
        <v>-1964</v>
      </c>
      <c r="AC729">
        <f>U729-D729</f>
        <v>34</v>
      </c>
      <c r="AD729">
        <f>V729-D729</f>
        <v>-1964</v>
      </c>
      <c r="AE729">
        <f>W729-D729</f>
        <v>52</v>
      </c>
      <c r="AF729">
        <f>X729-D729</f>
        <v>-1964</v>
      </c>
      <c r="AG729">
        <v>0</v>
      </c>
    </row>
    <row r="730" spans="1:33" x14ac:dyDescent="0.25">
      <c r="A730" t="s">
        <v>2464</v>
      </c>
      <c r="B730" t="s">
        <v>2465</v>
      </c>
      <c r="C730" t="s">
        <v>5</v>
      </c>
      <c r="D730">
        <v>1964</v>
      </c>
      <c r="E730" t="s">
        <v>282</v>
      </c>
      <c r="G730">
        <v>0</v>
      </c>
      <c r="H730">
        <v>1</v>
      </c>
      <c r="I730">
        <v>1</v>
      </c>
      <c r="J730" s="1">
        <v>0</v>
      </c>
      <c r="K730">
        <v>1987</v>
      </c>
      <c r="L730">
        <v>23</v>
      </c>
      <c r="M730" s="1">
        <v>0</v>
      </c>
      <c r="N730" s="1">
        <v>0</v>
      </c>
      <c r="O730" s="1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2017</v>
      </c>
      <c r="W730">
        <v>0</v>
      </c>
      <c r="X730">
        <v>0</v>
      </c>
      <c r="Y730">
        <f>Q730-D730</f>
        <v>-1964</v>
      </c>
      <c r="Z730">
        <f>R730-D730</f>
        <v>-1964</v>
      </c>
      <c r="AA730">
        <f>S730-D730</f>
        <v>-1964</v>
      </c>
      <c r="AB730">
        <f>T730-D730</f>
        <v>-1964</v>
      </c>
      <c r="AC730">
        <f>U730-D730</f>
        <v>-1964</v>
      </c>
      <c r="AD730">
        <f>V730-D730</f>
        <v>53</v>
      </c>
      <c r="AE730">
        <f>W730-D730</f>
        <v>-1964</v>
      </c>
      <c r="AF730">
        <f>X730-D730</f>
        <v>-1964</v>
      </c>
      <c r="AG730" t="s">
        <v>3845</v>
      </c>
    </row>
    <row r="731" spans="1:33" x14ac:dyDescent="0.25">
      <c r="A731" t="s">
        <v>1859</v>
      </c>
      <c r="B731" t="s">
        <v>1860</v>
      </c>
      <c r="C731" t="s">
        <v>5</v>
      </c>
      <c r="D731">
        <v>1964</v>
      </c>
      <c r="E731" t="s">
        <v>21</v>
      </c>
      <c r="F731" t="s">
        <v>69</v>
      </c>
      <c r="G731">
        <v>1</v>
      </c>
      <c r="H731">
        <v>1</v>
      </c>
      <c r="I731">
        <v>1</v>
      </c>
      <c r="J731" s="1">
        <v>0</v>
      </c>
      <c r="M731" s="1">
        <v>0</v>
      </c>
      <c r="N731" s="1">
        <v>1</v>
      </c>
      <c r="O731" s="1">
        <v>0</v>
      </c>
      <c r="Q731">
        <v>0</v>
      </c>
      <c r="R731">
        <v>0</v>
      </c>
      <c r="S731">
        <v>1992</v>
      </c>
      <c r="T731">
        <v>0</v>
      </c>
      <c r="U731">
        <v>2004</v>
      </c>
      <c r="V731">
        <v>2013</v>
      </c>
      <c r="W731">
        <v>0</v>
      </c>
      <c r="X731">
        <v>0</v>
      </c>
      <c r="Y731">
        <f>Q731-D731</f>
        <v>-1964</v>
      </c>
      <c r="Z731">
        <f>R731-D731</f>
        <v>-1964</v>
      </c>
      <c r="AA731">
        <f>S731-D731</f>
        <v>28</v>
      </c>
      <c r="AB731">
        <f>T731-D731</f>
        <v>-1964</v>
      </c>
      <c r="AC731">
        <f>U731-D731</f>
        <v>40</v>
      </c>
      <c r="AD731">
        <f>V731-D731</f>
        <v>49</v>
      </c>
      <c r="AE731">
        <f>W731-D731</f>
        <v>-1964</v>
      </c>
      <c r="AF731">
        <f>X731-D731</f>
        <v>-1964</v>
      </c>
      <c r="AG731">
        <v>0</v>
      </c>
    </row>
    <row r="732" spans="1:33" x14ac:dyDescent="0.25">
      <c r="A732" t="s">
        <v>2317</v>
      </c>
      <c r="B732" t="s">
        <v>2318</v>
      </c>
      <c r="C732" t="s">
        <v>5</v>
      </c>
      <c r="D732">
        <v>1964</v>
      </c>
      <c r="E732" t="s">
        <v>21</v>
      </c>
      <c r="F732" t="s">
        <v>90</v>
      </c>
      <c r="G732">
        <v>0</v>
      </c>
      <c r="H732">
        <v>1</v>
      </c>
      <c r="I732">
        <v>1</v>
      </c>
      <c r="J732" s="1">
        <v>1</v>
      </c>
      <c r="K732">
        <v>1987</v>
      </c>
      <c r="L732">
        <v>23</v>
      </c>
      <c r="M732" s="1">
        <v>0</v>
      </c>
      <c r="N732" s="1">
        <v>1</v>
      </c>
      <c r="O732" s="1">
        <v>0</v>
      </c>
      <c r="Q732">
        <v>0</v>
      </c>
      <c r="R732">
        <v>1995</v>
      </c>
      <c r="S732">
        <v>0</v>
      </c>
      <c r="T732">
        <v>0</v>
      </c>
      <c r="U732">
        <v>2002</v>
      </c>
      <c r="V732">
        <v>2011</v>
      </c>
      <c r="W732">
        <v>2018</v>
      </c>
      <c r="X732">
        <v>0</v>
      </c>
      <c r="Y732">
        <f>Q732-D732</f>
        <v>-1964</v>
      </c>
      <c r="Z732">
        <f>R732-D732</f>
        <v>31</v>
      </c>
      <c r="AA732">
        <f>S732-D732</f>
        <v>-1964</v>
      </c>
      <c r="AB732">
        <f>T732-D732</f>
        <v>-1964</v>
      </c>
      <c r="AC732">
        <f>U732-D732</f>
        <v>38</v>
      </c>
      <c r="AD732">
        <f>V732-D732</f>
        <v>47</v>
      </c>
      <c r="AE732">
        <f>W732-D732</f>
        <v>54</v>
      </c>
      <c r="AF732">
        <f>X732-D732</f>
        <v>-1964</v>
      </c>
      <c r="AG732" t="s">
        <v>2818</v>
      </c>
    </row>
    <row r="733" spans="1:33" x14ac:dyDescent="0.25">
      <c r="A733" t="s">
        <v>1625</v>
      </c>
      <c r="B733" t="s">
        <v>1626</v>
      </c>
      <c r="C733" t="s">
        <v>5</v>
      </c>
      <c r="D733">
        <v>1964</v>
      </c>
      <c r="E733" t="s">
        <v>21</v>
      </c>
      <c r="F733" t="s">
        <v>69</v>
      </c>
      <c r="G733">
        <v>0</v>
      </c>
      <c r="H733">
        <v>0</v>
      </c>
      <c r="I733">
        <v>1</v>
      </c>
      <c r="J733" s="1">
        <v>0</v>
      </c>
      <c r="K733">
        <v>1986</v>
      </c>
      <c r="L733">
        <v>22</v>
      </c>
      <c r="M733" s="1">
        <v>0</v>
      </c>
      <c r="N733" s="1">
        <v>1</v>
      </c>
      <c r="O733" s="1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2013</v>
      </c>
      <c r="W733">
        <v>0</v>
      </c>
      <c r="X733">
        <v>0</v>
      </c>
      <c r="Y733">
        <f>Q733-D733</f>
        <v>-1964</v>
      </c>
      <c r="Z733">
        <f>R733-D733</f>
        <v>-1964</v>
      </c>
      <c r="AA733">
        <f>S733-D733</f>
        <v>-1964</v>
      </c>
      <c r="AB733">
        <f>T733-D733</f>
        <v>-1964</v>
      </c>
      <c r="AC733">
        <f>U733-D733</f>
        <v>-1964</v>
      </c>
      <c r="AD733">
        <f>V733-D733</f>
        <v>49</v>
      </c>
      <c r="AE733">
        <f>W733-D733</f>
        <v>-1964</v>
      </c>
      <c r="AF733">
        <f>X733-D733</f>
        <v>-1964</v>
      </c>
      <c r="AG733">
        <v>0</v>
      </c>
    </row>
    <row r="734" spans="1:33" x14ac:dyDescent="0.25">
      <c r="A734" t="s">
        <v>2131</v>
      </c>
      <c r="B734" t="s">
        <v>2132</v>
      </c>
      <c r="C734" t="s">
        <v>5</v>
      </c>
      <c r="D734">
        <v>1964</v>
      </c>
      <c r="E734" t="s">
        <v>21</v>
      </c>
      <c r="G734">
        <v>0</v>
      </c>
      <c r="H734">
        <v>1</v>
      </c>
      <c r="I734">
        <v>1</v>
      </c>
      <c r="J734" s="1">
        <v>0</v>
      </c>
      <c r="K734">
        <v>1982</v>
      </c>
      <c r="L734">
        <v>18</v>
      </c>
      <c r="M734" s="1">
        <v>1</v>
      </c>
      <c r="N734" s="1">
        <v>1</v>
      </c>
      <c r="O734" s="1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2017</v>
      </c>
      <c r="W734">
        <v>0</v>
      </c>
      <c r="X734">
        <v>0</v>
      </c>
      <c r="Y734">
        <f>Q734-D734</f>
        <v>-1964</v>
      </c>
      <c r="Z734">
        <f>R734-D734</f>
        <v>-1964</v>
      </c>
      <c r="AA734">
        <f>S734-D734</f>
        <v>-1964</v>
      </c>
      <c r="AB734">
        <f>T734-D734</f>
        <v>-1964</v>
      </c>
      <c r="AC734">
        <f>U734-D734</f>
        <v>-1964</v>
      </c>
      <c r="AD734">
        <f>V734-D734</f>
        <v>53</v>
      </c>
      <c r="AE734">
        <f>W734-D734</f>
        <v>-1964</v>
      </c>
      <c r="AF734">
        <f>X734-D734</f>
        <v>-1964</v>
      </c>
      <c r="AG734">
        <v>0</v>
      </c>
    </row>
    <row r="735" spans="1:33" x14ac:dyDescent="0.25">
      <c r="A735" t="s">
        <v>184</v>
      </c>
      <c r="B735" t="s">
        <v>185</v>
      </c>
      <c r="C735" t="s">
        <v>5</v>
      </c>
      <c r="D735">
        <v>1964</v>
      </c>
      <c r="E735" t="s">
        <v>21</v>
      </c>
      <c r="F735" t="s">
        <v>84</v>
      </c>
      <c r="G735">
        <v>0</v>
      </c>
      <c r="H735">
        <v>1</v>
      </c>
      <c r="I735">
        <v>1</v>
      </c>
      <c r="J735" s="1">
        <v>1</v>
      </c>
      <c r="K735">
        <v>1986</v>
      </c>
      <c r="L735">
        <v>22</v>
      </c>
      <c r="M735" s="1">
        <v>0</v>
      </c>
      <c r="N735" s="1">
        <v>1</v>
      </c>
      <c r="O735" s="1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2018</v>
      </c>
      <c r="W735">
        <v>0</v>
      </c>
      <c r="X735">
        <v>0</v>
      </c>
      <c r="Y735">
        <f>Q735-D735</f>
        <v>-1964</v>
      </c>
      <c r="Z735">
        <f>R735-D735</f>
        <v>-1964</v>
      </c>
      <c r="AA735">
        <f>S735-D735</f>
        <v>-1964</v>
      </c>
      <c r="AB735">
        <f>T735-D735</f>
        <v>-1964</v>
      </c>
      <c r="AC735">
        <f>U735-D735</f>
        <v>-1964</v>
      </c>
      <c r="AD735">
        <f>V735-D735</f>
        <v>54</v>
      </c>
      <c r="AE735">
        <f>W735-D735</f>
        <v>-1964</v>
      </c>
      <c r="AF735">
        <f>X735-D735</f>
        <v>-1964</v>
      </c>
      <c r="AG735" t="s">
        <v>3634</v>
      </c>
    </row>
    <row r="736" spans="1:33" x14ac:dyDescent="0.25">
      <c r="A736" t="s">
        <v>2607</v>
      </c>
      <c r="B736" t="s">
        <v>2608</v>
      </c>
      <c r="C736" t="s">
        <v>5</v>
      </c>
      <c r="D736">
        <v>1964</v>
      </c>
      <c r="E736" t="s">
        <v>21</v>
      </c>
      <c r="F736" t="s">
        <v>84</v>
      </c>
      <c r="G736">
        <v>0</v>
      </c>
      <c r="H736">
        <v>0</v>
      </c>
      <c r="I736">
        <v>1</v>
      </c>
      <c r="J736" s="1">
        <v>0</v>
      </c>
      <c r="K736">
        <v>1986</v>
      </c>
      <c r="L736">
        <v>22</v>
      </c>
      <c r="M736" s="1">
        <v>0</v>
      </c>
      <c r="N736" s="1">
        <v>0</v>
      </c>
      <c r="O736" s="1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>Q736-D736</f>
        <v>-1964</v>
      </c>
      <c r="Z736">
        <f>R736-D736</f>
        <v>-1964</v>
      </c>
      <c r="AA736">
        <f>S736-D736</f>
        <v>-1964</v>
      </c>
      <c r="AB736">
        <f>T736-D736</f>
        <v>-1964</v>
      </c>
      <c r="AC736">
        <f>U736-D736</f>
        <v>-1964</v>
      </c>
      <c r="AD736">
        <f>V736-D736</f>
        <v>-1964</v>
      </c>
      <c r="AE736">
        <f>W736-D736</f>
        <v>-1964</v>
      </c>
      <c r="AF736">
        <f>X736-D736</f>
        <v>-1964</v>
      </c>
      <c r="AG736" t="s">
        <v>3095</v>
      </c>
    </row>
    <row r="737" spans="1:33" x14ac:dyDescent="0.25">
      <c r="A737" t="s">
        <v>329</v>
      </c>
      <c r="B737" t="s">
        <v>330</v>
      </c>
      <c r="C737" t="s">
        <v>5</v>
      </c>
      <c r="D737">
        <v>1964</v>
      </c>
      <c r="E737" t="s">
        <v>21</v>
      </c>
      <c r="F737" t="s">
        <v>103</v>
      </c>
      <c r="G737">
        <v>0</v>
      </c>
      <c r="H737">
        <v>1</v>
      </c>
      <c r="I737">
        <v>1</v>
      </c>
      <c r="J737" s="1">
        <v>1</v>
      </c>
      <c r="K737">
        <v>1984</v>
      </c>
      <c r="L737">
        <v>20</v>
      </c>
      <c r="M737" s="1">
        <v>0</v>
      </c>
      <c r="N737" s="1">
        <v>1</v>
      </c>
      <c r="O737" s="1">
        <v>0</v>
      </c>
      <c r="Q737">
        <v>1988</v>
      </c>
      <c r="R737">
        <v>1991</v>
      </c>
      <c r="S737">
        <v>1993</v>
      </c>
      <c r="T737">
        <v>2000</v>
      </c>
      <c r="U737">
        <v>2013</v>
      </c>
      <c r="V737">
        <v>2018</v>
      </c>
      <c r="W737">
        <v>0</v>
      </c>
      <c r="X737">
        <v>0</v>
      </c>
      <c r="Y737">
        <f>Q737-D737</f>
        <v>24</v>
      </c>
      <c r="Z737">
        <f>R737-D737</f>
        <v>27</v>
      </c>
      <c r="AA737">
        <f>S737-D737</f>
        <v>29</v>
      </c>
      <c r="AB737">
        <f>T737-D737</f>
        <v>36</v>
      </c>
      <c r="AC737">
        <f>U737-D737</f>
        <v>49</v>
      </c>
      <c r="AD737">
        <f>V737-D737</f>
        <v>54</v>
      </c>
      <c r="AE737">
        <f>W737-D737</f>
        <v>-1964</v>
      </c>
      <c r="AF737">
        <f>X737-D737</f>
        <v>-1964</v>
      </c>
      <c r="AG737" t="s">
        <v>3625</v>
      </c>
    </row>
    <row r="738" spans="1:33" x14ac:dyDescent="0.25">
      <c r="A738" t="s">
        <v>698</v>
      </c>
      <c r="B738" t="s">
        <v>699</v>
      </c>
      <c r="C738" t="s">
        <v>5</v>
      </c>
      <c r="D738">
        <v>1964</v>
      </c>
      <c r="E738" t="s">
        <v>21</v>
      </c>
      <c r="F738" t="s">
        <v>98</v>
      </c>
      <c r="G738">
        <v>0</v>
      </c>
      <c r="H738">
        <v>0</v>
      </c>
      <c r="I738">
        <v>1</v>
      </c>
      <c r="J738" s="1">
        <v>0</v>
      </c>
      <c r="K738">
        <v>1983</v>
      </c>
      <c r="L738">
        <v>19</v>
      </c>
      <c r="M738" s="1">
        <v>0</v>
      </c>
      <c r="N738" s="1">
        <v>0</v>
      </c>
      <c r="O738" s="1">
        <v>1</v>
      </c>
      <c r="Q738">
        <v>0</v>
      </c>
      <c r="R738">
        <v>0</v>
      </c>
      <c r="S738">
        <v>2009</v>
      </c>
      <c r="T738">
        <v>2015</v>
      </c>
      <c r="U738">
        <v>0</v>
      </c>
      <c r="V738">
        <v>0</v>
      </c>
      <c r="W738">
        <v>0</v>
      </c>
      <c r="X738">
        <v>0</v>
      </c>
      <c r="Y738">
        <f>Q738-D738</f>
        <v>-1964</v>
      </c>
      <c r="Z738">
        <f>R738-D738</f>
        <v>-1964</v>
      </c>
      <c r="AA738">
        <f>S738-D738</f>
        <v>45</v>
      </c>
      <c r="AB738">
        <f>T738-D738</f>
        <v>51</v>
      </c>
      <c r="AC738">
        <f>U738-D738</f>
        <v>-1964</v>
      </c>
      <c r="AD738">
        <f>V738-D738</f>
        <v>-1964</v>
      </c>
      <c r="AE738">
        <f>W738-D738</f>
        <v>-1964</v>
      </c>
      <c r="AF738">
        <f>X738-D738</f>
        <v>-1964</v>
      </c>
      <c r="AG738">
        <v>0</v>
      </c>
    </row>
    <row r="739" spans="1:33" x14ac:dyDescent="0.25">
      <c r="A739" t="s">
        <v>2114</v>
      </c>
      <c r="B739" t="s">
        <v>2115</v>
      </c>
      <c r="C739" t="s">
        <v>5</v>
      </c>
      <c r="D739">
        <v>1964</v>
      </c>
      <c r="E739" t="s">
        <v>21</v>
      </c>
      <c r="F739" t="s">
        <v>518</v>
      </c>
      <c r="G739">
        <v>0</v>
      </c>
      <c r="H739">
        <v>1</v>
      </c>
      <c r="I739">
        <v>1</v>
      </c>
      <c r="J739" s="1">
        <v>1</v>
      </c>
      <c r="K739">
        <v>1982</v>
      </c>
      <c r="L739">
        <v>18</v>
      </c>
      <c r="M739" s="1">
        <v>1</v>
      </c>
      <c r="N739" s="1">
        <v>1</v>
      </c>
      <c r="O739" s="1">
        <v>0</v>
      </c>
      <c r="Q739">
        <v>0</v>
      </c>
      <c r="R739">
        <v>1994</v>
      </c>
      <c r="S739">
        <v>1998</v>
      </c>
      <c r="T739">
        <v>1999</v>
      </c>
      <c r="U739">
        <v>0</v>
      </c>
      <c r="V739">
        <v>0</v>
      </c>
      <c r="W739">
        <v>0</v>
      </c>
      <c r="X739">
        <v>0</v>
      </c>
      <c r="Y739">
        <f>Q739-D739</f>
        <v>-1964</v>
      </c>
      <c r="Z739">
        <f>R739-D739</f>
        <v>30</v>
      </c>
      <c r="AA739">
        <f>S739-D739</f>
        <v>34</v>
      </c>
      <c r="AB739">
        <f>T739-D739</f>
        <v>35</v>
      </c>
      <c r="AC739">
        <f>U739-D739</f>
        <v>-1964</v>
      </c>
      <c r="AD739">
        <f>V739-D739</f>
        <v>-1964</v>
      </c>
      <c r="AE739">
        <f>W739-D739</f>
        <v>-1964</v>
      </c>
      <c r="AF739">
        <f>X739-D739</f>
        <v>-1964</v>
      </c>
      <c r="AG739">
        <v>0</v>
      </c>
    </row>
    <row r="740" spans="1:33" x14ac:dyDescent="0.25">
      <c r="A740" t="s">
        <v>1190</v>
      </c>
      <c r="B740" t="s">
        <v>326</v>
      </c>
      <c r="C740" t="s">
        <v>5</v>
      </c>
      <c r="D740">
        <v>1964</v>
      </c>
      <c r="E740" t="s">
        <v>21</v>
      </c>
      <c r="F740" t="s">
        <v>95</v>
      </c>
      <c r="G740">
        <v>0</v>
      </c>
      <c r="H740">
        <v>1</v>
      </c>
      <c r="I740">
        <v>1</v>
      </c>
      <c r="J740" s="1">
        <v>1</v>
      </c>
      <c r="K740">
        <v>1989</v>
      </c>
      <c r="L740">
        <v>25</v>
      </c>
      <c r="M740" s="1">
        <v>0</v>
      </c>
      <c r="N740" s="1">
        <v>0</v>
      </c>
      <c r="O740" s="1">
        <v>0</v>
      </c>
      <c r="Q740">
        <v>0</v>
      </c>
      <c r="R740">
        <v>1989</v>
      </c>
      <c r="S740">
        <v>1994</v>
      </c>
      <c r="T740">
        <v>0</v>
      </c>
      <c r="U740">
        <v>0</v>
      </c>
      <c r="V740">
        <v>1996</v>
      </c>
      <c r="W740">
        <v>2018</v>
      </c>
      <c r="X740">
        <v>0</v>
      </c>
      <c r="Y740">
        <f>Q740-D740</f>
        <v>-1964</v>
      </c>
      <c r="Z740">
        <f>R740-D740</f>
        <v>25</v>
      </c>
      <c r="AA740">
        <f>S740-D740</f>
        <v>30</v>
      </c>
      <c r="AB740">
        <f>T740-D740</f>
        <v>-1964</v>
      </c>
      <c r="AC740">
        <f>U740-D740</f>
        <v>-1964</v>
      </c>
      <c r="AD740">
        <f>V740-D740</f>
        <v>32</v>
      </c>
      <c r="AE740">
        <f>W740-D740</f>
        <v>54</v>
      </c>
      <c r="AF740">
        <f>X740-D740</f>
        <v>-1964</v>
      </c>
      <c r="AG740">
        <v>0</v>
      </c>
    </row>
    <row r="741" spans="1:33" x14ac:dyDescent="0.25">
      <c r="A741" t="s">
        <v>2600</v>
      </c>
      <c r="B741" t="s">
        <v>2601</v>
      </c>
      <c r="C741" t="s">
        <v>5</v>
      </c>
      <c r="D741">
        <v>1964</v>
      </c>
      <c r="E741" t="s">
        <v>21</v>
      </c>
      <c r="F741" t="s">
        <v>98</v>
      </c>
      <c r="G741">
        <v>0</v>
      </c>
      <c r="H741">
        <v>1</v>
      </c>
      <c r="I741">
        <v>1</v>
      </c>
      <c r="J741" s="1">
        <v>0</v>
      </c>
      <c r="M741" s="1">
        <v>0</v>
      </c>
      <c r="N741" s="1">
        <v>1</v>
      </c>
      <c r="O741" s="1">
        <v>0</v>
      </c>
      <c r="Q741">
        <v>0</v>
      </c>
      <c r="R741">
        <v>1983</v>
      </c>
      <c r="S741">
        <v>0</v>
      </c>
      <c r="T741">
        <v>1998</v>
      </c>
      <c r="U741">
        <v>0</v>
      </c>
      <c r="V741">
        <v>2008</v>
      </c>
      <c r="W741">
        <v>0</v>
      </c>
      <c r="X741">
        <v>0</v>
      </c>
      <c r="Y741">
        <f>Q741-D741</f>
        <v>-1964</v>
      </c>
      <c r="Z741">
        <f>R741-D741</f>
        <v>19</v>
      </c>
      <c r="AA741">
        <f>S741-D741</f>
        <v>-1964</v>
      </c>
      <c r="AB741">
        <f>T741-D741</f>
        <v>34</v>
      </c>
      <c r="AC741">
        <f>U741-D741</f>
        <v>-1964</v>
      </c>
      <c r="AD741">
        <f>V741-D741</f>
        <v>44</v>
      </c>
      <c r="AE741">
        <f>W741-D741</f>
        <v>-1964</v>
      </c>
      <c r="AF741">
        <f>X741-D741</f>
        <v>-1964</v>
      </c>
      <c r="AG741">
        <v>0</v>
      </c>
    </row>
    <row r="742" spans="1:33" x14ac:dyDescent="0.25">
      <c r="A742" t="s">
        <v>1362</v>
      </c>
      <c r="B742" t="s">
        <v>1363</v>
      </c>
      <c r="C742" t="s">
        <v>5</v>
      </c>
      <c r="D742">
        <v>1964</v>
      </c>
      <c r="E742" t="s">
        <v>21</v>
      </c>
      <c r="F742" t="s">
        <v>98</v>
      </c>
      <c r="G742">
        <v>0</v>
      </c>
      <c r="H742">
        <v>1</v>
      </c>
      <c r="I742">
        <v>1</v>
      </c>
      <c r="J742" s="1">
        <v>1</v>
      </c>
      <c r="K742">
        <v>1984</v>
      </c>
      <c r="L742">
        <v>20</v>
      </c>
      <c r="M742" s="1">
        <v>0</v>
      </c>
      <c r="N742" s="1">
        <v>0</v>
      </c>
      <c r="O742" s="1">
        <v>1</v>
      </c>
      <c r="Q742">
        <v>0</v>
      </c>
      <c r="R742">
        <v>0</v>
      </c>
      <c r="S742">
        <v>2003</v>
      </c>
      <c r="T742">
        <v>2015</v>
      </c>
      <c r="U742">
        <v>2016</v>
      </c>
      <c r="V742">
        <v>2017</v>
      </c>
      <c r="W742">
        <v>0</v>
      </c>
      <c r="X742">
        <v>0</v>
      </c>
      <c r="Y742">
        <f>Q742-D742</f>
        <v>-1964</v>
      </c>
      <c r="Z742">
        <f>R742-D742</f>
        <v>-1964</v>
      </c>
      <c r="AA742">
        <f>S742-D742</f>
        <v>39</v>
      </c>
      <c r="AB742">
        <f>T742-D742</f>
        <v>51</v>
      </c>
      <c r="AC742">
        <f>U742-D742</f>
        <v>52</v>
      </c>
      <c r="AD742">
        <f>V742-D742</f>
        <v>53</v>
      </c>
      <c r="AE742">
        <f>W742-D742</f>
        <v>-1964</v>
      </c>
      <c r="AF742">
        <f>X742-D742</f>
        <v>-1964</v>
      </c>
      <c r="AG742">
        <v>0</v>
      </c>
    </row>
    <row r="743" spans="1:33" x14ac:dyDescent="0.25">
      <c r="A743" t="s">
        <v>2430</v>
      </c>
      <c r="B743" t="s">
        <v>2431</v>
      </c>
      <c r="C743" t="s">
        <v>5</v>
      </c>
      <c r="D743">
        <v>1964</v>
      </c>
      <c r="E743" t="s">
        <v>21</v>
      </c>
      <c r="F743" t="s">
        <v>98</v>
      </c>
      <c r="G743">
        <v>0</v>
      </c>
      <c r="H743">
        <v>1</v>
      </c>
      <c r="I743">
        <v>1</v>
      </c>
      <c r="J743" s="1">
        <v>1</v>
      </c>
      <c r="K743">
        <v>1983</v>
      </c>
      <c r="L743">
        <v>19</v>
      </c>
      <c r="M743" s="1">
        <v>0</v>
      </c>
      <c r="N743" s="1">
        <v>1</v>
      </c>
      <c r="O743" s="1">
        <v>0</v>
      </c>
      <c r="Q743">
        <v>0</v>
      </c>
      <c r="R743">
        <v>0</v>
      </c>
      <c r="S743">
        <v>1998</v>
      </c>
      <c r="T743">
        <v>2003</v>
      </c>
      <c r="U743">
        <v>2011</v>
      </c>
      <c r="V743">
        <v>2016</v>
      </c>
      <c r="W743">
        <v>0</v>
      </c>
      <c r="X743">
        <v>0</v>
      </c>
      <c r="Y743">
        <f>Q743-D743</f>
        <v>-1964</v>
      </c>
      <c r="Z743">
        <f>R743-D743</f>
        <v>-1964</v>
      </c>
      <c r="AA743">
        <f>S743-D743</f>
        <v>34</v>
      </c>
      <c r="AB743">
        <f>T743-D743</f>
        <v>39</v>
      </c>
      <c r="AC743">
        <f>U743-D743</f>
        <v>47</v>
      </c>
      <c r="AD743">
        <f>V743-D743</f>
        <v>52</v>
      </c>
      <c r="AE743">
        <f>W743-D743</f>
        <v>-1964</v>
      </c>
      <c r="AF743">
        <f>X743-D743</f>
        <v>-1964</v>
      </c>
      <c r="AG743">
        <v>0</v>
      </c>
    </row>
    <row r="744" spans="1:33" x14ac:dyDescent="0.25">
      <c r="A744" t="s">
        <v>653</v>
      </c>
      <c r="B744" t="s">
        <v>654</v>
      </c>
      <c r="C744" t="s">
        <v>5</v>
      </c>
      <c r="D744">
        <v>1964</v>
      </c>
      <c r="F744" t="s">
        <v>66</v>
      </c>
      <c r="G744">
        <v>1</v>
      </c>
      <c r="H744">
        <v>1</v>
      </c>
      <c r="I744">
        <v>1</v>
      </c>
      <c r="J744" s="1">
        <v>0</v>
      </c>
      <c r="K744">
        <v>1985</v>
      </c>
      <c r="L744">
        <v>21</v>
      </c>
      <c r="M744" s="1">
        <v>0</v>
      </c>
      <c r="N744" s="1">
        <v>1</v>
      </c>
      <c r="O744" s="1">
        <v>0</v>
      </c>
      <c r="Q744">
        <v>0</v>
      </c>
      <c r="R744">
        <v>0</v>
      </c>
      <c r="S744">
        <v>0</v>
      </c>
      <c r="T744">
        <v>1996</v>
      </c>
      <c r="U744">
        <v>0</v>
      </c>
      <c r="V744">
        <v>2011</v>
      </c>
      <c r="W744">
        <v>2017</v>
      </c>
      <c r="X744">
        <v>0</v>
      </c>
      <c r="Y744">
        <f>Q744-D744</f>
        <v>-1964</v>
      </c>
      <c r="Z744">
        <f>R744-D744</f>
        <v>-1964</v>
      </c>
      <c r="AA744">
        <f>S744-D744</f>
        <v>-1964</v>
      </c>
      <c r="AB744">
        <f>T744-D744</f>
        <v>32</v>
      </c>
      <c r="AC744">
        <f>U744-D744</f>
        <v>-1964</v>
      </c>
      <c r="AD744">
        <f>V744-D744</f>
        <v>47</v>
      </c>
      <c r="AE744">
        <f>W744-D744</f>
        <v>53</v>
      </c>
      <c r="AF744">
        <f>X744-D744</f>
        <v>-1964</v>
      </c>
      <c r="AG744" t="s">
        <v>3005</v>
      </c>
    </row>
    <row r="745" spans="1:33" x14ac:dyDescent="0.25">
      <c r="A745" t="s">
        <v>696</v>
      </c>
      <c r="B745" t="s">
        <v>697</v>
      </c>
      <c r="C745" t="s">
        <v>5</v>
      </c>
      <c r="D745">
        <v>1964</v>
      </c>
      <c r="E745" t="s">
        <v>21</v>
      </c>
      <c r="F745" t="s">
        <v>98</v>
      </c>
      <c r="G745">
        <v>1</v>
      </c>
      <c r="H745">
        <v>1</v>
      </c>
      <c r="I745">
        <v>1</v>
      </c>
      <c r="J745" s="1">
        <v>1</v>
      </c>
      <c r="K745">
        <v>1984</v>
      </c>
      <c r="L745">
        <v>20</v>
      </c>
      <c r="M745" s="1">
        <v>1</v>
      </c>
      <c r="N745" s="1">
        <v>0</v>
      </c>
      <c r="O745" s="1">
        <v>0</v>
      </c>
      <c r="Q745">
        <v>0</v>
      </c>
      <c r="R745">
        <v>0</v>
      </c>
      <c r="S745">
        <v>0</v>
      </c>
      <c r="T745">
        <v>1999</v>
      </c>
      <c r="U745">
        <v>2001</v>
      </c>
      <c r="V745">
        <v>2003</v>
      </c>
      <c r="W745">
        <v>0</v>
      </c>
      <c r="X745">
        <v>0</v>
      </c>
      <c r="Y745">
        <f>Q745-D745</f>
        <v>-1964</v>
      </c>
      <c r="Z745">
        <f>R745-D745</f>
        <v>-1964</v>
      </c>
      <c r="AA745">
        <f>S745-D745</f>
        <v>-1964</v>
      </c>
      <c r="AB745">
        <f>T745-D745</f>
        <v>35</v>
      </c>
      <c r="AC745">
        <f>U745-D745</f>
        <v>37</v>
      </c>
      <c r="AD745">
        <f>V745-D745</f>
        <v>39</v>
      </c>
      <c r="AE745">
        <f>W745-D745</f>
        <v>-1964</v>
      </c>
      <c r="AF745">
        <f>X745-D745</f>
        <v>-1964</v>
      </c>
      <c r="AG745" t="s">
        <v>4039</v>
      </c>
    </row>
    <row r="746" spans="1:33" x14ac:dyDescent="0.25">
      <c r="A746" t="s">
        <v>1603</v>
      </c>
      <c r="B746" t="s">
        <v>1604</v>
      </c>
      <c r="C746" t="s">
        <v>5</v>
      </c>
      <c r="D746">
        <v>1964</v>
      </c>
      <c r="E746" t="s">
        <v>21</v>
      </c>
      <c r="F746" t="s">
        <v>1605</v>
      </c>
      <c r="G746">
        <v>1</v>
      </c>
      <c r="H746">
        <v>1</v>
      </c>
      <c r="I746">
        <v>1</v>
      </c>
      <c r="J746" s="1">
        <v>1</v>
      </c>
      <c r="K746">
        <v>1986</v>
      </c>
      <c r="L746">
        <v>22</v>
      </c>
      <c r="M746" s="1">
        <v>0</v>
      </c>
      <c r="N746" s="1">
        <v>0</v>
      </c>
      <c r="O746" s="1">
        <v>0</v>
      </c>
      <c r="Q746">
        <v>0</v>
      </c>
      <c r="R746">
        <v>0</v>
      </c>
      <c r="S746">
        <v>1998</v>
      </c>
      <c r="T746">
        <v>2000</v>
      </c>
      <c r="U746">
        <v>0</v>
      </c>
      <c r="V746">
        <v>2016</v>
      </c>
      <c r="W746">
        <v>0</v>
      </c>
      <c r="X746">
        <v>0</v>
      </c>
      <c r="Y746">
        <f>Q746-D746</f>
        <v>-1964</v>
      </c>
      <c r="Z746">
        <f>R746-D746</f>
        <v>-1964</v>
      </c>
      <c r="AA746">
        <f>S746-D746</f>
        <v>34</v>
      </c>
      <c r="AB746">
        <f>T746-D746</f>
        <v>36</v>
      </c>
      <c r="AC746">
        <f>U746-D746</f>
        <v>-1964</v>
      </c>
      <c r="AD746">
        <f>V746-D746</f>
        <v>52</v>
      </c>
      <c r="AE746">
        <f>W746-D746</f>
        <v>-1964</v>
      </c>
      <c r="AF746">
        <f>X746-D746</f>
        <v>-1964</v>
      </c>
      <c r="AG746">
        <v>0</v>
      </c>
    </row>
    <row r="747" spans="1:33" x14ac:dyDescent="0.25">
      <c r="A747" t="s">
        <v>1577</v>
      </c>
      <c r="B747" t="s">
        <v>1578</v>
      </c>
      <c r="C747" t="s">
        <v>5</v>
      </c>
      <c r="D747">
        <v>1964</v>
      </c>
      <c r="E747" t="s">
        <v>21</v>
      </c>
      <c r="F747" t="s">
        <v>98</v>
      </c>
      <c r="G747">
        <v>0</v>
      </c>
      <c r="H747">
        <v>1</v>
      </c>
      <c r="I747">
        <v>1</v>
      </c>
      <c r="J747" s="1">
        <v>1</v>
      </c>
      <c r="K747">
        <v>1985</v>
      </c>
      <c r="L747">
        <v>21</v>
      </c>
      <c r="M747" s="1">
        <v>0</v>
      </c>
      <c r="N747" s="1">
        <v>0</v>
      </c>
      <c r="O747" s="1">
        <v>1</v>
      </c>
      <c r="Q747">
        <v>0</v>
      </c>
      <c r="R747">
        <v>0</v>
      </c>
      <c r="S747">
        <v>0</v>
      </c>
      <c r="T747">
        <v>1995</v>
      </c>
      <c r="U747">
        <v>0</v>
      </c>
      <c r="V747">
        <v>0</v>
      </c>
      <c r="W747">
        <v>1997</v>
      </c>
      <c r="X747">
        <v>0</v>
      </c>
      <c r="Y747">
        <f>Q747-D747</f>
        <v>-1964</v>
      </c>
      <c r="Z747">
        <f>R747-D747</f>
        <v>-1964</v>
      </c>
      <c r="AA747">
        <f>S747-D747</f>
        <v>-1964</v>
      </c>
      <c r="AB747">
        <f>T747-D747</f>
        <v>31</v>
      </c>
      <c r="AC747">
        <f>U747-D747</f>
        <v>-1964</v>
      </c>
      <c r="AD747">
        <f>V747-D747</f>
        <v>-1964</v>
      </c>
      <c r="AE747">
        <f>W747-D747</f>
        <v>33</v>
      </c>
      <c r="AF747">
        <f>X747-D747</f>
        <v>-1964</v>
      </c>
      <c r="AG747">
        <v>0</v>
      </c>
    </row>
    <row r="748" spans="1:33" x14ac:dyDescent="0.25">
      <c r="A748" t="s">
        <v>2511</v>
      </c>
      <c r="B748" t="s">
        <v>2512</v>
      </c>
      <c r="C748" t="s">
        <v>5</v>
      </c>
      <c r="D748">
        <v>1964</v>
      </c>
      <c r="E748" t="s">
        <v>21</v>
      </c>
      <c r="F748" t="s">
        <v>98</v>
      </c>
      <c r="G748">
        <v>1</v>
      </c>
      <c r="H748">
        <v>1</v>
      </c>
      <c r="I748">
        <v>1</v>
      </c>
      <c r="J748" s="1">
        <v>1</v>
      </c>
      <c r="M748" s="1">
        <v>0</v>
      </c>
      <c r="N748" s="1">
        <v>0</v>
      </c>
      <c r="O748" s="1">
        <v>0</v>
      </c>
      <c r="Q748">
        <v>0</v>
      </c>
      <c r="R748">
        <v>0</v>
      </c>
      <c r="S748">
        <v>1993</v>
      </c>
      <c r="T748">
        <v>1994</v>
      </c>
      <c r="U748">
        <v>0</v>
      </c>
      <c r="V748">
        <v>2013</v>
      </c>
      <c r="W748">
        <v>0</v>
      </c>
      <c r="X748">
        <v>0</v>
      </c>
      <c r="Y748">
        <f>Q748-D748</f>
        <v>-1964</v>
      </c>
      <c r="Z748">
        <f>R748-D748</f>
        <v>-1964</v>
      </c>
      <c r="AA748">
        <f>S748-D748</f>
        <v>29</v>
      </c>
      <c r="AB748">
        <f>T748-D748</f>
        <v>30</v>
      </c>
      <c r="AC748">
        <f>U748-D748</f>
        <v>-1964</v>
      </c>
      <c r="AD748">
        <f>V748-D748</f>
        <v>49</v>
      </c>
      <c r="AE748">
        <f>W748-D748</f>
        <v>-1964</v>
      </c>
      <c r="AF748">
        <f>X748-D748</f>
        <v>-1964</v>
      </c>
      <c r="AG748">
        <v>0</v>
      </c>
    </row>
    <row r="749" spans="1:33" x14ac:dyDescent="0.25">
      <c r="A749" t="s">
        <v>1556</v>
      </c>
      <c r="B749" t="s">
        <v>1557</v>
      </c>
      <c r="C749" t="s">
        <v>5</v>
      </c>
      <c r="D749">
        <v>1963</v>
      </c>
      <c r="E749" t="s">
        <v>21</v>
      </c>
      <c r="F749" t="s">
        <v>95</v>
      </c>
      <c r="G749">
        <v>1</v>
      </c>
      <c r="H749">
        <v>1</v>
      </c>
      <c r="I749">
        <v>0</v>
      </c>
      <c r="J749" s="1">
        <v>1</v>
      </c>
      <c r="K749">
        <v>1981</v>
      </c>
      <c r="L749">
        <v>18</v>
      </c>
      <c r="M749" s="1">
        <v>0</v>
      </c>
      <c r="N749" s="1">
        <v>1</v>
      </c>
      <c r="O749" s="1">
        <v>1</v>
      </c>
      <c r="Q749">
        <v>0</v>
      </c>
      <c r="R749">
        <v>1992</v>
      </c>
      <c r="S749">
        <v>0</v>
      </c>
      <c r="T749">
        <v>1995</v>
      </c>
      <c r="U749">
        <v>2003</v>
      </c>
      <c r="V749">
        <v>2009</v>
      </c>
      <c r="W749">
        <v>0</v>
      </c>
      <c r="X749">
        <v>0</v>
      </c>
      <c r="Y749">
        <f>Q749-D749</f>
        <v>-1963</v>
      </c>
      <c r="Z749">
        <f>R749-D749</f>
        <v>29</v>
      </c>
      <c r="AA749">
        <f>S749-D749</f>
        <v>-1963</v>
      </c>
      <c r="AB749">
        <f>T749-D749</f>
        <v>32</v>
      </c>
      <c r="AC749">
        <f>U749-D749</f>
        <v>40</v>
      </c>
      <c r="AD749">
        <f>V749-D749</f>
        <v>46</v>
      </c>
      <c r="AE749">
        <f>W749-D749</f>
        <v>-1963</v>
      </c>
      <c r="AF749">
        <f>X749-D749</f>
        <v>-1963</v>
      </c>
      <c r="AG749" t="s">
        <v>3879</v>
      </c>
    </row>
    <row r="750" spans="1:33" x14ac:dyDescent="0.25">
      <c r="A750" t="s">
        <v>1652</v>
      </c>
      <c r="B750" t="s">
        <v>592</v>
      </c>
      <c r="C750" t="s">
        <v>25</v>
      </c>
      <c r="D750">
        <v>1963</v>
      </c>
      <c r="E750" t="s">
        <v>21</v>
      </c>
      <c r="F750" t="s">
        <v>95</v>
      </c>
      <c r="G750">
        <v>0</v>
      </c>
      <c r="H750">
        <v>1</v>
      </c>
      <c r="I750">
        <v>0</v>
      </c>
      <c r="J750" s="1">
        <v>0</v>
      </c>
      <c r="K750">
        <v>1984</v>
      </c>
      <c r="L750">
        <v>21</v>
      </c>
      <c r="M750" s="1">
        <v>0</v>
      </c>
      <c r="N750" s="1">
        <v>0</v>
      </c>
      <c r="O750" s="1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2018</v>
      </c>
      <c r="X750">
        <v>0</v>
      </c>
      <c r="Y750">
        <f>Q750-D750</f>
        <v>-1963</v>
      </c>
      <c r="Z750">
        <f>R750-D750</f>
        <v>-1963</v>
      </c>
      <c r="AA750">
        <f>S750-D750</f>
        <v>-1963</v>
      </c>
      <c r="AB750">
        <f>T750-D750</f>
        <v>-1963</v>
      </c>
      <c r="AC750">
        <f>U750-D750</f>
        <v>-1963</v>
      </c>
      <c r="AD750">
        <f>V750-D750</f>
        <v>-1963</v>
      </c>
      <c r="AE750">
        <f>W750-D750</f>
        <v>55</v>
      </c>
      <c r="AF750">
        <f>X750-D750</f>
        <v>-1963</v>
      </c>
      <c r="AG750" t="s">
        <v>3658</v>
      </c>
    </row>
    <row r="751" spans="1:33" x14ac:dyDescent="0.25">
      <c r="A751" t="s">
        <v>2593</v>
      </c>
      <c r="B751" t="s">
        <v>592</v>
      </c>
      <c r="C751" t="s">
        <v>5</v>
      </c>
      <c r="D751">
        <v>1963</v>
      </c>
      <c r="E751" t="s">
        <v>21</v>
      </c>
      <c r="F751" t="s">
        <v>33</v>
      </c>
      <c r="G751">
        <v>1</v>
      </c>
      <c r="H751">
        <v>1</v>
      </c>
      <c r="I751">
        <v>1</v>
      </c>
      <c r="J751" s="1">
        <v>0</v>
      </c>
      <c r="K751">
        <v>1988</v>
      </c>
      <c r="L751">
        <v>25</v>
      </c>
      <c r="M751" s="1">
        <v>0</v>
      </c>
      <c r="N751" s="1">
        <v>0</v>
      </c>
      <c r="O751" s="1">
        <v>0</v>
      </c>
      <c r="Q751">
        <v>0</v>
      </c>
      <c r="R751">
        <v>1992</v>
      </c>
      <c r="S751">
        <v>1994</v>
      </c>
      <c r="T751">
        <v>1999</v>
      </c>
      <c r="U751">
        <v>0</v>
      </c>
      <c r="V751">
        <v>2010</v>
      </c>
      <c r="W751">
        <v>2018</v>
      </c>
      <c r="X751">
        <v>0</v>
      </c>
      <c r="Y751">
        <f>Q751-D751</f>
        <v>-1963</v>
      </c>
      <c r="Z751">
        <f>R751-D751</f>
        <v>29</v>
      </c>
      <c r="AA751">
        <f>S751-D751</f>
        <v>31</v>
      </c>
      <c r="AB751">
        <f>T751-D751</f>
        <v>36</v>
      </c>
      <c r="AC751">
        <f>U751-D751</f>
        <v>-1963</v>
      </c>
      <c r="AD751">
        <f>V751-D751</f>
        <v>47</v>
      </c>
      <c r="AE751">
        <f>W751-D751</f>
        <v>55</v>
      </c>
      <c r="AF751">
        <f>X751-D751</f>
        <v>-1963</v>
      </c>
      <c r="AG751" t="s">
        <v>2995</v>
      </c>
    </row>
    <row r="752" spans="1:33" x14ac:dyDescent="0.25">
      <c r="A752" t="s">
        <v>312</v>
      </c>
      <c r="B752" t="s">
        <v>313</v>
      </c>
      <c r="C752" t="s">
        <v>5</v>
      </c>
      <c r="D752">
        <v>1963</v>
      </c>
      <c r="E752" t="s">
        <v>21</v>
      </c>
      <c r="F752" t="s">
        <v>95</v>
      </c>
      <c r="G752">
        <v>0</v>
      </c>
      <c r="H752">
        <v>1</v>
      </c>
      <c r="I752">
        <v>1</v>
      </c>
      <c r="J752" s="1">
        <v>0</v>
      </c>
      <c r="K752">
        <v>1982</v>
      </c>
      <c r="L752">
        <v>19</v>
      </c>
      <c r="M752" s="1">
        <v>0</v>
      </c>
      <c r="N752" s="1">
        <v>1</v>
      </c>
      <c r="O752" s="1">
        <v>1</v>
      </c>
      <c r="Q752">
        <v>1986</v>
      </c>
      <c r="R752">
        <v>0</v>
      </c>
      <c r="S752">
        <v>1996</v>
      </c>
      <c r="T752">
        <v>2002</v>
      </c>
      <c r="U752">
        <v>2003</v>
      </c>
      <c r="V752">
        <v>2016</v>
      </c>
      <c r="W752">
        <v>0</v>
      </c>
      <c r="X752">
        <v>0</v>
      </c>
      <c r="Y752">
        <f>Q752-D752</f>
        <v>23</v>
      </c>
      <c r="Z752">
        <f>R752-D752</f>
        <v>-1963</v>
      </c>
      <c r="AA752">
        <f>S752-D752</f>
        <v>33</v>
      </c>
      <c r="AB752">
        <f>T752-D752</f>
        <v>39</v>
      </c>
      <c r="AC752">
        <f>U752-D752</f>
        <v>40</v>
      </c>
      <c r="AD752">
        <f>V752-D752</f>
        <v>53</v>
      </c>
      <c r="AE752">
        <f>W752-D752</f>
        <v>-1963</v>
      </c>
      <c r="AF752">
        <f>X752-D752</f>
        <v>-1963</v>
      </c>
      <c r="AG752" t="s">
        <v>3927</v>
      </c>
    </row>
    <row r="753" spans="1:33" x14ac:dyDescent="0.25">
      <c r="A753" t="s">
        <v>2162</v>
      </c>
      <c r="B753" t="s">
        <v>2163</v>
      </c>
      <c r="C753" t="s">
        <v>5</v>
      </c>
      <c r="D753">
        <v>1963</v>
      </c>
      <c r="E753" t="s">
        <v>21</v>
      </c>
      <c r="F753" t="s">
        <v>95</v>
      </c>
      <c r="G753">
        <v>0</v>
      </c>
      <c r="H753">
        <v>1</v>
      </c>
      <c r="I753">
        <v>1</v>
      </c>
      <c r="J753" s="1">
        <v>0</v>
      </c>
      <c r="K753">
        <v>1986</v>
      </c>
      <c r="L753">
        <v>23</v>
      </c>
      <c r="M753" s="1">
        <v>0</v>
      </c>
      <c r="N753" s="1">
        <v>0</v>
      </c>
      <c r="O753" s="1">
        <v>1</v>
      </c>
      <c r="Q753">
        <v>0</v>
      </c>
      <c r="R753">
        <v>0</v>
      </c>
      <c r="S753">
        <v>1999</v>
      </c>
      <c r="T753">
        <v>2001</v>
      </c>
      <c r="U753">
        <v>2004</v>
      </c>
      <c r="V753">
        <v>2017</v>
      </c>
      <c r="W753">
        <v>0</v>
      </c>
      <c r="X753">
        <v>0</v>
      </c>
      <c r="Y753">
        <f>Q753-D753</f>
        <v>-1963</v>
      </c>
      <c r="Z753">
        <f>R753-D753</f>
        <v>-1963</v>
      </c>
      <c r="AA753">
        <f>S753-D753</f>
        <v>36</v>
      </c>
      <c r="AB753">
        <f>T753-D753</f>
        <v>38</v>
      </c>
      <c r="AC753">
        <f>U753-D753</f>
        <v>41</v>
      </c>
      <c r="AD753">
        <f>V753-D753</f>
        <v>54</v>
      </c>
      <c r="AE753">
        <f>W753-D753</f>
        <v>-1963</v>
      </c>
      <c r="AF753">
        <f>X753-D753</f>
        <v>-1963</v>
      </c>
      <c r="AG753" t="s">
        <v>3708</v>
      </c>
    </row>
    <row r="754" spans="1:33" x14ac:dyDescent="0.25">
      <c r="A754" t="s">
        <v>1983</v>
      </c>
      <c r="B754" t="s">
        <v>1984</v>
      </c>
      <c r="C754" t="s">
        <v>5</v>
      </c>
      <c r="D754">
        <v>1963</v>
      </c>
      <c r="E754" t="s">
        <v>21</v>
      </c>
      <c r="F754" t="s">
        <v>30</v>
      </c>
      <c r="G754">
        <v>0</v>
      </c>
      <c r="H754">
        <v>1</v>
      </c>
      <c r="I754">
        <v>0</v>
      </c>
      <c r="J754" s="1">
        <v>1</v>
      </c>
      <c r="M754" s="1">
        <v>0</v>
      </c>
      <c r="N754" s="1">
        <v>0</v>
      </c>
      <c r="O754" s="1">
        <v>0</v>
      </c>
      <c r="Q754">
        <v>0</v>
      </c>
      <c r="R754">
        <v>0</v>
      </c>
      <c r="S754">
        <v>1991</v>
      </c>
      <c r="T754">
        <v>1994</v>
      </c>
      <c r="U754">
        <v>0</v>
      </c>
      <c r="V754">
        <v>0</v>
      </c>
      <c r="W754">
        <v>2016</v>
      </c>
      <c r="X754">
        <v>0</v>
      </c>
      <c r="Y754">
        <f>Q754-D754</f>
        <v>-1963</v>
      </c>
      <c r="Z754">
        <f>R754-D754</f>
        <v>-1963</v>
      </c>
      <c r="AA754">
        <f>S754-D754</f>
        <v>28</v>
      </c>
      <c r="AB754">
        <f>T754-D754</f>
        <v>31</v>
      </c>
      <c r="AC754">
        <f>U754-D754</f>
        <v>-1963</v>
      </c>
      <c r="AD754">
        <f>V754-D754</f>
        <v>-1963</v>
      </c>
      <c r="AE754">
        <f>W754-D754</f>
        <v>53</v>
      </c>
      <c r="AF754">
        <f>X754-D754</f>
        <v>-1963</v>
      </c>
      <c r="AG754" t="s">
        <v>2995</v>
      </c>
    </row>
    <row r="755" spans="1:33" x14ac:dyDescent="0.25">
      <c r="A755" t="s">
        <v>613</v>
      </c>
      <c r="B755" t="s">
        <v>614</v>
      </c>
      <c r="C755" t="s">
        <v>5</v>
      </c>
      <c r="D755">
        <v>1963</v>
      </c>
      <c r="E755" t="s">
        <v>21</v>
      </c>
      <c r="F755" t="s">
        <v>95</v>
      </c>
      <c r="G755">
        <v>0</v>
      </c>
      <c r="H755">
        <v>1</v>
      </c>
      <c r="I755">
        <v>1</v>
      </c>
      <c r="J755" s="1">
        <v>0</v>
      </c>
      <c r="K755">
        <v>1984</v>
      </c>
      <c r="L755">
        <v>21</v>
      </c>
      <c r="M755" s="1">
        <v>0</v>
      </c>
      <c r="N755" s="1">
        <v>0</v>
      </c>
      <c r="O755" s="1">
        <v>0</v>
      </c>
      <c r="Q755">
        <v>0</v>
      </c>
      <c r="R755">
        <v>0</v>
      </c>
      <c r="S755">
        <v>0</v>
      </c>
      <c r="T755">
        <v>1990</v>
      </c>
      <c r="U755">
        <v>2009</v>
      </c>
      <c r="V755">
        <v>2017</v>
      </c>
      <c r="W755">
        <v>0</v>
      </c>
      <c r="X755">
        <v>0</v>
      </c>
      <c r="Y755">
        <f>Q755-D755</f>
        <v>-1963</v>
      </c>
      <c r="Z755">
        <f>R755-D755</f>
        <v>-1963</v>
      </c>
      <c r="AA755">
        <f>S755-D755</f>
        <v>-1963</v>
      </c>
      <c r="AB755">
        <f>T755-D755</f>
        <v>27</v>
      </c>
      <c r="AC755">
        <f>U755-D755</f>
        <v>46</v>
      </c>
      <c r="AD755">
        <f>V755-D755</f>
        <v>54</v>
      </c>
      <c r="AE755">
        <f>W755-D755</f>
        <v>-1963</v>
      </c>
      <c r="AF755">
        <f>X755-D755</f>
        <v>-1963</v>
      </c>
      <c r="AG755" t="s">
        <v>3779</v>
      </c>
    </row>
    <row r="756" spans="1:33" x14ac:dyDescent="0.25">
      <c r="A756" t="s">
        <v>1490</v>
      </c>
      <c r="B756" t="s">
        <v>1491</v>
      </c>
      <c r="C756" t="s">
        <v>5</v>
      </c>
      <c r="D756">
        <v>1963</v>
      </c>
      <c r="E756" t="s">
        <v>21</v>
      </c>
      <c r="F756" t="s">
        <v>95</v>
      </c>
      <c r="G756">
        <v>0</v>
      </c>
      <c r="H756">
        <v>1</v>
      </c>
      <c r="I756">
        <v>1</v>
      </c>
      <c r="J756" s="1">
        <v>1</v>
      </c>
      <c r="K756">
        <v>1982</v>
      </c>
      <c r="L756">
        <v>19</v>
      </c>
      <c r="M756" s="1">
        <v>0</v>
      </c>
      <c r="N756" s="1">
        <v>0</v>
      </c>
      <c r="O756" s="1">
        <v>0</v>
      </c>
      <c r="Q756">
        <v>1990</v>
      </c>
      <c r="R756">
        <v>1992</v>
      </c>
      <c r="S756">
        <v>0</v>
      </c>
      <c r="T756">
        <v>0</v>
      </c>
      <c r="U756">
        <v>2008</v>
      </c>
      <c r="V756">
        <v>2013</v>
      </c>
      <c r="W756">
        <v>0</v>
      </c>
      <c r="X756">
        <v>0</v>
      </c>
      <c r="Y756">
        <f>Q756-D756</f>
        <v>27</v>
      </c>
      <c r="Z756">
        <f>R756-D756</f>
        <v>29</v>
      </c>
      <c r="AA756">
        <f>S756-D756</f>
        <v>-1963</v>
      </c>
      <c r="AB756">
        <f>T756-D756</f>
        <v>-1963</v>
      </c>
      <c r="AC756">
        <f>U756-D756</f>
        <v>45</v>
      </c>
      <c r="AD756">
        <f>V756-D756</f>
        <v>50</v>
      </c>
      <c r="AE756">
        <f>W756-D756</f>
        <v>-1963</v>
      </c>
      <c r="AF756">
        <f>X756-D756</f>
        <v>-1963</v>
      </c>
      <c r="AG756" t="s">
        <v>2849</v>
      </c>
    </row>
    <row r="757" spans="1:33" x14ac:dyDescent="0.25">
      <c r="A757" t="s">
        <v>2581</v>
      </c>
      <c r="B757" t="s">
        <v>2582</v>
      </c>
      <c r="C757" t="s">
        <v>5</v>
      </c>
      <c r="D757">
        <v>1963</v>
      </c>
      <c r="E757" t="s">
        <v>21</v>
      </c>
      <c r="F757" t="s">
        <v>103</v>
      </c>
      <c r="G757">
        <v>1</v>
      </c>
      <c r="H757">
        <v>1</v>
      </c>
      <c r="I757">
        <v>1</v>
      </c>
      <c r="J757" s="1">
        <v>0</v>
      </c>
      <c r="K757">
        <v>1984</v>
      </c>
      <c r="L757">
        <v>21</v>
      </c>
      <c r="M757" s="1">
        <v>0</v>
      </c>
      <c r="N757" s="1">
        <v>1</v>
      </c>
      <c r="O757" s="1">
        <v>0</v>
      </c>
      <c r="Q757">
        <v>0</v>
      </c>
      <c r="R757">
        <v>0</v>
      </c>
      <c r="S757">
        <v>2017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f>Q757-D757</f>
        <v>-1963</v>
      </c>
      <c r="Z757">
        <f>R757-D757</f>
        <v>-1963</v>
      </c>
      <c r="AA757">
        <f>S757-D757</f>
        <v>54</v>
      </c>
      <c r="AB757">
        <f>T757-D757</f>
        <v>-1963</v>
      </c>
      <c r="AC757">
        <f>U757-D757</f>
        <v>-1963</v>
      </c>
      <c r="AD757">
        <f>V757-D757</f>
        <v>-1963</v>
      </c>
      <c r="AE757">
        <f>W757-D757</f>
        <v>-1963</v>
      </c>
      <c r="AF757">
        <f>X757-D757</f>
        <v>-1963</v>
      </c>
      <c r="AG757" t="s">
        <v>3726</v>
      </c>
    </row>
    <row r="758" spans="1:33" x14ac:dyDescent="0.25">
      <c r="A758" t="s">
        <v>1180</v>
      </c>
      <c r="B758" t="s">
        <v>1181</v>
      </c>
      <c r="C758" t="s">
        <v>5</v>
      </c>
      <c r="D758">
        <v>1963</v>
      </c>
      <c r="E758" t="s">
        <v>21</v>
      </c>
      <c r="F758" t="s">
        <v>90</v>
      </c>
      <c r="G758">
        <v>1</v>
      </c>
      <c r="H758">
        <v>1</v>
      </c>
      <c r="I758">
        <v>1</v>
      </c>
      <c r="J758" s="1">
        <v>0</v>
      </c>
      <c r="K758">
        <v>1984</v>
      </c>
      <c r="L758">
        <v>21</v>
      </c>
      <c r="M758" s="1">
        <v>0</v>
      </c>
      <c r="N758" s="1">
        <v>0</v>
      </c>
      <c r="O758" s="1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2017</v>
      </c>
      <c r="X758">
        <v>0</v>
      </c>
      <c r="Y758">
        <f>Q758-D758</f>
        <v>-1963</v>
      </c>
      <c r="Z758">
        <f>R758-D758</f>
        <v>-1963</v>
      </c>
      <c r="AA758">
        <f>S758-D758</f>
        <v>-1963</v>
      </c>
      <c r="AB758">
        <f>T758-D758</f>
        <v>-1963</v>
      </c>
      <c r="AC758">
        <f>U758-D758</f>
        <v>-1963</v>
      </c>
      <c r="AD758">
        <f>V758-D758</f>
        <v>-1963</v>
      </c>
      <c r="AE758">
        <f>W758-D758</f>
        <v>54</v>
      </c>
      <c r="AF758">
        <f>X758-D758</f>
        <v>-1963</v>
      </c>
      <c r="AG758" t="s">
        <v>3667</v>
      </c>
    </row>
    <row r="759" spans="1:33" x14ac:dyDescent="0.25">
      <c r="A759" t="s">
        <v>2344</v>
      </c>
      <c r="B759" t="s">
        <v>1181</v>
      </c>
      <c r="C759" t="s">
        <v>5</v>
      </c>
      <c r="D759">
        <v>1963</v>
      </c>
      <c r="E759" t="s">
        <v>21</v>
      </c>
      <c r="F759" t="s">
        <v>95</v>
      </c>
      <c r="G759">
        <v>0</v>
      </c>
      <c r="H759">
        <v>1</v>
      </c>
      <c r="I759">
        <v>1</v>
      </c>
      <c r="J759" s="1">
        <v>0</v>
      </c>
      <c r="K759">
        <v>1990</v>
      </c>
      <c r="L759">
        <v>27</v>
      </c>
      <c r="M759" s="1">
        <v>0</v>
      </c>
      <c r="N759" s="1">
        <v>0</v>
      </c>
      <c r="O759" s="1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2013</v>
      </c>
      <c r="W759">
        <v>2018</v>
      </c>
      <c r="X759">
        <v>0</v>
      </c>
      <c r="Y759">
        <f>Q759-D759</f>
        <v>-1963</v>
      </c>
      <c r="Z759">
        <f>R759-D759</f>
        <v>-1963</v>
      </c>
      <c r="AA759">
        <f>S759-D759</f>
        <v>-1963</v>
      </c>
      <c r="AB759">
        <f>T759-D759</f>
        <v>-1963</v>
      </c>
      <c r="AC759">
        <f>U759-D759</f>
        <v>-1963</v>
      </c>
      <c r="AD759">
        <f>V759-D759</f>
        <v>50</v>
      </c>
      <c r="AE759">
        <f>W759-D759</f>
        <v>55</v>
      </c>
      <c r="AF759">
        <f>X759-D759</f>
        <v>-1963</v>
      </c>
      <c r="AG759" t="s">
        <v>2716</v>
      </c>
    </row>
    <row r="760" spans="1:33" x14ac:dyDescent="0.25">
      <c r="A760" t="s">
        <v>1513</v>
      </c>
      <c r="B760" t="s">
        <v>1514</v>
      </c>
      <c r="C760" t="s">
        <v>5</v>
      </c>
      <c r="D760">
        <v>1963</v>
      </c>
      <c r="E760" t="s">
        <v>21</v>
      </c>
      <c r="F760" t="s">
        <v>10</v>
      </c>
      <c r="G760">
        <v>0</v>
      </c>
      <c r="H760">
        <v>1</v>
      </c>
      <c r="I760">
        <v>1</v>
      </c>
      <c r="J760" s="1">
        <v>0</v>
      </c>
      <c r="K760">
        <v>1985</v>
      </c>
      <c r="L760">
        <v>22</v>
      </c>
      <c r="M760" s="1">
        <v>0</v>
      </c>
      <c r="N760" s="1">
        <v>1</v>
      </c>
      <c r="O760" s="1">
        <v>0</v>
      </c>
      <c r="Q760">
        <v>0</v>
      </c>
      <c r="R760">
        <v>0</v>
      </c>
      <c r="S760">
        <v>0</v>
      </c>
      <c r="T760">
        <v>0</v>
      </c>
      <c r="U760">
        <v>1999</v>
      </c>
      <c r="V760">
        <v>2003</v>
      </c>
      <c r="W760">
        <v>2015</v>
      </c>
      <c r="X760">
        <v>0</v>
      </c>
      <c r="Y760">
        <f>Q760-D760</f>
        <v>-1963</v>
      </c>
      <c r="Z760">
        <f>R760-D760</f>
        <v>-1963</v>
      </c>
      <c r="AA760">
        <f>S760-D760</f>
        <v>-1963</v>
      </c>
      <c r="AB760">
        <f>T760-D760</f>
        <v>-1963</v>
      </c>
      <c r="AC760">
        <f>U760-D760</f>
        <v>36</v>
      </c>
      <c r="AD760">
        <f>V760-D760</f>
        <v>40</v>
      </c>
      <c r="AE760">
        <f>W760-D760</f>
        <v>52</v>
      </c>
      <c r="AF760">
        <f>X760-D760</f>
        <v>-1963</v>
      </c>
      <c r="AG760" t="s">
        <v>2721</v>
      </c>
    </row>
    <row r="761" spans="1:33" x14ac:dyDescent="0.25">
      <c r="A761" t="s">
        <v>2367</v>
      </c>
      <c r="B761" t="s">
        <v>2368</v>
      </c>
      <c r="C761" t="s">
        <v>5</v>
      </c>
      <c r="D761">
        <v>1963</v>
      </c>
      <c r="E761" t="s">
        <v>21</v>
      </c>
      <c r="F761" t="s">
        <v>271</v>
      </c>
      <c r="G761">
        <v>0</v>
      </c>
      <c r="H761">
        <v>0</v>
      </c>
      <c r="I761">
        <v>1</v>
      </c>
      <c r="J761" s="1">
        <v>0</v>
      </c>
      <c r="K761">
        <v>1985</v>
      </c>
      <c r="L761">
        <v>22</v>
      </c>
      <c r="M761" s="1">
        <v>0</v>
      </c>
      <c r="N761" s="1">
        <v>0</v>
      </c>
      <c r="O761" s="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2014</v>
      </c>
      <c r="W761">
        <v>0</v>
      </c>
      <c r="X761">
        <v>0</v>
      </c>
      <c r="Y761">
        <f>Q761-D761</f>
        <v>-1963</v>
      </c>
      <c r="Z761">
        <f>R761-D761</f>
        <v>-1963</v>
      </c>
      <c r="AA761">
        <f>S761-D761</f>
        <v>-1963</v>
      </c>
      <c r="AB761">
        <f>T761-D761</f>
        <v>-1963</v>
      </c>
      <c r="AC761">
        <f>U761-D761</f>
        <v>-1963</v>
      </c>
      <c r="AD761">
        <f>V761-D761</f>
        <v>51</v>
      </c>
      <c r="AE761">
        <f>W761-D761</f>
        <v>-1963</v>
      </c>
      <c r="AF761">
        <f>X761-D761</f>
        <v>-1963</v>
      </c>
      <c r="AG761" t="s">
        <v>3912</v>
      </c>
    </row>
    <row r="762" spans="1:33" x14ac:dyDescent="0.25">
      <c r="A762" t="s">
        <v>295</v>
      </c>
      <c r="B762" t="s">
        <v>296</v>
      </c>
      <c r="C762" t="s">
        <v>5</v>
      </c>
      <c r="D762">
        <v>1963</v>
      </c>
      <c r="E762" t="s">
        <v>21</v>
      </c>
      <c r="F762" t="s">
        <v>271</v>
      </c>
      <c r="G762">
        <v>1</v>
      </c>
      <c r="H762">
        <v>1</v>
      </c>
      <c r="I762">
        <v>1</v>
      </c>
      <c r="J762" s="1">
        <v>0</v>
      </c>
      <c r="K762">
        <v>1985</v>
      </c>
      <c r="L762">
        <v>22</v>
      </c>
      <c r="M762" s="1">
        <v>0</v>
      </c>
      <c r="N762" s="1">
        <v>1</v>
      </c>
      <c r="O762" s="1">
        <v>0</v>
      </c>
      <c r="Q762">
        <v>0</v>
      </c>
      <c r="R762">
        <v>0</v>
      </c>
      <c r="S762">
        <v>1989</v>
      </c>
      <c r="T762">
        <v>1992</v>
      </c>
      <c r="U762">
        <v>0</v>
      </c>
      <c r="V762">
        <v>2015</v>
      </c>
      <c r="W762">
        <v>2017</v>
      </c>
      <c r="X762">
        <v>0</v>
      </c>
      <c r="Y762">
        <f>Q762-D762</f>
        <v>-1963</v>
      </c>
      <c r="Z762">
        <f>R762-D762</f>
        <v>-1963</v>
      </c>
      <c r="AA762">
        <f>S762-D762</f>
        <v>26</v>
      </c>
      <c r="AB762">
        <f>T762-D762</f>
        <v>29</v>
      </c>
      <c r="AC762">
        <f>U762-D762</f>
        <v>-1963</v>
      </c>
      <c r="AD762">
        <f>V762-D762</f>
        <v>52</v>
      </c>
      <c r="AE762">
        <f>W762-D762</f>
        <v>54</v>
      </c>
      <c r="AF762">
        <f>X762-D762</f>
        <v>-1963</v>
      </c>
      <c r="AG762" t="s">
        <v>3086</v>
      </c>
    </row>
    <row r="763" spans="1:33" x14ac:dyDescent="0.25">
      <c r="A763" t="s">
        <v>1376</v>
      </c>
      <c r="B763" t="s">
        <v>1377</v>
      </c>
      <c r="C763" t="s">
        <v>25</v>
      </c>
      <c r="D763">
        <v>1963</v>
      </c>
      <c r="E763" t="s">
        <v>21</v>
      </c>
      <c r="F763" t="s">
        <v>95</v>
      </c>
      <c r="G763">
        <v>0</v>
      </c>
      <c r="H763">
        <v>0</v>
      </c>
      <c r="I763">
        <v>1</v>
      </c>
      <c r="J763" s="1">
        <v>0</v>
      </c>
      <c r="K763">
        <v>1985</v>
      </c>
      <c r="L763">
        <v>22</v>
      </c>
      <c r="M763" s="1">
        <v>0</v>
      </c>
      <c r="N763" s="1">
        <v>0</v>
      </c>
      <c r="O763" s="1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2011</v>
      </c>
      <c r="W763">
        <v>2017</v>
      </c>
      <c r="X763">
        <v>0</v>
      </c>
      <c r="Y763">
        <f>Q763-D763</f>
        <v>-1963</v>
      </c>
      <c r="Z763">
        <f>R763-D763</f>
        <v>-1963</v>
      </c>
      <c r="AA763">
        <f>S763-D763</f>
        <v>-1963</v>
      </c>
      <c r="AB763">
        <f>T763-D763</f>
        <v>-1963</v>
      </c>
      <c r="AC763">
        <f>U763-D763</f>
        <v>-1963</v>
      </c>
      <c r="AD763">
        <f>V763-D763</f>
        <v>48</v>
      </c>
      <c r="AE763">
        <f>W763-D763</f>
        <v>54</v>
      </c>
      <c r="AF763">
        <f>X763-D763</f>
        <v>-1963</v>
      </c>
      <c r="AG763" t="s">
        <v>2726</v>
      </c>
    </row>
    <row r="764" spans="1:33" x14ac:dyDescent="0.25">
      <c r="A764" t="s">
        <v>2440</v>
      </c>
      <c r="B764" t="s">
        <v>2441</v>
      </c>
      <c r="C764" t="s">
        <v>5</v>
      </c>
      <c r="D764">
        <v>1963</v>
      </c>
      <c r="E764" t="s">
        <v>21</v>
      </c>
      <c r="F764" t="s">
        <v>33</v>
      </c>
      <c r="G764">
        <v>0</v>
      </c>
      <c r="H764">
        <v>1</v>
      </c>
      <c r="I764">
        <v>1</v>
      </c>
      <c r="J764" s="1">
        <v>1</v>
      </c>
      <c r="K764">
        <v>1985</v>
      </c>
      <c r="L764">
        <v>22</v>
      </c>
      <c r="M764" s="1">
        <v>0</v>
      </c>
      <c r="N764" s="1">
        <v>1</v>
      </c>
      <c r="O764" s="1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2015</v>
      </c>
      <c r="X764">
        <v>0</v>
      </c>
      <c r="Y764">
        <f>Q764-D764</f>
        <v>-1963</v>
      </c>
      <c r="Z764">
        <f>R764-D764</f>
        <v>-1963</v>
      </c>
      <c r="AA764">
        <f>S764-D764</f>
        <v>-1963</v>
      </c>
      <c r="AB764">
        <f>T764-D764</f>
        <v>-1963</v>
      </c>
      <c r="AC764">
        <f>U764-D764</f>
        <v>-1963</v>
      </c>
      <c r="AD764">
        <f>V764-D764</f>
        <v>-1963</v>
      </c>
      <c r="AE764">
        <f>W764-D764</f>
        <v>52</v>
      </c>
      <c r="AF764">
        <f>X764-D764</f>
        <v>-1963</v>
      </c>
      <c r="AG764" t="s">
        <v>3383</v>
      </c>
    </row>
    <row r="765" spans="1:33" x14ac:dyDescent="0.25">
      <c r="A765" t="s">
        <v>869</v>
      </c>
      <c r="B765" t="s">
        <v>870</v>
      </c>
      <c r="C765" t="s">
        <v>5</v>
      </c>
      <c r="D765">
        <v>1963</v>
      </c>
      <c r="F765" t="s">
        <v>66</v>
      </c>
      <c r="G765">
        <v>0</v>
      </c>
      <c r="H765">
        <v>1</v>
      </c>
      <c r="I765">
        <v>1</v>
      </c>
      <c r="J765" s="1">
        <v>1</v>
      </c>
      <c r="K765">
        <v>1981</v>
      </c>
      <c r="L765">
        <v>18</v>
      </c>
      <c r="M765" s="1">
        <v>1</v>
      </c>
      <c r="N765" s="1">
        <v>0</v>
      </c>
      <c r="O765" s="1">
        <v>0</v>
      </c>
      <c r="Q765">
        <v>0</v>
      </c>
      <c r="R765">
        <v>1996</v>
      </c>
      <c r="S765">
        <v>0</v>
      </c>
      <c r="T765">
        <v>1998</v>
      </c>
      <c r="U765">
        <v>2006</v>
      </c>
      <c r="V765">
        <v>2015</v>
      </c>
      <c r="W765">
        <v>0</v>
      </c>
      <c r="X765">
        <v>0</v>
      </c>
      <c r="Y765">
        <f>Q765-D765</f>
        <v>-1963</v>
      </c>
      <c r="Z765">
        <f>R765-D765</f>
        <v>33</v>
      </c>
      <c r="AA765">
        <f>S765-D765</f>
        <v>-1963</v>
      </c>
      <c r="AB765">
        <f>T765-D765</f>
        <v>35</v>
      </c>
      <c r="AC765">
        <f>U765-D765</f>
        <v>43</v>
      </c>
      <c r="AD765">
        <f>V765-D765</f>
        <v>52</v>
      </c>
      <c r="AE765">
        <f>W765-D765</f>
        <v>-1963</v>
      </c>
      <c r="AF765">
        <f>X765-D765</f>
        <v>-1963</v>
      </c>
      <c r="AG765" t="s">
        <v>3948</v>
      </c>
    </row>
    <row r="766" spans="1:33" x14ac:dyDescent="0.25">
      <c r="A766" t="s">
        <v>791</v>
      </c>
      <c r="B766" t="s">
        <v>792</v>
      </c>
      <c r="C766" t="s">
        <v>5</v>
      </c>
      <c r="D766">
        <v>1963</v>
      </c>
      <c r="E766" t="s">
        <v>21</v>
      </c>
      <c r="F766" t="s">
        <v>90</v>
      </c>
      <c r="G766">
        <v>0</v>
      </c>
      <c r="H766">
        <v>1</v>
      </c>
      <c r="I766">
        <v>1</v>
      </c>
      <c r="J766" s="1">
        <v>0</v>
      </c>
      <c r="K766">
        <v>1984</v>
      </c>
      <c r="L766">
        <v>21</v>
      </c>
      <c r="M766" s="1">
        <v>0</v>
      </c>
      <c r="N766" s="1">
        <v>0</v>
      </c>
      <c r="O766" s="1">
        <v>0</v>
      </c>
      <c r="Q766">
        <v>0</v>
      </c>
      <c r="R766">
        <v>0</v>
      </c>
      <c r="S766">
        <v>0</v>
      </c>
      <c r="T766">
        <v>0</v>
      </c>
      <c r="U766">
        <v>1989</v>
      </c>
      <c r="V766">
        <v>2011</v>
      </c>
      <c r="W766">
        <v>0</v>
      </c>
      <c r="X766">
        <v>0</v>
      </c>
      <c r="Y766">
        <f>Q766-D766</f>
        <v>-1963</v>
      </c>
      <c r="Z766">
        <f>R766-D766</f>
        <v>-1963</v>
      </c>
      <c r="AA766">
        <f>S766-D766</f>
        <v>-1963</v>
      </c>
      <c r="AB766">
        <f>T766-D766</f>
        <v>-1963</v>
      </c>
      <c r="AC766">
        <f>U766-D766</f>
        <v>26</v>
      </c>
      <c r="AD766">
        <f>V766-D766</f>
        <v>48</v>
      </c>
      <c r="AE766">
        <f>W766-D766</f>
        <v>-1963</v>
      </c>
      <c r="AF766">
        <f>X766-D766</f>
        <v>-1963</v>
      </c>
      <c r="AG766" t="s">
        <v>3085</v>
      </c>
    </row>
    <row r="767" spans="1:33" x14ac:dyDescent="0.25">
      <c r="A767" t="s">
        <v>2631</v>
      </c>
      <c r="B767" t="s">
        <v>2632</v>
      </c>
      <c r="C767" t="s">
        <v>5</v>
      </c>
      <c r="D767">
        <v>1963</v>
      </c>
      <c r="E767" t="s">
        <v>21</v>
      </c>
      <c r="F767" t="s">
        <v>66</v>
      </c>
      <c r="G767">
        <v>0</v>
      </c>
      <c r="H767">
        <v>0</v>
      </c>
      <c r="I767">
        <v>1</v>
      </c>
      <c r="J767" s="1">
        <v>0</v>
      </c>
      <c r="K767">
        <v>1983</v>
      </c>
      <c r="L767">
        <v>20</v>
      </c>
      <c r="M767" s="1">
        <v>0</v>
      </c>
      <c r="N767" s="1">
        <v>1</v>
      </c>
      <c r="O767" s="1">
        <v>0</v>
      </c>
      <c r="Q767">
        <v>0</v>
      </c>
      <c r="R767">
        <v>0</v>
      </c>
      <c r="S767">
        <v>1993</v>
      </c>
      <c r="T767">
        <v>1996</v>
      </c>
      <c r="U767">
        <v>0</v>
      </c>
      <c r="V767">
        <v>2009</v>
      </c>
      <c r="W767">
        <v>2016</v>
      </c>
      <c r="X767">
        <v>0</v>
      </c>
      <c r="Y767">
        <f>Q767-D767</f>
        <v>-1963</v>
      </c>
      <c r="Z767">
        <f>R767-D767</f>
        <v>-1963</v>
      </c>
      <c r="AA767">
        <f>S767-D767</f>
        <v>30</v>
      </c>
      <c r="AB767">
        <f>T767-D767</f>
        <v>33</v>
      </c>
      <c r="AC767">
        <f>U767-D767</f>
        <v>-1963</v>
      </c>
      <c r="AD767">
        <f>V767-D767</f>
        <v>46</v>
      </c>
      <c r="AE767">
        <f>W767-D767</f>
        <v>53</v>
      </c>
      <c r="AF767">
        <f>X767-D767</f>
        <v>-1963</v>
      </c>
      <c r="AG767" t="s">
        <v>3135</v>
      </c>
    </row>
    <row r="768" spans="1:33" x14ac:dyDescent="0.25">
      <c r="A768" t="s">
        <v>2548</v>
      </c>
      <c r="B768" t="s">
        <v>2549</v>
      </c>
      <c r="C768" t="s">
        <v>5</v>
      </c>
      <c r="D768">
        <v>1963</v>
      </c>
      <c r="E768" t="s">
        <v>21</v>
      </c>
      <c r="F768" t="s">
        <v>66</v>
      </c>
      <c r="G768">
        <v>0</v>
      </c>
      <c r="H768">
        <v>0</v>
      </c>
      <c r="I768">
        <v>1</v>
      </c>
      <c r="J768" s="1">
        <v>0</v>
      </c>
      <c r="K768">
        <v>1982</v>
      </c>
      <c r="L768">
        <v>19</v>
      </c>
      <c r="M768" s="1">
        <v>0</v>
      </c>
      <c r="N768" s="1">
        <v>1</v>
      </c>
      <c r="O768" s="1">
        <v>0</v>
      </c>
      <c r="Q768">
        <v>0</v>
      </c>
      <c r="R768">
        <v>0</v>
      </c>
      <c r="S768">
        <v>0</v>
      </c>
      <c r="T768">
        <v>0</v>
      </c>
      <c r="U768">
        <v>2010</v>
      </c>
      <c r="V768">
        <v>2011</v>
      </c>
      <c r="W768">
        <v>2018</v>
      </c>
      <c r="X768">
        <v>0</v>
      </c>
      <c r="Y768">
        <f>Q768-D768</f>
        <v>-1963</v>
      </c>
      <c r="Z768">
        <f>R768-D768</f>
        <v>-1963</v>
      </c>
      <c r="AA768">
        <f>S768-D768</f>
        <v>-1963</v>
      </c>
      <c r="AB768">
        <f>T768-D768</f>
        <v>-1963</v>
      </c>
      <c r="AC768">
        <f>U768-D768</f>
        <v>47</v>
      </c>
      <c r="AD768">
        <f>V768-D768</f>
        <v>48</v>
      </c>
      <c r="AE768">
        <f>W768-D768</f>
        <v>55</v>
      </c>
      <c r="AF768">
        <f>X768-D768</f>
        <v>-1963</v>
      </c>
      <c r="AG768" t="s">
        <v>2861</v>
      </c>
    </row>
    <row r="769" spans="1:33" x14ac:dyDescent="0.25">
      <c r="A769" t="s">
        <v>629</v>
      </c>
      <c r="B769" t="s">
        <v>630</v>
      </c>
      <c r="C769" t="s">
        <v>5</v>
      </c>
      <c r="D769">
        <v>1963</v>
      </c>
      <c r="E769" t="s">
        <v>21</v>
      </c>
      <c r="F769" t="s">
        <v>372</v>
      </c>
      <c r="G769">
        <v>1</v>
      </c>
      <c r="H769">
        <v>1</v>
      </c>
      <c r="I769">
        <v>1</v>
      </c>
      <c r="J769" s="1">
        <v>0</v>
      </c>
      <c r="K769">
        <v>1986</v>
      </c>
      <c r="L769">
        <v>23</v>
      </c>
      <c r="M769" s="1">
        <v>1</v>
      </c>
      <c r="N769" s="1">
        <v>0</v>
      </c>
      <c r="O769" s="1">
        <v>0</v>
      </c>
      <c r="Q769">
        <v>0</v>
      </c>
      <c r="R769">
        <v>0</v>
      </c>
      <c r="S769">
        <v>0</v>
      </c>
      <c r="T769">
        <v>0</v>
      </c>
      <c r="U769">
        <v>2004</v>
      </c>
      <c r="V769">
        <v>2006</v>
      </c>
      <c r="W769">
        <v>2015</v>
      </c>
      <c r="X769">
        <v>0</v>
      </c>
      <c r="Y769">
        <f>Q769-D769</f>
        <v>-1963</v>
      </c>
      <c r="Z769">
        <f>R769-D769</f>
        <v>-1963</v>
      </c>
      <c r="AA769">
        <f>S769-D769</f>
        <v>-1963</v>
      </c>
      <c r="AB769">
        <f>T769-D769</f>
        <v>-1963</v>
      </c>
      <c r="AC769">
        <f>U769-D769</f>
        <v>41</v>
      </c>
      <c r="AD769">
        <f>V769-D769</f>
        <v>43</v>
      </c>
      <c r="AE769">
        <f>W769-D769</f>
        <v>52</v>
      </c>
      <c r="AF769">
        <f>X769-D769</f>
        <v>-1963</v>
      </c>
      <c r="AG769" t="s">
        <v>2997</v>
      </c>
    </row>
    <row r="770" spans="1:33" x14ac:dyDescent="0.25">
      <c r="A770" t="s">
        <v>1154</v>
      </c>
      <c r="B770" t="s">
        <v>1155</v>
      </c>
      <c r="C770" t="s">
        <v>5</v>
      </c>
      <c r="D770">
        <v>1963</v>
      </c>
      <c r="E770" t="s">
        <v>21</v>
      </c>
      <c r="F770" t="s">
        <v>66</v>
      </c>
      <c r="G770">
        <v>0</v>
      </c>
      <c r="H770">
        <v>0</v>
      </c>
      <c r="I770">
        <v>1</v>
      </c>
      <c r="J770" s="1">
        <v>0</v>
      </c>
      <c r="K770">
        <v>1983</v>
      </c>
      <c r="L770">
        <v>20</v>
      </c>
      <c r="M770" s="1">
        <v>0</v>
      </c>
      <c r="N770" s="1">
        <v>1</v>
      </c>
      <c r="O770" s="1">
        <v>0</v>
      </c>
      <c r="Q770">
        <v>1988</v>
      </c>
      <c r="R770">
        <v>1992</v>
      </c>
      <c r="S770">
        <v>0</v>
      </c>
      <c r="T770">
        <v>1997</v>
      </c>
      <c r="U770">
        <v>1998</v>
      </c>
      <c r="V770">
        <v>2016</v>
      </c>
      <c r="W770">
        <v>0</v>
      </c>
      <c r="X770">
        <v>0</v>
      </c>
      <c r="Y770">
        <f>Q770-D770</f>
        <v>25</v>
      </c>
      <c r="Z770">
        <f>R770-D770</f>
        <v>29</v>
      </c>
      <c r="AA770">
        <f>S770-D770</f>
        <v>-1963</v>
      </c>
      <c r="AB770">
        <f>T770-D770</f>
        <v>34</v>
      </c>
      <c r="AC770">
        <f>U770-D770</f>
        <v>35</v>
      </c>
      <c r="AD770">
        <f>V770-D770</f>
        <v>53</v>
      </c>
      <c r="AE770">
        <f>W770-D770</f>
        <v>-1963</v>
      </c>
      <c r="AF770">
        <f>X770-D770</f>
        <v>-1963</v>
      </c>
      <c r="AG770" t="s">
        <v>3850</v>
      </c>
    </row>
    <row r="771" spans="1:33" x14ac:dyDescent="0.25">
      <c r="A771" t="s">
        <v>1591</v>
      </c>
      <c r="B771" t="s">
        <v>1592</v>
      </c>
      <c r="C771" t="s">
        <v>5</v>
      </c>
      <c r="D771">
        <v>1963</v>
      </c>
      <c r="E771" t="s">
        <v>21</v>
      </c>
      <c r="F771" t="s">
        <v>309</v>
      </c>
      <c r="G771">
        <v>0</v>
      </c>
      <c r="H771">
        <v>1</v>
      </c>
      <c r="I771">
        <v>1</v>
      </c>
      <c r="J771" s="1">
        <v>0</v>
      </c>
      <c r="M771" s="1">
        <v>0</v>
      </c>
      <c r="N771" s="1">
        <v>1</v>
      </c>
      <c r="O771" s="1">
        <v>0</v>
      </c>
      <c r="Q771">
        <v>0</v>
      </c>
      <c r="R771">
        <v>1988</v>
      </c>
      <c r="S771">
        <v>1994</v>
      </c>
      <c r="T771">
        <v>1996</v>
      </c>
      <c r="U771">
        <v>0</v>
      </c>
      <c r="V771">
        <v>2013</v>
      </c>
      <c r="W771">
        <v>0</v>
      </c>
      <c r="X771">
        <v>0</v>
      </c>
      <c r="Y771">
        <f>Q771-D771</f>
        <v>-1963</v>
      </c>
      <c r="Z771">
        <f>R771-D771</f>
        <v>25</v>
      </c>
      <c r="AA771">
        <f>S771-D771</f>
        <v>31</v>
      </c>
      <c r="AB771">
        <f>T771-D771</f>
        <v>33</v>
      </c>
      <c r="AC771">
        <f>U771-D771</f>
        <v>-1963</v>
      </c>
      <c r="AD771">
        <f>V771-D771</f>
        <v>50</v>
      </c>
      <c r="AE771">
        <f>W771-D771</f>
        <v>-1963</v>
      </c>
      <c r="AF771">
        <f>X771-D771</f>
        <v>-1963</v>
      </c>
      <c r="AG771">
        <v>0</v>
      </c>
    </row>
    <row r="772" spans="1:33" x14ac:dyDescent="0.25">
      <c r="A772" t="s">
        <v>2384</v>
      </c>
      <c r="B772" t="s">
        <v>594</v>
      </c>
      <c r="C772" t="s">
        <v>5</v>
      </c>
      <c r="D772">
        <v>1963</v>
      </c>
      <c r="E772" t="s">
        <v>21</v>
      </c>
      <c r="F772" t="s">
        <v>309</v>
      </c>
      <c r="G772">
        <v>1</v>
      </c>
      <c r="H772">
        <v>1</v>
      </c>
      <c r="I772">
        <v>0</v>
      </c>
      <c r="J772" s="1">
        <v>0</v>
      </c>
      <c r="K772">
        <v>1988</v>
      </c>
      <c r="L772">
        <v>25</v>
      </c>
      <c r="M772" s="1">
        <v>0</v>
      </c>
      <c r="N772" s="1">
        <v>0</v>
      </c>
      <c r="O772" s="1">
        <v>0</v>
      </c>
      <c r="Q772">
        <v>0</v>
      </c>
      <c r="R772">
        <v>0</v>
      </c>
      <c r="S772">
        <v>0</v>
      </c>
      <c r="T772">
        <v>2000</v>
      </c>
      <c r="U772">
        <v>2002</v>
      </c>
      <c r="V772">
        <v>2007</v>
      </c>
      <c r="W772">
        <v>2018</v>
      </c>
      <c r="X772">
        <v>0</v>
      </c>
      <c r="Y772">
        <f>Q772-D772</f>
        <v>-1963</v>
      </c>
      <c r="Z772">
        <f>R772-D772</f>
        <v>-1963</v>
      </c>
      <c r="AA772">
        <f>S772-D772</f>
        <v>-1963</v>
      </c>
      <c r="AB772">
        <f>T772-D772</f>
        <v>37</v>
      </c>
      <c r="AC772">
        <f>U772-D772</f>
        <v>39</v>
      </c>
      <c r="AD772">
        <f>V772-D772</f>
        <v>44</v>
      </c>
      <c r="AE772">
        <f>W772-D772</f>
        <v>55</v>
      </c>
      <c r="AF772">
        <f>X772-D772</f>
        <v>-1963</v>
      </c>
      <c r="AG772">
        <v>0</v>
      </c>
    </row>
    <row r="773" spans="1:33" x14ac:dyDescent="0.25">
      <c r="A773" t="s">
        <v>1924</v>
      </c>
      <c r="B773" t="s">
        <v>1925</v>
      </c>
      <c r="C773" t="s">
        <v>5</v>
      </c>
      <c r="D773">
        <v>1963</v>
      </c>
      <c r="E773" t="s">
        <v>21</v>
      </c>
      <c r="F773" t="s">
        <v>309</v>
      </c>
      <c r="G773">
        <v>0</v>
      </c>
      <c r="H773">
        <v>1</v>
      </c>
      <c r="I773">
        <v>1</v>
      </c>
      <c r="J773" s="1">
        <v>0</v>
      </c>
      <c r="K773">
        <v>1983</v>
      </c>
      <c r="L773">
        <v>20</v>
      </c>
      <c r="M773" s="1">
        <v>0</v>
      </c>
      <c r="N773" s="1">
        <v>0</v>
      </c>
      <c r="O773" s="1">
        <v>0</v>
      </c>
      <c r="Q773">
        <v>0</v>
      </c>
      <c r="R773">
        <v>1983</v>
      </c>
      <c r="S773">
        <v>1992</v>
      </c>
      <c r="T773">
        <v>1998</v>
      </c>
      <c r="U773">
        <v>2008</v>
      </c>
      <c r="V773">
        <v>2008</v>
      </c>
      <c r="W773">
        <v>0</v>
      </c>
      <c r="X773">
        <v>0</v>
      </c>
      <c r="Y773">
        <f>Q773-D773</f>
        <v>-1963</v>
      </c>
      <c r="Z773">
        <f>R773-D773</f>
        <v>20</v>
      </c>
      <c r="AA773">
        <f>S773-D773</f>
        <v>29</v>
      </c>
      <c r="AB773">
        <f>T773-D773</f>
        <v>35</v>
      </c>
      <c r="AC773">
        <f>U773-D773</f>
        <v>45</v>
      </c>
      <c r="AD773">
        <f>V773-D773</f>
        <v>45</v>
      </c>
      <c r="AE773">
        <f>W773-D773</f>
        <v>-1963</v>
      </c>
      <c r="AF773">
        <f>X773-D773</f>
        <v>-1963</v>
      </c>
      <c r="AG773">
        <v>0</v>
      </c>
    </row>
    <row r="774" spans="1:33" x14ac:dyDescent="0.25">
      <c r="A774" t="s">
        <v>291</v>
      </c>
      <c r="B774" t="s">
        <v>292</v>
      </c>
      <c r="C774" t="s">
        <v>5</v>
      </c>
      <c r="D774">
        <v>1963</v>
      </c>
      <c r="E774" t="s">
        <v>21</v>
      </c>
      <c r="F774" t="s">
        <v>10</v>
      </c>
      <c r="G774">
        <v>0</v>
      </c>
      <c r="H774">
        <v>1</v>
      </c>
      <c r="I774">
        <v>1</v>
      </c>
      <c r="J774" s="1">
        <v>0</v>
      </c>
      <c r="M774" s="1">
        <v>0</v>
      </c>
      <c r="N774" s="1">
        <v>0</v>
      </c>
      <c r="O774" s="1">
        <v>0</v>
      </c>
      <c r="Q774">
        <v>1989</v>
      </c>
      <c r="R774">
        <v>0</v>
      </c>
      <c r="S774">
        <v>1994</v>
      </c>
      <c r="T774">
        <v>2001</v>
      </c>
      <c r="U774">
        <v>2006</v>
      </c>
      <c r="V774">
        <v>2017</v>
      </c>
      <c r="W774">
        <v>0</v>
      </c>
      <c r="X774">
        <v>0</v>
      </c>
      <c r="Y774">
        <f>Q774-D774</f>
        <v>26</v>
      </c>
      <c r="Z774">
        <f>R774-D774</f>
        <v>-1963</v>
      </c>
      <c r="AA774">
        <f>S774-D774</f>
        <v>31</v>
      </c>
      <c r="AB774">
        <f>T774-D774</f>
        <v>38</v>
      </c>
      <c r="AC774">
        <f>U774-D774</f>
        <v>43</v>
      </c>
      <c r="AD774">
        <f>V774-D774</f>
        <v>54</v>
      </c>
      <c r="AE774">
        <f>W774-D774</f>
        <v>-1963</v>
      </c>
      <c r="AF774">
        <f>X774-D774</f>
        <v>-1963</v>
      </c>
      <c r="AG774">
        <v>0</v>
      </c>
    </row>
    <row r="775" spans="1:33" x14ac:dyDescent="0.25">
      <c r="A775" t="s">
        <v>1501</v>
      </c>
      <c r="B775" t="s">
        <v>1502</v>
      </c>
      <c r="C775" t="s">
        <v>5</v>
      </c>
      <c r="D775">
        <v>1963</v>
      </c>
      <c r="E775" t="s">
        <v>21</v>
      </c>
      <c r="F775" t="s">
        <v>36</v>
      </c>
      <c r="G775">
        <v>0</v>
      </c>
      <c r="H775">
        <v>1</v>
      </c>
      <c r="I775">
        <v>1</v>
      </c>
      <c r="J775" s="1">
        <v>1</v>
      </c>
      <c r="K775">
        <v>1985</v>
      </c>
      <c r="L775">
        <v>22</v>
      </c>
      <c r="M775" s="1">
        <v>0</v>
      </c>
      <c r="N775" s="1">
        <v>1</v>
      </c>
      <c r="O775" s="1">
        <v>0</v>
      </c>
      <c r="Q775">
        <v>0</v>
      </c>
      <c r="R775">
        <v>0</v>
      </c>
      <c r="S775">
        <v>1993</v>
      </c>
      <c r="T775">
        <v>1996</v>
      </c>
      <c r="U775">
        <v>0</v>
      </c>
      <c r="V775">
        <v>2011</v>
      </c>
      <c r="W775">
        <v>2017</v>
      </c>
      <c r="X775">
        <v>0</v>
      </c>
      <c r="Y775">
        <f>Q775-D775</f>
        <v>-1963</v>
      </c>
      <c r="Z775">
        <f>R775-D775</f>
        <v>-1963</v>
      </c>
      <c r="AA775">
        <f>S775-D775</f>
        <v>30</v>
      </c>
      <c r="AB775">
        <f>T775-D775</f>
        <v>33</v>
      </c>
      <c r="AC775">
        <f>U775-D775</f>
        <v>-1963</v>
      </c>
      <c r="AD775">
        <f>V775-D775</f>
        <v>48</v>
      </c>
      <c r="AE775">
        <f>W775-D775</f>
        <v>54</v>
      </c>
      <c r="AF775">
        <f>X775-D775</f>
        <v>-1963</v>
      </c>
      <c r="AG775" t="s">
        <v>4063</v>
      </c>
    </row>
    <row r="776" spans="1:33" x14ac:dyDescent="0.25">
      <c r="A776" t="s">
        <v>1255</v>
      </c>
      <c r="B776" t="s">
        <v>1256</v>
      </c>
      <c r="C776" t="s">
        <v>5</v>
      </c>
      <c r="D776">
        <v>1963</v>
      </c>
      <c r="E776" t="s">
        <v>6</v>
      </c>
      <c r="F776" t="s">
        <v>947</v>
      </c>
      <c r="G776">
        <v>0</v>
      </c>
      <c r="H776">
        <v>1</v>
      </c>
      <c r="I776">
        <v>1</v>
      </c>
      <c r="J776" s="1">
        <v>1</v>
      </c>
      <c r="K776">
        <v>1983</v>
      </c>
      <c r="L776">
        <v>20</v>
      </c>
      <c r="M776" s="1">
        <v>0</v>
      </c>
      <c r="N776" s="1">
        <v>0</v>
      </c>
      <c r="O776" s="1">
        <v>1</v>
      </c>
      <c r="Q776">
        <v>0</v>
      </c>
      <c r="R776">
        <v>0</v>
      </c>
      <c r="S776">
        <v>1991</v>
      </c>
      <c r="T776">
        <v>0</v>
      </c>
      <c r="U776">
        <v>2006</v>
      </c>
      <c r="V776">
        <v>2011</v>
      </c>
      <c r="W776">
        <v>2017</v>
      </c>
      <c r="X776">
        <v>0</v>
      </c>
      <c r="Y776">
        <f>Q776-D776</f>
        <v>-1963</v>
      </c>
      <c r="Z776">
        <f>R776-D776</f>
        <v>-1963</v>
      </c>
      <c r="AA776">
        <f>S776-D776</f>
        <v>28</v>
      </c>
      <c r="AB776">
        <f>T776-D776</f>
        <v>-1963</v>
      </c>
      <c r="AC776">
        <f>U776-D776</f>
        <v>43</v>
      </c>
      <c r="AD776">
        <f>V776-D776</f>
        <v>48</v>
      </c>
      <c r="AE776">
        <f>W776-D776</f>
        <v>54</v>
      </c>
      <c r="AF776">
        <f>X776-D776</f>
        <v>-1963</v>
      </c>
      <c r="AG776">
        <v>0</v>
      </c>
    </row>
    <row r="777" spans="1:33" x14ac:dyDescent="0.25">
      <c r="A777" t="s">
        <v>631</v>
      </c>
      <c r="B777" t="s">
        <v>632</v>
      </c>
      <c r="C777" t="s">
        <v>5</v>
      </c>
      <c r="D777">
        <v>1963</v>
      </c>
      <c r="E777" t="s">
        <v>21</v>
      </c>
      <c r="F777" t="s">
        <v>372</v>
      </c>
      <c r="G777">
        <v>0</v>
      </c>
      <c r="H777">
        <v>1</v>
      </c>
      <c r="I777">
        <v>1</v>
      </c>
      <c r="J777" s="1">
        <v>1</v>
      </c>
      <c r="K777">
        <v>1983</v>
      </c>
      <c r="L777">
        <v>20</v>
      </c>
      <c r="M777" s="1">
        <v>0</v>
      </c>
      <c r="N777" s="1">
        <v>1</v>
      </c>
      <c r="O777" s="1">
        <v>0</v>
      </c>
      <c r="Q777">
        <v>1983</v>
      </c>
      <c r="R777">
        <v>1992</v>
      </c>
      <c r="S777">
        <v>1994</v>
      </c>
      <c r="T777">
        <v>0</v>
      </c>
      <c r="U777">
        <v>2005</v>
      </c>
      <c r="V777">
        <v>2011</v>
      </c>
      <c r="W777">
        <v>2018</v>
      </c>
      <c r="X777">
        <v>0</v>
      </c>
      <c r="Y777">
        <f>Q777-D777</f>
        <v>20</v>
      </c>
      <c r="Z777">
        <f>R777-D777</f>
        <v>29</v>
      </c>
      <c r="AA777">
        <f>S777-D777</f>
        <v>31</v>
      </c>
      <c r="AB777">
        <f>T777-D777</f>
        <v>-1963</v>
      </c>
      <c r="AC777">
        <f>U777-D777</f>
        <v>42</v>
      </c>
      <c r="AD777">
        <f>V777-D777</f>
        <v>48</v>
      </c>
      <c r="AE777">
        <f>W777-D777</f>
        <v>55</v>
      </c>
      <c r="AF777">
        <f>X777-D777</f>
        <v>-1963</v>
      </c>
      <c r="AG777" t="s">
        <v>4087</v>
      </c>
    </row>
    <row r="778" spans="1:33" x14ac:dyDescent="0.25">
      <c r="A778" t="s">
        <v>2257</v>
      </c>
      <c r="B778" t="s">
        <v>2258</v>
      </c>
      <c r="C778" t="s">
        <v>5</v>
      </c>
      <c r="D778">
        <v>1963</v>
      </c>
      <c r="E778" t="s">
        <v>21</v>
      </c>
      <c r="F778" t="s">
        <v>309</v>
      </c>
      <c r="G778">
        <v>0</v>
      </c>
      <c r="H778">
        <v>1</v>
      </c>
      <c r="I778">
        <v>1</v>
      </c>
      <c r="J778" s="1">
        <v>0</v>
      </c>
      <c r="K778">
        <v>1983</v>
      </c>
      <c r="L778">
        <v>20</v>
      </c>
      <c r="M778" s="1">
        <v>0</v>
      </c>
      <c r="N778" s="1">
        <v>1</v>
      </c>
      <c r="O778" s="1">
        <v>0</v>
      </c>
      <c r="Q778">
        <v>0</v>
      </c>
      <c r="R778">
        <v>1989</v>
      </c>
      <c r="S778">
        <v>1996</v>
      </c>
      <c r="T778">
        <v>2001</v>
      </c>
      <c r="U778">
        <v>0</v>
      </c>
      <c r="V778">
        <v>2014</v>
      </c>
      <c r="W778">
        <v>0</v>
      </c>
      <c r="X778">
        <v>0</v>
      </c>
      <c r="Y778">
        <f>Q778-D778</f>
        <v>-1963</v>
      </c>
      <c r="Z778">
        <f>R778-D778</f>
        <v>26</v>
      </c>
      <c r="AA778">
        <f>S778-D778</f>
        <v>33</v>
      </c>
      <c r="AB778">
        <f>T778-D778</f>
        <v>38</v>
      </c>
      <c r="AC778">
        <f>U778-D778</f>
        <v>-1963</v>
      </c>
      <c r="AD778">
        <f>V778-D778</f>
        <v>51</v>
      </c>
      <c r="AE778">
        <f>W778-D778</f>
        <v>-1963</v>
      </c>
      <c r="AF778">
        <f>X778-D778</f>
        <v>-1963</v>
      </c>
      <c r="AG778">
        <v>0</v>
      </c>
    </row>
    <row r="779" spans="1:33" x14ac:dyDescent="0.25">
      <c r="A779" t="s">
        <v>1750</v>
      </c>
      <c r="B779" t="s">
        <v>1751</v>
      </c>
      <c r="C779" t="s">
        <v>5</v>
      </c>
      <c r="D779">
        <v>1963</v>
      </c>
      <c r="E779" t="s">
        <v>21</v>
      </c>
      <c r="F779" t="s">
        <v>41</v>
      </c>
      <c r="G779">
        <v>0</v>
      </c>
      <c r="H779">
        <v>1</v>
      </c>
      <c r="I779">
        <v>1</v>
      </c>
      <c r="J779" s="1">
        <v>1</v>
      </c>
      <c r="K779">
        <v>1985</v>
      </c>
      <c r="L779">
        <v>22</v>
      </c>
      <c r="M779" s="1">
        <v>0</v>
      </c>
      <c r="N779" s="1">
        <v>1</v>
      </c>
      <c r="O779" s="1">
        <v>0</v>
      </c>
      <c r="Q779">
        <v>0</v>
      </c>
      <c r="R779">
        <v>1987</v>
      </c>
      <c r="S779">
        <v>1990</v>
      </c>
      <c r="T779">
        <v>1993</v>
      </c>
      <c r="U779">
        <v>1997</v>
      </c>
      <c r="V779">
        <v>2001</v>
      </c>
      <c r="W779">
        <v>0</v>
      </c>
      <c r="X779">
        <v>0</v>
      </c>
      <c r="Y779">
        <f>Q779-D779</f>
        <v>-1963</v>
      </c>
      <c r="Z779">
        <f>R779-D779</f>
        <v>24</v>
      </c>
      <c r="AA779">
        <f>S779-D779</f>
        <v>27</v>
      </c>
      <c r="AB779">
        <f>T779-D779</f>
        <v>30</v>
      </c>
      <c r="AC779">
        <f>U779-D779</f>
        <v>34</v>
      </c>
      <c r="AD779">
        <f>V779-D779</f>
        <v>38</v>
      </c>
      <c r="AE779">
        <f>W779-D779</f>
        <v>-1963</v>
      </c>
      <c r="AF779">
        <f>X779-D779</f>
        <v>-1963</v>
      </c>
      <c r="AG779">
        <v>0</v>
      </c>
    </row>
    <row r="780" spans="1:33" x14ac:dyDescent="0.25">
      <c r="A780" t="s">
        <v>181</v>
      </c>
      <c r="B780" t="s">
        <v>182</v>
      </c>
      <c r="C780" t="s">
        <v>5</v>
      </c>
      <c r="D780">
        <v>1963</v>
      </c>
      <c r="E780" t="s">
        <v>21</v>
      </c>
      <c r="F780" t="s">
        <v>183</v>
      </c>
      <c r="G780">
        <v>0</v>
      </c>
      <c r="H780">
        <v>1</v>
      </c>
      <c r="I780">
        <v>1</v>
      </c>
      <c r="J780" s="1">
        <v>0</v>
      </c>
      <c r="K780">
        <v>1982</v>
      </c>
      <c r="L780">
        <v>19</v>
      </c>
      <c r="M780" s="1">
        <v>0</v>
      </c>
      <c r="N780" s="1">
        <v>0</v>
      </c>
      <c r="O780" s="1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2012</v>
      </c>
      <c r="W780">
        <v>2018</v>
      </c>
      <c r="X780">
        <v>0</v>
      </c>
      <c r="Y780">
        <f>Q780-D780</f>
        <v>-1963</v>
      </c>
      <c r="Z780">
        <f>R780-D780</f>
        <v>-1963</v>
      </c>
      <c r="AA780">
        <f>S780-D780</f>
        <v>-1963</v>
      </c>
      <c r="AB780">
        <f>T780-D780</f>
        <v>-1963</v>
      </c>
      <c r="AC780">
        <f>U780-D780</f>
        <v>-1963</v>
      </c>
      <c r="AD780">
        <f>V780-D780</f>
        <v>49</v>
      </c>
      <c r="AE780">
        <f>W780-D780</f>
        <v>55</v>
      </c>
      <c r="AF780">
        <f>X780-D780</f>
        <v>-1963</v>
      </c>
      <c r="AG780">
        <v>0</v>
      </c>
    </row>
    <row r="781" spans="1:33" x14ac:dyDescent="0.25">
      <c r="A781" t="s">
        <v>1871</v>
      </c>
      <c r="B781" t="s">
        <v>1872</v>
      </c>
      <c r="C781" t="s">
        <v>5</v>
      </c>
      <c r="D781">
        <v>1963</v>
      </c>
      <c r="E781" t="s">
        <v>21</v>
      </c>
      <c r="F781" t="s">
        <v>183</v>
      </c>
      <c r="G781">
        <v>0</v>
      </c>
      <c r="H781">
        <v>1</v>
      </c>
      <c r="I781">
        <v>1</v>
      </c>
      <c r="J781" s="1">
        <v>0</v>
      </c>
      <c r="K781">
        <v>1984</v>
      </c>
      <c r="L781">
        <v>21</v>
      </c>
      <c r="M781" s="1">
        <v>0</v>
      </c>
      <c r="N781" s="1">
        <v>0</v>
      </c>
      <c r="O781" s="1">
        <v>0</v>
      </c>
      <c r="Q781">
        <v>0</v>
      </c>
      <c r="R781">
        <v>1990</v>
      </c>
      <c r="S781">
        <v>1996</v>
      </c>
      <c r="T781">
        <v>2000</v>
      </c>
      <c r="U781">
        <v>0</v>
      </c>
      <c r="V781">
        <v>2013</v>
      </c>
      <c r="W781">
        <v>2015</v>
      </c>
      <c r="X781">
        <v>0</v>
      </c>
      <c r="Y781">
        <f>Q781-D781</f>
        <v>-1963</v>
      </c>
      <c r="Z781">
        <f>R781-D781</f>
        <v>27</v>
      </c>
      <c r="AA781">
        <f>S781-D781</f>
        <v>33</v>
      </c>
      <c r="AB781">
        <f>T781-D781</f>
        <v>37</v>
      </c>
      <c r="AC781">
        <f>U781-D781</f>
        <v>-1963</v>
      </c>
      <c r="AD781">
        <f>V781-D781</f>
        <v>50</v>
      </c>
      <c r="AE781">
        <f>W781-D781</f>
        <v>52</v>
      </c>
      <c r="AF781">
        <f>X781-D781</f>
        <v>-1963</v>
      </c>
      <c r="AG781">
        <v>0</v>
      </c>
    </row>
    <row r="782" spans="1:33" x14ac:dyDescent="0.25">
      <c r="A782" t="s">
        <v>1147</v>
      </c>
      <c r="B782" t="s">
        <v>1148</v>
      </c>
      <c r="C782" t="s">
        <v>5</v>
      </c>
      <c r="D782">
        <v>1963</v>
      </c>
      <c r="E782" t="s">
        <v>21</v>
      </c>
      <c r="F782" t="s">
        <v>183</v>
      </c>
      <c r="G782">
        <v>0</v>
      </c>
      <c r="H782">
        <v>1</v>
      </c>
      <c r="I782">
        <v>1</v>
      </c>
      <c r="J782" s="1">
        <v>0</v>
      </c>
      <c r="K782">
        <v>1984</v>
      </c>
      <c r="L782">
        <v>21</v>
      </c>
      <c r="M782" s="1">
        <v>0</v>
      </c>
      <c r="N782" s="1">
        <v>1</v>
      </c>
      <c r="O782" s="1">
        <v>0</v>
      </c>
      <c r="Q782">
        <v>1990</v>
      </c>
      <c r="R782">
        <v>1992</v>
      </c>
      <c r="S782">
        <v>2001</v>
      </c>
      <c r="T782">
        <v>2002</v>
      </c>
      <c r="U782">
        <v>2011</v>
      </c>
      <c r="V782">
        <v>2014</v>
      </c>
      <c r="W782">
        <v>0</v>
      </c>
      <c r="X782">
        <v>0</v>
      </c>
      <c r="Y782">
        <f>Q782-D782</f>
        <v>27</v>
      </c>
      <c r="Z782">
        <f>R782-D782</f>
        <v>29</v>
      </c>
      <c r="AA782">
        <f>S782-D782</f>
        <v>38</v>
      </c>
      <c r="AB782">
        <f>T782-D782</f>
        <v>39</v>
      </c>
      <c r="AC782">
        <f>U782-D782</f>
        <v>48</v>
      </c>
      <c r="AD782">
        <f>V782-D782</f>
        <v>51</v>
      </c>
      <c r="AE782">
        <f>W782-D782</f>
        <v>-1963</v>
      </c>
      <c r="AF782">
        <f>X782-D782</f>
        <v>-1963</v>
      </c>
      <c r="AG782">
        <v>0</v>
      </c>
    </row>
    <row r="783" spans="1:33" x14ac:dyDescent="0.25">
      <c r="A783" t="s">
        <v>1042</v>
      </c>
      <c r="B783" t="s">
        <v>1043</v>
      </c>
      <c r="C783" t="s">
        <v>5</v>
      </c>
      <c r="D783">
        <v>1963</v>
      </c>
      <c r="E783" t="s">
        <v>21</v>
      </c>
      <c r="F783" t="s">
        <v>183</v>
      </c>
      <c r="G783">
        <v>0</v>
      </c>
      <c r="H783">
        <v>1</v>
      </c>
      <c r="I783">
        <v>1</v>
      </c>
      <c r="J783" s="1">
        <v>1</v>
      </c>
      <c r="K783">
        <v>1981</v>
      </c>
      <c r="L783">
        <v>18</v>
      </c>
      <c r="M783" s="1">
        <v>0</v>
      </c>
      <c r="N783" s="1">
        <v>0</v>
      </c>
      <c r="O783" s="1">
        <v>0</v>
      </c>
      <c r="Q783">
        <v>0</v>
      </c>
      <c r="R783">
        <v>1989</v>
      </c>
      <c r="S783">
        <v>1995</v>
      </c>
      <c r="T783">
        <v>2000</v>
      </c>
      <c r="U783">
        <v>0</v>
      </c>
      <c r="V783">
        <v>2016</v>
      </c>
      <c r="W783">
        <v>0</v>
      </c>
      <c r="X783">
        <v>0</v>
      </c>
      <c r="Y783">
        <f>Q783-D783</f>
        <v>-1963</v>
      </c>
      <c r="Z783">
        <f>R783-D783</f>
        <v>26</v>
      </c>
      <c r="AA783">
        <f>S783-D783</f>
        <v>32</v>
      </c>
      <c r="AB783">
        <f>T783-D783</f>
        <v>37</v>
      </c>
      <c r="AC783">
        <f>U783-D783</f>
        <v>-1963</v>
      </c>
      <c r="AD783">
        <f>V783-D783</f>
        <v>53</v>
      </c>
      <c r="AE783">
        <f>W783-D783</f>
        <v>-1963</v>
      </c>
      <c r="AF783">
        <f>X783-D783</f>
        <v>-1963</v>
      </c>
      <c r="AG783">
        <v>0</v>
      </c>
    </row>
    <row r="784" spans="1:33" x14ac:dyDescent="0.25">
      <c r="A784" t="s">
        <v>2164</v>
      </c>
      <c r="B784" t="s">
        <v>2165</v>
      </c>
      <c r="C784" t="s">
        <v>5</v>
      </c>
      <c r="D784">
        <v>1963</v>
      </c>
      <c r="E784" t="s">
        <v>21</v>
      </c>
      <c r="F784" t="s">
        <v>372</v>
      </c>
      <c r="G784">
        <v>0</v>
      </c>
      <c r="H784">
        <v>1</v>
      </c>
      <c r="I784">
        <v>1</v>
      </c>
      <c r="J784" s="1">
        <v>1</v>
      </c>
      <c r="K784">
        <v>1984</v>
      </c>
      <c r="L784">
        <v>21</v>
      </c>
      <c r="M784" s="1">
        <v>0</v>
      </c>
      <c r="N784" s="1">
        <v>0</v>
      </c>
      <c r="O784" s="1">
        <v>0</v>
      </c>
      <c r="Q784">
        <v>0</v>
      </c>
      <c r="R784">
        <v>1989</v>
      </c>
      <c r="S784">
        <v>0</v>
      </c>
      <c r="T784">
        <v>1995</v>
      </c>
      <c r="U784">
        <v>1998</v>
      </c>
      <c r="V784">
        <v>0</v>
      </c>
      <c r="W784">
        <v>2018</v>
      </c>
      <c r="X784">
        <v>0</v>
      </c>
      <c r="Y784">
        <f>Q784-D784</f>
        <v>-1963</v>
      </c>
      <c r="Z784">
        <f>R784-D784</f>
        <v>26</v>
      </c>
      <c r="AA784">
        <f>S784-D784</f>
        <v>-1963</v>
      </c>
      <c r="AB784">
        <f>T784-D784</f>
        <v>32</v>
      </c>
      <c r="AC784">
        <f>U784-D784</f>
        <v>35</v>
      </c>
      <c r="AD784">
        <f>V784-D784</f>
        <v>-1963</v>
      </c>
      <c r="AE784">
        <f>W784-D784</f>
        <v>55</v>
      </c>
      <c r="AF784">
        <f>X784-D784</f>
        <v>-1963</v>
      </c>
      <c r="AG784" t="s">
        <v>3674</v>
      </c>
    </row>
    <row r="785" spans="1:33" x14ac:dyDescent="0.25">
      <c r="A785" t="s">
        <v>2550</v>
      </c>
      <c r="B785" t="s">
        <v>2551</v>
      </c>
      <c r="C785" t="s">
        <v>5</v>
      </c>
      <c r="D785">
        <v>1963</v>
      </c>
      <c r="E785" t="s">
        <v>21</v>
      </c>
      <c r="F785" t="s">
        <v>183</v>
      </c>
      <c r="G785">
        <v>0</v>
      </c>
      <c r="H785">
        <v>1</v>
      </c>
      <c r="I785">
        <v>1</v>
      </c>
      <c r="J785" s="1">
        <v>1</v>
      </c>
      <c r="K785">
        <v>1984</v>
      </c>
      <c r="L785">
        <v>21</v>
      </c>
      <c r="M785" s="1">
        <v>0</v>
      </c>
      <c r="N785" s="1">
        <v>1</v>
      </c>
      <c r="O785" s="1">
        <v>0</v>
      </c>
      <c r="Q785">
        <v>0</v>
      </c>
      <c r="R785">
        <v>0</v>
      </c>
      <c r="S785">
        <v>0</v>
      </c>
      <c r="T785">
        <v>0</v>
      </c>
      <c r="U785">
        <v>2005</v>
      </c>
      <c r="V785">
        <v>2008</v>
      </c>
      <c r="W785">
        <v>2019</v>
      </c>
      <c r="X785">
        <v>0</v>
      </c>
      <c r="Y785">
        <f>Q785-D785</f>
        <v>-1963</v>
      </c>
      <c r="Z785">
        <f>R785-D785</f>
        <v>-1963</v>
      </c>
      <c r="AA785">
        <f>S785-D785</f>
        <v>-1963</v>
      </c>
      <c r="AB785">
        <f>T785-D785</f>
        <v>-1963</v>
      </c>
      <c r="AC785">
        <f>U785-D785</f>
        <v>42</v>
      </c>
      <c r="AD785">
        <f>V785-D785</f>
        <v>45</v>
      </c>
      <c r="AE785">
        <f>W785-D785</f>
        <v>56</v>
      </c>
      <c r="AF785">
        <f>X785-D785</f>
        <v>-1963</v>
      </c>
      <c r="AG785">
        <v>0</v>
      </c>
    </row>
    <row r="786" spans="1:33" x14ac:dyDescent="0.25">
      <c r="A786" t="s">
        <v>669</v>
      </c>
      <c r="B786" t="s">
        <v>670</v>
      </c>
      <c r="C786" t="s">
        <v>5</v>
      </c>
      <c r="D786">
        <v>1963</v>
      </c>
      <c r="E786" t="s">
        <v>21</v>
      </c>
      <c r="F786" t="s">
        <v>183</v>
      </c>
      <c r="G786">
        <v>0</v>
      </c>
      <c r="H786">
        <v>0</v>
      </c>
      <c r="I786">
        <v>1</v>
      </c>
      <c r="J786" s="1">
        <v>0</v>
      </c>
      <c r="M786" s="1">
        <v>0</v>
      </c>
      <c r="N786" s="1">
        <v>1</v>
      </c>
      <c r="O786" s="1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2018</v>
      </c>
      <c r="W786">
        <v>0</v>
      </c>
      <c r="X786">
        <v>0</v>
      </c>
      <c r="Y786">
        <f>Q786-D786</f>
        <v>-1963</v>
      </c>
      <c r="Z786">
        <f>R786-D786</f>
        <v>-1963</v>
      </c>
      <c r="AA786">
        <f>S786-D786</f>
        <v>-1963</v>
      </c>
      <c r="AB786">
        <f>T786-D786</f>
        <v>-1963</v>
      </c>
      <c r="AC786">
        <f>U786-D786</f>
        <v>-1963</v>
      </c>
      <c r="AD786">
        <f>V786-D786</f>
        <v>55</v>
      </c>
      <c r="AE786">
        <f>W786-D786</f>
        <v>-1963</v>
      </c>
      <c r="AF786">
        <f>X786-D786</f>
        <v>-1963</v>
      </c>
      <c r="AG786">
        <v>0</v>
      </c>
    </row>
    <row r="787" spans="1:33" x14ac:dyDescent="0.25">
      <c r="A787" t="s">
        <v>1151</v>
      </c>
      <c r="B787" t="s">
        <v>1152</v>
      </c>
      <c r="C787" t="s">
        <v>5</v>
      </c>
      <c r="D787">
        <v>1963</v>
      </c>
      <c r="E787" t="s">
        <v>21</v>
      </c>
      <c r="F787" t="s">
        <v>62</v>
      </c>
      <c r="G787">
        <v>1</v>
      </c>
      <c r="H787">
        <v>1</v>
      </c>
      <c r="I787">
        <v>1</v>
      </c>
      <c r="J787" s="1">
        <v>0</v>
      </c>
      <c r="K787">
        <v>1987</v>
      </c>
      <c r="L787">
        <v>24</v>
      </c>
      <c r="M787" s="1">
        <v>1</v>
      </c>
      <c r="N787" s="1">
        <v>1</v>
      </c>
      <c r="O787" s="1">
        <v>1</v>
      </c>
      <c r="Q787">
        <v>0</v>
      </c>
      <c r="R787">
        <v>0</v>
      </c>
      <c r="S787">
        <v>0</v>
      </c>
      <c r="T787">
        <v>1987</v>
      </c>
      <c r="U787">
        <v>2006</v>
      </c>
      <c r="V787">
        <v>2016</v>
      </c>
      <c r="W787">
        <v>0</v>
      </c>
      <c r="X787">
        <v>0</v>
      </c>
      <c r="Y787">
        <f>Q787-D787</f>
        <v>-1963</v>
      </c>
      <c r="Z787">
        <f>R787-D787</f>
        <v>-1963</v>
      </c>
      <c r="AA787">
        <f>S787-D787</f>
        <v>-1963</v>
      </c>
      <c r="AB787">
        <f>T787-D787</f>
        <v>24</v>
      </c>
      <c r="AC787">
        <f>U787-D787</f>
        <v>43</v>
      </c>
      <c r="AD787">
        <f>V787-D787</f>
        <v>53</v>
      </c>
      <c r="AE787">
        <f>W787-D787</f>
        <v>-1963</v>
      </c>
      <c r="AF787">
        <f>X787-D787</f>
        <v>-1963</v>
      </c>
      <c r="AG787" t="s">
        <v>2981</v>
      </c>
    </row>
    <row r="788" spans="1:33" x14ac:dyDescent="0.25">
      <c r="A788" t="s">
        <v>2016</v>
      </c>
      <c r="B788" t="s">
        <v>2017</v>
      </c>
      <c r="C788" t="s">
        <v>5</v>
      </c>
      <c r="D788">
        <v>1963</v>
      </c>
      <c r="E788" t="s">
        <v>56</v>
      </c>
      <c r="F788" t="s">
        <v>36</v>
      </c>
      <c r="G788">
        <v>0</v>
      </c>
      <c r="H788">
        <v>1</v>
      </c>
      <c r="I788">
        <v>1</v>
      </c>
      <c r="J788" s="1">
        <v>1</v>
      </c>
      <c r="K788">
        <v>1982</v>
      </c>
      <c r="L788">
        <v>19</v>
      </c>
      <c r="M788" s="1">
        <v>1</v>
      </c>
      <c r="N788" s="1">
        <v>1</v>
      </c>
      <c r="O788" s="1">
        <v>0</v>
      </c>
      <c r="Q788">
        <v>0</v>
      </c>
      <c r="R788">
        <v>0</v>
      </c>
      <c r="S788">
        <v>1985</v>
      </c>
      <c r="T788">
        <v>1990</v>
      </c>
      <c r="U788">
        <v>1992</v>
      </c>
      <c r="V788">
        <v>1995</v>
      </c>
      <c r="W788">
        <v>1997</v>
      </c>
      <c r="X788">
        <v>0</v>
      </c>
      <c r="Y788">
        <f>Q788-D788</f>
        <v>-1963</v>
      </c>
      <c r="Z788">
        <f>R788-D788</f>
        <v>-1963</v>
      </c>
      <c r="AA788">
        <f>S788-D788</f>
        <v>22</v>
      </c>
      <c r="AB788">
        <f>T788-D788</f>
        <v>27</v>
      </c>
      <c r="AC788">
        <f>U788-D788</f>
        <v>29</v>
      </c>
      <c r="AD788">
        <f>V788-D788</f>
        <v>32</v>
      </c>
      <c r="AE788">
        <f>W788-D788</f>
        <v>34</v>
      </c>
      <c r="AF788">
        <f>X788-D788</f>
        <v>-1963</v>
      </c>
      <c r="AG788" t="s">
        <v>3617</v>
      </c>
    </row>
    <row r="789" spans="1:33" x14ac:dyDescent="0.25">
      <c r="A789" t="s">
        <v>1524</v>
      </c>
      <c r="B789" t="s">
        <v>1525</v>
      </c>
      <c r="C789" t="s">
        <v>5</v>
      </c>
      <c r="D789">
        <v>1963</v>
      </c>
      <c r="E789" t="s">
        <v>21</v>
      </c>
      <c r="F789" t="s">
        <v>285</v>
      </c>
      <c r="G789">
        <v>0</v>
      </c>
      <c r="H789">
        <v>1</v>
      </c>
      <c r="I789">
        <v>1</v>
      </c>
      <c r="J789" s="1">
        <v>0</v>
      </c>
      <c r="K789">
        <v>1986</v>
      </c>
      <c r="L789">
        <v>23</v>
      </c>
      <c r="M789" s="1">
        <v>0</v>
      </c>
      <c r="N789" s="1">
        <v>0</v>
      </c>
      <c r="O789" s="1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>Q789-D789</f>
        <v>-1963</v>
      </c>
      <c r="Z789">
        <f>R789-D789</f>
        <v>-1963</v>
      </c>
      <c r="AA789">
        <f>S789-D789</f>
        <v>-1963</v>
      </c>
      <c r="AB789">
        <f>T789-D789</f>
        <v>-1963</v>
      </c>
      <c r="AC789">
        <f>U789-D789</f>
        <v>-1963</v>
      </c>
      <c r="AD789">
        <f>V789-D789</f>
        <v>-1963</v>
      </c>
      <c r="AE789">
        <f>W789-D789</f>
        <v>-1963</v>
      </c>
      <c r="AF789">
        <f>X789-D789</f>
        <v>-1963</v>
      </c>
      <c r="AG789">
        <v>0</v>
      </c>
    </row>
    <row r="790" spans="1:33" x14ac:dyDescent="0.25">
      <c r="A790" t="s">
        <v>960</v>
      </c>
      <c r="B790" t="s">
        <v>961</v>
      </c>
      <c r="C790" t="s">
        <v>5</v>
      </c>
      <c r="D790">
        <v>1963</v>
      </c>
      <c r="E790" t="s">
        <v>21</v>
      </c>
      <c r="F790" t="s">
        <v>36</v>
      </c>
      <c r="G790">
        <v>0</v>
      </c>
      <c r="H790">
        <v>1</v>
      </c>
      <c r="I790">
        <v>1</v>
      </c>
      <c r="J790" s="1">
        <v>1</v>
      </c>
      <c r="K790">
        <v>1984</v>
      </c>
      <c r="L790">
        <v>21</v>
      </c>
      <c r="M790" s="1">
        <v>0</v>
      </c>
      <c r="N790" s="1">
        <v>0</v>
      </c>
      <c r="O790" s="1">
        <v>0</v>
      </c>
      <c r="Q790">
        <v>1984</v>
      </c>
      <c r="R790">
        <v>1988</v>
      </c>
      <c r="S790">
        <v>0</v>
      </c>
      <c r="T790">
        <v>0</v>
      </c>
      <c r="U790">
        <v>1998</v>
      </c>
      <c r="V790">
        <v>2016</v>
      </c>
      <c r="W790">
        <v>0</v>
      </c>
      <c r="X790">
        <v>0</v>
      </c>
      <c r="Y790">
        <f>Q790-D790</f>
        <v>21</v>
      </c>
      <c r="Z790">
        <f>R790-D790</f>
        <v>25</v>
      </c>
      <c r="AA790">
        <f>S790-D790</f>
        <v>-1963</v>
      </c>
      <c r="AB790">
        <f>T790-D790</f>
        <v>-1963</v>
      </c>
      <c r="AC790">
        <f>U790-D790</f>
        <v>35</v>
      </c>
      <c r="AD790">
        <f>V790-D790</f>
        <v>53</v>
      </c>
      <c r="AE790">
        <f>W790-D790</f>
        <v>-1963</v>
      </c>
      <c r="AF790">
        <f>X790-D790</f>
        <v>-1963</v>
      </c>
      <c r="AG790">
        <v>0</v>
      </c>
    </row>
    <row r="791" spans="1:33" x14ac:dyDescent="0.25">
      <c r="A791" t="s">
        <v>673</v>
      </c>
      <c r="B791" t="s">
        <v>416</v>
      </c>
      <c r="C791" t="s">
        <v>5</v>
      </c>
      <c r="D791">
        <v>1963</v>
      </c>
      <c r="E791" t="s">
        <v>61</v>
      </c>
      <c r="F791" t="s">
        <v>62</v>
      </c>
      <c r="G791">
        <v>1</v>
      </c>
      <c r="H791">
        <v>1</v>
      </c>
      <c r="I791">
        <v>1</v>
      </c>
      <c r="J791" s="1">
        <v>0</v>
      </c>
      <c r="K791">
        <v>1983</v>
      </c>
      <c r="L791">
        <v>20</v>
      </c>
      <c r="M791" s="1">
        <v>0</v>
      </c>
      <c r="N791" s="1">
        <v>0</v>
      </c>
      <c r="O791" s="1">
        <v>0</v>
      </c>
      <c r="Q791">
        <v>0</v>
      </c>
      <c r="R791">
        <v>0</v>
      </c>
      <c r="S791">
        <v>0</v>
      </c>
      <c r="T791">
        <v>0</v>
      </c>
      <c r="U791">
        <v>2008</v>
      </c>
      <c r="V791">
        <v>2013</v>
      </c>
      <c r="W791">
        <v>0</v>
      </c>
      <c r="X791">
        <v>0</v>
      </c>
      <c r="Y791">
        <f>Q791-D791</f>
        <v>-1963</v>
      </c>
      <c r="Z791">
        <f>R791-D791</f>
        <v>-1963</v>
      </c>
      <c r="AA791">
        <f>S791-D791</f>
        <v>-1963</v>
      </c>
      <c r="AB791">
        <f>T791-D791</f>
        <v>-1963</v>
      </c>
      <c r="AC791">
        <f>U791-D791</f>
        <v>45</v>
      </c>
      <c r="AD791">
        <f>V791-D791</f>
        <v>50</v>
      </c>
      <c r="AE791">
        <f>W791-D791</f>
        <v>-1963</v>
      </c>
      <c r="AF791">
        <f>X791-D791</f>
        <v>-1963</v>
      </c>
      <c r="AG791">
        <v>0</v>
      </c>
    </row>
    <row r="792" spans="1:33" x14ac:dyDescent="0.25">
      <c r="A792" t="s">
        <v>1595</v>
      </c>
      <c r="B792" t="s">
        <v>1596</v>
      </c>
      <c r="C792" t="s">
        <v>5</v>
      </c>
      <c r="D792">
        <v>1963</v>
      </c>
      <c r="E792" t="s">
        <v>1597</v>
      </c>
      <c r="F792" t="s">
        <v>62</v>
      </c>
      <c r="G792">
        <v>0</v>
      </c>
      <c r="H792">
        <v>1</v>
      </c>
      <c r="I792">
        <v>1</v>
      </c>
      <c r="J792" s="1">
        <v>1</v>
      </c>
      <c r="K792">
        <v>1984</v>
      </c>
      <c r="L792">
        <v>21</v>
      </c>
      <c r="M792" s="1">
        <v>1</v>
      </c>
      <c r="N792" s="1">
        <v>0</v>
      </c>
      <c r="O792" s="1">
        <v>1</v>
      </c>
      <c r="Q792">
        <v>0</v>
      </c>
      <c r="R792">
        <v>1990</v>
      </c>
      <c r="S792">
        <v>1998</v>
      </c>
      <c r="T792">
        <v>2002</v>
      </c>
      <c r="U792">
        <v>2010</v>
      </c>
      <c r="V792">
        <v>2015</v>
      </c>
      <c r="W792">
        <v>0</v>
      </c>
      <c r="X792">
        <v>0</v>
      </c>
      <c r="Y792">
        <f>Q792-D792</f>
        <v>-1963</v>
      </c>
      <c r="Z792">
        <f>R792-D792</f>
        <v>27</v>
      </c>
      <c r="AA792">
        <f>S792-D792</f>
        <v>35</v>
      </c>
      <c r="AB792">
        <f>T792-D792</f>
        <v>39</v>
      </c>
      <c r="AC792">
        <f>U792-D792</f>
        <v>47</v>
      </c>
      <c r="AD792">
        <f>V792-D792</f>
        <v>52</v>
      </c>
      <c r="AE792">
        <f>W792-D792</f>
        <v>-1963</v>
      </c>
      <c r="AF792">
        <f>X792-D792</f>
        <v>-1963</v>
      </c>
      <c r="AG792">
        <v>0</v>
      </c>
    </row>
    <row r="793" spans="1:33" x14ac:dyDescent="0.25">
      <c r="A793" t="s">
        <v>863</v>
      </c>
      <c r="B793" t="s">
        <v>864</v>
      </c>
      <c r="C793" t="s">
        <v>5</v>
      </c>
      <c r="D793">
        <v>1963</v>
      </c>
      <c r="E793" t="s">
        <v>21</v>
      </c>
      <c r="F793" t="s">
        <v>62</v>
      </c>
      <c r="G793">
        <v>0</v>
      </c>
      <c r="H793">
        <v>1</v>
      </c>
      <c r="I793">
        <v>1</v>
      </c>
      <c r="J793" s="1">
        <v>0</v>
      </c>
      <c r="K793">
        <v>1985</v>
      </c>
      <c r="L793">
        <v>22</v>
      </c>
      <c r="M793" s="1">
        <v>0</v>
      </c>
      <c r="N793" s="1">
        <v>0</v>
      </c>
      <c r="O793" s="1">
        <v>0</v>
      </c>
      <c r="Q793">
        <v>1992</v>
      </c>
      <c r="R793">
        <v>1993</v>
      </c>
      <c r="S793">
        <v>0</v>
      </c>
      <c r="T793">
        <v>0</v>
      </c>
      <c r="U793">
        <v>1994</v>
      </c>
      <c r="V793">
        <v>1996</v>
      </c>
      <c r="W793">
        <v>0</v>
      </c>
      <c r="X793">
        <v>0</v>
      </c>
      <c r="Y793">
        <f>Q793-D793</f>
        <v>29</v>
      </c>
      <c r="Z793">
        <f>R793-D793</f>
        <v>30</v>
      </c>
      <c r="AA793">
        <f>S793-D793</f>
        <v>-1963</v>
      </c>
      <c r="AB793">
        <f>T793-D793</f>
        <v>-1963</v>
      </c>
      <c r="AC793">
        <f>U793-D793</f>
        <v>31</v>
      </c>
      <c r="AD793">
        <f>V793-D793</f>
        <v>33</v>
      </c>
      <c r="AE793">
        <f>W793-D793</f>
        <v>-1963</v>
      </c>
      <c r="AF793">
        <f>X793-D793</f>
        <v>-1963</v>
      </c>
      <c r="AG793">
        <v>0</v>
      </c>
    </row>
    <row r="794" spans="1:33" x14ac:dyDescent="0.25">
      <c r="A794" t="s">
        <v>1602</v>
      </c>
      <c r="B794" t="s">
        <v>664</v>
      </c>
      <c r="C794" t="s">
        <v>5</v>
      </c>
      <c r="D794">
        <v>1963</v>
      </c>
      <c r="E794" t="s">
        <v>21</v>
      </c>
      <c r="F794" t="s">
        <v>98</v>
      </c>
      <c r="G794">
        <v>0</v>
      </c>
      <c r="H794">
        <v>1</v>
      </c>
      <c r="I794">
        <v>1</v>
      </c>
      <c r="J794" s="1">
        <v>1</v>
      </c>
      <c r="K794">
        <v>1982</v>
      </c>
      <c r="L794">
        <v>19</v>
      </c>
      <c r="M794" s="1">
        <v>0</v>
      </c>
      <c r="N794" s="1">
        <v>1</v>
      </c>
      <c r="O794" s="1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1995</v>
      </c>
      <c r="W794">
        <v>2017</v>
      </c>
      <c r="X794">
        <v>0</v>
      </c>
      <c r="Y794">
        <f>Q794-D794</f>
        <v>-1963</v>
      </c>
      <c r="Z794">
        <f>R794-D794</f>
        <v>-1963</v>
      </c>
      <c r="AA794">
        <f>S794-D794</f>
        <v>-1963</v>
      </c>
      <c r="AB794">
        <f>T794-D794</f>
        <v>-1963</v>
      </c>
      <c r="AC794">
        <f>U794-D794</f>
        <v>-1963</v>
      </c>
      <c r="AD794">
        <f>V794-D794</f>
        <v>32</v>
      </c>
      <c r="AE794">
        <f>W794-D794</f>
        <v>54</v>
      </c>
      <c r="AF794">
        <f>X794-D794</f>
        <v>-1963</v>
      </c>
      <c r="AG794" t="s">
        <v>2975</v>
      </c>
    </row>
    <row r="795" spans="1:33" x14ac:dyDescent="0.25">
      <c r="A795" t="s">
        <v>243</v>
      </c>
      <c r="B795" t="s">
        <v>244</v>
      </c>
      <c r="C795" t="s">
        <v>5</v>
      </c>
      <c r="D795">
        <v>1963</v>
      </c>
      <c r="E795" t="s">
        <v>21</v>
      </c>
      <c r="F795" t="s">
        <v>90</v>
      </c>
      <c r="G795">
        <v>0</v>
      </c>
      <c r="H795">
        <v>0</v>
      </c>
      <c r="I795">
        <v>1</v>
      </c>
      <c r="J795" s="1">
        <v>0</v>
      </c>
      <c r="K795">
        <v>1986</v>
      </c>
      <c r="L795">
        <v>23</v>
      </c>
      <c r="M795" s="1">
        <v>0</v>
      </c>
      <c r="N795" s="1">
        <v>0</v>
      </c>
      <c r="O795" s="1">
        <v>0</v>
      </c>
      <c r="Q795">
        <v>1995</v>
      </c>
      <c r="R795">
        <v>1997</v>
      </c>
      <c r="S795">
        <v>2002</v>
      </c>
      <c r="T795">
        <v>2005</v>
      </c>
      <c r="U795">
        <v>2012</v>
      </c>
      <c r="V795">
        <v>2015</v>
      </c>
      <c r="W795">
        <v>0</v>
      </c>
      <c r="X795">
        <v>0</v>
      </c>
      <c r="Y795">
        <f>Q795-D795</f>
        <v>32</v>
      </c>
      <c r="Z795">
        <f>R795-D795</f>
        <v>34</v>
      </c>
      <c r="AA795">
        <f>S795-D795</f>
        <v>39</v>
      </c>
      <c r="AB795">
        <f>T795-D795</f>
        <v>42</v>
      </c>
      <c r="AC795">
        <f>U795-D795</f>
        <v>49</v>
      </c>
      <c r="AD795">
        <f>V795-D795</f>
        <v>52</v>
      </c>
      <c r="AE795">
        <f>W795-D795</f>
        <v>-1963</v>
      </c>
      <c r="AF795">
        <f>X795-D795</f>
        <v>-1963</v>
      </c>
      <c r="AG795">
        <v>0</v>
      </c>
    </row>
    <row r="796" spans="1:33" x14ac:dyDescent="0.25">
      <c r="A796" t="s">
        <v>1166</v>
      </c>
      <c r="B796" t="s">
        <v>1167</v>
      </c>
      <c r="C796" t="s">
        <v>5</v>
      </c>
      <c r="D796">
        <v>1963</v>
      </c>
      <c r="E796" t="s">
        <v>200</v>
      </c>
      <c r="F796" t="s">
        <v>242</v>
      </c>
      <c r="G796">
        <v>0</v>
      </c>
      <c r="H796">
        <v>1</v>
      </c>
      <c r="I796">
        <v>1</v>
      </c>
      <c r="J796" s="1">
        <v>1</v>
      </c>
      <c r="K796">
        <v>1983</v>
      </c>
      <c r="L796">
        <v>20</v>
      </c>
      <c r="M796" s="1">
        <v>1</v>
      </c>
      <c r="N796" s="1">
        <v>1</v>
      </c>
      <c r="O796" s="1">
        <v>0</v>
      </c>
      <c r="Q796">
        <v>0</v>
      </c>
      <c r="R796">
        <v>1993</v>
      </c>
      <c r="S796">
        <v>1998</v>
      </c>
      <c r="T796">
        <v>0</v>
      </c>
      <c r="U796">
        <v>2001</v>
      </c>
      <c r="V796">
        <v>2011</v>
      </c>
      <c r="W796">
        <v>2017</v>
      </c>
      <c r="X796">
        <v>0</v>
      </c>
      <c r="Y796">
        <f>Q796-D796</f>
        <v>-1963</v>
      </c>
      <c r="Z796">
        <f>R796-D796</f>
        <v>30</v>
      </c>
      <c r="AA796">
        <f>S796-D796</f>
        <v>35</v>
      </c>
      <c r="AB796">
        <f>T796-D796</f>
        <v>-1963</v>
      </c>
      <c r="AC796">
        <f>U796-D796</f>
        <v>38</v>
      </c>
      <c r="AD796">
        <f>V796-D796</f>
        <v>48</v>
      </c>
      <c r="AE796">
        <f>W796-D796</f>
        <v>54</v>
      </c>
      <c r="AF796">
        <f>X796-D796</f>
        <v>-1963</v>
      </c>
      <c r="AG796">
        <v>0</v>
      </c>
    </row>
    <row r="797" spans="1:33" x14ac:dyDescent="0.25">
      <c r="A797" t="s">
        <v>2483</v>
      </c>
      <c r="B797" t="s">
        <v>2484</v>
      </c>
      <c r="C797" t="s">
        <v>5</v>
      </c>
      <c r="D797">
        <v>1963</v>
      </c>
      <c r="E797" t="s">
        <v>1597</v>
      </c>
      <c r="F797" t="s">
        <v>62</v>
      </c>
      <c r="G797">
        <v>0</v>
      </c>
      <c r="H797">
        <v>1</v>
      </c>
      <c r="I797">
        <v>1</v>
      </c>
      <c r="J797" s="1">
        <v>1</v>
      </c>
      <c r="K797">
        <v>1983</v>
      </c>
      <c r="L797">
        <v>20</v>
      </c>
      <c r="M797" s="1">
        <v>0</v>
      </c>
      <c r="N797" s="1">
        <v>0</v>
      </c>
      <c r="O797" s="1">
        <v>0</v>
      </c>
      <c r="Q797">
        <v>0</v>
      </c>
      <c r="R797">
        <v>1986</v>
      </c>
      <c r="S797">
        <v>0</v>
      </c>
      <c r="T797">
        <v>0</v>
      </c>
      <c r="U797">
        <v>0</v>
      </c>
      <c r="V797">
        <v>2004</v>
      </c>
      <c r="W797">
        <v>2018</v>
      </c>
      <c r="X797">
        <v>0</v>
      </c>
      <c r="Y797">
        <f>Q797-D797</f>
        <v>-1963</v>
      </c>
      <c r="Z797">
        <f>R797-D797</f>
        <v>23</v>
      </c>
      <c r="AA797">
        <f>S797-D797</f>
        <v>-1963</v>
      </c>
      <c r="AB797">
        <f>T797-D797</f>
        <v>-1963</v>
      </c>
      <c r="AC797">
        <f>U797-D797</f>
        <v>-1963</v>
      </c>
      <c r="AD797">
        <f>V797-D797</f>
        <v>41</v>
      </c>
      <c r="AE797">
        <f>W797-D797</f>
        <v>55</v>
      </c>
      <c r="AF797">
        <f>X797-D797</f>
        <v>-1963</v>
      </c>
      <c r="AG797">
        <v>0</v>
      </c>
    </row>
    <row r="798" spans="1:33" x14ac:dyDescent="0.25">
      <c r="A798" t="s">
        <v>2062</v>
      </c>
      <c r="B798" t="s">
        <v>2063</v>
      </c>
      <c r="C798" t="s">
        <v>5</v>
      </c>
      <c r="D798">
        <v>1963</v>
      </c>
      <c r="E798" t="s">
        <v>21</v>
      </c>
      <c r="F798" t="s">
        <v>451</v>
      </c>
      <c r="G798">
        <v>0</v>
      </c>
      <c r="H798">
        <v>1</v>
      </c>
      <c r="I798">
        <v>1</v>
      </c>
      <c r="J798" s="1">
        <v>1</v>
      </c>
      <c r="K798">
        <v>1981</v>
      </c>
      <c r="L798">
        <v>18</v>
      </c>
      <c r="M798" s="1">
        <v>1</v>
      </c>
      <c r="N798" s="1">
        <v>0</v>
      </c>
      <c r="O798" s="1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>Q798-D798</f>
        <v>-1963</v>
      </c>
      <c r="Z798">
        <f>R798-D798</f>
        <v>-1963</v>
      </c>
      <c r="AA798">
        <f>S798-D798</f>
        <v>-1963</v>
      </c>
      <c r="AB798">
        <f>T798-D798</f>
        <v>-1963</v>
      </c>
      <c r="AC798">
        <f>U798-D798</f>
        <v>-1963</v>
      </c>
      <c r="AD798">
        <f>V798-D798</f>
        <v>-1963</v>
      </c>
      <c r="AE798">
        <f>W798-D798</f>
        <v>-1963</v>
      </c>
      <c r="AF798">
        <f>X798-D798</f>
        <v>-1963</v>
      </c>
      <c r="AG798">
        <v>0</v>
      </c>
    </row>
    <row r="799" spans="1:33" x14ac:dyDescent="0.25">
      <c r="A799" t="s">
        <v>449</v>
      </c>
      <c r="B799" t="s">
        <v>448</v>
      </c>
      <c r="C799" t="s">
        <v>25</v>
      </c>
      <c r="D799">
        <v>1963</v>
      </c>
      <c r="E799" t="s">
        <v>450</v>
      </c>
      <c r="F799" t="s">
        <v>451</v>
      </c>
      <c r="G799">
        <v>0</v>
      </c>
      <c r="H799">
        <v>0</v>
      </c>
      <c r="I799">
        <v>1</v>
      </c>
      <c r="J799" s="1">
        <v>0</v>
      </c>
      <c r="K799">
        <v>1983</v>
      </c>
      <c r="L799">
        <v>20</v>
      </c>
      <c r="M799" s="1">
        <v>0</v>
      </c>
      <c r="N799" s="1">
        <v>1</v>
      </c>
      <c r="O799" s="1">
        <v>0</v>
      </c>
      <c r="Q799">
        <v>1989</v>
      </c>
      <c r="R799">
        <v>1992</v>
      </c>
      <c r="S799">
        <v>0</v>
      </c>
      <c r="T799">
        <v>0</v>
      </c>
      <c r="U799">
        <v>0</v>
      </c>
      <c r="V799">
        <v>0</v>
      </c>
      <c r="W799">
        <v>2018</v>
      </c>
      <c r="X799">
        <v>0</v>
      </c>
      <c r="Y799">
        <f>Q799-D799</f>
        <v>26</v>
      </c>
      <c r="Z799">
        <f>R799-D799</f>
        <v>29</v>
      </c>
      <c r="AA799">
        <f>S799-D799</f>
        <v>-1963</v>
      </c>
      <c r="AB799">
        <f>T799-D799</f>
        <v>-1963</v>
      </c>
      <c r="AC799">
        <f>U799-D799</f>
        <v>-1963</v>
      </c>
      <c r="AD799">
        <f>V799-D799</f>
        <v>-1963</v>
      </c>
      <c r="AE799">
        <f>W799-D799</f>
        <v>55</v>
      </c>
      <c r="AF799">
        <f>X799-D799</f>
        <v>-1963</v>
      </c>
      <c r="AG799">
        <v>0</v>
      </c>
    </row>
    <row r="800" spans="1:33" x14ac:dyDescent="0.25">
      <c r="A800" t="s">
        <v>1738</v>
      </c>
      <c r="B800" t="s">
        <v>448</v>
      </c>
      <c r="C800" t="s">
        <v>5</v>
      </c>
      <c r="D800">
        <v>1963</v>
      </c>
      <c r="E800" t="s">
        <v>21</v>
      </c>
      <c r="F800" t="s">
        <v>84</v>
      </c>
      <c r="G800">
        <v>1</v>
      </c>
      <c r="H800">
        <v>1</v>
      </c>
      <c r="I800">
        <v>0</v>
      </c>
      <c r="J800" s="1">
        <v>0</v>
      </c>
      <c r="K800">
        <v>1983</v>
      </c>
      <c r="L800">
        <v>20</v>
      </c>
      <c r="M800" s="1">
        <v>0</v>
      </c>
      <c r="N800" s="1">
        <v>0</v>
      </c>
      <c r="O800" s="1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2003</v>
      </c>
      <c r="W800">
        <v>2013</v>
      </c>
      <c r="X800">
        <v>0</v>
      </c>
      <c r="Y800">
        <f>Q800-D800</f>
        <v>-1963</v>
      </c>
      <c r="Z800">
        <f>R800-D800</f>
        <v>-1963</v>
      </c>
      <c r="AA800">
        <f>S800-D800</f>
        <v>-1963</v>
      </c>
      <c r="AB800">
        <f>T800-D800</f>
        <v>-1963</v>
      </c>
      <c r="AC800">
        <f>U800-D800</f>
        <v>-1963</v>
      </c>
      <c r="AD800">
        <f>V800-D800</f>
        <v>40</v>
      </c>
      <c r="AE800">
        <f>W800-D800</f>
        <v>50</v>
      </c>
      <c r="AF800">
        <f>X800-D800</f>
        <v>-1963</v>
      </c>
      <c r="AG800">
        <v>0</v>
      </c>
    </row>
    <row r="801" spans="1:33" x14ac:dyDescent="0.25">
      <c r="A801" t="s">
        <v>1520</v>
      </c>
      <c r="B801" t="s">
        <v>1521</v>
      </c>
      <c r="C801" t="s">
        <v>5</v>
      </c>
      <c r="D801">
        <v>1963</v>
      </c>
      <c r="F801" t="s">
        <v>150</v>
      </c>
      <c r="G801">
        <v>1</v>
      </c>
      <c r="H801">
        <v>1</v>
      </c>
      <c r="I801">
        <v>1</v>
      </c>
      <c r="J801" s="1">
        <v>0</v>
      </c>
      <c r="K801">
        <v>1986</v>
      </c>
      <c r="L801">
        <v>23</v>
      </c>
      <c r="M801" s="1">
        <v>0</v>
      </c>
      <c r="N801" s="1">
        <v>1</v>
      </c>
      <c r="O801" s="1">
        <v>0</v>
      </c>
      <c r="Q801">
        <v>0</v>
      </c>
      <c r="R801">
        <v>0</v>
      </c>
      <c r="S801">
        <v>0</v>
      </c>
      <c r="T801">
        <v>2000</v>
      </c>
      <c r="U801">
        <v>0</v>
      </c>
      <c r="V801">
        <v>2018</v>
      </c>
      <c r="W801">
        <v>2020</v>
      </c>
      <c r="X801">
        <v>0</v>
      </c>
      <c r="Y801">
        <f>Q801-D801</f>
        <v>-1963</v>
      </c>
      <c r="Z801">
        <f>R801-D801</f>
        <v>-1963</v>
      </c>
      <c r="AA801">
        <f>S801-D801</f>
        <v>-1963</v>
      </c>
      <c r="AB801">
        <f>T801-D801</f>
        <v>37</v>
      </c>
      <c r="AC801">
        <f>U801-D801</f>
        <v>-1963</v>
      </c>
      <c r="AD801">
        <f>V801-D801</f>
        <v>55</v>
      </c>
      <c r="AE801">
        <f>W801-D801</f>
        <v>57</v>
      </c>
      <c r="AF801">
        <f>X801-D801</f>
        <v>-1963</v>
      </c>
      <c r="AG801" t="s">
        <v>3447</v>
      </c>
    </row>
    <row r="802" spans="1:33" x14ac:dyDescent="0.25">
      <c r="A802" t="s">
        <v>1965</v>
      </c>
      <c r="B802" t="s">
        <v>1966</v>
      </c>
      <c r="C802" t="s">
        <v>25</v>
      </c>
      <c r="D802">
        <v>1963</v>
      </c>
      <c r="E802" t="s">
        <v>61</v>
      </c>
      <c r="F802" t="s">
        <v>62</v>
      </c>
      <c r="G802">
        <v>0</v>
      </c>
      <c r="H802">
        <v>1</v>
      </c>
      <c r="I802">
        <v>1</v>
      </c>
      <c r="J802" s="1">
        <v>1</v>
      </c>
      <c r="K802">
        <v>1984</v>
      </c>
      <c r="L802">
        <v>21</v>
      </c>
      <c r="M802" s="1">
        <v>0</v>
      </c>
      <c r="N802" s="1">
        <v>0</v>
      </c>
      <c r="O802" s="1">
        <v>0</v>
      </c>
      <c r="Q802">
        <v>1992</v>
      </c>
      <c r="R802">
        <v>1994</v>
      </c>
      <c r="S802">
        <v>0</v>
      </c>
      <c r="T802">
        <v>1998</v>
      </c>
      <c r="U802">
        <v>2004</v>
      </c>
      <c r="V802">
        <v>2010</v>
      </c>
      <c r="W802">
        <v>2017</v>
      </c>
      <c r="X802">
        <v>0</v>
      </c>
      <c r="Y802">
        <f>Q802-D802</f>
        <v>29</v>
      </c>
      <c r="Z802">
        <f>R802-D802</f>
        <v>31</v>
      </c>
      <c r="AA802">
        <f>S802-D802</f>
        <v>-1963</v>
      </c>
      <c r="AB802">
        <f>T802-D802</f>
        <v>35</v>
      </c>
      <c r="AC802">
        <f>U802-D802</f>
        <v>41</v>
      </c>
      <c r="AD802">
        <f>V802-D802</f>
        <v>47</v>
      </c>
      <c r="AE802">
        <f>W802-D802</f>
        <v>54</v>
      </c>
      <c r="AF802">
        <f>X802-D802</f>
        <v>-1963</v>
      </c>
      <c r="AG802" t="s">
        <v>2968</v>
      </c>
    </row>
    <row r="803" spans="1:33" x14ac:dyDescent="0.25">
      <c r="A803" t="s">
        <v>1140</v>
      </c>
      <c r="B803" t="s">
        <v>1141</v>
      </c>
      <c r="C803" t="s">
        <v>5</v>
      </c>
      <c r="D803">
        <v>1963</v>
      </c>
      <c r="E803" t="s">
        <v>21</v>
      </c>
      <c r="F803" t="s">
        <v>30</v>
      </c>
      <c r="G803">
        <v>0</v>
      </c>
      <c r="H803">
        <v>1</v>
      </c>
      <c r="I803">
        <v>1</v>
      </c>
      <c r="J803" s="1">
        <v>1</v>
      </c>
      <c r="K803">
        <v>1983</v>
      </c>
      <c r="L803">
        <v>20</v>
      </c>
      <c r="M803" s="1">
        <v>1</v>
      </c>
      <c r="N803" s="1">
        <v>1</v>
      </c>
      <c r="O803" s="1">
        <v>1</v>
      </c>
      <c r="Q803">
        <v>1989</v>
      </c>
      <c r="R803">
        <v>1992</v>
      </c>
      <c r="S803">
        <v>2000</v>
      </c>
      <c r="T803">
        <v>2003</v>
      </c>
      <c r="U803">
        <v>2006</v>
      </c>
      <c r="V803">
        <v>2015</v>
      </c>
      <c r="W803">
        <v>2018</v>
      </c>
      <c r="X803">
        <v>0</v>
      </c>
      <c r="Y803">
        <f>Q803-D803</f>
        <v>26</v>
      </c>
      <c r="Z803">
        <f>R803-D803</f>
        <v>29</v>
      </c>
      <c r="AA803">
        <f>S803-D803</f>
        <v>37</v>
      </c>
      <c r="AB803">
        <f>T803-D803</f>
        <v>40</v>
      </c>
      <c r="AC803">
        <f>U803-D803</f>
        <v>43</v>
      </c>
      <c r="AD803">
        <f>V803-D803</f>
        <v>52</v>
      </c>
      <c r="AE803">
        <f>W803-D803</f>
        <v>55</v>
      </c>
      <c r="AF803">
        <f>X803-D803</f>
        <v>-1963</v>
      </c>
      <c r="AG803" t="s">
        <v>3134</v>
      </c>
    </row>
    <row r="804" spans="1:33" x14ac:dyDescent="0.25">
      <c r="A804" t="s">
        <v>1661</v>
      </c>
      <c r="B804" t="s">
        <v>1662</v>
      </c>
      <c r="C804" t="s">
        <v>5</v>
      </c>
      <c r="D804">
        <v>1963</v>
      </c>
      <c r="E804" t="s">
        <v>21</v>
      </c>
      <c r="F804" t="s">
        <v>36</v>
      </c>
      <c r="G804">
        <v>0</v>
      </c>
      <c r="H804">
        <v>1</v>
      </c>
      <c r="I804">
        <v>1</v>
      </c>
      <c r="J804" s="1">
        <v>0</v>
      </c>
      <c r="K804">
        <v>1980</v>
      </c>
      <c r="L804">
        <v>17</v>
      </c>
      <c r="M804" s="1">
        <v>1</v>
      </c>
      <c r="N804" s="1">
        <v>1</v>
      </c>
      <c r="O804" s="1">
        <v>1</v>
      </c>
      <c r="Q804">
        <v>0</v>
      </c>
      <c r="R804">
        <v>0</v>
      </c>
      <c r="S804">
        <v>2005</v>
      </c>
      <c r="T804">
        <v>2007</v>
      </c>
      <c r="U804">
        <v>2016</v>
      </c>
      <c r="V804">
        <v>0</v>
      </c>
      <c r="W804">
        <v>0</v>
      </c>
      <c r="X804">
        <v>0</v>
      </c>
      <c r="Y804">
        <f>Q804-D804</f>
        <v>-1963</v>
      </c>
      <c r="Z804">
        <f>R804-D804</f>
        <v>-1963</v>
      </c>
      <c r="AA804">
        <f>S804-D804</f>
        <v>42</v>
      </c>
      <c r="AB804">
        <f>T804-D804</f>
        <v>44</v>
      </c>
      <c r="AC804">
        <f>U804-D804</f>
        <v>53</v>
      </c>
      <c r="AD804">
        <f>V804-D804</f>
        <v>-1963</v>
      </c>
      <c r="AE804">
        <f>W804-D804</f>
        <v>-1963</v>
      </c>
      <c r="AF804">
        <f>X804-D804</f>
        <v>-1963</v>
      </c>
      <c r="AG804" t="s">
        <v>3512</v>
      </c>
    </row>
    <row r="805" spans="1:33" x14ac:dyDescent="0.25">
      <c r="A805" t="s">
        <v>1950</v>
      </c>
      <c r="B805" t="s">
        <v>1097</v>
      </c>
      <c r="C805" t="s">
        <v>25</v>
      </c>
      <c r="D805">
        <v>1963</v>
      </c>
      <c r="E805" t="s">
        <v>21</v>
      </c>
      <c r="F805" t="s">
        <v>36</v>
      </c>
      <c r="G805">
        <v>0</v>
      </c>
      <c r="H805">
        <v>1</v>
      </c>
      <c r="I805">
        <v>1</v>
      </c>
      <c r="J805" s="1">
        <v>1</v>
      </c>
      <c r="K805">
        <v>1982</v>
      </c>
      <c r="L805">
        <v>19</v>
      </c>
      <c r="M805" s="1">
        <v>0</v>
      </c>
      <c r="N805" s="1">
        <v>0</v>
      </c>
      <c r="O805" s="1">
        <v>0</v>
      </c>
      <c r="Q805">
        <v>0</v>
      </c>
      <c r="R805">
        <v>1987</v>
      </c>
      <c r="S805">
        <v>1997</v>
      </c>
      <c r="T805">
        <v>2001</v>
      </c>
      <c r="U805">
        <v>0</v>
      </c>
      <c r="V805">
        <v>0</v>
      </c>
      <c r="W805">
        <v>2018</v>
      </c>
      <c r="X805">
        <v>0</v>
      </c>
      <c r="Y805">
        <f>Q805-D805</f>
        <v>-1963</v>
      </c>
      <c r="Z805">
        <f>R805-D805</f>
        <v>24</v>
      </c>
      <c r="AA805">
        <f>S805-D805</f>
        <v>34</v>
      </c>
      <c r="AB805">
        <f>T805-D805</f>
        <v>38</v>
      </c>
      <c r="AC805">
        <f>U805-D805</f>
        <v>-1963</v>
      </c>
      <c r="AD805">
        <f>V805-D805</f>
        <v>-1963</v>
      </c>
      <c r="AE805">
        <f>W805-D805</f>
        <v>55</v>
      </c>
      <c r="AF805">
        <f>X805-D805</f>
        <v>-1963</v>
      </c>
      <c r="AG805" t="s">
        <v>3663</v>
      </c>
    </row>
    <row r="806" spans="1:33" x14ac:dyDescent="0.25">
      <c r="A806" t="s">
        <v>1703</v>
      </c>
      <c r="B806" t="s">
        <v>1704</v>
      </c>
      <c r="C806" t="s">
        <v>5</v>
      </c>
      <c r="D806">
        <v>1963</v>
      </c>
      <c r="E806" t="s">
        <v>21</v>
      </c>
      <c r="F806" t="s">
        <v>36</v>
      </c>
      <c r="G806">
        <v>0</v>
      </c>
      <c r="H806">
        <v>1</v>
      </c>
      <c r="I806">
        <v>1</v>
      </c>
      <c r="J806" s="1">
        <v>0</v>
      </c>
      <c r="K806">
        <v>1986</v>
      </c>
      <c r="L806">
        <v>23</v>
      </c>
      <c r="M806" s="1">
        <v>0</v>
      </c>
      <c r="N806" s="1">
        <v>1</v>
      </c>
      <c r="O806" s="1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2015</v>
      </c>
      <c r="W806">
        <v>0</v>
      </c>
      <c r="X806">
        <v>0</v>
      </c>
      <c r="Y806">
        <f>Q806-D806</f>
        <v>-1963</v>
      </c>
      <c r="Z806">
        <f>R806-D806</f>
        <v>-1963</v>
      </c>
      <c r="AA806">
        <f>S806-D806</f>
        <v>-1963</v>
      </c>
      <c r="AB806">
        <f>T806-D806</f>
        <v>-1963</v>
      </c>
      <c r="AC806">
        <f>U806-D806</f>
        <v>-1963</v>
      </c>
      <c r="AD806">
        <f>V806-D806</f>
        <v>52</v>
      </c>
      <c r="AE806">
        <f>W806-D806</f>
        <v>-1963</v>
      </c>
      <c r="AF806">
        <f>X806-D806</f>
        <v>-1963</v>
      </c>
      <c r="AG806" t="s">
        <v>3834</v>
      </c>
    </row>
    <row r="807" spans="1:33" x14ac:dyDescent="0.25">
      <c r="A807" t="s">
        <v>2380</v>
      </c>
      <c r="B807" t="s">
        <v>2381</v>
      </c>
      <c r="C807" t="s">
        <v>5</v>
      </c>
      <c r="D807">
        <v>1963</v>
      </c>
      <c r="E807" t="s">
        <v>21</v>
      </c>
      <c r="F807" t="s">
        <v>36</v>
      </c>
      <c r="G807">
        <v>0</v>
      </c>
      <c r="H807">
        <v>0</v>
      </c>
      <c r="I807">
        <v>1</v>
      </c>
      <c r="J807" s="1">
        <v>0</v>
      </c>
      <c r="K807">
        <v>1983</v>
      </c>
      <c r="L807">
        <v>20</v>
      </c>
      <c r="M807" s="1">
        <v>0</v>
      </c>
      <c r="N807" s="1">
        <v>0</v>
      </c>
      <c r="O807" s="1">
        <v>1</v>
      </c>
      <c r="Q807">
        <v>0</v>
      </c>
      <c r="R807">
        <v>0</v>
      </c>
      <c r="S807">
        <v>1992</v>
      </c>
      <c r="T807">
        <v>2001</v>
      </c>
      <c r="U807">
        <v>2012</v>
      </c>
      <c r="V807">
        <v>2014</v>
      </c>
      <c r="W807">
        <v>0</v>
      </c>
      <c r="X807">
        <v>0</v>
      </c>
      <c r="Y807">
        <f>Q807-D807</f>
        <v>-1963</v>
      </c>
      <c r="Z807">
        <f>R807-D807</f>
        <v>-1963</v>
      </c>
      <c r="AA807">
        <f>S807-D807</f>
        <v>29</v>
      </c>
      <c r="AB807">
        <f>T807-D807</f>
        <v>38</v>
      </c>
      <c r="AC807">
        <f>U807-D807</f>
        <v>49</v>
      </c>
      <c r="AD807">
        <f>V807-D807</f>
        <v>51</v>
      </c>
      <c r="AE807">
        <f>W807-D807</f>
        <v>-1963</v>
      </c>
      <c r="AF807">
        <f>X807-D807</f>
        <v>-1963</v>
      </c>
      <c r="AG807" t="s">
        <v>3184</v>
      </c>
    </row>
    <row r="808" spans="1:33" x14ac:dyDescent="0.25">
      <c r="A808" t="s">
        <v>2604</v>
      </c>
      <c r="B808" t="s">
        <v>2605</v>
      </c>
      <c r="C808" t="s">
        <v>5</v>
      </c>
      <c r="D808">
        <v>1963</v>
      </c>
      <c r="E808" t="s">
        <v>21</v>
      </c>
      <c r="F808" t="s">
        <v>36</v>
      </c>
      <c r="G808">
        <v>0</v>
      </c>
      <c r="H808">
        <v>1</v>
      </c>
      <c r="I808">
        <v>1</v>
      </c>
      <c r="J808" s="1">
        <v>0</v>
      </c>
      <c r="K808">
        <v>1984</v>
      </c>
      <c r="L808">
        <v>21</v>
      </c>
      <c r="M808" s="1">
        <v>1</v>
      </c>
      <c r="N808" s="1">
        <v>1</v>
      </c>
      <c r="O808" s="1">
        <v>1</v>
      </c>
      <c r="Q808">
        <v>0</v>
      </c>
      <c r="R808">
        <v>1988</v>
      </c>
      <c r="S808">
        <v>0</v>
      </c>
      <c r="T808">
        <v>1993</v>
      </c>
      <c r="U808">
        <v>2001</v>
      </c>
      <c r="V808">
        <v>2015</v>
      </c>
      <c r="W808">
        <v>0</v>
      </c>
      <c r="X808">
        <v>0</v>
      </c>
      <c r="Y808">
        <f>Q808-D808</f>
        <v>-1963</v>
      </c>
      <c r="Z808">
        <f>R808-D808</f>
        <v>25</v>
      </c>
      <c r="AA808">
        <f>S808-D808</f>
        <v>-1963</v>
      </c>
      <c r="AB808">
        <f>T808-D808</f>
        <v>30</v>
      </c>
      <c r="AC808">
        <f>U808-D808</f>
        <v>38</v>
      </c>
      <c r="AD808">
        <f>V808-D808</f>
        <v>52</v>
      </c>
      <c r="AE808">
        <f>W808-D808</f>
        <v>-1963</v>
      </c>
      <c r="AF808">
        <f>X808-D808</f>
        <v>-1963</v>
      </c>
      <c r="AG808" t="s">
        <v>3127</v>
      </c>
    </row>
    <row r="809" spans="1:33" x14ac:dyDescent="0.25">
      <c r="A809" t="s">
        <v>327</v>
      </c>
      <c r="B809" t="s">
        <v>328</v>
      </c>
      <c r="C809" t="s">
        <v>5</v>
      </c>
      <c r="D809">
        <v>1963</v>
      </c>
      <c r="E809" t="s">
        <v>21</v>
      </c>
      <c r="F809" t="s">
        <v>36</v>
      </c>
      <c r="G809">
        <v>1</v>
      </c>
      <c r="H809">
        <v>1</v>
      </c>
      <c r="I809">
        <v>1</v>
      </c>
      <c r="J809" s="1">
        <v>0</v>
      </c>
      <c r="K809">
        <v>1980</v>
      </c>
      <c r="L809">
        <v>17</v>
      </c>
      <c r="M809" s="1">
        <v>0</v>
      </c>
      <c r="N809" s="1">
        <v>0</v>
      </c>
      <c r="O809" s="1">
        <v>0</v>
      </c>
      <c r="Q809">
        <v>0</v>
      </c>
      <c r="R809">
        <v>0</v>
      </c>
      <c r="S809">
        <v>1988</v>
      </c>
      <c r="T809">
        <v>0</v>
      </c>
      <c r="U809">
        <v>2008</v>
      </c>
      <c r="V809">
        <v>2016</v>
      </c>
      <c r="W809">
        <v>0</v>
      </c>
      <c r="X809">
        <v>0</v>
      </c>
      <c r="Y809">
        <f>Q809-D809</f>
        <v>-1963</v>
      </c>
      <c r="Z809">
        <f>R809-D809</f>
        <v>-1963</v>
      </c>
      <c r="AA809">
        <f>S809-D809</f>
        <v>25</v>
      </c>
      <c r="AB809">
        <f>T809-D809</f>
        <v>-1963</v>
      </c>
      <c r="AC809">
        <f>U809-D809</f>
        <v>45</v>
      </c>
      <c r="AD809">
        <f>V809-D809</f>
        <v>53</v>
      </c>
      <c r="AE809">
        <f>W809-D809</f>
        <v>-1963</v>
      </c>
      <c r="AF809">
        <f>X809-D809</f>
        <v>-1963</v>
      </c>
      <c r="AG809" t="s">
        <v>3863</v>
      </c>
    </row>
    <row r="810" spans="1:33" x14ac:dyDescent="0.25">
      <c r="A810" t="s">
        <v>2313</v>
      </c>
      <c r="B810" t="s">
        <v>2314</v>
      </c>
      <c r="C810" t="s">
        <v>5</v>
      </c>
      <c r="D810">
        <v>1963</v>
      </c>
      <c r="E810" t="s">
        <v>21</v>
      </c>
      <c r="F810" t="s">
        <v>217</v>
      </c>
      <c r="G810">
        <v>0</v>
      </c>
      <c r="H810">
        <v>1</v>
      </c>
      <c r="I810">
        <v>1</v>
      </c>
      <c r="J810" s="1">
        <v>1</v>
      </c>
      <c r="K810">
        <v>1982</v>
      </c>
      <c r="L810">
        <v>19</v>
      </c>
      <c r="M810" s="1">
        <v>0</v>
      </c>
      <c r="N810" s="1">
        <v>0</v>
      </c>
      <c r="O810" s="1">
        <v>0</v>
      </c>
      <c r="Q810">
        <v>0</v>
      </c>
      <c r="R810">
        <v>0</v>
      </c>
      <c r="S810">
        <v>0</v>
      </c>
      <c r="T810">
        <v>0</v>
      </c>
      <c r="U810">
        <v>1997</v>
      </c>
      <c r="V810">
        <v>2008</v>
      </c>
      <c r="W810">
        <v>2017</v>
      </c>
      <c r="X810">
        <v>0</v>
      </c>
      <c r="Y810">
        <f>Q810-D810</f>
        <v>-1963</v>
      </c>
      <c r="Z810">
        <f>R810-D810</f>
        <v>-1963</v>
      </c>
      <c r="AA810">
        <f>S810-D810</f>
        <v>-1963</v>
      </c>
      <c r="AB810">
        <f>T810-D810</f>
        <v>-1963</v>
      </c>
      <c r="AC810">
        <f>U810-D810</f>
        <v>34</v>
      </c>
      <c r="AD810">
        <f>V810-D810</f>
        <v>45</v>
      </c>
      <c r="AE810">
        <f>W810-D810</f>
        <v>54</v>
      </c>
      <c r="AF810">
        <f>X810-D810</f>
        <v>-1963</v>
      </c>
      <c r="AG810" t="s">
        <v>3337</v>
      </c>
    </row>
    <row r="811" spans="1:33" x14ac:dyDescent="0.25">
      <c r="A811" t="s">
        <v>1424</v>
      </c>
      <c r="B811" t="s">
        <v>1425</v>
      </c>
      <c r="C811" t="s">
        <v>5</v>
      </c>
      <c r="D811">
        <v>1963</v>
      </c>
      <c r="E811" t="s">
        <v>21</v>
      </c>
      <c r="F811" t="s">
        <v>309</v>
      </c>
      <c r="G811">
        <v>0</v>
      </c>
      <c r="H811">
        <v>0</v>
      </c>
      <c r="I811">
        <v>1</v>
      </c>
      <c r="J811" s="1">
        <v>0</v>
      </c>
      <c r="K811">
        <v>1985</v>
      </c>
      <c r="L811">
        <v>22</v>
      </c>
      <c r="M811" s="1">
        <v>0</v>
      </c>
      <c r="N811" s="1">
        <v>1</v>
      </c>
      <c r="O811" s="1">
        <v>0</v>
      </c>
      <c r="Q811">
        <v>0</v>
      </c>
      <c r="R811">
        <v>1988</v>
      </c>
      <c r="S811">
        <v>1995</v>
      </c>
      <c r="T811">
        <v>1998</v>
      </c>
      <c r="U811">
        <v>0</v>
      </c>
      <c r="V811">
        <v>2009</v>
      </c>
      <c r="W811">
        <v>2012</v>
      </c>
      <c r="X811">
        <v>0</v>
      </c>
      <c r="Y811">
        <f>Q811-D811</f>
        <v>-1963</v>
      </c>
      <c r="Z811">
        <f>R811-D811</f>
        <v>25</v>
      </c>
      <c r="AA811">
        <f>S811-D811</f>
        <v>32</v>
      </c>
      <c r="AB811">
        <f>T811-D811</f>
        <v>35</v>
      </c>
      <c r="AC811">
        <f>U811-D811</f>
        <v>-1963</v>
      </c>
      <c r="AD811">
        <f>V811-D811</f>
        <v>46</v>
      </c>
      <c r="AE811">
        <f>W811-D811</f>
        <v>49</v>
      </c>
      <c r="AF811">
        <f>X811-D811</f>
        <v>-1963</v>
      </c>
      <c r="AG811" t="s">
        <v>2957</v>
      </c>
    </row>
    <row r="812" spans="1:33" x14ac:dyDescent="0.25">
      <c r="A812" t="s">
        <v>574</v>
      </c>
      <c r="B812" t="s">
        <v>304</v>
      </c>
      <c r="C812" t="s">
        <v>5</v>
      </c>
      <c r="D812">
        <v>1963</v>
      </c>
      <c r="E812" t="s">
        <v>267</v>
      </c>
      <c r="F812" t="s">
        <v>69</v>
      </c>
      <c r="G812">
        <v>0</v>
      </c>
      <c r="H812">
        <v>1</v>
      </c>
      <c r="I812">
        <v>1</v>
      </c>
      <c r="J812" s="1">
        <v>1</v>
      </c>
      <c r="K812">
        <v>1984</v>
      </c>
      <c r="L812">
        <v>21</v>
      </c>
      <c r="M812" s="1">
        <v>0</v>
      </c>
      <c r="N812" s="1">
        <v>1</v>
      </c>
      <c r="O812" s="1">
        <v>0</v>
      </c>
      <c r="Q812">
        <v>0</v>
      </c>
      <c r="R812">
        <v>0</v>
      </c>
      <c r="S812">
        <v>1995</v>
      </c>
      <c r="T812">
        <v>0</v>
      </c>
      <c r="U812">
        <v>2002</v>
      </c>
      <c r="V812">
        <v>2007</v>
      </c>
      <c r="W812">
        <v>2017</v>
      </c>
      <c r="X812">
        <v>0</v>
      </c>
      <c r="Y812">
        <f>Q812-D812</f>
        <v>-1963</v>
      </c>
      <c r="Z812">
        <f>R812-D812</f>
        <v>-1963</v>
      </c>
      <c r="AA812">
        <f>S812-D812</f>
        <v>32</v>
      </c>
      <c r="AB812">
        <f>T812-D812</f>
        <v>-1963</v>
      </c>
      <c r="AC812">
        <f>U812-D812</f>
        <v>39</v>
      </c>
      <c r="AD812">
        <f>V812-D812</f>
        <v>44</v>
      </c>
      <c r="AE812">
        <f>W812-D812</f>
        <v>54</v>
      </c>
      <c r="AF812">
        <f>X812-D812</f>
        <v>-1963</v>
      </c>
      <c r="AG812" t="s">
        <v>2964</v>
      </c>
    </row>
    <row r="813" spans="1:33" x14ac:dyDescent="0.25">
      <c r="A813" t="s">
        <v>1933</v>
      </c>
      <c r="B813" t="s">
        <v>304</v>
      </c>
      <c r="C813" t="s">
        <v>5</v>
      </c>
      <c r="D813">
        <v>1963</v>
      </c>
      <c r="E813" t="s">
        <v>21</v>
      </c>
      <c r="F813" t="s">
        <v>33</v>
      </c>
      <c r="G813">
        <v>0</v>
      </c>
      <c r="H813">
        <v>1</v>
      </c>
      <c r="I813">
        <v>1</v>
      </c>
      <c r="J813" s="1">
        <v>1</v>
      </c>
      <c r="K813">
        <v>1983</v>
      </c>
      <c r="L813">
        <v>20</v>
      </c>
      <c r="M813" s="1">
        <v>1</v>
      </c>
      <c r="N813" s="1">
        <v>1</v>
      </c>
      <c r="O813" s="1">
        <v>1</v>
      </c>
      <c r="Q813">
        <v>0</v>
      </c>
      <c r="R813">
        <v>0</v>
      </c>
      <c r="S813">
        <v>0</v>
      </c>
      <c r="T813">
        <v>0</v>
      </c>
      <c r="U813">
        <v>1991</v>
      </c>
      <c r="V813">
        <v>2013</v>
      </c>
      <c r="W813">
        <v>2018</v>
      </c>
      <c r="X813">
        <v>0</v>
      </c>
      <c r="Y813">
        <f>Q813-D813</f>
        <v>-1963</v>
      </c>
      <c r="Z813">
        <f>R813-D813</f>
        <v>-1963</v>
      </c>
      <c r="AA813">
        <f>S813-D813</f>
        <v>-1963</v>
      </c>
      <c r="AB813">
        <f>T813-D813</f>
        <v>-1963</v>
      </c>
      <c r="AC813">
        <f>U813-D813</f>
        <v>28</v>
      </c>
      <c r="AD813">
        <f>V813-D813</f>
        <v>50</v>
      </c>
      <c r="AE813">
        <f>W813-D813</f>
        <v>55</v>
      </c>
      <c r="AF813">
        <f>X813-D813</f>
        <v>-1963</v>
      </c>
      <c r="AG813" t="s">
        <v>2912</v>
      </c>
    </row>
    <row r="814" spans="1:33" x14ac:dyDescent="0.25">
      <c r="A814" t="s">
        <v>1234</v>
      </c>
      <c r="B814" t="s">
        <v>1235</v>
      </c>
      <c r="C814" t="s">
        <v>5</v>
      </c>
      <c r="D814">
        <v>1963</v>
      </c>
      <c r="E814" t="s">
        <v>21</v>
      </c>
      <c r="F814" t="s">
        <v>33</v>
      </c>
      <c r="G814">
        <v>0</v>
      </c>
      <c r="H814">
        <v>1</v>
      </c>
      <c r="I814">
        <v>1</v>
      </c>
      <c r="J814" s="1">
        <v>0</v>
      </c>
      <c r="K814">
        <v>1981</v>
      </c>
      <c r="L814">
        <v>18</v>
      </c>
      <c r="M814" s="1">
        <v>1</v>
      </c>
      <c r="N814" s="1">
        <v>1</v>
      </c>
      <c r="O814" s="1">
        <v>1</v>
      </c>
      <c r="Q814">
        <v>0</v>
      </c>
      <c r="R814">
        <v>1986</v>
      </c>
      <c r="S814">
        <v>1996</v>
      </c>
      <c r="T814">
        <v>2003</v>
      </c>
      <c r="U814">
        <v>2011</v>
      </c>
      <c r="V814">
        <v>2011</v>
      </c>
      <c r="W814">
        <v>0</v>
      </c>
      <c r="X814">
        <v>0</v>
      </c>
      <c r="Y814">
        <f>Q814-D814</f>
        <v>-1963</v>
      </c>
      <c r="Z814">
        <f>R814-D814</f>
        <v>23</v>
      </c>
      <c r="AA814">
        <f>S814-D814</f>
        <v>33</v>
      </c>
      <c r="AB814">
        <f>T814-D814</f>
        <v>40</v>
      </c>
      <c r="AC814">
        <f>U814-D814</f>
        <v>48</v>
      </c>
      <c r="AD814">
        <f>V814-D814</f>
        <v>48</v>
      </c>
      <c r="AE814">
        <f>W814-D814</f>
        <v>-1963</v>
      </c>
      <c r="AF814">
        <f>X814-D814</f>
        <v>-1963</v>
      </c>
      <c r="AG814" t="s">
        <v>3551</v>
      </c>
    </row>
    <row r="815" spans="1:33" x14ac:dyDescent="0.25">
      <c r="A815" t="s">
        <v>2462</v>
      </c>
      <c r="B815" t="s">
        <v>2463</v>
      </c>
      <c r="C815" t="s">
        <v>5</v>
      </c>
      <c r="D815">
        <v>1963</v>
      </c>
      <c r="E815" t="s">
        <v>21</v>
      </c>
      <c r="F815" t="s">
        <v>33</v>
      </c>
      <c r="G815">
        <v>0</v>
      </c>
      <c r="H815">
        <v>1</v>
      </c>
      <c r="I815">
        <v>1</v>
      </c>
      <c r="J815" s="1">
        <v>1</v>
      </c>
      <c r="K815">
        <v>1985</v>
      </c>
      <c r="L815">
        <v>22</v>
      </c>
      <c r="M815" s="1">
        <v>0</v>
      </c>
      <c r="N815" s="1">
        <v>0</v>
      </c>
      <c r="O815" s="1">
        <v>0</v>
      </c>
      <c r="Q815">
        <v>0</v>
      </c>
      <c r="R815">
        <v>0</v>
      </c>
      <c r="S815">
        <v>1997</v>
      </c>
      <c r="T815">
        <v>1999</v>
      </c>
      <c r="U815">
        <v>0</v>
      </c>
      <c r="V815">
        <v>2015</v>
      </c>
      <c r="W815">
        <v>0</v>
      </c>
      <c r="X815">
        <v>0</v>
      </c>
      <c r="Y815">
        <f>Q815-D815</f>
        <v>-1963</v>
      </c>
      <c r="Z815">
        <f>R815-D815</f>
        <v>-1963</v>
      </c>
      <c r="AA815">
        <f>S815-D815</f>
        <v>34</v>
      </c>
      <c r="AB815">
        <f>T815-D815</f>
        <v>36</v>
      </c>
      <c r="AC815">
        <f>U815-D815</f>
        <v>-1963</v>
      </c>
      <c r="AD815">
        <f>V815-D815</f>
        <v>52</v>
      </c>
      <c r="AE815">
        <f>W815-D815</f>
        <v>-1963</v>
      </c>
      <c r="AF815">
        <f>X815-D815</f>
        <v>-1963</v>
      </c>
      <c r="AG815" t="s">
        <v>3928</v>
      </c>
    </row>
    <row r="816" spans="1:33" x14ac:dyDescent="0.25">
      <c r="A816" t="s">
        <v>710</v>
      </c>
      <c r="B816" t="s">
        <v>711</v>
      </c>
      <c r="C816" t="s">
        <v>5</v>
      </c>
      <c r="D816">
        <v>1963</v>
      </c>
      <c r="E816" t="s">
        <v>21</v>
      </c>
      <c r="F816" t="s">
        <v>33</v>
      </c>
      <c r="G816">
        <v>0</v>
      </c>
      <c r="H816">
        <v>1</v>
      </c>
      <c r="I816">
        <v>1</v>
      </c>
      <c r="J816" s="1">
        <v>0</v>
      </c>
      <c r="K816">
        <v>1982</v>
      </c>
      <c r="L816">
        <v>19</v>
      </c>
      <c r="M816" s="1">
        <v>0</v>
      </c>
      <c r="N816" s="1">
        <v>0</v>
      </c>
      <c r="O816" s="1">
        <v>1</v>
      </c>
      <c r="Q816">
        <v>0</v>
      </c>
      <c r="R816">
        <v>0</v>
      </c>
      <c r="S816">
        <v>0</v>
      </c>
      <c r="T816">
        <v>1988</v>
      </c>
      <c r="U816">
        <v>0</v>
      </c>
      <c r="V816">
        <v>1997</v>
      </c>
      <c r="W816">
        <v>0</v>
      </c>
      <c r="X816">
        <v>0</v>
      </c>
      <c r="Y816">
        <f>Q816-D816</f>
        <v>-1963</v>
      </c>
      <c r="Z816">
        <f>R816-D816</f>
        <v>-1963</v>
      </c>
      <c r="AA816">
        <f>S816-D816</f>
        <v>-1963</v>
      </c>
      <c r="AB816">
        <f>T816-D816</f>
        <v>25</v>
      </c>
      <c r="AC816">
        <f>U816-D816</f>
        <v>-1963</v>
      </c>
      <c r="AD816">
        <f>V816-D816</f>
        <v>34</v>
      </c>
      <c r="AE816">
        <f>W816-D816</f>
        <v>-1963</v>
      </c>
      <c r="AF816">
        <f>X816-D816</f>
        <v>-1963</v>
      </c>
      <c r="AG816" t="s">
        <v>3975</v>
      </c>
    </row>
    <row r="817" spans="1:33" x14ac:dyDescent="0.25">
      <c r="A817" t="s">
        <v>1497</v>
      </c>
      <c r="B817" t="s">
        <v>1498</v>
      </c>
      <c r="C817" t="s">
        <v>5</v>
      </c>
      <c r="D817">
        <v>1963</v>
      </c>
      <c r="E817" t="s">
        <v>21</v>
      </c>
      <c r="F817" t="s">
        <v>33</v>
      </c>
      <c r="G817">
        <v>0</v>
      </c>
      <c r="H817">
        <v>1</v>
      </c>
      <c r="I817">
        <v>1</v>
      </c>
      <c r="J817" s="1">
        <v>1</v>
      </c>
      <c r="K817">
        <v>1984</v>
      </c>
      <c r="L817">
        <v>21</v>
      </c>
      <c r="M817" s="1">
        <v>0</v>
      </c>
      <c r="N817" s="1">
        <v>1</v>
      </c>
      <c r="O817" s="1">
        <v>0</v>
      </c>
      <c r="Q817">
        <v>1984</v>
      </c>
      <c r="R817">
        <v>1991</v>
      </c>
      <c r="S817">
        <v>1996</v>
      </c>
      <c r="T817">
        <v>1999</v>
      </c>
      <c r="U817">
        <v>2004</v>
      </c>
      <c r="V817">
        <v>2016</v>
      </c>
      <c r="W817">
        <v>0</v>
      </c>
      <c r="X817">
        <v>0</v>
      </c>
      <c r="Y817">
        <f>Q817-D817</f>
        <v>21</v>
      </c>
      <c r="Z817">
        <f>R817-D817</f>
        <v>28</v>
      </c>
      <c r="AA817">
        <f>S817-D817</f>
        <v>33</v>
      </c>
      <c r="AB817">
        <f>T817-D817</f>
        <v>36</v>
      </c>
      <c r="AC817">
        <f>U817-D817</f>
        <v>41</v>
      </c>
      <c r="AD817">
        <f>V817-D817</f>
        <v>53</v>
      </c>
      <c r="AE817">
        <f>W817-D817</f>
        <v>-1963</v>
      </c>
      <c r="AF817">
        <f>X817-D817</f>
        <v>-1963</v>
      </c>
      <c r="AG817" t="s">
        <v>3926</v>
      </c>
    </row>
    <row r="818" spans="1:33" x14ac:dyDescent="0.25">
      <c r="A818" t="s">
        <v>678</v>
      </c>
      <c r="B818" t="s">
        <v>679</v>
      </c>
      <c r="C818" t="s">
        <v>5</v>
      </c>
      <c r="D818">
        <v>1963</v>
      </c>
      <c r="E818" t="s">
        <v>21</v>
      </c>
      <c r="F818" t="s">
        <v>84</v>
      </c>
      <c r="G818">
        <v>1</v>
      </c>
      <c r="H818">
        <v>1</v>
      </c>
      <c r="I818">
        <v>1</v>
      </c>
      <c r="J818" s="1">
        <v>1</v>
      </c>
      <c r="K818">
        <v>1983</v>
      </c>
      <c r="L818">
        <v>20</v>
      </c>
      <c r="M818" s="1">
        <v>0</v>
      </c>
      <c r="N818" s="1">
        <v>1</v>
      </c>
      <c r="O818" s="1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2014</v>
      </c>
      <c r="X818">
        <v>0</v>
      </c>
      <c r="Y818">
        <f>Q818-D818</f>
        <v>-1963</v>
      </c>
      <c r="Z818">
        <f>R818-D818</f>
        <v>-1963</v>
      </c>
      <c r="AA818">
        <f>S818-D818</f>
        <v>-1963</v>
      </c>
      <c r="AB818">
        <f>T818-D818</f>
        <v>-1963</v>
      </c>
      <c r="AC818">
        <f>U818-D818</f>
        <v>-1963</v>
      </c>
      <c r="AD818">
        <f>V818-D818</f>
        <v>-1963</v>
      </c>
      <c r="AE818">
        <f>W818-D818</f>
        <v>51</v>
      </c>
      <c r="AF818">
        <f>X818-D818</f>
        <v>-1963</v>
      </c>
      <c r="AG818" t="s">
        <v>2964</v>
      </c>
    </row>
    <row r="819" spans="1:33" x14ac:dyDescent="0.25">
      <c r="A819" t="s">
        <v>956</v>
      </c>
      <c r="B819" t="s">
        <v>957</v>
      </c>
      <c r="C819" t="s">
        <v>5</v>
      </c>
      <c r="D819">
        <v>1963</v>
      </c>
      <c r="E819" t="s">
        <v>21</v>
      </c>
      <c r="F819" t="s">
        <v>33</v>
      </c>
      <c r="G819">
        <v>1</v>
      </c>
      <c r="H819">
        <v>1</v>
      </c>
      <c r="I819">
        <v>1</v>
      </c>
      <c r="J819" s="1">
        <v>1</v>
      </c>
      <c r="K819">
        <v>1981</v>
      </c>
      <c r="L819">
        <v>18</v>
      </c>
      <c r="M819" s="1">
        <v>0</v>
      </c>
      <c r="N819" s="1">
        <v>1</v>
      </c>
      <c r="O819" s="1">
        <v>0</v>
      </c>
      <c r="Q819">
        <v>0</v>
      </c>
      <c r="R819">
        <v>0</v>
      </c>
      <c r="S819">
        <v>1993</v>
      </c>
      <c r="T819">
        <v>0</v>
      </c>
      <c r="U819">
        <v>1998</v>
      </c>
      <c r="V819">
        <v>2001</v>
      </c>
      <c r="W819">
        <v>2013</v>
      </c>
      <c r="X819">
        <v>0</v>
      </c>
      <c r="Y819">
        <f>Q819-D819</f>
        <v>-1963</v>
      </c>
      <c r="Z819">
        <f>R819-D819</f>
        <v>-1963</v>
      </c>
      <c r="AA819">
        <f>S819-D819</f>
        <v>30</v>
      </c>
      <c r="AB819">
        <f>T819-D819</f>
        <v>-1963</v>
      </c>
      <c r="AC819">
        <f>U819-D819</f>
        <v>35</v>
      </c>
      <c r="AD819">
        <f>V819-D819</f>
        <v>38</v>
      </c>
      <c r="AE819">
        <f>W819-D819</f>
        <v>50</v>
      </c>
      <c r="AF819">
        <f>X819-D819</f>
        <v>-1963</v>
      </c>
      <c r="AG819" t="s">
        <v>3318</v>
      </c>
    </row>
    <row r="820" spans="1:33" x14ac:dyDescent="0.25">
      <c r="A820" t="s">
        <v>798</v>
      </c>
      <c r="B820" t="s">
        <v>799</v>
      </c>
      <c r="C820" t="s">
        <v>5</v>
      </c>
      <c r="D820">
        <v>1963</v>
      </c>
      <c r="E820" t="s">
        <v>21</v>
      </c>
      <c r="F820" t="s">
        <v>309</v>
      </c>
      <c r="G820">
        <v>0</v>
      </c>
      <c r="H820">
        <v>1</v>
      </c>
      <c r="I820">
        <v>1</v>
      </c>
      <c r="J820" s="1">
        <v>0</v>
      </c>
      <c r="M820" s="1">
        <v>0</v>
      </c>
      <c r="N820" s="1">
        <v>0</v>
      </c>
      <c r="O820" s="1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2017</v>
      </c>
      <c r="X820">
        <v>0</v>
      </c>
      <c r="Y820">
        <f>Q820-D820</f>
        <v>-1963</v>
      </c>
      <c r="Z820">
        <f>R820-D820</f>
        <v>-1963</v>
      </c>
      <c r="AA820">
        <f>S820-D820</f>
        <v>-1963</v>
      </c>
      <c r="AB820">
        <f>T820-D820</f>
        <v>-1963</v>
      </c>
      <c r="AC820">
        <f>U820-D820</f>
        <v>-1963</v>
      </c>
      <c r="AD820">
        <f>V820-D820</f>
        <v>-1963</v>
      </c>
      <c r="AE820">
        <f>W820-D820</f>
        <v>54</v>
      </c>
      <c r="AF820">
        <f>X820-D820</f>
        <v>-1963</v>
      </c>
      <c r="AG820" t="s">
        <v>3835</v>
      </c>
    </row>
    <row r="821" spans="1:33" x14ac:dyDescent="0.25">
      <c r="A821" t="s">
        <v>1657</v>
      </c>
      <c r="B821" t="s">
        <v>1658</v>
      </c>
      <c r="C821" t="s">
        <v>25</v>
      </c>
      <c r="D821">
        <v>1963</v>
      </c>
      <c r="E821" t="s">
        <v>21</v>
      </c>
      <c r="F821" t="s">
        <v>33</v>
      </c>
      <c r="G821">
        <v>0</v>
      </c>
      <c r="H821">
        <v>1</v>
      </c>
      <c r="I821">
        <v>1</v>
      </c>
      <c r="J821" s="1">
        <v>0</v>
      </c>
      <c r="M821" s="1">
        <v>0</v>
      </c>
      <c r="N821" s="1">
        <v>1</v>
      </c>
      <c r="O821" s="1">
        <v>0</v>
      </c>
      <c r="Q821">
        <v>1984</v>
      </c>
      <c r="R821">
        <v>1993</v>
      </c>
      <c r="S821">
        <v>2002</v>
      </c>
      <c r="T821">
        <v>0</v>
      </c>
      <c r="U821">
        <v>2006</v>
      </c>
      <c r="V821">
        <v>2016</v>
      </c>
      <c r="W821">
        <v>0</v>
      </c>
      <c r="X821">
        <v>0</v>
      </c>
      <c r="Y821">
        <f>Q821-D821</f>
        <v>21</v>
      </c>
      <c r="Z821">
        <f>R821-D821</f>
        <v>30</v>
      </c>
      <c r="AA821">
        <f>S821-D821</f>
        <v>39</v>
      </c>
      <c r="AB821">
        <f>T821-D821</f>
        <v>-1963</v>
      </c>
      <c r="AC821">
        <f>U821-D821</f>
        <v>43</v>
      </c>
      <c r="AD821">
        <f>V821-D821</f>
        <v>53</v>
      </c>
      <c r="AE821">
        <f>W821-D821</f>
        <v>-1963</v>
      </c>
      <c r="AF821">
        <f>X821-D821</f>
        <v>-1963</v>
      </c>
      <c r="AG821" t="s">
        <v>3974</v>
      </c>
    </row>
    <row r="822" spans="1:33" x14ac:dyDescent="0.25">
      <c r="A822" t="s">
        <v>2323</v>
      </c>
      <c r="B822" t="s">
        <v>2324</v>
      </c>
      <c r="C822" t="s">
        <v>5</v>
      </c>
      <c r="D822">
        <v>1963</v>
      </c>
      <c r="E822" t="s">
        <v>21</v>
      </c>
      <c r="F822" t="s">
        <v>33</v>
      </c>
      <c r="G822">
        <v>0</v>
      </c>
      <c r="H822">
        <v>1</v>
      </c>
      <c r="I822">
        <v>1</v>
      </c>
      <c r="J822" s="1">
        <v>0</v>
      </c>
      <c r="K822">
        <v>1982</v>
      </c>
      <c r="L822">
        <v>19</v>
      </c>
      <c r="M822" s="1">
        <v>1</v>
      </c>
      <c r="N822" s="1">
        <v>1</v>
      </c>
      <c r="O822" s="1">
        <v>1</v>
      </c>
      <c r="Q822">
        <v>1983</v>
      </c>
      <c r="R822">
        <v>1985</v>
      </c>
      <c r="S822">
        <v>1992</v>
      </c>
      <c r="T822">
        <v>1994</v>
      </c>
      <c r="U822">
        <v>2001</v>
      </c>
      <c r="V822">
        <v>2013</v>
      </c>
      <c r="W822">
        <v>0</v>
      </c>
      <c r="X822">
        <v>0</v>
      </c>
      <c r="Y822">
        <f>Q822-D822</f>
        <v>20</v>
      </c>
      <c r="Z822">
        <f>R822-D822</f>
        <v>22</v>
      </c>
      <c r="AA822">
        <f>S822-D822</f>
        <v>29</v>
      </c>
      <c r="AB822">
        <f>T822-D822</f>
        <v>31</v>
      </c>
      <c r="AC822">
        <f>U822-D822</f>
        <v>38</v>
      </c>
      <c r="AD822">
        <f>V822-D822</f>
        <v>50</v>
      </c>
      <c r="AE822">
        <f>W822-D822</f>
        <v>-1963</v>
      </c>
      <c r="AF822">
        <f>X822-D822</f>
        <v>-1963</v>
      </c>
      <c r="AG822" t="s">
        <v>2898</v>
      </c>
    </row>
    <row r="823" spans="1:33" x14ac:dyDescent="0.25">
      <c r="A823" t="s">
        <v>1444</v>
      </c>
      <c r="B823" t="s">
        <v>1445</v>
      </c>
      <c r="C823" t="s">
        <v>5</v>
      </c>
      <c r="D823">
        <v>1963</v>
      </c>
      <c r="E823" t="s">
        <v>21</v>
      </c>
      <c r="F823" t="s">
        <v>33</v>
      </c>
      <c r="G823">
        <v>0</v>
      </c>
      <c r="H823">
        <v>1</v>
      </c>
      <c r="I823">
        <v>1</v>
      </c>
      <c r="J823" s="1">
        <v>1</v>
      </c>
      <c r="K823">
        <v>1981</v>
      </c>
      <c r="L823">
        <v>18</v>
      </c>
      <c r="M823" s="1">
        <v>1</v>
      </c>
      <c r="N823" s="1">
        <v>1</v>
      </c>
      <c r="O823" s="1">
        <v>1</v>
      </c>
      <c r="Q823">
        <v>0</v>
      </c>
      <c r="R823">
        <v>1989</v>
      </c>
      <c r="S823">
        <v>0</v>
      </c>
      <c r="T823">
        <v>1998</v>
      </c>
      <c r="U823">
        <v>2003</v>
      </c>
      <c r="V823">
        <v>2016</v>
      </c>
      <c r="W823">
        <v>0</v>
      </c>
      <c r="X823">
        <v>0</v>
      </c>
      <c r="Y823">
        <f>Q823-D823</f>
        <v>-1963</v>
      </c>
      <c r="Z823">
        <f>R823-D823</f>
        <v>26</v>
      </c>
      <c r="AA823">
        <f>S823-D823</f>
        <v>-1963</v>
      </c>
      <c r="AB823">
        <f>T823-D823</f>
        <v>35</v>
      </c>
      <c r="AC823">
        <f>U823-D823</f>
        <v>40</v>
      </c>
      <c r="AD823">
        <f>V823-D823</f>
        <v>53</v>
      </c>
      <c r="AE823">
        <f>W823-D823</f>
        <v>-1963</v>
      </c>
      <c r="AF823">
        <f>X823-D823</f>
        <v>-1963</v>
      </c>
      <c r="AG823" t="s">
        <v>3945</v>
      </c>
    </row>
    <row r="824" spans="1:33" x14ac:dyDescent="0.25">
      <c r="A824" t="s">
        <v>655</v>
      </c>
      <c r="B824" t="s">
        <v>656</v>
      </c>
      <c r="C824" t="s">
        <v>5</v>
      </c>
      <c r="D824">
        <v>1963</v>
      </c>
      <c r="E824" t="s">
        <v>21</v>
      </c>
      <c r="F824" t="s">
        <v>33</v>
      </c>
      <c r="G824">
        <v>0</v>
      </c>
      <c r="H824">
        <v>0</v>
      </c>
      <c r="I824">
        <v>1</v>
      </c>
      <c r="J824" s="1">
        <v>1</v>
      </c>
      <c r="M824" s="1">
        <v>0</v>
      </c>
      <c r="N824" s="1">
        <v>1</v>
      </c>
      <c r="O824" s="1">
        <v>0</v>
      </c>
      <c r="Q824">
        <v>0</v>
      </c>
      <c r="R824">
        <v>1993</v>
      </c>
      <c r="S824">
        <v>1996</v>
      </c>
      <c r="T824">
        <v>2001</v>
      </c>
      <c r="U824">
        <v>0</v>
      </c>
      <c r="V824">
        <v>2016</v>
      </c>
      <c r="W824">
        <v>0</v>
      </c>
      <c r="X824">
        <v>0</v>
      </c>
      <c r="Y824">
        <f>Q824-D824</f>
        <v>-1963</v>
      </c>
      <c r="Z824">
        <f>R824-D824</f>
        <v>30</v>
      </c>
      <c r="AA824">
        <f>S824-D824</f>
        <v>33</v>
      </c>
      <c r="AB824">
        <f>T824-D824</f>
        <v>38</v>
      </c>
      <c r="AC824">
        <f>U824-D824</f>
        <v>-1963</v>
      </c>
      <c r="AD824">
        <f>V824-D824</f>
        <v>53</v>
      </c>
      <c r="AE824">
        <f>W824-D824</f>
        <v>-1963</v>
      </c>
      <c r="AF824">
        <f>X824-D824</f>
        <v>-1963</v>
      </c>
      <c r="AG824" t="s">
        <v>3980</v>
      </c>
    </row>
    <row r="825" spans="1:33" x14ac:dyDescent="0.25">
      <c r="A825" t="s">
        <v>1083</v>
      </c>
      <c r="B825" t="s">
        <v>1084</v>
      </c>
      <c r="C825" t="s">
        <v>5</v>
      </c>
      <c r="D825">
        <v>1963</v>
      </c>
      <c r="E825" t="s">
        <v>21</v>
      </c>
      <c r="F825" t="s">
        <v>33</v>
      </c>
      <c r="G825">
        <v>0</v>
      </c>
      <c r="H825">
        <v>1</v>
      </c>
      <c r="I825">
        <v>1</v>
      </c>
      <c r="J825" s="1">
        <v>0</v>
      </c>
      <c r="K825">
        <v>1985</v>
      </c>
      <c r="L825">
        <v>22</v>
      </c>
      <c r="M825" s="1">
        <v>0</v>
      </c>
      <c r="N825" s="1">
        <v>0</v>
      </c>
      <c r="O825" s="1">
        <v>0</v>
      </c>
      <c r="Q825">
        <v>0</v>
      </c>
      <c r="R825">
        <v>0</v>
      </c>
      <c r="S825">
        <v>1995</v>
      </c>
      <c r="T825">
        <v>0</v>
      </c>
      <c r="U825">
        <v>2001</v>
      </c>
      <c r="V825">
        <v>2013</v>
      </c>
      <c r="W825">
        <v>0</v>
      </c>
      <c r="X825">
        <v>0</v>
      </c>
      <c r="Y825">
        <f>Q825-D825</f>
        <v>-1963</v>
      </c>
      <c r="Z825">
        <f>R825-D825</f>
        <v>-1963</v>
      </c>
      <c r="AA825">
        <f>S825-D825</f>
        <v>32</v>
      </c>
      <c r="AB825">
        <f>T825-D825</f>
        <v>-1963</v>
      </c>
      <c r="AC825">
        <f>U825-D825</f>
        <v>38</v>
      </c>
      <c r="AD825">
        <f>V825-D825</f>
        <v>50</v>
      </c>
      <c r="AE825">
        <f>W825-D825</f>
        <v>-1963</v>
      </c>
      <c r="AF825">
        <f>X825-D825</f>
        <v>-1963</v>
      </c>
      <c r="AG825" t="s">
        <v>2911</v>
      </c>
    </row>
    <row r="826" spans="1:33" x14ac:dyDescent="0.25">
      <c r="A826" t="s">
        <v>607</v>
      </c>
      <c r="B826" t="s">
        <v>608</v>
      </c>
      <c r="C826" t="s">
        <v>5</v>
      </c>
      <c r="D826">
        <v>1963</v>
      </c>
      <c r="E826" t="s">
        <v>21</v>
      </c>
      <c r="F826" t="s">
        <v>285</v>
      </c>
      <c r="G826">
        <v>0</v>
      </c>
      <c r="H826">
        <v>1</v>
      </c>
      <c r="I826">
        <v>1</v>
      </c>
      <c r="J826" s="1">
        <v>0</v>
      </c>
      <c r="K826">
        <v>1980</v>
      </c>
      <c r="L826">
        <v>17</v>
      </c>
      <c r="M826" s="1">
        <v>0</v>
      </c>
      <c r="N826" s="1">
        <v>1</v>
      </c>
      <c r="O826" s="1">
        <v>0</v>
      </c>
      <c r="Q826">
        <v>0</v>
      </c>
      <c r="R826">
        <v>0</v>
      </c>
      <c r="S826">
        <v>0</v>
      </c>
      <c r="T826">
        <v>2001</v>
      </c>
      <c r="U826">
        <v>2003</v>
      </c>
      <c r="V826">
        <v>2018</v>
      </c>
      <c r="W826">
        <v>0</v>
      </c>
      <c r="X826">
        <v>0</v>
      </c>
      <c r="Y826">
        <f>Q826-D826</f>
        <v>-1963</v>
      </c>
      <c r="Z826">
        <f>R826-D826</f>
        <v>-1963</v>
      </c>
      <c r="AA826">
        <f>S826-D826</f>
        <v>-1963</v>
      </c>
      <c r="AB826">
        <f>T826-D826</f>
        <v>38</v>
      </c>
      <c r="AC826">
        <f>U826-D826</f>
        <v>40</v>
      </c>
      <c r="AD826">
        <f>V826-D826</f>
        <v>55</v>
      </c>
      <c r="AE826">
        <f>W826-D826</f>
        <v>-1963</v>
      </c>
      <c r="AF826">
        <f>X826-D826</f>
        <v>-1963</v>
      </c>
      <c r="AG826" t="s">
        <v>3536</v>
      </c>
    </row>
    <row r="827" spans="1:33" x14ac:dyDescent="0.25">
      <c r="A827" t="s">
        <v>552</v>
      </c>
      <c r="B827" t="s">
        <v>553</v>
      </c>
      <c r="C827" t="s">
        <v>5</v>
      </c>
      <c r="D827">
        <v>1963</v>
      </c>
      <c r="E827" t="s">
        <v>21</v>
      </c>
      <c r="F827" t="s">
        <v>285</v>
      </c>
      <c r="G827">
        <v>1</v>
      </c>
      <c r="H827">
        <v>1</v>
      </c>
      <c r="I827">
        <v>1</v>
      </c>
      <c r="J827" s="1">
        <v>0</v>
      </c>
      <c r="K827">
        <v>1989</v>
      </c>
      <c r="L827">
        <v>26</v>
      </c>
      <c r="M827" s="1">
        <v>0</v>
      </c>
      <c r="N827" s="1">
        <v>0</v>
      </c>
      <c r="O827" s="1">
        <v>0</v>
      </c>
      <c r="Q827">
        <v>1991</v>
      </c>
      <c r="R827">
        <v>1992</v>
      </c>
      <c r="S827">
        <v>1996</v>
      </c>
      <c r="T827">
        <v>2000</v>
      </c>
      <c r="U827">
        <v>2012</v>
      </c>
      <c r="V827">
        <v>2012</v>
      </c>
      <c r="W827">
        <v>0</v>
      </c>
      <c r="X827">
        <v>0</v>
      </c>
      <c r="Y827">
        <f>Q827-D827</f>
        <v>28</v>
      </c>
      <c r="Z827">
        <f>R827-D827</f>
        <v>29</v>
      </c>
      <c r="AA827">
        <f>S827-D827</f>
        <v>33</v>
      </c>
      <c r="AB827">
        <f>T827-D827</f>
        <v>37</v>
      </c>
      <c r="AC827">
        <f>U827-D827</f>
        <v>49</v>
      </c>
      <c r="AD827">
        <f>V827-D827</f>
        <v>49</v>
      </c>
      <c r="AE827">
        <f>W827-D827</f>
        <v>-1963</v>
      </c>
      <c r="AF827">
        <f>X827-D827</f>
        <v>-1963</v>
      </c>
      <c r="AG827" t="s">
        <v>2793</v>
      </c>
    </row>
    <row r="828" spans="1:33" x14ac:dyDescent="0.25">
      <c r="A828" t="s">
        <v>1554</v>
      </c>
      <c r="B828" t="s">
        <v>1555</v>
      </c>
      <c r="C828" t="s">
        <v>5</v>
      </c>
      <c r="D828">
        <v>1963</v>
      </c>
      <c r="E828" t="s">
        <v>21</v>
      </c>
      <c r="F828" t="s">
        <v>30</v>
      </c>
      <c r="G828">
        <v>1</v>
      </c>
      <c r="H828">
        <v>1</v>
      </c>
      <c r="I828">
        <v>1</v>
      </c>
      <c r="J828" s="1">
        <v>0</v>
      </c>
      <c r="K828">
        <v>1985</v>
      </c>
      <c r="L828">
        <v>22</v>
      </c>
      <c r="M828" s="1">
        <v>0</v>
      </c>
      <c r="N828" s="1">
        <v>0</v>
      </c>
      <c r="O828" s="1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1999</v>
      </c>
      <c r="W828">
        <v>2018</v>
      </c>
      <c r="X828">
        <v>0</v>
      </c>
      <c r="Y828">
        <f>Q828-D828</f>
        <v>-1963</v>
      </c>
      <c r="Z828">
        <f>R828-D828</f>
        <v>-1963</v>
      </c>
      <c r="AA828">
        <f>S828-D828</f>
        <v>-1963</v>
      </c>
      <c r="AB828">
        <f>T828-D828</f>
        <v>-1963</v>
      </c>
      <c r="AC828">
        <f>U828-D828</f>
        <v>-1963</v>
      </c>
      <c r="AD828">
        <f>V828-D828</f>
        <v>36</v>
      </c>
      <c r="AE828">
        <f>W828-D828</f>
        <v>55</v>
      </c>
      <c r="AF828">
        <f>X828-D828</f>
        <v>-1963</v>
      </c>
      <c r="AG828" t="s">
        <v>2792</v>
      </c>
    </row>
    <row r="829" spans="1:33" x14ac:dyDescent="0.25">
      <c r="A829" t="s">
        <v>1242</v>
      </c>
      <c r="B829" t="s">
        <v>1243</v>
      </c>
      <c r="C829" t="s">
        <v>5</v>
      </c>
      <c r="D829">
        <v>1963</v>
      </c>
      <c r="E829" t="s">
        <v>21</v>
      </c>
      <c r="F829" t="s">
        <v>285</v>
      </c>
      <c r="G829">
        <v>0</v>
      </c>
      <c r="H829">
        <v>0</v>
      </c>
      <c r="I829">
        <v>1</v>
      </c>
      <c r="J829" s="1">
        <v>0</v>
      </c>
      <c r="M829" s="1">
        <v>1</v>
      </c>
      <c r="N829" s="1">
        <v>1</v>
      </c>
      <c r="O829" s="1">
        <v>1</v>
      </c>
      <c r="Q829">
        <v>0</v>
      </c>
      <c r="R829">
        <v>1993</v>
      </c>
      <c r="S829">
        <v>1997</v>
      </c>
      <c r="T829">
        <v>2002</v>
      </c>
      <c r="U829">
        <v>2005</v>
      </c>
      <c r="V829">
        <v>2010</v>
      </c>
      <c r="W829">
        <v>0</v>
      </c>
      <c r="X829">
        <v>0</v>
      </c>
      <c r="Y829">
        <f>Q829-D829</f>
        <v>-1963</v>
      </c>
      <c r="Z829">
        <f>R829-D829</f>
        <v>30</v>
      </c>
      <c r="AA829">
        <f>S829-D829</f>
        <v>34</v>
      </c>
      <c r="AB829">
        <f>T829-D829</f>
        <v>39</v>
      </c>
      <c r="AC829">
        <f>U829-D829</f>
        <v>42</v>
      </c>
      <c r="AD829">
        <f>V829-D829</f>
        <v>47</v>
      </c>
      <c r="AE829">
        <f>W829-D829</f>
        <v>-1963</v>
      </c>
      <c r="AF829">
        <f>X829-D829</f>
        <v>-1963</v>
      </c>
      <c r="AG829" t="s">
        <v>3564</v>
      </c>
    </row>
    <row r="830" spans="1:33" x14ac:dyDescent="0.25">
      <c r="A830" t="s">
        <v>721</v>
      </c>
      <c r="B830" t="s">
        <v>722</v>
      </c>
      <c r="C830" t="s">
        <v>5</v>
      </c>
      <c r="D830">
        <v>1963</v>
      </c>
      <c r="E830" t="s">
        <v>21</v>
      </c>
      <c r="F830" t="s">
        <v>10</v>
      </c>
      <c r="G830">
        <v>0</v>
      </c>
      <c r="H830">
        <v>1</v>
      </c>
      <c r="I830">
        <v>1</v>
      </c>
      <c r="J830" s="1">
        <v>0</v>
      </c>
      <c r="K830">
        <v>1981</v>
      </c>
      <c r="L830">
        <v>18</v>
      </c>
      <c r="M830" s="1">
        <v>0</v>
      </c>
      <c r="N830" s="1">
        <v>0</v>
      </c>
      <c r="O830" s="1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2002</v>
      </c>
      <c r="W830">
        <v>0</v>
      </c>
      <c r="X830">
        <v>0</v>
      </c>
      <c r="Y830">
        <f>Q830-D830</f>
        <v>-1963</v>
      </c>
      <c r="Z830">
        <f>R830-D830</f>
        <v>-1963</v>
      </c>
      <c r="AA830">
        <f>S830-D830</f>
        <v>-1963</v>
      </c>
      <c r="AB830">
        <f>T830-D830</f>
        <v>-1963</v>
      </c>
      <c r="AC830">
        <f>U830-D830</f>
        <v>-1963</v>
      </c>
      <c r="AD830">
        <f>V830-D830</f>
        <v>39</v>
      </c>
      <c r="AE830">
        <f>W830-D830</f>
        <v>-1963</v>
      </c>
      <c r="AF830">
        <f>X830-D830</f>
        <v>-1963</v>
      </c>
      <c r="AG830" t="s">
        <v>3751</v>
      </c>
    </row>
    <row r="831" spans="1:33" x14ac:dyDescent="0.25">
      <c r="A831" t="s">
        <v>1537</v>
      </c>
      <c r="B831" t="s">
        <v>1538</v>
      </c>
      <c r="C831" t="s">
        <v>5</v>
      </c>
      <c r="D831">
        <v>1963</v>
      </c>
      <c r="E831" t="s">
        <v>21</v>
      </c>
      <c r="F831" t="s">
        <v>285</v>
      </c>
      <c r="G831">
        <v>1</v>
      </c>
      <c r="H831">
        <v>1</v>
      </c>
      <c r="I831">
        <v>1</v>
      </c>
      <c r="J831" s="1">
        <v>0</v>
      </c>
      <c r="K831">
        <v>1984</v>
      </c>
      <c r="L831">
        <v>21</v>
      </c>
      <c r="M831" s="1">
        <v>0</v>
      </c>
      <c r="N831" s="1">
        <v>0</v>
      </c>
      <c r="O831" s="1">
        <v>0</v>
      </c>
      <c r="Q831">
        <v>1991</v>
      </c>
      <c r="R831">
        <v>0</v>
      </c>
      <c r="S831">
        <v>0</v>
      </c>
      <c r="T831">
        <v>2000</v>
      </c>
      <c r="U831">
        <v>2015</v>
      </c>
      <c r="V831">
        <v>2015</v>
      </c>
      <c r="W831">
        <v>0</v>
      </c>
      <c r="X831">
        <v>0</v>
      </c>
      <c r="Y831">
        <f>Q831-D831</f>
        <v>28</v>
      </c>
      <c r="Z831">
        <f>R831-D831</f>
        <v>-1963</v>
      </c>
      <c r="AA831">
        <f>S831-D831</f>
        <v>-1963</v>
      </c>
      <c r="AB831">
        <f>T831-D831</f>
        <v>37</v>
      </c>
      <c r="AC831">
        <f>U831-D831</f>
        <v>52</v>
      </c>
      <c r="AD831">
        <f>V831-D831</f>
        <v>52</v>
      </c>
      <c r="AE831">
        <f>W831-D831</f>
        <v>-1963</v>
      </c>
      <c r="AF831">
        <f>X831-D831</f>
        <v>-1963</v>
      </c>
      <c r="AG831" t="s">
        <v>3105</v>
      </c>
    </row>
    <row r="832" spans="1:33" x14ac:dyDescent="0.25">
      <c r="A832" t="s">
        <v>1499</v>
      </c>
      <c r="B832" t="s">
        <v>1500</v>
      </c>
      <c r="C832" t="s">
        <v>5</v>
      </c>
      <c r="D832">
        <v>1963</v>
      </c>
      <c r="E832" t="s">
        <v>21</v>
      </c>
      <c r="F832" t="s">
        <v>285</v>
      </c>
      <c r="G832">
        <v>0</v>
      </c>
      <c r="H832">
        <v>1</v>
      </c>
      <c r="I832">
        <v>1</v>
      </c>
      <c r="J832" s="1">
        <v>1</v>
      </c>
      <c r="K832">
        <v>1986</v>
      </c>
      <c r="L832">
        <v>23</v>
      </c>
      <c r="M832" s="1">
        <v>0</v>
      </c>
      <c r="N832" s="1">
        <v>0</v>
      </c>
      <c r="O832" s="1">
        <v>0</v>
      </c>
      <c r="Q832">
        <v>0</v>
      </c>
      <c r="R832">
        <v>1996</v>
      </c>
      <c r="S832">
        <v>1997</v>
      </c>
      <c r="T832">
        <v>0</v>
      </c>
      <c r="U832">
        <v>0</v>
      </c>
      <c r="V832">
        <v>2016</v>
      </c>
      <c r="W832">
        <v>0</v>
      </c>
      <c r="X832">
        <v>0</v>
      </c>
      <c r="Y832">
        <f>Q832-D832</f>
        <v>-1963</v>
      </c>
      <c r="Z832">
        <f>R832-D832</f>
        <v>33</v>
      </c>
      <c r="AA832">
        <f>S832-D832</f>
        <v>34</v>
      </c>
      <c r="AB832">
        <f>T832-D832</f>
        <v>-1963</v>
      </c>
      <c r="AC832">
        <f>U832-D832</f>
        <v>-1963</v>
      </c>
      <c r="AD832">
        <f>V832-D832</f>
        <v>53</v>
      </c>
      <c r="AE832">
        <f>W832-D832</f>
        <v>-1963</v>
      </c>
      <c r="AF832">
        <f>X832-D832</f>
        <v>-1963</v>
      </c>
      <c r="AG832" t="s">
        <v>4034</v>
      </c>
    </row>
    <row r="833" spans="1:33" x14ac:dyDescent="0.25">
      <c r="A833" t="s">
        <v>2476</v>
      </c>
      <c r="B833" t="s">
        <v>2477</v>
      </c>
      <c r="C833" t="s">
        <v>5</v>
      </c>
      <c r="D833">
        <v>1963</v>
      </c>
      <c r="E833" t="s">
        <v>21</v>
      </c>
      <c r="G833">
        <v>0</v>
      </c>
      <c r="H833">
        <v>1</v>
      </c>
      <c r="I833">
        <v>1</v>
      </c>
      <c r="J833" s="1">
        <v>0</v>
      </c>
      <c r="K833">
        <v>1987</v>
      </c>
      <c r="L833">
        <v>24</v>
      </c>
      <c r="M833" s="1">
        <v>0</v>
      </c>
      <c r="N833" s="1">
        <v>1</v>
      </c>
      <c r="O833" s="1">
        <v>0</v>
      </c>
      <c r="Q833">
        <v>1989</v>
      </c>
      <c r="R833">
        <v>1991</v>
      </c>
      <c r="S833">
        <v>1996</v>
      </c>
      <c r="T833">
        <v>2001</v>
      </c>
      <c r="U833">
        <v>2009</v>
      </c>
      <c r="V833">
        <v>2016</v>
      </c>
      <c r="W833">
        <v>0</v>
      </c>
      <c r="X833">
        <v>0</v>
      </c>
      <c r="Y833">
        <f>Q833-D833</f>
        <v>26</v>
      </c>
      <c r="Z833">
        <f>R833-D833</f>
        <v>28</v>
      </c>
      <c r="AA833">
        <f>S833-D833</f>
        <v>33</v>
      </c>
      <c r="AB833">
        <f>T833-D833</f>
        <v>38</v>
      </c>
      <c r="AC833">
        <f>U833-D833</f>
        <v>46</v>
      </c>
      <c r="AD833">
        <f>V833-D833</f>
        <v>53</v>
      </c>
      <c r="AE833">
        <f>W833-D833</f>
        <v>-1963</v>
      </c>
      <c r="AF833">
        <f>X833-D833</f>
        <v>-1963</v>
      </c>
      <c r="AG833" t="s">
        <v>3859</v>
      </c>
    </row>
    <row r="834" spans="1:33" x14ac:dyDescent="0.25">
      <c r="A834" t="s">
        <v>1412</v>
      </c>
      <c r="B834" t="s">
        <v>1413</v>
      </c>
      <c r="C834" t="s">
        <v>5</v>
      </c>
      <c r="D834">
        <v>1963</v>
      </c>
      <c r="E834" t="s">
        <v>21</v>
      </c>
      <c r="F834" t="s">
        <v>285</v>
      </c>
      <c r="G834">
        <v>0</v>
      </c>
      <c r="H834">
        <v>1</v>
      </c>
      <c r="I834">
        <v>1</v>
      </c>
      <c r="J834" s="1">
        <v>0</v>
      </c>
      <c r="K834">
        <v>1986</v>
      </c>
      <c r="L834">
        <v>23</v>
      </c>
      <c r="M834" s="1">
        <v>0</v>
      </c>
      <c r="N834" s="1">
        <v>0</v>
      </c>
      <c r="O834" s="1">
        <v>0</v>
      </c>
      <c r="Q834">
        <v>0</v>
      </c>
      <c r="R834">
        <v>0</v>
      </c>
      <c r="S834">
        <v>1994</v>
      </c>
      <c r="T834">
        <v>1998</v>
      </c>
      <c r="U834">
        <v>2003</v>
      </c>
      <c r="V834">
        <v>2005</v>
      </c>
      <c r="W834">
        <v>0</v>
      </c>
      <c r="X834">
        <v>0</v>
      </c>
      <c r="Y834">
        <f>Q834-D834</f>
        <v>-1963</v>
      </c>
      <c r="Z834">
        <f>R834-D834</f>
        <v>-1963</v>
      </c>
      <c r="AA834">
        <f>S834-D834</f>
        <v>31</v>
      </c>
      <c r="AB834">
        <f>T834-D834</f>
        <v>35</v>
      </c>
      <c r="AC834">
        <f>U834-D834</f>
        <v>40</v>
      </c>
      <c r="AD834">
        <f>V834-D834</f>
        <v>42</v>
      </c>
      <c r="AE834">
        <f>W834-D834</f>
        <v>-1963</v>
      </c>
      <c r="AF834">
        <f>X834-D834</f>
        <v>-1963</v>
      </c>
      <c r="AG834" t="s">
        <v>4033</v>
      </c>
    </row>
    <row r="835" spans="1:33" x14ac:dyDescent="0.25">
      <c r="A835" t="s">
        <v>859</v>
      </c>
      <c r="B835" t="s">
        <v>860</v>
      </c>
      <c r="C835" t="s">
        <v>5</v>
      </c>
      <c r="D835">
        <v>1963</v>
      </c>
      <c r="E835" t="s">
        <v>21</v>
      </c>
      <c r="F835" t="s">
        <v>285</v>
      </c>
      <c r="G835">
        <v>1</v>
      </c>
      <c r="H835">
        <v>1</v>
      </c>
      <c r="I835">
        <v>1</v>
      </c>
      <c r="J835" s="1">
        <v>0</v>
      </c>
      <c r="K835">
        <v>1984</v>
      </c>
      <c r="L835">
        <v>21</v>
      </c>
      <c r="M835" s="1">
        <v>0</v>
      </c>
      <c r="N835" s="1">
        <v>1</v>
      </c>
      <c r="O835" s="1">
        <v>0</v>
      </c>
      <c r="Q835">
        <v>0</v>
      </c>
      <c r="R835">
        <v>1992</v>
      </c>
      <c r="S835">
        <v>0</v>
      </c>
      <c r="T835">
        <v>1997</v>
      </c>
      <c r="U835">
        <v>0</v>
      </c>
      <c r="V835">
        <v>0</v>
      </c>
      <c r="W835">
        <v>2004</v>
      </c>
      <c r="X835">
        <v>0</v>
      </c>
      <c r="Y835">
        <f>Q835-D835</f>
        <v>-1963</v>
      </c>
      <c r="Z835">
        <f>R835-D835</f>
        <v>29</v>
      </c>
      <c r="AA835">
        <f>S835-D835</f>
        <v>-1963</v>
      </c>
      <c r="AB835">
        <f>T835-D835</f>
        <v>34</v>
      </c>
      <c r="AC835">
        <f>U835-D835</f>
        <v>-1963</v>
      </c>
      <c r="AD835">
        <f>V835-D835</f>
        <v>-1963</v>
      </c>
      <c r="AE835">
        <f>W835-D835</f>
        <v>41</v>
      </c>
      <c r="AF835">
        <f>X835-D835</f>
        <v>-1963</v>
      </c>
      <c r="AG835" t="s">
        <v>3353</v>
      </c>
    </row>
    <row r="836" spans="1:33" x14ac:dyDescent="0.25">
      <c r="A836" t="s">
        <v>1821</v>
      </c>
      <c r="B836" t="s">
        <v>1822</v>
      </c>
      <c r="C836" t="s">
        <v>5</v>
      </c>
      <c r="D836">
        <v>1963</v>
      </c>
      <c r="E836" t="s">
        <v>21</v>
      </c>
      <c r="F836" t="s">
        <v>150</v>
      </c>
      <c r="G836">
        <v>1</v>
      </c>
      <c r="H836">
        <v>1</v>
      </c>
      <c r="I836">
        <v>1</v>
      </c>
      <c r="J836" s="1">
        <v>0</v>
      </c>
      <c r="K836">
        <v>1985</v>
      </c>
      <c r="L836">
        <v>22</v>
      </c>
      <c r="M836" s="1">
        <v>0</v>
      </c>
      <c r="N836" s="1">
        <v>1</v>
      </c>
      <c r="O836" s="1">
        <v>0</v>
      </c>
      <c r="Q836">
        <v>0</v>
      </c>
      <c r="R836">
        <v>0</v>
      </c>
      <c r="S836">
        <v>1991</v>
      </c>
      <c r="T836">
        <v>1996</v>
      </c>
      <c r="U836">
        <v>1998</v>
      </c>
      <c r="V836">
        <v>2009</v>
      </c>
      <c r="W836">
        <v>2016</v>
      </c>
      <c r="X836">
        <v>0</v>
      </c>
      <c r="Y836">
        <f>Q836-D836</f>
        <v>-1963</v>
      </c>
      <c r="Z836">
        <f>R836-D836</f>
        <v>-1963</v>
      </c>
      <c r="AA836">
        <f>S836-D836</f>
        <v>28</v>
      </c>
      <c r="AB836">
        <f>T836-D836</f>
        <v>33</v>
      </c>
      <c r="AC836">
        <f>U836-D836</f>
        <v>35</v>
      </c>
      <c r="AD836">
        <f>V836-D836</f>
        <v>46</v>
      </c>
      <c r="AE836">
        <f>W836-D836</f>
        <v>53</v>
      </c>
      <c r="AF836">
        <f>X836-D836</f>
        <v>-1963</v>
      </c>
      <c r="AG836" t="s">
        <v>2834</v>
      </c>
    </row>
    <row r="837" spans="1:33" x14ac:dyDescent="0.25">
      <c r="A837" t="s">
        <v>460</v>
      </c>
      <c r="B837" t="s">
        <v>461</v>
      </c>
      <c r="C837" t="s">
        <v>5</v>
      </c>
      <c r="D837">
        <v>1963</v>
      </c>
      <c r="E837" t="s">
        <v>21</v>
      </c>
      <c r="F837" t="s">
        <v>150</v>
      </c>
      <c r="G837">
        <v>0</v>
      </c>
      <c r="H837">
        <v>0</v>
      </c>
      <c r="I837">
        <v>0</v>
      </c>
      <c r="J837" s="1">
        <v>0</v>
      </c>
      <c r="M837" s="1">
        <v>0</v>
      </c>
      <c r="N837" s="1">
        <v>0</v>
      </c>
      <c r="O837" s="1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2019</v>
      </c>
      <c r="X837">
        <v>0</v>
      </c>
      <c r="Y837">
        <f>Q837-D837</f>
        <v>-1963</v>
      </c>
      <c r="Z837">
        <f>R837-D837</f>
        <v>-1963</v>
      </c>
      <c r="AA837">
        <f>S837-D837</f>
        <v>-1963</v>
      </c>
      <c r="AB837">
        <f>T837-D837</f>
        <v>-1963</v>
      </c>
      <c r="AC837">
        <f>U837-D837</f>
        <v>-1963</v>
      </c>
      <c r="AD837">
        <f>V837-D837</f>
        <v>-1963</v>
      </c>
      <c r="AE837">
        <f>W837-D837</f>
        <v>56</v>
      </c>
      <c r="AF837">
        <f>X837-D837</f>
        <v>-1963</v>
      </c>
      <c r="AG837" t="s">
        <v>3506</v>
      </c>
    </row>
    <row r="838" spans="1:33" x14ac:dyDescent="0.25">
      <c r="A838" t="s">
        <v>1325</v>
      </c>
      <c r="B838" t="s">
        <v>1326</v>
      </c>
      <c r="C838" t="s">
        <v>5</v>
      </c>
      <c r="D838">
        <v>1963</v>
      </c>
      <c r="E838" t="s">
        <v>21</v>
      </c>
      <c r="F838" t="s">
        <v>10</v>
      </c>
      <c r="G838">
        <v>0</v>
      </c>
      <c r="H838">
        <v>1</v>
      </c>
      <c r="I838">
        <v>1</v>
      </c>
      <c r="J838" s="1">
        <v>1</v>
      </c>
      <c r="K838">
        <v>1985</v>
      </c>
      <c r="L838">
        <v>22</v>
      </c>
      <c r="M838" s="1">
        <v>0</v>
      </c>
      <c r="N838" s="1">
        <v>1</v>
      </c>
      <c r="O838" s="1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f>Q838-D838</f>
        <v>-1963</v>
      </c>
      <c r="Z838">
        <f>R838-D838</f>
        <v>-1963</v>
      </c>
      <c r="AA838">
        <f>S838-D838</f>
        <v>-1963</v>
      </c>
      <c r="AB838">
        <f>T838-D838</f>
        <v>-1963</v>
      </c>
      <c r="AC838">
        <f>U838-D838</f>
        <v>-1963</v>
      </c>
      <c r="AD838">
        <f>V838-D838</f>
        <v>-1963</v>
      </c>
      <c r="AE838">
        <f>W838-D838</f>
        <v>-1963</v>
      </c>
      <c r="AF838">
        <f>X838-D838</f>
        <v>-1963</v>
      </c>
      <c r="AG838">
        <v>0</v>
      </c>
    </row>
    <row r="839" spans="1:33" x14ac:dyDescent="0.25">
      <c r="A839" t="s">
        <v>725</v>
      </c>
      <c r="B839" t="s">
        <v>726</v>
      </c>
      <c r="C839" t="s">
        <v>25</v>
      </c>
      <c r="D839">
        <v>1963</v>
      </c>
      <c r="E839" t="s">
        <v>21</v>
      </c>
      <c r="F839" t="s">
        <v>114</v>
      </c>
      <c r="G839">
        <v>1</v>
      </c>
      <c r="H839">
        <v>1</v>
      </c>
      <c r="I839">
        <v>1</v>
      </c>
      <c r="J839" s="1">
        <v>1</v>
      </c>
      <c r="K839">
        <v>1984</v>
      </c>
      <c r="L839">
        <v>21</v>
      </c>
      <c r="M839" s="1">
        <v>0</v>
      </c>
      <c r="N839" s="1">
        <v>0</v>
      </c>
      <c r="O839" s="1">
        <v>0</v>
      </c>
      <c r="Q839">
        <v>0</v>
      </c>
      <c r="R839">
        <v>0</v>
      </c>
      <c r="S839">
        <v>1986</v>
      </c>
      <c r="T839">
        <v>1992</v>
      </c>
      <c r="U839">
        <v>0</v>
      </c>
      <c r="V839">
        <v>2000</v>
      </c>
      <c r="W839">
        <v>2017</v>
      </c>
      <c r="X839">
        <v>0</v>
      </c>
      <c r="Y839">
        <f>Q839-D839</f>
        <v>-1963</v>
      </c>
      <c r="Z839">
        <f>R839-D839</f>
        <v>-1963</v>
      </c>
      <c r="AA839">
        <f>S839-D839</f>
        <v>23</v>
      </c>
      <c r="AB839">
        <f>T839-D839</f>
        <v>29</v>
      </c>
      <c r="AC839">
        <f>U839-D839</f>
        <v>-1963</v>
      </c>
      <c r="AD839">
        <f>V839-D839</f>
        <v>37</v>
      </c>
      <c r="AE839">
        <f>W839-D839</f>
        <v>54</v>
      </c>
      <c r="AF839">
        <f>X839-D839</f>
        <v>-1963</v>
      </c>
      <c r="AG839" t="s">
        <v>3398</v>
      </c>
    </row>
    <row r="840" spans="1:33" x14ac:dyDescent="0.25">
      <c r="A840" t="s">
        <v>148</v>
      </c>
      <c r="B840" t="s">
        <v>149</v>
      </c>
      <c r="C840" t="s">
        <v>25</v>
      </c>
      <c r="D840">
        <v>1963</v>
      </c>
      <c r="E840" t="s">
        <v>21</v>
      </c>
      <c r="F840" t="s">
        <v>150</v>
      </c>
      <c r="G840">
        <v>0</v>
      </c>
      <c r="H840">
        <v>1</v>
      </c>
      <c r="I840">
        <v>1</v>
      </c>
      <c r="J840" s="1">
        <v>1</v>
      </c>
      <c r="K840">
        <v>1984</v>
      </c>
      <c r="L840">
        <v>21</v>
      </c>
      <c r="M840" s="1">
        <v>0</v>
      </c>
      <c r="N840" s="1">
        <v>1</v>
      </c>
      <c r="O840" s="1">
        <v>0</v>
      </c>
      <c r="Q840">
        <v>0</v>
      </c>
      <c r="R840">
        <v>1987</v>
      </c>
      <c r="S840">
        <v>1991</v>
      </c>
      <c r="T840">
        <v>1996</v>
      </c>
      <c r="U840">
        <v>0</v>
      </c>
      <c r="V840">
        <v>2008</v>
      </c>
      <c r="W840">
        <v>2018</v>
      </c>
      <c r="X840">
        <v>0</v>
      </c>
      <c r="Y840">
        <f>Q840-D840</f>
        <v>-1963</v>
      </c>
      <c r="Z840">
        <f>R840-D840</f>
        <v>24</v>
      </c>
      <c r="AA840">
        <f>S840-D840</f>
        <v>28</v>
      </c>
      <c r="AB840">
        <f>T840-D840</f>
        <v>33</v>
      </c>
      <c r="AC840">
        <f>U840-D840</f>
        <v>-1963</v>
      </c>
      <c r="AD840">
        <f>V840-D840</f>
        <v>45</v>
      </c>
      <c r="AE840">
        <f>W840-D840</f>
        <v>55</v>
      </c>
      <c r="AF840">
        <f>X840-D840</f>
        <v>-1963</v>
      </c>
      <c r="AG840" t="s">
        <v>2928</v>
      </c>
    </row>
    <row r="841" spans="1:33" x14ac:dyDescent="0.25">
      <c r="A841" t="s">
        <v>550</v>
      </c>
      <c r="B841" t="s">
        <v>551</v>
      </c>
      <c r="C841" t="s">
        <v>5</v>
      </c>
      <c r="D841">
        <v>1963</v>
      </c>
      <c r="E841" t="s">
        <v>21</v>
      </c>
      <c r="G841">
        <v>0</v>
      </c>
      <c r="H841">
        <v>1</v>
      </c>
      <c r="I841">
        <v>1</v>
      </c>
      <c r="J841" s="1">
        <v>0</v>
      </c>
      <c r="K841">
        <v>1984</v>
      </c>
      <c r="L841">
        <v>21</v>
      </c>
      <c r="M841" s="1">
        <v>1</v>
      </c>
      <c r="N841" s="1">
        <v>1</v>
      </c>
      <c r="O841" s="1">
        <v>1</v>
      </c>
      <c r="Q841">
        <v>0</v>
      </c>
      <c r="R841">
        <v>1988</v>
      </c>
      <c r="S841">
        <v>0</v>
      </c>
      <c r="T841">
        <v>1991</v>
      </c>
      <c r="U841">
        <v>2002</v>
      </c>
      <c r="V841">
        <v>2016</v>
      </c>
      <c r="W841">
        <v>0</v>
      </c>
      <c r="X841">
        <v>0</v>
      </c>
      <c r="Y841">
        <f>Q841-D841</f>
        <v>-1963</v>
      </c>
      <c r="Z841">
        <f>R841-D841</f>
        <v>25</v>
      </c>
      <c r="AA841">
        <f>S841-D841</f>
        <v>-1963</v>
      </c>
      <c r="AB841">
        <f>T841-D841</f>
        <v>28</v>
      </c>
      <c r="AC841">
        <f>U841-D841</f>
        <v>39</v>
      </c>
      <c r="AD841">
        <f>V841-D841</f>
        <v>53</v>
      </c>
      <c r="AE841">
        <f>W841-D841</f>
        <v>-1963</v>
      </c>
      <c r="AF841">
        <f>X841-D841</f>
        <v>-1963</v>
      </c>
      <c r="AG841" t="s">
        <v>3884</v>
      </c>
    </row>
    <row r="842" spans="1:33" x14ac:dyDescent="0.25">
      <c r="A842" t="s">
        <v>2141</v>
      </c>
      <c r="B842" t="s">
        <v>100</v>
      </c>
      <c r="C842" t="s">
        <v>5</v>
      </c>
      <c r="D842">
        <v>1963</v>
      </c>
      <c r="E842" t="s">
        <v>21</v>
      </c>
      <c r="F842" t="s">
        <v>150</v>
      </c>
      <c r="G842">
        <v>1</v>
      </c>
      <c r="H842">
        <v>1</v>
      </c>
      <c r="I842">
        <v>0</v>
      </c>
      <c r="J842" s="1">
        <v>1</v>
      </c>
      <c r="K842">
        <v>1989</v>
      </c>
      <c r="L842">
        <v>26</v>
      </c>
      <c r="M842" s="1">
        <v>0</v>
      </c>
      <c r="N842" s="1">
        <v>0</v>
      </c>
      <c r="O842" s="1">
        <v>0</v>
      </c>
      <c r="Q842">
        <v>0</v>
      </c>
      <c r="R842">
        <v>0</v>
      </c>
      <c r="S842">
        <v>0</v>
      </c>
      <c r="T842">
        <v>1999</v>
      </c>
      <c r="U842">
        <v>0</v>
      </c>
      <c r="V842">
        <v>0</v>
      </c>
      <c r="W842">
        <v>2018</v>
      </c>
      <c r="X842">
        <v>0</v>
      </c>
      <c r="Y842">
        <f>Q842-D842</f>
        <v>-1963</v>
      </c>
      <c r="Z842">
        <f>R842-D842</f>
        <v>-1963</v>
      </c>
      <c r="AA842">
        <f>S842-D842</f>
        <v>-1963</v>
      </c>
      <c r="AB842">
        <f>T842-D842</f>
        <v>36</v>
      </c>
      <c r="AC842">
        <f>U842-D842</f>
        <v>-1963</v>
      </c>
      <c r="AD842">
        <f>V842-D842</f>
        <v>-1963</v>
      </c>
      <c r="AE842">
        <f>W842-D842</f>
        <v>55</v>
      </c>
      <c r="AF842">
        <f>X842-D842</f>
        <v>-1963</v>
      </c>
      <c r="AG842" t="s">
        <v>3657</v>
      </c>
    </row>
    <row r="843" spans="1:33" x14ac:dyDescent="0.25">
      <c r="A843" t="s">
        <v>490</v>
      </c>
      <c r="B843" t="s">
        <v>491</v>
      </c>
      <c r="C843" t="s">
        <v>5</v>
      </c>
      <c r="D843">
        <v>1963</v>
      </c>
      <c r="E843" t="s">
        <v>21</v>
      </c>
      <c r="F843" t="s">
        <v>150</v>
      </c>
      <c r="G843">
        <v>0</v>
      </c>
      <c r="H843">
        <v>1</v>
      </c>
      <c r="I843">
        <v>1</v>
      </c>
      <c r="J843" s="1">
        <v>0</v>
      </c>
      <c r="K843">
        <v>1984</v>
      </c>
      <c r="L843">
        <v>21</v>
      </c>
      <c r="M843" s="1">
        <v>0</v>
      </c>
      <c r="N843" s="1">
        <v>0</v>
      </c>
      <c r="O843" s="1">
        <v>1</v>
      </c>
      <c r="Q843">
        <v>0</v>
      </c>
      <c r="R843">
        <v>1991</v>
      </c>
      <c r="S843">
        <v>1998</v>
      </c>
      <c r="T843">
        <v>2004</v>
      </c>
      <c r="U843">
        <v>2017</v>
      </c>
      <c r="V843">
        <v>0</v>
      </c>
      <c r="W843">
        <v>0</v>
      </c>
      <c r="X843">
        <v>0</v>
      </c>
      <c r="Y843">
        <f>Q843-D843</f>
        <v>-1963</v>
      </c>
      <c r="Z843">
        <f>R843-D843</f>
        <v>28</v>
      </c>
      <c r="AA843">
        <f>S843-D843</f>
        <v>35</v>
      </c>
      <c r="AB843">
        <f>T843-D843</f>
        <v>41</v>
      </c>
      <c r="AC843">
        <f>U843-D843</f>
        <v>54</v>
      </c>
      <c r="AD843">
        <f>V843-D843</f>
        <v>-1963</v>
      </c>
      <c r="AE843">
        <f>W843-D843</f>
        <v>-1963</v>
      </c>
      <c r="AF843">
        <f>X843-D843</f>
        <v>-1963</v>
      </c>
      <c r="AG843" t="s">
        <v>3778</v>
      </c>
    </row>
    <row r="844" spans="1:33" x14ac:dyDescent="0.25">
      <c r="A844" t="s">
        <v>1144</v>
      </c>
      <c r="B844" t="s">
        <v>1145</v>
      </c>
      <c r="C844" t="s">
        <v>5</v>
      </c>
      <c r="D844">
        <v>1963</v>
      </c>
      <c r="E844" t="s">
        <v>21</v>
      </c>
      <c r="F844" t="s">
        <v>150</v>
      </c>
      <c r="G844">
        <v>0</v>
      </c>
      <c r="H844">
        <v>1</v>
      </c>
      <c r="I844">
        <v>1</v>
      </c>
      <c r="J844" s="1">
        <v>0</v>
      </c>
      <c r="M844" s="1">
        <v>1</v>
      </c>
      <c r="N844" s="1">
        <v>1</v>
      </c>
      <c r="O844" s="1">
        <v>1</v>
      </c>
      <c r="Q844">
        <v>0</v>
      </c>
      <c r="R844">
        <v>1985</v>
      </c>
      <c r="S844">
        <v>1989</v>
      </c>
      <c r="T844">
        <v>1992</v>
      </c>
      <c r="U844">
        <v>0</v>
      </c>
      <c r="V844">
        <v>2000</v>
      </c>
      <c r="W844">
        <v>0</v>
      </c>
      <c r="X844">
        <v>0</v>
      </c>
      <c r="Y844">
        <f>Q844-D844</f>
        <v>-1963</v>
      </c>
      <c r="Z844">
        <f>R844-D844</f>
        <v>22</v>
      </c>
      <c r="AA844">
        <f>S844-D844</f>
        <v>26</v>
      </c>
      <c r="AB844">
        <f>T844-D844</f>
        <v>29</v>
      </c>
      <c r="AC844">
        <f>U844-D844</f>
        <v>-1963</v>
      </c>
      <c r="AD844">
        <f>V844-D844</f>
        <v>37</v>
      </c>
      <c r="AE844">
        <f>W844-D844</f>
        <v>-1963</v>
      </c>
      <c r="AF844">
        <f>X844-D844</f>
        <v>-1963</v>
      </c>
      <c r="AG844" t="s">
        <v>2927</v>
      </c>
    </row>
    <row r="845" spans="1:33" x14ac:dyDescent="0.25">
      <c r="A845" t="s">
        <v>1831</v>
      </c>
      <c r="B845" t="s">
        <v>1832</v>
      </c>
      <c r="C845" t="s">
        <v>5</v>
      </c>
      <c r="D845">
        <v>1963</v>
      </c>
      <c r="E845" t="s">
        <v>21</v>
      </c>
      <c r="F845" t="s">
        <v>150</v>
      </c>
      <c r="G845">
        <v>0</v>
      </c>
      <c r="H845">
        <v>1</v>
      </c>
      <c r="I845">
        <v>1</v>
      </c>
      <c r="J845" s="1">
        <v>0</v>
      </c>
      <c r="K845">
        <v>1985</v>
      </c>
      <c r="L845">
        <v>22</v>
      </c>
      <c r="M845" s="1">
        <v>1</v>
      </c>
      <c r="N845" s="1">
        <v>1</v>
      </c>
      <c r="O845" s="1">
        <v>0</v>
      </c>
      <c r="Q845">
        <v>1990</v>
      </c>
      <c r="R845">
        <v>0</v>
      </c>
      <c r="S845">
        <v>0</v>
      </c>
      <c r="T845">
        <v>2006</v>
      </c>
      <c r="U845">
        <v>2006</v>
      </c>
      <c r="V845">
        <v>2016</v>
      </c>
      <c r="W845">
        <v>0</v>
      </c>
      <c r="X845">
        <v>0</v>
      </c>
      <c r="Y845">
        <f>Q845-D845</f>
        <v>27</v>
      </c>
      <c r="Z845">
        <f>R845-D845</f>
        <v>-1963</v>
      </c>
      <c r="AA845">
        <f>S845-D845</f>
        <v>-1963</v>
      </c>
      <c r="AB845">
        <f>T845-D845</f>
        <v>43</v>
      </c>
      <c r="AC845">
        <f>U845-D845</f>
        <v>43</v>
      </c>
      <c r="AD845">
        <f>V845-D845</f>
        <v>53</v>
      </c>
      <c r="AE845">
        <f>W845-D845</f>
        <v>-1963</v>
      </c>
      <c r="AF845">
        <f>X845-D845</f>
        <v>-1963</v>
      </c>
      <c r="AG845" t="s">
        <v>3880</v>
      </c>
    </row>
    <row r="846" spans="1:33" x14ac:dyDescent="0.25">
      <c r="A846" t="s">
        <v>2401</v>
      </c>
      <c r="B846" t="s">
        <v>2402</v>
      </c>
      <c r="C846" t="s">
        <v>5</v>
      </c>
      <c r="D846">
        <v>1963</v>
      </c>
      <c r="E846" t="s">
        <v>21</v>
      </c>
      <c r="F846" t="s">
        <v>150</v>
      </c>
      <c r="G846">
        <v>0</v>
      </c>
      <c r="H846">
        <v>1</v>
      </c>
      <c r="I846">
        <v>1</v>
      </c>
      <c r="J846" s="1">
        <v>0</v>
      </c>
      <c r="K846">
        <v>1983</v>
      </c>
      <c r="L846">
        <v>20</v>
      </c>
      <c r="M846" s="1">
        <v>1</v>
      </c>
      <c r="N846" s="1">
        <v>0</v>
      </c>
      <c r="O846" s="1">
        <v>1</v>
      </c>
      <c r="Q846">
        <v>0</v>
      </c>
      <c r="R846">
        <v>0</v>
      </c>
      <c r="S846">
        <v>1998</v>
      </c>
      <c r="T846">
        <v>1999</v>
      </c>
      <c r="U846">
        <v>2005</v>
      </c>
      <c r="V846">
        <v>2012</v>
      </c>
      <c r="W846">
        <v>0</v>
      </c>
      <c r="X846">
        <v>0</v>
      </c>
      <c r="Y846">
        <f>Q846-D846</f>
        <v>-1963</v>
      </c>
      <c r="Z846">
        <f>R846-D846</f>
        <v>-1963</v>
      </c>
      <c r="AA846">
        <f>S846-D846</f>
        <v>35</v>
      </c>
      <c r="AB846">
        <f>T846-D846</f>
        <v>36</v>
      </c>
      <c r="AC846">
        <f>U846-D846</f>
        <v>42</v>
      </c>
      <c r="AD846">
        <f>V846-D846</f>
        <v>49</v>
      </c>
      <c r="AE846">
        <f>W846-D846</f>
        <v>-1963</v>
      </c>
      <c r="AF846">
        <f>X846-D846</f>
        <v>-1963</v>
      </c>
      <c r="AG846" t="s">
        <v>2919</v>
      </c>
    </row>
    <row r="847" spans="1:33" x14ac:dyDescent="0.25">
      <c r="A847" t="s">
        <v>157</v>
      </c>
      <c r="B847" t="s">
        <v>158</v>
      </c>
      <c r="C847" t="s">
        <v>5</v>
      </c>
      <c r="D847">
        <v>1963</v>
      </c>
      <c r="E847" t="s">
        <v>21</v>
      </c>
      <c r="F847" t="s">
        <v>90</v>
      </c>
      <c r="G847">
        <v>0</v>
      </c>
      <c r="H847">
        <v>1</v>
      </c>
      <c r="I847">
        <v>1</v>
      </c>
      <c r="J847" s="1">
        <v>1</v>
      </c>
      <c r="K847">
        <v>1986</v>
      </c>
      <c r="L847">
        <v>23</v>
      </c>
      <c r="M847" s="1">
        <v>0</v>
      </c>
      <c r="N847" s="1">
        <v>1</v>
      </c>
      <c r="O847" s="1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2000</v>
      </c>
      <c r="W847">
        <v>2007</v>
      </c>
      <c r="X847">
        <v>0</v>
      </c>
      <c r="Y847">
        <f>Q847-D847</f>
        <v>-1963</v>
      </c>
      <c r="Z847">
        <f>R847-D847</f>
        <v>-1963</v>
      </c>
      <c r="AA847">
        <f>S847-D847</f>
        <v>-1963</v>
      </c>
      <c r="AB847">
        <f>T847-D847</f>
        <v>-1963</v>
      </c>
      <c r="AC847">
        <f>U847-D847</f>
        <v>-1963</v>
      </c>
      <c r="AD847">
        <f>V847-D847</f>
        <v>37</v>
      </c>
      <c r="AE847">
        <f>W847-D847</f>
        <v>44</v>
      </c>
      <c r="AF847">
        <f>X847-D847</f>
        <v>-1963</v>
      </c>
      <c r="AG847" t="s">
        <v>3109</v>
      </c>
    </row>
    <row r="848" spans="1:33" x14ac:dyDescent="0.25">
      <c r="A848" t="s">
        <v>569</v>
      </c>
      <c r="B848" t="s">
        <v>158</v>
      </c>
      <c r="C848" t="s">
        <v>5</v>
      </c>
      <c r="D848">
        <v>1963</v>
      </c>
      <c r="E848" t="s">
        <v>21</v>
      </c>
      <c r="F848" t="s">
        <v>103</v>
      </c>
      <c r="G848">
        <v>1</v>
      </c>
      <c r="H848">
        <v>1</v>
      </c>
      <c r="I848">
        <v>0</v>
      </c>
      <c r="J848" s="1">
        <v>0</v>
      </c>
      <c r="K848">
        <v>1982</v>
      </c>
      <c r="L848">
        <v>19</v>
      </c>
      <c r="M848" s="1">
        <v>0</v>
      </c>
      <c r="N848" s="1">
        <v>0</v>
      </c>
      <c r="O848" s="1">
        <v>1</v>
      </c>
      <c r="Q848">
        <v>0</v>
      </c>
      <c r="R848">
        <v>0</v>
      </c>
      <c r="S848">
        <v>0</v>
      </c>
      <c r="T848">
        <v>1989</v>
      </c>
      <c r="U848">
        <v>0</v>
      </c>
      <c r="V848">
        <v>0</v>
      </c>
      <c r="W848">
        <v>2011</v>
      </c>
      <c r="X848">
        <v>0</v>
      </c>
      <c r="Y848">
        <f>Q848-D848</f>
        <v>-1963</v>
      </c>
      <c r="Z848">
        <f>R848-D848</f>
        <v>-1963</v>
      </c>
      <c r="AA848">
        <f>S848-D848</f>
        <v>-1963</v>
      </c>
      <c r="AB848">
        <f>T848-D848</f>
        <v>26</v>
      </c>
      <c r="AC848">
        <f>U848-D848</f>
        <v>-1963</v>
      </c>
      <c r="AD848">
        <f>V848-D848</f>
        <v>-1963</v>
      </c>
      <c r="AE848">
        <f>W848-D848</f>
        <v>48</v>
      </c>
      <c r="AF848">
        <f>X848-D848</f>
        <v>-1963</v>
      </c>
      <c r="AG848" t="s">
        <v>3302</v>
      </c>
    </row>
    <row r="849" spans="1:33" x14ac:dyDescent="0.25">
      <c r="A849" t="s">
        <v>441</v>
      </c>
      <c r="B849" t="s">
        <v>442</v>
      </c>
      <c r="C849" t="s">
        <v>5</v>
      </c>
      <c r="D849">
        <v>1963</v>
      </c>
      <c r="F849" t="s">
        <v>95</v>
      </c>
      <c r="G849">
        <v>0</v>
      </c>
      <c r="H849">
        <v>0</v>
      </c>
      <c r="I849">
        <v>1</v>
      </c>
      <c r="J849" s="1">
        <v>0</v>
      </c>
      <c r="M849" s="1">
        <v>0</v>
      </c>
      <c r="N849" s="1">
        <v>0</v>
      </c>
      <c r="O849" s="1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2018</v>
      </c>
      <c r="X849">
        <v>0</v>
      </c>
      <c r="Y849">
        <f>Q849-D849</f>
        <v>-1963</v>
      </c>
      <c r="Z849">
        <f>R849-D849</f>
        <v>-1963</v>
      </c>
      <c r="AA849">
        <f>S849-D849</f>
        <v>-1963</v>
      </c>
      <c r="AB849">
        <f>T849-D849</f>
        <v>-1963</v>
      </c>
      <c r="AC849">
        <f>U849-D849</f>
        <v>-1963</v>
      </c>
      <c r="AD849">
        <f>V849-D849</f>
        <v>-1963</v>
      </c>
      <c r="AE849">
        <f>W849-D849</f>
        <v>55</v>
      </c>
      <c r="AF849">
        <f>X849-D849</f>
        <v>-1963</v>
      </c>
      <c r="AG849" t="s">
        <v>2985</v>
      </c>
    </row>
    <row r="850" spans="1:33" x14ac:dyDescent="0.25">
      <c r="A850" t="s">
        <v>1756</v>
      </c>
      <c r="B850" t="s">
        <v>1757</v>
      </c>
      <c r="C850" t="s">
        <v>5</v>
      </c>
      <c r="D850">
        <v>1963</v>
      </c>
      <c r="E850" t="s">
        <v>21</v>
      </c>
      <c r="F850" t="s">
        <v>137</v>
      </c>
      <c r="G850">
        <v>1</v>
      </c>
      <c r="H850">
        <v>1</v>
      </c>
      <c r="I850">
        <v>1</v>
      </c>
      <c r="J850" s="1">
        <v>1</v>
      </c>
      <c r="M850" s="1">
        <v>0</v>
      </c>
      <c r="N850" s="1">
        <v>0</v>
      </c>
      <c r="O850" s="1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>Q850-D850</f>
        <v>-1963</v>
      </c>
      <c r="Z850">
        <f>R850-D850</f>
        <v>-1963</v>
      </c>
      <c r="AA850">
        <f>S850-D850</f>
        <v>-1963</v>
      </c>
      <c r="AB850">
        <f>T850-D850</f>
        <v>-1963</v>
      </c>
      <c r="AC850">
        <f>U850-D850</f>
        <v>-1963</v>
      </c>
      <c r="AD850">
        <f>V850-D850</f>
        <v>-1963</v>
      </c>
      <c r="AE850">
        <f>W850-D850</f>
        <v>-1963</v>
      </c>
      <c r="AF850">
        <f>X850-D850</f>
        <v>-1963</v>
      </c>
      <c r="AG850" t="s">
        <v>2718</v>
      </c>
    </row>
    <row r="851" spans="1:33" x14ac:dyDescent="0.25">
      <c r="A851" t="s">
        <v>1164</v>
      </c>
      <c r="B851" t="s">
        <v>1165</v>
      </c>
      <c r="C851" t="s">
        <v>25</v>
      </c>
      <c r="D851">
        <v>1963</v>
      </c>
      <c r="E851" t="s">
        <v>200</v>
      </c>
      <c r="F851" t="s">
        <v>103</v>
      </c>
      <c r="G851">
        <v>0</v>
      </c>
      <c r="H851">
        <v>1</v>
      </c>
      <c r="I851">
        <v>1</v>
      </c>
      <c r="J851" s="1">
        <v>1</v>
      </c>
      <c r="K851">
        <v>1981</v>
      </c>
      <c r="L851">
        <v>18</v>
      </c>
      <c r="M851" s="1">
        <v>0</v>
      </c>
      <c r="N851" s="1">
        <v>1</v>
      </c>
      <c r="O851" s="1">
        <v>0</v>
      </c>
      <c r="Q851">
        <v>0</v>
      </c>
      <c r="R851">
        <v>1992</v>
      </c>
      <c r="S851">
        <v>1994</v>
      </c>
      <c r="T851">
        <v>0</v>
      </c>
      <c r="U851">
        <v>0</v>
      </c>
      <c r="V851">
        <v>2016</v>
      </c>
      <c r="W851">
        <v>0</v>
      </c>
      <c r="X851">
        <v>0</v>
      </c>
      <c r="Y851">
        <f>Q851-D851</f>
        <v>-1963</v>
      </c>
      <c r="Z851">
        <f>R851-D851</f>
        <v>29</v>
      </c>
      <c r="AA851">
        <f>S851-D851</f>
        <v>31</v>
      </c>
      <c r="AB851">
        <f>T851-D851</f>
        <v>-1963</v>
      </c>
      <c r="AC851">
        <f>U851-D851</f>
        <v>-1963</v>
      </c>
      <c r="AD851">
        <f>V851-D851</f>
        <v>53</v>
      </c>
      <c r="AE851">
        <f>W851-D851</f>
        <v>-1963</v>
      </c>
      <c r="AF851">
        <f>X851-D851</f>
        <v>-1963</v>
      </c>
      <c r="AG851" t="s">
        <v>3867</v>
      </c>
    </row>
    <row r="852" spans="1:33" x14ac:dyDescent="0.25">
      <c r="A852" t="s">
        <v>1347</v>
      </c>
      <c r="B852" t="s">
        <v>1348</v>
      </c>
      <c r="C852" t="s">
        <v>5</v>
      </c>
      <c r="D852">
        <v>1963</v>
      </c>
      <c r="E852" t="s">
        <v>21</v>
      </c>
      <c r="F852" t="s">
        <v>103</v>
      </c>
      <c r="G852">
        <v>1</v>
      </c>
      <c r="H852">
        <v>1</v>
      </c>
      <c r="I852">
        <v>1</v>
      </c>
      <c r="J852" s="1">
        <v>0</v>
      </c>
      <c r="K852">
        <v>1984</v>
      </c>
      <c r="L852">
        <v>21</v>
      </c>
      <c r="M852" s="1">
        <v>1</v>
      </c>
      <c r="N852" s="1">
        <v>0</v>
      </c>
      <c r="O852" s="1">
        <v>0</v>
      </c>
      <c r="Q852">
        <v>0</v>
      </c>
      <c r="R852">
        <v>0</v>
      </c>
      <c r="S852">
        <v>1996</v>
      </c>
      <c r="T852">
        <v>0</v>
      </c>
      <c r="U852">
        <v>2008</v>
      </c>
      <c r="V852">
        <v>2014</v>
      </c>
      <c r="W852">
        <v>0</v>
      </c>
      <c r="X852">
        <v>0</v>
      </c>
      <c r="Y852">
        <f>Q852-D852</f>
        <v>-1963</v>
      </c>
      <c r="Z852">
        <f>R852-D852</f>
        <v>-1963</v>
      </c>
      <c r="AA852">
        <f>S852-D852</f>
        <v>33</v>
      </c>
      <c r="AB852">
        <f>T852-D852</f>
        <v>-1963</v>
      </c>
      <c r="AC852">
        <f>U852-D852</f>
        <v>45</v>
      </c>
      <c r="AD852">
        <f>V852-D852</f>
        <v>51</v>
      </c>
      <c r="AE852">
        <f>W852-D852</f>
        <v>-1963</v>
      </c>
      <c r="AF852">
        <f>X852-D852</f>
        <v>-1963</v>
      </c>
      <c r="AG852" t="s">
        <v>3408</v>
      </c>
    </row>
    <row r="853" spans="1:33" x14ac:dyDescent="0.25">
      <c r="A853" t="s">
        <v>1095</v>
      </c>
      <c r="B853" t="s">
        <v>9</v>
      </c>
      <c r="C853" t="s">
        <v>5</v>
      </c>
      <c r="D853">
        <v>1963</v>
      </c>
      <c r="E853" t="s">
        <v>21</v>
      </c>
      <c r="F853" t="s">
        <v>36</v>
      </c>
      <c r="G853">
        <v>0</v>
      </c>
      <c r="H853">
        <v>1</v>
      </c>
      <c r="I853">
        <v>1</v>
      </c>
      <c r="J853" s="1">
        <v>1</v>
      </c>
      <c r="K853">
        <v>1985</v>
      </c>
      <c r="L853">
        <v>22</v>
      </c>
      <c r="M853" s="1">
        <v>0</v>
      </c>
      <c r="N853" s="1">
        <v>0</v>
      </c>
      <c r="O853" s="1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2018</v>
      </c>
      <c r="X853">
        <v>0</v>
      </c>
      <c r="Y853">
        <f>Q853-D853</f>
        <v>-1963</v>
      </c>
      <c r="Z853">
        <f>R853-D853</f>
        <v>-1963</v>
      </c>
      <c r="AA853">
        <f>S853-D853</f>
        <v>-1963</v>
      </c>
      <c r="AB853">
        <f>T853-D853</f>
        <v>-1963</v>
      </c>
      <c r="AC853">
        <f>U853-D853</f>
        <v>-1963</v>
      </c>
      <c r="AD853">
        <f>V853-D853</f>
        <v>-1963</v>
      </c>
      <c r="AE853">
        <f>W853-D853</f>
        <v>55</v>
      </c>
      <c r="AF853">
        <f>X853-D853</f>
        <v>-1963</v>
      </c>
      <c r="AG853" t="s">
        <v>3669</v>
      </c>
    </row>
    <row r="854" spans="1:33" x14ac:dyDescent="0.25">
      <c r="A854" t="s">
        <v>1895</v>
      </c>
      <c r="B854" t="s">
        <v>1896</v>
      </c>
      <c r="C854" t="s">
        <v>5</v>
      </c>
      <c r="D854">
        <v>1963</v>
      </c>
      <c r="E854" t="s">
        <v>21</v>
      </c>
      <c r="F854" t="s">
        <v>95</v>
      </c>
      <c r="G854">
        <v>1</v>
      </c>
      <c r="H854">
        <v>1</v>
      </c>
      <c r="I854">
        <v>1</v>
      </c>
      <c r="J854" s="1">
        <v>1</v>
      </c>
      <c r="K854">
        <v>1984</v>
      </c>
      <c r="L854">
        <v>21</v>
      </c>
      <c r="M854" s="1">
        <v>1</v>
      </c>
      <c r="N854" s="1">
        <v>1</v>
      </c>
      <c r="O854" s="1">
        <v>0</v>
      </c>
      <c r="Q854">
        <v>0</v>
      </c>
      <c r="R854">
        <v>0</v>
      </c>
      <c r="S854">
        <v>1991</v>
      </c>
      <c r="T854">
        <v>1993</v>
      </c>
      <c r="U854">
        <v>2000</v>
      </c>
      <c r="V854">
        <v>2003</v>
      </c>
      <c r="W854">
        <v>2012</v>
      </c>
      <c r="X854">
        <v>0</v>
      </c>
      <c r="Y854">
        <f>Q854-D854</f>
        <v>-1963</v>
      </c>
      <c r="Z854">
        <f>R854-D854</f>
        <v>-1963</v>
      </c>
      <c r="AA854">
        <f>S854-D854</f>
        <v>28</v>
      </c>
      <c r="AB854">
        <f>T854-D854</f>
        <v>30</v>
      </c>
      <c r="AC854">
        <f>U854-D854</f>
        <v>37</v>
      </c>
      <c r="AD854">
        <f>V854-D854</f>
        <v>40</v>
      </c>
      <c r="AE854">
        <f>W854-D854</f>
        <v>49</v>
      </c>
      <c r="AF854">
        <f>X854-D854</f>
        <v>-1963</v>
      </c>
      <c r="AG854" t="s">
        <v>3288</v>
      </c>
    </row>
    <row r="855" spans="1:33" x14ac:dyDescent="0.25">
      <c r="A855" t="s">
        <v>1610</v>
      </c>
      <c r="B855" t="s">
        <v>1611</v>
      </c>
      <c r="C855" t="s">
        <v>5</v>
      </c>
      <c r="D855">
        <v>1963</v>
      </c>
      <c r="E855" t="s">
        <v>21</v>
      </c>
      <c r="F855" t="s">
        <v>150</v>
      </c>
      <c r="G855">
        <v>0</v>
      </c>
      <c r="H855">
        <v>1</v>
      </c>
      <c r="I855">
        <v>1</v>
      </c>
      <c r="J855" s="1">
        <v>0</v>
      </c>
      <c r="K855">
        <v>1985</v>
      </c>
      <c r="L855">
        <v>22</v>
      </c>
      <c r="M855" s="1">
        <v>0</v>
      </c>
      <c r="N855" s="1">
        <v>0</v>
      </c>
      <c r="O855" s="1">
        <v>0</v>
      </c>
      <c r="Q855">
        <v>0</v>
      </c>
      <c r="R855">
        <v>1989</v>
      </c>
      <c r="S855">
        <v>1994</v>
      </c>
      <c r="T855">
        <v>1998</v>
      </c>
      <c r="U855">
        <v>0</v>
      </c>
      <c r="V855">
        <v>0</v>
      </c>
      <c r="W855">
        <v>2017</v>
      </c>
      <c r="X855">
        <v>0</v>
      </c>
      <c r="Y855">
        <f>Q855-D855</f>
        <v>-1963</v>
      </c>
      <c r="Z855">
        <f>R855-D855</f>
        <v>26</v>
      </c>
      <c r="AA855">
        <f>S855-D855</f>
        <v>31</v>
      </c>
      <c r="AB855">
        <f>T855-D855</f>
        <v>35</v>
      </c>
      <c r="AC855">
        <f>U855-D855</f>
        <v>-1963</v>
      </c>
      <c r="AD855">
        <f>V855-D855</f>
        <v>-1963</v>
      </c>
      <c r="AE855">
        <f>W855-D855</f>
        <v>54</v>
      </c>
      <c r="AF855">
        <f>X855-D855</f>
        <v>-1963</v>
      </c>
      <c r="AG855" t="s">
        <v>3858</v>
      </c>
    </row>
    <row r="856" spans="1:33" x14ac:dyDescent="0.25">
      <c r="A856" t="s">
        <v>625</v>
      </c>
      <c r="B856" t="s">
        <v>626</v>
      </c>
      <c r="C856" t="s">
        <v>5</v>
      </c>
      <c r="D856">
        <v>1963</v>
      </c>
      <c r="E856" t="s">
        <v>21</v>
      </c>
      <c r="F856" t="s">
        <v>33</v>
      </c>
      <c r="G856">
        <v>1</v>
      </c>
      <c r="H856">
        <v>1</v>
      </c>
      <c r="I856">
        <v>1</v>
      </c>
      <c r="J856" s="1">
        <v>1</v>
      </c>
      <c r="K856">
        <v>1987</v>
      </c>
      <c r="L856">
        <v>24</v>
      </c>
      <c r="M856" s="1">
        <v>0</v>
      </c>
      <c r="N856" s="1">
        <v>1</v>
      </c>
      <c r="O856" s="1">
        <v>0</v>
      </c>
      <c r="Q856">
        <v>0</v>
      </c>
      <c r="R856">
        <v>0</v>
      </c>
      <c r="S856">
        <v>1992</v>
      </c>
      <c r="T856">
        <v>1995</v>
      </c>
      <c r="U856">
        <v>2010</v>
      </c>
      <c r="V856">
        <v>2011</v>
      </c>
      <c r="W856">
        <v>2017</v>
      </c>
      <c r="X856">
        <v>0</v>
      </c>
      <c r="Y856">
        <f>Q856-D856</f>
        <v>-1963</v>
      </c>
      <c r="Z856">
        <f>R856-D856</f>
        <v>-1963</v>
      </c>
      <c r="AA856">
        <f>S856-D856</f>
        <v>29</v>
      </c>
      <c r="AB856">
        <f>T856-D856</f>
        <v>32</v>
      </c>
      <c r="AC856">
        <f>U856-D856</f>
        <v>47</v>
      </c>
      <c r="AD856">
        <f>V856-D856</f>
        <v>48</v>
      </c>
      <c r="AE856">
        <f>W856-D856</f>
        <v>54</v>
      </c>
      <c r="AF856">
        <f>X856-D856</f>
        <v>-1963</v>
      </c>
      <c r="AG856" t="s">
        <v>2842</v>
      </c>
    </row>
    <row r="857" spans="1:33" x14ac:dyDescent="0.25">
      <c r="A857" t="s">
        <v>466</v>
      </c>
      <c r="B857" t="s">
        <v>467</v>
      </c>
      <c r="C857" t="s">
        <v>5</v>
      </c>
      <c r="D857">
        <v>1963</v>
      </c>
      <c r="E857" t="s">
        <v>21</v>
      </c>
      <c r="F857" t="s">
        <v>285</v>
      </c>
      <c r="G857">
        <v>1</v>
      </c>
      <c r="H857">
        <v>1</v>
      </c>
      <c r="I857">
        <v>1</v>
      </c>
      <c r="J857" s="1">
        <v>0</v>
      </c>
      <c r="M857" s="1">
        <v>0</v>
      </c>
      <c r="N857" s="1">
        <v>0</v>
      </c>
      <c r="O857" s="1">
        <v>0</v>
      </c>
      <c r="Q857">
        <v>0</v>
      </c>
      <c r="R857">
        <v>0</v>
      </c>
      <c r="S857">
        <v>1992</v>
      </c>
      <c r="T857">
        <v>0</v>
      </c>
      <c r="U857">
        <v>1997</v>
      </c>
      <c r="V857">
        <v>1997</v>
      </c>
      <c r="W857">
        <v>2007</v>
      </c>
      <c r="X857">
        <v>0</v>
      </c>
      <c r="Y857">
        <f>Q857-D857</f>
        <v>-1963</v>
      </c>
      <c r="Z857">
        <f>R857-D857</f>
        <v>-1963</v>
      </c>
      <c r="AA857">
        <f>S857-D857</f>
        <v>29</v>
      </c>
      <c r="AB857">
        <f>T857-D857</f>
        <v>-1963</v>
      </c>
      <c r="AC857">
        <f>U857-D857</f>
        <v>34</v>
      </c>
      <c r="AD857">
        <f>V857-D857</f>
        <v>34</v>
      </c>
      <c r="AE857">
        <f>W857-D857</f>
        <v>44</v>
      </c>
      <c r="AF857">
        <f>X857-D857</f>
        <v>-1963</v>
      </c>
      <c r="AG857" t="s">
        <v>2775</v>
      </c>
    </row>
    <row r="858" spans="1:33" x14ac:dyDescent="0.25">
      <c r="A858" t="s">
        <v>1955</v>
      </c>
      <c r="B858" t="s">
        <v>1956</v>
      </c>
      <c r="C858" t="s">
        <v>5</v>
      </c>
      <c r="D858">
        <v>1963</v>
      </c>
      <c r="E858" t="s">
        <v>21</v>
      </c>
      <c r="F858" t="s">
        <v>90</v>
      </c>
      <c r="G858">
        <v>0</v>
      </c>
      <c r="H858">
        <v>0</v>
      </c>
      <c r="I858">
        <v>1</v>
      </c>
      <c r="J858" s="1">
        <v>0</v>
      </c>
      <c r="K858">
        <v>1984</v>
      </c>
      <c r="L858">
        <v>21</v>
      </c>
      <c r="M858" s="1">
        <v>1</v>
      </c>
      <c r="N858" s="1">
        <v>1</v>
      </c>
      <c r="O858" s="1">
        <v>0</v>
      </c>
      <c r="Q858">
        <v>0</v>
      </c>
      <c r="R858">
        <v>0</v>
      </c>
      <c r="S858">
        <v>0</v>
      </c>
      <c r="T858">
        <v>0</v>
      </c>
      <c r="U858">
        <v>1992</v>
      </c>
      <c r="V858">
        <v>2011</v>
      </c>
      <c r="W858">
        <v>0</v>
      </c>
      <c r="X858">
        <v>0</v>
      </c>
      <c r="Y858">
        <f>Q858-D858</f>
        <v>-1963</v>
      </c>
      <c r="Z858">
        <f>R858-D858</f>
        <v>-1963</v>
      </c>
      <c r="AA858">
        <f>S858-D858</f>
        <v>-1963</v>
      </c>
      <c r="AB858">
        <f>T858-D858</f>
        <v>-1963</v>
      </c>
      <c r="AC858">
        <f>U858-D858</f>
        <v>29</v>
      </c>
      <c r="AD858">
        <f>V858-D858</f>
        <v>48</v>
      </c>
      <c r="AE858">
        <f>W858-D858</f>
        <v>-1963</v>
      </c>
      <c r="AF858">
        <f>X858-D858</f>
        <v>-1963</v>
      </c>
      <c r="AG858" t="s">
        <v>4050</v>
      </c>
    </row>
    <row r="859" spans="1:33" x14ac:dyDescent="0.25">
      <c r="A859" t="s">
        <v>2004</v>
      </c>
      <c r="B859" t="s">
        <v>2005</v>
      </c>
      <c r="C859" t="s">
        <v>5</v>
      </c>
      <c r="D859">
        <v>1963</v>
      </c>
      <c r="E859" t="s">
        <v>21</v>
      </c>
      <c r="F859" t="s">
        <v>90</v>
      </c>
      <c r="G859">
        <v>0</v>
      </c>
      <c r="H859">
        <v>1</v>
      </c>
      <c r="I859">
        <v>1</v>
      </c>
      <c r="J859" s="1">
        <v>1</v>
      </c>
      <c r="K859">
        <v>1981</v>
      </c>
      <c r="L859">
        <v>18</v>
      </c>
      <c r="M859" s="1">
        <v>0</v>
      </c>
      <c r="N859" s="1">
        <v>1</v>
      </c>
      <c r="O859" s="1">
        <v>0</v>
      </c>
      <c r="Q859">
        <v>1987</v>
      </c>
      <c r="R859">
        <v>0</v>
      </c>
      <c r="S859">
        <v>0</v>
      </c>
      <c r="T859">
        <v>1997</v>
      </c>
      <c r="U859">
        <v>2006</v>
      </c>
      <c r="V859">
        <v>2014</v>
      </c>
      <c r="W859">
        <v>0</v>
      </c>
      <c r="X859">
        <v>0</v>
      </c>
      <c r="Y859">
        <f>Q859-D859</f>
        <v>24</v>
      </c>
      <c r="Z859">
        <f>R859-D859</f>
        <v>-1963</v>
      </c>
      <c r="AA859">
        <f>S859-D859</f>
        <v>-1963</v>
      </c>
      <c r="AB859">
        <f>T859-D859</f>
        <v>34</v>
      </c>
      <c r="AC859">
        <f>U859-D859</f>
        <v>43</v>
      </c>
      <c r="AD859">
        <f>V859-D859</f>
        <v>51</v>
      </c>
      <c r="AE859">
        <f>W859-D859</f>
        <v>-1963</v>
      </c>
      <c r="AF859">
        <f>X859-D859</f>
        <v>-1963</v>
      </c>
      <c r="AG859" t="s">
        <v>3387</v>
      </c>
    </row>
    <row r="860" spans="1:33" x14ac:dyDescent="0.25">
      <c r="A860" t="s">
        <v>958</v>
      </c>
      <c r="B860" t="s">
        <v>959</v>
      </c>
      <c r="C860" t="s">
        <v>5</v>
      </c>
      <c r="D860">
        <v>1963</v>
      </c>
      <c r="E860" t="s">
        <v>21</v>
      </c>
      <c r="F860" t="s">
        <v>90</v>
      </c>
      <c r="G860">
        <v>1</v>
      </c>
      <c r="H860">
        <v>1</v>
      </c>
      <c r="I860">
        <v>1</v>
      </c>
      <c r="J860" s="1">
        <v>1</v>
      </c>
      <c r="K860">
        <v>1985</v>
      </c>
      <c r="L860">
        <v>22</v>
      </c>
      <c r="M860" s="1">
        <v>0</v>
      </c>
      <c r="N860" s="1">
        <v>0</v>
      </c>
      <c r="O860" s="1">
        <v>1</v>
      </c>
      <c r="Q860">
        <v>0</v>
      </c>
      <c r="R860">
        <v>0</v>
      </c>
      <c r="S860">
        <v>0</v>
      </c>
      <c r="T860">
        <v>1985</v>
      </c>
      <c r="U860">
        <v>2002</v>
      </c>
      <c r="V860">
        <v>2006</v>
      </c>
      <c r="W860">
        <v>0</v>
      </c>
      <c r="X860">
        <v>0</v>
      </c>
      <c r="Y860">
        <f>Q860-D860</f>
        <v>-1963</v>
      </c>
      <c r="Z860">
        <f>R860-D860</f>
        <v>-1963</v>
      </c>
      <c r="AA860">
        <f>S860-D860</f>
        <v>-1963</v>
      </c>
      <c r="AB860">
        <f>T860-D860</f>
        <v>22</v>
      </c>
      <c r="AC860">
        <f>U860-D860</f>
        <v>39</v>
      </c>
      <c r="AD860">
        <f>V860-D860</f>
        <v>43</v>
      </c>
      <c r="AE860">
        <f>W860-D860</f>
        <v>-1963</v>
      </c>
      <c r="AF860">
        <f>X860-D860</f>
        <v>-1963</v>
      </c>
      <c r="AG860" t="s">
        <v>3813</v>
      </c>
    </row>
    <row r="861" spans="1:33" x14ac:dyDescent="0.25">
      <c r="A861" t="s">
        <v>1486</v>
      </c>
      <c r="B861" t="s">
        <v>1487</v>
      </c>
      <c r="C861" t="s">
        <v>5</v>
      </c>
      <c r="D861">
        <v>1963</v>
      </c>
      <c r="E861" t="s">
        <v>21</v>
      </c>
      <c r="F861" t="s">
        <v>285</v>
      </c>
      <c r="G861">
        <v>1</v>
      </c>
      <c r="H861">
        <v>1</v>
      </c>
      <c r="I861">
        <v>1</v>
      </c>
      <c r="J861" s="1">
        <v>0</v>
      </c>
      <c r="K861">
        <v>1984</v>
      </c>
      <c r="L861">
        <v>21</v>
      </c>
      <c r="M861" s="1">
        <v>0</v>
      </c>
      <c r="N861" s="1">
        <v>0</v>
      </c>
      <c r="O861" s="1">
        <v>0</v>
      </c>
      <c r="Q861">
        <v>0</v>
      </c>
      <c r="R861">
        <v>0</v>
      </c>
      <c r="S861">
        <v>0</v>
      </c>
      <c r="T861">
        <v>0</v>
      </c>
      <c r="U861">
        <v>1995</v>
      </c>
      <c r="V861">
        <v>2016</v>
      </c>
      <c r="W861">
        <v>0</v>
      </c>
      <c r="X861">
        <v>0</v>
      </c>
      <c r="Y861">
        <f>Q861-D861</f>
        <v>-1963</v>
      </c>
      <c r="Z861">
        <f>R861-D861</f>
        <v>-1963</v>
      </c>
      <c r="AA861">
        <f>S861-D861</f>
        <v>-1963</v>
      </c>
      <c r="AB861">
        <f>T861-D861</f>
        <v>-1963</v>
      </c>
      <c r="AC861">
        <f>U861-D861</f>
        <v>32</v>
      </c>
      <c r="AD861">
        <f>V861-D861</f>
        <v>53</v>
      </c>
      <c r="AE861">
        <f>W861-D861</f>
        <v>-1963</v>
      </c>
      <c r="AF861">
        <f>X861-D861</f>
        <v>-1963</v>
      </c>
      <c r="AG861" t="s">
        <v>4047</v>
      </c>
    </row>
    <row r="862" spans="1:33" x14ac:dyDescent="0.25">
      <c r="A862" t="s">
        <v>399</v>
      </c>
      <c r="B862" t="s">
        <v>400</v>
      </c>
      <c r="C862" t="s">
        <v>5</v>
      </c>
      <c r="D862">
        <v>1963</v>
      </c>
      <c r="E862" t="s">
        <v>21</v>
      </c>
      <c r="F862" t="s">
        <v>90</v>
      </c>
      <c r="G862">
        <v>0</v>
      </c>
      <c r="H862">
        <v>1</v>
      </c>
      <c r="I862">
        <v>1</v>
      </c>
      <c r="J862" s="1">
        <v>1</v>
      </c>
      <c r="K862">
        <v>1981</v>
      </c>
      <c r="L862">
        <v>18</v>
      </c>
      <c r="M862" s="1">
        <v>0</v>
      </c>
      <c r="N862" s="1">
        <v>1</v>
      </c>
      <c r="O862" s="1">
        <v>0</v>
      </c>
      <c r="Q862">
        <v>0</v>
      </c>
      <c r="R862">
        <v>1990</v>
      </c>
      <c r="S862">
        <v>1994</v>
      </c>
      <c r="T862">
        <v>1994</v>
      </c>
      <c r="U862">
        <v>1996</v>
      </c>
      <c r="V862">
        <v>1999</v>
      </c>
      <c r="W862">
        <v>2011</v>
      </c>
      <c r="X862">
        <v>0</v>
      </c>
      <c r="Y862">
        <f>Q862-D862</f>
        <v>-1963</v>
      </c>
      <c r="Z862">
        <f>R862-D862</f>
        <v>27</v>
      </c>
      <c r="AA862">
        <f>S862-D862</f>
        <v>31</v>
      </c>
      <c r="AB862">
        <f>T862-D862</f>
        <v>31</v>
      </c>
      <c r="AC862">
        <f>U862-D862</f>
        <v>33</v>
      </c>
      <c r="AD862">
        <f>V862-D862</f>
        <v>36</v>
      </c>
      <c r="AE862">
        <f>W862-D862</f>
        <v>48</v>
      </c>
      <c r="AF862">
        <f>X862-D862</f>
        <v>-1963</v>
      </c>
      <c r="AG862" t="s">
        <v>3340</v>
      </c>
    </row>
    <row r="863" spans="1:33" x14ac:dyDescent="0.25">
      <c r="A863" t="s">
        <v>527</v>
      </c>
      <c r="B863" t="s">
        <v>528</v>
      </c>
      <c r="C863" t="s">
        <v>5</v>
      </c>
      <c r="D863">
        <v>1963</v>
      </c>
      <c r="E863" t="s">
        <v>21</v>
      </c>
      <c r="F863" t="s">
        <v>36</v>
      </c>
      <c r="G863">
        <v>1</v>
      </c>
      <c r="H863">
        <v>1</v>
      </c>
      <c r="I863">
        <v>1</v>
      </c>
      <c r="J863" s="1">
        <v>0</v>
      </c>
      <c r="K863">
        <v>1985</v>
      </c>
      <c r="L863">
        <v>22</v>
      </c>
      <c r="M863" s="1">
        <v>0</v>
      </c>
      <c r="N863" s="1">
        <v>0</v>
      </c>
      <c r="O863" s="1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2017</v>
      </c>
      <c r="X863">
        <v>0</v>
      </c>
      <c r="Y863">
        <f>Q863-D863</f>
        <v>-1963</v>
      </c>
      <c r="Z863">
        <f>R863-D863</f>
        <v>-1963</v>
      </c>
      <c r="AA863">
        <f>S863-D863</f>
        <v>-1963</v>
      </c>
      <c r="AB863">
        <f>T863-D863</f>
        <v>-1963</v>
      </c>
      <c r="AC863">
        <f>U863-D863</f>
        <v>-1963</v>
      </c>
      <c r="AD863">
        <f>V863-D863</f>
        <v>-1963</v>
      </c>
      <c r="AE863">
        <f>W863-D863</f>
        <v>54</v>
      </c>
      <c r="AF863">
        <f>X863-D863</f>
        <v>-1963</v>
      </c>
      <c r="AG863" t="s">
        <v>3785</v>
      </c>
    </row>
    <row r="864" spans="1:33" x14ac:dyDescent="0.25">
      <c r="A864" t="s">
        <v>230</v>
      </c>
      <c r="B864" t="s">
        <v>231</v>
      </c>
      <c r="C864" t="s">
        <v>5</v>
      </c>
      <c r="D864">
        <v>1963</v>
      </c>
      <c r="E864" t="s">
        <v>21</v>
      </c>
      <c r="F864" t="s">
        <v>372</v>
      </c>
      <c r="G864">
        <v>0</v>
      </c>
      <c r="H864">
        <v>1</v>
      </c>
      <c r="I864">
        <v>1</v>
      </c>
      <c r="J864" s="1">
        <v>1</v>
      </c>
      <c r="K864">
        <v>1981</v>
      </c>
      <c r="L864">
        <v>18</v>
      </c>
      <c r="M864" s="1">
        <v>0</v>
      </c>
      <c r="N864" s="1">
        <v>0</v>
      </c>
      <c r="O864" s="1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>Q864-D864</f>
        <v>-1963</v>
      </c>
      <c r="Z864">
        <f>R864-D864</f>
        <v>-1963</v>
      </c>
      <c r="AA864">
        <f>S864-D864</f>
        <v>-1963</v>
      </c>
      <c r="AB864">
        <f>T864-D864</f>
        <v>-1963</v>
      </c>
      <c r="AC864">
        <f>U864-D864</f>
        <v>-1963</v>
      </c>
      <c r="AD864">
        <f>V864-D864</f>
        <v>-1963</v>
      </c>
      <c r="AE864">
        <f>W864-D864</f>
        <v>-1963</v>
      </c>
      <c r="AF864">
        <f>X864-D864</f>
        <v>-1963</v>
      </c>
      <c r="AG864" t="s">
        <v>3481</v>
      </c>
    </row>
    <row r="865" spans="1:33" x14ac:dyDescent="0.25">
      <c r="A865" t="s">
        <v>1400</v>
      </c>
      <c r="B865" t="s">
        <v>231</v>
      </c>
      <c r="C865" t="s">
        <v>5</v>
      </c>
      <c r="D865">
        <v>1963</v>
      </c>
      <c r="E865" t="s">
        <v>21</v>
      </c>
      <c r="F865" t="s">
        <v>41</v>
      </c>
      <c r="G865">
        <v>0</v>
      </c>
      <c r="H865">
        <v>0</v>
      </c>
      <c r="I865">
        <v>1</v>
      </c>
      <c r="J865" s="1">
        <v>0</v>
      </c>
      <c r="K865">
        <v>1985</v>
      </c>
      <c r="L865">
        <v>22</v>
      </c>
      <c r="M865" s="1">
        <v>0</v>
      </c>
      <c r="N865" s="1">
        <v>1</v>
      </c>
      <c r="O865" s="1">
        <v>0</v>
      </c>
      <c r="Q865">
        <v>0</v>
      </c>
      <c r="R865">
        <v>0</v>
      </c>
      <c r="S865">
        <v>0</v>
      </c>
      <c r="T865">
        <v>0</v>
      </c>
      <c r="U865">
        <v>2006</v>
      </c>
      <c r="V865">
        <v>2011</v>
      </c>
      <c r="W865">
        <v>2018</v>
      </c>
      <c r="X865">
        <v>0</v>
      </c>
      <c r="Y865">
        <f>Q865-D865</f>
        <v>-1963</v>
      </c>
      <c r="Z865">
        <f>R865-D865</f>
        <v>-1963</v>
      </c>
      <c r="AA865">
        <f>S865-D865</f>
        <v>-1963</v>
      </c>
      <c r="AB865">
        <f>T865-D865</f>
        <v>-1963</v>
      </c>
      <c r="AC865">
        <f>U865-D865</f>
        <v>43</v>
      </c>
      <c r="AD865">
        <f>V865-D865</f>
        <v>48</v>
      </c>
      <c r="AE865">
        <f>W865-D865</f>
        <v>55</v>
      </c>
      <c r="AF865">
        <f>X865-D865</f>
        <v>-1963</v>
      </c>
      <c r="AG865" t="s">
        <v>2758</v>
      </c>
    </row>
    <row r="866" spans="1:33" x14ac:dyDescent="0.25">
      <c r="A866" t="s">
        <v>123</v>
      </c>
      <c r="B866" t="s">
        <v>124</v>
      </c>
      <c r="C866" t="s">
        <v>5</v>
      </c>
      <c r="D866">
        <v>1963</v>
      </c>
      <c r="E866" t="s">
        <v>21</v>
      </c>
      <c r="F866" t="s">
        <v>90</v>
      </c>
      <c r="G866">
        <v>0</v>
      </c>
      <c r="H866">
        <v>0</v>
      </c>
      <c r="I866">
        <v>1</v>
      </c>
      <c r="J866" s="1">
        <v>1</v>
      </c>
      <c r="K866">
        <v>1984</v>
      </c>
      <c r="L866">
        <v>21</v>
      </c>
      <c r="M866" s="1">
        <v>1</v>
      </c>
      <c r="N866" s="1">
        <v>0</v>
      </c>
      <c r="O866" s="1">
        <v>0</v>
      </c>
      <c r="Q866">
        <v>1993</v>
      </c>
      <c r="R866">
        <v>1994</v>
      </c>
      <c r="S866">
        <v>0</v>
      </c>
      <c r="T866">
        <v>2002</v>
      </c>
      <c r="U866">
        <v>0</v>
      </c>
      <c r="V866">
        <v>2014</v>
      </c>
      <c r="W866">
        <v>0</v>
      </c>
      <c r="X866">
        <v>0</v>
      </c>
      <c r="Y866">
        <f>Q866-D866</f>
        <v>30</v>
      </c>
      <c r="Z866">
        <f>R866-D866</f>
        <v>31</v>
      </c>
      <c r="AA866">
        <f>S866-D866</f>
        <v>-1963</v>
      </c>
      <c r="AB866">
        <f>T866-D866</f>
        <v>39</v>
      </c>
      <c r="AC866">
        <f>U866-D866</f>
        <v>-1963</v>
      </c>
      <c r="AD866">
        <f>V866-D866</f>
        <v>51</v>
      </c>
      <c r="AE866">
        <f>W866-D866</f>
        <v>-1963</v>
      </c>
      <c r="AF866">
        <f>X866-D866</f>
        <v>-1963</v>
      </c>
      <c r="AG866" t="s">
        <v>3915</v>
      </c>
    </row>
    <row r="867" spans="1:33" x14ac:dyDescent="0.25">
      <c r="A867" t="s">
        <v>2559</v>
      </c>
      <c r="B867" t="s">
        <v>2560</v>
      </c>
      <c r="C867" t="s">
        <v>5</v>
      </c>
      <c r="D867">
        <v>1963</v>
      </c>
      <c r="E867" t="s">
        <v>21</v>
      </c>
      <c r="F867" t="s">
        <v>372</v>
      </c>
      <c r="G867">
        <v>0</v>
      </c>
      <c r="H867">
        <v>1</v>
      </c>
      <c r="I867">
        <v>1</v>
      </c>
      <c r="J867" s="1">
        <v>1</v>
      </c>
      <c r="K867">
        <v>1982</v>
      </c>
      <c r="L867">
        <v>19</v>
      </c>
      <c r="M867" s="1">
        <v>0</v>
      </c>
      <c r="N867" s="1">
        <v>0</v>
      </c>
      <c r="O867" s="1">
        <v>0</v>
      </c>
      <c r="Q867">
        <v>0</v>
      </c>
      <c r="R867">
        <v>1986</v>
      </c>
      <c r="S867">
        <v>1990</v>
      </c>
      <c r="T867">
        <v>1993</v>
      </c>
      <c r="U867">
        <v>1996</v>
      </c>
      <c r="V867">
        <v>2003</v>
      </c>
      <c r="W867">
        <v>0</v>
      </c>
      <c r="X867">
        <v>0</v>
      </c>
      <c r="Y867">
        <f>Q867-D867</f>
        <v>-1963</v>
      </c>
      <c r="Z867">
        <f>R867-D867</f>
        <v>23</v>
      </c>
      <c r="AA867">
        <f>S867-D867</f>
        <v>27</v>
      </c>
      <c r="AB867">
        <f>T867-D867</f>
        <v>30</v>
      </c>
      <c r="AC867">
        <f>U867-D867</f>
        <v>33</v>
      </c>
      <c r="AD867">
        <f>V867-D867</f>
        <v>40</v>
      </c>
      <c r="AE867">
        <f>W867-D867</f>
        <v>-1963</v>
      </c>
      <c r="AF867">
        <f>X867-D867</f>
        <v>-1963</v>
      </c>
      <c r="AG867" t="s">
        <v>2872</v>
      </c>
    </row>
    <row r="868" spans="1:33" x14ac:dyDescent="0.25">
      <c r="A868" t="s">
        <v>1018</v>
      </c>
      <c r="B868" t="s">
        <v>1019</v>
      </c>
      <c r="C868" t="s">
        <v>5</v>
      </c>
      <c r="D868">
        <v>1963</v>
      </c>
      <c r="E868" t="s">
        <v>21</v>
      </c>
      <c r="F868" t="s">
        <v>372</v>
      </c>
      <c r="G868">
        <v>0</v>
      </c>
      <c r="H868">
        <v>1</v>
      </c>
      <c r="I868">
        <v>1</v>
      </c>
      <c r="J868" s="1">
        <v>0</v>
      </c>
      <c r="M868" s="1">
        <v>1</v>
      </c>
      <c r="N868" s="1">
        <v>1</v>
      </c>
      <c r="O868" s="1">
        <v>1</v>
      </c>
      <c r="Q868">
        <v>0</v>
      </c>
      <c r="R868">
        <v>1992</v>
      </c>
      <c r="S868">
        <v>0</v>
      </c>
      <c r="T868">
        <v>2000</v>
      </c>
      <c r="U868">
        <v>0</v>
      </c>
      <c r="V868">
        <v>2008</v>
      </c>
      <c r="W868">
        <v>0</v>
      </c>
      <c r="X868">
        <v>0</v>
      </c>
      <c r="Y868">
        <f>Q868-D868</f>
        <v>-1963</v>
      </c>
      <c r="Z868">
        <f>R868-D868</f>
        <v>29</v>
      </c>
      <c r="AA868">
        <f>S868-D868</f>
        <v>-1963</v>
      </c>
      <c r="AB868">
        <f>T868-D868</f>
        <v>37</v>
      </c>
      <c r="AC868">
        <f>U868-D868</f>
        <v>-1963</v>
      </c>
      <c r="AD868">
        <f>V868-D868</f>
        <v>45</v>
      </c>
      <c r="AE868">
        <f>W868-D868</f>
        <v>-1963</v>
      </c>
      <c r="AF868">
        <f>X868-D868</f>
        <v>-1963</v>
      </c>
      <c r="AG868" t="s">
        <v>4081</v>
      </c>
    </row>
    <row r="869" spans="1:33" x14ac:dyDescent="0.25">
      <c r="A869" t="s">
        <v>648</v>
      </c>
      <c r="B869" t="s">
        <v>649</v>
      </c>
      <c r="C869" t="s">
        <v>5</v>
      </c>
      <c r="D869">
        <v>1963</v>
      </c>
      <c r="F869" t="s">
        <v>90</v>
      </c>
      <c r="G869">
        <v>0</v>
      </c>
      <c r="H869">
        <v>1</v>
      </c>
      <c r="I869">
        <v>1</v>
      </c>
      <c r="J869" s="1">
        <v>0</v>
      </c>
      <c r="K869">
        <v>1989</v>
      </c>
      <c r="L869">
        <v>26</v>
      </c>
      <c r="M869" s="1">
        <v>0</v>
      </c>
      <c r="N869" s="1">
        <v>1</v>
      </c>
      <c r="O869" s="1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>Q869-D869</f>
        <v>-1963</v>
      </c>
      <c r="Z869">
        <f>R869-D869</f>
        <v>-1963</v>
      </c>
      <c r="AA869">
        <f>S869-D869</f>
        <v>-1963</v>
      </c>
      <c r="AB869">
        <f>T869-D869</f>
        <v>-1963</v>
      </c>
      <c r="AC869">
        <f>U869-D869</f>
        <v>-1963</v>
      </c>
      <c r="AD869">
        <f>V869-D869</f>
        <v>-1963</v>
      </c>
      <c r="AE869">
        <f>W869-D869</f>
        <v>-1963</v>
      </c>
      <c r="AF869">
        <f>X869-D869</f>
        <v>-1963</v>
      </c>
      <c r="AG869" t="s">
        <v>2875</v>
      </c>
    </row>
    <row r="870" spans="1:33" x14ac:dyDescent="0.25">
      <c r="A870" t="s">
        <v>2184</v>
      </c>
      <c r="B870" t="s">
        <v>2185</v>
      </c>
      <c r="C870" t="s">
        <v>5</v>
      </c>
      <c r="D870">
        <v>1963</v>
      </c>
      <c r="E870" t="s">
        <v>267</v>
      </c>
      <c r="F870" t="s">
        <v>69</v>
      </c>
      <c r="G870">
        <v>0</v>
      </c>
      <c r="H870">
        <v>1</v>
      </c>
      <c r="I870">
        <v>1</v>
      </c>
      <c r="J870" s="1">
        <v>0</v>
      </c>
      <c r="K870">
        <v>1986</v>
      </c>
      <c r="L870">
        <v>23</v>
      </c>
      <c r="M870" s="1">
        <v>0</v>
      </c>
      <c r="N870" s="1">
        <v>1</v>
      </c>
      <c r="O870" s="1">
        <v>1</v>
      </c>
      <c r="Q870">
        <v>0</v>
      </c>
      <c r="R870">
        <v>0</v>
      </c>
      <c r="S870">
        <v>1990</v>
      </c>
      <c r="T870">
        <v>0</v>
      </c>
      <c r="U870">
        <v>0</v>
      </c>
      <c r="V870">
        <v>2011</v>
      </c>
      <c r="W870">
        <v>2013</v>
      </c>
      <c r="X870">
        <v>0</v>
      </c>
      <c r="Y870">
        <f>Q870-D870</f>
        <v>-1963</v>
      </c>
      <c r="Z870">
        <f>R870-D870</f>
        <v>-1963</v>
      </c>
      <c r="AA870">
        <f>S870-D870</f>
        <v>27</v>
      </c>
      <c r="AB870">
        <f>T870-D870</f>
        <v>-1963</v>
      </c>
      <c r="AC870">
        <f>U870-D870</f>
        <v>-1963</v>
      </c>
      <c r="AD870">
        <f>V870-D870</f>
        <v>48</v>
      </c>
      <c r="AE870">
        <f>W870-D870</f>
        <v>50</v>
      </c>
      <c r="AF870">
        <f>X870-D870</f>
        <v>-1963</v>
      </c>
      <c r="AG870" t="s">
        <v>3281</v>
      </c>
    </row>
    <row r="871" spans="1:33" x14ac:dyDescent="0.25">
      <c r="A871" t="s">
        <v>238</v>
      </c>
      <c r="B871" t="s">
        <v>239</v>
      </c>
      <c r="C871" t="s">
        <v>5</v>
      </c>
      <c r="D871">
        <v>1963</v>
      </c>
      <c r="E871" t="s">
        <v>21</v>
      </c>
      <c r="F871" t="s">
        <v>84</v>
      </c>
      <c r="G871">
        <v>0</v>
      </c>
      <c r="H871">
        <v>1</v>
      </c>
      <c r="I871">
        <v>1</v>
      </c>
      <c r="J871" s="1">
        <v>0</v>
      </c>
      <c r="K871">
        <v>1985</v>
      </c>
      <c r="L871">
        <v>22</v>
      </c>
      <c r="M871" s="1">
        <v>0</v>
      </c>
      <c r="N871" s="1">
        <v>0</v>
      </c>
      <c r="O871" s="1">
        <v>0</v>
      </c>
      <c r="Q871">
        <v>0</v>
      </c>
      <c r="R871">
        <v>0</v>
      </c>
      <c r="S871">
        <v>0</v>
      </c>
      <c r="T871">
        <v>1996</v>
      </c>
      <c r="U871">
        <v>0</v>
      </c>
      <c r="V871">
        <v>2001</v>
      </c>
      <c r="W871">
        <v>2016</v>
      </c>
      <c r="X871">
        <v>0</v>
      </c>
      <c r="Y871">
        <f>Q871-D871</f>
        <v>-1963</v>
      </c>
      <c r="Z871">
        <f>R871-D871</f>
        <v>-1963</v>
      </c>
      <c r="AA871">
        <f>S871-D871</f>
        <v>-1963</v>
      </c>
      <c r="AB871">
        <f>T871-D871</f>
        <v>33</v>
      </c>
      <c r="AC871">
        <f>U871-D871</f>
        <v>-1963</v>
      </c>
      <c r="AD871">
        <f>V871-D871</f>
        <v>38</v>
      </c>
      <c r="AE871">
        <f>W871-D871</f>
        <v>53</v>
      </c>
      <c r="AF871">
        <f>X871-D871</f>
        <v>-1963</v>
      </c>
      <c r="AG871" t="s">
        <v>2874</v>
      </c>
    </row>
    <row r="872" spans="1:33" x14ac:dyDescent="0.25">
      <c r="A872" t="s">
        <v>828</v>
      </c>
      <c r="B872" t="s">
        <v>829</v>
      </c>
      <c r="C872" t="s">
        <v>5</v>
      </c>
      <c r="D872">
        <v>1963</v>
      </c>
      <c r="E872" t="s">
        <v>21</v>
      </c>
      <c r="F872" t="s">
        <v>30</v>
      </c>
      <c r="G872">
        <v>0</v>
      </c>
      <c r="H872">
        <v>0</v>
      </c>
      <c r="I872">
        <v>1</v>
      </c>
      <c r="J872" s="1">
        <v>0</v>
      </c>
      <c r="K872">
        <v>1984</v>
      </c>
      <c r="L872">
        <v>21</v>
      </c>
      <c r="M872" s="1">
        <v>0</v>
      </c>
      <c r="N872" s="1">
        <v>1</v>
      </c>
      <c r="O872" s="1">
        <v>0</v>
      </c>
      <c r="Q872">
        <v>1984</v>
      </c>
      <c r="R872">
        <v>0</v>
      </c>
      <c r="S872">
        <v>0</v>
      </c>
      <c r="T872">
        <v>0</v>
      </c>
      <c r="U872">
        <v>1997</v>
      </c>
      <c r="V872">
        <v>2000</v>
      </c>
      <c r="W872">
        <v>2013</v>
      </c>
      <c r="X872">
        <v>0</v>
      </c>
      <c r="Y872">
        <f>Q872-D872</f>
        <v>21</v>
      </c>
      <c r="Z872">
        <f>R872-D872</f>
        <v>-1963</v>
      </c>
      <c r="AA872">
        <f>S872-D872</f>
        <v>-1963</v>
      </c>
      <c r="AB872">
        <f>T872-D872</f>
        <v>-1963</v>
      </c>
      <c r="AC872">
        <f>U872-D872</f>
        <v>34</v>
      </c>
      <c r="AD872">
        <f>V872-D872</f>
        <v>37</v>
      </c>
      <c r="AE872">
        <f>W872-D872</f>
        <v>50</v>
      </c>
      <c r="AF872">
        <f>X872-D872</f>
        <v>-1963</v>
      </c>
      <c r="AG872" t="s">
        <v>3323</v>
      </c>
    </row>
    <row r="873" spans="1:33" x14ac:dyDescent="0.25">
      <c r="A873" t="s">
        <v>186</v>
      </c>
      <c r="B873" t="s">
        <v>187</v>
      </c>
      <c r="C873" t="s">
        <v>5</v>
      </c>
      <c r="D873">
        <v>1963</v>
      </c>
      <c r="E873" t="s">
        <v>21</v>
      </c>
      <c r="F873" t="s">
        <v>183</v>
      </c>
      <c r="G873">
        <v>1</v>
      </c>
      <c r="H873">
        <v>1</v>
      </c>
      <c r="I873">
        <v>1</v>
      </c>
      <c r="J873" s="1">
        <v>1</v>
      </c>
      <c r="K873">
        <v>1982</v>
      </c>
      <c r="L873">
        <v>19</v>
      </c>
      <c r="M873" s="1">
        <v>0</v>
      </c>
      <c r="N873" s="1">
        <v>1</v>
      </c>
      <c r="O873" s="1">
        <v>0</v>
      </c>
      <c r="Q873">
        <v>0</v>
      </c>
      <c r="R873">
        <v>1988</v>
      </c>
      <c r="S873">
        <v>0</v>
      </c>
      <c r="T873">
        <v>0</v>
      </c>
      <c r="U873">
        <v>0</v>
      </c>
      <c r="V873">
        <v>2002</v>
      </c>
      <c r="W873">
        <v>2015</v>
      </c>
      <c r="X873">
        <v>0</v>
      </c>
      <c r="Y873">
        <f>Q873-D873</f>
        <v>-1963</v>
      </c>
      <c r="Z873">
        <f>R873-D873</f>
        <v>25</v>
      </c>
      <c r="AA873">
        <f>S873-D873</f>
        <v>-1963</v>
      </c>
      <c r="AB873">
        <f>T873-D873</f>
        <v>-1963</v>
      </c>
      <c r="AC873">
        <f>U873-D873</f>
        <v>-1963</v>
      </c>
      <c r="AD873">
        <f>V873-D873</f>
        <v>39</v>
      </c>
      <c r="AE873">
        <f>W873-D873</f>
        <v>52</v>
      </c>
      <c r="AF873">
        <f>X873-D873</f>
        <v>-1963</v>
      </c>
      <c r="AG873" t="s">
        <v>2967</v>
      </c>
    </row>
    <row r="874" spans="1:33" x14ac:dyDescent="0.25">
      <c r="A874" t="s">
        <v>566</v>
      </c>
      <c r="B874" t="s">
        <v>187</v>
      </c>
      <c r="C874" t="s">
        <v>25</v>
      </c>
      <c r="D874">
        <v>1963</v>
      </c>
      <c r="E874" t="s">
        <v>21</v>
      </c>
      <c r="F874" t="s">
        <v>30</v>
      </c>
      <c r="G874">
        <v>0</v>
      </c>
      <c r="H874">
        <v>1</v>
      </c>
      <c r="I874">
        <v>1</v>
      </c>
      <c r="J874" s="1">
        <v>1</v>
      </c>
      <c r="K874">
        <v>1983</v>
      </c>
      <c r="L874">
        <v>20</v>
      </c>
      <c r="M874" s="1">
        <v>0</v>
      </c>
      <c r="N874" s="1">
        <v>0</v>
      </c>
      <c r="O874" s="1">
        <v>0</v>
      </c>
      <c r="Q874">
        <v>0</v>
      </c>
      <c r="R874">
        <v>0</v>
      </c>
      <c r="S874">
        <v>0</v>
      </c>
      <c r="T874">
        <v>0</v>
      </c>
      <c r="U874">
        <v>1990</v>
      </c>
      <c r="V874">
        <v>1992</v>
      </c>
      <c r="W874">
        <v>2018</v>
      </c>
      <c r="X874">
        <v>0</v>
      </c>
      <c r="Y874">
        <f>Q874-D874</f>
        <v>-1963</v>
      </c>
      <c r="Z874">
        <f>R874-D874</f>
        <v>-1963</v>
      </c>
      <c r="AA874">
        <f>S874-D874</f>
        <v>-1963</v>
      </c>
      <c r="AB874">
        <f>T874-D874</f>
        <v>-1963</v>
      </c>
      <c r="AC874">
        <f>U874-D874</f>
        <v>27</v>
      </c>
      <c r="AD874">
        <f>V874-D874</f>
        <v>29</v>
      </c>
      <c r="AE874">
        <f>W874-D874</f>
        <v>55</v>
      </c>
      <c r="AF874">
        <f>X874-D874</f>
        <v>-1963</v>
      </c>
      <c r="AG874" t="s">
        <v>3921</v>
      </c>
    </row>
    <row r="875" spans="1:33" x14ac:dyDescent="0.25">
      <c r="A875" t="s">
        <v>1740</v>
      </c>
      <c r="B875" t="s">
        <v>187</v>
      </c>
      <c r="C875" t="s">
        <v>5</v>
      </c>
      <c r="D875">
        <v>1963</v>
      </c>
      <c r="E875" t="s">
        <v>21</v>
      </c>
      <c r="F875" t="s">
        <v>10</v>
      </c>
      <c r="G875">
        <v>0</v>
      </c>
      <c r="H875">
        <v>1</v>
      </c>
      <c r="I875">
        <v>1</v>
      </c>
      <c r="J875" s="1">
        <v>0</v>
      </c>
      <c r="K875">
        <v>1988</v>
      </c>
      <c r="L875">
        <v>25</v>
      </c>
      <c r="M875" s="1">
        <v>0</v>
      </c>
      <c r="N875" s="1">
        <v>0</v>
      </c>
      <c r="O875" s="1">
        <v>0</v>
      </c>
      <c r="Q875">
        <v>0</v>
      </c>
      <c r="R875">
        <v>1991</v>
      </c>
      <c r="S875">
        <v>1994</v>
      </c>
      <c r="T875">
        <v>1996</v>
      </c>
      <c r="U875">
        <v>0</v>
      </c>
      <c r="V875">
        <v>2010</v>
      </c>
      <c r="W875">
        <v>2018</v>
      </c>
      <c r="X875">
        <v>0</v>
      </c>
      <c r="Y875">
        <f>Q875-D875</f>
        <v>-1963</v>
      </c>
      <c r="Z875">
        <f>R875-D875</f>
        <v>28</v>
      </c>
      <c r="AA875">
        <f>S875-D875</f>
        <v>31</v>
      </c>
      <c r="AB875">
        <f>T875-D875</f>
        <v>33</v>
      </c>
      <c r="AC875">
        <f>U875-D875</f>
        <v>-1963</v>
      </c>
      <c r="AD875">
        <f>V875-D875</f>
        <v>47</v>
      </c>
      <c r="AE875">
        <f>W875-D875</f>
        <v>55</v>
      </c>
      <c r="AF875">
        <f>X875-D875</f>
        <v>-1963</v>
      </c>
      <c r="AG875" t="s">
        <v>2774</v>
      </c>
    </row>
    <row r="876" spans="1:33" x14ac:dyDescent="0.25">
      <c r="A876" t="s">
        <v>1720</v>
      </c>
      <c r="B876" t="s">
        <v>1721</v>
      </c>
      <c r="C876" t="s">
        <v>5</v>
      </c>
      <c r="D876">
        <v>1963</v>
      </c>
      <c r="E876" t="s">
        <v>21</v>
      </c>
      <c r="F876" t="s">
        <v>10</v>
      </c>
      <c r="G876">
        <v>0</v>
      </c>
      <c r="H876">
        <v>1</v>
      </c>
      <c r="I876">
        <v>1</v>
      </c>
      <c r="J876" s="1">
        <v>0</v>
      </c>
      <c r="K876">
        <v>1985</v>
      </c>
      <c r="L876">
        <v>22</v>
      </c>
      <c r="M876" s="1">
        <v>0</v>
      </c>
      <c r="N876" s="1">
        <v>0</v>
      </c>
      <c r="O876" s="1">
        <v>0</v>
      </c>
      <c r="Q876">
        <v>0</v>
      </c>
      <c r="R876">
        <v>1989</v>
      </c>
      <c r="S876">
        <v>0</v>
      </c>
      <c r="T876">
        <v>1992</v>
      </c>
      <c r="U876">
        <v>2001</v>
      </c>
      <c r="V876">
        <v>2012</v>
      </c>
      <c r="W876">
        <v>0</v>
      </c>
      <c r="X876">
        <v>0</v>
      </c>
      <c r="Y876">
        <f>Q876-D876</f>
        <v>-1963</v>
      </c>
      <c r="Z876">
        <f>R876-D876</f>
        <v>26</v>
      </c>
      <c r="AA876">
        <f>S876-D876</f>
        <v>-1963</v>
      </c>
      <c r="AB876">
        <f>T876-D876</f>
        <v>29</v>
      </c>
      <c r="AC876">
        <f>U876-D876</f>
        <v>38</v>
      </c>
      <c r="AD876">
        <f>V876-D876</f>
        <v>49</v>
      </c>
      <c r="AE876">
        <f>W876-D876</f>
        <v>-1963</v>
      </c>
      <c r="AF876">
        <f>X876-D876</f>
        <v>-1963</v>
      </c>
      <c r="AG876" t="s">
        <v>3919</v>
      </c>
    </row>
    <row r="877" spans="1:33" x14ac:dyDescent="0.25">
      <c r="A877" t="s">
        <v>2224</v>
      </c>
      <c r="B877" t="s">
        <v>2225</v>
      </c>
      <c r="C877" t="s">
        <v>5</v>
      </c>
      <c r="D877">
        <v>1963</v>
      </c>
      <c r="E877" t="s">
        <v>21</v>
      </c>
      <c r="G877">
        <v>0</v>
      </c>
      <c r="H877">
        <v>0</v>
      </c>
      <c r="I877">
        <v>1</v>
      </c>
      <c r="J877" s="1">
        <v>0</v>
      </c>
      <c r="K877">
        <v>1981</v>
      </c>
      <c r="L877">
        <v>18</v>
      </c>
      <c r="M877" s="1">
        <v>0</v>
      </c>
      <c r="N877" s="1">
        <v>1</v>
      </c>
      <c r="O877" s="1">
        <v>1</v>
      </c>
      <c r="Q877">
        <v>1990</v>
      </c>
      <c r="R877">
        <v>0</v>
      </c>
      <c r="S877">
        <v>2003</v>
      </c>
      <c r="T877">
        <v>2009</v>
      </c>
      <c r="U877">
        <v>2010</v>
      </c>
      <c r="V877">
        <v>2015</v>
      </c>
      <c r="W877">
        <v>0</v>
      </c>
      <c r="X877">
        <v>0</v>
      </c>
      <c r="Y877">
        <f>Q877-D877</f>
        <v>27</v>
      </c>
      <c r="Z877">
        <f>R877-D877</f>
        <v>-1963</v>
      </c>
      <c r="AA877">
        <f>S877-D877</f>
        <v>40</v>
      </c>
      <c r="AB877">
        <f>T877-D877</f>
        <v>46</v>
      </c>
      <c r="AC877">
        <f>U877-D877</f>
        <v>47</v>
      </c>
      <c r="AD877">
        <f>V877-D877</f>
        <v>52</v>
      </c>
      <c r="AE877">
        <f>W877-D877</f>
        <v>-1963</v>
      </c>
      <c r="AF877">
        <f>X877-D877</f>
        <v>-1963</v>
      </c>
      <c r="AG877" t="s">
        <v>3193</v>
      </c>
    </row>
    <row r="878" spans="1:33" x14ac:dyDescent="0.25">
      <c r="A878" t="s">
        <v>1655</v>
      </c>
      <c r="B878" t="s">
        <v>1656</v>
      </c>
      <c r="C878" t="s">
        <v>5</v>
      </c>
      <c r="D878">
        <v>1963</v>
      </c>
      <c r="E878" t="s">
        <v>21</v>
      </c>
      <c r="G878">
        <v>1</v>
      </c>
      <c r="H878">
        <v>1</v>
      </c>
      <c r="I878">
        <v>1</v>
      </c>
      <c r="J878" s="1">
        <v>0</v>
      </c>
      <c r="K878">
        <v>1983</v>
      </c>
      <c r="L878">
        <v>20</v>
      </c>
      <c r="M878" s="1">
        <v>0</v>
      </c>
      <c r="N878" s="1">
        <v>0</v>
      </c>
      <c r="O878" s="1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2016</v>
      </c>
      <c r="W878">
        <v>0</v>
      </c>
      <c r="X878">
        <v>0</v>
      </c>
      <c r="Y878">
        <f>Q878-D878</f>
        <v>-1963</v>
      </c>
      <c r="Z878">
        <f>R878-D878</f>
        <v>-1963</v>
      </c>
      <c r="AA878">
        <f>S878-D878</f>
        <v>-1963</v>
      </c>
      <c r="AB878">
        <f>T878-D878</f>
        <v>-1963</v>
      </c>
      <c r="AC878">
        <f>U878-D878</f>
        <v>-1963</v>
      </c>
      <c r="AD878">
        <f>V878-D878</f>
        <v>53</v>
      </c>
      <c r="AE878">
        <f>W878-D878</f>
        <v>-1963</v>
      </c>
      <c r="AF878">
        <f>X878-D878</f>
        <v>-1963</v>
      </c>
      <c r="AG878" t="s">
        <v>3920</v>
      </c>
    </row>
    <row r="879" spans="1:33" x14ac:dyDescent="0.25">
      <c r="A879" t="s">
        <v>1667</v>
      </c>
      <c r="B879" t="s">
        <v>1668</v>
      </c>
      <c r="C879" t="s">
        <v>5</v>
      </c>
      <c r="D879">
        <v>1963</v>
      </c>
      <c r="E879" t="s">
        <v>21</v>
      </c>
      <c r="G879">
        <v>1</v>
      </c>
      <c r="H879">
        <v>1</v>
      </c>
      <c r="I879">
        <v>1</v>
      </c>
      <c r="J879" s="1">
        <v>0</v>
      </c>
      <c r="K879">
        <v>1974</v>
      </c>
      <c r="L879">
        <v>11</v>
      </c>
      <c r="M879" s="1">
        <v>0</v>
      </c>
      <c r="N879" s="1">
        <v>0</v>
      </c>
      <c r="O879" s="1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2015</v>
      </c>
      <c r="W879">
        <v>0</v>
      </c>
      <c r="X879">
        <v>0</v>
      </c>
      <c r="Y879">
        <f>Q879-D879</f>
        <v>-1963</v>
      </c>
      <c r="Z879">
        <f>R879-D879</f>
        <v>-1963</v>
      </c>
      <c r="AA879">
        <f>S879-D879</f>
        <v>-1963</v>
      </c>
      <c r="AB879">
        <f>T879-D879</f>
        <v>-1963</v>
      </c>
      <c r="AC879">
        <f>U879-D879</f>
        <v>-1963</v>
      </c>
      <c r="AD879">
        <f>V879-D879</f>
        <v>52</v>
      </c>
      <c r="AE879">
        <f>W879-D879</f>
        <v>-1963</v>
      </c>
      <c r="AF879">
        <f>X879-D879</f>
        <v>-1963</v>
      </c>
      <c r="AG879" t="s">
        <v>4073</v>
      </c>
    </row>
    <row r="880" spans="1:33" x14ac:dyDescent="0.25">
      <c r="A880" t="s">
        <v>454</v>
      </c>
      <c r="B880" t="s">
        <v>455</v>
      </c>
      <c r="C880" t="s">
        <v>5</v>
      </c>
      <c r="D880">
        <v>1963</v>
      </c>
      <c r="E880" t="s">
        <v>21</v>
      </c>
      <c r="G880">
        <v>0</v>
      </c>
      <c r="H880">
        <v>1</v>
      </c>
      <c r="I880">
        <v>1</v>
      </c>
      <c r="J880" s="1">
        <v>0</v>
      </c>
      <c r="K880">
        <v>1986</v>
      </c>
      <c r="L880">
        <v>23</v>
      </c>
      <c r="M880" s="1">
        <v>0</v>
      </c>
      <c r="N880" s="1">
        <v>0</v>
      </c>
      <c r="O880" s="1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2018</v>
      </c>
      <c r="W880">
        <v>0</v>
      </c>
      <c r="X880">
        <v>0</v>
      </c>
      <c r="Y880">
        <f>Q880-D880</f>
        <v>-1963</v>
      </c>
      <c r="Z880">
        <f>R880-D880</f>
        <v>-1963</v>
      </c>
      <c r="AA880">
        <f>S880-D880</f>
        <v>-1963</v>
      </c>
      <c r="AB880">
        <f>T880-D880</f>
        <v>-1963</v>
      </c>
      <c r="AC880">
        <f>U880-D880</f>
        <v>-1963</v>
      </c>
      <c r="AD880">
        <f>V880-D880</f>
        <v>55</v>
      </c>
      <c r="AE880">
        <f>W880-D880</f>
        <v>-1963</v>
      </c>
      <c r="AF880">
        <f>X880-D880</f>
        <v>-1963</v>
      </c>
      <c r="AG880" t="s">
        <v>3618</v>
      </c>
    </row>
    <row r="881" spans="1:33" x14ac:dyDescent="0.25">
      <c r="A881" t="s">
        <v>405</v>
      </c>
      <c r="B881" t="s">
        <v>406</v>
      </c>
      <c r="C881" t="s">
        <v>25</v>
      </c>
      <c r="D881">
        <v>1963</v>
      </c>
      <c r="E881" t="s">
        <v>21</v>
      </c>
      <c r="F881" t="s">
        <v>10</v>
      </c>
      <c r="G881">
        <v>0</v>
      </c>
      <c r="H881">
        <v>1</v>
      </c>
      <c r="I881">
        <v>1</v>
      </c>
      <c r="J881" s="1">
        <v>1</v>
      </c>
      <c r="K881">
        <v>1982</v>
      </c>
      <c r="L881">
        <v>19</v>
      </c>
      <c r="M881" s="1">
        <v>0</v>
      </c>
      <c r="N881" s="1">
        <v>0</v>
      </c>
      <c r="O881" s="1">
        <v>0</v>
      </c>
      <c r="Q881">
        <v>0</v>
      </c>
      <c r="R881">
        <v>0</v>
      </c>
      <c r="S881">
        <v>0</v>
      </c>
      <c r="T881">
        <v>1988</v>
      </c>
      <c r="U881">
        <v>0</v>
      </c>
      <c r="V881">
        <v>2001</v>
      </c>
      <c r="W881">
        <v>2016</v>
      </c>
      <c r="X881">
        <v>0</v>
      </c>
      <c r="Y881">
        <f>Q881-D881</f>
        <v>-1963</v>
      </c>
      <c r="Z881">
        <f>R881-D881</f>
        <v>-1963</v>
      </c>
      <c r="AA881">
        <f>S881-D881</f>
        <v>-1963</v>
      </c>
      <c r="AB881">
        <f>T881-D881</f>
        <v>25</v>
      </c>
      <c r="AC881">
        <f>U881-D881</f>
        <v>-1963</v>
      </c>
      <c r="AD881">
        <f>V881-D881</f>
        <v>38</v>
      </c>
      <c r="AE881">
        <f>W881-D881</f>
        <v>53</v>
      </c>
      <c r="AF881">
        <f>X881-D881</f>
        <v>-1963</v>
      </c>
      <c r="AG881" t="s">
        <v>3737</v>
      </c>
    </row>
    <row r="882" spans="1:33" x14ac:dyDescent="0.25">
      <c r="A882" t="s">
        <v>2382</v>
      </c>
      <c r="B882" t="s">
        <v>2383</v>
      </c>
      <c r="C882" t="s">
        <v>5</v>
      </c>
      <c r="D882">
        <v>1963</v>
      </c>
      <c r="E882" t="s">
        <v>21</v>
      </c>
      <c r="F882" t="s">
        <v>95</v>
      </c>
      <c r="G882">
        <v>1</v>
      </c>
      <c r="H882">
        <v>1</v>
      </c>
      <c r="I882">
        <v>1</v>
      </c>
      <c r="J882" s="1">
        <v>1</v>
      </c>
      <c r="K882">
        <v>1983</v>
      </c>
      <c r="L882">
        <v>20</v>
      </c>
      <c r="M882" s="1">
        <v>0</v>
      </c>
      <c r="N882" s="1">
        <v>1</v>
      </c>
      <c r="O882" s="1">
        <v>0</v>
      </c>
      <c r="Q882">
        <v>1983</v>
      </c>
      <c r="R882">
        <v>1989</v>
      </c>
      <c r="S882">
        <v>1993</v>
      </c>
      <c r="T882">
        <v>1995</v>
      </c>
      <c r="U882">
        <v>0</v>
      </c>
      <c r="V882">
        <v>2007</v>
      </c>
      <c r="W882">
        <v>0</v>
      </c>
      <c r="X882">
        <v>0</v>
      </c>
      <c r="Y882">
        <f>Q882-D882</f>
        <v>20</v>
      </c>
      <c r="Z882">
        <f>R882-D882</f>
        <v>26</v>
      </c>
      <c r="AA882">
        <f>S882-D882</f>
        <v>30</v>
      </c>
      <c r="AB882">
        <f>T882-D882</f>
        <v>32</v>
      </c>
      <c r="AC882">
        <f>U882-D882</f>
        <v>-1963</v>
      </c>
      <c r="AD882">
        <f>V882-D882</f>
        <v>44</v>
      </c>
      <c r="AE882">
        <f>W882-D882</f>
        <v>-1963</v>
      </c>
      <c r="AF882">
        <f>X882-D882</f>
        <v>-1963</v>
      </c>
      <c r="AG882" t="s">
        <v>3675</v>
      </c>
    </row>
    <row r="883" spans="1:33" x14ac:dyDescent="0.25">
      <c r="A883" t="s">
        <v>1493</v>
      </c>
      <c r="B883" t="s">
        <v>1494</v>
      </c>
      <c r="C883" t="s">
        <v>5</v>
      </c>
      <c r="D883">
        <v>1963</v>
      </c>
      <c r="E883" t="s">
        <v>26</v>
      </c>
      <c r="F883" t="s">
        <v>41</v>
      </c>
      <c r="G883">
        <v>0</v>
      </c>
      <c r="H883">
        <v>1</v>
      </c>
      <c r="I883">
        <v>1</v>
      </c>
      <c r="J883" s="1">
        <v>0</v>
      </c>
      <c r="K883">
        <v>1986</v>
      </c>
      <c r="L883">
        <v>23</v>
      </c>
      <c r="M883" s="1">
        <v>0</v>
      </c>
      <c r="N883" s="1">
        <v>0</v>
      </c>
      <c r="O883" s="1">
        <v>0</v>
      </c>
      <c r="Q883">
        <v>1988</v>
      </c>
      <c r="R883">
        <v>1990</v>
      </c>
      <c r="S883">
        <v>0</v>
      </c>
      <c r="T883">
        <v>0</v>
      </c>
      <c r="U883">
        <v>2003</v>
      </c>
      <c r="V883">
        <v>2018</v>
      </c>
      <c r="W883">
        <v>0</v>
      </c>
      <c r="X883">
        <v>0</v>
      </c>
      <c r="Y883">
        <f>Q883-D883</f>
        <v>25</v>
      </c>
      <c r="Z883">
        <f>R883-D883</f>
        <v>27</v>
      </c>
      <c r="AA883">
        <f>S883-D883</f>
        <v>-1963</v>
      </c>
      <c r="AB883">
        <f>T883-D883</f>
        <v>-1963</v>
      </c>
      <c r="AC883">
        <f>U883-D883</f>
        <v>40</v>
      </c>
      <c r="AD883">
        <f>V883-D883</f>
        <v>55</v>
      </c>
      <c r="AE883">
        <f>W883-D883</f>
        <v>-1963</v>
      </c>
      <c r="AF883">
        <f>X883-D883</f>
        <v>-1963</v>
      </c>
      <c r="AG883" t="s">
        <v>3606</v>
      </c>
    </row>
    <row r="884" spans="1:33" x14ac:dyDescent="0.25">
      <c r="A884" t="s">
        <v>567</v>
      </c>
      <c r="B884" t="s">
        <v>568</v>
      </c>
      <c r="C884" t="s">
        <v>5</v>
      </c>
      <c r="D884">
        <v>1963</v>
      </c>
      <c r="E884" t="s">
        <v>26</v>
      </c>
      <c r="F884" t="s">
        <v>41</v>
      </c>
      <c r="G884">
        <v>1</v>
      </c>
      <c r="H884">
        <v>1</v>
      </c>
      <c r="I884">
        <v>1</v>
      </c>
      <c r="J884" s="1">
        <v>1</v>
      </c>
      <c r="K884">
        <v>1988</v>
      </c>
      <c r="L884">
        <v>25</v>
      </c>
      <c r="M884" s="1">
        <v>0</v>
      </c>
      <c r="N884" s="1">
        <v>1</v>
      </c>
      <c r="O884" s="1">
        <v>0</v>
      </c>
      <c r="Q884">
        <v>1992</v>
      </c>
      <c r="R884">
        <v>0</v>
      </c>
      <c r="S884">
        <v>1996</v>
      </c>
      <c r="T884">
        <v>0</v>
      </c>
      <c r="U884">
        <v>0</v>
      </c>
      <c r="V884">
        <v>0</v>
      </c>
      <c r="W884">
        <v>2001</v>
      </c>
      <c r="X884">
        <v>0</v>
      </c>
      <c r="Y884">
        <f>Q884-D884</f>
        <v>29</v>
      </c>
      <c r="Z884">
        <f>R884-D884</f>
        <v>-1963</v>
      </c>
      <c r="AA884">
        <f>S884-D884</f>
        <v>33</v>
      </c>
      <c r="AB884">
        <f>T884-D884</f>
        <v>-1963</v>
      </c>
      <c r="AC884">
        <f>U884-D884</f>
        <v>-1963</v>
      </c>
      <c r="AD884">
        <f>V884-D884</f>
        <v>-1963</v>
      </c>
      <c r="AE884">
        <f>W884-D884</f>
        <v>38</v>
      </c>
      <c r="AF884">
        <f>X884-D884</f>
        <v>-1963</v>
      </c>
      <c r="AG884" t="s">
        <v>3857</v>
      </c>
    </row>
    <row r="885" spans="1:33" x14ac:dyDescent="0.25">
      <c r="A885" t="s">
        <v>443</v>
      </c>
      <c r="B885" t="s">
        <v>444</v>
      </c>
      <c r="C885" t="s">
        <v>5</v>
      </c>
      <c r="D885">
        <v>1963</v>
      </c>
      <c r="E885" t="s">
        <v>21</v>
      </c>
      <c r="F885" t="s">
        <v>41</v>
      </c>
      <c r="G885">
        <v>0</v>
      </c>
      <c r="H885">
        <v>1</v>
      </c>
      <c r="I885">
        <v>1</v>
      </c>
      <c r="J885" s="1">
        <v>0</v>
      </c>
      <c r="K885">
        <v>1980</v>
      </c>
      <c r="L885">
        <v>17</v>
      </c>
      <c r="M885" s="1">
        <v>0</v>
      </c>
      <c r="N885" s="1">
        <v>1</v>
      </c>
      <c r="O885" s="1">
        <v>0</v>
      </c>
      <c r="Q885">
        <v>0</v>
      </c>
      <c r="R885">
        <v>0</v>
      </c>
      <c r="S885">
        <v>0</v>
      </c>
      <c r="T885">
        <v>2000</v>
      </c>
      <c r="U885">
        <v>2004</v>
      </c>
      <c r="V885">
        <v>2017</v>
      </c>
      <c r="W885">
        <v>0</v>
      </c>
      <c r="X885">
        <v>0</v>
      </c>
      <c r="Y885">
        <f>Q885-D885</f>
        <v>-1963</v>
      </c>
      <c r="Z885">
        <f>R885-D885</f>
        <v>-1963</v>
      </c>
      <c r="AA885">
        <f>S885-D885</f>
        <v>-1963</v>
      </c>
      <c r="AB885">
        <f>T885-D885</f>
        <v>37</v>
      </c>
      <c r="AC885">
        <f>U885-D885</f>
        <v>41</v>
      </c>
      <c r="AD885">
        <f>V885-D885</f>
        <v>54</v>
      </c>
      <c r="AE885">
        <f>W885-D885</f>
        <v>-1963</v>
      </c>
      <c r="AF885">
        <f>X885-D885</f>
        <v>-1963</v>
      </c>
      <c r="AG885" t="s">
        <v>2765</v>
      </c>
    </row>
    <row r="886" spans="1:33" x14ac:dyDescent="0.25">
      <c r="A886" t="s">
        <v>1488</v>
      </c>
      <c r="B886" t="s">
        <v>1489</v>
      </c>
      <c r="C886" t="s">
        <v>5</v>
      </c>
      <c r="D886">
        <v>1963</v>
      </c>
      <c r="E886" t="s">
        <v>26</v>
      </c>
      <c r="F886" t="s">
        <v>41</v>
      </c>
      <c r="G886">
        <v>0</v>
      </c>
      <c r="H886">
        <v>1</v>
      </c>
      <c r="I886">
        <v>1</v>
      </c>
      <c r="J886" s="1">
        <v>1</v>
      </c>
      <c r="M886" s="1">
        <v>0</v>
      </c>
      <c r="N886" s="1">
        <v>1</v>
      </c>
      <c r="O886" s="1">
        <v>0</v>
      </c>
      <c r="Q886">
        <v>1983</v>
      </c>
      <c r="R886">
        <v>0</v>
      </c>
      <c r="S886">
        <v>0</v>
      </c>
      <c r="T886">
        <v>2001</v>
      </c>
      <c r="U886">
        <v>2010</v>
      </c>
      <c r="V886">
        <v>2016</v>
      </c>
      <c r="W886">
        <v>0</v>
      </c>
      <c r="X886">
        <v>0</v>
      </c>
      <c r="Y886">
        <f>Q886-D886</f>
        <v>20</v>
      </c>
      <c r="Z886">
        <f>R886-D886</f>
        <v>-1963</v>
      </c>
      <c r="AA886">
        <f>S886-D886</f>
        <v>-1963</v>
      </c>
      <c r="AB886">
        <f>T886-D886</f>
        <v>38</v>
      </c>
      <c r="AC886">
        <f>U886-D886</f>
        <v>47</v>
      </c>
      <c r="AD886">
        <f>V886-D886</f>
        <v>53</v>
      </c>
      <c r="AE886">
        <f>W886-D886</f>
        <v>-1963</v>
      </c>
      <c r="AF886">
        <f>X886-D886</f>
        <v>-1963</v>
      </c>
      <c r="AG886" t="s">
        <v>3981</v>
      </c>
    </row>
    <row r="887" spans="1:33" x14ac:dyDescent="0.25">
      <c r="A887" t="s">
        <v>2520</v>
      </c>
      <c r="B887" t="s">
        <v>2521</v>
      </c>
      <c r="C887" t="s">
        <v>5</v>
      </c>
      <c r="D887">
        <v>1963</v>
      </c>
      <c r="E887" t="s">
        <v>21</v>
      </c>
      <c r="F887" t="s">
        <v>30</v>
      </c>
      <c r="G887">
        <v>0</v>
      </c>
      <c r="H887">
        <v>1</v>
      </c>
      <c r="I887">
        <v>1</v>
      </c>
      <c r="J887" s="1">
        <v>0</v>
      </c>
      <c r="K887">
        <v>1982</v>
      </c>
      <c r="L887">
        <v>19</v>
      </c>
      <c r="M887" s="1">
        <v>0</v>
      </c>
      <c r="N887" s="1">
        <v>1</v>
      </c>
      <c r="O887" s="1">
        <v>1</v>
      </c>
      <c r="Q887">
        <v>0</v>
      </c>
      <c r="R887">
        <v>1991</v>
      </c>
      <c r="S887">
        <v>1998</v>
      </c>
      <c r="T887">
        <v>2003</v>
      </c>
      <c r="U887">
        <v>2007</v>
      </c>
      <c r="V887">
        <v>2013</v>
      </c>
      <c r="W887">
        <v>0</v>
      </c>
      <c r="X887">
        <v>0</v>
      </c>
      <c r="Y887">
        <f>Q887-D887</f>
        <v>-1963</v>
      </c>
      <c r="Z887">
        <f>R887-D887</f>
        <v>28</v>
      </c>
      <c r="AA887">
        <f>S887-D887</f>
        <v>35</v>
      </c>
      <c r="AB887">
        <f>T887-D887</f>
        <v>40</v>
      </c>
      <c r="AC887">
        <f>U887-D887</f>
        <v>44</v>
      </c>
      <c r="AD887">
        <f>V887-D887</f>
        <v>50</v>
      </c>
      <c r="AE887">
        <f>W887-D887</f>
        <v>-1963</v>
      </c>
      <c r="AF887">
        <f>X887-D887</f>
        <v>-1963</v>
      </c>
      <c r="AG887" t="s">
        <v>3019</v>
      </c>
    </row>
    <row r="888" spans="1:33" x14ac:dyDescent="0.25">
      <c r="A888" t="s">
        <v>1460</v>
      </c>
      <c r="B888" t="s">
        <v>1461</v>
      </c>
      <c r="C888" t="s">
        <v>5</v>
      </c>
      <c r="D888">
        <v>1963</v>
      </c>
      <c r="E888" t="s">
        <v>21</v>
      </c>
      <c r="F888" t="s">
        <v>84</v>
      </c>
      <c r="G888">
        <v>0</v>
      </c>
      <c r="H888">
        <v>1</v>
      </c>
      <c r="I888">
        <v>1</v>
      </c>
      <c r="J888" s="1">
        <v>0</v>
      </c>
      <c r="K888">
        <v>1987</v>
      </c>
      <c r="L888">
        <v>24</v>
      </c>
      <c r="M888" s="1">
        <v>0</v>
      </c>
      <c r="N888" s="1">
        <v>0</v>
      </c>
      <c r="O888" s="1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2016</v>
      </c>
      <c r="W888">
        <v>0</v>
      </c>
      <c r="X888">
        <v>0</v>
      </c>
      <c r="Y888">
        <f>Q888-D888</f>
        <v>-1963</v>
      </c>
      <c r="Z888">
        <f>R888-D888</f>
        <v>-1963</v>
      </c>
      <c r="AA888">
        <f>S888-D888</f>
        <v>-1963</v>
      </c>
      <c r="AB888">
        <f>T888-D888</f>
        <v>-1963</v>
      </c>
      <c r="AC888">
        <f>U888-D888</f>
        <v>-1963</v>
      </c>
      <c r="AD888">
        <f>V888-D888</f>
        <v>53</v>
      </c>
      <c r="AE888">
        <f>W888-D888</f>
        <v>-1963</v>
      </c>
      <c r="AF888">
        <f>X888-D888</f>
        <v>-1963</v>
      </c>
      <c r="AG888">
        <v>0</v>
      </c>
    </row>
    <row r="889" spans="1:33" x14ac:dyDescent="0.25">
      <c r="A889" t="s">
        <v>2137</v>
      </c>
      <c r="B889" t="s">
        <v>2138</v>
      </c>
      <c r="C889" t="s">
        <v>5</v>
      </c>
      <c r="D889">
        <v>1963</v>
      </c>
      <c r="E889" t="s">
        <v>6</v>
      </c>
      <c r="F889" t="s">
        <v>947</v>
      </c>
      <c r="G889">
        <v>0</v>
      </c>
      <c r="H889">
        <v>1</v>
      </c>
      <c r="I889">
        <v>1</v>
      </c>
      <c r="J889" s="1">
        <v>1</v>
      </c>
      <c r="K889">
        <v>1981</v>
      </c>
      <c r="L889">
        <v>18</v>
      </c>
      <c r="M889" s="1">
        <v>0</v>
      </c>
      <c r="N889" s="1">
        <v>0</v>
      </c>
      <c r="O889" s="1">
        <v>0</v>
      </c>
      <c r="Q889">
        <v>0</v>
      </c>
      <c r="R889">
        <v>2002</v>
      </c>
      <c r="S889">
        <v>0</v>
      </c>
      <c r="T889">
        <v>0</v>
      </c>
      <c r="U889">
        <v>0</v>
      </c>
      <c r="V889">
        <v>2006</v>
      </c>
      <c r="W889">
        <v>0</v>
      </c>
      <c r="X889">
        <v>0</v>
      </c>
      <c r="Y889">
        <f>Q889-D889</f>
        <v>-1963</v>
      </c>
      <c r="Z889">
        <f>R889-D889</f>
        <v>39</v>
      </c>
      <c r="AA889">
        <f>S889-D889</f>
        <v>-1963</v>
      </c>
      <c r="AB889">
        <f>T889-D889</f>
        <v>-1963</v>
      </c>
      <c r="AC889">
        <f>U889-D889</f>
        <v>-1963</v>
      </c>
      <c r="AD889">
        <f>V889-D889</f>
        <v>43</v>
      </c>
      <c r="AE889">
        <f>W889-D889</f>
        <v>-1963</v>
      </c>
      <c r="AF889">
        <f>X889-D889</f>
        <v>-1963</v>
      </c>
      <c r="AG889">
        <v>0</v>
      </c>
    </row>
    <row r="890" spans="1:33" x14ac:dyDescent="0.25">
      <c r="A890" t="s">
        <v>804</v>
      </c>
      <c r="B890" t="s">
        <v>805</v>
      </c>
      <c r="C890" t="s">
        <v>5</v>
      </c>
      <c r="D890">
        <v>1963</v>
      </c>
      <c r="E890" t="s">
        <v>21</v>
      </c>
      <c r="F890" t="s">
        <v>90</v>
      </c>
      <c r="G890">
        <v>0</v>
      </c>
      <c r="H890">
        <v>0</v>
      </c>
      <c r="I890">
        <v>0</v>
      </c>
      <c r="J890" s="1">
        <v>0</v>
      </c>
      <c r="K890">
        <v>1984</v>
      </c>
      <c r="L890">
        <v>21</v>
      </c>
      <c r="M890" s="1">
        <v>0</v>
      </c>
      <c r="N890" s="1">
        <v>0</v>
      </c>
      <c r="O890" s="1">
        <v>0</v>
      </c>
      <c r="Q890">
        <v>0</v>
      </c>
      <c r="R890">
        <v>0</v>
      </c>
      <c r="S890">
        <v>1994</v>
      </c>
      <c r="T890">
        <v>0</v>
      </c>
      <c r="U890">
        <v>2004</v>
      </c>
      <c r="V890">
        <v>2007</v>
      </c>
      <c r="W890">
        <v>2014</v>
      </c>
      <c r="X890">
        <v>0</v>
      </c>
      <c r="Y890">
        <f>Q890-D890</f>
        <v>-1963</v>
      </c>
      <c r="Z890">
        <f>R890-D890</f>
        <v>-1963</v>
      </c>
      <c r="AA890">
        <f>S890-D890</f>
        <v>31</v>
      </c>
      <c r="AB890">
        <f>T890-D890</f>
        <v>-1963</v>
      </c>
      <c r="AC890">
        <f>U890-D890</f>
        <v>41</v>
      </c>
      <c r="AD890">
        <f>V890-D890</f>
        <v>44</v>
      </c>
      <c r="AE890">
        <f>W890-D890</f>
        <v>51</v>
      </c>
      <c r="AF890">
        <f>X890-D890</f>
        <v>-1963</v>
      </c>
      <c r="AG890">
        <v>0</v>
      </c>
    </row>
    <row r="891" spans="1:33" x14ac:dyDescent="0.25">
      <c r="A891" t="s">
        <v>2085</v>
      </c>
      <c r="B891" t="s">
        <v>805</v>
      </c>
      <c r="C891" t="s">
        <v>5</v>
      </c>
      <c r="D891">
        <v>1963</v>
      </c>
      <c r="E891" t="s">
        <v>21</v>
      </c>
      <c r="F891" t="s">
        <v>372</v>
      </c>
      <c r="G891">
        <v>1</v>
      </c>
      <c r="H891">
        <v>1</v>
      </c>
      <c r="I891">
        <v>1</v>
      </c>
      <c r="J891" s="1">
        <v>1</v>
      </c>
      <c r="K891">
        <v>1984</v>
      </c>
      <c r="L891">
        <v>21</v>
      </c>
      <c r="M891" s="1">
        <v>0</v>
      </c>
      <c r="N891" s="1">
        <v>1</v>
      </c>
      <c r="O891" s="1">
        <v>0</v>
      </c>
      <c r="Q891">
        <v>0</v>
      </c>
      <c r="R891">
        <v>0</v>
      </c>
      <c r="S891">
        <v>0</v>
      </c>
      <c r="T891">
        <v>0</v>
      </c>
      <c r="U891">
        <v>2003</v>
      </c>
      <c r="V891">
        <v>2010</v>
      </c>
      <c r="W891">
        <v>2016</v>
      </c>
      <c r="X891">
        <v>0</v>
      </c>
      <c r="Y891">
        <f>Q891-D891</f>
        <v>-1963</v>
      </c>
      <c r="Z891">
        <f>R891-D891</f>
        <v>-1963</v>
      </c>
      <c r="AA891">
        <f>S891-D891</f>
        <v>-1963</v>
      </c>
      <c r="AB891">
        <f>T891-D891</f>
        <v>-1963</v>
      </c>
      <c r="AC891">
        <f>U891-D891</f>
        <v>40</v>
      </c>
      <c r="AD891">
        <f>V891-D891</f>
        <v>47</v>
      </c>
      <c r="AE891">
        <f>W891-D891</f>
        <v>53</v>
      </c>
      <c r="AF891">
        <f>X891-D891</f>
        <v>-1963</v>
      </c>
      <c r="AG891" t="s">
        <v>3281</v>
      </c>
    </row>
    <row r="892" spans="1:33" x14ac:dyDescent="0.25">
      <c r="A892" t="s">
        <v>1938</v>
      </c>
      <c r="B892" t="s">
        <v>1939</v>
      </c>
      <c r="C892" t="s">
        <v>5</v>
      </c>
      <c r="D892">
        <v>1963</v>
      </c>
      <c r="E892" t="s">
        <v>21</v>
      </c>
      <c r="F892" t="s">
        <v>30</v>
      </c>
      <c r="G892">
        <v>0</v>
      </c>
      <c r="H892">
        <v>1</v>
      </c>
      <c r="I892">
        <v>1</v>
      </c>
      <c r="J892" s="1">
        <v>1</v>
      </c>
      <c r="K892">
        <v>1982</v>
      </c>
      <c r="L892">
        <v>19</v>
      </c>
      <c r="M892" s="1">
        <v>0</v>
      </c>
      <c r="N892" s="1">
        <v>1</v>
      </c>
      <c r="O892" s="1">
        <v>0</v>
      </c>
      <c r="Q892">
        <v>0</v>
      </c>
      <c r="R892">
        <v>0</v>
      </c>
      <c r="S892">
        <v>1993</v>
      </c>
      <c r="T892">
        <v>1995</v>
      </c>
      <c r="U892">
        <v>0</v>
      </c>
      <c r="V892">
        <v>2008</v>
      </c>
      <c r="W892">
        <v>0</v>
      </c>
      <c r="X892">
        <v>0</v>
      </c>
      <c r="Y892">
        <f>Q892-D892</f>
        <v>-1963</v>
      </c>
      <c r="Z892">
        <f>R892-D892</f>
        <v>-1963</v>
      </c>
      <c r="AA892">
        <f>S892-D892</f>
        <v>30</v>
      </c>
      <c r="AB892">
        <f>T892-D892</f>
        <v>32</v>
      </c>
      <c r="AC892">
        <f>U892-D892</f>
        <v>-1963</v>
      </c>
      <c r="AD892">
        <f>V892-D892</f>
        <v>45</v>
      </c>
      <c r="AE892">
        <f>W892-D892</f>
        <v>-1963</v>
      </c>
      <c r="AF892">
        <f>X892-D892</f>
        <v>-1963</v>
      </c>
      <c r="AG892">
        <v>0</v>
      </c>
    </row>
    <row r="893" spans="1:33" x14ac:dyDescent="0.25">
      <c r="A893" t="s">
        <v>1323</v>
      </c>
      <c r="B893" t="s">
        <v>1324</v>
      </c>
      <c r="C893" t="s">
        <v>5</v>
      </c>
      <c r="D893">
        <v>1963</v>
      </c>
      <c r="E893" t="s">
        <v>6</v>
      </c>
      <c r="F893" t="s">
        <v>14</v>
      </c>
      <c r="G893">
        <v>1</v>
      </c>
      <c r="H893">
        <v>1</v>
      </c>
      <c r="I893">
        <v>1</v>
      </c>
      <c r="J893" s="1">
        <v>0</v>
      </c>
      <c r="K893">
        <v>1985</v>
      </c>
      <c r="L893">
        <v>22</v>
      </c>
      <c r="M893" s="1">
        <v>0</v>
      </c>
      <c r="N893" s="1">
        <v>1</v>
      </c>
      <c r="O893" s="1">
        <v>1</v>
      </c>
      <c r="Q893">
        <v>0</v>
      </c>
      <c r="R893">
        <v>0</v>
      </c>
      <c r="S893">
        <v>1995</v>
      </c>
      <c r="T893">
        <v>1998</v>
      </c>
      <c r="U893">
        <v>0</v>
      </c>
      <c r="V893">
        <v>2010</v>
      </c>
      <c r="W893">
        <v>0</v>
      </c>
      <c r="X893">
        <v>0</v>
      </c>
      <c r="Y893">
        <f>Q893-D893</f>
        <v>-1963</v>
      </c>
      <c r="Z893">
        <f>R893-D893</f>
        <v>-1963</v>
      </c>
      <c r="AA893">
        <f>S893-D893</f>
        <v>32</v>
      </c>
      <c r="AB893">
        <f>T893-D893</f>
        <v>35</v>
      </c>
      <c r="AC893">
        <f>U893-D893</f>
        <v>-1963</v>
      </c>
      <c r="AD893">
        <f>V893-D893</f>
        <v>47</v>
      </c>
      <c r="AE893">
        <f>W893-D893</f>
        <v>-1963</v>
      </c>
      <c r="AF893">
        <f>X893-D893</f>
        <v>-1963</v>
      </c>
      <c r="AG893">
        <v>0</v>
      </c>
    </row>
    <row r="894" spans="1:33" x14ac:dyDescent="0.25">
      <c r="A894" t="s">
        <v>2423</v>
      </c>
      <c r="B894" t="s">
        <v>2424</v>
      </c>
      <c r="C894" t="s">
        <v>5</v>
      </c>
      <c r="D894">
        <v>1963</v>
      </c>
      <c r="E894" t="s">
        <v>21</v>
      </c>
      <c r="F894" t="s">
        <v>14</v>
      </c>
      <c r="G894">
        <v>1</v>
      </c>
      <c r="H894">
        <v>1</v>
      </c>
      <c r="I894">
        <v>1</v>
      </c>
      <c r="J894" s="1">
        <v>0</v>
      </c>
      <c r="K894">
        <v>1978</v>
      </c>
      <c r="L894">
        <v>15</v>
      </c>
      <c r="M894" s="1">
        <v>0</v>
      </c>
      <c r="N894" s="1">
        <v>0</v>
      </c>
      <c r="O894" s="1">
        <v>0</v>
      </c>
      <c r="Q894">
        <v>0</v>
      </c>
      <c r="R894">
        <v>0</v>
      </c>
      <c r="S894">
        <v>1985</v>
      </c>
      <c r="T894">
        <v>0</v>
      </c>
      <c r="U894">
        <v>2003</v>
      </c>
      <c r="V894">
        <v>2013</v>
      </c>
      <c r="W894">
        <v>0</v>
      </c>
      <c r="X894">
        <v>0</v>
      </c>
      <c r="Y894">
        <f>Q894-D894</f>
        <v>-1963</v>
      </c>
      <c r="Z894">
        <f>R894-D894</f>
        <v>-1963</v>
      </c>
      <c r="AA894">
        <f>S894-D894</f>
        <v>22</v>
      </c>
      <c r="AB894">
        <f>T894-D894</f>
        <v>-1963</v>
      </c>
      <c r="AC894">
        <f>U894-D894</f>
        <v>40</v>
      </c>
      <c r="AD894">
        <f>V894-D894</f>
        <v>50</v>
      </c>
      <c r="AE894">
        <f>W894-D894</f>
        <v>-1963</v>
      </c>
      <c r="AF894">
        <f>X894-D894</f>
        <v>-1963</v>
      </c>
      <c r="AG894">
        <v>0</v>
      </c>
    </row>
    <row r="895" spans="1:33" x14ac:dyDescent="0.25">
      <c r="A895" t="s">
        <v>1452</v>
      </c>
      <c r="B895" t="s">
        <v>1453</v>
      </c>
      <c r="C895" t="s">
        <v>5</v>
      </c>
      <c r="D895">
        <v>1963</v>
      </c>
      <c r="E895" t="s">
        <v>21</v>
      </c>
      <c r="F895" t="s">
        <v>30</v>
      </c>
      <c r="G895">
        <v>0</v>
      </c>
      <c r="H895">
        <v>1</v>
      </c>
      <c r="I895">
        <v>1</v>
      </c>
      <c r="J895" s="1">
        <v>0</v>
      </c>
      <c r="K895">
        <v>1982</v>
      </c>
      <c r="L895">
        <v>19</v>
      </c>
      <c r="M895" s="1">
        <v>0</v>
      </c>
      <c r="N895" s="1">
        <v>0</v>
      </c>
      <c r="O895" s="1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2019</v>
      </c>
      <c r="W895">
        <v>0</v>
      </c>
      <c r="X895">
        <v>0</v>
      </c>
      <c r="Y895">
        <f>Q895-D895</f>
        <v>-1963</v>
      </c>
      <c r="Z895">
        <f>R895-D895</f>
        <v>-1963</v>
      </c>
      <c r="AA895">
        <f>S895-D895</f>
        <v>-1963</v>
      </c>
      <c r="AB895">
        <f>T895-D895</f>
        <v>-1963</v>
      </c>
      <c r="AC895">
        <f>U895-D895</f>
        <v>-1963</v>
      </c>
      <c r="AD895">
        <f>V895-D895</f>
        <v>56</v>
      </c>
      <c r="AE895">
        <f>W895-D895</f>
        <v>-1963</v>
      </c>
      <c r="AF895">
        <f>X895-D895</f>
        <v>-1963</v>
      </c>
      <c r="AG895" t="s">
        <v>3526</v>
      </c>
    </row>
    <row r="896" spans="1:33" x14ac:dyDescent="0.25">
      <c r="A896" t="s">
        <v>892</v>
      </c>
      <c r="B896" t="s">
        <v>893</v>
      </c>
      <c r="C896" t="s">
        <v>5</v>
      </c>
      <c r="D896">
        <v>1963</v>
      </c>
      <c r="E896" t="s">
        <v>21</v>
      </c>
      <c r="F896" t="s">
        <v>30</v>
      </c>
      <c r="G896">
        <v>0</v>
      </c>
      <c r="H896">
        <v>1</v>
      </c>
      <c r="I896">
        <v>1</v>
      </c>
      <c r="J896" s="1">
        <v>0</v>
      </c>
      <c r="K896">
        <v>1985</v>
      </c>
      <c r="L896">
        <v>22</v>
      </c>
      <c r="M896" s="1">
        <v>1</v>
      </c>
      <c r="N896" s="1">
        <v>0</v>
      </c>
      <c r="O896" s="1">
        <v>0</v>
      </c>
      <c r="Q896">
        <v>0</v>
      </c>
      <c r="R896">
        <v>1990</v>
      </c>
      <c r="S896">
        <v>0</v>
      </c>
      <c r="T896">
        <v>1998</v>
      </c>
      <c r="U896">
        <v>2002</v>
      </c>
      <c r="V896">
        <v>2011</v>
      </c>
      <c r="W896">
        <v>0</v>
      </c>
      <c r="X896">
        <v>0</v>
      </c>
      <c r="Y896">
        <f>Q896-D896</f>
        <v>-1963</v>
      </c>
      <c r="Z896">
        <f>R896-D896</f>
        <v>27</v>
      </c>
      <c r="AA896">
        <f>S896-D896</f>
        <v>-1963</v>
      </c>
      <c r="AB896">
        <f>T896-D896</f>
        <v>35</v>
      </c>
      <c r="AC896">
        <f>U896-D896</f>
        <v>39</v>
      </c>
      <c r="AD896">
        <f>V896-D896</f>
        <v>48</v>
      </c>
      <c r="AE896">
        <f>W896-D896</f>
        <v>-1963</v>
      </c>
      <c r="AF896">
        <f>X896-D896</f>
        <v>-1963</v>
      </c>
      <c r="AG896" t="s">
        <v>3846</v>
      </c>
    </row>
    <row r="897" spans="1:33" x14ac:dyDescent="0.25">
      <c r="A897" t="s">
        <v>1046</v>
      </c>
      <c r="B897" t="s">
        <v>1047</v>
      </c>
      <c r="C897" t="s">
        <v>5</v>
      </c>
      <c r="D897">
        <v>1963</v>
      </c>
      <c r="E897" t="s">
        <v>21</v>
      </c>
      <c r="F897" t="s">
        <v>183</v>
      </c>
      <c r="G897">
        <v>1</v>
      </c>
      <c r="H897">
        <v>1</v>
      </c>
      <c r="I897">
        <v>1</v>
      </c>
      <c r="J897" s="1">
        <v>0</v>
      </c>
      <c r="M897" s="1">
        <v>0</v>
      </c>
      <c r="N897" s="1">
        <v>0</v>
      </c>
      <c r="O897" s="1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2019</v>
      </c>
      <c r="X897">
        <v>0</v>
      </c>
      <c r="Y897">
        <f>Q897-D897</f>
        <v>-1963</v>
      </c>
      <c r="Z897">
        <f>R897-D897</f>
        <v>-1963</v>
      </c>
      <c r="AA897">
        <f>S897-D897</f>
        <v>-1963</v>
      </c>
      <c r="AB897">
        <f>T897-D897</f>
        <v>-1963</v>
      </c>
      <c r="AC897">
        <f>U897-D897</f>
        <v>-1963</v>
      </c>
      <c r="AD897">
        <f>V897-D897</f>
        <v>-1963</v>
      </c>
      <c r="AE897">
        <f>W897-D897</f>
        <v>56</v>
      </c>
      <c r="AF897">
        <f>X897-D897</f>
        <v>-1963</v>
      </c>
      <c r="AG897" t="s">
        <v>3005</v>
      </c>
    </row>
    <row r="898" spans="1:33" x14ac:dyDescent="0.25">
      <c r="A898" t="s">
        <v>1426</v>
      </c>
      <c r="B898" t="s">
        <v>1047</v>
      </c>
      <c r="C898" t="s">
        <v>25</v>
      </c>
      <c r="D898">
        <v>1963</v>
      </c>
      <c r="E898" t="s">
        <v>21</v>
      </c>
      <c r="F898" t="s">
        <v>30</v>
      </c>
      <c r="G898">
        <v>0</v>
      </c>
      <c r="H898">
        <v>1</v>
      </c>
      <c r="I898">
        <v>1</v>
      </c>
      <c r="J898" s="1">
        <v>1</v>
      </c>
      <c r="M898" s="1">
        <v>0</v>
      </c>
      <c r="N898" s="1">
        <v>0</v>
      </c>
      <c r="O898" s="1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2017</v>
      </c>
      <c r="X898">
        <v>0</v>
      </c>
      <c r="Y898">
        <f>Q898-D898</f>
        <v>-1963</v>
      </c>
      <c r="Z898">
        <f>R898-D898</f>
        <v>-1963</v>
      </c>
      <c r="AA898">
        <f>S898-D898</f>
        <v>-1963</v>
      </c>
      <c r="AB898">
        <f>T898-D898</f>
        <v>-1963</v>
      </c>
      <c r="AC898">
        <f>U898-D898</f>
        <v>-1963</v>
      </c>
      <c r="AD898">
        <f>V898-D898</f>
        <v>-1963</v>
      </c>
      <c r="AE898">
        <f>W898-D898</f>
        <v>54</v>
      </c>
      <c r="AF898">
        <f>X898-D898</f>
        <v>-1963</v>
      </c>
      <c r="AG898" t="s">
        <v>3005</v>
      </c>
    </row>
    <row r="899" spans="1:33" x14ac:dyDescent="0.25">
      <c r="A899" t="s">
        <v>1529</v>
      </c>
      <c r="B899" t="s">
        <v>1047</v>
      </c>
      <c r="C899" t="s">
        <v>5</v>
      </c>
      <c r="D899">
        <v>1963</v>
      </c>
      <c r="E899" t="s">
        <v>21</v>
      </c>
      <c r="F899" t="s">
        <v>30</v>
      </c>
      <c r="G899">
        <v>0</v>
      </c>
      <c r="H899">
        <v>1</v>
      </c>
      <c r="I899">
        <v>0</v>
      </c>
      <c r="J899" s="1">
        <v>1</v>
      </c>
      <c r="M899" s="1">
        <v>0</v>
      </c>
      <c r="N899" s="1">
        <v>0</v>
      </c>
      <c r="O899" s="1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2018</v>
      </c>
      <c r="X899">
        <v>0</v>
      </c>
      <c r="Y899">
        <f>Q899-D899</f>
        <v>-1963</v>
      </c>
      <c r="Z899">
        <f>R899-D899</f>
        <v>-1963</v>
      </c>
      <c r="AA899">
        <f>S899-D899</f>
        <v>-1963</v>
      </c>
      <c r="AB899">
        <f>T899-D899</f>
        <v>-1963</v>
      </c>
      <c r="AC899">
        <f>U899-D899</f>
        <v>-1963</v>
      </c>
      <c r="AD899">
        <f>V899-D899</f>
        <v>-1963</v>
      </c>
      <c r="AE899">
        <f>W899-D899</f>
        <v>55</v>
      </c>
      <c r="AF899">
        <f>X899-D899</f>
        <v>-1963</v>
      </c>
      <c r="AG899" t="s">
        <v>3642</v>
      </c>
    </row>
    <row r="900" spans="1:33" x14ac:dyDescent="0.25">
      <c r="A900" t="s">
        <v>2205</v>
      </c>
      <c r="B900" t="s">
        <v>1047</v>
      </c>
      <c r="C900" t="s">
        <v>5</v>
      </c>
      <c r="D900">
        <v>1963</v>
      </c>
      <c r="E900" t="s">
        <v>21</v>
      </c>
      <c r="F900" t="s">
        <v>36</v>
      </c>
      <c r="G900">
        <v>1</v>
      </c>
      <c r="H900">
        <v>1</v>
      </c>
      <c r="I900">
        <v>1</v>
      </c>
      <c r="J900" s="1">
        <v>0</v>
      </c>
      <c r="M900" s="1">
        <v>0</v>
      </c>
      <c r="N900" s="1">
        <v>0</v>
      </c>
      <c r="O900" s="1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2018</v>
      </c>
      <c r="X900">
        <v>0</v>
      </c>
      <c r="Y900">
        <f>Q900-D900</f>
        <v>-1963</v>
      </c>
      <c r="Z900">
        <f>R900-D900</f>
        <v>-1963</v>
      </c>
      <c r="AA900">
        <f>S900-D900</f>
        <v>-1963</v>
      </c>
      <c r="AB900">
        <f>T900-D900</f>
        <v>-1963</v>
      </c>
      <c r="AC900">
        <f>U900-D900</f>
        <v>-1963</v>
      </c>
      <c r="AD900">
        <f>V900-D900</f>
        <v>-1963</v>
      </c>
      <c r="AE900">
        <f>W900-D900</f>
        <v>55</v>
      </c>
      <c r="AF900">
        <f>X900-D900</f>
        <v>-1963</v>
      </c>
      <c r="AG900" t="s">
        <v>3005</v>
      </c>
    </row>
    <row r="901" spans="1:33" x14ac:dyDescent="0.25">
      <c r="A901" t="s">
        <v>1637</v>
      </c>
      <c r="B901" t="s">
        <v>1638</v>
      </c>
      <c r="C901" t="s">
        <v>5</v>
      </c>
      <c r="D901">
        <v>1963</v>
      </c>
      <c r="E901" t="s">
        <v>21</v>
      </c>
      <c r="F901" t="s">
        <v>30</v>
      </c>
      <c r="G901">
        <v>0</v>
      </c>
      <c r="H901">
        <v>0</v>
      </c>
      <c r="I901">
        <v>1</v>
      </c>
      <c r="J901" s="1">
        <v>0</v>
      </c>
      <c r="K901">
        <v>1987</v>
      </c>
      <c r="L901">
        <v>24</v>
      </c>
      <c r="M901" s="1">
        <v>0</v>
      </c>
      <c r="N901" s="1">
        <v>0</v>
      </c>
      <c r="O901" s="1">
        <v>1</v>
      </c>
      <c r="Q901">
        <v>0</v>
      </c>
      <c r="R901">
        <v>0</v>
      </c>
      <c r="S901">
        <v>1996</v>
      </c>
      <c r="T901">
        <v>0</v>
      </c>
      <c r="U901">
        <v>0</v>
      </c>
      <c r="V901">
        <v>2020</v>
      </c>
      <c r="W901">
        <v>0</v>
      </c>
      <c r="X901">
        <v>0</v>
      </c>
      <c r="Y901">
        <f>Q901-D901</f>
        <v>-1963</v>
      </c>
      <c r="Z901">
        <f>R901-D901</f>
        <v>-1963</v>
      </c>
      <c r="AA901">
        <f>S901-D901</f>
        <v>33</v>
      </c>
      <c r="AB901">
        <f>T901-D901</f>
        <v>-1963</v>
      </c>
      <c r="AC901">
        <f>U901-D901</f>
        <v>-1963</v>
      </c>
      <c r="AD901">
        <f>V901-D901</f>
        <v>57</v>
      </c>
      <c r="AE901">
        <f>W901-D901</f>
        <v>-1963</v>
      </c>
      <c r="AF901">
        <f>X901-D901</f>
        <v>-1963</v>
      </c>
      <c r="AG901" t="s">
        <v>3433</v>
      </c>
    </row>
    <row r="902" spans="1:33" x14ac:dyDescent="0.25">
      <c r="A902" t="s">
        <v>1746</v>
      </c>
      <c r="B902" t="s">
        <v>1747</v>
      </c>
      <c r="C902" t="s">
        <v>5</v>
      </c>
      <c r="D902">
        <v>1963</v>
      </c>
      <c r="E902" t="s">
        <v>21</v>
      </c>
      <c r="F902" t="s">
        <v>36</v>
      </c>
      <c r="G902">
        <v>1</v>
      </c>
      <c r="H902">
        <v>1</v>
      </c>
      <c r="I902">
        <v>1</v>
      </c>
      <c r="J902" s="1">
        <v>1</v>
      </c>
      <c r="K902">
        <v>1983</v>
      </c>
      <c r="L902">
        <v>20</v>
      </c>
      <c r="M902" s="1">
        <v>0</v>
      </c>
      <c r="N902" s="1">
        <v>1</v>
      </c>
      <c r="O902" s="1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2011</v>
      </c>
      <c r="W902">
        <v>2016</v>
      </c>
      <c r="X902">
        <v>0</v>
      </c>
      <c r="Y902">
        <f>Q902-D902</f>
        <v>-1963</v>
      </c>
      <c r="Z902">
        <f>R902-D902</f>
        <v>-1963</v>
      </c>
      <c r="AA902">
        <f>S902-D902</f>
        <v>-1963</v>
      </c>
      <c r="AB902">
        <f>T902-D902</f>
        <v>-1963</v>
      </c>
      <c r="AC902">
        <f>U902-D902</f>
        <v>-1963</v>
      </c>
      <c r="AD902">
        <f>V902-D902</f>
        <v>48</v>
      </c>
      <c r="AE902">
        <f>W902-D902</f>
        <v>53</v>
      </c>
      <c r="AF902">
        <f>X902-D902</f>
        <v>-1963</v>
      </c>
      <c r="AG902" t="s">
        <v>2753</v>
      </c>
    </row>
    <row r="903" spans="1:33" x14ac:dyDescent="0.25">
      <c r="A903" t="s">
        <v>708</v>
      </c>
      <c r="B903" t="s">
        <v>709</v>
      </c>
      <c r="C903" t="s">
        <v>5</v>
      </c>
      <c r="D903">
        <v>1963</v>
      </c>
      <c r="E903" t="s">
        <v>21</v>
      </c>
      <c r="F903" t="s">
        <v>30</v>
      </c>
      <c r="G903">
        <v>0</v>
      </c>
      <c r="H903">
        <v>1</v>
      </c>
      <c r="I903">
        <v>1</v>
      </c>
      <c r="J903" s="1">
        <v>0</v>
      </c>
      <c r="M903" s="1">
        <v>0</v>
      </c>
      <c r="N903" s="1">
        <v>1</v>
      </c>
      <c r="O903" s="1">
        <v>0</v>
      </c>
      <c r="Q903">
        <v>0</v>
      </c>
      <c r="R903">
        <v>0</v>
      </c>
      <c r="S903">
        <v>0</v>
      </c>
      <c r="T903">
        <v>1985</v>
      </c>
      <c r="U903">
        <v>1998</v>
      </c>
      <c r="V903">
        <v>2007</v>
      </c>
      <c r="W903">
        <v>0</v>
      </c>
      <c r="X903">
        <v>0</v>
      </c>
      <c r="Y903">
        <f>Q903-D903</f>
        <v>-1963</v>
      </c>
      <c r="Z903">
        <f>R903-D903</f>
        <v>-1963</v>
      </c>
      <c r="AA903">
        <f>S903-D903</f>
        <v>-1963</v>
      </c>
      <c r="AB903">
        <f>T903-D903</f>
        <v>22</v>
      </c>
      <c r="AC903">
        <f>U903-D903</f>
        <v>35</v>
      </c>
      <c r="AD903">
        <f>V903-D903</f>
        <v>44</v>
      </c>
      <c r="AE903">
        <f>W903-D903</f>
        <v>-1963</v>
      </c>
      <c r="AF903">
        <f>X903-D903</f>
        <v>-1963</v>
      </c>
      <c r="AG903" t="s">
        <v>3533</v>
      </c>
    </row>
    <row r="904" spans="1:33" x14ac:dyDescent="0.25">
      <c r="A904" t="s">
        <v>615</v>
      </c>
      <c r="B904" t="s">
        <v>616</v>
      </c>
      <c r="C904" t="s">
        <v>5</v>
      </c>
      <c r="D904">
        <v>1963</v>
      </c>
      <c r="E904" t="s">
        <v>21</v>
      </c>
      <c r="F904" t="s">
        <v>137</v>
      </c>
      <c r="G904">
        <v>1</v>
      </c>
      <c r="H904">
        <v>1</v>
      </c>
      <c r="I904">
        <v>1</v>
      </c>
      <c r="J904" s="1">
        <v>0</v>
      </c>
      <c r="K904">
        <v>1983</v>
      </c>
      <c r="L904">
        <v>20</v>
      </c>
      <c r="M904" s="1">
        <v>0</v>
      </c>
      <c r="N904" s="1">
        <v>0</v>
      </c>
      <c r="O904" s="1">
        <v>0</v>
      </c>
      <c r="Q904">
        <v>0</v>
      </c>
      <c r="R904">
        <v>0</v>
      </c>
      <c r="S904">
        <v>0</v>
      </c>
      <c r="T904">
        <v>1993</v>
      </c>
      <c r="U904">
        <v>0</v>
      </c>
      <c r="V904">
        <v>0</v>
      </c>
      <c r="W904">
        <v>2017</v>
      </c>
      <c r="X904">
        <v>0</v>
      </c>
      <c r="Y904">
        <f>Q904-D904</f>
        <v>-1963</v>
      </c>
      <c r="Z904">
        <f>R904-D904</f>
        <v>-1963</v>
      </c>
      <c r="AA904">
        <f>S904-D904</f>
        <v>-1963</v>
      </c>
      <c r="AB904">
        <f>T904-D904</f>
        <v>30</v>
      </c>
      <c r="AC904">
        <f>U904-D904</f>
        <v>-1963</v>
      </c>
      <c r="AD904">
        <f>V904-D904</f>
        <v>-1963</v>
      </c>
      <c r="AE904">
        <f>W904-D904</f>
        <v>54</v>
      </c>
      <c r="AF904">
        <f>X904-D904</f>
        <v>-1963</v>
      </c>
      <c r="AG904" t="s">
        <v>3276</v>
      </c>
    </row>
    <row r="905" spans="1:33" x14ac:dyDescent="0.25">
      <c r="A905" t="s">
        <v>2312</v>
      </c>
      <c r="B905" t="s">
        <v>616</v>
      </c>
      <c r="C905" t="s">
        <v>5</v>
      </c>
      <c r="D905">
        <v>1963</v>
      </c>
      <c r="E905" t="s">
        <v>21</v>
      </c>
      <c r="F905" t="s">
        <v>137</v>
      </c>
      <c r="G905">
        <v>1</v>
      </c>
      <c r="H905">
        <v>1</v>
      </c>
      <c r="I905">
        <v>0</v>
      </c>
      <c r="J905" s="1">
        <v>1</v>
      </c>
      <c r="K905">
        <v>1984</v>
      </c>
      <c r="L905">
        <v>21</v>
      </c>
      <c r="M905" s="1">
        <v>0</v>
      </c>
      <c r="N905" s="1">
        <v>0</v>
      </c>
      <c r="O905" s="1">
        <v>0</v>
      </c>
      <c r="Q905">
        <v>0</v>
      </c>
      <c r="R905">
        <v>0</v>
      </c>
      <c r="S905">
        <v>1998</v>
      </c>
      <c r="T905">
        <v>2001</v>
      </c>
      <c r="U905">
        <v>0</v>
      </c>
      <c r="V905">
        <v>0</v>
      </c>
      <c r="W905">
        <v>2013</v>
      </c>
      <c r="X905">
        <v>0</v>
      </c>
      <c r="Y905">
        <f>Q905-D905</f>
        <v>-1963</v>
      </c>
      <c r="Z905">
        <f>R905-D905</f>
        <v>-1963</v>
      </c>
      <c r="AA905">
        <f>S905-D905</f>
        <v>35</v>
      </c>
      <c r="AB905">
        <f>T905-D905</f>
        <v>38</v>
      </c>
      <c r="AC905">
        <f>U905-D905</f>
        <v>-1963</v>
      </c>
      <c r="AD905">
        <f>V905-D905</f>
        <v>-1963</v>
      </c>
      <c r="AE905">
        <f>W905-D905</f>
        <v>50</v>
      </c>
      <c r="AF905">
        <f>X905-D905</f>
        <v>-1963</v>
      </c>
      <c r="AG905" t="s">
        <v>3276</v>
      </c>
    </row>
    <row r="906" spans="1:33" x14ac:dyDescent="0.25">
      <c r="A906" t="s">
        <v>2494</v>
      </c>
      <c r="B906" t="s">
        <v>2495</v>
      </c>
      <c r="C906" t="s">
        <v>5</v>
      </c>
      <c r="D906">
        <v>1963</v>
      </c>
      <c r="E906" t="s">
        <v>21</v>
      </c>
      <c r="F906" t="s">
        <v>137</v>
      </c>
      <c r="G906">
        <v>0</v>
      </c>
      <c r="H906">
        <v>1</v>
      </c>
      <c r="I906">
        <v>1</v>
      </c>
      <c r="J906" s="1">
        <v>0</v>
      </c>
      <c r="K906">
        <v>1983</v>
      </c>
      <c r="L906">
        <v>20</v>
      </c>
      <c r="M906" s="1">
        <v>0</v>
      </c>
      <c r="N906" s="1">
        <v>0</v>
      </c>
      <c r="O906" s="1">
        <v>1</v>
      </c>
      <c r="Q906">
        <v>0</v>
      </c>
      <c r="R906">
        <v>0</v>
      </c>
      <c r="S906">
        <v>0</v>
      </c>
      <c r="T906">
        <v>1996</v>
      </c>
      <c r="U906">
        <v>2008</v>
      </c>
      <c r="V906">
        <v>2018</v>
      </c>
      <c r="W906">
        <v>0</v>
      </c>
      <c r="X906">
        <v>0</v>
      </c>
      <c r="Y906">
        <f>Q906-D906</f>
        <v>-1963</v>
      </c>
      <c r="Z906">
        <f>R906-D906</f>
        <v>-1963</v>
      </c>
      <c r="AA906">
        <f>S906-D906</f>
        <v>-1963</v>
      </c>
      <c r="AB906">
        <f>T906-D906</f>
        <v>33</v>
      </c>
      <c r="AC906">
        <f>U906-D906</f>
        <v>45</v>
      </c>
      <c r="AD906">
        <f>V906-D906</f>
        <v>55</v>
      </c>
      <c r="AE906">
        <f>W906-D906</f>
        <v>-1963</v>
      </c>
      <c r="AF906">
        <f>X906-D906</f>
        <v>-1963</v>
      </c>
      <c r="AG906" t="s">
        <v>3636</v>
      </c>
    </row>
    <row r="907" spans="1:33" x14ac:dyDescent="0.25">
      <c r="A907" t="s">
        <v>375</v>
      </c>
      <c r="B907" t="s">
        <v>376</v>
      </c>
      <c r="C907" t="s">
        <v>5</v>
      </c>
      <c r="D907">
        <v>1963</v>
      </c>
      <c r="E907" t="s">
        <v>21</v>
      </c>
      <c r="F907" t="s">
        <v>137</v>
      </c>
      <c r="G907">
        <v>0</v>
      </c>
      <c r="H907">
        <v>1</v>
      </c>
      <c r="I907">
        <v>1</v>
      </c>
      <c r="J907" s="1">
        <v>0</v>
      </c>
      <c r="K907">
        <v>1985</v>
      </c>
      <c r="L907">
        <v>22</v>
      </c>
      <c r="M907" s="1">
        <v>1</v>
      </c>
      <c r="N907" s="1">
        <v>1</v>
      </c>
      <c r="O907" s="1">
        <v>1</v>
      </c>
      <c r="Q907">
        <v>0</v>
      </c>
      <c r="R907">
        <v>1989</v>
      </c>
      <c r="S907">
        <v>0</v>
      </c>
      <c r="T907">
        <v>1998</v>
      </c>
      <c r="U907">
        <v>2004</v>
      </c>
      <c r="V907">
        <v>2015</v>
      </c>
      <c r="W907">
        <v>0</v>
      </c>
      <c r="X907">
        <v>0</v>
      </c>
      <c r="Y907">
        <f>Q907-D907</f>
        <v>-1963</v>
      </c>
      <c r="Z907">
        <f>R907-D907</f>
        <v>26</v>
      </c>
      <c r="AA907">
        <f>S907-D907</f>
        <v>-1963</v>
      </c>
      <c r="AB907">
        <f>T907-D907</f>
        <v>35</v>
      </c>
      <c r="AC907">
        <f>U907-D907</f>
        <v>41</v>
      </c>
      <c r="AD907">
        <f>V907-D907</f>
        <v>52</v>
      </c>
      <c r="AE907">
        <f>W907-D907</f>
        <v>-1963</v>
      </c>
      <c r="AF907">
        <f>X907-D907</f>
        <v>-1963</v>
      </c>
      <c r="AG907" t="s">
        <v>4064</v>
      </c>
    </row>
    <row r="908" spans="1:33" x14ac:dyDescent="0.25">
      <c r="A908" t="s">
        <v>1730</v>
      </c>
      <c r="B908" t="s">
        <v>1731</v>
      </c>
      <c r="C908" t="s">
        <v>5</v>
      </c>
      <c r="D908">
        <v>1963</v>
      </c>
      <c r="E908" t="s">
        <v>21</v>
      </c>
      <c r="F908" t="s">
        <v>137</v>
      </c>
      <c r="G908">
        <v>0</v>
      </c>
      <c r="H908">
        <v>1</v>
      </c>
      <c r="I908">
        <v>1</v>
      </c>
      <c r="J908" s="1">
        <v>0</v>
      </c>
      <c r="K908">
        <v>1984</v>
      </c>
      <c r="L908">
        <v>21</v>
      </c>
      <c r="M908" s="1">
        <v>1</v>
      </c>
      <c r="N908" s="1">
        <v>1</v>
      </c>
      <c r="O908" s="1">
        <v>1</v>
      </c>
      <c r="Q908">
        <v>0</v>
      </c>
      <c r="R908">
        <v>1985</v>
      </c>
      <c r="S908">
        <v>0</v>
      </c>
      <c r="T908">
        <v>1997</v>
      </c>
      <c r="U908">
        <v>0</v>
      </c>
      <c r="V908">
        <v>2015</v>
      </c>
      <c r="W908">
        <v>0</v>
      </c>
      <c r="X908">
        <v>0</v>
      </c>
      <c r="Y908">
        <f>Q908-D908</f>
        <v>-1963</v>
      </c>
      <c r="Z908">
        <f>R908-D908</f>
        <v>22</v>
      </c>
      <c r="AA908">
        <f>S908-D908</f>
        <v>-1963</v>
      </c>
      <c r="AB908">
        <f>T908-D908</f>
        <v>34</v>
      </c>
      <c r="AC908">
        <f>U908-D908</f>
        <v>-1963</v>
      </c>
      <c r="AD908">
        <f>V908-D908</f>
        <v>52</v>
      </c>
      <c r="AE908">
        <f>W908-D908</f>
        <v>-1963</v>
      </c>
      <c r="AF908">
        <f>X908-D908</f>
        <v>-1963</v>
      </c>
      <c r="AG908" t="s">
        <v>4057</v>
      </c>
    </row>
    <row r="909" spans="1:33" x14ac:dyDescent="0.25">
      <c r="A909" t="s">
        <v>261</v>
      </c>
      <c r="B909" t="s">
        <v>262</v>
      </c>
      <c r="C909" t="s">
        <v>5</v>
      </c>
      <c r="D909">
        <v>1963</v>
      </c>
      <c r="E909" t="s">
        <v>21</v>
      </c>
      <c r="F909" t="s">
        <v>137</v>
      </c>
      <c r="G909">
        <v>1</v>
      </c>
      <c r="H909">
        <v>1</v>
      </c>
      <c r="I909">
        <v>1</v>
      </c>
      <c r="J909" s="1">
        <v>0</v>
      </c>
      <c r="K909">
        <v>1983</v>
      </c>
      <c r="L909">
        <v>20</v>
      </c>
      <c r="M909" s="1">
        <v>0</v>
      </c>
      <c r="N909" s="1">
        <v>1</v>
      </c>
      <c r="O909" s="1">
        <v>0</v>
      </c>
      <c r="Q909">
        <v>0</v>
      </c>
      <c r="R909">
        <v>0</v>
      </c>
      <c r="S909">
        <v>0</v>
      </c>
      <c r="T909">
        <v>0</v>
      </c>
      <c r="U909">
        <v>2004</v>
      </c>
      <c r="V909">
        <v>2016</v>
      </c>
      <c r="W909">
        <v>0</v>
      </c>
      <c r="X909">
        <v>0</v>
      </c>
      <c r="Y909">
        <f>Q909-D909</f>
        <v>-1963</v>
      </c>
      <c r="Z909">
        <f>R909-D909</f>
        <v>-1963</v>
      </c>
      <c r="AA909">
        <f>S909-D909</f>
        <v>-1963</v>
      </c>
      <c r="AB909">
        <f>T909-D909</f>
        <v>-1963</v>
      </c>
      <c r="AC909">
        <f>U909-D909</f>
        <v>41</v>
      </c>
      <c r="AD909">
        <f>V909-D909</f>
        <v>53</v>
      </c>
      <c r="AE909">
        <f>W909-D909</f>
        <v>-1963</v>
      </c>
      <c r="AF909">
        <f>X909-D909</f>
        <v>-1963</v>
      </c>
      <c r="AG909" t="s">
        <v>3984</v>
      </c>
    </row>
    <row r="910" spans="1:33" x14ac:dyDescent="0.25">
      <c r="A910" t="s">
        <v>944</v>
      </c>
      <c r="B910" t="s">
        <v>945</v>
      </c>
      <c r="C910" t="s">
        <v>5</v>
      </c>
      <c r="D910">
        <v>1963</v>
      </c>
      <c r="E910" t="s">
        <v>21</v>
      </c>
      <c r="F910" t="s">
        <v>947</v>
      </c>
      <c r="G910">
        <v>0</v>
      </c>
      <c r="H910">
        <v>1</v>
      </c>
      <c r="I910">
        <v>1</v>
      </c>
      <c r="J910" s="1">
        <v>0</v>
      </c>
      <c r="K910">
        <v>1984</v>
      </c>
      <c r="L910">
        <v>21</v>
      </c>
      <c r="M910" s="1">
        <v>0</v>
      </c>
      <c r="N910" s="1">
        <v>1</v>
      </c>
      <c r="O910" s="1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2018</v>
      </c>
      <c r="W910">
        <v>0</v>
      </c>
      <c r="X910">
        <v>0</v>
      </c>
      <c r="Y910">
        <f>Q910-D910</f>
        <v>-1963</v>
      </c>
      <c r="Z910">
        <f>R910-D910</f>
        <v>-1963</v>
      </c>
      <c r="AA910">
        <f>S910-D910</f>
        <v>-1963</v>
      </c>
      <c r="AB910">
        <f>T910-D910</f>
        <v>-1963</v>
      </c>
      <c r="AC910">
        <f>U910-D910</f>
        <v>-1963</v>
      </c>
      <c r="AD910">
        <f>V910-D910</f>
        <v>55</v>
      </c>
      <c r="AE910">
        <f>W910-D910</f>
        <v>-1963</v>
      </c>
      <c r="AF910">
        <f>X910-D910</f>
        <v>-1963</v>
      </c>
      <c r="AG910">
        <v>0</v>
      </c>
    </row>
    <row r="911" spans="1:33" x14ac:dyDescent="0.25">
      <c r="A911" t="s">
        <v>1819</v>
      </c>
      <c r="B911" t="s">
        <v>1820</v>
      </c>
      <c r="C911" t="s">
        <v>5</v>
      </c>
      <c r="D911">
        <v>1963</v>
      </c>
      <c r="E911" t="s">
        <v>21</v>
      </c>
      <c r="F911" t="s">
        <v>90</v>
      </c>
      <c r="G911">
        <v>0</v>
      </c>
      <c r="H911">
        <v>0</v>
      </c>
      <c r="I911">
        <v>1</v>
      </c>
      <c r="J911" s="1">
        <v>1</v>
      </c>
      <c r="K911">
        <v>1983</v>
      </c>
      <c r="L911">
        <v>20</v>
      </c>
      <c r="M911" s="1">
        <v>0</v>
      </c>
      <c r="N911" s="1">
        <v>1</v>
      </c>
      <c r="O911" s="1">
        <v>0</v>
      </c>
      <c r="Q911">
        <v>0</v>
      </c>
      <c r="R911">
        <v>0</v>
      </c>
      <c r="S911">
        <v>1990</v>
      </c>
      <c r="T911">
        <v>1994</v>
      </c>
      <c r="U911">
        <v>1999</v>
      </c>
      <c r="V911">
        <v>2003</v>
      </c>
      <c r="W911">
        <v>2019</v>
      </c>
      <c r="X911">
        <v>0</v>
      </c>
      <c r="Y911">
        <f>Q911-D911</f>
        <v>-1963</v>
      </c>
      <c r="Z911">
        <f>R911-D911</f>
        <v>-1963</v>
      </c>
      <c r="AA911">
        <f>S911-D911</f>
        <v>27</v>
      </c>
      <c r="AB911">
        <f>T911-D911</f>
        <v>31</v>
      </c>
      <c r="AC911">
        <f>U911-D911</f>
        <v>36</v>
      </c>
      <c r="AD911">
        <f>V911-D911</f>
        <v>40</v>
      </c>
      <c r="AE911">
        <f>W911-D911</f>
        <v>56</v>
      </c>
      <c r="AF911">
        <f>X911-D911</f>
        <v>-1963</v>
      </c>
      <c r="AG911" t="s">
        <v>3276</v>
      </c>
    </row>
    <row r="912" spans="1:33" x14ac:dyDescent="0.25">
      <c r="A912" t="s">
        <v>1442</v>
      </c>
      <c r="B912" t="s">
        <v>1443</v>
      </c>
      <c r="C912" t="s">
        <v>5</v>
      </c>
      <c r="D912">
        <v>1963</v>
      </c>
      <c r="E912" t="s">
        <v>21</v>
      </c>
      <c r="F912" t="s">
        <v>36</v>
      </c>
      <c r="G912">
        <v>0</v>
      </c>
      <c r="H912">
        <v>1</v>
      </c>
      <c r="I912">
        <v>1</v>
      </c>
      <c r="J912" s="1">
        <v>1</v>
      </c>
      <c r="K912">
        <v>1981</v>
      </c>
      <c r="L912">
        <v>18</v>
      </c>
      <c r="M912" s="1">
        <v>0</v>
      </c>
      <c r="N912" s="1">
        <v>1</v>
      </c>
      <c r="O912" s="1">
        <v>0</v>
      </c>
      <c r="Q912">
        <v>0</v>
      </c>
      <c r="R912">
        <v>1989</v>
      </c>
      <c r="S912">
        <v>1992</v>
      </c>
      <c r="T912">
        <v>1997</v>
      </c>
      <c r="U912">
        <v>1999</v>
      </c>
      <c r="V912">
        <v>2013</v>
      </c>
      <c r="W912">
        <v>2016</v>
      </c>
      <c r="X912">
        <v>0</v>
      </c>
      <c r="Y912">
        <f>Q912-D912</f>
        <v>-1963</v>
      </c>
      <c r="Z912">
        <f>R912-D912</f>
        <v>26</v>
      </c>
      <c r="AA912">
        <f>S912-D912</f>
        <v>29</v>
      </c>
      <c r="AB912">
        <f>T912-D912</f>
        <v>34</v>
      </c>
      <c r="AC912">
        <f>U912-D912</f>
        <v>36</v>
      </c>
      <c r="AD912">
        <f>V912-D912</f>
        <v>50</v>
      </c>
      <c r="AE912">
        <f>W912-D912</f>
        <v>53</v>
      </c>
      <c r="AF912">
        <f>X912-D912</f>
        <v>-1963</v>
      </c>
      <c r="AG912" t="s">
        <v>2736</v>
      </c>
    </row>
    <row r="913" spans="1:33" x14ac:dyDescent="0.25">
      <c r="A913" t="s">
        <v>1213</v>
      </c>
      <c r="B913" t="s">
        <v>1214</v>
      </c>
      <c r="C913" t="s">
        <v>5</v>
      </c>
      <c r="D913">
        <v>1963</v>
      </c>
      <c r="E913" t="s">
        <v>21</v>
      </c>
      <c r="F913" t="s">
        <v>137</v>
      </c>
      <c r="G913">
        <v>0</v>
      </c>
      <c r="H913">
        <v>1</v>
      </c>
      <c r="I913">
        <v>1</v>
      </c>
      <c r="J913" s="1">
        <v>1</v>
      </c>
      <c r="K913">
        <v>1986</v>
      </c>
      <c r="L913">
        <v>23</v>
      </c>
      <c r="M913" s="1">
        <v>0</v>
      </c>
      <c r="N913" s="1">
        <v>1</v>
      </c>
      <c r="O913" s="1">
        <v>0</v>
      </c>
      <c r="Q913">
        <v>0</v>
      </c>
      <c r="R913">
        <v>0</v>
      </c>
      <c r="S913">
        <v>0</v>
      </c>
      <c r="T913">
        <v>1995</v>
      </c>
      <c r="U913">
        <v>0</v>
      </c>
      <c r="V913">
        <v>2008</v>
      </c>
      <c r="W913">
        <v>2016</v>
      </c>
      <c r="X913">
        <v>0</v>
      </c>
      <c r="Y913">
        <f>Q913-D913</f>
        <v>-1963</v>
      </c>
      <c r="Z913">
        <f>R913-D913</f>
        <v>-1963</v>
      </c>
      <c r="AA913">
        <f>S913-D913</f>
        <v>-1963</v>
      </c>
      <c r="AB913">
        <f>T913-D913</f>
        <v>32</v>
      </c>
      <c r="AC913">
        <f>U913-D913</f>
        <v>-1963</v>
      </c>
      <c r="AD913">
        <f>V913-D913</f>
        <v>45</v>
      </c>
      <c r="AE913">
        <f>W913-D913</f>
        <v>53</v>
      </c>
      <c r="AF913">
        <f>X913-D913</f>
        <v>-1963</v>
      </c>
      <c r="AG913" t="s">
        <v>2755</v>
      </c>
    </row>
    <row r="914" spans="1:33" x14ac:dyDescent="0.25">
      <c r="A914" t="s">
        <v>1416</v>
      </c>
      <c r="B914" t="s">
        <v>1417</v>
      </c>
      <c r="C914" t="s">
        <v>25</v>
      </c>
      <c r="D914">
        <v>1963</v>
      </c>
      <c r="E914" t="s">
        <v>21</v>
      </c>
      <c r="F914" t="s">
        <v>30</v>
      </c>
      <c r="G914">
        <v>1</v>
      </c>
      <c r="H914">
        <v>1</v>
      </c>
      <c r="I914">
        <v>1</v>
      </c>
      <c r="J914" s="1">
        <v>1</v>
      </c>
      <c r="K914">
        <v>1985</v>
      </c>
      <c r="L914">
        <v>22</v>
      </c>
      <c r="M914" s="1">
        <v>0</v>
      </c>
      <c r="N914" s="1">
        <v>0</v>
      </c>
      <c r="O914" s="1">
        <v>0</v>
      </c>
      <c r="Q914">
        <v>0</v>
      </c>
      <c r="R914">
        <v>1996</v>
      </c>
      <c r="S914">
        <v>0</v>
      </c>
      <c r="T914">
        <v>0</v>
      </c>
      <c r="U914">
        <v>0</v>
      </c>
      <c r="V914">
        <v>2001</v>
      </c>
      <c r="W914">
        <v>2018</v>
      </c>
      <c r="X914">
        <v>0</v>
      </c>
      <c r="Y914">
        <f>Q914-D914</f>
        <v>-1963</v>
      </c>
      <c r="Z914">
        <f>R914-D914</f>
        <v>33</v>
      </c>
      <c r="AA914">
        <f>S914-D914</f>
        <v>-1963</v>
      </c>
      <c r="AB914">
        <f>T914-D914</f>
        <v>-1963</v>
      </c>
      <c r="AC914">
        <f>U914-D914</f>
        <v>-1963</v>
      </c>
      <c r="AD914">
        <f>V914-D914</f>
        <v>38</v>
      </c>
      <c r="AE914">
        <f>W914-D914</f>
        <v>55</v>
      </c>
      <c r="AF914">
        <f>X914-D914</f>
        <v>-1963</v>
      </c>
      <c r="AG914" t="s">
        <v>3873</v>
      </c>
    </row>
    <row r="915" spans="1:33" x14ac:dyDescent="0.25">
      <c r="A915" t="s">
        <v>1698</v>
      </c>
      <c r="B915" t="s">
        <v>1700</v>
      </c>
      <c r="C915" t="s">
        <v>5</v>
      </c>
      <c r="D915">
        <v>1963</v>
      </c>
      <c r="E915" t="s">
        <v>21</v>
      </c>
      <c r="F915" t="s">
        <v>324</v>
      </c>
      <c r="G915">
        <v>0</v>
      </c>
      <c r="H915">
        <v>1</v>
      </c>
      <c r="I915">
        <v>1</v>
      </c>
      <c r="J915" s="1">
        <v>1</v>
      </c>
      <c r="K915">
        <v>1983</v>
      </c>
      <c r="L915">
        <v>20</v>
      </c>
      <c r="M915" s="1">
        <v>0</v>
      </c>
      <c r="N915" s="1">
        <v>0</v>
      </c>
      <c r="O915" s="1">
        <v>0</v>
      </c>
      <c r="Q915">
        <v>0</v>
      </c>
      <c r="R915">
        <v>1986</v>
      </c>
      <c r="S915">
        <v>0</v>
      </c>
      <c r="T915">
        <v>1997</v>
      </c>
      <c r="U915">
        <v>1998</v>
      </c>
      <c r="V915">
        <v>2013</v>
      </c>
      <c r="W915">
        <v>0</v>
      </c>
      <c r="X915">
        <v>0</v>
      </c>
      <c r="Y915">
        <f>Q915-D915</f>
        <v>-1963</v>
      </c>
      <c r="Z915">
        <f>R915-D915</f>
        <v>23</v>
      </c>
      <c r="AA915">
        <f>S915-D915</f>
        <v>-1963</v>
      </c>
      <c r="AB915">
        <f>T915-D915</f>
        <v>34</v>
      </c>
      <c r="AC915">
        <f>U915-D915</f>
        <v>35</v>
      </c>
      <c r="AD915">
        <f>V915-D915</f>
        <v>50</v>
      </c>
      <c r="AE915">
        <f>W915-D915</f>
        <v>-1963</v>
      </c>
      <c r="AF915">
        <f>X915-D915</f>
        <v>-1963</v>
      </c>
      <c r="AG915">
        <v>0</v>
      </c>
    </row>
    <row r="916" spans="1:33" x14ac:dyDescent="0.25">
      <c r="A916" t="s">
        <v>523</v>
      </c>
      <c r="B916" t="s">
        <v>524</v>
      </c>
      <c r="C916" t="s">
        <v>5</v>
      </c>
      <c r="D916">
        <v>1963</v>
      </c>
      <c r="E916" t="s">
        <v>21</v>
      </c>
      <c r="F916" t="s">
        <v>36</v>
      </c>
      <c r="G916">
        <v>1</v>
      </c>
      <c r="H916">
        <v>1</v>
      </c>
      <c r="I916">
        <v>1</v>
      </c>
      <c r="J916" s="1">
        <v>0</v>
      </c>
      <c r="K916">
        <v>1982</v>
      </c>
      <c r="L916">
        <v>19</v>
      </c>
      <c r="M916" s="1">
        <v>0</v>
      </c>
      <c r="N916" s="1">
        <v>0</v>
      </c>
      <c r="O916" s="1">
        <v>1</v>
      </c>
      <c r="Q916">
        <v>1985</v>
      </c>
      <c r="R916">
        <v>0</v>
      </c>
      <c r="S916">
        <v>1992</v>
      </c>
      <c r="T916">
        <v>1995</v>
      </c>
      <c r="U916">
        <v>2003</v>
      </c>
      <c r="V916">
        <v>2007</v>
      </c>
      <c r="W916">
        <v>0</v>
      </c>
      <c r="X916">
        <v>0</v>
      </c>
      <c r="Y916">
        <f>Q916-D916</f>
        <v>22</v>
      </c>
      <c r="Z916">
        <f>R916-D916</f>
        <v>-1963</v>
      </c>
      <c r="AA916">
        <f>S916-D916</f>
        <v>29</v>
      </c>
      <c r="AB916">
        <f>T916-D916</f>
        <v>32</v>
      </c>
      <c r="AC916">
        <f>U916-D916</f>
        <v>40</v>
      </c>
      <c r="AD916">
        <f>V916-D916</f>
        <v>44</v>
      </c>
      <c r="AE916">
        <f>W916-D916</f>
        <v>-1963</v>
      </c>
      <c r="AF916">
        <f>X916-D916</f>
        <v>-1963</v>
      </c>
      <c r="AG916" t="s">
        <v>3011</v>
      </c>
    </row>
    <row r="917" spans="1:33" x14ac:dyDescent="0.25">
      <c r="A917" t="s">
        <v>2144</v>
      </c>
      <c r="B917" t="s">
        <v>2145</v>
      </c>
      <c r="C917" t="s">
        <v>25</v>
      </c>
      <c r="D917">
        <v>1963</v>
      </c>
      <c r="F917" t="s">
        <v>33</v>
      </c>
      <c r="G917">
        <v>0</v>
      </c>
      <c r="H917">
        <v>0</v>
      </c>
      <c r="I917">
        <v>0</v>
      </c>
      <c r="J917" s="1">
        <v>0</v>
      </c>
      <c r="M917" s="1">
        <v>0</v>
      </c>
      <c r="N917" s="1">
        <v>0</v>
      </c>
      <c r="O917" s="1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2018</v>
      </c>
      <c r="X917">
        <v>0</v>
      </c>
      <c r="Y917">
        <f>Q917-D917</f>
        <v>-1963</v>
      </c>
      <c r="Z917">
        <f>R917-D917</f>
        <v>-1963</v>
      </c>
      <c r="AA917">
        <f>S917-D917</f>
        <v>-1963</v>
      </c>
      <c r="AB917">
        <f>T917-D917</f>
        <v>-1963</v>
      </c>
      <c r="AC917">
        <f>U917-D917</f>
        <v>-1963</v>
      </c>
      <c r="AD917">
        <f>V917-D917</f>
        <v>-1963</v>
      </c>
      <c r="AE917">
        <f>W917-D917</f>
        <v>55</v>
      </c>
      <c r="AF917">
        <f>X917-D917</f>
        <v>-1963</v>
      </c>
      <c r="AG917">
        <v>0</v>
      </c>
    </row>
    <row r="918" spans="1:33" x14ac:dyDescent="0.25">
      <c r="A918" t="s">
        <v>1682</v>
      </c>
      <c r="B918" t="s">
        <v>1683</v>
      </c>
      <c r="C918" t="s">
        <v>5</v>
      </c>
      <c r="D918">
        <v>1963</v>
      </c>
      <c r="E918" t="s">
        <v>21</v>
      </c>
      <c r="F918" t="s">
        <v>30</v>
      </c>
      <c r="G918">
        <v>0</v>
      </c>
      <c r="H918">
        <v>0</v>
      </c>
      <c r="I918">
        <v>1</v>
      </c>
      <c r="J918" s="1">
        <v>0</v>
      </c>
      <c r="K918">
        <v>1982</v>
      </c>
      <c r="L918">
        <v>19</v>
      </c>
      <c r="M918" s="1">
        <v>0</v>
      </c>
      <c r="N918" s="1">
        <v>1</v>
      </c>
      <c r="O918" s="1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2017</v>
      </c>
      <c r="X918">
        <v>0</v>
      </c>
      <c r="Y918">
        <f>Q918-D918</f>
        <v>-1963</v>
      </c>
      <c r="Z918">
        <f>R918-D918</f>
        <v>-1963</v>
      </c>
      <c r="AA918">
        <f>S918-D918</f>
        <v>-1963</v>
      </c>
      <c r="AB918">
        <f>T918-D918</f>
        <v>-1963</v>
      </c>
      <c r="AC918">
        <f>U918-D918</f>
        <v>-1963</v>
      </c>
      <c r="AD918">
        <f>V918-D918</f>
        <v>-1963</v>
      </c>
      <c r="AE918">
        <f>W918-D918</f>
        <v>54</v>
      </c>
      <c r="AF918">
        <f>X918-D918</f>
        <v>-1963</v>
      </c>
      <c r="AG918" t="s">
        <v>3138</v>
      </c>
    </row>
    <row r="919" spans="1:33" x14ac:dyDescent="0.25">
      <c r="A919" t="s">
        <v>2054</v>
      </c>
      <c r="B919" t="s">
        <v>2055</v>
      </c>
      <c r="C919" t="s">
        <v>5</v>
      </c>
      <c r="D919">
        <v>1963</v>
      </c>
      <c r="E919" t="s">
        <v>21</v>
      </c>
      <c r="F919" t="s">
        <v>324</v>
      </c>
      <c r="G919">
        <v>1</v>
      </c>
      <c r="H919">
        <v>1</v>
      </c>
      <c r="I919">
        <v>1</v>
      </c>
      <c r="J919" s="1">
        <v>0</v>
      </c>
      <c r="K919">
        <v>1987</v>
      </c>
      <c r="L919">
        <v>24</v>
      </c>
      <c r="M919" s="1">
        <v>1</v>
      </c>
      <c r="N919" s="1">
        <v>0</v>
      </c>
      <c r="O919" s="1">
        <v>1</v>
      </c>
      <c r="Q919">
        <v>0</v>
      </c>
      <c r="R919">
        <v>1992</v>
      </c>
      <c r="S919">
        <v>0</v>
      </c>
      <c r="T919">
        <v>1997</v>
      </c>
      <c r="U919">
        <v>2006</v>
      </c>
      <c r="V919">
        <v>2016</v>
      </c>
      <c r="W919">
        <v>0</v>
      </c>
      <c r="X919">
        <v>0</v>
      </c>
      <c r="Y919">
        <f>Q919-D919</f>
        <v>-1963</v>
      </c>
      <c r="Z919">
        <f>R919-D919</f>
        <v>29</v>
      </c>
      <c r="AA919">
        <f>S919-D919</f>
        <v>-1963</v>
      </c>
      <c r="AB919">
        <f>T919-D919</f>
        <v>34</v>
      </c>
      <c r="AC919">
        <f>U919-D919</f>
        <v>43</v>
      </c>
      <c r="AD919">
        <f>V919-D919</f>
        <v>53</v>
      </c>
      <c r="AE919">
        <f>W919-D919</f>
        <v>-1963</v>
      </c>
      <c r="AF919">
        <f>X919-D919</f>
        <v>-1963</v>
      </c>
      <c r="AG919">
        <v>0</v>
      </c>
    </row>
    <row r="920" spans="1:33" x14ac:dyDescent="0.25">
      <c r="A920" t="s">
        <v>2643</v>
      </c>
      <c r="B920" t="s">
        <v>204</v>
      </c>
      <c r="C920" t="s">
        <v>25</v>
      </c>
      <c r="D920">
        <v>1963</v>
      </c>
      <c r="E920" t="s">
        <v>21</v>
      </c>
      <c r="F920" t="s">
        <v>90</v>
      </c>
      <c r="G920">
        <v>1</v>
      </c>
      <c r="H920">
        <v>1</v>
      </c>
      <c r="I920">
        <v>1</v>
      </c>
      <c r="J920" s="1">
        <v>0</v>
      </c>
      <c r="K920">
        <v>1983</v>
      </c>
      <c r="L920">
        <v>20</v>
      </c>
      <c r="M920" s="1">
        <v>0</v>
      </c>
      <c r="N920" s="1">
        <v>1</v>
      </c>
      <c r="O920" s="1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2019</v>
      </c>
      <c r="X920">
        <v>0</v>
      </c>
      <c r="Y920">
        <f>Q920-D920</f>
        <v>-1963</v>
      </c>
      <c r="Z920">
        <f>R920-D920</f>
        <v>-1963</v>
      </c>
      <c r="AA920">
        <f>S920-D920</f>
        <v>-1963</v>
      </c>
      <c r="AB920">
        <f>T920-D920</f>
        <v>-1963</v>
      </c>
      <c r="AC920">
        <f>U920-D920</f>
        <v>-1963</v>
      </c>
      <c r="AD920">
        <f>V920-D920</f>
        <v>-1963</v>
      </c>
      <c r="AE920">
        <f>W920-D920</f>
        <v>56</v>
      </c>
      <c r="AF920">
        <f>X920-D920</f>
        <v>-1963</v>
      </c>
      <c r="AG920" t="s">
        <v>3525</v>
      </c>
    </row>
    <row r="921" spans="1:33" x14ac:dyDescent="0.25">
      <c r="A921" t="s">
        <v>2492</v>
      </c>
      <c r="B921" t="s">
        <v>2493</v>
      </c>
      <c r="C921" t="s">
        <v>25</v>
      </c>
      <c r="D921">
        <v>1963</v>
      </c>
      <c r="E921" t="s">
        <v>21</v>
      </c>
      <c r="F921" t="s">
        <v>652</v>
      </c>
      <c r="G921">
        <v>0</v>
      </c>
      <c r="H921">
        <v>0</v>
      </c>
      <c r="I921">
        <v>1</v>
      </c>
      <c r="J921" s="1">
        <v>0</v>
      </c>
      <c r="K921">
        <v>1984</v>
      </c>
      <c r="L921">
        <v>21</v>
      </c>
      <c r="M921" s="1">
        <v>0</v>
      </c>
      <c r="N921" s="1">
        <v>0</v>
      </c>
      <c r="O921" s="1">
        <v>0</v>
      </c>
      <c r="Q921">
        <v>0</v>
      </c>
      <c r="R921">
        <v>0</v>
      </c>
      <c r="S921">
        <v>2012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>Q921-D921</f>
        <v>-1963</v>
      </c>
      <c r="Z921">
        <f>R921-D921</f>
        <v>-1963</v>
      </c>
      <c r="AA921">
        <f>S921-D921</f>
        <v>49</v>
      </c>
      <c r="AB921">
        <f>T921-D921</f>
        <v>-1963</v>
      </c>
      <c r="AC921">
        <f>U921-D921</f>
        <v>-1963</v>
      </c>
      <c r="AD921">
        <f>V921-D921</f>
        <v>-1963</v>
      </c>
      <c r="AE921">
        <f>W921-D921</f>
        <v>-1963</v>
      </c>
      <c r="AF921">
        <f>X921-D921</f>
        <v>-1963</v>
      </c>
      <c r="AG921" t="s">
        <v>2809</v>
      </c>
    </row>
    <row r="922" spans="1:33" x14ac:dyDescent="0.25">
      <c r="A922" t="s">
        <v>1879</v>
      </c>
      <c r="B922" t="s">
        <v>1880</v>
      </c>
      <c r="C922" t="s">
        <v>5</v>
      </c>
      <c r="D922">
        <v>1963</v>
      </c>
      <c r="E922" t="s">
        <v>21</v>
      </c>
      <c r="F922" t="s">
        <v>66</v>
      </c>
      <c r="G922">
        <v>0</v>
      </c>
      <c r="H922">
        <v>1</v>
      </c>
      <c r="I922">
        <v>1</v>
      </c>
      <c r="J922" s="1">
        <v>1</v>
      </c>
      <c r="K922">
        <v>1983</v>
      </c>
      <c r="L922">
        <v>20</v>
      </c>
      <c r="M922" s="1">
        <v>0</v>
      </c>
      <c r="N922" s="1">
        <v>1</v>
      </c>
      <c r="O922" s="1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1998</v>
      </c>
      <c r="W922">
        <v>2017</v>
      </c>
      <c r="X922">
        <v>0</v>
      </c>
      <c r="Y922">
        <f>Q922-D922</f>
        <v>-1963</v>
      </c>
      <c r="Z922">
        <f>R922-D922</f>
        <v>-1963</v>
      </c>
      <c r="AA922">
        <f>S922-D922</f>
        <v>-1963</v>
      </c>
      <c r="AB922">
        <f>T922-D922</f>
        <v>-1963</v>
      </c>
      <c r="AC922">
        <f>U922-D922</f>
        <v>-1963</v>
      </c>
      <c r="AD922">
        <f>V922-D922</f>
        <v>35</v>
      </c>
      <c r="AE922">
        <f>W922-D922</f>
        <v>54</v>
      </c>
      <c r="AF922">
        <f>X922-D922</f>
        <v>-1963</v>
      </c>
      <c r="AG922" t="s">
        <v>2798</v>
      </c>
    </row>
    <row r="923" spans="1:33" x14ac:dyDescent="0.25">
      <c r="A923" t="s">
        <v>1142</v>
      </c>
      <c r="B923" t="s">
        <v>1143</v>
      </c>
      <c r="C923" t="s">
        <v>5</v>
      </c>
      <c r="D923">
        <v>1963</v>
      </c>
      <c r="E923" t="s">
        <v>21</v>
      </c>
      <c r="F923" t="s">
        <v>30</v>
      </c>
      <c r="G923">
        <v>0</v>
      </c>
      <c r="H923">
        <v>1</v>
      </c>
      <c r="I923">
        <v>1</v>
      </c>
      <c r="J923" s="1">
        <v>0</v>
      </c>
      <c r="K923">
        <v>1989</v>
      </c>
      <c r="L923">
        <v>26</v>
      </c>
      <c r="M923" s="1">
        <v>0</v>
      </c>
      <c r="N923" s="1">
        <v>1</v>
      </c>
      <c r="O923" s="1">
        <v>0</v>
      </c>
      <c r="Q923">
        <v>0</v>
      </c>
      <c r="R923">
        <v>0</v>
      </c>
      <c r="S923">
        <v>0</v>
      </c>
      <c r="T923">
        <v>0</v>
      </c>
      <c r="U923">
        <v>2001</v>
      </c>
      <c r="V923">
        <v>2004</v>
      </c>
      <c r="W923">
        <v>2016</v>
      </c>
      <c r="X923">
        <v>0</v>
      </c>
      <c r="Y923">
        <f>Q923-D923</f>
        <v>-1963</v>
      </c>
      <c r="Z923">
        <f>R923-D923</f>
        <v>-1963</v>
      </c>
      <c r="AA923">
        <f>S923-D923</f>
        <v>-1963</v>
      </c>
      <c r="AB923">
        <f>T923-D923</f>
        <v>-1963</v>
      </c>
      <c r="AC923">
        <f>U923-D923</f>
        <v>38</v>
      </c>
      <c r="AD923">
        <f>V923-D923</f>
        <v>41</v>
      </c>
      <c r="AE923">
        <f>W923-D923</f>
        <v>53</v>
      </c>
      <c r="AF923">
        <f>X923-D923</f>
        <v>-1963</v>
      </c>
      <c r="AG923" t="s">
        <v>3702</v>
      </c>
    </row>
    <row r="924" spans="1:33" x14ac:dyDescent="0.25">
      <c r="A924" t="s">
        <v>2528</v>
      </c>
      <c r="B924" t="s">
        <v>2529</v>
      </c>
      <c r="C924" t="s">
        <v>5</v>
      </c>
      <c r="D924">
        <v>1963</v>
      </c>
      <c r="E924" t="s">
        <v>21</v>
      </c>
      <c r="F924" t="s">
        <v>324</v>
      </c>
      <c r="G924">
        <v>0</v>
      </c>
      <c r="H924">
        <v>0</v>
      </c>
      <c r="I924">
        <v>1</v>
      </c>
      <c r="J924" s="1">
        <v>0</v>
      </c>
      <c r="M924" s="1">
        <v>0</v>
      </c>
      <c r="N924" s="1">
        <v>0</v>
      </c>
      <c r="O924" s="1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2018</v>
      </c>
      <c r="X924">
        <v>0</v>
      </c>
      <c r="Y924">
        <f>Q924-D924</f>
        <v>-1963</v>
      </c>
      <c r="Z924">
        <f>R924-D924</f>
        <v>-1963</v>
      </c>
      <c r="AA924">
        <f>S924-D924</f>
        <v>-1963</v>
      </c>
      <c r="AB924">
        <f>T924-D924</f>
        <v>-1963</v>
      </c>
      <c r="AC924">
        <f>U924-D924</f>
        <v>-1963</v>
      </c>
      <c r="AD924">
        <f>V924-D924</f>
        <v>-1963</v>
      </c>
      <c r="AE924">
        <f>W924-D924</f>
        <v>55</v>
      </c>
      <c r="AF924">
        <f>X924-D924</f>
        <v>-1963</v>
      </c>
      <c r="AG924" t="s">
        <v>3278</v>
      </c>
    </row>
    <row r="925" spans="1:33" x14ac:dyDescent="0.25">
      <c r="A925" t="s">
        <v>1011</v>
      </c>
      <c r="B925" t="s">
        <v>1012</v>
      </c>
      <c r="C925" t="s">
        <v>5</v>
      </c>
      <c r="D925">
        <v>1963</v>
      </c>
      <c r="E925" t="s">
        <v>225</v>
      </c>
      <c r="F925" t="s">
        <v>22</v>
      </c>
      <c r="G925">
        <v>0</v>
      </c>
      <c r="H925">
        <v>1</v>
      </c>
      <c r="I925">
        <v>1</v>
      </c>
      <c r="J925" s="1">
        <v>1</v>
      </c>
      <c r="K925">
        <v>1983</v>
      </c>
      <c r="L925">
        <v>20</v>
      </c>
      <c r="M925" s="1">
        <v>0</v>
      </c>
      <c r="N925" s="1">
        <v>1</v>
      </c>
      <c r="O925" s="1">
        <v>0</v>
      </c>
      <c r="Q925">
        <v>1987</v>
      </c>
      <c r="R925">
        <v>1990</v>
      </c>
      <c r="S925">
        <v>1994</v>
      </c>
      <c r="T925">
        <v>1998</v>
      </c>
      <c r="U925">
        <v>2007</v>
      </c>
      <c r="V925">
        <v>2008</v>
      </c>
      <c r="W925">
        <v>2012</v>
      </c>
      <c r="X925">
        <v>0</v>
      </c>
      <c r="Y925">
        <f>Q925-D925</f>
        <v>24</v>
      </c>
      <c r="Z925">
        <f>R925-D925</f>
        <v>27</v>
      </c>
      <c r="AA925">
        <f>S925-D925</f>
        <v>31</v>
      </c>
      <c r="AB925">
        <f>T925-D925</f>
        <v>35</v>
      </c>
      <c r="AC925">
        <f>U925-D925</f>
        <v>44</v>
      </c>
      <c r="AD925">
        <f>V925-D925</f>
        <v>45</v>
      </c>
      <c r="AE925">
        <f>W925-D925</f>
        <v>49</v>
      </c>
      <c r="AF925">
        <f>X925-D925</f>
        <v>-1963</v>
      </c>
      <c r="AG925" t="s">
        <v>3285</v>
      </c>
    </row>
    <row r="926" spans="1:33" x14ac:dyDescent="0.25">
      <c r="A926" t="s">
        <v>70</v>
      </c>
      <c r="B926" t="s">
        <v>71</v>
      </c>
      <c r="C926" t="s">
        <v>5</v>
      </c>
      <c r="D926">
        <v>1963</v>
      </c>
      <c r="E926" t="s">
        <v>21</v>
      </c>
      <c r="F926" t="s">
        <v>84</v>
      </c>
      <c r="G926">
        <v>0</v>
      </c>
      <c r="H926">
        <v>1</v>
      </c>
      <c r="I926">
        <v>1</v>
      </c>
      <c r="J926" s="1">
        <v>0</v>
      </c>
      <c r="K926">
        <v>1985</v>
      </c>
      <c r="L926">
        <v>22</v>
      </c>
      <c r="M926" s="1">
        <v>0</v>
      </c>
      <c r="N926" s="1">
        <v>0</v>
      </c>
      <c r="O926" s="1">
        <v>0</v>
      </c>
      <c r="Q926">
        <v>0</v>
      </c>
      <c r="R926">
        <v>0</v>
      </c>
      <c r="S926">
        <v>2014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>Q926-D926</f>
        <v>-1963</v>
      </c>
      <c r="Z926">
        <f>R926-D926</f>
        <v>-1963</v>
      </c>
      <c r="AA926">
        <f>S926-D926</f>
        <v>51</v>
      </c>
      <c r="AB926">
        <f>T926-D926</f>
        <v>-1963</v>
      </c>
      <c r="AC926">
        <f>U926-D926</f>
        <v>-1963</v>
      </c>
      <c r="AD926">
        <f>V926-D926</f>
        <v>-1963</v>
      </c>
      <c r="AE926">
        <f>W926-D926</f>
        <v>-1963</v>
      </c>
      <c r="AF926">
        <f>X926-D926</f>
        <v>-1963</v>
      </c>
      <c r="AG926" t="s">
        <v>3407</v>
      </c>
    </row>
    <row r="927" spans="1:33" x14ac:dyDescent="0.25">
      <c r="A927" t="s">
        <v>1781</v>
      </c>
      <c r="B927" t="s">
        <v>1782</v>
      </c>
      <c r="C927" t="s">
        <v>25</v>
      </c>
      <c r="D927">
        <v>1963</v>
      </c>
      <c r="G927">
        <v>0</v>
      </c>
      <c r="H927">
        <v>0</v>
      </c>
      <c r="I927">
        <v>0</v>
      </c>
      <c r="J927" s="1">
        <v>0</v>
      </c>
      <c r="M927" s="1">
        <v>1</v>
      </c>
      <c r="N927" s="1">
        <v>1</v>
      </c>
      <c r="O927" s="1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2018</v>
      </c>
      <c r="W927">
        <v>0</v>
      </c>
      <c r="X927">
        <v>0</v>
      </c>
      <c r="Y927">
        <f>Q927-D927</f>
        <v>-1963</v>
      </c>
      <c r="Z927">
        <f>R927-D927</f>
        <v>-1963</v>
      </c>
      <c r="AA927">
        <f>S927-D927</f>
        <v>-1963</v>
      </c>
      <c r="AB927">
        <f>T927-D927</f>
        <v>-1963</v>
      </c>
      <c r="AC927">
        <f>U927-D927</f>
        <v>-1963</v>
      </c>
      <c r="AD927">
        <f>V927-D927</f>
        <v>55</v>
      </c>
      <c r="AE927">
        <f>W927-D927</f>
        <v>-1963</v>
      </c>
      <c r="AF927">
        <f>X927-D927</f>
        <v>-1963</v>
      </c>
      <c r="AG927" t="s">
        <v>2981</v>
      </c>
    </row>
    <row r="928" spans="1:33" x14ac:dyDescent="0.25">
      <c r="A928" t="s">
        <v>871</v>
      </c>
      <c r="B928" t="s">
        <v>872</v>
      </c>
      <c r="C928" t="s">
        <v>5</v>
      </c>
      <c r="D928">
        <v>1963</v>
      </c>
      <c r="E928" t="s">
        <v>21</v>
      </c>
      <c r="F928" t="s">
        <v>90</v>
      </c>
      <c r="G928">
        <v>1</v>
      </c>
      <c r="H928">
        <v>1</v>
      </c>
      <c r="I928">
        <v>1</v>
      </c>
      <c r="J928" s="1">
        <v>1</v>
      </c>
      <c r="K928">
        <v>1987</v>
      </c>
      <c r="L928">
        <v>24</v>
      </c>
      <c r="M928" s="1">
        <v>0</v>
      </c>
      <c r="N928" s="1">
        <v>1</v>
      </c>
      <c r="O928" s="1">
        <v>0</v>
      </c>
      <c r="Q928">
        <v>0</v>
      </c>
      <c r="R928">
        <v>0</v>
      </c>
      <c r="S928">
        <v>1989</v>
      </c>
      <c r="T928">
        <v>1993</v>
      </c>
      <c r="U928">
        <v>1996</v>
      </c>
      <c r="V928">
        <v>2002</v>
      </c>
      <c r="W928">
        <v>0</v>
      </c>
      <c r="X928">
        <v>0</v>
      </c>
      <c r="Y928">
        <f>Q928-D928</f>
        <v>-1963</v>
      </c>
      <c r="Z928">
        <f>R928-D928</f>
        <v>-1963</v>
      </c>
      <c r="AA928">
        <f>S928-D928</f>
        <v>26</v>
      </c>
      <c r="AB928">
        <f>T928-D928</f>
        <v>30</v>
      </c>
      <c r="AC928">
        <f>U928-D928</f>
        <v>33</v>
      </c>
      <c r="AD928">
        <f>V928-D928</f>
        <v>39</v>
      </c>
      <c r="AE928">
        <f>W928-D928</f>
        <v>-1963</v>
      </c>
      <c r="AF928">
        <f>X928-D928</f>
        <v>-1963</v>
      </c>
      <c r="AG928" t="s">
        <v>3093</v>
      </c>
    </row>
    <row r="929" spans="1:33" x14ac:dyDescent="0.25">
      <c r="A929" t="s">
        <v>1663</v>
      </c>
      <c r="B929" t="s">
        <v>1664</v>
      </c>
      <c r="C929" t="s">
        <v>5</v>
      </c>
      <c r="D929">
        <v>1963</v>
      </c>
      <c r="E929" t="s">
        <v>21</v>
      </c>
      <c r="F929" t="s">
        <v>22</v>
      </c>
      <c r="G929">
        <v>1</v>
      </c>
      <c r="H929">
        <v>1</v>
      </c>
      <c r="I929">
        <v>1</v>
      </c>
      <c r="J929" s="1">
        <v>1</v>
      </c>
      <c r="K929">
        <v>1986</v>
      </c>
      <c r="L929">
        <v>23</v>
      </c>
      <c r="M929" s="1">
        <v>1</v>
      </c>
      <c r="N929" s="1">
        <v>0</v>
      </c>
      <c r="O929" s="1">
        <v>1</v>
      </c>
      <c r="Q929">
        <v>0</v>
      </c>
      <c r="R929">
        <v>1987</v>
      </c>
      <c r="S929">
        <v>0</v>
      </c>
      <c r="T929">
        <v>0</v>
      </c>
      <c r="U929">
        <v>1994</v>
      </c>
      <c r="V929">
        <v>2012</v>
      </c>
      <c r="W929">
        <v>0</v>
      </c>
      <c r="X929">
        <v>0</v>
      </c>
      <c r="Y929">
        <f>Q929-D929</f>
        <v>-1963</v>
      </c>
      <c r="Z929">
        <f>R929-D929</f>
        <v>24</v>
      </c>
      <c r="AA929">
        <f>S929-D929</f>
        <v>-1963</v>
      </c>
      <c r="AB929">
        <f>T929-D929</f>
        <v>-1963</v>
      </c>
      <c r="AC929">
        <f>U929-D929</f>
        <v>31</v>
      </c>
      <c r="AD929">
        <f>V929-D929</f>
        <v>49</v>
      </c>
      <c r="AE929">
        <f>W929-D929</f>
        <v>-1963</v>
      </c>
      <c r="AF929">
        <f>X929-D929</f>
        <v>-1963</v>
      </c>
      <c r="AG929" t="s">
        <v>2981</v>
      </c>
    </row>
    <row r="930" spans="1:33" x14ac:dyDescent="0.25">
      <c r="A930" t="s">
        <v>1354</v>
      </c>
      <c r="B930" t="s">
        <v>1355</v>
      </c>
      <c r="C930" t="s">
        <v>5</v>
      </c>
      <c r="D930">
        <v>1963</v>
      </c>
      <c r="F930" t="s">
        <v>98</v>
      </c>
      <c r="G930">
        <v>1</v>
      </c>
      <c r="H930">
        <v>1</v>
      </c>
      <c r="I930">
        <v>1</v>
      </c>
      <c r="J930" s="1">
        <v>0</v>
      </c>
      <c r="K930">
        <v>1984</v>
      </c>
      <c r="L930">
        <v>21</v>
      </c>
      <c r="M930" s="1">
        <v>0</v>
      </c>
      <c r="N930" s="1">
        <v>1</v>
      </c>
      <c r="O930" s="1">
        <v>1</v>
      </c>
      <c r="Q930">
        <v>0</v>
      </c>
      <c r="R930">
        <v>0</v>
      </c>
      <c r="S930">
        <v>1992</v>
      </c>
      <c r="T930">
        <v>2001</v>
      </c>
      <c r="U930">
        <v>0</v>
      </c>
      <c r="V930">
        <v>2002</v>
      </c>
      <c r="W930">
        <v>0</v>
      </c>
      <c r="X930">
        <v>0</v>
      </c>
      <c r="Y930">
        <f>Q930-D930</f>
        <v>-1963</v>
      </c>
      <c r="Z930">
        <f>R930-D930</f>
        <v>-1963</v>
      </c>
      <c r="AA930">
        <f>S930-D930</f>
        <v>29</v>
      </c>
      <c r="AB930">
        <f>T930-D930</f>
        <v>38</v>
      </c>
      <c r="AC930">
        <f>U930-D930</f>
        <v>-1963</v>
      </c>
      <c r="AD930">
        <f>V930-D930</f>
        <v>39</v>
      </c>
      <c r="AE930">
        <f>W930-D930</f>
        <v>-1963</v>
      </c>
      <c r="AF930">
        <f>X930-D930</f>
        <v>-1963</v>
      </c>
      <c r="AG930" t="s">
        <v>2981</v>
      </c>
    </row>
    <row r="931" spans="1:33" x14ac:dyDescent="0.25">
      <c r="A931" t="s">
        <v>723</v>
      </c>
      <c r="B931" t="s">
        <v>724</v>
      </c>
      <c r="C931" t="s">
        <v>5</v>
      </c>
      <c r="D931">
        <v>1963</v>
      </c>
      <c r="E931" t="s">
        <v>21</v>
      </c>
      <c r="F931" t="s">
        <v>33</v>
      </c>
      <c r="G931">
        <v>0</v>
      </c>
      <c r="H931">
        <v>1</v>
      </c>
      <c r="I931">
        <v>1</v>
      </c>
      <c r="J931" s="1">
        <v>0</v>
      </c>
      <c r="K931">
        <v>1981</v>
      </c>
      <c r="L931">
        <v>18</v>
      </c>
      <c r="M931" s="1">
        <v>1</v>
      </c>
      <c r="N931" s="1">
        <v>1</v>
      </c>
      <c r="O931" s="1">
        <v>0</v>
      </c>
      <c r="Q931">
        <v>0</v>
      </c>
      <c r="R931">
        <v>0</v>
      </c>
      <c r="S931">
        <v>0</v>
      </c>
      <c r="T931">
        <v>2000</v>
      </c>
      <c r="U931">
        <v>2007</v>
      </c>
      <c r="V931">
        <v>2018</v>
      </c>
      <c r="W931">
        <v>0</v>
      </c>
      <c r="X931">
        <v>0</v>
      </c>
      <c r="Y931">
        <f>Q931-D931</f>
        <v>-1963</v>
      </c>
      <c r="Z931">
        <f>R931-D931</f>
        <v>-1963</v>
      </c>
      <c r="AA931">
        <f>S931-D931</f>
        <v>-1963</v>
      </c>
      <c r="AB931">
        <f>T931-D931</f>
        <v>37</v>
      </c>
      <c r="AC931">
        <f>U931-D931</f>
        <v>44</v>
      </c>
      <c r="AD931">
        <f>V931-D931</f>
        <v>55</v>
      </c>
      <c r="AE931">
        <f>W931-D931</f>
        <v>-1963</v>
      </c>
      <c r="AF931">
        <f>X931-D931</f>
        <v>-1963</v>
      </c>
      <c r="AG931">
        <v>0</v>
      </c>
    </row>
    <row r="932" spans="1:33" x14ac:dyDescent="0.25">
      <c r="A932" t="s">
        <v>67</v>
      </c>
      <c r="B932" t="s">
        <v>68</v>
      </c>
      <c r="C932" t="s">
        <v>25</v>
      </c>
      <c r="D932">
        <v>1963</v>
      </c>
      <c r="E932" t="s">
        <v>21</v>
      </c>
      <c r="F932" t="s">
        <v>69</v>
      </c>
      <c r="G932">
        <v>1</v>
      </c>
      <c r="H932">
        <v>1</v>
      </c>
      <c r="I932">
        <v>1</v>
      </c>
      <c r="J932" s="1">
        <v>0</v>
      </c>
      <c r="K932">
        <v>1984</v>
      </c>
      <c r="L932">
        <v>21</v>
      </c>
      <c r="M932" s="1">
        <v>0</v>
      </c>
      <c r="N932" s="1">
        <v>0</v>
      </c>
      <c r="O932" s="1">
        <v>0</v>
      </c>
      <c r="Q932">
        <v>0</v>
      </c>
      <c r="R932">
        <v>0</v>
      </c>
      <c r="S932">
        <v>1990</v>
      </c>
      <c r="T932">
        <v>1996</v>
      </c>
      <c r="U932">
        <v>0</v>
      </c>
      <c r="V932">
        <v>2005</v>
      </c>
      <c r="W932">
        <v>0</v>
      </c>
      <c r="X932">
        <v>0</v>
      </c>
      <c r="Y932">
        <f>Q932-D932</f>
        <v>-1963</v>
      </c>
      <c r="Z932">
        <f>R932-D932</f>
        <v>-1963</v>
      </c>
      <c r="AA932">
        <f>S932-D932</f>
        <v>27</v>
      </c>
      <c r="AB932">
        <f>T932-D932</f>
        <v>33</v>
      </c>
      <c r="AC932">
        <f>U932-D932</f>
        <v>-1963</v>
      </c>
      <c r="AD932">
        <f>V932-D932</f>
        <v>42</v>
      </c>
      <c r="AE932">
        <f>W932-D932</f>
        <v>-1963</v>
      </c>
      <c r="AF932">
        <f>X932-D932</f>
        <v>-1963</v>
      </c>
      <c r="AG932" t="s">
        <v>2994</v>
      </c>
    </row>
    <row r="933" spans="1:33" x14ac:dyDescent="0.25">
      <c r="A933" t="s">
        <v>1806</v>
      </c>
      <c r="B933" t="s">
        <v>1807</v>
      </c>
      <c r="C933" t="s">
        <v>5</v>
      </c>
      <c r="D933">
        <v>1963</v>
      </c>
      <c r="E933" t="s">
        <v>21</v>
      </c>
      <c r="F933" t="s">
        <v>36</v>
      </c>
      <c r="G933">
        <v>0</v>
      </c>
      <c r="H933">
        <v>1</v>
      </c>
      <c r="I933">
        <v>1</v>
      </c>
      <c r="J933" s="1">
        <v>1</v>
      </c>
      <c r="K933">
        <v>1986</v>
      </c>
      <c r="L933">
        <v>23</v>
      </c>
      <c r="M933" s="1">
        <v>0</v>
      </c>
      <c r="N933" s="1">
        <v>1</v>
      </c>
      <c r="O933" s="1">
        <v>0</v>
      </c>
      <c r="Q933">
        <v>1986</v>
      </c>
      <c r="R933">
        <v>0</v>
      </c>
      <c r="S933">
        <v>1988</v>
      </c>
      <c r="T933">
        <v>1994</v>
      </c>
      <c r="U933">
        <v>2001</v>
      </c>
      <c r="V933">
        <v>0</v>
      </c>
      <c r="W933">
        <v>2015</v>
      </c>
      <c r="X933">
        <v>0</v>
      </c>
      <c r="Y933">
        <f>Q933-D933</f>
        <v>23</v>
      </c>
      <c r="Z933">
        <f>R933-D933</f>
        <v>-1963</v>
      </c>
      <c r="AA933">
        <f>S933-D933</f>
        <v>25</v>
      </c>
      <c r="AB933">
        <f>T933-D933</f>
        <v>31</v>
      </c>
      <c r="AC933">
        <f>U933-D933</f>
        <v>38</v>
      </c>
      <c r="AD933">
        <f>V933-D933</f>
        <v>-1963</v>
      </c>
      <c r="AE933">
        <f>W933-D933</f>
        <v>52</v>
      </c>
      <c r="AF933">
        <f>X933-D933</f>
        <v>-1963</v>
      </c>
      <c r="AG933" t="s">
        <v>3257</v>
      </c>
    </row>
    <row r="934" spans="1:33" x14ac:dyDescent="0.25">
      <c r="A934" t="s">
        <v>1621</v>
      </c>
      <c r="B934" t="s">
        <v>1622</v>
      </c>
      <c r="C934" t="s">
        <v>25</v>
      </c>
      <c r="D934">
        <v>1963</v>
      </c>
      <c r="E934" t="s">
        <v>21</v>
      </c>
      <c r="F934" t="s">
        <v>36</v>
      </c>
      <c r="G934">
        <v>1</v>
      </c>
      <c r="H934">
        <v>1</v>
      </c>
      <c r="I934">
        <v>1</v>
      </c>
      <c r="J934" s="1">
        <v>1</v>
      </c>
      <c r="K934">
        <v>1984</v>
      </c>
      <c r="L934">
        <v>21</v>
      </c>
      <c r="M934" s="1">
        <v>0</v>
      </c>
      <c r="N934" s="1">
        <v>0</v>
      </c>
      <c r="O934" s="1">
        <v>0</v>
      </c>
      <c r="Q934">
        <v>0</v>
      </c>
      <c r="R934">
        <v>1985</v>
      </c>
      <c r="S934">
        <v>1992</v>
      </c>
      <c r="T934">
        <v>1995</v>
      </c>
      <c r="U934">
        <v>1996</v>
      </c>
      <c r="V934">
        <v>2001</v>
      </c>
      <c r="W934">
        <v>2011</v>
      </c>
      <c r="X934">
        <v>0</v>
      </c>
      <c r="Y934">
        <f>Q934-D934</f>
        <v>-1963</v>
      </c>
      <c r="Z934">
        <f>R934-D934</f>
        <v>22</v>
      </c>
      <c r="AA934">
        <f>S934-D934</f>
        <v>29</v>
      </c>
      <c r="AB934">
        <f>T934-D934</f>
        <v>32</v>
      </c>
      <c r="AC934">
        <f>U934-D934</f>
        <v>33</v>
      </c>
      <c r="AD934">
        <f>V934-D934</f>
        <v>38</v>
      </c>
      <c r="AE934">
        <f>W934-D934</f>
        <v>48</v>
      </c>
      <c r="AF934">
        <f>X934-D934</f>
        <v>-1963</v>
      </c>
      <c r="AG934" t="s">
        <v>2735</v>
      </c>
    </row>
    <row r="935" spans="1:33" x14ac:dyDescent="0.25">
      <c r="A935" t="s">
        <v>462</v>
      </c>
      <c r="B935" t="s">
        <v>463</v>
      </c>
      <c r="C935" t="s">
        <v>5</v>
      </c>
      <c r="D935">
        <v>1963</v>
      </c>
      <c r="E935" t="s">
        <v>21</v>
      </c>
      <c r="F935" t="s">
        <v>150</v>
      </c>
      <c r="G935">
        <v>1</v>
      </c>
      <c r="H935">
        <v>1</v>
      </c>
      <c r="I935">
        <v>1</v>
      </c>
      <c r="J935" s="1">
        <v>1</v>
      </c>
      <c r="K935">
        <v>1981</v>
      </c>
      <c r="L935">
        <v>18</v>
      </c>
      <c r="M935" s="1">
        <v>0</v>
      </c>
      <c r="N935" s="1">
        <v>1</v>
      </c>
      <c r="O935" s="1">
        <v>0</v>
      </c>
      <c r="Q935">
        <v>0</v>
      </c>
      <c r="R935">
        <v>0</v>
      </c>
      <c r="S935">
        <v>1991</v>
      </c>
      <c r="T935">
        <v>1999</v>
      </c>
      <c r="U935">
        <v>0</v>
      </c>
      <c r="V935">
        <v>2003</v>
      </c>
      <c r="W935">
        <v>2012</v>
      </c>
      <c r="X935">
        <v>0</v>
      </c>
      <c r="Y935">
        <f>Q935-D935</f>
        <v>-1963</v>
      </c>
      <c r="Z935">
        <f>R935-D935</f>
        <v>-1963</v>
      </c>
      <c r="AA935">
        <f>S935-D935</f>
        <v>28</v>
      </c>
      <c r="AB935">
        <f>T935-D935</f>
        <v>36</v>
      </c>
      <c r="AC935">
        <f>U935-D935</f>
        <v>-1963</v>
      </c>
      <c r="AD935">
        <f>V935-D935</f>
        <v>40</v>
      </c>
      <c r="AE935">
        <f>W935-D935</f>
        <v>49</v>
      </c>
      <c r="AF935">
        <f>X935-D935</f>
        <v>-1963</v>
      </c>
      <c r="AG935" t="s">
        <v>3014</v>
      </c>
    </row>
    <row r="936" spans="1:33" x14ac:dyDescent="0.25">
      <c r="A936" t="s">
        <v>1841</v>
      </c>
      <c r="B936" t="s">
        <v>1842</v>
      </c>
      <c r="C936" t="s">
        <v>5</v>
      </c>
      <c r="D936">
        <v>1963</v>
      </c>
      <c r="E936" t="s">
        <v>21</v>
      </c>
      <c r="F936" t="s">
        <v>30</v>
      </c>
      <c r="G936">
        <v>0</v>
      </c>
      <c r="H936">
        <v>0</v>
      </c>
      <c r="I936">
        <v>1</v>
      </c>
      <c r="J936" s="1">
        <v>0</v>
      </c>
      <c r="M936" s="1">
        <v>0</v>
      </c>
      <c r="N936" s="1">
        <v>0</v>
      </c>
      <c r="O936" s="1">
        <v>0</v>
      </c>
      <c r="Q936">
        <v>0</v>
      </c>
      <c r="R936">
        <v>0</v>
      </c>
      <c r="S936">
        <v>1994</v>
      </c>
      <c r="T936">
        <v>1997</v>
      </c>
      <c r="U936">
        <v>0</v>
      </c>
      <c r="V936">
        <v>2010</v>
      </c>
      <c r="W936">
        <v>2016</v>
      </c>
      <c r="X936">
        <v>0</v>
      </c>
      <c r="Y936">
        <f>Q936-D936</f>
        <v>-1963</v>
      </c>
      <c r="Z936">
        <f>R936-D936</f>
        <v>-1963</v>
      </c>
      <c r="AA936">
        <f>S936-D936</f>
        <v>31</v>
      </c>
      <c r="AB936">
        <f>T936-D936</f>
        <v>34</v>
      </c>
      <c r="AC936">
        <f>U936-D936</f>
        <v>-1963</v>
      </c>
      <c r="AD936">
        <f>V936-D936</f>
        <v>47</v>
      </c>
      <c r="AE936">
        <f>W936-D936</f>
        <v>53</v>
      </c>
      <c r="AF936">
        <f>X936-D936</f>
        <v>-1963</v>
      </c>
      <c r="AG936" t="s">
        <v>2770</v>
      </c>
    </row>
    <row r="937" spans="1:33" x14ac:dyDescent="0.25">
      <c r="A937" t="s">
        <v>1056</v>
      </c>
      <c r="B937" t="s">
        <v>1057</v>
      </c>
      <c r="C937" t="s">
        <v>5</v>
      </c>
      <c r="D937">
        <v>1963</v>
      </c>
      <c r="E937" t="s">
        <v>21</v>
      </c>
      <c r="F937" t="s">
        <v>22</v>
      </c>
      <c r="G937">
        <v>0</v>
      </c>
      <c r="H937">
        <v>1</v>
      </c>
      <c r="I937">
        <v>1</v>
      </c>
      <c r="J937" s="1">
        <v>0</v>
      </c>
      <c r="K937">
        <v>1979</v>
      </c>
      <c r="L937">
        <v>16</v>
      </c>
      <c r="M937" s="1">
        <v>1</v>
      </c>
      <c r="N937" s="1">
        <v>0</v>
      </c>
      <c r="O937" s="1">
        <v>1</v>
      </c>
      <c r="Q937">
        <v>0</v>
      </c>
      <c r="R937">
        <v>1981</v>
      </c>
      <c r="S937">
        <v>0</v>
      </c>
      <c r="T937">
        <v>1993</v>
      </c>
      <c r="U937">
        <v>2002</v>
      </c>
      <c r="V937">
        <v>2003</v>
      </c>
      <c r="W937">
        <v>0</v>
      </c>
      <c r="X937">
        <v>0</v>
      </c>
      <c r="Y937">
        <f>Q937-D937</f>
        <v>-1963</v>
      </c>
      <c r="Z937">
        <f>R937-D937</f>
        <v>18</v>
      </c>
      <c r="AA937">
        <f>S937-D937</f>
        <v>-1963</v>
      </c>
      <c r="AB937">
        <f>T937-D937</f>
        <v>30</v>
      </c>
      <c r="AC937">
        <f>U937-D937</f>
        <v>39</v>
      </c>
      <c r="AD937">
        <f>V937-D937</f>
        <v>40</v>
      </c>
      <c r="AE937">
        <f>W937-D937</f>
        <v>-1963</v>
      </c>
      <c r="AF937">
        <f>X937-D937</f>
        <v>-1963</v>
      </c>
      <c r="AG937">
        <v>0</v>
      </c>
    </row>
    <row r="938" spans="1:33" x14ac:dyDescent="0.25">
      <c r="A938" t="s">
        <v>1015</v>
      </c>
      <c r="B938" t="s">
        <v>1016</v>
      </c>
      <c r="C938" t="s">
        <v>5</v>
      </c>
      <c r="D938">
        <v>1963</v>
      </c>
      <c r="E938" t="s">
        <v>21</v>
      </c>
      <c r="F938" t="s">
        <v>22</v>
      </c>
      <c r="G938">
        <v>0</v>
      </c>
      <c r="H938">
        <v>1</v>
      </c>
      <c r="I938">
        <v>1</v>
      </c>
      <c r="J938" s="1">
        <v>0</v>
      </c>
      <c r="K938">
        <v>1981</v>
      </c>
      <c r="L938">
        <v>18</v>
      </c>
      <c r="M938" s="1">
        <v>1</v>
      </c>
      <c r="N938" s="1">
        <v>0</v>
      </c>
      <c r="O938" s="1">
        <v>0</v>
      </c>
      <c r="Q938">
        <v>0</v>
      </c>
      <c r="R938">
        <v>1985</v>
      </c>
      <c r="S938">
        <v>0</v>
      </c>
      <c r="T938">
        <v>0</v>
      </c>
      <c r="U938">
        <v>2001</v>
      </c>
      <c r="V938">
        <v>2016</v>
      </c>
      <c r="W938">
        <v>0</v>
      </c>
      <c r="X938">
        <v>0</v>
      </c>
      <c r="Y938">
        <f>Q938-D938</f>
        <v>-1963</v>
      </c>
      <c r="Z938">
        <f>R938-D938</f>
        <v>22</v>
      </c>
      <c r="AA938">
        <f>S938-D938</f>
        <v>-1963</v>
      </c>
      <c r="AB938">
        <f>T938-D938</f>
        <v>-1963</v>
      </c>
      <c r="AC938">
        <f>U938-D938</f>
        <v>38</v>
      </c>
      <c r="AD938">
        <f>V938-D938</f>
        <v>53</v>
      </c>
      <c r="AE938">
        <f>W938-D938</f>
        <v>-1963</v>
      </c>
      <c r="AF938">
        <f>X938-D938</f>
        <v>-1963</v>
      </c>
      <c r="AG938">
        <v>0</v>
      </c>
    </row>
    <row r="939" spans="1:33" x14ac:dyDescent="0.25">
      <c r="A939" t="s">
        <v>1948</v>
      </c>
      <c r="B939" t="s">
        <v>1949</v>
      </c>
      <c r="C939" t="s">
        <v>5</v>
      </c>
      <c r="D939">
        <v>1963</v>
      </c>
      <c r="F939" t="s">
        <v>33</v>
      </c>
      <c r="G939">
        <v>0</v>
      </c>
      <c r="H939">
        <v>1</v>
      </c>
      <c r="I939">
        <v>1</v>
      </c>
      <c r="J939" s="1">
        <v>0</v>
      </c>
      <c r="K939">
        <v>1983</v>
      </c>
      <c r="L939">
        <v>20</v>
      </c>
      <c r="M939" s="1">
        <v>0</v>
      </c>
      <c r="N939" s="1">
        <v>0</v>
      </c>
      <c r="O939" s="1">
        <v>1</v>
      </c>
      <c r="Q939">
        <v>0</v>
      </c>
      <c r="R939">
        <v>0</v>
      </c>
      <c r="S939">
        <v>0</v>
      </c>
      <c r="T939">
        <v>1983</v>
      </c>
      <c r="U939">
        <v>0</v>
      </c>
      <c r="V939">
        <v>2015</v>
      </c>
      <c r="W939">
        <v>0</v>
      </c>
      <c r="X939">
        <v>0</v>
      </c>
      <c r="Y939">
        <f>Q939-D939</f>
        <v>-1963</v>
      </c>
      <c r="Z939">
        <f>R939-D939</f>
        <v>-1963</v>
      </c>
      <c r="AA939">
        <f>S939-D939</f>
        <v>-1963</v>
      </c>
      <c r="AB939">
        <f>T939-D939</f>
        <v>20</v>
      </c>
      <c r="AC939">
        <f>U939-D939</f>
        <v>-1963</v>
      </c>
      <c r="AD939">
        <f>V939-D939</f>
        <v>52</v>
      </c>
      <c r="AE939">
        <f>W939-D939</f>
        <v>-1963</v>
      </c>
      <c r="AF939">
        <f>X939-D939</f>
        <v>-1963</v>
      </c>
      <c r="AG939" t="s">
        <v>4007</v>
      </c>
    </row>
    <row r="940" spans="1:33" x14ac:dyDescent="0.25">
      <c r="A940" t="s">
        <v>1251</v>
      </c>
      <c r="B940" t="s">
        <v>1252</v>
      </c>
      <c r="C940" t="s">
        <v>5</v>
      </c>
      <c r="D940">
        <v>1963</v>
      </c>
      <c r="E940" t="s">
        <v>6</v>
      </c>
      <c r="F940" t="s">
        <v>14</v>
      </c>
      <c r="G940">
        <v>0</v>
      </c>
      <c r="H940">
        <v>1</v>
      </c>
      <c r="I940">
        <v>1</v>
      </c>
      <c r="J940" s="1">
        <v>1</v>
      </c>
      <c r="K940">
        <v>1983</v>
      </c>
      <c r="L940">
        <v>20</v>
      </c>
      <c r="M940" s="1">
        <v>0</v>
      </c>
      <c r="N940" s="1">
        <v>0</v>
      </c>
      <c r="O940" s="1">
        <v>0</v>
      </c>
      <c r="Q940">
        <v>0</v>
      </c>
      <c r="R940">
        <v>1983</v>
      </c>
      <c r="S940">
        <v>0</v>
      </c>
      <c r="T940">
        <v>1995</v>
      </c>
      <c r="U940">
        <v>2000</v>
      </c>
      <c r="V940">
        <v>0</v>
      </c>
      <c r="W940">
        <v>2008</v>
      </c>
      <c r="X940">
        <v>0</v>
      </c>
      <c r="Y940">
        <f>Q940-D940</f>
        <v>-1963</v>
      </c>
      <c r="Z940">
        <f>R940-D940</f>
        <v>20</v>
      </c>
      <c r="AA940">
        <f>S940-D940</f>
        <v>-1963</v>
      </c>
      <c r="AB940">
        <f>T940-D940</f>
        <v>32</v>
      </c>
      <c r="AC940">
        <f>U940-D940</f>
        <v>37</v>
      </c>
      <c r="AD940">
        <f>V940-D940</f>
        <v>-1963</v>
      </c>
      <c r="AE940">
        <f>W940-D940</f>
        <v>45</v>
      </c>
      <c r="AF940">
        <f>X940-D940</f>
        <v>-1963</v>
      </c>
      <c r="AG940" t="s">
        <v>2734</v>
      </c>
    </row>
    <row r="941" spans="1:33" x14ac:dyDescent="0.25">
      <c r="A941" t="s">
        <v>2170</v>
      </c>
      <c r="B941" t="s">
        <v>2171</v>
      </c>
      <c r="C941" t="s">
        <v>5</v>
      </c>
      <c r="D941">
        <v>1963</v>
      </c>
      <c r="E941" t="s">
        <v>21</v>
      </c>
      <c r="F941" t="s">
        <v>137</v>
      </c>
      <c r="G941">
        <v>1</v>
      </c>
      <c r="H941">
        <v>1</v>
      </c>
      <c r="I941">
        <v>0</v>
      </c>
      <c r="J941" s="1">
        <v>0</v>
      </c>
      <c r="M941" s="1">
        <v>0</v>
      </c>
      <c r="N941" s="1">
        <v>0</v>
      </c>
      <c r="O941" s="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2017</v>
      </c>
      <c r="X941">
        <v>0</v>
      </c>
      <c r="Y941">
        <f>Q941-D941</f>
        <v>-1963</v>
      </c>
      <c r="Z941">
        <f>R941-D941</f>
        <v>-1963</v>
      </c>
      <c r="AA941">
        <f>S941-D941</f>
        <v>-1963</v>
      </c>
      <c r="AB941">
        <f>T941-D941</f>
        <v>-1963</v>
      </c>
      <c r="AC941">
        <f>U941-D941</f>
        <v>-1963</v>
      </c>
      <c r="AD941">
        <f>V941-D941</f>
        <v>-1963</v>
      </c>
      <c r="AE941">
        <f>W941-D941</f>
        <v>54</v>
      </c>
      <c r="AF941">
        <f>X941-D941</f>
        <v>-1963</v>
      </c>
      <c r="AG941" t="s">
        <v>3819</v>
      </c>
    </row>
    <row r="942" spans="1:33" x14ac:dyDescent="0.25">
      <c r="A942" t="s">
        <v>732</v>
      </c>
      <c r="B942" t="s">
        <v>396</v>
      </c>
      <c r="C942" t="s">
        <v>5</v>
      </c>
      <c r="D942">
        <v>1963</v>
      </c>
      <c r="E942" t="s">
        <v>13</v>
      </c>
      <c r="F942" t="s">
        <v>7</v>
      </c>
      <c r="G942">
        <v>0</v>
      </c>
      <c r="H942">
        <v>0</v>
      </c>
      <c r="I942">
        <v>1</v>
      </c>
      <c r="J942" s="1">
        <v>1</v>
      </c>
      <c r="K942">
        <v>1986</v>
      </c>
      <c r="L942">
        <v>23</v>
      </c>
      <c r="M942" s="1">
        <v>0</v>
      </c>
      <c r="N942" s="1">
        <v>1</v>
      </c>
      <c r="O942" s="1">
        <v>0</v>
      </c>
      <c r="Q942">
        <v>0</v>
      </c>
      <c r="R942">
        <v>0</v>
      </c>
      <c r="S942">
        <v>1993</v>
      </c>
      <c r="T942">
        <v>0</v>
      </c>
      <c r="U942">
        <v>0</v>
      </c>
      <c r="V942">
        <v>1997</v>
      </c>
      <c r="W942">
        <v>0</v>
      </c>
      <c r="X942">
        <v>0</v>
      </c>
      <c r="Y942">
        <f>Q942-D942</f>
        <v>-1963</v>
      </c>
      <c r="Z942">
        <f>R942-D942</f>
        <v>-1963</v>
      </c>
      <c r="AA942">
        <f>S942-D942</f>
        <v>30</v>
      </c>
      <c r="AB942">
        <f>T942-D942</f>
        <v>-1963</v>
      </c>
      <c r="AC942">
        <f>U942-D942</f>
        <v>-1963</v>
      </c>
      <c r="AD942">
        <f>V942-D942</f>
        <v>34</v>
      </c>
      <c r="AE942">
        <f>W942-D942</f>
        <v>-1963</v>
      </c>
      <c r="AF942">
        <f>X942-D942</f>
        <v>-1963</v>
      </c>
      <c r="AG942" t="s">
        <v>3656</v>
      </c>
    </row>
    <row r="943" spans="1:33" x14ac:dyDescent="0.25">
      <c r="A943" t="s">
        <v>1851</v>
      </c>
      <c r="B943" t="s">
        <v>1852</v>
      </c>
      <c r="C943" t="s">
        <v>5</v>
      </c>
      <c r="D943">
        <v>1963</v>
      </c>
      <c r="E943" t="s">
        <v>13</v>
      </c>
      <c r="F943" t="s">
        <v>7</v>
      </c>
      <c r="G943">
        <v>0</v>
      </c>
      <c r="H943">
        <v>1</v>
      </c>
      <c r="I943">
        <v>1</v>
      </c>
      <c r="J943" s="1">
        <v>1</v>
      </c>
      <c r="K943">
        <v>1984</v>
      </c>
      <c r="L943">
        <v>21</v>
      </c>
      <c r="M943" s="1">
        <v>1</v>
      </c>
      <c r="N943" s="1">
        <v>1</v>
      </c>
      <c r="O943" s="1">
        <v>0</v>
      </c>
      <c r="Q943">
        <v>1994</v>
      </c>
      <c r="R943">
        <v>1996</v>
      </c>
      <c r="S943">
        <v>0</v>
      </c>
      <c r="T943">
        <v>2000</v>
      </c>
      <c r="U943">
        <v>2013</v>
      </c>
      <c r="V943">
        <v>2015</v>
      </c>
      <c r="W943">
        <v>0</v>
      </c>
      <c r="X943">
        <v>0</v>
      </c>
      <c r="Y943">
        <f>Q943-D943</f>
        <v>31</v>
      </c>
      <c r="Z943">
        <f>R943-D943</f>
        <v>33</v>
      </c>
      <c r="AA943">
        <f>S943-D943</f>
        <v>-1963</v>
      </c>
      <c r="AB943">
        <f>T943-D943</f>
        <v>37</v>
      </c>
      <c r="AC943">
        <f>U943-D943</f>
        <v>50</v>
      </c>
      <c r="AD943">
        <f>V943-D943</f>
        <v>52</v>
      </c>
      <c r="AE943">
        <f>W943-D943</f>
        <v>-1963</v>
      </c>
      <c r="AF943">
        <f>X943-D943</f>
        <v>-1963</v>
      </c>
      <c r="AG943">
        <v>0</v>
      </c>
    </row>
    <row r="944" spans="1:33" x14ac:dyDescent="0.25">
      <c r="A944" t="s">
        <v>2030</v>
      </c>
      <c r="B944" t="s">
        <v>2031</v>
      </c>
      <c r="C944" t="s">
        <v>5</v>
      </c>
      <c r="D944">
        <v>1963</v>
      </c>
      <c r="E944" t="s">
        <v>21</v>
      </c>
      <c r="F944" t="s">
        <v>95</v>
      </c>
      <c r="G944">
        <v>0</v>
      </c>
      <c r="H944">
        <v>1</v>
      </c>
      <c r="I944">
        <v>1</v>
      </c>
      <c r="J944" s="1">
        <v>0</v>
      </c>
      <c r="K944">
        <v>1985</v>
      </c>
      <c r="L944">
        <v>22</v>
      </c>
      <c r="M944" s="1">
        <v>0</v>
      </c>
      <c r="N944" s="1">
        <v>0</v>
      </c>
      <c r="O944" s="1">
        <v>0</v>
      </c>
      <c r="Q944">
        <v>0</v>
      </c>
      <c r="R944">
        <v>0</v>
      </c>
      <c r="S944">
        <v>0</v>
      </c>
      <c r="T944">
        <v>0</v>
      </c>
      <c r="U944">
        <v>2002</v>
      </c>
      <c r="V944">
        <v>2017</v>
      </c>
      <c r="W944">
        <v>0</v>
      </c>
      <c r="X944">
        <v>0</v>
      </c>
      <c r="Y944">
        <f>Q944-D944</f>
        <v>-1963</v>
      </c>
      <c r="Z944">
        <f>R944-D944</f>
        <v>-1963</v>
      </c>
      <c r="AA944">
        <f>S944-D944</f>
        <v>-1963</v>
      </c>
      <c r="AB944">
        <f>T944-D944</f>
        <v>-1963</v>
      </c>
      <c r="AC944">
        <f>U944-D944</f>
        <v>39</v>
      </c>
      <c r="AD944">
        <f>V944-D944</f>
        <v>54</v>
      </c>
      <c r="AE944">
        <f>W944-D944</f>
        <v>-1963</v>
      </c>
      <c r="AF944">
        <f>X944-D944</f>
        <v>-1963</v>
      </c>
      <c r="AG944">
        <v>0</v>
      </c>
    </row>
    <row r="945" spans="1:33" x14ac:dyDescent="0.25">
      <c r="A945" t="s">
        <v>2172</v>
      </c>
      <c r="B945" t="s">
        <v>2173</v>
      </c>
      <c r="C945" t="s">
        <v>5</v>
      </c>
      <c r="D945">
        <v>1963</v>
      </c>
      <c r="E945" t="s">
        <v>21</v>
      </c>
      <c r="F945" t="s">
        <v>372</v>
      </c>
      <c r="G945">
        <v>0</v>
      </c>
      <c r="H945">
        <v>1</v>
      </c>
      <c r="I945">
        <v>1</v>
      </c>
      <c r="J945" s="1">
        <v>0</v>
      </c>
      <c r="K945">
        <v>1985</v>
      </c>
      <c r="L945">
        <v>22</v>
      </c>
      <c r="M945" s="1">
        <v>0</v>
      </c>
      <c r="N945" s="1">
        <v>0</v>
      </c>
      <c r="O945" s="1">
        <v>0</v>
      </c>
      <c r="Q945">
        <v>0</v>
      </c>
      <c r="R945">
        <v>0</v>
      </c>
      <c r="S945">
        <v>0</v>
      </c>
      <c r="T945">
        <v>1993</v>
      </c>
      <c r="U945">
        <v>2008</v>
      </c>
      <c r="V945">
        <v>2011</v>
      </c>
      <c r="W945">
        <v>2015</v>
      </c>
      <c r="X945">
        <v>0</v>
      </c>
      <c r="Y945">
        <f>Q945-D945</f>
        <v>-1963</v>
      </c>
      <c r="Z945">
        <f>R945-D945</f>
        <v>-1963</v>
      </c>
      <c r="AA945">
        <f>S945-D945</f>
        <v>-1963</v>
      </c>
      <c r="AB945">
        <f>T945-D945</f>
        <v>30</v>
      </c>
      <c r="AC945">
        <f>U945-D945</f>
        <v>45</v>
      </c>
      <c r="AD945">
        <f>V945-D945</f>
        <v>48</v>
      </c>
      <c r="AE945">
        <f>W945-D945</f>
        <v>52</v>
      </c>
      <c r="AF945">
        <f>X945-D945</f>
        <v>-1963</v>
      </c>
      <c r="AG945" t="s">
        <v>2871</v>
      </c>
    </row>
    <row r="946" spans="1:33" x14ac:dyDescent="0.25">
      <c r="A946" t="s">
        <v>650</v>
      </c>
      <c r="B946" t="s">
        <v>651</v>
      </c>
      <c r="C946" t="s">
        <v>5</v>
      </c>
      <c r="D946">
        <v>1963</v>
      </c>
      <c r="E946" t="s">
        <v>21</v>
      </c>
      <c r="F946" t="s">
        <v>652</v>
      </c>
      <c r="G946">
        <v>0</v>
      </c>
      <c r="H946">
        <v>1</v>
      </c>
      <c r="I946">
        <v>1</v>
      </c>
      <c r="J946" s="1">
        <v>0</v>
      </c>
      <c r="K946">
        <v>1987</v>
      </c>
      <c r="L946">
        <v>24</v>
      </c>
      <c r="M946" s="1">
        <v>0</v>
      </c>
      <c r="N946" s="1">
        <v>0</v>
      </c>
      <c r="O946" s="1">
        <v>0</v>
      </c>
      <c r="Q946">
        <v>0</v>
      </c>
      <c r="R946">
        <v>0</v>
      </c>
      <c r="S946">
        <v>2015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>Q946-D946</f>
        <v>-1963</v>
      </c>
      <c r="Z946">
        <f>R946-D946</f>
        <v>-1963</v>
      </c>
      <c r="AA946">
        <f>S946-D946</f>
        <v>52</v>
      </c>
      <c r="AB946">
        <f>T946-D946</f>
        <v>-1963</v>
      </c>
      <c r="AC946">
        <f>U946-D946</f>
        <v>-1963</v>
      </c>
      <c r="AD946">
        <f>V946-D946</f>
        <v>-1963</v>
      </c>
      <c r="AE946">
        <f>W946-D946</f>
        <v>-1963</v>
      </c>
      <c r="AF946">
        <f>X946-D946</f>
        <v>-1963</v>
      </c>
      <c r="AG946" t="s">
        <v>3152</v>
      </c>
    </row>
    <row r="947" spans="1:33" x14ac:dyDescent="0.25">
      <c r="A947" t="s">
        <v>1321</v>
      </c>
      <c r="B947" t="s">
        <v>1322</v>
      </c>
      <c r="C947" t="s">
        <v>5</v>
      </c>
      <c r="D947">
        <v>1963</v>
      </c>
      <c r="E947" t="s">
        <v>21</v>
      </c>
      <c r="F947" t="s">
        <v>652</v>
      </c>
      <c r="G947">
        <v>0</v>
      </c>
      <c r="H947">
        <v>1</v>
      </c>
      <c r="I947">
        <v>1</v>
      </c>
      <c r="J947" s="1">
        <v>1</v>
      </c>
      <c r="K947">
        <v>1982</v>
      </c>
      <c r="L947">
        <v>19</v>
      </c>
      <c r="M947" s="1">
        <v>0</v>
      </c>
      <c r="N947" s="1">
        <v>0</v>
      </c>
      <c r="O947" s="1">
        <v>1</v>
      </c>
      <c r="Q947">
        <v>0</v>
      </c>
      <c r="R947">
        <v>0</v>
      </c>
      <c r="S947">
        <v>2017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f>Q947-D947</f>
        <v>-1963</v>
      </c>
      <c r="Z947">
        <f>R947-D947</f>
        <v>-1963</v>
      </c>
      <c r="AA947">
        <f>S947-D947</f>
        <v>54</v>
      </c>
      <c r="AB947">
        <f>T947-D947</f>
        <v>-1963</v>
      </c>
      <c r="AC947">
        <f>U947-D947</f>
        <v>-1963</v>
      </c>
      <c r="AD947">
        <f>V947-D947</f>
        <v>-1963</v>
      </c>
      <c r="AE947">
        <f>W947-D947</f>
        <v>-1963</v>
      </c>
      <c r="AF947">
        <f>X947-D947</f>
        <v>-1963</v>
      </c>
      <c r="AG947" t="s">
        <v>3476</v>
      </c>
    </row>
    <row r="948" spans="1:33" x14ac:dyDescent="0.25">
      <c r="A948" t="s">
        <v>27</v>
      </c>
      <c r="B948" t="s">
        <v>28</v>
      </c>
      <c r="C948" t="s">
        <v>5</v>
      </c>
      <c r="D948">
        <v>1963</v>
      </c>
      <c r="E948" t="s">
        <v>17</v>
      </c>
      <c r="F948" t="s">
        <v>18</v>
      </c>
      <c r="G948">
        <v>0</v>
      </c>
      <c r="H948">
        <v>1</v>
      </c>
      <c r="I948">
        <v>1</v>
      </c>
      <c r="J948" s="1">
        <v>1</v>
      </c>
      <c r="K948">
        <v>1985</v>
      </c>
      <c r="L948">
        <v>22</v>
      </c>
      <c r="M948" s="1">
        <v>0</v>
      </c>
      <c r="N948" s="1">
        <v>0</v>
      </c>
      <c r="O948" s="1">
        <v>1</v>
      </c>
      <c r="Q948">
        <v>1985</v>
      </c>
      <c r="R948">
        <v>0</v>
      </c>
      <c r="S948">
        <v>1993</v>
      </c>
      <c r="T948">
        <v>2000</v>
      </c>
      <c r="U948">
        <v>0</v>
      </c>
      <c r="V948">
        <v>2001</v>
      </c>
      <c r="W948">
        <v>0</v>
      </c>
      <c r="X948">
        <v>0</v>
      </c>
      <c r="Y948">
        <f>Q948-D948</f>
        <v>22</v>
      </c>
      <c r="Z948">
        <f>R948-D948</f>
        <v>-1963</v>
      </c>
      <c r="AA948">
        <f>S948-D948</f>
        <v>30</v>
      </c>
      <c r="AB948">
        <f>T948-D948</f>
        <v>37</v>
      </c>
      <c r="AC948">
        <f>U948-D948</f>
        <v>-1963</v>
      </c>
      <c r="AD948">
        <f>V948-D948</f>
        <v>38</v>
      </c>
      <c r="AE948">
        <f>W948-D948</f>
        <v>-1963</v>
      </c>
      <c r="AF948">
        <f>X948-D948</f>
        <v>-1963</v>
      </c>
      <c r="AG948" t="s">
        <v>3022</v>
      </c>
    </row>
    <row r="949" spans="1:33" x14ac:dyDescent="0.25">
      <c r="A949" t="s">
        <v>852</v>
      </c>
      <c r="B949" t="s">
        <v>853</v>
      </c>
      <c r="C949" t="s">
        <v>5</v>
      </c>
      <c r="D949">
        <v>1963</v>
      </c>
      <c r="E949" t="s">
        <v>21</v>
      </c>
      <c r="F949" t="s">
        <v>30</v>
      </c>
      <c r="G949">
        <v>0</v>
      </c>
      <c r="H949">
        <v>1</v>
      </c>
      <c r="I949">
        <v>1</v>
      </c>
      <c r="J949" s="1">
        <v>0</v>
      </c>
      <c r="K949">
        <v>1984</v>
      </c>
      <c r="L949">
        <v>21</v>
      </c>
      <c r="M949" s="1">
        <v>1</v>
      </c>
      <c r="N949" s="1">
        <v>0</v>
      </c>
      <c r="O949" s="1">
        <v>1</v>
      </c>
      <c r="Q949">
        <v>0</v>
      </c>
      <c r="R949">
        <v>0</v>
      </c>
      <c r="S949">
        <v>1997</v>
      </c>
      <c r="T949">
        <v>0</v>
      </c>
      <c r="U949">
        <v>2001</v>
      </c>
      <c r="V949">
        <v>2011</v>
      </c>
      <c r="W949">
        <v>0</v>
      </c>
      <c r="X949">
        <v>0</v>
      </c>
      <c r="Y949">
        <f>Q949-D949</f>
        <v>-1963</v>
      </c>
      <c r="Z949">
        <f>R949-D949</f>
        <v>-1963</v>
      </c>
      <c r="AA949">
        <f>S949-D949</f>
        <v>34</v>
      </c>
      <c r="AB949">
        <f>T949-D949</f>
        <v>-1963</v>
      </c>
      <c r="AC949">
        <f>U949-D949</f>
        <v>38</v>
      </c>
      <c r="AD949">
        <f>V949-D949</f>
        <v>48</v>
      </c>
      <c r="AE949">
        <f>W949-D949</f>
        <v>-1963</v>
      </c>
      <c r="AF949">
        <f>X949-D949</f>
        <v>-1963</v>
      </c>
      <c r="AG949">
        <v>0</v>
      </c>
    </row>
    <row r="950" spans="1:33" x14ac:dyDescent="0.25">
      <c r="A950" t="s">
        <v>1707</v>
      </c>
      <c r="B950" t="s">
        <v>1708</v>
      </c>
      <c r="C950" t="s">
        <v>5</v>
      </c>
      <c r="D950">
        <v>1963</v>
      </c>
      <c r="E950" t="s">
        <v>21</v>
      </c>
      <c r="F950" t="s">
        <v>30</v>
      </c>
      <c r="G950">
        <v>1</v>
      </c>
      <c r="H950">
        <v>1</v>
      </c>
      <c r="I950">
        <v>1</v>
      </c>
      <c r="J950" s="1">
        <v>0</v>
      </c>
      <c r="M950" s="1">
        <v>0</v>
      </c>
      <c r="N950" s="1">
        <v>1</v>
      </c>
      <c r="O950" s="1">
        <v>0</v>
      </c>
      <c r="Q950">
        <v>0</v>
      </c>
      <c r="R950">
        <v>0</v>
      </c>
      <c r="S950">
        <v>1988</v>
      </c>
      <c r="T950">
        <v>1993</v>
      </c>
      <c r="U950">
        <v>1998</v>
      </c>
      <c r="V950">
        <v>2007</v>
      </c>
      <c r="W950">
        <v>2012</v>
      </c>
      <c r="X950">
        <v>0</v>
      </c>
      <c r="Y950">
        <f>Q950-D950</f>
        <v>-1963</v>
      </c>
      <c r="Z950">
        <f>R950-D950</f>
        <v>-1963</v>
      </c>
      <c r="AA950">
        <f>S950-D950</f>
        <v>25</v>
      </c>
      <c r="AB950">
        <f>T950-D950</f>
        <v>30</v>
      </c>
      <c r="AC950">
        <f>U950-D950</f>
        <v>35</v>
      </c>
      <c r="AD950">
        <f>V950-D950</f>
        <v>44</v>
      </c>
      <c r="AE950">
        <f>W950-D950</f>
        <v>49</v>
      </c>
      <c r="AF950">
        <f>X950-D950</f>
        <v>-1963</v>
      </c>
      <c r="AG950" t="s">
        <v>2917</v>
      </c>
    </row>
    <row r="951" spans="1:33" x14ac:dyDescent="0.25">
      <c r="A951" t="s">
        <v>2516</v>
      </c>
      <c r="B951" t="s">
        <v>2517</v>
      </c>
      <c r="C951" t="s">
        <v>5</v>
      </c>
      <c r="D951">
        <v>1963</v>
      </c>
      <c r="E951" t="s">
        <v>21</v>
      </c>
      <c r="F951" t="s">
        <v>95</v>
      </c>
      <c r="G951">
        <v>0</v>
      </c>
      <c r="H951">
        <v>0</v>
      </c>
      <c r="I951">
        <v>1</v>
      </c>
      <c r="J951" s="1">
        <v>0</v>
      </c>
      <c r="K951">
        <v>1986</v>
      </c>
      <c r="L951">
        <v>23</v>
      </c>
      <c r="M951" s="1">
        <v>1</v>
      </c>
      <c r="N951" s="1">
        <v>1</v>
      </c>
      <c r="O951" s="1">
        <v>0</v>
      </c>
      <c r="Q951">
        <v>0</v>
      </c>
      <c r="R951">
        <v>1992</v>
      </c>
      <c r="S951">
        <v>0</v>
      </c>
      <c r="T951">
        <v>2004</v>
      </c>
      <c r="U951">
        <v>2015</v>
      </c>
      <c r="V951">
        <v>2017</v>
      </c>
      <c r="W951">
        <v>0</v>
      </c>
      <c r="X951">
        <v>0</v>
      </c>
      <c r="Y951">
        <f>Q951-D951</f>
        <v>-1963</v>
      </c>
      <c r="Z951">
        <f>R951-D951</f>
        <v>29</v>
      </c>
      <c r="AA951">
        <f>S951-D951</f>
        <v>-1963</v>
      </c>
      <c r="AB951">
        <f>T951-D951</f>
        <v>41</v>
      </c>
      <c r="AC951">
        <f>U951-D951</f>
        <v>52</v>
      </c>
      <c r="AD951">
        <f>V951-D951</f>
        <v>54</v>
      </c>
      <c r="AE951">
        <f>W951-D951</f>
        <v>-1963</v>
      </c>
      <c r="AF951">
        <f>X951-D951</f>
        <v>-1963</v>
      </c>
      <c r="AG951">
        <v>0</v>
      </c>
    </row>
    <row r="952" spans="1:33" x14ac:dyDescent="0.25">
      <c r="A952" t="s">
        <v>34</v>
      </c>
      <c r="B952" t="s">
        <v>35</v>
      </c>
      <c r="C952" t="s">
        <v>5</v>
      </c>
      <c r="D952">
        <v>1963</v>
      </c>
      <c r="E952" t="s">
        <v>21</v>
      </c>
      <c r="F952" t="s">
        <v>36</v>
      </c>
      <c r="G952">
        <v>0</v>
      </c>
      <c r="H952">
        <v>1</v>
      </c>
      <c r="I952">
        <v>1</v>
      </c>
      <c r="J952" s="1">
        <v>0</v>
      </c>
      <c r="K952">
        <v>1981</v>
      </c>
      <c r="L952">
        <v>18</v>
      </c>
      <c r="M952" s="1">
        <v>0</v>
      </c>
      <c r="N952" s="1">
        <v>0</v>
      </c>
      <c r="O952" s="1">
        <v>0</v>
      </c>
      <c r="Q952">
        <v>1994</v>
      </c>
      <c r="R952">
        <v>1996</v>
      </c>
      <c r="S952">
        <v>0</v>
      </c>
      <c r="T952">
        <v>2001</v>
      </c>
      <c r="U952">
        <v>2015</v>
      </c>
      <c r="V952">
        <v>0</v>
      </c>
      <c r="W952">
        <v>0</v>
      </c>
      <c r="X952">
        <v>0</v>
      </c>
      <c r="Y952">
        <f>Q952-D952</f>
        <v>31</v>
      </c>
      <c r="Z952">
        <f>R952-D952</f>
        <v>33</v>
      </c>
      <c r="AA952">
        <f>S952-D952</f>
        <v>-1963</v>
      </c>
      <c r="AB952">
        <f>T952-D952</f>
        <v>38</v>
      </c>
      <c r="AC952">
        <f>U952-D952</f>
        <v>52</v>
      </c>
      <c r="AD952">
        <f>V952-D952</f>
        <v>-1963</v>
      </c>
      <c r="AE952">
        <f>W952-D952</f>
        <v>-1963</v>
      </c>
      <c r="AF952">
        <f>X952-D952</f>
        <v>-1963</v>
      </c>
      <c r="AG952" t="s">
        <v>3170</v>
      </c>
    </row>
    <row r="953" spans="1:33" x14ac:dyDescent="0.25">
      <c r="A953" t="s">
        <v>896</v>
      </c>
      <c r="B953" t="s">
        <v>219</v>
      </c>
      <c r="C953" t="s">
        <v>25</v>
      </c>
      <c r="D953">
        <v>1963</v>
      </c>
      <c r="E953" t="s">
        <v>21</v>
      </c>
      <c r="F953" t="s">
        <v>69</v>
      </c>
      <c r="G953">
        <v>1</v>
      </c>
      <c r="H953">
        <v>1</v>
      </c>
      <c r="I953">
        <v>0</v>
      </c>
      <c r="J953" s="1">
        <v>0</v>
      </c>
      <c r="K953">
        <v>1984</v>
      </c>
      <c r="L953">
        <v>21</v>
      </c>
      <c r="M953" s="1">
        <v>0</v>
      </c>
      <c r="N953" s="1">
        <v>0</v>
      </c>
      <c r="O953" s="1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2018</v>
      </c>
      <c r="X953">
        <v>0</v>
      </c>
      <c r="Y953">
        <f>Q953-D953</f>
        <v>-1963</v>
      </c>
      <c r="Z953">
        <f>R953-D953</f>
        <v>-1963</v>
      </c>
      <c r="AA953">
        <f>S953-D953</f>
        <v>-1963</v>
      </c>
      <c r="AB953">
        <f>T953-D953</f>
        <v>-1963</v>
      </c>
      <c r="AC953">
        <f>U953-D953</f>
        <v>-1963</v>
      </c>
      <c r="AD953">
        <f>V953-D953</f>
        <v>-1963</v>
      </c>
      <c r="AE953">
        <f>W953-D953</f>
        <v>55</v>
      </c>
      <c r="AF953">
        <f>X953-D953</f>
        <v>-1963</v>
      </c>
      <c r="AG953">
        <v>0</v>
      </c>
    </row>
    <row r="954" spans="1:33" x14ac:dyDescent="0.25">
      <c r="A954" t="s">
        <v>1427</v>
      </c>
      <c r="B954" t="s">
        <v>219</v>
      </c>
      <c r="C954" t="s">
        <v>5</v>
      </c>
      <c r="D954">
        <v>1963</v>
      </c>
      <c r="E954" t="s">
        <v>21</v>
      </c>
      <c r="F954" t="s">
        <v>324</v>
      </c>
      <c r="G954">
        <v>1</v>
      </c>
      <c r="H954">
        <v>1</v>
      </c>
      <c r="I954">
        <v>1</v>
      </c>
      <c r="J954" s="1">
        <v>0</v>
      </c>
      <c r="K954">
        <v>1984</v>
      </c>
      <c r="L954">
        <v>21</v>
      </c>
      <c r="M954" s="1">
        <v>0</v>
      </c>
      <c r="N954" s="1">
        <v>0</v>
      </c>
      <c r="O954" s="1">
        <v>0</v>
      </c>
      <c r="Q954">
        <v>0</v>
      </c>
      <c r="R954">
        <v>1984</v>
      </c>
      <c r="S954">
        <v>0</v>
      </c>
      <c r="T954">
        <v>1997</v>
      </c>
      <c r="U954">
        <v>0</v>
      </c>
      <c r="V954">
        <v>0</v>
      </c>
      <c r="W954">
        <v>2002</v>
      </c>
      <c r="X954">
        <v>0</v>
      </c>
      <c r="Y954">
        <f>Q954-D954</f>
        <v>-1963</v>
      </c>
      <c r="Z954">
        <f>R954-D954</f>
        <v>21</v>
      </c>
      <c r="AA954">
        <f>S954-D954</f>
        <v>-1963</v>
      </c>
      <c r="AB954">
        <f>T954-D954</f>
        <v>34</v>
      </c>
      <c r="AC954">
        <f>U954-D954</f>
        <v>-1963</v>
      </c>
      <c r="AD954">
        <f>V954-D954</f>
        <v>-1963</v>
      </c>
      <c r="AE954">
        <f>W954-D954</f>
        <v>39</v>
      </c>
      <c r="AF954">
        <f>X954-D954</f>
        <v>-1963</v>
      </c>
      <c r="AG954" t="s">
        <v>3415</v>
      </c>
    </row>
    <row r="955" spans="1:33" x14ac:dyDescent="0.25">
      <c r="A955" t="s">
        <v>1785</v>
      </c>
      <c r="B955" t="s">
        <v>219</v>
      </c>
      <c r="C955" t="s">
        <v>5</v>
      </c>
      <c r="D955">
        <v>1963</v>
      </c>
      <c r="E955" t="s">
        <v>21</v>
      </c>
      <c r="F955" t="s">
        <v>98</v>
      </c>
      <c r="G955">
        <v>0</v>
      </c>
      <c r="H955">
        <v>1</v>
      </c>
      <c r="I955">
        <v>1</v>
      </c>
      <c r="J955" s="1">
        <v>1</v>
      </c>
      <c r="K955">
        <v>1981</v>
      </c>
      <c r="L955">
        <v>18</v>
      </c>
      <c r="M955" s="1">
        <v>1</v>
      </c>
      <c r="N955" s="1">
        <v>1</v>
      </c>
      <c r="O955" s="1">
        <v>1</v>
      </c>
      <c r="Q955">
        <v>0</v>
      </c>
      <c r="R955">
        <v>0</v>
      </c>
      <c r="S955">
        <v>0</v>
      </c>
      <c r="T955">
        <v>1995</v>
      </c>
      <c r="U955">
        <v>0</v>
      </c>
      <c r="V955">
        <v>0</v>
      </c>
      <c r="W955">
        <v>1997</v>
      </c>
      <c r="X955">
        <v>0</v>
      </c>
      <c r="Y955">
        <f>Q955-D955</f>
        <v>-1963</v>
      </c>
      <c r="Z955">
        <f>R955-D955</f>
        <v>-1963</v>
      </c>
      <c r="AA955">
        <f>S955-D955</f>
        <v>-1963</v>
      </c>
      <c r="AB955">
        <f>T955-D955</f>
        <v>32</v>
      </c>
      <c r="AC955">
        <f>U955-D955</f>
        <v>-1963</v>
      </c>
      <c r="AD955">
        <f>V955-D955</f>
        <v>-1963</v>
      </c>
      <c r="AE955">
        <f>W955-D955</f>
        <v>34</v>
      </c>
      <c r="AF955">
        <f>X955-D955</f>
        <v>-1963</v>
      </c>
      <c r="AG955" t="s">
        <v>2981</v>
      </c>
    </row>
    <row r="956" spans="1:33" x14ac:dyDescent="0.25">
      <c r="A956" t="s">
        <v>1783</v>
      </c>
      <c r="B956" t="s">
        <v>1784</v>
      </c>
      <c r="C956" t="s">
        <v>5</v>
      </c>
      <c r="D956">
        <v>1963</v>
      </c>
      <c r="E956" t="s">
        <v>21</v>
      </c>
      <c r="G956">
        <v>1</v>
      </c>
      <c r="H956">
        <v>1</v>
      </c>
      <c r="I956">
        <v>1</v>
      </c>
      <c r="J956" s="1">
        <v>0</v>
      </c>
      <c r="K956">
        <v>1983</v>
      </c>
      <c r="L956">
        <v>20</v>
      </c>
      <c r="M956" s="1">
        <v>0</v>
      </c>
      <c r="N956" s="1">
        <v>0</v>
      </c>
      <c r="O956" s="1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2015</v>
      </c>
      <c r="W956">
        <v>0</v>
      </c>
      <c r="X956">
        <v>0</v>
      </c>
      <c r="Y956">
        <f>Q956-D956</f>
        <v>-1963</v>
      </c>
      <c r="Z956">
        <f>R956-D956</f>
        <v>-1963</v>
      </c>
      <c r="AA956">
        <f>S956-D956</f>
        <v>-1963</v>
      </c>
      <c r="AB956">
        <f>T956-D956</f>
        <v>-1963</v>
      </c>
      <c r="AC956">
        <f>U956-D956</f>
        <v>-1963</v>
      </c>
      <c r="AD956">
        <f>V956-D956</f>
        <v>52</v>
      </c>
      <c r="AE956">
        <f>W956-D956</f>
        <v>-1963</v>
      </c>
      <c r="AF956">
        <f>X956-D956</f>
        <v>-1963</v>
      </c>
      <c r="AG956">
        <v>0</v>
      </c>
    </row>
    <row r="957" spans="1:33" x14ac:dyDescent="0.25">
      <c r="A957" t="s">
        <v>2641</v>
      </c>
      <c r="B957" t="s">
        <v>2642</v>
      </c>
      <c r="C957" t="s">
        <v>5</v>
      </c>
      <c r="D957">
        <v>1963</v>
      </c>
      <c r="E957" t="s">
        <v>21</v>
      </c>
      <c r="F957" t="s">
        <v>33</v>
      </c>
      <c r="G957">
        <v>1</v>
      </c>
      <c r="H957">
        <v>1</v>
      </c>
      <c r="I957">
        <v>1</v>
      </c>
      <c r="J957" s="1">
        <v>0</v>
      </c>
      <c r="K957">
        <v>1986</v>
      </c>
      <c r="L957">
        <v>23</v>
      </c>
      <c r="M957" s="1">
        <v>0</v>
      </c>
      <c r="N957" s="1">
        <v>0</v>
      </c>
      <c r="O957" s="1">
        <v>0</v>
      </c>
      <c r="Q957">
        <v>0</v>
      </c>
      <c r="R957">
        <v>0</v>
      </c>
      <c r="S957">
        <v>0</v>
      </c>
      <c r="T957">
        <v>0</v>
      </c>
      <c r="U957">
        <v>2009</v>
      </c>
      <c r="V957">
        <v>2010</v>
      </c>
      <c r="W957">
        <v>2013</v>
      </c>
      <c r="X957">
        <v>0</v>
      </c>
      <c r="Y957">
        <f>Q957-D957</f>
        <v>-1963</v>
      </c>
      <c r="Z957">
        <f>R957-D957</f>
        <v>-1963</v>
      </c>
      <c r="AA957">
        <f>S957-D957</f>
        <v>-1963</v>
      </c>
      <c r="AB957">
        <f>T957-D957</f>
        <v>-1963</v>
      </c>
      <c r="AC957">
        <f>U957-D957</f>
        <v>46</v>
      </c>
      <c r="AD957">
        <f>V957-D957</f>
        <v>47</v>
      </c>
      <c r="AE957">
        <f>W957-D957</f>
        <v>50</v>
      </c>
      <c r="AF957">
        <f>X957-D957</f>
        <v>-1963</v>
      </c>
      <c r="AG957" t="s">
        <v>2734</v>
      </c>
    </row>
    <row r="958" spans="1:33" x14ac:dyDescent="0.25">
      <c r="A958" t="s">
        <v>2237</v>
      </c>
      <c r="B958" t="s">
        <v>2238</v>
      </c>
      <c r="C958" t="s">
        <v>5</v>
      </c>
      <c r="D958">
        <v>1963</v>
      </c>
      <c r="E958" t="s">
        <v>21</v>
      </c>
      <c r="F958" t="s">
        <v>324</v>
      </c>
      <c r="G958">
        <v>0</v>
      </c>
      <c r="H958">
        <v>0</v>
      </c>
      <c r="I958">
        <v>1</v>
      </c>
      <c r="J958" s="1">
        <v>1</v>
      </c>
      <c r="K958">
        <v>1980</v>
      </c>
      <c r="L958">
        <v>17</v>
      </c>
      <c r="M958" s="1">
        <v>0</v>
      </c>
      <c r="N958" s="1">
        <v>0</v>
      </c>
      <c r="O958" s="1">
        <v>0</v>
      </c>
      <c r="Q958">
        <v>0</v>
      </c>
      <c r="R958">
        <v>0</v>
      </c>
      <c r="S958">
        <v>1995</v>
      </c>
      <c r="T958">
        <v>1998</v>
      </c>
      <c r="U958">
        <v>0</v>
      </c>
      <c r="V958">
        <v>0</v>
      </c>
      <c r="W958">
        <v>2017</v>
      </c>
      <c r="X958">
        <v>0</v>
      </c>
      <c r="Y958">
        <f>Q958-D958</f>
        <v>-1963</v>
      </c>
      <c r="Z958">
        <f>R958-D958</f>
        <v>-1963</v>
      </c>
      <c r="AA958">
        <f>S958-D958</f>
        <v>32</v>
      </c>
      <c r="AB958">
        <f>T958-D958</f>
        <v>35</v>
      </c>
      <c r="AC958">
        <f>U958-D958</f>
        <v>-1963</v>
      </c>
      <c r="AD958">
        <f>V958-D958</f>
        <v>-1963</v>
      </c>
      <c r="AE958">
        <f>W958-D958</f>
        <v>54</v>
      </c>
      <c r="AF958">
        <f>X958-D958</f>
        <v>-1963</v>
      </c>
      <c r="AG958">
        <v>0</v>
      </c>
    </row>
    <row r="959" spans="1:33" x14ac:dyDescent="0.25">
      <c r="A959" t="s">
        <v>942</v>
      </c>
      <c r="B959" t="s">
        <v>943</v>
      </c>
      <c r="C959" t="s">
        <v>5</v>
      </c>
      <c r="D959">
        <v>1963</v>
      </c>
      <c r="E959" t="s">
        <v>21</v>
      </c>
      <c r="F959" t="s">
        <v>372</v>
      </c>
      <c r="G959">
        <v>0</v>
      </c>
      <c r="H959">
        <v>1</v>
      </c>
      <c r="I959">
        <v>1</v>
      </c>
      <c r="J959" s="1">
        <v>1</v>
      </c>
      <c r="K959">
        <v>1983</v>
      </c>
      <c r="L959">
        <v>20</v>
      </c>
      <c r="M959" s="1">
        <v>0</v>
      </c>
      <c r="N959" s="1">
        <v>1</v>
      </c>
      <c r="O959" s="1">
        <v>1</v>
      </c>
      <c r="Q959">
        <v>0</v>
      </c>
      <c r="R959">
        <v>1988</v>
      </c>
      <c r="S959">
        <v>0</v>
      </c>
      <c r="T959">
        <v>1997</v>
      </c>
      <c r="U959">
        <v>2000</v>
      </c>
      <c r="V959">
        <v>2003</v>
      </c>
      <c r="W959">
        <v>2016</v>
      </c>
      <c r="X959">
        <v>0</v>
      </c>
      <c r="Y959">
        <f>Q959-D959</f>
        <v>-1963</v>
      </c>
      <c r="Z959">
        <f>R959-D959</f>
        <v>25</v>
      </c>
      <c r="AA959">
        <f>S959-D959</f>
        <v>-1963</v>
      </c>
      <c r="AB959">
        <f>T959-D959</f>
        <v>34</v>
      </c>
      <c r="AC959">
        <f>U959-D959</f>
        <v>37</v>
      </c>
      <c r="AD959">
        <f>V959-D959</f>
        <v>40</v>
      </c>
      <c r="AE959">
        <f>W959-D959</f>
        <v>53</v>
      </c>
      <c r="AF959">
        <f>X959-D959</f>
        <v>-1963</v>
      </c>
      <c r="AG959" t="s">
        <v>3986</v>
      </c>
    </row>
    <row r="960" spans="1:33" x14ac:dyDescent="0.25">
      <c r="A960" t="s">
        <v>1827</v>
      </c>
      <c r="B960" t="s">
        <v>1828</v>
      </c>
      <c r="C960" t="s">
        <v>5</v>
      </c>
      <c r="D960">
        <v>1963</v>
      </c>
      <c r="E960" t="s">
        <v>21</v>
      </c>
      <c r="F960" t="s">
        <v>33</v>
      </c>
      <c r="G960">
        <v>0</v>
      </c>
      <c r="H960">
        <v>1</v>
      </c>
      <c r="I960">
        <v>1</v>
      </c>
      <c r="J960" s="1">
        <v>1</v>
      </c>
      <c r="K960">
        <v>1979</v>
      </c>
      <c r="L960">
        <v>16</v>
      </c>
      <c r="M960" s="1">
        <v>0</v>
      </c>
      <c r="N960" s="1">
        <v>1</v>
      </c>
      <c r="O960" s="1">
        <v>0</v>
      </c>
      <c r="Q960">
        <v>1985</v>
      </c>
      <c r="R960">
        <v>1989</v>
      </c>
      <c r="S960">
        <v>1992</v>
      </c>
      <c r="T960">
        <v>1995</v>
      </c>
      <c r="U960">
        <v>0</v>
      </c>
      <c r="V960">
        <v>2012</v>
      </c>
      <c r="W960">
        <v>2015</v>
      </c>
      <c r="X960">
        <v>0</v>
      </c>
      <c r="Y960">
        <f>Q960-D960</f>
        <v>22</v>
      </c>
      <c r="Z960">
        <f>R960-D960</f>
        <v>26</v>
      </c>
      <c r="AA960">
        <f>S960-D960</f>
        <v>29</v>
      </c>
      <c r="AB960">
        <f>T960-D960</f>
        <v>32</v>
      </c>
      <c r="AC960">
        <f>U960-D960</f>
        <v>-1963</v>
      </c>
      <c r="AD960">
        <f>V960-D960</f>
        <v>49</v>
      </c>
      <c r="AE960">
        <f>W960-D960</f>
        <v>52</v>
      </c>
      <c r="AF960">
        <f>X960-D960</f>
        <v>-1963</v>
      </c>
      <c r="AG960">
        <v>0</v>
      </c>
    </row>
    <row r="961" spans="1:33" x14ac:dyDescent="0.25">
      <c r="A961" t="s">
        <v>257</v>
      </c>
      <c r="B961" t="s">
        <v>258</v>
      </c>
      <c r="C961" t="s">
        <v>5</v>
      </c>
      <c r="D961">
        <v>1963</v>
      </c>
      <c r="E961" t="s">
        <v>21</v>
      </c>
      <c r="F961" t="s">
        <v>69</v>
      </c>
      <c r="G961">
        <v>0</v>
      </c>
      <c r="H961">
        <v>1</v>
      </c>
      <c r="I961">
        <v>1</v>
      </c>
      <c r="J961" s="1">
        <v>1</v>
      </c>
      <c r="K961">
        <v>1981</v>
      </c>
      <c r="L961">
        <v>18</v>
      </c>
      <c r="M961" s="1">
        <v>0</v>
      </c>
      <c r="N961" s="1">
        <v>1</v>
      </c>
      <c r="O961" s="1">
        <v>0</v>
      </c>
      <c r="Q961">
        <v>1989</v>
      </c>
      <c r="R961">
        <v>1991</v>
      </c>
      <c r="S961">
        <v>1993</v>
      </c>
      <c r="T961">
        <v>1996</v>
      </c>
      <c r="U961">
        <v>2000</v>
      </c>
      <c r="V961">
        <v>2012</v>
      </c>
      <c r="W961">
        <v>0</v>
      </c>
      <c r="X961">
        <v>0</v>
      </c>
      <c r="Y961">
        <f>Q961-D961</f>
        <v>26</v>
      </c>
      <c r="Z961">
        <f>R961-D961</f>
        <v>28</v>
      </c>
      <c r="AA961">
        <f>S961-D961</f>
        <v>30</v>
      </c>
      <c r="AB961">
        <f>T961-D961</f>
        <v>33</v>
      </c>
      <c r="AC961">
        <f>U961-D961</f>
        <v>37</v>
      </c>
      <c r="AD961">
        <f>V961-D961</f>
        <v>49</v>
      </c>
      <c r="AE961">
        <f>W961-D961</f>
        <v>-1963</v>
      </c>
      <c r="AF961">
        <f>X961-D961</f>
        <v>-1963</v>
      </c>
      <c r="AG961">
        <v>0</v>
      </c>
    </row>
    <row r="962" spans="1:33" x14ac:dyDescent="0.25">
      <c r="A962" t="s">
        <v>478</v>
      </c>
      <c r="B962" t="s">
        <v>248</v>
      </c>
      <c r="C962" t="s">
        <v>5</v>
      </c>
      <c r="D962">
        <v>1963</v>
      </c>
      <c r="E962" t="s">
        <v>21</v>
      </c>
      <c r="F962" t="s">
        <v>84</v>
      </c>
      <c r="G962">
        <v>1</v>
      </c>
      <c r="H962">
        <v>1</v>
      </c>
      <c r="I962">
        <v>1</v>
      </c>
      <c r="J962" s="1">
        <v>1</v>
      </c>
      <c r="M962" s="1">
        <v>0</v>
      </c>
      <c r="N962" s="1">
        <v>0</v>
      </c>
      <c r="O962" s="1">
        <v>0</v>
      </c>
      <c r="Q962">
        <v>0</v>
      </c>
      <c r="R962">
        <v>0</v>
      </c>
      <c r="S962">
        <v>0</v>
      </c>
      <c r="T962">
        <v>1991</v>
      </c>
      <c r="U962">
        <v>0</v>
      </c>
      <c r="V962">
        <v>0</v>
      </c>
      <c r="W962">
        <v>2016</v>
      </c>
      <c r="X962">
        <v>0</v>
      </c>
      <c r="Y962">
        <f>Q962-D962</f>
        <v>-1963</v>
      </c>
      <c r="Z962">
        <f>R962-D962</f>
        <v>-1963</v>
      </c>
      <c r="AA962">
        <f>S962-D962</f>
        <v>-1963</v>
      </c>
      <c r="AB962">
        <f>T962-D962</f>
        <v>28</v>
      </c>
      <c r="AC962">
        <f>U962-D962</f>
        <v>-1963</v>
      </c>
      <c r="AD962">
        <f>V962-D962</f>
        <v>-1963</v>
      </c>
      <c r="AE962">
        <f>W962-D962</f>
        <v>53</v>
      </c>
      <c r="AF962">
        <f>X962-D962</f>
        <v>-1963</v>
      </c>
      <c r="AG962" t="s">
        <v>3095</v>
      </c>
    </row>
    <row r="963" spans="1:33" x14ac:dyDescent="0.25">
      <c r="A963" t="s">
        <v>1765</v>
      </c>
      <c r="B963" t="s">
        <v>248</v>
      </c>
      <c r="C963" t="s">
        <v>5</v>
      </c>
      <c r="D963">
        <v>1963</v>
      </c>
      <c r="E963" t="s">
        <v>21</v>
      </c>
      <c r="F963" t="s">
        <v>22</v>
      </c>
      <c r="G963">
        <v>0</v>
      </c>
      <c r="H963">
        <v>1</v>
      </c>
      <c r="I963">
        <v>1</v>
      </c>
      <c r="J963" s="1">
        <v>0</v>
      </c>
      <c r="M963" s="1">
        <v>0</v>
      </c>
      <c r="N963" s="1">
        <v>1</v>
      </c>
      <c r="O963" s="1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2018</v>
      </c>
      <c r="X963">
        <v>0</v>
      </c>
      <c r="Y963">
        <f>Q963-D963</f>
        <v>-1963</v>
      </c>
      <c r="Z963">
        <f>R963-D963</f>
        <v>-1963</v>
      </c>
      <c r="AA963">
        <f>S963-D963</f>
        <v>-1963</v>
      </c>
      <c r="AB963">
        <f>T963-D963</f>
        <v>-1963</v>
      </c>
      <c r="AC963">
        <f>U963-D963</f>
        <v>-1963</v>
      </c>
      <c r="AD963">
        <f>V963-D963</f>
        <v>-1963</v>
      </c>
      <c r="AE963">
        <f>W963-D963</f>
        <v>55</v>
      </c>
      <c r="AF963">
        <f>X963-D963</f>
        <v>-1963</v>
      </c>
      <c r="AG963" t="s">
        <v>3095</v>
      </c>
    </row>
    <row r="964" spans="1:33" x14ac:dyDescent="0.25">
      <c r="A964" t="s">
        <v>175</v>
      </c>
      <c r="B964" t="s">
        <v>176</v>
      </c>
      <c r="C964" t="s">
        <v>5</v>
      </c>
      <c r="D964">
        <v>1963</v>
      </c>
      <c r="E964" t="s">
        <v>21</v>
      </c>
      <c r="F964" t="s">
        <v>84</v>
      </c>
      <c r="G964">
        <v>0</v>
      </c>
      <c r="H964">
        <v>1</v>
      </c>
      <c r="I964">
        <v>1</v>
      </c>
      <c r="J964" s="1">
        <v>0</v>
      </c>
      <c r="M964" s="1">
        <v>0</v>
      </c>
      <c r="N964" s="1">
        <v>1</v>
      </c>
      <c r="O964" s="1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2015</v>
      </c>
      <c r="W964">
        <v>2016</v>
      </c>
      <c r="X964">
        <v>0</v>
      </c>
      <c r="Y964">
        <f>Q964-D964</f>
        <v>-1963</v>
      </c>
      <c r="Z964">
        <f>R964-D964</f>
        <v>-1963</v>
      </c>
      <c r="AA964">
        <f>S964-D964</f>
        <v>-1963</v>
      </c>
      <c r="AB964">
        <f>T964-D964</f>
        <v>-1963</v>
      </c>
      <c r="AC964">
        <f>U964-D964</f>
        <v>-1963</v>
      </c>
      <c r="AD964">
        <f>V964-D964</f>
        <v>52</v>
      </c>
      <c r="AE964">
        <f>W964-D964</f>
        <v>53</v>
      </c>
      <c r="AF964">
        <f>X964-D964</f>
        <v>-1963</v>
      </c>
      <c r="AG964" t="s">
        <v>2829</v>
      </c>
    </row>
    <row r="965" spans="1:33" x14ac:dyDescent="0.25">
      <c r="A965" t="s">
        <v>2245</v>
      </c>
      <c r="B965" t="s">
        <v>2246</v>
      </c>
      <c r="C965" t="s">
        <v>5</v>
      </c>
      <c r="D965">
        <v>1963</v>
      </c>
      <c r="E965" t="s">
        <v>21</v>
      </c>
      <c r="F965" t="s">
        <v>84</v>
      </c>
      <c r="G965">
        <v>0</v>
      </c>
      <c r="H965">
        <v>1</v>
      </c>
      <c r="I965">
        <v>1</v>
      </c>
      <c r="J965" s="1">
        <v>1</v>
      </c>
      <c r="K965">
        <v>1981</v>
      </c>
      <c r="L965">
        <v>18</v>
      </c>
      <c r="M965" s="1">
        <v>0</v>
      </c>
      <c r="N965" s="1">
        <v>1</v>
      </c>
      <c r="O965" s="1">
        <v>0</v>
      </c>
      <c r="Q965">
        <v>0</v>
      </c>
      <c r="R965">
        <v>1988</v>
      </c>
      <c r="S965">
        <v>0</v>
      </c>
      <c r="T965">
        <v>0</v>
      </c>
      <c r="U965">
        <v>1997</v>
      </c>
      <c r="V965">
        <v>2012</v>
      </c>
      <c r="W965">
        <v>0</v>
      </c>
      <c r="X965">
        <v>0</v>
      </c>
      <c r="Y965">
        <f>Q965-D965</f>
        <v>-1963</v>
      </c>
      <c r="Z965">
        <f>R965-D965</f>
        <v>25</v>
      </c>
      <c r="AA965">
        <f>S965-D965</f>
        <v>-1963</v>
      </c>
      <c r="AB965">
        <f>T965-D965</f>
        <v>-1963</v>
      </c>
      <c r="AC965">
        <f>U965-D965</f>
        <v>34</v>
      </c>
      <c r="AD965">
        <f>V965-D965</f>
        <v>49</v>
      </c>
      <c r="AE965">
        <f>W965-D965</f>
        <v>-1963</v>
      </c>
      <c r="AF965">
        <f>X965-D965</f>
        <v>-1963</v>
      </c>
      <c r="AG965" t="s">
        <v>3250</v>
      </c>
    </row>
    <row r="966" spans="1:33" x14ac:dyDescent="0.25">
      <c r="A966" t="s">
        <v>1981</v>
      </c>
      <c r="B966" t="s">
        <v>1982</v>
      </c>
      <c r="C966" t="s">
        <v>5</v>
      </c>
      <c r="D966">
        <v>1963</v>
      </c>
      <c r="E966" t="s">
        <v>21</v>
      </c>
      <c r="F966" t="s">
        <v>98</v>
      </c>
      <c r="G966">
        <v>0</v>
      </c>
      <c r="H966">
        <v>1</v>
      </c>
      <c r="I966">
        <v>1</v>
      </c>
      <c r="J966" s="1">
        <v>0</v>
      </c>
      <c r="M966" s="1">
        <v>1</v>
      </c>
      <c r="N966" s="1">
        <v>0</v>
      </c>
      <c r="O966" s="1">
        <v>1</v>
      </c>
      <c r="Q966">
        <v>0</v>
      </c>
      <c r="R966">
        <v>0</v>
      </c>
      <c r="S966">
        <v>0</v>
      </c>
      <c r="T966">
        <v>0</v>
      </c>
      <c r="U966">
        <v>2003</v>
      </c>
      <c r="V966">
        <v>2007</v>
      </c>
      <c r="W966">
        <v>0</v>
      </c>
      <c r="X966">
        <v>0</v>
      </c>
      <c r="Y966">
        <f>Q966-D966</f>
        <v>-1963</v>
      </c>
      <c r="Z966">
        <f>R966-D966</f>
        <v>-1963</v>
      </c>
      <c r="AA966">
        <f>S966-D966</f>
        <v>-1963</v>
      </c>
      <c r="AB966">
        <f>T966-D966</f>
        <v>-1963</v>
      </c>
      <c r="AC966">
        <f>U966-D966</f>
        <v>40</v>
      </c>
      <c r="AD966">
        <f>V966-D966</f>
        <v>44</v>
      </c>
      <c r="AE966">
        <f>W966-D966</f>
        <v>-1963</v>
      </c>
      <c r="AF966">
        <f>X966-D966</f>
        <v>-1963</v>
      </c>
      <c r="AG966" t="s">
        <v>2978</v>
      </c>
    </row>
    <row r="967" spans="1:33" x14ac:dyDescent="0.25">
      <c r="A967" t="s">
        <v>832</v>
      </c>
      <c r="B967" t="s">
        <v>833</v>
      </c>
      <c r="C967" t="s">
        <v>5</v>
      </c>
      <c r="D967">
        <v>1963</v>
      </c>
      <c r="E967" t="s">
        <v>21</v>
      </c>
      <c r="F967" t="s">
        <v>98</v>
      </c>
      <c r="G967">
        <v>0</v>
      </c>
      <c r="H967">
        <v>0</v>
      </c>
      <c r="I967">
        <v>1</v>
      </c>
      <c r="J967" s="1">
        <v>0</v>
      </c>
      <c r="K967">
        <v>1982</v>
      </c>
      <c r="L967">
        <v>19</v>
      </c>
      <c r="M967" s="1">
        <v>0</v>
      </c>
      <c r="N967" s="1">
        <v>1</v>
      </c>
      <c r="O967" s="1">
        <v>1</v>
      </c>
      <c r="Q967">
        <v>0</v>
      </c>
      <c r="R967">
        <v>1989</v>
      </c>
      <c r="S967">
        <v>0</v>
      </c>
      <c r="T967">
        <v>2001</v>
      </c>
      <c r="U967">
        <v>0</v>
      </c>
      <c r="V967">
        <v>2014</v>
      </c>
      <c r="W967">
        <v>0</v>
      </c>
      <c r="X967">
        <v>0</v>
      </c>
      <c r="Y967">
        <f>Q967-D967</f>
        <v>-1963</v>
      </c>
      <c r="Z967">
        <f>R967-D967</f>
        <v>26</v>
      </c>
      <c r="AA967">
        <f>S967-D967</f>
        <v>-1963</v>
      </c>
      <c r="AB967">
        <f>T967-D967</f>
        <v>38</v>
      </c>
      <c r="AC967">
        <f>U967-D967</f>
        <v>-1963</v>
      </c>
      <c r="AD967">
        <f>V967-D967</f>
        <v>51</v>
      </c>
      <c r="AE967">
        <f>W967-D967</f>
        <v>-1963</v>
      </c>
      <c r="AF967">
        <f>X967-D967</f>
        <v>-1963</v>
      </c>
      <c r="AG967" t="s">
        <v>2963</v>
      </c>
    </row>
    <row r="968" spans="1:33" x14ac:dyDescent="0.25">
      <c r="A968" t="s">
        <v>2018</v>
      </c>
      <c r="B968" t="s">
        <v>2019</v>
      </c>
      <c r="C968" t="s">
        <v>5</v>
      </c>
      <c r="D968">
        <v>1963</v>
      </c>
      <c r="E968" t="s">
        <v>21</v>
      </c>
      <c r="F968" t="s">
        <v>98</v>
      </c>
      <c r="G968">
        <v>0</v>
      </c>
      <c r="H968">
        <v>1</v>
      </c>
      <c r="I968">
        <v>1</v>
      </c>
      <c r="J968" s="1">
        <v>1</v>
      </c>
      <c r="K968">
        <v>1982</v>
      </c>
      <c r="L968">
        <v>19</v>
      </c>
      <c r="M968" s="1">
        <v>1</v>
      </c>
      <c r="N968" s="1">
        <v>0</v>
      </c>
      <c r="O968" s="1">
        <v>1</v>
      </c>
      <c r="Q968">
        <v>1984</v>
      </c>
      <c r="R968">
        <v>1992</v>
      </c>
      <c r="S968">
        <v>2003</v>
      </c>
      <c r="T968">
        <v>2006</v>
      </c>
      <c r="U968">
        <v>2011</v>
      </c>
      <c r="V968">
        <v>0</v>
      </c>
      <c r="W968">
        <v>0</v>
      </c>
      <c r="X968">
        <v>0</v>
      </c>
      <c r="Y968">
        <f>Q968-D968</f>
        <v>21</v>
      </c>
      <c r="Z968">
        <f>R968-D968</f>
        <v>29</v>
      </c>
      <c r="AA968">
        <f>S968-D968</f>
        <v>40</v>
      </c>
      <c r="AB968">
        <f>T968-D968</f>
        <v>43</v>
      </c>
      <c r="AC968">
        <f>U968-D968</f>
        <v>48</v>
      </c>
      <c r="AD968">
        <f>V968-D968</f>
        <v>-1963</v>
      </c>
      <c r="AE968">
        <f>W968-D968</f>
        <v>-1963</v>
      </c>
      <c r="AF968">
        <f>X968-D968</f>
        <v>-1963</v>
      </c>
      <c r="AG968" t="s">
        <v>2978</v>
      </c>
    </row>
    <row r="969" spans="1:33" x14ac:dyDescent="0.25">
      <c r="A969" t="s">
        <v>2587</v>
      </c>
      <c r="B969" t="s">
        <v>2588</v>
      </c>
      <c r="C969" t="s">
        <v>5</v>
      </c>
      <c r="D969">
        <v>1963</v>
      </c>
      <c r="E969" t="s">
        <v>21</v>
      </c>
      <c r="F969" t="s">
        <v>98</v>
      </c>
      <c r="G969">
        <v>0</v>
      </c>
      <c r="H969">
        <v>1</v>
      </c>
      <c r="I969">
        <v>1</v>
      </c>
      <c r="J969" s="1">
        <v>0</v>
      </c>
      <c r="K969">
        <v>1982</v>
      </c>
      <c r="L969">
        <v>19</v>
      </c>
      <c r="M969" s="1">
        <v>0</v>
      </c>
      <c r="N969" s="1">
        <v>0</v>
      </c>
      <c r="O969" s="1">
        <v>0</v>
      </c>
      <c r="Q969">
        <v>0</v>
      </c>
      <c r="R969">
        <v>1987</v>
      </c>
      <c r="S969">
        <v>1999</v>
      </c>
      <c r="T969">
        <v>0</v>
      </c>
      <c r="U969">
        <v>0</v>
      </c>
      <c r="V969">
        <v>2002</v>
      </c>
      <c r="W969">
        <v>0</v>
      </c>
      <c r="X969">
        <v>0</v>
      </c>
      <c r="Y969">
        <f>Q969-D969</f>
        <v>-1963</v>
      </c>
      <c r="Z969">
        <f>R969-D969</f>
        <v>24</v>
      </c>
      <c r="AA969">
        <f>S969-D969</f>
        <v>36</v>
      </c>
      <c r="AB969">
        <f>T969-D969</f>
        <v>-1963</v>
      </c>
      <c r="AC969">
        <f>U969-D969</f>
        <v>-1963</v>
      </c>
      <c r="AD969">
        <f>V969-D969</f>
        <v>39</v>
      </c>
      <c r="AE969">
        <f>W969-D969</f>
        <v>-1963</v>
      </c>
      <c r="AF969">
        <f>X969-D969</f>
        <v>-1963</v>
      </c>
      <c r="AG969" t="s">
        <v>2990</v>
      </c>
    </row>
    <row r="970" spans="1:33" x14ac:dyDescent="0.25">
      <c r="A970" t="s">
        <v>278</v>
      </c>
      <c r="B970" t="s">
        <v>279</v>
      </c>
      <c r="C970" t="s">
        <v>5</v>
      </c>
      <c r="D970">
        <v>1963</v>
      </c>
      <c r="E970" t="s">
        <v>21</v>
      </c>
      <c r="F970" t="s">
        <v>22</v>
      </c>
      <c r="G970">
        <v>0</v>
      </c>
      <c r="H970">
        <v>1</v>
      </c>
      <c r="I970">
        <v>1</v>
      </c>
      <c r="J970" s="1">
        <v>0</v>
      </c>
      <c r="K970">
        <v>1983</v>
      </c>
      <c r="L970">
        <v>20</v>
      </c>
      <c r="M970" s="1">
        <v>0</v>
      </c>
      <c r="N970" s="1">
        <v>1</v>
      </c>
      <c r="O970" s="1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2016</v>
      </c>
      <c r="W970">
        <v>0</v>
      </c>
      <c r="X970">
        <v>0</v>
      </c>
      <c r="Y970">
        <f>Q970-D970</f>
        <v>-1963</v>
      </c>
      <c r="Z970">
        <f>R970-D970</f>
        <v>-1963</v>
      </c>
      <c r="AA970">
        <f>S970-D970</f>
        <v>-1963</v>
      </c>
      <c r="AB970">
        <f>T970-D970</f>
        <v>-1963</v>
      </c>
      <c r="AC970">
        <f>U970-D970</f>
        <v>-1963</v>
      </c>
      <c r="AD970">
        <f>V970-D970</f>
        <v>53</v>
      </c>
      <c r="AE970">
        <f>W970-D970</f>
        <v>-1963</v>
      </c>
      <c r="AF970">
        <f>X970-D970</f>
        <v>-1963</v>
      </c>
      <c r="AG970">
        <v>0</v>
      </c>
    </row>
    <row r="971" spans="1:33" x14ac:dyDescent="0.25">
      <c r="A971" t="s">
        <v>110</v>
      </c>
      <c r="B971" t="s">
        <v>111</v>
      </c>
      <c r="C971" t="s">
        <v>5</v>
      </c>
      <c r="D971">
        <v>1963</v>
      </c>
      <c r="E971" t="s">
        <v>21</v>
      </c>
      <c r="F971" t="s">
        <v>103</v>
      </c>
      <c r="G971">
        <v>0</v>
      </c>
      <c r="H971">
        <v>1</v>
      </c>
      <c r="I971">
        <v>1</v>
      </c>
      <c r="J971" s="1">
        <v>1</v>
      </c>
      <c r="K971">
        <v>1986</v>
      </c>
      <c r="L971">
        <v>23</v>
      </c>
      <c r="M971" s="1">
        <v>0</v>
      </c>
      <c r="N971" s="1">
        <v>1</v>
      </c>
      <c r="O971" s="1">
        <v>0</v>
      </c>
      <c r="Q971">
        <v>0</v>
      </c>
      <c r="R971">
        <v>0</v>
      </c>
      <c r="S971">
        <v>1993</v>
      </c>
      <c r="T971">
        <v>1997</v>
      </c>
      <c r="U971">
        <v>2001</v>
      </c>
      <c r="V971">
        <v>2004</v>
      </c>
      <c r="W971">
        <v>0</v>
      </c>
      <c r="X971">
        <v>0</v>
      </c>
      <c r="Y971">
        <f>Q971-D971</f>
        <v>-1963</v>
      </c>
      <c r="Z971">
        <f>R971-D971</f>
        <v>-1963</v>
      </c>
      <c r="AA971">
        <f>S971-D971</f>
        <v>30</v>
      </c>
      <c r="AB971">
        <f>T971-D971</f>
        <v>34</v>
      </c>
      <c r="AC971">
        <f>U971-D971</f>
        <v>38</v>
      </c>
      <c r="AD971">
        <f>V971-D971</f>
        <v>41</v>
      </c>
      <c r="AE971">
        <f>W971-D971</f>
        <v>-1963</v>
      </c>
      <c r="AF971">
        <f>X971-D971</f>
        <v>-1963</v>
      </c>
      <c r="AG971">
        <v>0</v>
      </c>
    </row>
    <row r="972" spans="1:33" x14ac:dyDescent="0.25">
      <c r="A972" t="s">
        <v>730</v>
      </c>
      <c r="B972" t="s">
        <v>731</v>
      </c>
      <c r="C972" t="s">
        <v>5</v>
      </c>
      <c r="D972">
        <v>1963</v>
      </c>
      <c r="E972" t="s">
        <v>21</v>
      </c>
      <c r="F972" t="s">
        <v>98</v>
      </c>
      <c r="G972">
        <v>0</v>
      </c>
      <c r="H972">
        <v>1</v>
      </c>
      <c r="I972">
        <v>1</v>
      </c>
      <c r="J972" s="1">
        <v>0</v>
      </c>
      <c r="M972" s="1">
        <v>1</v>
      </c>
      <c r="N972" s="1">
        <v>0</v>
      </c>
      <c r="O972" s="1">
        <v>1</v>
      </c>
      <c r="Q972">
        <v>0</v>
      </c>
      <c r="R972">
        <v>1994</v>
      </c>
      <c r="S972">
        <v>0</v>
      </c>
      <c r="T972">
        <v>0</v>
      </c>
      <c r="U972">
        <v>0</v>
      </c>
      <c r="V972">
        <v>0</v>
      </c>
      <c r="W972">
        <v>2003</v>
      </c>
      <c r="X972">
        <v>0</v>
      </c>
      <c r="Y972">
        <f>Q972-D972</f>
        <v>-1963</v>
      </c>
      <c r="Z972">
        <f>R972-D972</f>
        <v>31</v>
      </c>
      <c r="AA972">
        <f>S972-D972</f>
        <v>-1963</v>
      </c>
      <c r="AB972">
        <f>T972-D972</f>
        <v>-1963</v>
      </c>
      <c r="AC972">
        <f>U972-D972</f>
        <v>-1963</v>
      </c>
      <c r="AD972">
        <f>V972-D972</f>
        <v>-1963</v>
      </c>
      <c r="AE972">
        <f>W972-D972</f>
        <v>40</v>
      </c>
      <c r="AF972">
        <f>X972-D972</f>
        <v>-1963</v>
      </c>
      <c r="AG972" t="s">
        <v>2978</v>
      </c>
    </row>
    <row r="973" spans="1:33" x14ac:dyDescent="0.25">
      <c r="A973" t="s">
        <v>1883</v>
      </c>
      <c r="B973" t="s">
        <v>1884</v>
      </c>
      <c r="C973" t="s">
        <v>5</v>
      </c>
      <c r="D973">
        <v>1963</v>
      </c>
      <c r="E973" t="s">
        <v>21</v>
      </c>
      <c r="F973" t="s">
        <v>95</v>
      </c>
      <c r="G973">
        <v>0</v>
      </c>
      <c r="H973">
        <v>1</v>
      </c>
      <c r="I973">
        <v>1</v>
      </c>
      <c r="J973" s="1">
        <v>0</v>
      </c>
      <c r="K973">
        <v>1985</v>
      </c>
      <c r="L973">
        <v>22</v>
      </c>
      <c r="M973" s="1">
        <v>1</v>
      </c>
      <c r="N973" s="1">
        <v>0</v>
      </c>
      <c r="O973" s="1">
        <v>1</v>
      </c>
      <c r="Q973">
        <v>0</v>
      </c>
      <c r="R973">
        <v>1991</v>
      </c>
      <c r="S973">
        <v>0</v>
      </c>
      <c r="T973">
        <v>1995</v>
      </c>
      <c r="U973">
        <v>0</v>
      </c>
      <c r="V973">
        <v>2005</v>
      </c>
      <c r="W973">
        <v>2011</v>
      </c>
      <c r="X973">
        <v>0</v>
      </c>
      <c r="Y973">
        <f>Q973-D973</f>
        <v>-1963</v>
      </c>
      <c r="Z973">
        <f>R973-D973</f>
        <v>28</v>
      </c>
      <c r="AA973">
        <f>S973-D973</f>
        <v>-1963</v>
      </c>
      <c r="AB973">
        <f>T973-D973</f>
        <v>32</v>
      </c>
      <c r="AC973">
        <f>U973-D973</f>
        <v>-1963</v>
      </c>
      <c r="AD973">
        <f>V973-D973</f>
        <v>42</v>
      </c>
      <c r="AE973">
        <f>W973-D973</f>
        <v>48</v>
      </c>
      <c r="AF973">
        <f>X973-D973</f>
        <v>-1963</v>
      </c>
      <c r="AG973" t="s">
        <v>2835</v>
      </c>
    </row>
    <row r="974" spans="1:33" x14ac:dyDescent="0.25">
      <c r="A974" t="s">
        <v>391</v>
      </c>
      <c r="B974" t="s">
        <v>392</v>
      </c>
      <c r="C974" t="s">
        <v>5</v>
      </c>
      <c r="D974">
        <v>1963</v>
      </c>
      <c r="E974" t="s">
        <v>21</v>
      </c>
      <c r="F974" t="s">
        <v>98</v>
      </c>
      <c r="G974">
        <v>0</v>
      </c>
      <c r="H974">
        <v>1</v>
      </c>
      <c r="I974">
        <v>1</v>
      </c>
      <c r="J974" s="1">
        <v>0</v>
      </c>
      <c r="K974">
        <v>1983</v>
      </c>
      <c r="L974">
        <v>20</v>
      </c>
      <c r="M974" s="1">
        <v>0</v>
      </c>
      <c r="N974" s="1">
        <v>0</v>
      </c>
      <c r="O974" s="1">
        <v>0</v>
      </c>
      <c r="Q974">
        <v>0</v>
      </c>
      <c r="R974">
        <v>0</v>
      </c>
      <c r="S974">
        <v>2001</v>
      </c>
      <c r="T974">
        <v>0</v>
      </c>
      <c r="U974">
        <v>0</v>
      </c>
      <c r="V974">
        <v>2003</v>
      </c>
      <c r="W974">
        <v>2018</v>
      </c>
      <c r="X974">
        <v>0</v>
      </c>
      <c r="Y974">
        <f>Q974-D974</f>
        <v>-1963</v>
      </c>
      <c r="Z974">
        <f>R974-D974</f>
        <v>-1963</v>
      </c>
      <c r="AA974">
        <f>S974-D974</f>
        <v>38</v>
      </c>
      <c r="AB974">
        <f>T974-D974</f>
        <v>-1963</v>
      </c>
      <c r="AC974">
        <f>U974-D974</f>
        <v>-1963</v>
      </c>
      <c r="AD974">
        <f>V974-D974</f>
        <v>40</v>
      </c>
      <c r="AE974">
        <f>W974-D974</f>
        <v>55</v>
      </c>
      <c r="AF974">
        <f>X974-D974</f>
        <v>-1963</v>
      </c>
      <c r="AG974" t="s">
        <v>2975</v>
      </c>
    </row>
    <row r="975" spans="1:33" x14ac:dyDescent="0.25">
      <c r="A975" t="s">
        <v>1307</v>
      </c>
      <c r="B975" t="s">
        <v>1308</v>
      </c>
      <c r="C975" t="s">
        <v>25</v>
      </c>
      <c r="D975">
        <v>1963</v>
      </c>
      <c r="E975" t="s">
        <v>21</v>
      </c>
      <c r="F975" t="s">
        <v>30</v>
      </c>
      <c r="G975">
        <v>0</v>
      </c>
      <c r="H975">
        <v>1</v>
      </c>
      <c r="I975">
        <v>1</v>
      </c>
      <c r="J975" s="1">
        <v>1</v>
      </c>
      <c r="K975">
        <v>1984</v>
      </c>
      <c r="L975">
        <v>21</v>
      </c>
      <c r="M975" s="1">
        <v>0</v>
      </c>
      <c r="N975" s="1">
        <v>1</v>
      </c>
      <c r="O975" s="1">
        <v>0</v>
      </c>
      <c r="Q975">
        <v>0</v>
      </c>
      <c r="R975">
        <v>1986</v>
      </c>
      <c r="S975">
        <v>0</v>
      </c>
      <c r="T975">
        <v>1994</v>
      </c>
      <c r="U975">
        <v>0</v>
      </c>
      <c r="V975">
        <v>2009</v>
      </c>
      <c r="W975">
        <v>2018</v>
      </c>
      <c r="X975">
        <v>0</v>
      </c>
      <c r="Y975">
        <f>Q975-D975</f>
        <v>-1963</v>
      </c>
      <c r="Z975">
        <f>R975-D975</f>
        <v>23</v>
      </c>
      <c r="AA975">
        <f>S975-D975</f>
        <v>-1963</v>
      </c>
      <c r="AB975">
        <f>T975-D975</f>
        <v>31</v>
      </c>
      <c r="AC975">
        <f>U975-D975</f>
        <v>-1963</v>
      </c>
      <c r="AD975">
        <f>V975-D975</f>
        <v>46</v>
      </c>
      <c r="AE975">
        <f>W975-D975</f>
        <v>55</v>
      </c>
      <c r="AF975">
        <f>X975-D975</f>
        <v>-1963</v>
      </c>
      <c r="AG975" t="s">
        <v>3544</v>
      </c>
    </row>
    <row r="976" spans="1:33" x14ac:dyDescent="0.25">
      <c r="A976" t="s">
        <v>692</v>
      </c>
      <c r="B976" t="s">
        <v>693</v>
      </c>
      <c r="C976" t="s">
        <v>5</v>
      </c>
      <c r="D976">
        <v>1963</v>
      </c>
      <c r="E976" t="s">
        <v>21</v>
      </c>
      <c r="F976" t="s">
        <v>98</v>
      </c>
      <c r="G976">
        <v>0</v>
      </c>
      <c r="H976">
        <v>1</v>
      </c>
      <c r="I976">
        <v>1</v>
      </c>
      <c r="J976" s="1">
        <v>1</v>
      </c>
      <c r="K976">
        <v>1981</v>
      </c>
      <c r="L976">
        <v>18</v>
      </c>
      <c r="M976" s="1">
        <v>1</v>
      </c>
      <c r="N976" s="1">
        <v>1</v>
      </c>
      <c r="O976" s="1">
        <v>0</v>
      </c>
      <c r="Q976">
        <v>0</v>
      </c>
      <c r="R976">
        <v>1983</v>
      </c>
      <c r="S976">
        <v>0</v>
      </c>
      <c r="T976">
        <v>0</v>
      </c>
      <c r="U976">
        <v>1988</v>
      </c>
      <c r="V976">
        <v>1997</v>
      </c>
      <c r="W976">
        <v>0</v>
      </c>
      <c r="X976">
        <v>0</v>
      </c>
      <c r="Y976">
        <f>Q976-D976</f>
        <v>-1963</v>
      </c>
      <c r="Z976">
        <f>R976-D976</f>
        <v>20</v>
      </c>
      <c r="AA976">
        <f>S976-D976</f>
        <v>-1963</v>
      </c>
      <c r="AB976">
        <f>T976-D976</f>
        <v>-1963</v>
      </c>
      <c r="AC976">
        <f>U976-D976</f>
        <v>25</v>
      </c>
      <c r="AD976">
        <f>V976-D976</f>
        <v>34</v>
      </c>
      <c r="AE976">
        <f>W976-D976</f>
        <v>-1963</v>
      </c>
      <c r="AF976">
        <f>X976-D976</f>
        <v>-1963</v>
      </c>
      <c r="AG976">
        <v>0</v>
      </c>
    </row>
    <row r="977" spans="1:33" x14ac:dyDescent="0.25">
      <c r="A977" t="s">
        <v>2436</v>
      </c>
      <c r="B977" t="s">
        <v>2437</v>
      </c>
      <c r="C977" t="s">
        <v>5</v>
      </c>
      <c r="D977">
        <v>1963</v>
      </c>
      <c r="E977" t="s">
        <v>21</v>
      </c>
      <c r="F977" t="s">
        <v>98</v>
      </c>
      <c r="G977">
        <v>0</v>
      </c>
      <c r="H977">
        <v>0</v>
      </c>
      <c r="I977">
        <v>1</v>
      </c>
      <c r="J977" s="1">
        <v>0</v>
      </c>
      <c r="K977">
        <v>1984</v>
      </c>
      <c r="L977">
        <v>21</v>
      </c>
      <c r="M977" s="1">
        <v>1</v>
      </c>
      <c r="N977" s="1">
        <v>0</v>
      </c>
      <c r="O977" s="1">
        <v>1</v>
      </c>
      <c r="Q977">
        <v>0</v>
      </c>
      <c r="R977">
        <v>0</v>
      </c>
      <c r="S977">
        <v>1991</v>
      </c>
      <c r="T977">
        <v>0</v>
      </c>
      <c r="U977">
        <v>1997</v>
      </c>
      <c r="V977">
        <v>2003</v>
      </c>
      <c r="W977">
        <v>0</v>
      </c>
      <c r="X977">
        <v>0</v>
      </c>
      <c r="Y977">
        <f>Q977-D977</f>
        <v>-1963</v>
      </c>
      <c r="Z977">
        <f>R977-D977</f>
        <v>-1963</v>
      </c>
      <c r="AA977">
        <f>S977-D977</f>
        <v>28</v>
      </c>
      <c r="AB977">
        <f>T977-D977</f>
        <v>-1963</v>
      </c>
      <c r="AC977">
        <f>U977-D977</f>
        <v>34</v>
      </c>
      <c r="AD977">
        <f>V977-D977</f>
        <v>40</v>
      </c>
      <c r="AE977">
        <f>W977-D977</f>
        <v>-1963</v>
      </c>
      <c r="AF977">
        <f>X977-D977</f>
        <v>-1963</v>
      </c>
      <c r="AG977">
        <v>0</v>
      </c>
    </row>
    <row r="978" spans="1:33" x14ac:dyDescent="0.25">
      <c r="A978" t="s">
        <v>151</v>
      </c>
      <c r="B978" t="s">
        <v>152</v>
      </c>
      <c r="C978" t="s">
        <v>25</v>
      </c>
      <c r="D978">
        <v>1962</v>
      </c>
      <c r="E978" t="s">
        <v>21</v>
      </c>
      <c r="F978" t="s">
        <v>95</v>
      </c>
      <c r="G978">
        <v>0</v>
      </c>
      <c r="H978">
        <v>1</v>
      </c>
      <c r="I978">
        <v>1</v>
      </c>
      <c r="J978" s="1">
        <v>1</v>
      </c>
      <c r="K978">
        <v>1982</v>
      </c>
      <c r="L978">
        <v>20</v>
      </c>
      <c r="M978" s="1">
        <v>0</v>
      </c>
      <c r="N978" s="1">
        <v>1</v>
      </c>
      <c r="O978" s="1">
        <v>0</v>
      </c>
      <c r="Q978">
        <v>0</v>
      </c>
      <c r="R978">
        <v>0</v>
      </c>
      <c r="S978">
        <v>0</v>
      </c>
      <c r="T978">
        <v>0</v>
      </c>
      <c r="U978">
        <v>2012</v>
      </c>
      <c r="V978">
        <v>2016</v>
      </c>
      <c r="W978">
        <v>0</v>
      </c>
      <c r="X978">
        <v>0</v>
      </c>
      <c r="Y978">
        <f>Q978-D978</f>
        <v>-1962</v>
      </c>
      <c r="Z978">
        <f>R978-D978</f>
        <v>-1962</v>
      </c>
      <c r="AA978">
        <f>S978-D978</f>
        <v>-1962</v>
      </c>
      <c r="AB978">
        <f>T978-D978</f>
        <v>-1962</v>
      </c>
      <c r="AC978">
        <f>U978-D978</f>
        <v>50</v>
      </c>
      <c r="AD978">
        <f>V978-D978</f>
        <v>54</v>
      </c>
      <c r="AE978">
        <f>W978-D978</f>
        <v>-1962</v>
      </c>
      <c r="AF978">
        <f>X978-D978</f>
        <v>-1962</v>
      </c>
      <c r="AG978" t="s">
        <v>3999</v>
      </c>
    </row>
    <row r="979" spans="1:33" x14ac:dyDescent="0.25">
      <c r="A979" t="s">
        <v>1635</v>
      </c>
      <c r="B979" t="s">
        <v>1636</v>
      </c>
      <c r="C979" t="s">
        <v>5</v>
      </c>
      <c r="D979">
        <v>1962</v>
      </c>
      <c r="E979" t="s">
        <v>21</v>
      </c>
      <c r="F979" t="s">
        <v>95</v>
      </c>
      <c r="G979">
        <v>0</v>
      </c>
      <c r="H979">
        <v>1</v>
      </c>
      <c r="I979">
        <v>1</v>
      </c>
      <c r="J979" s="1">
        <v>1</v>
      </c>
      <c r="M979" s="1">
        <v>0</v>
      </c>
      <c r="N979" s="1">
        <v>1</v>
      </c>
      <c r="O979" s="1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2017</v>
      </c>
      <c r="W979">
        <v>0</v>
      </c>
      <c r="X979">
        <v>0</v>
      </c>
      <c r="Y979">
        <f>Q979-D979</f>
        <v>-1962</v>
      </c>
      <c r="Z979">
        <f>R979-D979</f>
        <v>-1962</v>
      </c>
      <c r="AA979">
        <f>S979-D979</f>
        <v>-1962</v>
      </c>
      <c r="AB979">
        <f>T979-D979</f>
        <v>-1962</v>
      </c>
      <c r="AC979">
        <f>U979-D979</f>
        <v>-1962</v>
      </c>
      <c r="AD979">
        <f>V979-D979</f>
        <v>55</v>
      </c>
      <c r="AE979">
        <f>W979-D979</f>
        <v>-1962</v>
      </c>
      <c r="AF979">
        <f>X979-D979</f>
        <v>-1962</v>
      </c>
      <c r="AG979" t="s">
        <v>3713</v>
      </c>
    </row>
    <row r="980" spans="1:33" x14ac:dyDescent="0.25">
      <c r="A980" t="s">
        <v>2086</v>
      </c>
      <c r="B980" t="s">
        <v>2087</v>
      </c>
      <c r="C980" t="s">
        <v>5</v>
      </c>
      <c r="D980">
        <v>1962</v>
      </c>
      <c r="E980" t="s">
        <v>21</v>
      </c>
      <c r="F980" t="s">
        <v>103</v>
      </c>
      <c r="G980">
        <v>0</v>
      </c>
      <c r="H980">
        <v>1</v>
      </c>
      <c r="I980">
        <v>1</v>
      </c>
      <c r="J980" s="1">
        <v>1</v>
      </c>
      <c r="K980">
        <v>1989</v>
      </c>
      <c r="L980">
        <v>27</v>
      </c>
      <c r="M980" s="1">
        <v>1</v>
      </c>
      <c r="N980" s="1">
        <v>1</v>
      </c>
      <c r="O980" s="1">
        <v>0</v>
      </c>
      <c r="Q980">
        <v>0</v>
      </c>
      <c r="R980">
        <v>0</v>
      </c>
      <c r="S980">
        <v>0</v>
      </c>
      <c r="T980">
        <v>2002</v>
      </c>
      <c r="U980">
        <v>2006</v>
      </c>
      <c r="V980">
        <v>2013</v>
      </c>
      <c r="W980">
        <v>2016</v>
      </c>
      <c r="X980">
        <v>0</v>
      </c>
      <c r="Y980">
        <f>Q980-D980</f>
        <v>-1962</v>
      </c>
      <c r="Z980">
        <f>R980-D980</f>
        <v>-1962</v>
      </c>
      <c r="AA980">
        <f>S980-D980</f>
        <v>-1962</v>
      </c>
      <c r="AB980">
        <f>T980-D980</f>
        <v>40</v>
      </c>
      <c r="AC980">
        <f>U980-D980</f>
        <v>44</v>
      </c>
      <c r="AD980">
        <f>V980-D980</f>
        <v>51</v>
      </c>
      <c r="AE980">
        <f>W980-D980</f>
        <v>54</v>
      </c>
      <c r="AF980">
        <f>X980-D980</f>
        <v>-1962</v>
      </c>
      <c r="AG980" t="s">
        <v>2946</v>
      </c>
    </row>
    <row r="981" spans="1:33" x14ac:dyDescent="0.25">
      <c r="A981" t="s">
        <v>1552</v>
      </c>
      <c r="B981" t="s">
        <v>1553</v>
      </c>
      <c r="C981" t="s">
        <v>5</v>
      </c>
      <c r="D981">
        <v>1962</v>
      </c>
      <c r="E981" t="s">
        <v>21</v>
      </c>
      <c r="F981" t="s">
        <v>95</v>
      </c>
      <c r="G981">
        <v>0</v>
      </c>
      <c r="H981">
        <v>1</v>
      </c>
      <c r="I981">
        <v>1</v>
      </c>
      <c r="J981" s="1">
        <v>0</v>
      </c>
      <c r="K981">
        <v>1984</v>
      </c>
      <c r="L981">
        <v>22</v>
      </c>
      <c r="M981" s="1">
        <v>0</v>
      </c>
      <c r="N981" s="1">
        <v>0</v>
      </c>
      <c r="O981" s="1">
        <v>0</v>
      </c>
      <c r="Q981">
        <v>0</v>
      </c>
      <c r="R981">
        <v>1984</v>
      </c>
      <c r="S981">
        <v>1993</v>
      </c>
      <c r="T981">
        <v>1998</v>
      </c>
      <c r="U981">
        <v>2001</v>
      </c>
      <c r="V981">
        <v>2005</v>
      </c>
      <c r="W981">
        <v>2016</v>
      </c>
      <c r="X981">
        <v>0</v>
      </c>
      <c r="Y981">
        <f>Q981-D981</f>
        <v>-1962</v>
      </c>
      <c r="Z981">
        <f>R981-D981</f>
        <v>22</v>
      </c>
      <c r="AA981">
        <f>S981-D981</f>
        <v>31</v>
      </c>
      <c r="AB981">
        <f>T981-D981</f>
        <v>36</v>
      </c>
      <c r="AC981">
        <f>U981-D981</f>
        <v>39</v>
      </c>
      <c r="AD981">
        <f>V981-D981</f>
        <v>43</v>
      </c>
      <c r="AE981">
        <f>W981-D981</f>
        <v>54</v>
      </c>
      <c r="AF981">
        <f>X981-D981</f>
        <v>-1962</v>
      </c>
      <c r="AG981" t="s">
        <v>2854</v>
      </c>
    </row>
    <row r="982" spans="1:33" x14ac:dyDescent="0.25">
      <c r="A982" t="s">
        <v>1598</v>
      </c>
      <c r="B982" t="s">
        <v>1599</v>
      </c>
      <c r="C982" t="s">
        <v>5</v>
      </c>
      <c r="D982">
        <v>1962</v>
      </c>
      <c r="E982" t="s">
        <v>21</v>
      </c>
      <c r="F982" t="s">
        <v>95</v>
      </c>
      <c r="G982">
        <v>0</v>
      </c>
      <c r="H982">
        <v>1</v>
      </c>
      <c r="I982">
        <v>1</v>
      </c>
      <c r="J982" s="1">
        <v>1</v>
      </c>
      <c r="K982">
        <v>1981</v>
      </c>
      <c r="L982">
        <v>19</v>
      </c>
      <c r="M982" s="1">
        <v>0</v>
      </c>
      <c r="N982" s="1">
        <v>0</v>
      </c>
      <c r="O982" s="1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1982</v>
      </c>
      <c r="W982">
        <v>0</v>
      </c>
      <c r="X982">
        <v>0</v>
      </c>
      <c r="Y982">
        <f>Q982-D982</f>
        <v>-1962</v>
      </c>
      <c r="Z982">
        <f>R982-D982</f>
        <v>-1962</v>
      </c>
      <c r="AA982">
        <f>S982-D982</f>
        <v>-1962</v>
      </c>
      <c r="AB982">
        <f>T982-D982</f>
        <v>-1962</v>
      </c>
      <c r="AC982">
        <f>U982-D982</f>
        <v>-1962</v>
      </c>
      <c r="AD982">
        <f>V982-D982</f>
        <v>20</v>
      </c>
      <c r="AE982">
        <f>W982-D982</f>
        <v>-1962</v>
      </c>
      <c r="AF982">
        <f>X982-D982</f>
        <v>-1962</v>
      </c>
      <c r="AG982" t="s">
        <v>3573</v>
      </c>
    </row>
    <row r="983" spans="1:33" x14ac:dyDescent="0.25">
      <c r="A983" t="s">
        <v>2228</v>
      </c>
      <c r="B983" t="s">
        <v>2229</v>
      </c>
      <c r="C983" t="s">
        <v>5</v>
      </c>
      <c r="D983">
        <v>1962</v>
      </c>
      <c r="E983" t="s">
        <v>21</v>
      </c>
      <c r="F983" t="s">
        <v>10</v>
      </c>
      <c r="G983">
        <v>0</v>
      </c>
      <c r="H983">
        <v>1</v>
      </c>
      <c r="I983">
        <v>1</v>
      </c>
      <c r="J983" s="1">
        <v>0</v>
      </c>
      <c r="K983">
        <v>1985</v>
      </c>
      <c r="L983">
        <v>23</v>
      </c>
      <c r="M983" s="1">
        <v>0</v>
      </c>
      <c r="N983" s="1">
        <v>1</v>
      </c>
      <c r="O983" s="1">
        <v>0</v>
      </c>
      <c r="Q983">
        <v>0</v>
      </c>
      <c r="R983">
        <v>0</v>
      </c>
      <c r="S983">
        <v>2018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>Q983-D983</f>
        <v>-1962</v>
      </c>
      <c r="Z983">
        <f>R983-D983</f>
        <v>-1962</v>
      </c>
      <c r="AA983">
        <f>S983-D983</f>
        <v>56</v>
      </c>
      <c r="AB983">
        <f>T983-D983</f>
        <v>-1962</v>
      </c>
      <c r="AC983">
        <f>U983-D983</f>
        <v>-1962</v>
      </c>
      <c r="AD983">
        <f>V983-D983</f>
        <v>-1962</v>
      </c>
      <c r="AE983">
        <f>W983-D983</f>
        <v>-1962</v>
      </c>
      <c r="AF983">
        <f>X983-D983</f>
        <v>-1962</v>
      </c>
      <c r="AG983" t="s">
        <v>3603</v>
      </c>
    </row>
    <row r="984" spans="1:33" x14ac:dyDescent="0.25">
      <c r="A984" t="s">
        <v>1691</v>
      </c>
      <c r="B984" t="s">
        <v>1181</v>
      </c>
      <c r="C984" t="s">
        <v>25</v>
      </c>
      <c r="D984">
        <v>1962</v>
      </c>
      <c r="E984" t="s">
        <v>56</v>
      </c>
      <c r="F984" t="s">
        <v>10</v>
      </c>
      <c r="G984">
        <v>0</v>
      </c>
      <c r="H984">
        <v>1</v>
      </c>
      <c r="I984">
        <v>0</v>
      </c>
      <c r="J984" s="1">
        <v>0</v>
      </c>
      <c r="K984">
        <v>1986</v>
      </c>
      <c r="L984">
        <v>24</v>
      </c>
      <c r="M984" s="1">
        <v>0</v>
      </c>
      <c r="N984" s="1">
        <v>0</v>
      </c>
      <c r="O984" s="1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2018</v>
      </c>
      <c r="X984">
        <v>0</v>
      </c>
      <c r="Y984">
        <f>Q984-D984</f>
        <v>-1962</v>
      </c>
      <c r="Z984">
        <f>R984-D984</f>
        <v>-1962</v>
      </c>
      <c r="AA984">
        <f>S984-D984</f>
        <v>-1962</v>
      </c>
      <c r="AB984">
        <f>T984-D984</f>
        <v>-1962</v>
      </c>
      <c r="AC984">
        <f>U984-D984</f>
        <v>-1962</v>
      </c>
      <c r="AD984">
        <f>V984-D984</f>
        <v>-1962</v>
      </c>
      <c r="AE984">
        <f>W984-D984</f>
        <v>56</v>
      </c>
      <c r="AF984">
        <f>X984-D984</f>
        <v>-1962</v>
      </c>
      <c r="AG984" t="s">
        <v>3665</v>
      </c>
    </row>
    <row r="985" spans="1:33" x14ac:dyDescent="0.25">
      <c r="A985" t="s">
        <v>2347</v>
      </c>
      <c r="B985" t="s">
        <v>1181</v>
      </c>
      <c r="C985" t="s">
        <v>5</v>
      </c>
      <c r="D985">
        <v>1962</v>
      </c>
      <c r="E985" t="s">
        <v>21</v>
      </c>
      <c r="F985" t="s">
        <v>36</v>
      </c>
      <c r="G985">
        <v>1</v>
      </c>
      <c r="H985">
        <v>1</v>
      </c>
      <c r="I985">
        <v>1</v>
      </c>
      <c r="J985" s="1">
        <v>0</v>
      </c>
      <c r="K985">
        <v>1983</v>
      </c>
      <c r="L985">
        <v>21</v>
      </c>
      <c r="M985" s="1">
        <v>0</v>
      </c>
      <c r="N985" s="1">
        <v>1</v>
      </c>
      <c r="O985" s="1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2014</v>
      </c>
      <c r="X985">
        <v>0</v>
      </c>
      <c r="Y985">
        <f>Q985-D985</f>
        <v>-1962</v>
      </c>
      <c r="Z985">
        <f>R985-D985</f>
        <v>-1962</v>
      </c>
      <c r="AA985">
        <f>S985-D985</f>
        <v>-1962</v>
      </c>
      <c r="AB985">
        <f>T985-D985</f>
        <v>-1962</v>
      </c>
      <c r="AC985">
        <f>U985-D985</f>
        <v>-1962</v>
      </c>
      <c r="AD985">
        <f>V985-D985</f>
        <v>-1962</v>
      </c>
      <c r="AE985">
        <f>W985-D985</f>
        <v>52</v>
      </c>
      <c r="AF985">
        <f>X985-D985</f>
        <v>-1962</v>
      </c>
      <c r="AG985" t="s">
        <v>3221</v>
      </c>
    </row>
    <row r="986" spans="1:33" x14ac:dyDescent="0.25">
      <c r="A986" t="s">
        <v>1338</v>
      </c>
      <c r="B986" t="s">
        <v>1339</v>
      </c>
      <c r="C986" t="s">
        <v>5</v>
      </c>
      <c r="D986">
        <v>1962</v>
      </c>
      <c r="E986" t="s">
        <v>21</v>
      </c>
      <c r="F986" t="s">
        <v>137</v>
      </c>
      <c r="G986">
        <v>1</v>
      </c>
      <c r="H986">
        <v>1</v>
      </c>
      <c r="I986">
        <v>1</v>
      </c>
      <c r="J986" s="1">
        <v>0</v>
      </c>
      <c r="K986">
        <v>1983</v>
      </c>
      <c r="L986">
        <v>21</v>
      </c>
      <c r="M986" s="1">
        <v>0</v>
      </c>
      <c r="N986" s="1">
        <v>0</v>
      </c>
      <c r="O986" s="1">
        <v>1</v>
      </c>
      <c r="Q986">
        <v>0</v>
      </c>
      <c r="R986">
        <v>0</v>
      </c>
      <c r="S986">
        <v>1995</v>
      </c>
      <c r="T986">
        <v>1996</v>
      </c>
      <c r="U986">
        <v>0</v>
      </c>
      <c r="V986">
        <v>1999</v>
      </c>
      <c r="W986">
        <v>0</v>
      </c>
      <c r="X986">
        <v>0</v>
      </c>
      <c r="Y986">
        <f>Q986-D986</f>
        <v>-1962</v>
      </c>
      <c r="Z986">
        <f>R986-D986</f>
        <v>-1962</v>
      </c>
      <c r="AA986">
        <f>S986-D986</f>
        <v>33</v>
      </c>
      <c r="AB986">
        <f>T986-D986</f>
        <v>34</v>
      </c>
      <c r="AC986">
        <f>U986-D986</f>
        <v>-1962</v>
      </c>
      <c r="AD986">
        <f>V986-D986</f>
        <v>37</v>
      </c>
      <c r="AE986">
        <f>W986-D986</f>
        <v>-1962</v>
      </c>
      <c r="AF986">
        <f>X986-D986</f>
        <v>-1962</v>
      </c>
      <c r="AG986" t="s">
        <v>4069</v>
      </c>
    </row>
    <row r="987" spans="1:33" x14ac:dyDescent="0.25">
      <c r="A987" t="s">
        <v>2190</v>
      </c>
      <c r="B987" t="s">
        <v>2191</v>
      </c>
      <c r="C987" t="s">
        <v>5</v>
      </c>
      <c r="D987">
        <v>1962</v>
      </c>
      <c r="E987" t="s">
        <v>21</v>
      </c>
      <c r="F987" t="s">
        <v>66</v>
      </c>
      <c r="G987">
        <v>0</v>
      </c>
      <c r="H987">
        <v>0</v>
      </c>
      <c r="I987">
        <v>1</v>
      </c>
      <c r="J987" s="1">
        <v>1</v>
      </c>
      <c r="M987" s="1">
        <v>1</v>
      </c>
      <c r="N987" s="1">
        <v>0</v>
      </c>
      <c r="O987" s="1">
        <v>1</v>
      </c>
      <c r="Q987">
        <v>0</v>
      </c>
      <c r="R987">
        <v>1988</v>
      </c>
      <c r="S987">
        <v>1997</v>
      </c>
      <c r="T987">
        <v>2001</v>
      </c>
      <c r="U987">
        <v>2009</v>
      </c>
      <c r="V987">
        <v>2016</v>
      </c>
      <c r="W987">
        <v>0</v>
      </c>
      <c r="X987">
        <v>0</v>
      </c>
      <c r="Y987">
        <f>Q987-D987</f>
        <v>-1962</v>
      </c>
      <c r="Z987">
        <f>R987-D987</f>
        <v>26</v>
      </c>
      <c r="AA987">
        <f>S987-D987</f>
        <v>35</v>
      </c>
      <c r="AB987">
        <f>T987-D987</f>
        <v>39</v>
      </c>
      <c r="AC987">
        <f>U987-D987</f>
        <v>47</v>
      </c>
      <c r="AD987">
        <f>V987-D987</f>
        <v>54</v>
      </c>
      <c r="AE987">
        <f>W987-D987</f>
        <v>-1962</v>
      </c>
      <c r="AF987">
        <f>X987-D987</f>
        <v>-1962</v>
      </c>
      <c r="AG987" t="s">
        <v>3961</v>
      </c>
    </row>
    <row r="988" spans="1:33" x14ac:dyDescent="0.25">
      <c r="A988" t="s">
        <v>845</v>
      </c>
      <c r="B988" t="s">
        <v>522</v>
      </c>
      <c r="C988" t="s">
        <v>5</v>
      </c>
      <c r="D988">
        <v>1962</v>
      </c>
      <c r="E988" t="s">
        <v>21</v>
      </c>
      <c r="F988" t="s">
        <v>66</v>
      </c>
      <c r="G988">
        <v>0</v>
      </c>
      <c r="H988">
        <v>1</v>
      </c>
      <c r="I988">
        <v>1</v>
      </c>
      <c r="J988" s="1">
        <v>0</v>
      </c>
      <c r="K988">
        <v>1981</v>
      </c>
      <c r="L988">
        <v>19</v>
      </c>
      <c r="M988" s="1">
        <v>1</v>
      </c>
      <c r="N988" s="1">
        <v>0</v>
      </c>
      <c r="O988" s="1">
        <v>0</v>
      </c>
      <c r="Q988">
        <v>0</v>
      </c>
      <c r="R988">
        <v>0</v>
      </c>
      <c r="S988">
        <v>0</v>
      </c>
      <c r="T988">
        <v>1997</v>
      </c>
      <c r="U988">
        <v>2002</v>
      </c>
      <c r="V988">
        <v>2015</v>
      </c>
      <c r="W988">
        <v>2017</v>
      </c>
      <c r="X988">
        <v>0</v>
      </c>
      <c r="Y988">
        <f>Q988-D988</f>
        <v>-1962</v>
      </c>
      <c r="Z988">
        <f>R988-D988</f>
        <v>-1962</v>
      </c>
      <c r="AA988">
        <f>S988-D988</f>
        <v>-1962</v>
      </c>
      <c r="AB988">
        <f>T988-D988</f>
        <v>35</v>
      </c>
      <c r="AC988">
        <f>U988-D988</f>
        <v>40</v>
      </c>
      <c r="AD988">
        <f>V988-D988</f>
        <v>53</v>
      </c>
      <c r="AE988">
        <f>W988-D988</f>
        <v>55</v>
      </c>
      <c r="AF988">
        <f>X988-D988</f>
        <v>-1962</v>
      </c>
      <c r="AG988" t="s">
        <v>3160</v>
      </c>
    </row>
    <row r="989" spans="1:33" x14ac:dyDescent="0.25">
      <c r="A989" t="s">
        <v>1620</v>
      </c>
      <c r="B989" t="s">
        <v>522</v>
      </c>
      <c r="C989" t="s">
        <v>5</v>
      </c>
      <c r="D989">
        <v>1962</v>
      </c>
      <c r="E989" t="s">
        <v>21</v>
      </c>
      <c r="F989" t="s">
        <v>90</v>
      </c>
      <c r="G989">
        <v>0</v>
      </c>
      <c r="H989">
        <v>1</v>
      </c>
      <c r="I989">
        <v>1</v>
      </c>
      <c r="J989" s="1">
        <v>0</v>
      </c>
      <c r="K989">
        <v>1981</v>
      </c>
      <c r="L989">
        <v>19</v>
      </c>
      <c r="M989" s="1">
        <v>0</v>
      </c>
      <c r="N989" s="1">
        <v>1</v>
      </c>
      <c r="O989" s="1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2001</v>
      </c>
      <c r="W989">
        <v>2018</v>
      </c>
      <c r="X989">
        <v>0</v>
      </c>
      <c r="Y989">
        <f>Q989-D989</f>
        <v>-1962</v>
      </c>
      <c r="Z989">
        <f>R989-D989</f>
        <v>-1962</v>
      </c>
      <c r="AA989">
        <f>S989-D989</f>
        <v>-1962</v>
      </c>
      <c r="AB989">
        <f>T989-D989</f>
        <v>-1962</v>
      </c>
      <c r="AC989">
        <f>U989-D989</f>
        <v>-1962</v>
      </c>
      <c r="AD989">
        <f>V989-D989</f>
        <v>39</v>
      </c>
      <c r="AE989">
        <f>W989-D989</f>
        <v>56</v>
      </c>
      <c r="AF989">
        <f>X989-D989</f>
        <v>-1962</v>
      </c>
      <c r="AG989" t="s">
        <v>3173</v>
      </c>
    </row>
    <row r="990" spans="1:33" x14ac:dyDescent="0.25">
      <c r="A990" t="s">
        <v>1040</v>
      </c>
      <c r="B990" t="s">
        <v>1041</v>
      </c>
      <c r="C990" t="s">
        <v>5</v>
      </c>
      <c r="D990">
        <v>1962</v>
      </c>
      <c r="F990" t="s">
        <v>66</v>
      </c>
      <c r="G990">
        <v>0</v>
      </c>
      <c r="H990">
        <v>1</v>
      </c>
      <c r="I990">
        <v>1</v>
      </c>
      <c r="J990" s="1">
        <v>1</v>
      </c>
      <c r="M990" s="1">
        <v>0</v>
      </c>
      <c r="N990" s="1">
        <v>0</v>
      </c>
      <c r="O990" s="1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2016</v>
      </c>
      <c r="W990">
        <v>0</v>
      </c>
      <c r="X990">
        <v>0</v>
      </c>
      <c r="Y990">
        <f>Q990-D990</f>
        <v>-1962</v>
      </c>
      <c r="Z990">
        <f>R990-D990</f>
        <v>-1962</v>
      </c>
      <c r="AA990">
        <f>S990-D990</f>
        <v>-1962</v>
      </c>
      <c r="AB990">
        <f>T990-D990</f>
        <v>-1962</v>
      </c>
      <c r="AC990">
        <f>U990-D990</f>
        <v>-1962</v>
      </c>
      <c r="AD990">
        <f>V990-D990</f>
        <v>54</v>
      </c>
      <c r="AE990">
        <f>W990-D990</f>
        <v>-1962</v>
      </c>
      <c r="AF990">
        <f>X990-D990</f>
        <v>-1962</v>
      </c>
      <c r="AG990" t="s">
        <v>3853</v>
      </c>
    </row>
    <row r="991" spans="1:33" x14ac:dyDescent="0.25">
      <c r="A991" t="s">
        <v>2583</v>
      </c>
      <c r="B991" t="s">
        <v>2584</v>
      </c>
      <c r="C991" t="s">
        <v>5</v>
      </c>
      <c r="D991">
        <v>1962</v>
      </c>
      <c r="E991" t="s">
        <v>21</v>
      </c>
      <c r="F991" t="s">
        <v>66</v>
      </c>
      <c r="G991">
        <v>0</v>
      </c>
      <c r="H991">
        <v>0</v>
      </c>
      <c r="I991">
        <v>1</v>
      </c>
      <c r="J991" s="1">
        <v>0</v>
      </c>
      <c r="K991">
        <v>1981</v>
      </c>
      <c r="L991">
        <v>19</v>
      </c>
      <c r="M991" s="1">
        <v>0</v>
      </c>
      <c r="N991" s="1">
        <v>0</v>
      </c>
      <c r="O991" s="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2014</v>
      </c>
      <c r="W991">
        <v>2016</v>
      </c>
      <c r="X991">
        <v>0</v>
      </c>
      <c r="Y991">
        <f>Q991-D991</f>
        <v>-1962</v>
      </c>
      <c r="Z991">
        <f>R991-D991</f>
        <v>-1962</v>
      </c>
      <c r="AA991">
        <f>S991-D991</f>
        <v>-1962</v>
      </c>
      <c r="AB991">
        <f>T991-D991</f>
        <v>-1962</v>
      </c>
      <c r="AC991">
        <f>U991-D991</f>
        <v>-1962</v>
      </c>
      <c r="AD991">
        <f>V991-D991</f>
        <v>52</v>
      </c>
      <c r="AE991">
        <f>W991-D991</f>
        <v>54</v>
      </c>
      <c r="AF991">
        <f>X991-D991</f>
        <v>-1962</v>
      </c>
      <c r="AG991" t="s">
        <v>3405</v>
      </c>
    </row>
    <row r="992" spans="1:33" x14ac:dyDescent="0.25">
      <c r="A992" t="s">
        <v>962</v>
      </c>
      <c r="B992" t="s">
        <v>963</v>
      </c>
      <c r="C992" t="s">
        <v>5</v>
      </c>
      <c r="D992">
        <v>1962</v>
      </c>
      <c r="E992" t="s">
        <v>21</v>
      </c>
      <c r="F992" t="s">
        <v>324</v>
      </c>
      <c r="G992">
        <v>0</v>
      </c>
      <c r="H992">
        <v>1</v>
      </c>
      <c r="I992">
        <v>1</v>
      </c>
      <c r="J992" s="1">
        <v>0</v>
      </c>
      <c r="K992">
        <v>1983</v>
      </c>
      <c r="L992">
        <v>21</v>
      </c>
      <c r="M992" s="1">
        <v>0</v>
      </c>
      <c r="N992" s="1">
        <v>1</v>
      </c>
      <c r="O992" s="1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2020</v>
      </c>
      <c r="X992">
        <v>0</v>
      </c>
      <c r="Y992">
        <f>Q992-D992</f>
        <v>-1962</v>
      </c>
      <c r="Z992">
        <f>R992-D992</f>
        <v>-1962</v>
      </c>
      <c r="AA992">
        <f>S992-D992</f>
        <v>-1962</v>
      </c>
      <c r="AB992">
        <f>T992-D992</f>
        <v>-1962</v>
      </c>
      <c r="AC992">
        <f>U992-D992</f>
        <v>-1962</v>
      </c>
      <c r="AD992">
        <f>V992-D992</f>
        <v>-1962</v>
      </c>
      <c r="AE992">
        <f>W992-D992</f>
        <v>58</v>
      </c>
      <c r="AF992">
        <f>X992-D992</f>
        <v>-1962</v>
      </c>
      <c r="AG992" t="s">
        <v>3173</v>
      </c>
    </row>
    <row r="993" spans="1:33" x14ac:dyDescent="0.25">
      <c r="A993" t="s">
        <v>2122</v>
      </c>
      <c r="B993" t="s">
        <v>2123</v>
      </c>
      <c r="C993" t="s">
        <v>5</v>
      </c>
      <c r="D993">
        <v>1962</v>
      </c>
      <c r="E993" t="s">
        <v>21</v>
      </c>
      <c r="F993" t="s">
        <v>90</v>
      </c>
      <c r="G993">
        <v>1</v>
      </c>
      <c r="H993">
        <v>1</v>
      </c>
      <c r="I993">
        <v>1</v>
      </c>
      <c r="J993" s="1">
        <v>0</v>
      </c>
      <c r="K993">
        <v>1984</v>
      </c>
      <c r="L993">
        <v>22</v>
      </c>
      <c r="M993" s="1">
        <v>0</v>
      </c>
      <c r="N993" s="1">
        <v>0</v>
      </c>
      <c r="O993" s="1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2007</v>
      </c>
      <c r="W993">
        <v>2017</v>
      </c>
      <c r="X993">
        <v>0</v>
      </c>
      <c r="Y993">
        <f>Q993-D993</f>
        <v>-1962</v>
      </c>
      <c r="Z993">
        <f>R993-D993</f>
        <v>-1962</v>
      </c>
      <c r="AA993">
        <f>S993-D993</f>
        <v>-1962</v>
      </c>
      <c r="AB993">
        <f>T993-D993</f>
        <v>-1962</v>
      </c>
      <c r="AC993">
        <f>U993-D993</f>
        <v>-1962</v>
      </c>
      <c r="AD993">
        <f>V993-D993</f>
        <v>45</v>
      </c>
      <c r="AE993">
        <f>W993-D993</f>
        <v>55</v>
      </c>
      <c r="AF993">
        <f>X993-D993</f>
        <v>-1962</v>
      </c>
      <c r="AG993" t="s">
        <v>3702</v>
      </c>
    </row>
    <row r="994" spans="1:33" x14ac:dyDescent="0.25">
      <c r="A994" t="s">
        <v>995</v>
      </c>
      <c r="B994" t="s">
        <v>996</v>
      </c>
      <c r="C994" t="s">
        <v>5</v>
      </c>
      <c r="D994">
        <v>1962</v>
      </c>
      <c r="E994" t="s">
        <v>21</v>
      </c>
      <c r="F994" t="s">
        <v>309</v>
      </c>
      <c r="G994">
        <v>0</v>
      </c>
      <c r="H994">
        <v>0</v>
      </c>
      <c r="I994">
        <v>1</v>
      </c>
      <c r="J994" s="1">
        <v>1</v>
      </c>
      <c r="M994" s="1">
        <v>0</v>
      </c>
      <c r="N994" s="1">
        <v>0</v>
      </c>
      <c r="O994" s="1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>Q994-D994</f>
        <v>-1962</v>
      </c>
      <c r="Z994">
        <f>R994-D994</f>
        <v>-1962</v>
      </c>
      <c r="AA994">
        <f>S994-D994</f>
        <v>-1962</v>
      </c>
      <c r="AB994">
        <f>T994-D994</f>
        <v>-1962</v>
      </c>
      <c r="AC994">
        <f>U994-D994</f>
        <v>-1962</v>
      </c>
      <c r="AD994">
        <f>V994-D994</f>
        <v>-1962</v>
      </c>
      <c r="AE994">
        <f>W994-D994</f>
        <v>-1962</v>
      </c>
      <c r="AF994">
        <f>X994-D994</f>
        <v>-1962</v>
      </c>
      <c r="AG994">
        <v>0</v>
      </c>
    </row>
    <row r="995" spans="1:33" x14ac:dyDescent="0.25">
      <c r="A995" t="s">
        <v>1261</v>
      </c>
      <c r="B995" t="s">
        <v>1262</v>
      </c>
      <c r="C995" t="s">
        <v>5</v>
      </c>
      <c r="D995">
        <v>1962</v>
      </c>
      <c r="E995" t="s">
        <v>6</v>
      </c>
      <c r="F995" t="s">
        <v>309</v>
      </c>
      <c r="G995">
        <v>0</v>
      </c>
      <c r="H995">
        <v>1</v>
      </c>
      <c r="I995">
        <v>1</v>
      </c>
      <c r="J995" s="1">
        <v>1</v>
      </c>
      <c r="K995">
        <v>1984</v>
      </c>
      <c r="L995">
        <v>22</v>
      </c>
      <c r="M995" s="1">
        <v>1</v>
      </c>
      <c r="N995" s="1">
        <v>1</v>
      </c>
      <c r="O995" s="1">
        <v>1</v>
      </c>
      <c r="Q995">
        <v>0</v>
      </c>
      <c r="R995">
        <v>0</v>
      </c>
      <c r="S995">
        <v>0</v>
      </c>
      <c r="T995">
        <v>1993</v>
      </c>
      <c r="U995">
        <v>2004</v>
      </c>
      <c r="V995">
        <v>2018</v>
      </c>
      <c r="W995">
        <v>0</v>
      </c>
      <c r="X995">
        <v>0</v>
      </c>
      <c r="Y995">
        <f>Q995-D995</f>
        <v>-1962</v>
      </c>
      <c r="Z995">
        <f>R995-D995</f>
        <v>-1962</v>
      </c>
      <c r="AA995">
        <f>S995-D995</f>
        <v>-1962</v>
      </c>
      <c r="AB995">
        <f>T995-D995</f>
        <v>31</v>
      </c>
      <c r="AC995">
        <f>U995-D995</f>
        <v>42</v>
      </c>
      <c r="AD995">
        <f>V995-D995</f>
        <v>56</v>
      </c>
      <c r="AE995">
        <f>W995-D995</f>
        <v>-1962</v>
      </c>
      <c r="AF995">
        <f>X995-D995</f>
        <v>-1962</v>
      </c>
      <c r="AG995">
        <v>0</v>
      </c>
    </row>
    <row r="996" spans="1:33" x14ac:dyDescent="0.25">
      <c r="A996" t="s">
        <v>1665</v>
      </c>
      <c r="B996" t="s">
        <v>1666</v>
      </c>
      <c r="C996" t="s">
        <v>5</v>
      </c>
      <c r="D996">
        <v>1962</v>
      </c>
      <c r="E996" t="s">
        <v>21</v>
      </c>
      <c r="F996" t="s">
        <v>309</v>
      </c>
      <c r="G996">
        <v>0</v>
      </c>
      <c r="H996">
        <v>1</v>
      </c>
      <c r="I996">
        <v>1</v>
      </c>
      <c r="J996" s="1">
        <v>1</v>
      </c>
      <c r="K996">
        <v>1982</v>
      </c>
      <c r="L996">
        <v>20</v>
      </c>
      <c r="M996" s="1">
        <v>0</v>
      </c>
      <c r="N996" s="1">
        <v>0</v>
      </c>
      <c r="O996" s="1">
        <v>1</v>
      </c>
      <c r="Q996">
        <v>0</v>
      </c>
      <c r="R996">
        <v>0</v>
      </c>
      <c r="S996">
        <v>1996</v>
      </c>
      <c r="T996">
        <v>2001</v>
      </c>
      <c r="U996">
        <v>0</v>
      </c>
      <c r="V996">
        <v>2002</v>
      </c>
      <c r="W996">
        <v>0</v>
      </c>
      <c r="X996">
        <v>0</v>
      </c>
      <c r="Y996">
        <f>Q996-D996</f>
        <v>-1962</v>
      </c>
      <c r="Z996">
        <f>R996-D996</f>
        <v>-1962</v>
      </c>
      <c r="AA996">
        <f>S996-D996</f>
        <v>34</v>
      </c>
      <c r="AB996">
        <f>T996-D996</f>
        <v>39</v>
      </c>
      <c r="AC996">
        <f>U996-D996</f>
        <v>-1962</v>
      </c>
      <c r="AD996">
        <f>V996-D996</f>
        <v>40</v>
      </c>
      <c r="AE996">
        <f>W996-D996</f>
        <v>-1962</v>
      </c>
      <c r="AF996">
        <f>X996-D996</f>
        <v>-1962</v>
      </c>
      <c r="AG996" t="s">
        <v>3006</v>
      </c>
    </row>
    <row r="997" spans="1:33" x14ac:dyDescent="0.25">
      <c r="A997" t="s">
        <v>2243</v>
      </c>
      <c r="B997" t="s">
        <v>2244</v>
      </c>
      <c r="C997" t="s">
        <v>5</v>
      </c>
      <c r="D997">
        <v>1962</v>
      </c>
      <c r="E997" t="s">
        <v>21</v>
      </c>
      <c r="F997" t="s">
        <v>309</v>
      </c>
      <c r="G997">
        <v>0</v>
      </c>
      <c r="H997">
        <v>1</v>
      </c>
      <c r="I997">
        <v>1</v>
      </c>
      <c r="J997" s="1">
        <v>0</v>
      </c>
      <c r="K997">
        <v>1979</v>
      </c>
      <c r="L997">
        <v>17</v>
      </c>
      <c r="M997" s="1">
        <v>0</v>
      </c>
      <c r="N997" s="1">
        <v>1</v>
      </c>
      <c r="O997" s="1">
        <v>0</v>
      </c>
      <c r="Q997">
        <v>1991</v>
      </c>
      <c r="R997">
        <v>0</v>
      </c>
      <c r="S997">
        <v>1994</v>
      </c>
      <c r="T997">
        <v>2002</v>
      </c>
      <c r="U997">
        <v>2011</v>
      </c>
      <c r="V997">
        <v>2014</v>
      </c>
      <c r="W997">
        <v>0</v>
      </c>
      <c r="X997">
        <v>0</v>
      </c>
      <c r="Y997">
        <f>Q997-D997</f>
        <v>29</v>
      </c>
      <c r="Z997">
        <f>R997-D997</f>
        <v>-1962</v>
      </c>
      <c r="AA997">
        <f>S997-D997</f>
        <v>32</v>
      </c>
      <c r="AB997">
        <f>T997-D997</f>
        <v>40</v>
      </c>
      <c r="AC997">
        <f>U997-D997</f>
        <v>49</v>
      </c>
      <c r="AD997">
        <f>V997-D997</f>
        <v>52</v>
      </c>
      <c r="AE997">
        <f>W997-D997</f>
        <v>-1962</v>
      </c>
      <c r="AF997">
        <f>X997-D997</f>
        <v>-1962</v>
      </c>
      <c r="AG997">
        <v>0</v>
      </c>
    </row>
    <row r="998" spans="1:33" x14ac:dyDescent="0.25">
      <c r="A998" t="s">
        <v>1705</v>
      </c>
      <c r="B998" t="s">
        <v>1706</v>
      </c>
      <c r="C998" t="s">
        <v>5</v>
      </c>
      <c r="D998">
        <v>1962</v>
      </c>
      <c r="E998" t="s">
        <v>21</v>
      </c>
      <c r="F998" t="s">
        <v>309</v>
      </c>
      <c r="G998">
        <v>0</v>
      </c>
      <c r="H998">
        <v>1</v>
      </c>
      <c r="I998">
        <v>1</v>
      </c>
      <c r="J998" s="1">
        <v>1</v>
      </c>
      <c r="K998">
        <v>1979</v>
      </c>
      <c r="L998">
        <v>17</v>
      </c>
      <c r="M998" s="1">
        <v>1</v>
      </c>
      <c r="N998" s="1">
        <v>0</v>
      </c>
      <c r="O998" s="1">
        <v>0</v>
      </c>
      <c r="Q998">
        <v>0</v>
      </c>
      <c r="R998">
        <v>1984</v>
      </c>
      <c r="S998">
        <v>1992</v>
      </c>
      <c r="T998">
        <v>1996</v>
      </c>
      <c r="U998">
        <v>2002</v>
      </c>
      <c r="V998">
        <v>2017</v>
      </c>
      <c r="W998">
        <v>0</v>
      </c>
      <c r="X998">
        <v>0</v>
      </c>
      <c r="Y998">
        <f>Q998-D998</f>
        <v>-1962</v>
      </c>
      <c r="Z998">
        <f>R998-D998</f>
        <v>22</v>
      </c>
      <c r="AA998">
        <f>S998-D998</f>
        <v>30</v>
      </c>
      <c r="AB998">
        <f>T998-D998</f>
        <v>34</v>
      </c>
      <c r="AC998">
        <f>U998-D998</f>
        <v>40</v>
      </c>
      <c r="AD998">
        <f>V998-D998</f>
        <v>55</v>
      </c>
      <c r="AE998">
        <f>W998-D998</f>
        <v>-1962</v>
      </c>
      <c r="AF998">
        <f>X998-D998</f>
        <v>-1962</v>
      </c>
      <c r="AG998" t="s">
        <v>2978</v>
      </c>
    </row>
    <row r="999" spans="1:33" x14ac:dyDescent="0.25">
      <c r="A999" t="s">
        <v>1052</v>
      </c>
      <c r="B999" t="s">
        <v>1053</v>
      </c>
      <c r="C999" t="s">
        <v>5</v>
      </c>
      <c r="D999">
        <v>1962</v>
      </c>
      <c r="E999" t="s">
        <v>21</v>
      </c>
      <c r="F999" t="s">
        <v>98</v>
      </c>
      <c r="G999">
        <v>0</v>
      </c>
      <c r="H999">
        <v>1</v>
      </c>
      <c r="I999">
        <v>1</v>
      </c>
      <c r="J999" s="1">
        <v>1</v>
      </c>
      <c r="K999">
        <v>1985</v>
      </c>
      <c r="L999">
        <v>23</v>
      </c>
      <c r="M999" s="1">
        <v>0</v>
      </c>
      <c r="N999" s="1">
        <v>1</v>
      </c>
      <c r="O999" s="1">
        <v>1</v>
      </c>
      <c r="Q999">
        <v>1988</v>
      </c>
      <c r="R999">
        <v>0</v>
      </c>
      <c r="S999">
        <v>1990</v>
      </c>
      <c r="T999">
        <v>1992</v>
      </c>
      <c r="U999">
        <v>0</v>
      </c>
      <c r="V999">
        <v>2010</v>
      </c>
      <c r="W999">
        <v>2015</v>
      </c>
      <c r="X999">
        <v>0</v>
      </c>
      <c r="Y999">
        <f>Q999-D999</f>
        <v>26</v>
      </c>
      <c r="Z999">
        <f>R999-D999</f>
        <v>-1962</v>
      </c>
      <c r="AA999">
        <f>S999-D999</f>
        <v>28</v>
      </c>
      <c r="AB999">
        <f>T999-D999</f>
        <v>30</v>
      </c>
      <c r="AC999">
        <f>U999-D999</f>
        <v>-1962</v>
      </c>
      <c r="AD999">
        <f>V999-D999</f>
        <v>48</v>
      </c>
      <c r="AE999">
        <f>W999-D999</f>
        <v>53</v>
      </c>
      <c r="AF999">
        <f>X999-D999</f>
        <v>-1962</v>
      </c>
      <c r="AG999" t="s">
        <v>2869</v>
      </c>
    </row>
    <row r="1000" spans="1:33" x14ac:dyDescent="0.25">
      <c r="A1000" t="s">
        <v>975</v>
      </c>
      <c r="B1000" t="s">
        <v>976</v>
      </c>
      <c r="C1000" t="s">
        <v>5</v>
      </c>
      <c r="D1000">
        <v>1962</v>
      </c>
      <c r="E1000" t="s">
        <v>21</v>
      </c>
      <c r="F1000" t="s">
        <v>137</v>
      </c>
      <c r="G1000">
        <v>0</v>
      </c>
      <c r="H1000">
        <v>1</v>
      </c>
      <c r="I1000">
        <v>1</v>
      </c>
      <c r="J1000" s="1">
        <v>0</v>
      </c>
      <c r="K1000">
        <v>1985</v>
      </c>
      <c r="L1000">
        <v>23</v>
      </c>
      <c r="M1000" s="1">
        <v>0</v>
      </c>
      <c r="N1000" s="1">
        <v>0</v>
      </c>
      <c r="O1000" s="1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2018</v>
      </c>
      <c r="X1000">
        <v>0</v>
      </c>
      <c r="Y1000">
        <f>Q1000-D1000</f>
        <v>-1962</v>
      </c>
      <c r="Z1000">
        <f>R1000-D1000</f>
        <v>-1962</v>
      </c>
      <c r="AA1000">
        <f>S1000-D1000</f>
        <v>-1962</v>
      </c>
      <c r="AB1000">
        <f>T1000-D1000</f>
        <v>-1962</v>
      </c>
      <c r="AC1000">
        <f>U1000-D1000</f>
        <v>-1962</v>
      </c>
      <c r="AD1000">
        <f>V1000-D1000</f>
        <v>-1962</v>
      </c>
      <c r="AE1000">
        <f>W1000-D1000</f>
        <v>56</v>
      </c>
      <c r="AF1000">
        <f>X1000-D1000</f>
        <v>-1962</v>
      </c>
      <c r="AG1000">
        <v>0</v>
      </c>
    </row>
    <row r="1001" spans="1:33" x14ac:dyDescent="0.25">
      <c r="A1001" t="s">
        <v>2118</v>
      </c>
      <c r="B1001" t="s">
        <v>2119</v>
      </c>
      <c r="C1001" t="s">
        <v>5</v>
      </c>
      <c r="D1001">
        <v>1962</v>
      </c>
      <c r="E1001" t="s">
        <v>21</v>
      </c>
      <c r="F1001" t="s">
        <v>309</v>
      </c>
      <c r="G1001">
        <v>0</v>
      </c>
      <c r="H1001">
        <v>1</v>
      </c>
      <c r="I1001">
        <v>1</v>
      </c>
      <c r="J1001" s="1">
        <v>1</v>
      </c>
      <c r="K1001">
        <v>1982</v>
      </c>
      <c r="L1001">
        <v>20</v>
      </c>
      <c r="M1001" s="1">
        <v>1</v>
      </c>
      <c r="N1001" s="1">
        <v>1</v>
      </c>
      <c r="O1001" s="1">
        <v>1</v>
      </c>
      <c r="Q1001">
        <v>0</v>
      </c>
      <c r="R1001">
        <v>1991</v>
      </c>
      <c r="S1001">
        <v>0</v>
      </c>
      <c r="T1001">
        <v>1997</v>
      </c>
      <c r="U1001">
        <v>2005</v>
      </c>
      <c r="V1001">
        <v>2013</v>
      </c>
      <c r="W1001">
        <v>0</v>
      </c>
      <c r="X1001">
        <v>0</v>
      </c>
      <c r="Y1001">
        <f>Q1001-D1001</f>
        <v>-1962</v>
      </c>
      <c r="Z1001">
        <f>R1001-D1001</f>
        <v>29</v>
      </c>
      <c r="AA1001">
        <f>S1001-D1001</f>
        <v>-1962</v>
      </c>
      <c r="AB1001">
        <f>T1001-D1001</f>
        <v>35</v>
      </c>
      <c r="AC1001">
        <f>U1001-D1001</f>
        <v>43</v>
      </c>
      <c r="AD1001">
        <f>V1001-D1001</f>
        <v>51</v>
      </c>
      <c r="AE1001">
        <f>W1001-D1001</f>
        <v>-1962</v>
      </c>
      <c r="AF1001">
        <f>X1001-D1001</f>
        <v>-1962</v>
      </c>
      <c r="AG1001">
        <v>0</v>
      </c>
    </row>
    <row r="1002" spans="1:33" x14ac:dyDescent="0.25">
      <c r="A1002" t="s">
        <v>502</v>
      </c>
      <c r="B1002" t="s">
        <v>503</v>
      </c>
      <c r="C1002" t="s">
        <v>5</v>
      </c>
      <c r="D1002">
        <v>1962</v>
      </c>
      <c r="E1002" t="s">
        <v>21</v>
      </c>
      <c r="F1002" t="s">
        <v>309</v>
      </c>
      <c r="G1002">
        <v>1</v>
      </c>
      <c r="H1002">
        <v>1</v>
      </c>
      <c r="I1002">
        <v>1</v>
      </c>
      <c r="J1002" s="1">
        <v>1</v>
      </c>
      <c r="K1002">
        <v>1980</v>
      </c>
      <c r="L1002">
        <v>18</v>
      </c>
      <c r="M1002" s="1">
        <v>0</v>
      </c>
      <c r="N1002" s="1">
        <v>1</v>
      </c>
      <c r="O1002" s="1">
        <v>0</v>
      </c>
      <c r="Q1002">
        <v>0</v>
      </c>
      <c r="R1002">
        <v>0</v>
      </c>
      <c r="S1002">
        <v>1992</v>
      </c>
      <c r="T1002">
        <v>2000</v>
      </c>
      <c r="U1002">
        <v>2002</v>
      </c>
      <c r="V1002">
        <v>2008</v>
      </c>
      <c r="W1002">
        <v>0</v>
      </c>
      <c r="X1002">
        <v>0</v>
      </c>
      <c r="Y1002">
        <f>Q1002-D1002</f>
        <v>-1962</v>
      </c>
      <c r="Z1002">
        <f>R1002-D1002</f>
        <v>-1962</v>
      </c>
      <c r="AA1002">
        <f>S1002-D1002</f>
        <v>30</v>
      </c>
      <c r="AB1002">
        <f>T1002-D1002</f>
        <v>38</v>
      </c>
      <c r="AC1002">
        <f>U1002-D1002</f>
        <v>40</v>
      </c>
      <c r="AD1002">
        <f>V1002-D1002</f>
        <v>46</v>
      </c>
      <c r="AE1002">
        <f>W1002-D1002</f>
        <v>-1962</v>
      </c>
      <c r="AF1002">
        <f>X1002-D1002</f>
        <v>-1962</v>
      </c>
      <c r="AG1002">
        <v>0</v>
      </c>
    </row>
    <row r="1003" spans="1:33" x14ac:dyDescent="0.25">
      <c r="A1003" t="s">
        <v>1007</v>
      </c>
      <c r="B1003" t="s">
        <v>1008</v>
      </c>
      <c r="C1003" t="s">
        <v>5</v>
      </c>
      <c r="D1003">
        <v>1962</v>
      </c>
      <c r="E1003" t="s">
        <v>21</v>
      </c>
      <c r="F1003" t="s">
        <v>183</v>
      </c>
      <c r="G1003">
        <v>0</v>
      </c>
      <c r="H1003">
        <v>1</v>
      </c>
      <c r="I1003">
        <v>1</v>
      </c>
      <c r="J1003" s="1">
        <v>0</v>
      </c>
      <c r="K1003">
        <v>1981</v>
      </c>
      <c r="L1003">
        <v>19</v>
      </c>
      <c r="M1003" s="1">
        <v>0</v>
      </c>
      <c r="N1003" s="1">
        <v>0</v>
      </c>
      <c r="O1003" s="1">
        <v>0</v>
      </c>
      <c r="Q1003">
        <v>1983</v>
      </c>
      <c r="R1003">
        <v>0</v>
      </c>
      <c r="S1003">
        <v>2004</v>
      </c>
      <c r="T1003">
        <v>2006</v>
      </c>
      <c r="U1003">
        <v>2011</v>
      </c>
      <c r="V1003">
        <v>2016</v>
      </c>
      <c r="W1003">
        <v>0</v>
      </c>
      <c r="X1003">
        <v>0</v>
      </c>
      <c r="Y1003">
        <f>Q1003-D1003</f>
        <v>21</v>
      </c>
      <c r="Z1003">
        <f>R1003-D1003</f>
        <v>-1962</v>
      </c>
      <c r="AA1003">
        <f>S1003-D1003</f>
        <v>42</v>
      </c>
      <c r="AB1003">
        <f>T1003-D1003</f>
        <v>44</v>
      </c>
      <c r="AC1003">
        <f>U1003-D1003</f>
        <v>49</v>
      </c>
      <c r="AD1003">
        <f>V1003-D1003</f>
        <v>54</v>
      </c>
      <c r="AE1003">
        <f>W1003-D1003</f>
        <v>-1962</v>
      </c>
      <c r="AF1003">
        <f>X1003-D1003</f>
        <v>-1962</v>
      </c>
      <c r="AG1003" t="s">
        <v>2963</v>
      </c>
    </row>
    <row r="1004" spans="1:33" x14ac:dyDescent="0.25">
      <c r="A1004" t="s">
        <v>2045</v>
      </c>
      <c r="B1004" t="s">
        <v>182</v>
      </c>
      <c r="C1004" t="s">
        <v>5</v>
      </c>
      <c r="D1004">
        <v>1962</v>
      </c>
      <c r="E1004" t="s">
        <v>21</v>
      </c>
      <c r="F1004" t="s">
        <v>183</v>
      </c>
      <c r="G1004">
        <v>1</v>
      </c>
      <c r="H1004">
        <v>1</v>
      </c>
      <c r="I1004">
        <v>0</v>
      </c>
      <c r="J1004" s="1">
        <v>0</v>
      </c>
      <c r="K1004">
        <v>1986</v>
      </c>
      <c r="L1004">
        <v>24</v>
      </c>
      <c r="M1004" s="1">
        <v>0</v>
      </c>
      <c r="N1004" s="1">
        <v>1</v>
      </c>
      <c r="O1004" s="1">
        <v>0</v>
      </c>
      <c r="Q1004">
        <v>0</v>
      </c>
      <c r="R1004">
        <v>0</v>
      </c>
      <c r="S1004">
        <v>0</v>
      </c>
      <c r="T1004">
        <v>1998</v>
      </c>
      <c r="U1004">
        <v>1999</v>
      </c>
      <c r="V1004">
        <v>2003</v>
      </c>
      <c r="W1004">
        <v>2011</v>
      </c>
      <c r="X1004">
        <v>0</v>
      </c>
      <c r="Y1004">
        <f>Q1004-D1004</f>
        <v>-1962</v>
      </c>
      <c r="Z1004">
        <f>R1004-D1004</f>
        <v>-1962</v>
      </c>
      <c r="AA1004">
        <f>S1004-D1004</f>
        <v>-1962</v>
      </c>
      <c r="AB1004">
        <f>T1004-D1004</f>
        <v>36</v>
      </c>
      <c r="AC1004">
        <f>U1004-D1004</f>
        <v>37</v>
      </c>
      <c r="AD1004">
        <f>V1004-D1004</f>
        <v>41</v>
      </c>
      <c r="AE1004">
        <f>W1004-D1004</f>
        <v>49</v>
      </c>
      <c r="AF1004">
        <f>X1004-D1004</f>
        <v>-1962</v>
      </c>
      <c r="AG1004">
        <v>0</v>
      </c>
    </row>
    <row r="1005" spans="1:33" x14ac:dyDescent="0.25">
      <c r="A1005" t="s">
        <v>205</v>
      </c>
      <c r="B1005" t="s">
        <v>206</v>
      </c>
      <c r="C1005" t="s">
        <v>5</v>
      </c>
      <c r="D1005">
        <v>1962</v>
      </c>
      <c r="E1005" t="s">
        <v>21</v>
      </c>
      <c r="F1005" t="s">
        <v>183</v>
      </c>
      <c r="G1005">
        <v>1</v>
      </c>
      <c r="H1005">
        <v>1</v>
      </c>
      <c r="I1005">
        <v>1</v>
      </c>
      <c r="J1005" s="1">
        <v>0</v>
      </c>
      <c r="K1005">
        <v>1983</v>
      </c>
      <c r="L1005">
        <v>21</v>
      </c>
      <c r="M1005" s="1">
        <v>0</v>
      </c>
      <c r="N1005" s="1">
        <v>1</v>
      </c>
      <c r="O1005" s="1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2001</v>
      </c>
      <c r="W1005">
        <v>2017</v>
      </c>
      <c r="X1005">
        <v>0</v>
      </c>
      <c r="Y1005">
        <f>Q1005-D1005</f>
        <v>-1962</v>
      </c>
      <c r="Z1005">
        <f>R1005-D1005</f>
        <v>-1962</v>
      </c>
      <c r="AA1005">
        <f>S1005-D1005</f>
        <v>-1962</v>
      </c>
      <c r="AB1005">
        <f>T1005-D1005</f>
        <v>-1962</v>
      </c>
      <c r="AC1005">
        <f>U1005-D1005</f>
        <v>-1962</v>
      </c>
      <c r="AD1005">
        <f>V1005-D1005</f>
        <v>39</v>
      </c>
      <c r="AE1005">
        <f>W1005-D1005</f>
        <v>55</v>
      </c>
      <c r="AF1005">
        <f>X1005-D1005</f>
        <v>-1962</v>
      </c>
      <c r="AG1005">
        <v>0</v>
      </c>
    </row>
    <row r="1006" spans="1:33" x14ac:dyDescent="0.25">
      <c r="A1006" t="s">
        <v>676</v>
      </c>
      <c r="B1006" t="s">
        <v>677</v>
      </c>
      <c r="C1006" t="s">
        <v>5</v>
      </c>
      <c r="D1006">
        <v>1962</v>
      </c>
      <c r="E1006" t="s">
        <v>21</v>
      </c>
      <c r="F1006" t="s">
        <v>33</v>
      </c>
      <c r="G1006">
        <v>1</v>
      </c>
      <c r="H1006">
        <v>1</v>
      </c>
      <c r="I1006">
        <v>1</v>
      </c>
      <c r="J1006" s="1">
        <v>0</v>
      </c>
      <c r="K1006">
        <v>1984</v>
      </c>
      <c r="L1006">
        <v>22</v>
      </c>
      <c r="M1006" s="1">
        <v>0</v>
      </c>
      <c r="N1006" s="1">
        <v>0</v>
      </c>
      <c r="O1006" s="1">
        <v>0</v>
      </c>
      <c r="Q1006">
        <v>0</v>
      </c>
      <c r="R1006">
        <v>0</v>
      </c>
      <c r="S1006">
        <v>0</v>
      </c>
      <c r="T1006">
        <v>1999</v>
      </c>
      <c r="U1006">
        <v>0</v>
      </c>
      <c r="V1006">
        <v>2009</v>
      </c>
      <c r="W1006">
        <v>2017</v>
      </c>
      <c r="X1006">
        <v>0</v>
      </c>
      <c r="Y1006">
        <f>Q1006-D1006</f>
        <v>-1962</v>
      </c>
      <c r="Z1006">
        <f>R1006-D1006</f>
        <v>-1962</v>
      </c>
      <c r="AA1006">
        <f>S1006-D1006</f>
        <v>-1962</v>
      </c>
      <c r="AB1006">
        <f>T1006-D1006</f>
        <v>37</v>
      </c>
      <c r="AC1006">
        <f>U1006-D1006</f>
        <v>-1962</v>
      </c>
      <c r="AD1006">
        <f>V1006-D1006</f>
        <v>47</v>
      </c>
      <c r="AE1006">
        <f>W1006-D1006</f>
        <v>55</v>
      </c>
      <c r="AF1006">
        <f>X1006-D1006</f>
        <v>-1962</v>
      </c>
      <c r="AG1006">
        <v>0</v>
      </c>
    </row>
    <row r="1007" spans="1:33" x14ac:dyDescent="0.25">
      <c r="A1007" t="s">
        <v>1772</v>
      </c>
      <c r="B1007" t="s">
        <v>1773</v>
      </c>
      <c r="C1007" t="s">
        <v>5</v>
      </c>
      <c r="D1007">
        <v>1962</v>
      </c>
      <c r="E1007" t="s">
        <v>21</v>
      </c>
      <c r="F1007" t="s">
        <v>137</v>
      </c>
      <c r="G1007">
        <v>1</v>
      </c>
      <c r="H1007">
        <v>1</v>
      </c>
      <c r="I1007">
        <v>1</v>
      </c>
      <c r="J1007" s="1">
        <v>1</v>
      </c>
      <c r="K1007">
        <v>1987</v>
      </c>
      <c r="L1007">
        <v>25</v>
      </c>
      <c r="M1007" s="1">
        <v>0</v>
      </c>
      <c r="N1007" s="1">
        <v>1</v>
      </c>
      <c r="O1007" s="1">
        <v>0</v>
      </c>
      <c r="Q1007">
        <v>0</v>
      </c>
      <c r="R1007">
        <v>1988</v>
      </c>
      <c r="S1007">
        <v>1992</v>
      </c>
      <c r="T1007">
        <v>1994</v>
      </c>
      <c r="U1007">
        <v>1999</v>
      </c>
      <c r="V1007">
        <v>2001</v>
      </c>
      <c r="W1007">
        <v>2014</v>
      </c>
      <c r="X1007">
        <v>0</v>
      </c>
      <c r="Y1007">
        <f>Q1007-D1007</f>
        <v>-1962</v>
      </c>
      <c r="Z1007">
        <f>R1007-D1007</f>
        <v>26</v>
      </c>
      <c r="AA1007">
        <f>S1007-D1007</f>
        <v>30</v>
      </c>
      <c r="AB1007">
        <f>T1007-D1007</f>
        <v>32</v>
      </c>
      <c r="AC1007">
        <f>U1007-D1007</f>
        <v>37</v>
      </c>
      <c r="AD1007">
        <f>V1007-D1007</f>
        <v>39</v>
      </c>
      <c r="AE1007">
        <f>W1007-D1007</f>
        <v>52</v>
      </c>
      <c r="AF1007">
        <f>X1007-D1007</f>
        <v>-1962</v>
      </c>
      <c r="AG1007" t="s">
        <v>3007</v>
      </c>
    </row>
    <row r="1008" spans="1:33" x14ac:dyDescent="0.25">
      <c r="A1008" t="s">
        <v>771</v>
      </c>
      <c r="B1008" t="s">
        <v>772</v>
      </c>
      <c r="C1008" t="s">
        <v>5</v>
      </c>
      <c r="D1008">
        <v>1962</v>
      </c>
      <c r="F1008" t="s">
        <v>33</v>
      </c>
      <c r="G1008">
        <v>0</v>
      </c>
      <c r="H1008">
        <v>1</v>
      </c>
      <c r="I1008">
        <v>1</v>
      </c>
      <c r="J1008" s="1">
        <v>1</v>
      </c>
      <c r="K1008">
        <v>1982</v>
      </c>
      <c r="L1008">
        <v>20</v>
      </c>
      <c r="M1008" s="1">
        <v>0</v>
      </c>
      <c r="N1008" s="1">
        <v>0</v>
      </c>
      <c r="O1008" s="1">
        <v>0</v>
      </c>
      <c r="Q1008">
        <v>0</v>
      </c>
      <c r="R1008">
        <v>1988</v>
      </c>
      <c r="S1008">
        <v>0</v>
      </c>
      <c r="T1008">
        <v>2008</v>
      </c>
      <c r="U1008">
        <v>2011</v>
      </c>
      <c r="V1008">
        <v>2016</v>
      </c>
      <c r="W1008">
        <v>0</v>
      </c>
      <c r="X1008">
        <v>0</v>
      </c>
      <c r="Y1008">
        <f>Q1008-D1008</f>
        <v>-1962</v>
      </c>
      <c r="Z1008">
        <f>R1008-D1008</f>
        <v>26</v>
      </c>
      <c r="AA1008">
        <f>S1008-D1008</f>
        <v>-1962</v>
      </c>
      <c r="AB1008">
        <f>T1008-D1008</f>
        <v>46</v>
      </c>
      <c r="AC1008">
        <f>U1008-D1008</f>
        <v>49</v>
      </c>
      <c r="AD1008">
        <f>V1008-D1008</f>
        <v>54</v>
      </c>
      <c r="AE1008">
        <f>W1008-D1008</f>
        <v>-1962</v>
      </c>
      <c r="AF1008">
        <f>X1008-D1008</f>
        <v>-1962</v>
      </c>
      <c r="AG1008">
        <v>0</v>
      </c>
    </row>
    <row r="1009" spans="1:33" x14ac:dyDescent="0.25">
      <c r="A1009" t="s">
        <v>1741</v>
      </c>
      <c r="B1009" t="s">
        <v>1742</v>
      </c>
      <c r="C1009" t="s">
        <v>5</v>
      </c>
      <c r="D1009">
        <v>1962</v>
      </c>
      <c r="E1009" t="s">
        <v>21</v>
      </c>
      <c r="F1009" t="s">
        <v>30</v>
      </c>
      <c r="G1009">
        <v>1</v>
      </c>
      <c r="H1009">
        <v>1</v>
      </c>
      <c r="I1009">
        <v>1</v>
      </c>
      <c r="J1009" s="1">
        <v>0</v>
      </c>
      <c r="K1009">
        <v>1984</v>
      </c>
      <c r="L1009">
        <v>22</v>
      </c>
      <c r="M1009" s="1">
        <v>0</v>
      </c>
      <c r="N1009" s="1">
        <v>1</v>
      </c>
      <c r="O1009" s="1">
        <v>0</v>
      </c>
      <c r="Q1009">
        <v>0</v>
      </c>
      <c r="R1009">
        <v>0</v>
      </c>
      <c r="S1009">
        <v>1992</v>
      </c>
      <c r="T1009">
        <v>1999</v>
      </c>
      <c r="U1009">
        <v>2001</v>
      </c>
      <c r="V1009">
        <v>2016</v>
      </c>
      <c r="W1009">
        <v>0</v>
      </c>
      <c r="X1009">
        <v>0</v>
      </c>
      <c r="Y1009">
        <f>Q1009-D1009</f>
        <v>-1962</v>
      </c>
      <c r="Z1009">
        <f>R1009-D1009</f>
        <v>-1962</v>
      </c>
      <c r="AA1009">
        <f>S1009-D1009</f>
        <v>30</v>
      </c>
      <c r="AB1009">
        <f>T1009-D1009</f>
        <v>37</v>
      </c>
      <c r="AC1009">
        <f>U1009-D1009</f>
        <v>39</v>
      </c>
      <c r="AD1009">
        <f>V1009-D1009</f>
        <v>54</v>
      </c>
      <c r="AE1009">
        <f>W1009-D1009</f>
        <v>-1962</v>
      </c>
      <c r="AF1009">
        <f>X1009-D1009</f>
        <v>-1962</v>
      </c>
      <c r="AG1009">
        <v>0</v>
      </c>
    </row>
    <row r="1010" spans="1:33" x14ac:dyDescent="0.25">
      <c r="A1010" t="s">
        <v>686</v>
      </c>
      <c r="B1010" t="s">
        <v>687</v>
      </c>
      <c r="C1010" t="s">
        <v>5</v>
      </c>
      <c r="D1010">
        <v>1962</v>
      </c>
      <c r="E1010" t="s">
        <v>21</v>
      </c>
      <c r="F1010" t="s">
        <v>62</v>
      </c>
      <c r="G1010">
        <v>0</v>
      </c>
      <c r="H1010">
        <v>0</v>
      </c>
      <c r="I1010">
        <v>1</v>
      </c>
      <c r="J1010" s="1">
        <v>1</v>
      </c>
      <c r="K1010">
        <v>1981</v>
      </c>
      <c r="L1010">
        <v>19</v>
      </c>
      <c r="M1010" s="1">
        <v>0</v>
      </c>
      <c r="N1010" s="1">
        <v>1</v>
      </c>
      <c r="O1010" s="1">
        <v>0</v>
      </c>
      <c r="Q1010">
        <v>0</v>
      </c>
      <c r="R1010">
        <v>1981</v>
      </c>
      <c r="S1010">
        <v>0</v>
      </c>
      <c r="T1010">
        <v>0</v>
      </c>
      <c r="U1010">
        <v>0</v>
      </c>
      <c r="V1010">
        <v>2001</v>
      </c>
      <c r="W1010">
        <v>0</v>
      </c>
      <c r="X1010">
        <v>0</v>
      </c>
      <c r="Y1010">
        <f>Q1010-D1010</f>
        <v>-1962</v>
      </c>
      <c r="Z1010">
        <f>R1010-D1010</f>
        <v>19</v>
      </c>
      <c r="AA1010">
        <f>S1010-D1010</f>
        <v>-1962</v>
      </c>
      <c r="AB1010">
        <f>T1010-D1010</f>
        <v>-1962</v>
      </c>
      <c r="AC1010">
        <f>U1010-D1010</f>
        <v>-1962</v>
      </c>
      <c r="AD1010">
        <f>V1010-D1010</f>
        <v>39</v>
      </c>
      <c r="AE1010">
        <f>W1010-D1010</f>
        <v>-1962</v>
      </c>
      <c r="AF1010">
        <f>X1010-D1010</f>
        <v>-1962</v>
      </c>
      <c r="AG1010">
        <v>0</v>
      </c>
    </row>
    <row r="1011" spans="1:33" x14ac:dyDescent="0.25">
      <c r="A1011" t="s">
        <v>1788</v>
      </c>
      <c r="B1011" t="s">
        <v>1789</v>
      </c>
      <c r="C1011" t="s">
        <v>5</v>
      </c>
      <c r="D1011">
        <v>1962</v>
      </c>
      <c r="E1011" t="s">
        <v>21</v>
      </c>
      <c r="F1011" t="s">
        <v>137</v>
      </c>
      <c r="G1011">
        <v>0</v>
      </c>
      <c r="H1011">
        <v>1</v>
      </c>
      <c r="I1011">
        <v>1</v>
      </c>
      <c r="J1011" s="1">
        <v>1</v>
      </c>
      <c r="K1011">
        <v>1976</v>
      </c>
      <c r="L1011">
        <v>14</v>
      </c>
      <c r="M1011" s="1">
        <v>0</v>
      </c>
      <c r="N1011" s="1">
        <v>1</v>
      </c>
      <c r="O1011" s="1">
        <v>0</v>
      </c>
      <c r="Q1011">
        <v>0</v>
      </c>
      <c r="R1011">
        <v>0</v>
      </c>
      <c r="S1011">
        <v>0</v>
      </c>
      <c r="T1011">
        <v>1985</v>
      </c>
      <c r="U1011">
        <v>0</v>
      </c>
      <c r="V1011">
        <v>2004</v>
      </c>
      <c r="W1011">
        <v>0</v>
      </c>
      <c r="X1011">
        <v>0</v>
      </c>
      <c r="Y1011">
        <f>Q1011-D1011</f>
        <v>-1962</v>
      </c>
      <c r="Z1011">
        <f>R1011-D1011</f>
        <v>-1962</v>
      </c>
      <c r="AA1011">
        <f>S1011-D1011</f>
        <v>-1962</v>
      </c>
      <c r="AB1011">
        <f>T1011-D1011</f>
        <v>23</v>
      </c>
      <c r="AC1011">
        <f>U1011-D1011</f>
        <v>-1962</v>
      </c>
      <c r="AD1011">
        <f>V1011-D1011</f>
        <v>42</v>
      </c>
      <c r="AE1011">
        <f>W1011-D1011</f>
        <v>-1962</v>
      </c>
      <c r="AF1011">
        <f>X1011-D1011</f>
        <v>-1962</v>
      </c>
      <c r="AG1011">
        <v>0</v>
      </c>
    </row>
    <row r="1012" spans="1:33" x14ac:dyDescent="0.25">
      <c r="A1012" t="s">
        <v>1396</v>
      </c>
      <c r="B1012" t="s">
        <v>1397</v>
      </c>
      <c r="C1012" t="s">
        <v>5</v>
      </c>
      <c r="D1012">
        <v>1962</v>
      </c>
      <c r="E1012" t="s">
        <v>21</v>
      </c>
      <c r="F1012" t="s">
        <v>242</v>
      </c>
      <c r="G1012">
        <v>0</v>
      </c>
      <c r="H1012">
        <v>1</v>
      </c>
      <c r="I1012">
        <v>1</v>
      </c>
      <c r="J1012" s="1">
        <v>0</v>
      </c>
      <c r="K1012">
        <v>1983</v>
      </c>
      <c r="L1012">
        <v>21</v>
      </c>
      <c r="M1012" s="1">
        <v>0</v>
      </c>
      <c r="N1012" s="1">
        <v>1</v>
      </c>
      <c r="O1012" s="1">
        <v>0</v>
      </c>
      <c r="Q1012">
        <v>0</v>
      </c>
      <c r="R1012">
        <v>0</v>
      </c>
      <c r="S1012">
        <v>1994</v>
      </c>
      <c r="T1012">
        <v>1996</v>
      </c>
      <c r="U1012">
        <v>2002</v>
      </c>
      <c r="V1012">
        <v>2008</v>
      </c>
      <c r="W1012">
        <v>2012</v>
      </c>
      <c r="X1012">
        <v>0</v>
      </c>
      <c r="Y1012">
        <f>Q1012-D1012</f>
        <v>-1962</v>
      </c>
      <c r="Z1012">
        <f>R1012-D1012</f>
        <v>-1962</v>
      </c>
      <c r="AA1012">
        <f>S1012-D1012</f>
        <v>32</v>
      </c>
      <c r="AB1012">
        <f>T1012-D1012</f>
        <v>34</v>
      </c>
      <c r="AC1012">
        <f>U1012-D1012</f>
        <v>40</v>
      </c>
      <c r="AD1012">
        <f>V1012-D1012</f>
        <v>46</v>
      </c>
      <c r="AE1012">
        <f>W1012-D1012</f>
        <v>50</v>
      </c>
      <c r="AF1012">
        <f>X1012-D1012</f>
        <v>-1962</v>
      </c>
      <c r="AG1012">
        <v>0</v>
      </c>
    </row>
    <row r="1013" spans="1:33" x14ac:dyDescent="0.25">
      <c r="A1013" t="s">
        <v>432</v>
      </c>
      <c r="B1013" t="s">
        <v>416</v>
      </c>
      <c r="C1013" t="s">
        <v>5</v>
      </c>
      <c r="D1013">
        <v>1962</v>
      </c>
      <c r="E1013" t="s">
        <v>21</v>
      </c>
      <c r="F1013" t="s">
        <v>90</v>
      </c>
      <c r="G1013">
        <v>1</v>
      </c>
      <c r="H1013">
        <v>1</v>
      </c>
      <c r="I1013">
        <v>1</v>
      </c>
      <c r="J1013" s="1">
        <v>0</v>
      </c>
      <c r="K1013">
        <v>1983</v>
      </c>
      <c r="L1013">
        <v>21</v>
      </c>
      <c r="M1013" s="1">
        <v>0</v>
      </c>
      <c r="N1013" s="1">
        <v>1</v>
      </c>
      <c r="O1013" s="1">
        <v>0</v>
      </c>
      <c r="Q1013">
        <v>0</v>
      </c>
      <c r="R1013">
        <v>1983</v>
      </c>
      <c r="S1013">
        <v>1992</v>
      </c>
      <c r="T1013">
        <v>1997</v>
      </c>
      <c r="U1013">
        <v>0</v>
      </c>
      <c r="V1013">
        <v>0</v>
      </c>
      <c r="W1013">
        <v>0</v>
      </c>
      <c r="X1013">
        <v>0</v>
      </c>
      <c r="Y1013">
        <f>Q1013-D1013</f>
        <v>-1962</v>
      </c>
      <c r="Z1013">
        <f>R1013-D1013</f>
        <v>21</v>
      </c>
      <c r="AA1013">
        <f>S1013-D1013</f>
        <v>30</v>
      </c>
      <c r="AB1013">
        <f>T1013-D1013</f>
        <v>35</v>
      </c>
      <c r="AC1013">
        <f>U1013-D1013</f>
        <v>-1962</v>
      </c>
      <c r="AD1013">
        <f>V1013-D1013</f>
        <v>-1962</v>
      </c>
      <c r="AE1013">
        <f>W1013-D1013</f>
        <v>-1962</v>
      </c>
      <c r="AF1013">
        <f>X1013-D1013</f>
        <v>-1962</v>
      </c>
      <c r="AG1013">
        <v>0</v>
      </c>
    </row>
    <row r="1014" spans="1:33" x14ac:dyDescent="0.25">
      <c r="A1014" t="s">
        <v>826</v>
      </c>
      <c r="B1014" t="s">
        <v>416</v>
      </c>
      <c r="C1014" t="s">
        <v>5</v>
      </c>
      <c r="D1014">
        <v>1962</v>
      </c>
      <c r="E1014" t="s">
        <v>21</v>
      </c>
      <c r="F1014" t="s">
        <v>90</v>
      </c>
      <c r="G1014">
        <v>1</v>
      </c>
      <c r="H1014">
        <v>1</v>
      </c>
      <c r="I1014">
        <v>0</v>
      </c>
      <c r="J1014" s="1">
        <v>0</v>
      </c>
      <c r="K1014">
        <v>1983</v>
      </c>
      <c r="L1014">
        <v>21</v>
      </c>
      <c r="M1014" s="1">
        <v>0</v>
      </c>
      <c r="N1014" s="1">
        <v>0</v>
      </c>
      <c r="O1014" s="1">
        <v>0</v>
      </c>
      <c r="Q1014">
        <v>0</v>
      </c>
      <c r="R1014">
        <v>0</v>
      </c>
      <c r="S1014">
        <v>1997</v>
      </c>
      <c r="T1014">
        <v>2000</v>
      </c>
      <c r="U1014">
        <v>2004</v>
      </c>
      <c r="V1014">
        <v>0</v>
      </c>
      <c r="W1014">
        <v>0</v>
      </c>
      <c r="X1014">
        <v>0</v>
      </c>
      <c r="Y1014">
        <f>Q1014-D1014</f>
        <v>-1962</v>
      </c>
      <c r="Z1014">
        <f>R1014-D1014</f>
        <v>-1962</v>
      </c>
      <c r="AA1014">
        <f>S1014-D1014</f>
        <v>35</v>
      </c>
      <c r="AB1014">
        <f>T1014-D1014</f>
        <v>38</v>
      </c>
      <c r="AC1014">
        <f>U1014-D1014</f>
        <v>42</v>
      </c>
      <c r="AD1014">
        <f>V1014-D1014</f>
        <v>-1962</v>
      </c>
      <c r="AE1014">
        <f>W1014-D1014</f>
        <v>-1962</v>
      </c>
      <c r="AF1014">
        <f>X1014-D1014</f>
        <v>-1962</v>
      </c>
      <c r="AG1014">
        <v>0</v>
      </c>
    </row>
    <row r="1015" spans="1:33" x14ac:dyDescent="0.25">
      <c r="A1015" t="s">
        <v>950</v>
      </c>
      <c r="B1015" t="s">
        <v>951</v>
      </c>
      <c r="C1015" t="s">
        <v>5</v>
      </c>
      <c r="D1015">
        <v>1962</v>
      </c>
      <c r="E1015" t="s">
        <v>21</v>
      </c>
      <c r="F1015" t="s">
        <v>90</v>
      </c>
      <c r="G1015">
        <v>0</v>
      </c>
      <c r="H1015">
        <v>1</v>
      </c>
      <c r="I1015">
        <v>1</v>
      </c>
      <c r="J1015" s="1">
        <v>1</v>
      </c>
      <c r="K1015">
        <v>1980</v>
      </c>
      <c r="L1015">
        <v>18</v>
      </c>
      <c r="M1015" s="1">
        <v>0</v>
      </c>
      <c r="N1015" s="1">
        <v>1</v>
      </c>
      <c r="O1015" s="1">
        <v>0</v>
      </c>
      <c r="Q1015">
        <v>0</v>
      </c>
      <c r="R1015">
        <v>0</v>
      </c>
      <c r="S1015">
        <v>0</v>
      </c>
      <c r="T1015">
        <v>1994</v>
      </c>
      <c r="U1015">
        <v>2007</v>
      </c>
      <c r="V1015">
        <v>2013</v>
      </c>
      <c r="W1015">
        <v>0</v>
      </c>
      <c r="X1015">
        <v>0</v>
      </c>
      <c r="Y1015">
        <f>Q1015-D1015</f>
        <v>-1962</v>
      </c>
      <c r="Z1015">
        <f>R1015-D1015</f>
        <v>-1962</v>
      </c>
      <c r="AA1015">
        <f>S1015-D1015</f>
        <v>-1962</v>
      </c>
      <c r="AB1015">
        <f>T1015-D1015</f>
        <v>32</v>
      </c>
      <c r="AC1015">
        <f>U1015-D1015</f>
        <v>45</v>
      </c>
      <c r="AD1015">
        <f>V1015-D1015</f>
        <v>51</v>
      </c>
      <c r="AE1015">
        <f>W1015-D1015</f>
        <v>-1962</v>
      </c>
      <c r="AF1015">
        <f>X1015-D1015</f>
        <v>-1962</v>
      </c>
      <c r="AG1015">
        <v>0</v>
      </c>
    </row>
    <row r="1016" spans="1:33" x14ac:dyDescent="0.25">
      <c r="A1016" t="s">
        <v>597</v>
      </c>
      <c r="B1016" t="s">
        <v>598</v>
      </c>
      <c r="C1016" t="s">
        <v>5</v>
      </c>
      <c r="D1016">
        <v>1962</v>
      </c>
      <c r="E1016" t="s">
        <v>21</v>
      </c>
      <c r="F1016" t="s">
        <v>30</v>
      </c>
      <c r="G1016">
        <v>0</v>
      </c>
      <c r="H1016">
        <v>1</v>
      </c>
      <c r="I1016">
        <v>1</v>
      </c>
      <c r="J1016" s="1">
        <v>0</v>
      </c>
      <c r="K1016">
        <v>1983</v>
      </c>
      <c r="L1016">
        <v>21</v>
      </c>
      <c r="M1016" s="1">
        <v>0</v>
      </c>
      <c r="N1016" s="1">
        <v>0</v>
      </c>
      <c r="O1016" s="1">
        <v>0</v>
      </c>
      <c r="Q1016">
        <v>0</v>
      </c>
      <c r="R1016">
        <v>0</v>
      </c>
      <c r="S1016">
        <v>0</v>
      </c>
      <c r="T1016">
        <v>1994</v>
      </c>
      <c r="U1016">
        <v>2008</v>
      </c>
      <c r="V1016">
        <v>2011</v>
      </c>
      <c r="W1016">
        <v>0</v>
      </c>
      <c r="X1016">
        <v>0</v>
      </c>
      <c r="Y1016">
        <f>Q1016-D1016</f>
        <v>-1962</v>
      </c>
      <c r="Z1016">
        <f>R1016-D1016</f>
        <v>-1962</v>
      </c>
      <c r="AA1016">
        <f>S1016-D1016</f>
        <v>-1962</v>
      </c>
      <c r="AB1016">
        <f>T1016-D1016</f>
        <v>32</v>
      </c>
      <c r="AC1016">
        <f>U1016-D1016</f>
        <v>46</v>
      </c>
      <c r="AD1016">
        <f>V1016-D1016</f>
        <v>49</v>
      </c>
      <c r="AE1016">
        <f>W1016-D1016</f>
        <v>-1962</v>
      </c>
      <c r="AF1016">
        <f>X1016-D1016</f>
        <v>-1962</v>
      </c>
      <c r="AG1016">
        <v>0</v>
      </c>
    </row>
    <row r="1017" spans="1:33" x14ac:dyDescent="0.25">
      <c r="A1017" t="s">
        <v>2567</v>
      </c>
      <c r="B1017" t="s">
        <v>2568</v>
      </c>
      <c r="C1017" t="s">
        <v>5</v>
      </c>
      <c r="D1017">
        <v>1962</v>
      </c>
      <c r="E1017" t="s">
        <v>21</v>
      </c>
      <c r="F1017" t="s">
        <v>84</v>
      </c>
      <c r="G1017">
        <v>0</v>
      </c>
      <c r="H1017">
        <v>0</v>
      </c>
      <c r="I1017">
        <v>1</v>
      </c>
      <c r="J1017" s="1">
        <v>1</v>
      </c>
      <c r="K1017">
        <v>1984</v>
      </c>
      <c r="L1017">
        <v>22</v>
      </c>
      <c r="M1017" s="1">
        <v>0</v>
      </c>
      <c r="N1017" s="1">
        <v>0</v>
      </c>
      <c r="O1017" s="1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>Q1017-D1017</f>
        <v>-1962</v>
      </c>
      <c r="Z1017">
        <f>R1017-D1017</f>
        <v>-1962</v>
      </c>
      <c r="AA1017">
        <f>S1017-D1017</f>
        <v>-1962</v>
      </c>
      <c r="AB1017">
        <f>T1017-D1017</f>
        <v>-1962</v>
      </c>
      <c r="AC1017">
        <f>U1017-D1017</f>
        <v>-1962</v>
      </c>
      <c r="AD1017">
        <f>V1017-D1017</f>
        <v>-1962</v>
      </c>
      <c r="AE1017">
        <f>W1017-D1017</f>
        <v>-1962</v>
      </c>
      <c r="AF1017">
        <f>X1017-D1017</f>
        <v>-1962</v>
      </c>
      <c r="AG1017" t="s">
        <v>2995</v>
      </c>
    </row>
    <row r="1018" spans="1:33" x14ac:dyDescent="0.25">
      <c r="A1018" t="s">
        <v>525</v>
      </c>
      <c r="B1018" t="s">
        <v>526</v>
      </c>
      <c r="C1018" t="s">
        <v>5</v>
      </c>
      <c r="D1018">
        <v>1962</v>
      </c>
      <c r="E1018" t="s">
        <v>21</v>
      </c>
      <c r="F1018" t="s">
        <v>33</v>
      </c>
      <c r="G1018">
        <v>0</v>
      </c>
      <c r="H1018">
        <v>0</v>
      </c>
      <c r="I1018">
        <v>1</v>
      </c>
      <c r="J1018" s="1">
        <v>1</v>
      </c>
      <c r="K1018">
        <v>1982</v>
      </c>
      <c r="L1018">
        <v>20</v>
      </c>
      <c r="M1018" s="1">
        <v>1</v>
      </c>
      <c r="N1018" s="1">
        <v>1</v>
      </c>
      <c r="O1018" s="1">
        <v>1</v>
      </c>
      <c r="Q1018">
        <v>0</v>
      </c>
      <c r="R1018">
        <v>0</v>
      </c>
      <c r="S1018">
        <v>1987</v>
      </c>
      <c r="T1018">
        <v>1994</v>
      </c>
      <c r="U1018">
        <v>2003</v>
      </c>
      <c r="V1018">
        <v>2006</v>
      </c>
      <c r="W1018">
        <v>2017</v>
      </c>
      <c r="X1018">
        <v>0</v>
      </c>
      <c r="Y1018">
        <f>Q1018-D1018</f>
        <v>-1962</v>
      </c>
      <c r="Z1018">
        <f>R1018-D1018</f>
        <v>-1962</v>
      </c>
      <c r="AA1018">
        <f>S1018-D1018</f>
        <v>25</v>
      </c>
      <c r="AB1018">
        <f>T1018-D1018</f>
        <v>32</v>
      </c>
      <c r="AC1018">
        <f>U1018-D1018</f>
        <v>41</v>
      </c>
      <c r="AD1018">
        <f>V1018-D1018</f>
        <v>44</v>
      </c>
      <c r="AE1018">
        <f>W1018-D1018</f>
        <v>55</v>
      </c>
      <c r="AF1018">
        <f>X1018-D1018</f>
        <v>-1962</v>
      </c>
      <c r="AG1018" t="s">
        <v>2907</v>
      </c>
    </row>
    <row r="1019" spans="1:33" x14ac:dyDescent="0.25">
      <c r="A1019" t="s">
        <v>1438</v>
      </c>
      <c r="B1019" t="s">
        <v>1439</v>
      </c>
      <c r="C1019" t="s">
        <v>5</v>
      </c>
      <c r="D1019">
        <v>1962</v>
      </c>
      <c r="E1019" t="s">
        <v>21</v>
      </c>
      <c r="F1019" t="s">
        <v>242</v>
      </c>
      <c r="G1019">
        <v>0</v>
      </c>
      <c r="H1019">
        <v>0</v>
      </c>
      <c r="I1019">
        <v>1</v>
      </c>
      <c r="J1019" s="1">
        <v>0</v>
      </c>
      <c r="K1019">
        <v>1984</v>
      </c>
      <c r="L1019">
        <v>22</v>
      </c>
      <c r="M1019" s="1">
        <v>1</v>
      </c>
      <c r="N1019" s="1">
        <v>0</v>
      </c>
      <c r="O1019" s="1">
        <v>1</v>
      </c>
      <c r="Q1019">
        <v>0</v>
      </c>
      <c r="R1019">
        <v>1984</v>
      </c>
      <c r="S1019">
        <v>1997</v>
      </c>
      <c r="T1019">
        <v>2006</v>
      </c>
      <c r="U1019">
        <v>2011</v>
      </c>
      <c r="V1019">
        <v>2016</v>
      </c>
      <c r="W1019">
        <v>0</v>
      </c>
      <c r="X1019">
        <v>0</v>
      </c>
      <c r="Y1019">
        <f>Q1019-D1019</f>
        <v>-1962</v>
      </c>
      <c r="Z1019">
        <f>R1019-D1019</f>
        <v>22</v>
      </c>
      <c r="AA1019">
        <f>S1019-D1019</f>
        <v>35</v>
      </c>
      <c r="AB1019">
        <f>T1019-D1019</f>
        <v>44</v>
      </c>
      <c r="AC1019">
        <f>U1019-D1019</f>
        <v>49</v>
      </c>
      <c r="AD1019">
        <f>V1019-D1019</f>
        <v>54</v>
      </c>
      <c r="AE1019">
        <f>W1019-D1019</f>
        <v>-1962</v>
      </c>
      <c r="AF1019">
        <f>X1019-D1019</f>
        <v>-1962</v>
      </c>
      <c r="AG1019">
        <v>0</v>
      </c>
    </row>
    <row r="1020" spans="1:33" x14ac:dyDescent="0.25">
      <c r="A1020" t="s">
        <v>984</v>
      </c>
      <c r="B1020" t="s">
        <v>985</v>
      </c>
      <c r="C1020" t="s">
        <v>5</v>
      </c>
      <c r="D1020">
        <v>1962</v>
      </c>
      <c r="E1020" t="s">
        <v>986</v>
      </c>
      <c r="F1020" t="s">
        <v>242</v>
      </c>
      <c r="G1020">
        <v>0</v>
      </c>
      <c r="H1020">
        <v>1</v>
      </c>
      <c r="I1020">
        <v>1</v>
      </c>
      <c r="J1020" s="1">
        <v>1</v>
      </c>
      <c r="K1020">
        <v>1983</v>
      </c>
      <c r="L1020">
        <v>21</v>
      </c>
      <c r="M1020" s="1">
        <v>1</v>
      </c>
      <c r="N1020" s="1">
        <v>1</v>
      </c>
      <c r="O1020" s="1">
        <v>1</v>
      </c>
      <c r="Q1020">
        <v>0</v>
      </c>
      <c r="R1020">
        <v>1984</v>
      </c>
      <c r="S1020">
        <v>0</v>
      </c>
      <c r="T1020">
        <v>1989</v>
      </c>
      <c r="U1020">
        <v>2000</v>
      </c>
      <c r="V1020">
        <v>2011</v>
      </c>
      <c r="W1020">
        <v>2016</v>
      </c>
      <c r="X1020">
        <v>0</v>
      </c>
      <c r="Y1020">
        <f>Q1020-D1020</f>
        <v>-1962</v>
      </c>
      <c r="Z1020">
        <f>R1020-D1020</f>
        <v>22</v>
      </c>
      <c r="AA1020">
        <f>S1020-D1020</f>
        <v>-1962</v>
      </c>
      <c r="AB1020">
        <f>T1020-D1020</f>
        <v>27</v>
      </c>
      <c r="AC1020">
        <f>U1020-D1020</f>
        <v>38</v>
      </c>
      <c r="AD1020">
        <f>V1020-D1020</f>
        <v>49</v>
      </c>
      <c r="AE1020">
        <f>W1020-D1020</f>
        <v>54</v>
      </c>
      <c r="AF1020">
        <f>X1020-D1020</f>
        <v>-1962</v>
      </c>
      <c r="AG1020" t="s">
        <v>2999</v>
      </c>
    </row>
    <row r="1021" spans="1:33" x14ac:dyDescent="0.25">
      <c r="A1021" t="s">
        <v>1804</v>
      </c>
      <c r="B1021" t="s">
        <v>1805</v>
      </c>
      <c r="C1021" t="s">
        <v>5</v>
      </c>
      <c r="D1021">
        <v>1962</v>
      </c>
      <c r="E1021" t="s">
        <v>21</v>
      </c>
      <c r="F1021" t="s">
        <v>137</v>
      </c>
      <c r="G1021">
        <v>0</v>
      </c>
      <c r="H1021">
        <v>1</v>
      </c>
      <c r="I1021">
        <v>1</v>
      </c>
      <c r="J1021" s="1">
        <v>0</v>
      </c>
      <c r="M1021" s="1">
        <v>0</v>
      </c>
      <c r="N1021" s="1">
        <v>0</v>
      </c>
      <c r="O1021" s="1">
        <v>0</v>
      </c>
      <c r="Q1021">
        <v>0</v>
      </c>
      <c r="R1021">
        <v>1986</v>
      </c>
      <c r="S1021">
        <v>0</v>
      </c>
      <c r="T1021">
        <v>1997</v>
      </c>
      <c r="U1021">
        <v>0</v>
      </c>
      <c r="V1021">
        <v>0</v>
      </c>
      <c r="W1021">
        <v>2018</v>
      </c>
      <c r="X1021">
        <v>0</v>
      </c>
      <c r="Y1021">
        <f>Q1021-D1021</f>
        <v>-1962</v>
      </c>
      <c r="Z1021">
        <f>R1021-D1021</f>
        <v>24</v>
      </c>
      <c r="AA1021">
        <f>S1021-D1021</f>
        <v>-1962</v>
      </c>
      <c r="AB1021">
        <f>T1021-D1021</f>
        <v>35</v>
      </c>
      <c r="AC1021">
        <f>U1021-D1021</f>
        <v>-1962</v>
      </c>
      <c r="AD1021">
        <f>V1021-D1021</f>
        <v>-1962</v>
      </c>
      <c r="AE1021">
        <f>W1021-D1021</f>
        <v>56</v>
      </c>
      <c r="AF1021">
        <f>X1021-D1021</f>
        <v>-1962</v>
      </c>
      <c r="AG1021">
        <v>0</v>
      </c>
    </row>
    <row r="1022" spans="1:33" x14ac:dyDescent="0.25">
      <c r="A1022" t="s">
        <v>814</v>
      </c>
      <c r="B1022" t="s">
        <v>815</v>
      </c>
      <c r="C1022" t="s">
        <v>5</v>
      </c>
      <c r="D1022">
        <v>1962</v>
      </c>
      <c r="E1022" t="s">
        <v>21</v>
      </c>
      <c r="F1022" t="s">
        <v>183</v>
      </c>
      <c r="G1022">
        <v>0</v>
      </c>
      <c r="H1022">
        <v>1</v>
      </c>
      <c r="I1022">
        <v>1</v>
      </c>
      <c r="J1022" s="1">
        <v>1</v>
      </c>
      <c r="K1022">
        <v>1985</v>
      </c>
      <c r="L1022">
        <v>23</v>
      </c>
      <c r="M1022" s="1">
        <v>0</v>
      </c>
      <c r="N1022" s="1">
        <v>0</v>
      </c>
      <c r="O1022" s="1">
        <v>0</v>
      </c>
      <c r="Q1022">
        <v>0</v>
      </c>
      <c r="R1022">
        <v>1988</v>
      </c>
      <c r="S1022">
        <v>1993</v>
      </c>
      <c r="T1022">
        <v>0</v>
      </c>
      <c r="U1022">
        <v>1999</v>
      </c>
      <c r="V1022">
        <v>2015</v>
      </c>
      <c r="W1022">
        <v>2016</v>
      </c>
      <c r="X1022">
        <v>0</v>
      </c>
      <c r="Y1022">
        <f>Q1022-D1022</f>
        <v>-1962</v>
      </c>
      <c r="Z1022">
        <f>R1022-D1022</f>
        <v>26</v>
      </c>
      <c r="AA1022">
        <f>S1022-D1022</f>
        <v>31</v>
      </c>
      <c r="AB1022">
        <f>T1022-D1022</f>
        <v>-1962</v>
      </c>
      <c r="AC1022">
        <f>U1022-D1022</f>
        <v>37</v>
      </c>
      <c r="AD1022">
        <f>V1022-D1022</f>
        <v>53</v>
      </c>
      <c r="AE1022">
        <f>W1022-D1022</f>
        <v>54</v>
      </c>
      <c r="AF1022">
        <f>X1022-D1022</f>
        <v>-1962</v>
      </c>
      <c r="AG1022">
        <v>0</v>
      </c>
    </row>
    <row r="1023" spans="1:33" x14ac:dyDescent="0.25">
      <c r="A1023" t="s">
        <v>889</v>
      </c>
      <c r="B1023" t="s">
        <v>891</v>
      </c>
      <c r="C1023" t="s">
        <v>5</v>
      </c>
      <c r="D1023">
        <v>1962</v>
      </c>
      <c r="E1023" t="s">
        <v>21</v>
      </c>
      <c r="F1023" t="s">
        <v>103</v>
      </c>
      <c r="G1023">
        <v>1</v>
      </c>
      <c r="H1023">
        <v>1</v>
      </c>
      <c r="I1023">
        <v>1</v>
      </c>
      <c r="J1023" s="1">
        <v>1</v>
      </c>
      <c r="K1023">
        <v>1985</v>
      </c>
      <c r="L1023">
        <v>23</v>
      </c>
      <c r="M1023" s="1">
        <v>0</v>
      </c>
      <c r="N1023" s="1">
        <v>0</v>
      </c>
      <c r="O1023" s="1">
        <v>0</v>
      </c>
      <c r="Q1023">
        <v>0</v>
      </c>
      <c r="R1023">
        <v>1987</v>
      </c>
      <c r="S1023">
        <v>1990</v>
      </c>
      <c r="T1023">
        <v>1993</v>
      </c>
      <c r="U1023">
        <v>1994</v>
      </c>
      <c r="V1023">
        <v>2003</v>
      </c>
      <c r="W1023">
        <v>2004</v>
      </c>
      <c r="X1023">
        <v>0</v>
      </c>
      <c r="Y1023">
        <f>Q1023-D1023</f>
        <v>-1962</v>
      </c>
      <c r="Z1023">
        <f>R1023-D1023</f>
        <v>25</v>
      </c>
      <c r="AA1023">
        <f>S1023-D1023</f>
        <v>28</v>
      </c>
      <c r="AB1023">
        <f>T1023-D1023</f>
        <v>31</v>
      </c>
      <c r="AC1023">
        <f>U1023-D1023</f>
        <v>32</v>
      </c>
      <c r="AD1023">
        <f>V1023-D1023</f>
        <v>41</v>
      </c>
      <c r="AE1023">
        <f>W1023-D1023</f>
        <v>42</v>
      </c>
      <c r="AF1023">
        <f>X1023-D1023</f>
        <v>-1962</v>
      </c>
      <c r="AG1023">
        <v>0</v>
      </c>
    </row>
    <row r="1024" spans="1:33" x14ac:dyDescent="0.25">
      <c r="A1024" t="s">
        <v>516</v>
      </c>
      <c r="B1024" t="s">
        <v>517</v>
      </c>
      <c r="C1024" t="s">
        <v>5</v>
      </c>
      <c r="D1024">
        <v>1962</v>
      </c>
      <c r="E1024" t="s">
        <v>21</v>
      </c>
      <c r="F1024" t="s">
        <v>36</v>
      </c>
      <c r="G1024">
        <v>0</v>
      </c>
      <c r="H1024">
        <v>1</v>
      </c>
      <c r="I1024">
        <v>1</v>
      </c>
      <c r="J1024" s="1">
        <v>1</v>
      </c>
      <c r="K1024">
        <v>1983</v>
      </c>
      <c r="L1024">
        <v>21</v>
      </c>
      <c r="M1024" s="1">
        <v>1</v>
      </c>
      <c r="N1024" s="1">
        <v>1</v>
      </c>
      <c r="O1024" s="1">
        <v>1</v>
      </c>
      <c r="Q1024">
        <v>0</v>
      </c>
      <c r="R1024">
        <v>1992</v>
      </c>
      <c r="S1024">
        <v>1994</v>
      </c>
      <c r="T1024">
        <v>1998</v>
      </c>
      <c r="U1024">
        <v>2000</v>
      </c>
      <c r="V1024">
        <v>2016</v>
      </c>
      <c r="W1024">
        <v>0</v>
      </c>
      <c r="X1024">
        <v>0</v>
      </c>
      <c r="Y1024">
        <f>Q1024-D1024</f>
        <v>-1962</v>
      </c>
      <c r="Z1024">
        <f>R1024-D1024</f>
        <v>30</v>
      </c>
      <c r="AA1024">
        <f>S1024-D1024</f>
        <v>32</v>
      </c>
      <c r="AB1024">
        <f>T1024-D1024</f>
        <v>36</v>
      </c>
      <c r="AC1024">
        <f>U1024-D1024</f>
        <v>38</v>
      </c>
      <c r="AD1024">
        <f>V1024-D1024</f>
        <v>54</v>
      </c>
      <c r="AE1024">
        <f>W1024-D1024</f>
        <v>-1962</v>
      </c>
      <c r="AF1024">
        <f>X1024-D1024</f>
        <v>-1962</v>
      </c>
      <c r="AG1024" t="s">
        <v>3904</v>
      </c>
    </row>
    <row r="1025" spans="1:33" x14ac:dyDescent="0.25">
      <c r="A1025" t="s">
        <v>133</v>
      </c>
      <c r="B1025" t="s">
        <v>134</v>
      </c>
      <c r="C1025" t="s">
        <v>25</v>
      </c>
      <c r="D1025">
        <v>1962</v>
      </c>
      <c r="E1025" t="s">
        <v>21</v>
      </c>
      <c r="F1025" t="s">
        <v>36</v>
      </c>
      <c r="G1025">
        <v>0</v>
      </c>
      <c r="H1025">
        <v>1</v>
      </c>
      <c r="I1025">
        <v>1</v>
      </c>
      <c r="J1025" s="1">
        <v>1</v>
      </c>
      <c r="K1025">
        <v>1984</v>
      </c>
      <c r="L1025">
        <v>22</v>
      </c>
      <c r="M1025" s="1">
        <v>0</v>
      </c>
      <c r="N1025" s="1">
        <v>0</v>
      </c>
      <c r="O1025" s="1">
        <v>0</v>
      </c>
      <c r="Q1025">
        <v>0</v>
      </c>
      <c r="R1025">
        <v>0</v>
      </c>
      <c r="S1025">
        <v>1995</v>
      </c>
      <c r="T1025">
        <v>0</v>
      </c>
      <c r="U1025">
        <v>2008</v>
      </c>
      <c r="V1025">
        <v>2015</v>
      </c>
      <c r="W1025">
        <v>0</v>
      </c>
      <c r="X1025">
        <v>0</v>
      </c>
      <c r="Y1025">
        <f>Q1025-D1025</f>
        <v>-1962</v>
      </c>
      <c r="Z1025">
        <f>R1025-D1025</f>
        <v>-1962</v>
      </c>
      <c r="AA1025">
        <f>S1025-D1025</f>
        <v>33</v>
      </c>
      <c r="AB1025">
        <f>T1025-D1025</f>
        <v>-1962</v>
      </c>
      <c r="AC1025">
        <f>U1025-D1025</f>
        <v>46</v>
      </c>
      <c r="AD1025">
        <f>V1025-D1025</f>
        <v>53</v>
      </c>
      <c r="AE1025">
        <f>W1025-D1025</f>
        <v>-1962</v>
      </c>
      <c r="AF1025">
        <f>X1025-D1025</f>
        <v>-1962</v>
      </c>
      <c r="AG1025" t="s">
        <v>4061</v>
      </c>
    </row>
    <row r="1026" spans="1:33" x14ac:dyDescent="0.25">
      <c r="A1026" t="s">
        <v>904</v>
      </c>
      <c r="B1026" t="s">
        <v>905</v>
      </c>
      <c r="C1026" t="s">
        <v>5</v>
      </c>
      <c r="D1026">
        <v>1962</v>
      </c>
      <c r="E1026" t="s">
        <v>21</v>
      </c>
      <c r="F1026" t="s">
        <v>30</v>
      </c>
      <c r="G1026">
        <v>1</v>
      </c>
      <c r="H1026">
        <v>1</v>
      </c>
      <c r="I1026">
        <v>1</v>
      </c>
      <c r="J1026" s="1">
        <v>0</v>
      </c>
      <c r="M1026" s="1">
        <v>0</v>
      </c>
      <c r="N1026" s="1">
        <v>0</v>
      </c>
      <c r="O1026" s="1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2018</v>
      </c>
      <c r="X1026">
        <v>0</v>
      </c>
      <c r="Y1026">
        <f>Q1026-D1026</f>
        <v>-1962</v>
      </c>
      <c r="Z1026">
        <f>R1026-D1026</f>
        <v>-1962</v>
      </c>
      <c r="AA1026">
        <f>S1026-D1026</f>
        <v>-1962</v>
      </c>
      <c r="AB1026">
        <f>T1026-D1026</f>
        <v>-1962</v>
      </c>
      <c r="AC1026">
        <f>U1026-D1026</f>
        <v>-1962</v>
      </c>
      <c r="AD1026">
        <f>V1026-D1026</f>
        <v>-1962</v>
      </c>
      <c r="AE1026">
        <f>W1026-D1026</f>
        <v>56</v>
      </c>
      <c r="AF1026">
        <f>X1026-D1026</f>
        <v>-1962</v>
      </c>
      <c r="AG1026" t="s">
        <v>2957</v>
      </c>
    </row>
    <row r="1027" spans="1:33" x14ac:dyDescent="0.25">
      <c r="A1027" t="s">
        <v>481</v>
      </c>
      <c r="B1027" t="s">
        <v>482</v>
      </c>
      <c r="C1027" t="s">
        <v>5</v>
      </c>
      <c r="D1027">
        <v>1962</v>
      </c>
      <c r="E1027" t="s">
        <v>21</v>
      </c>
      <c r="F1027" t="s">
        <v>36</v>
      </c>
      <c r="G1027">
        <v>0</v>
      </c>
      <c r="H1027">
        <v>1</v>
      </c>
      <c r="I1027">
        <v>1</v>
      </c>
      <c r="J1027" s="1">
        <v>0</v>
      </c>
      <c r="K1027">
        <v>1984</v>
      </c>
      <c r="L1027">
        <v>22</v>
      </c>
      <c r="M1027" s="1">
        <v>0</v>
      </c>
      <c r="N1027" s="1">
        <v>1</v>
      </c>
      <c r="O1027" s="1">
        <v>0</v>
      </c>
      <c r="Q1027">
        <v>1989</v>
      </c>
      <c r="R1027">
        <v>1992</v>
      </c>
      <c r="S1027">
        <v>1997</v>
      </c>
      <c r="T1027">
        <v>1998</v>
      </c>
      <c r="U1027">
        <v>0</v>
      </c>
      <c r="V1027">
        <v>0</v>
      </c>
      <c r="W1027">
        <v>2016</v>
      </c>
      <c r="X1027">
        <v>0</v>
      </c>
      <c r="Y1027">
        <f>Q1027-D1027</f>
        <v>27</v>
      </c>
      <c r="Z1027">
        <f>R1027-D1027</f>
        <v>30</v>
      </c>
      <c r="AA1027">
        <f>S1027-D1027</f>
        <v>35</v>
      </c>
      <c r="AB1027">
        <f>T1027-D1027</f>
        <v>36</v>
      </c>
      <c r="AC1027">
        <f>U1027-D1027</f>
        <v>-1962</v>
      </c>
      <c r="AD1027">
        <f>V1027-D1027</f>
        <v>-1962</v>
      </c>
      <c r="AE1027">
        <f>W1027-D1027</f>
        <v>54</v>
      </c>
      <c r="AF1027">
        <f>X1027-D1027</f>
        <v>-1962</v>
      </c>
      <c r="AG1027" t="s">
        <v>3888</v>
      </c>
    </row>
    <row r="1028" spans="1:33" x14ac:dyDescent="0.25">
      <c r="A1028" t="s">
        <v>855</v>
      </c>
      <c r="B1028" t="s">
        <v>856</v>
      </c>
      <c r="C1028" t="s">
        <v>5</v>
      </c>
      <c r="D1028">
        <v>1962</v>
      </c>
      <c r="E1028" t="s">
        <v>21</v>
      </c>
      <c r="F1028" t="s">
        <v>33</v>
      </c>
      <c r="G1028">
        <v>0</v>
      </c>
      <c r="H1028">
        <v>0</v>
      </c>
      <c r="I1028">
        <v>1</v>
      </c>
      <c r="J1028" s="1">
        <v>0</v>
      </c>
      <c r="M1028" s="1">
        <v>1</v>
      </c>
      <c r="N1028" s="1">
        <v>0</v>
      </c>
      <c r="O1028" s="1">
        <v>1</v>
      </c>
      <c r="Q1028">
        <v>0</v>
      </c>
      <c r="R1028">
        <v>1985</v>
      </c>
      <c r="S1028">
        <v>1992</v>
      </c>
      <c r="T1028">
        <v>1994</v>
      </c>
      <c r="U1028">
        <v>2004</v>
      </c>
      <c r="V1028">
        <v>2008</v>
      </c>
      <c r="W1028">
        <v>0</v>
      </c>
      <c r="X1028">
        <v>0</v>
      </c>
      <c r="Y1028">
        <f>Q1028-D1028</f>
        <v>-1962</v>
      </c>
      <c r="Z1028">
        <f>R1028-D1028</f>
        <v>23</v>
      </c>
      <c r="AA1028">
        <f>S1028-D1028</f>
        <v>30</v>
      </c>
      <c r="AB1028">
        <f>T1028-D1028</f>
        <v>32</v>
      </c>
      <c r="AC1028">
        <f>U1028-D1028</f>
        <v>42</v>
      </c>
      <c r="AD1028">
        <f>V1028-D1028</f>
        <v>46</v>
      </c>
      <c r="AE1028">
        <f>W1028-D1028</f>
        <v>-1962</v>
      </c>
      <c r="AF1028">
        <f>X1028-D1028</f>
        <v>-1962</v>
      </c>
      <c r="AG1028" t="s">
        <v>3409</v>
      </c>
    </row>
    <row r="1029" spans="1:33" x14ac:dyDescent="0.25">
      <c r="A1029" t="s">
        <v>303</v>
      </c>
      <c r="B1029" t="s">
        <v>304</v>
      </c>
      <c r="C1029" t="s">
        <v>5</v>
      </c>
      <c r="D1029">
        <v>1962</v>
      </c>
      <c r="E1029" t="s">
        <v>21</v>
      </c>
      <c r="F1029" t="s">
        <v>150</v>
      </c>
      <c r="G1029">
        <v>1</v>
      </c>
      <c r="H1029">
        <v>1</v>
      </c>
      <c r="I1029">
        <v>1</v>
      </c>
      <c r="J1029" s="1">
        <v>1</v>
      </c>
      <c r="K1029">
        <v>1983</v>
      </c>
      <c r="L1029">
        <v>21</v>
      </c>
      <c r="M1029" s="1">
        <v>0</v>
      </c>
      <c r="N1029" s="1">
        <v>1</v>
      </c>
      <c r="O1029" s="1">
        <v>0</v>
      </c>
      <c r="Q1029">
        <v>0</v>
      </c>
      <c r="R1029">
        <v>1992</v>
      </c>
      <c r="S1029">
        <v>1994</v>
      </c>
      <c r="T1029">
        <v>1997</v>
      </c>
      <c r="U1029">
        <v>0</v>
      </c>
      <c r="V1029">
        <v>0</v>
      </c>
      <c r="W1029">
        <v>2017</v>
      </c>
      <c r="X1029">
        <v>0</v>
      </c>
      <c r="Y1029">
        <f>Q1029-D1029</f>
        <v>-1962</v>
      </c>
      <c r="Z1029">
        <f>R1029-D1029</f>
        <v>30</v>
      </c>
      <c r="AA1029">
        <f>S1029-D1029</f>
        <v>32</v>
      </c>
      <c r="AB1029">
        <f>T1029-D1029</f>
        <v>35</v>
      </c>
      <c r="AC1029">
        <f>U1029-D1029</f>
        <v>-1962</v>
      </c>
      <c r="AD1029">
        <f>V1029-D1029</f>
        <v>-1962</v>
      </c>
      <c r="AE1029">
        <f>W1029-D1029</f>
        <v>55</v>
      </c>
      <c r="AF1029">
        <f>X1029-D1029</f>
        <v>-1962</v>
      </c>
      <c r="AG1029" t="s">
        <v>3777</v>
      </c>
    </row>
    <row r="1030" spans="1:33" x14ac:dyDescent="0.25">
      <c r="A1030" t="s">
        <v>712</v>
      </c>
      <c r="B1030" t="s">
        <v>304</v>
      </c>
      <c r="C1030" t="s">
        <v>25</v>
      </c>
      <c r="D1030">
        <v>1962</v>
      </c>
      <c r="E1030" t="s">
        <v>21</v>
      </c>
      <c r="F1030" t="s">
        <v>33</v>
      </c>
      <c r="G1030">
        <v>0</v>
      </c>
      <c r="H1030">
        <v>1</v>
      </c>
      <c r="I1030">
        <v>0</v>
      </c>
      <c r="J1030" s="1">
        <v>1</v>
      </c>
      <c r="K1030">
        <v>1981</v>
      </c>
      <c r="L1030">
        <v>19</v>
      </c>
      <c r="M1030" s="1">
        <v>0</v>
      </c>
      <c r="N1030" s="1">
        <v>0</v>
      </c>
      <c r="O1030" s="1">
        <v>1</v>
      </c>
      <c r="Q1030">
        <v>0</v>
      </c>
      <c r="R1030">
        <v>0</v>
      </c>
      <c r="S1030">
        <v>1996</v>
      </c>
      <c r="T1030">
        <v>0</v>
      </c>
      <c r="U1030">
        <v>1999</v>
      </c>
      <c r="V1030">
        <v>0</v>
      </c>
      <c r="W1030">
        <v>2018</v>
      </c>
      <c r="X1030">
        <v>0</v>
      </c>
      <c r="Y1030">
        <f>Q1030-D1030</f>
        <v>-1962</v>
      </c>
      <c r="Z1030">
        <f>R1030-D1030</f>
        <v>-1962</v>
      </c>
      <c r="AA1030">
        <f>S1030-D1030</f>
        <v>34</v>
      </c>
      <c r="AB1030">
        <f>T1030-D1030</f>
        <v>-1962</v>
      </c>
      <c r="AC1030">
        <f>U1030-D1030</f>
        <v>37</v>
      </c>
      <c r="AD1030">
        <f>V1030-D1030</f>
        <v>-1962</v>
      </c>
      <c r="AE1030">
        <f>W1030-D1030</f>
        <v>56</v>
      </c>
      <c r="AF1030">
        <f>X1030-D1030</f>
        <v>-1962</v>
      </c>
      <c r="AG1030" t="s">
        <v>3640</v>
      </c>
    </row>
    <row r="1031" spans="1:33" x14ac:dyDescent="0.25">
      <c r="A1031" t="s">
        <v>1790</v>
      </c>
      <c r="B1031" t="s">
        <v>1791</v>
      </c>
      <c r="C1031" t="s">
        <v>5</v>
      </c>
      <c r="D1031">
        <v>1962</v>
      </c>
      <c r="E1031" t="s">
        <v>21</v>
      </c>
      <c r="F1031" t="s">
        <v>36</v>
      </c>
      <c r="G1031">
        <v>0</v>
      </c>
      <c r="H1031">
        <v>1</v>
      </c>
      <c r="I1031">
        <v>1</v>
      </c>
      <c r="J1031" s="1">
        <v>0</v>
      </c>
      <c r="K1031">
        <v>1984</v>
      </c>
      <c r="L1031">
        <v>22</v>
      </c>
      <c r="M1031" s="1">
        <v>1</v>
      </c>
      <c r="N1031" s="1">
        <v>0</v>
      </c>
      <c r="O1031" s="1">
        <v>1</v>
      </c>
      <c r="Q1031">
        <v>0</v>
      </c>
      <c r="R1031">
        <v>0</v>
      </c>
      <c r="S1031">
        <v>0</v>
      </c>
      <c r="T1031">
        <v>1989</v>
      </c>
      <c r="U1031">
        <v>2005</v>
      </c>
      <c r="V1031">
        <v>2006</v>
      </c>
      <c r="W1031">
        <v>0</v>
      </c>
      <c r="X1031">
        <v>0</v>
      </c>
      <c r="Y1031">
        <f>Q1031-D1031</f>
        <v>-1962</v>
      </c>
      <c r="Z1031">
        <f>R1031-D1031</f>
        <v>-1962</v>
      </c>
      <c r="AA1031">
        <f>S1031-D1031</f>
        <v>-1962</v>
      </c>
      <c r="AB1031">
        <f>T1031-D1031</f>
        <v>27</v>
      </c>
      <c r="AC1031">
        <f>U1031-D1031</f>
        <v>43</v>
      </c>
      <c r="AD1031">
        <f>V1031-D1031</f>
        <v>44</v>
      </c>
      <c r="AE1031">
        <f>W1031-D1031</f>
        <v>-1962</v>
      </c>
      <c r="AF1031">
        <f>X1031-D1031</f>
        <v>-1962</v>
      </c>
      <c r="AG1031" t="s">
        <v>3129</v>
      </c>
    </row>
    <row r="1032" spans="1:33" x14ac:dyDescent="0.25">
      <c r="A1032" t="s">
        <v>1125</v>
      </c>
      <c r="B1032" t="s">
        <v>1126</v>
      </c>
      <c r="C1032" t="s">
        <v>5</v>
      </c>
      <c r="D1032">
        <v>1962</v>
      </c>
      <c r="E1032" t="s">
        <v>21</v>
      </c>
      <c r="F1032" t="s">
        <v>33</v>
      </c>
      <c r="G1032">
        <v>0</v>
      </c>
      <c r="H1032">
        <v>1</v>
      </c>
      <c r="I1032">
        <v>1</v>
      </c>
      <c r="J1032" s="1">
        <v>1</v>
      </c>
      <c r="M1032" s="1">
        <v>0</v>
      </c>
      <c r="N1032" s="1">
        <v>0</v>
      </c>
      <c r="O1032" s="1">
        <v>0</v>
      </c>
      <c r="Q1032">
        <v>0</v>
      </c>
      <c r="R1032">
        <v>0</v>
      </c>
      <c r="S1032">
        <v>1987</v>
      </c>
      <c r="T1032">
        <v>0</v>
      </c>
      <c r="U1032">
        <v>0</v>
      </c>
      <c r="V1032">
        <v>2016</v>
      </c>
      <c r="W1032">
        <v>0</v>
      </c>
      <c r="X1032">
        <v>0</v>
      </c>
      <c r="Y1032">
        <f>Q1032-D1032</f>
        <v>-1962</v>
      </c>
      <c r="Z1032">
        <f>R1032-D1032</f>
        <v>-1962</v>
      </c>
      <c r="AA1032">
        <f>S1032-D1032</f>
        <v>25</v>
      </c>
      <c r="AB1032">
        <f>T1032-D1032</f>
        <v>-1962</v>
      </c>
      <c r="AC1032">
        <f>U1032-D1032</f>
        <v>-1962</v>
      </c>
      <c r="AD1032">
        <f>V1032-D1032</f>
        <v>54</v>
      </c>
      <c r="AE1032">
        <f>W1032-D1032</f>
        <v>-1962</v>
      </c>
      <c r="AF1032">
        <f>X1032-D1032</f>
        <v>-1962</v>
      </c>
      <c r="AG1032" t="s">
        <v>3932</v>
      </c>
    </row>
    <row r="1033" spans="1:33" x14ac:dyDescent="0.25">
      <c r="A1033" t="s">
        <v>2563</v>
      </c>
      <c r="B1033" t="s">
        <v>2564</v>
      </c>
      <c r="C1033" t="s">
        <v>5</v>
      </c>
      <c r="D1033">
        <v>1962</v>
      </c>
      <c r="E1033" t="s">
        <v>21</v>
      </c>
      <c r="F1033" t="s">
        <v>33</v>
      </c>
      <c r="G1033">
        <v>0</v>
      </c>
      <c r="H1033">
        <v>1</v>
      </c>
      <c r="I1033">
        <v>1</v>
      </c>
      <c r="J1033" s="1">
        <v>1</v>
      </c>
      <c r="K1033">
        <v>1983</v>
      </c>
      <c r="L1033">
        <v>21</v>
      </c>
      <c r="M1033" s="1">
        <v>0</v>
      </c>
      <c r="N1033" s="1">
        <v>1</v>
      </c>
      <c r="O1033" s="1">
        <v>0</v>
      </c>
      <c r="Q1033">
        <v>0</v>
      </c>
      <c r="R1033">
        <v>0</v>
      </c>
      <c r="S1033">
        <v>1984</v>
      </c>
      <c r="T1033">
        <v>1994</v>
      </c>
      <c r="U1033">
        <v>1995</v>
      </c>
      <c r="V1033">
        <v>2017</v>
      </c>
      <c r="W1033">
        <v>0</v>
      </c>
      <c r="X1033">
        <v>0</v>
      </c>
      <c r="Y1033">
        <f>Q1033-D1033</f>
        <v>-1962</v>
      </c>
      <c r="Z1033">
        <f>R1033-D1033</f>
        <v>-1962</v>
      </c>
      <c r="AA1033">
        <f>S1033-D1033</f>
        <v>22</v>
      </c>
      <c r="AB1033">
        <f>T1033-D1033</f>
        <v>32</v>
      </c>
      <c r="AC1033">
        <f>U1033-D1033</f>
        <v>33</v>
      </c>
      <c r="AD1033">
        <f>V1033-D1033</f>
        <v>55</v>
      </c>
      <c r="AE1033">
        <f>W1033-D1033</f>
        <v>-1962</v>
      </c>
      <c r="AF1033">
        <f>X1033-D1033</f>
        <v>-1962</v>
      </c>
      <c r="AG1033" t="s">
        <v>3839</v>
      </c>
    </row>
    <row r="1034" spans="1:33" x14ac:dyDescent="0.25">
      <c r="A1034" t="s">
        <v>464</v>
      </c>
      <c r="B1034" t="s">
        <v>465</v>
      </c>
      <c r="C1034" t="s">
        <v>5</v>
      </c>
      <c r="D1034">
        <v>1962</v>
      </c>
      <c r="E1034" t="s">
        <v>21</v>
      </c>
      <c r="F1034" t="s">
        <v>372</v>
      </c>
      <c r="G1034">
        <v>0</v>
      </c>
      <c r="H1034">
        <v>0</v>
      </c>
      <c r="I1034">
        <v>1</v>
      </c>
      <c r="J1034" s="1">
        <v>1</v>
      </c>
      <c r="K1034">
        <v>1983</v>
      </c>
      <c r="L1034">
        <v>21</v>
      </c>
      <c r="M1034" s="1">
        <v>0</v>
      </c>
      <c r="N1034" s="1">
        <v>1</v>
      </c>
      <c r="O1034" s="1">
        <v>0</v>
      </c>
      <c r="Q1034">
        <v>0</v>
      </c>
      <c r="R1034">
        <v>1987</v>
      </c>
      <c r="S1034">
        <v>1991</v>
      </c>
      <c r="T1034">
        <v>1993</v>
      </c>
      <c r="U1034">
        <v>0</v>
      </c>
      <c r="V1034">
        <v>0</v>
      </c>
      <c r="W1034">
        <v>2013</v>
      </c>
      <c r="X1034">
        <v>0</v>
      </c>
      <c r="Y1034">
        <f>Q1034-D1034</f>
        <v>-1962</v>
      </c>
      <c r="Z1034">
        <f>R1034-D1034</f>
        <v>25</v>
      </c>
      <c r="AA1034">
        <f>S1034-D1034</f>
        <v>29</v>
      </c>
      <c r="AB1034">
        <f>T1034-D1034</f>
        <v>31</v>
      </c>
      <c r="AC1034">
        <f>U1034-D1034</f>
        <v>-1962</v>
      </c>
      <c r="AD1034">
        <f>V1034-D1034</f>
        <v>-1962</v>
      </c>
      <c r="AE1034">
        <f>W1034-D1034</f>
        <v>51</v>
      </c>
      <c r="AF1034">
        <f>X1034-D1034</f>
        <v>-1962</v>
      </c>
      <c r="AG1034" t="s">
        <v>3311</v>
      </c>
    </row>
    <row r="1035" spans="1:33" x14ac:dyDescent="0.25">
      <c r="A1035" t="s">
        <v>1835</v>
      </c>
      <c r="B1035" t="s">
        <v>1836</v>
      </c>
      <c r="C1035" t="s">
        <v>5</v>
      </c>
      <c r="D1035">
        <v>1962</v>
      </c>
      <c r="E1035" t="s">
        <v>21</v>
      </c>
      <c r="F1035" t="s">
        <v>285</v>
      </c>
      <c r="G1035">
        <v>0</v>
      </c>
      <c r="H1035">
        <v>1</v>
      </c>
      <c r="I1035">
        <v>1</v>
      </c>
      <c r="J1035" s="1">
        <v>1</v>
      </c>
      <c r="K1035">
        <v>1987</v>
      </c>
      <c r="L1035">
        <v>25</v>
      </c>
      <c r="M1035" s="1">
        <v>0</v>
      </c>
      <c r="N1035" s="1">
        <v>0</v>
      </c>
      <c r="O1035" s="1">
        <v>1</v>
      </c>
      <c r="Q1035">
        <v>0</v>
      </c>
      <c r="R1035">
        <v>0</v>
      </c>
      <c r="S1035">
        <v>1992</v>
      </c>
      <c r="T1035">
        <v>1994</v>
      </c>
      <c r="U1035">
        <v>2004</v>
      </c>
      <c r="V1035">
        <v>2004</v>
      </c>
      <c r="W1035">
        <v>2017</v>
      </c>
      <c r="X1035">
        <v>0</v>
      </c>
      <c r="Y1035">
        <f>Q1035-D1035</f>
        <v>-1962</v>
      </c>
      <c r="Z1035">
        <f>R1035-D1035</f>
        <v>-1962</v>
      </c>
      <c r="AA1035">
        <f>S1035-D1035</f>
        <v>30</v>
      </c>
      <c r="AB1035">
        <f>T1035-D1035</f>
        <v>32</v>
      </c>
      <c r="AC1035">
        <f>U1035-D1035</f>
        <v>42</v>
      </c>
      <c r="AD1035">
        <f>V1035-D1035</f>
        <v>42</v>
      </c>
      <c r="AE1035">
        <f>W1035-D1035</f>
        <v>55</v>
      </c>
      <c r="AF1035">
        <f>X1035-D1035</f>
        <v>-1962</v>
      </c>
      <c r="AG1035" t="s">
        <v>2791</v>
      </c>
    </row>
    <row r="1036" spans="1:33" x14ac:dyDescent="0.25">
      <c r="A1036" t="s">
        <v>2454</v>
      </c>
      <c r="B1036" t="s">
        <v>2455</v>
      </c>
      <c r="C1036" t="s">
        <v>5</v>
      </c>
      <c r="D1036">
        <v>1962</v>
      </c>
      <c r="E1036" t="s">
        <v>6</v>
      </c>
      <c r="F1036" t="s">
        <v>30</v>
      </c>
      <c r="G1036">
        <v>1</v>
      </c>
      <c r="H1036">
        <v>1</v>
      </c>
      <c r="I1036">
        <v>1</v>
      </c>
      <c r="J1036" s="1">
        <v>1</v>
      </c>
      <c r="K1036">
        <v>1984</v>
      </c>
      <c r="L1036">
        <v>22</v>
      </c>
      <c r="M1036" s="1">
        <v>0</v>
      </c>
      <c r="N1036" s="1">
        <v>1</v>
      </c>
      <c r="O1036" s="1">
        <v>1</v>
      </c>
      <c r="Q1036">
        <v>0</v>
      </c>
      <c r="R1036">
        <v>1990</v>
      </c>
      <c r="S1036">
        <v>1996</v>
      </c>
      <c r="T1036">
        <v>0</v>
      </c>
      <c r="U1036">
        <v>2004</v>
      </c>
      <c r="V1036">
        <v>2004</v>
      </c>
      <c r="W1036">
        <v>2016</v>
      </c>
      <c r="X1036">
        <v>0</v>
      </c>
      <c r="Y1036">
        <f>Q1036-D1036</f>
        <v>-1962</v>
      </c>
      <c r="Z1036">
        <f>R1036-D1036</f>
        <v>28</v>
      </c>
      <c r="AA1036">
        <f>S1036-D1036</f>
        <v>34</v>
      </c>
      <c r="AB1036">
        <f>T1036-D1036</f>
        <v>-1962</v>
      </c>
      <c r="AC1036">
        <f>U1036-D1036</f>
        <v>42</v>
      </c>
      <c r="AD1036">
        <f>V1036-D1036</f>
        <v>42</v>
      </c>
      <c r="AE1036">
        <f>W1036-D1036</f>
        <v>54</v>
      </c>
      <c r="AF1036">
        <f>X1036-D1036</f>
        <v>-1962</v>
      </c>
      <c r="AG1036" t="s">
        <v>2786</v>
      </c>
    </row>
    <row r="1037" spans="1:33" x14ac:dyDescent="0.25">
      <c r="A1037" t="s">
        <v>165</v>
      </c>
      <c r="B1037" t="s">
        <v>166</v>
      </c>
      <c r="C1037" t="s">
        <v>5</v>
      </c>
      <c r="D1037">
        <v>1962</v>
      </c>
      <c r="E1037" t="s">
        <v>21</v>
      </c>
      <c r="F1037" t="s">
        <v>114</v>
      </c>
      <c r="G1037">
        <v>0</v>
      </c>
      <c r="H1037">
        <v>1</v>
      </c>
      <c r="I1037">
        <v>1</v>
      </c>
      <c r="J1037" s="1">
        <v>1</v>
      </c>
      <c r="K1037">
        <v>1983</v>
      </c>
      <c r="L1037">
        <v>21</v>
      </c>
      <c r="M1037" s="1">
        <v>0</v>
      </c>
      <c r="N1037" s="1">
        <v>0</v>
      </c>
      <c r="O1037" s="1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2004</v>
      </c>
      <c r="W1037">
        <v>2008</v>
      </c>
      <c r="X1037">
        <v>0</v>
      </c>
      <c r="Y1037">
        <f>Q1037-D1037</f>
        <v>-1962</v>
      </c>
      <c r="Z1037">
        <f>R1037-D1037</f>
        <v>-1962</v>
      </c>
      <c r="AA1037">
        <f>S1037-D1037</f>
        <v>-1962</v>
      </c>
      <c r="AB1037">
        <f>T1037-D1037</f>
        <v>-1962</v>
      </c>
      <c r="AC1037">
        <f>U1037-D1037</f>
        <v>-1962</v>
      </c>
      <c r="AD1037">
        <f>V1037-D1037</f>
        <v>42</v>
      </c>
      <c r="AE1037">
        <f>W1037-D1037</f>
        <v>46</v>
      </c>
      <c r="AF1037">
        <f>X1037-D1037</f>
        <v>-1962</v>
      </c>
      <c r="AG1037" t="s">
        <v>2766</v>
      </c>
    </row>
    <row r="1038" spans="1:33" x14ac:dyDescent="0.25">
      <c r="A1038" t="s">
        <v>2514</v>
      </c>
      <c r="B1038" t="s">
        <v>2515</v>
      </c>
      <c r="C1038" t="s">
        <v>5</v>
      </c>
      <c r="D1038">
        <v>1962</v>
      </c>
      <c r="E1038" t="s">
        <v>21</v>
      </c>
      <c r="G1038">
        <v>0</v>
      </c>
      <c r="H1038">
        <v>1</v>
      </c>
      <c r="I1038">
        <v>1</v>
      </c>
      <c r="J1038" s="1">
        <v>1</v>
      </c>
      <c r="K1038">
        <v>1980</v>
      </c>
      <c r="L1038">
        <v>18</v>
      </c>
      <c r="M1038" s="1">
        <v>1</v>
      </c>
      <c r="N1038" s="1">
        <v>1</v>
      </c>
      <c r="O1038" s="1">
        <v>1</v>
      </c>
      <c r="Q1038">
        <v>1987</v>
      </c>
      <c r="R1038">
        <v>1988</v>
      </c>
      <c r="S1038">
        <v>1996</v>
      </c>
      <c r="T1038">
        <v>1999</v>
      </c>
      <c r="U1038">
        <v>2004</v>
      </c>
      <c r="V1038">
        <v>2014</v>
      </c>
      <c r="W1038">
        <v>0</v>
      </c>
      <c r="X1038">
        <v>0</v>
      </c>
      <c r="Y1038">
        <f>Q1038-D1038</f>
        <v>25</v>
      </c>
      <c r="Z1038">
        <f>R1038-D1038</f>
        <v>26</v>
      </c>
      <c r="AA1038">
        <f>S1038-D1038</f>
        <v>34</v>
      </c>
      <c r="AB1038">
        <f>T1038-D1038</f>
        <v>37</v>
      </c>
      <c r="AC1038">
        <f>U1038-D1038</f>
        <v>42</v>
      </c>
      <c r="AD1038">
        <f>V1038-D1038</f>
        <v>52</v>
      </c>
      <c r="AE1038">
        <f>W1038-D1038</f>
        <v>-1962</v>
      </c>
      <c r="AF1038">
        <f>X1038-D1038</f>
        <v>-1962</v>
      </c>
      <c r="AG1038" t="s">
        <v>3531</v>
      </c>
    </row>
    <row r="1039" spans="1:33" x14ac:dyDescent="0.25">
      <c r="A1039" t="s">
        <v>1060</v>
      </c>
      <c r="B1039" t="s">
        <v>1061</v>
      </c>
      <c r="C1039" t="s">
        <v>5</v>
      </c>
      <c r="D1039">
        <v>1962</v>
      </c>
      <c r="E1039" t="s">
        <v>225</v>
      </c>
      <c r="F1039" t="s">
        <v>150</v>
      </c>
      <c r="G1039">
        <v>0</v>
      </c>
      <c r="H1039">
        <v>0</v>
      </c>
      <c r="I1039">
        <v>1</v>
      </c>
      <c r="J1039" s="1">
        <v>1</v>
      </c>
      <c r="M1039" s="1">
        <v>1</v>
      </c>
      <c r="N1039" s="1">
        <v>0</v>
      </c>
      <c r="O1039" s="1">
        <v>1</v>
      </c>
      <c r="Q1039">
        <v>0</v>
      </c>
      <c r="R1039">
        <v>0</v>
      </c>
      <c r="S1039">
        <v>0</v>
      </c>
      <c r="T1039">
        <v>0</v>
      </c>
      <c r="U1039">
        <v>2015</v>
      </c>
      <c r="V1039">
        <v>2015</v>
      </c>
      <c r="W1039">
        <v>0</v>
      </c>
      <c r="X1039">
        <v>0</v>
      </c>
      <c r="Y1039">
        <f>Q1039-D1039</f>
        <v>-1962</v>
      </c>
      <c r="Z1039">
        <f>R1039-D1039</f>
        <v>-1962</v>
      </c>
      <c r="AA1039">
        <f>S1039-D1039</f>
        <v>-1962</v>
      </c>
      <c r="AB1039">
        <f>T1039-D1039</f>
        <v>-1962</v>
      </c>
      <c r="AC1039">
        <f>U1039-D1039</f>
        <v>53</v>
      </c>
      <c r="AD1039">
        <f>V1039-D1039</f>
        <v>53</v>
      </c>
      <c r="AE1039">
        <f>W1039-D1039</f>
        <v>-1962</v>
      </c>
      <c r="AF1039">
        <f>X1039-D1039</f>
        <v>-1962</v>
      </c>
      <c r="AG1039" t="s">
        <v>3069</v>
      </c>
    </row>
    <row r="1040" spans="1:33" x14ac:dyDescent="0.25">
      <c r="A1040" t="s">
        <v>2491</v>
      </c>
      <c r="B1040" t="s">
        <v>100</v>
      </c>
      <c r="C1040" t="s">
        <v>5</v>
      </c>
      <c r="D1040">
        <v>1962</v>
      </c>
      <c r="E1040" t="s">
        <v>21</v>
      </c>
      <c r="F1040" t="s">
        <v>36</v>
      </c>
      <c r="G1040">
        <v>1</v>
      </c>
      <c r="H1040">
        <v>1</v>
      </c>
      <c r="I1040">
        <v>1</v>
      </c>
      <c r="J1040" s="1">
        <v>1</v>
      </c>
      <c r="K1040">
        <v>1984</v>
      </c>
      <c r="L1040">
        <v>22</v>
      </c>
      <c r="M1040" s="1">
        <v>0</v>
      </c>
      <c r="N1040" s="1">
        <v>0</v>
      </c>
      <c r="O1040" s="1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2006</v>
      </c>
      <c r="W1040">
        <v>2015</v>
      </c>
      <c r="X1040">
        <v>0</v>
      </c>
      <c r="Y1040">
        <f>Q1040-D1040</f>
        <v>-1962</v>
      </c>
      <c r="Z1040">
        <f>R1040-D1040</f>
        <v>-1962</v>
      </c>
      <c r="AA1040">
        <f>S1040-D1040</f>
        <v>-1962</v>
      </c>
      <c r="AB1040">
        <f>T1040-D1040</f>
        <v>-1962</v>
      </c>
      <c r="AC1040">
        <f>U1040-D1040</f>
        <v>-1962</v>
      </c>
      <c r="AD1040">
        <f>V1040-D1040</f>
        <v>44</v>
      </c>
      <c r="AE1040">
        <f>W1040-D1040</f>
        <v>53</v>
      </c>
      <c r="AF1040">
        <f>X1040-D1040</f>
        <v>-1962</v>
      </c>
      <c r="AG1040" t="s">
        <v>4066</v>
      </c>
    </row>
    <row r="1041" spans="1:33" x14ac:dyDescent="0.25">
      <c r="A1041" t="s">
        <v>2277</v>
      </c>
      <c r="B1041" t="s">
        <v>2278</v>
      </c>
      <c r="C1041" t="s">
        <v>5</v>
      </c>
      <c r="D1041">
        <v>1962</v>
      </c>
      <c r="E1041" t="s">
        <v>21</v>
      </c>
      <c r="F1041" t="s">
        <v>150</v>
      </c>
      <c r="G1041">
        <v>0</v>
      </c>
      <c r="H1041">
        <v>1</v>
      </c>
      <c r="I1041">
        <v>1</v>
      </c>
      <c r="J1041" s="1">
        <v>0</v>
      </c>
      <c r="K1041">
        <v>1982</v>
      </c>
      <c r="L1041">
        <v>20</v>
      </c>
      <c r="M1041" s="1">
        <v>0</v>
      </c>
      <c r="N1041" s="1">
        <v>0</v>
      </c>
      <c r="O1041" s="1">
        <v>0</v>
      </c>
      <c r="Q1041">
        <v>0</v>
      </c>
      <c r="R1041">
        <v>1988</v>
      </c>
      <c r="S1041">
        <v>1988</v>
      </c>
      <c r="T1041">
        <v>1994</v>
      </c>
      <c r="U1041">
        <v>2006</v>
      </c>
      <c r="V1041">
        <v>2017</v>
      </c>
      <c r="W1041">
        <v>0</v>
      </c>
      <c r="X1041">
        <v>0</v>
      </c>
      <c r="Y1041">
        <f>Q1041-D1041</f>
        <v>-1962</v>
      </c>
      <c r="Z1041">
        <f>R1041-D1041</f>
        <v>26</v>
      </c>
      <c r="AA1041">
        <f>S1041-D1041</f>
        <v>26</v>
      </c>
      <c r="AB1041">
        <f>T1041-D1041</f>
        <v>32</v>
      </c>
      <c r="AC1041">
        <f>U1041-D1041</f>
        <v>44</v>
      </c>
      <c r="AD1041">
        <f>V1041-D1041</f>
        <v>55</v>
      </c>
      <c r="AE1041">
        <f>W1041-D1041</f>
        <v>-1962</v>
      </c>
      <c r="AF1041">
        <f>X1041-D1041</f>
        <v>-1962</v>
      </c>
      <c r="AG1041" t="s">
        <v>3724</v>
      </c>
    </row>
    <row r="1042" spans="1:33" x14ac:dyDescent="0.25">
      <c r="A1042" t="s">
        <v>570</v>
      </c>
      <c r="B1042" t="s">
        <v>571</v>
      </c>
      <c r="C1042" t="s">
        <v>5</v>
      </c>
      <c r="D1042">
        <v>1962</v>
      </c>
      <c r="E1042" t="s">
        <v>21</v>
      </c>
      <c r="F1042" t="s">
        <v>103</v>
      </c>
      <c r="G1042">
        <v>0</v>
      </c>
      <c r="H1042">
        <v>1</v>
      </c>
      <c r="I1042">
        <v>1</v>
      </c>
      <c r="J1042" s="1">
        <v>0</v>
      </c>
      <c r="K1042">
        <v>1984</v>
      </c>
      <c r="L1042">
        <v>22</v>
      </c>
      <c r="M1042" s="1">
        <v>0</v>
      </c>
      <c r="N1042" s="1">
        <v>1</v>
      </c>
      <c r="O1042" s="1">
        <v>0</v>
      </c>
      <c r="Q1042">
        <v>0</v>
      </c>
      <c r="R1042">
        <v>1984</v>
      </c>
      <c r="S1042">
        <v>0</v>
      </c>
      <c r="T1042">
        <v>1998</v>
      </c>
      <c r="U1042">
        <v>2003</v>
      </c>
      <c r="V1042">
        <v>2018</v>
      </c>
      <c r="W1042">
        <v>0</v>
      </c>
      <c r="X1042">
        <v>0</v>
      </c>
      <c r="Y1042">
        <f>Q1042-D1042</f>
        <v>-1962</v>
      </c>
      <c r="Z1042">
        <f>R1042-D1042</f>
        <v>22</v>
      </c>
      <c r="AA1042">
        <f>S1042-D1042</f>
        <v>-1962</v>
      </c>
      <c r="AB1042">
        <f>T1042-D1042</f>
        <v>36</v>
      </c>
      <c r="AC1042">
        <f>U1042-D1042</f>
        <v>41</v>
      </c>
      <c r="AD1042">
        <f>V1042-D1042</f>
        <v>56</v>
      </c>
      <c r="AE1042">
        <f>W1042-D1042</f>
        <v>-1962</v>
      </c>
      <c r="AF1042">
        <f>X1042-D1042</f>
        <v>-1962</v>
      </c>
      <c r="AG1042" t="s">
        <v>3574</v>
      </c>
    </row>
    <row r="1043" spans="1:33" x14ac:dyDescent="0.25">
      <c r="A1043" t="s">
        <v>665</v>
      </c>
      <c r="B1043" t="s">
        <v>666</v>
      </c>
      <c r="C1043" t="s">
        <v>5</v>
      </c>
      <c r="D1043">
        <v>1962</v>
      </c>
      <c r="E1043" t="s">
        <v>21</v>
      </c>
      <c r="F1043" t="s">
        <v>150</v>
      </c>
      <c r="G1043">
        <v>1</v>
      </c>
      <c r="H1043">
        <v>1</v>
      </c>
      <c r="I1043">
        <v>1</v>
      </c>
      <c r="J1043" s="1">
        <v>0</v>
      </c>
      <c r="K1043">
        <v>1984</v>
      </c>
      <c r="L1043">
        <v>22</v>
      </c>
      <c r="M1043" s="1">
        <v>0</v>
      </c>
      <c r="N1043" s="1">
        <v>1</v>
      </c>
      <c r="O1043" s="1">
        <v>0</v>
      </c>
      <c r="Q1043">
        <v>0</v>
      </c>
      <c r="R1043">
        <v>0</v>
      </c>
      <c r="S1043">
        <v>2004</v>
      </c>
      <c r="T1043">
        <v>0</v>
      </c>
      <c r="U1043">
        <v>0</v>
      </c>
      <c r="V1043">
        <v>2007</v>
      </c>
      <c r="W1043">
        <v>2012</v>
      </c>
      <c r="X1043">
        <v>0</v>
      </c>
      <c r="Y1043">
        <f>Q1043-D1043</f>
        <v>-1962</v>
      </c>
      <c r="Z1043">
        <f>R1043-D1043</f>
        <v>-1962</v>
      </c>
      <c r="AA1043">
        <f>S1043-D1043</f>
        <v>42</v>
      </c>
      <c r="AB1043">
        <f>T1043-D1043</f>
        <v>-1962</v>
      </c>
      <c r="AC1043">
        <f>U1043-D1043</f>
        <v>-1962</v>
      </c>
      <c r="AD1043">
        <f>V1043-D1043</f>
        <v>45</v>
      </c>
      <c r="AE1043">
        <f>W1043-D1043</f>
        <v>50</v>
      </c>
      <c r="AF1043">
        <f>X1043-D1043</f>
        <v>-1962</v>
      </c>
      <c r="AG1043" t="s">
        <v>2920</v>
      </c>
    </row>
    <row r="1044" spans="1:33" x14ac:dyDescent="0.25">
      <c r="A1044" t="s">
        <v>1847</v>
      </c>
      <c r="B1044" t="s">
        <v>1848</v>
      </c>
      <c r="C1044" t="s">
        <v>5</v>
      </c>
      <c r="D1044">
        <v>1962</v>
      </c>
      <c r="E1044" t="s">
        <v>21</v>
      </c>
      <c r="F1044" t="s">
        <v>30</v>
      </c>
      <c r="G1044">
        <v>1</v>
      </c>
      <c r="H1044">
        <v>1</v>
      </c>
      <c r="I1044">
        <v>1</v>
      </c>
      <c r="J1044" s="1">
        <v>0</v>
      </c>
      <c r="K1044">
        <v>1984</v>
      </c>
      <c r="L1044">
        <v>22</v>
      </c>
      <c r="M1044" s="1">
        <v>0</v>
      </c>
      <c r="N1044" s="1">
        <v>0</v>
      </c>
      <c r="O1044" s="1">
        <v>0</v>
      </c>
      <c r="Q1044">
        <v>0</v>
      </c>
      <c r="R1044">
        <v>1989</v>
      </c>
      <c r="S1044">
        <v>1995</v>
      </c>
      <c r="T1044">
        <v>2000</v>
      </c>
      <c r="U1044">
        <v>2006</v>
      </c>
      <c r="V1044">
        <v>2007</v>
      </c>
      <c r="W1044">
        <v>2016</v>
      </c>
      <c r="X1044">
        <v>0</v>
      </c>
      <c r="Y1044">
        <f>Q1044-D1044</f>
        <v>-1962</v>
      </c>
      <c r="Z1044">
        <f>R1044-D1044</f>
        <v>27</v>
      </c>
      <c r="AA1044">
        <f>S1044-D1044</f>
        <v>33</v>
      </c>
      <c r="AB1044">
        <f>T1044-D1044</f>
        <v>38</v>
      </c>
      <c r="AC1044">
        <f>U1044-D1044</f>
        <v>44</v>
      </c>
      <c r="AD1044">
        <f>V1044-D1044</f>
        <v>45</v>
      </c>
      <c r="AE1044">
        <f>W1044-D1044</f>
        <v>54</v>
      </c>
      <c r="AF1044">
        <f>X1044-D1044</f>
        <v>-1962</v>
      </c>
      <c r="AG1044" t="s">
        <v>2889</v>
      </c>
    </row>
    <row r="1045" spans="1:33" x14ac:dyDescent="0.25">
      <c r="A1045" t="s">
        <v>1802</v>
      </c>
      <c r="B1045" t="s">
        <v>1803</v>
      </c>
      <c r="C1045" t="s">
        <v>25</v>
      </c>
      <c r="D1045">
        <v>1962</v>
      </c>
      <c r="E1045" t="s">
        <v>21</v>
      </c>
      <c r="F1045" t="s">
        <v>33</v>
      </c>
      <c r="G1045">
        <v>1</v>
      </c>
      <c r="H1045">
        <v>1</v>
      </c>
      <c r="I1045">
        <v>1</v>
      </c>
      <c r="J1045" s="1">
        <v>1</v>
      </c>
      <c r="K1045">
        <v>1983</v>
      </c>
      <c r="L1045">
        <v>21</v>
      </c>
      <c r="M1045" s="1">
        <v>0</v>
      </c>
      <c r="N1045" s="1">
        <v>0</v>
      </c>
      <c r="O1045" s="1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2009</v>
      </c>
      <c r="W1045">
        <v>2013</v>
      </c>
      <c r="X1045">
        <v>0</v>
      </c>
      <c r="Y1045">
        <f>Q1045-D1045</f>
        <v>-1962</v>
      </c>
      <c r="Z1045">
        <f>R1045-D1045</f>
        <v>-1962</v>
      </c>
      <c r="AA1045">
        <f>S1045-D1045</f>
        <v>-1962</v>
      </c>
      <c r="AB1045">
        <f>T1045-D1045</f>
        <v>-1962</v>
      </c>
      <c r="AC1045">
        <f>U1045-D1045</f>
        <v>-1962</v>
      </c>
      <c r="AD1045">
        <f>V1045-D1045</f>
        <v>47</v>
      </c>
      <c r="AE1045">
        <f>W1045-D1045</f>
        <v>51</v>
      </c>
      <c r="AF1045">
        <f>X1045-D1045</f>
        <v>-1962</v>
      </c>
      <c r="AG1045" t="s">
        <v>3317</v>
      </c>
    </row>
    <row r="1046" spans="1:33" x14ac:dyDescent="0.25">
      <c r="A1046" t="s">
        <v>2594</v>
      </c>
      <c r="B1046" t="s">
        <v>2595</v>
      </c>
      <c r="C1046" t="s">
        <v>5</v>
      </c>
      <c r="D1046">
        <v>1962</v>
      </c>
      <c r="E1046" t="s">
        <v>225</v>
      </c>
      <c r="F1046" t="s">
        <v>150</v>
      </c>
      <c r="G1046">
        <v>0</v>
      </c>
      <c r="H1046">
        <v>0</v>
      </c>
      <c r="I1046">
        <v>1</v>
      </c>
      <c r="J1046" s="1">
        <v>1</v>
      </c>
      <c r="K1046">
        <v>1980</v>
      </c>
      <c r="L1046">
        <v>18</v>
      </c>
      <c r="M1046" s="1">
        <v>0</v>
      </c>
      <c r="N1046" s="1">
        <v>0</v>
      </c>
      <c r="O1046" s="1">
        <v>1</v>
      </c>
      <c r="Q1046">
        <v>0</v>
      </c>
      <c r="R1046">
        <v>1985</v>
      </c>
      <c r="S1046">
        <v>1993</v>
      </c>
      <c r="T1046">
        <v>1994</v>
      </c>
      <c r="U1046">
        <v>1998</v>
      </c>
      <c r="V1046">
        <v>2002</v>
      </c>
      <c r="W1046">
        <v>2017</v>
      </c>
      <c r="X1046">
        <v>0</v>
      </c>
      <c r="Y1046">
        <f>Q1046-D1046</f>
        <v>-1962</v>
      </c>
      <c r="Z1046">
        <f>R1046-D1046</f>
        <v>23</v>
      </c>
      <c r="AA1046">
        <f>S1046-D1046</f>
        <v>31</v>
      </c>
      <c r="AB1046">
        <f>T1046-D1046</f>
        <v>32</v>
      </c>
      <c r="AC1046">
        <f>U1046-D1046</f>
        <v>36</v>
      </c>
      <c r="AD1046">
        <f>V1046-D1046</f>
        <v>40</v>
      </c>
      <c r="AE1046">
        <f>W1046-D1046</f>
        <v>55</v>
      </c>
      <c r="AF1046">
        <f>X1046-D1046</f>
        <v>-1962</v>
      </c>
      <c r="AG1046" t="s">
        <v>2916</v>
      </c>
    </row>
    <row r="1047" spans="1:33" x14ac:dyDescent="0.25">
      <c r="A1047" t="s">
        <v>2350</v>
      </c>
      <c r="B1047" t="s">
        <v>2351</v>
      </c>
      <c r="C1047" t="s">
        <v>5</v>
      </c>
      <c r="D1047">
        <v>1962</v>
      </c>
      <c r="E1047" t="s">
        <v>21</v>
      </c>
      <c r="F1047" t="s">
        <v>103</v>
      </c>
      <c r="G1047">
        <v>1</v>
      </c>
      <c r="H1047">
        <v>1</v>
      </c>
      <c r="I1047">
        <v>1</v>
      </c>
      <c r="J1047" s="1">
        <v>1</v>
      </c>
      <c r="K1047">
        <v>1983</v>
      </c>
      <c r="L1047">
        <v>21</v>
      </c>
      <c r="M1047" s="1">
        <v>0</v>
      </c>
      <c r="N1047" s="1">
        <v>1</v>
      </c>
      <c r="O1047" s="1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2007</v>
      </c>
      <c r="W1047">
        <v>2013</v>
      </c>
      <c r="X1047">
        <v>0</v>
      </c>
      <c r="Y1047">
        <f>Q1047-D1047</f>
        <v>-1962</v>
      </c>
      <c r="Z1047">
        <f>R1047-D1047</f>
        <v>-1962</v>
      </c>
      <c r="AA1047">
        <f>S1047-D1047</f>
        <v>-1962</v>
      </c>
      <c r="AB1047">
        <f>T1047-D1047</f>
        <v>-1962</v>
      </c>
      <c r="AC1047">
        <f>U1047-D1047</f>
        <v>-1962</v>
      </c>
      <c r="AD1047">
        <f>V1047-D1047</f>
        <v>45</v>
      </c>
      <c r="AE1047">
        <f>W1047-D1047</f>
        <v>51</v>
      </c>
      <c r="AF1047">
        <f>X1047-D1047</f>
        <v>-1962</v>
      </c>
      <c r="AG1047" t="s">
        <v>2940</v>
      </c>
    </row>
    <row r="1048" spans="1:33" x14ac:dyDescent="0.25">
      <c r="A1048" t="s">
        <v>456</v>
      </c>
      <c r="B1048" t="s">
        <v>457</v>
      </c>
      <c r="C1048" t="s">
        <v>5</v>
      </c>
      <c r="D1048">
        <v>1962</v>
      </c>
      <c r="E1048" t="s">
        <v>21</v>
      </c>
      <c r="F1048" t="s">
        <v>150</v>
      </c>
      <c r="G1048">
        <v>0</v>
      </c>
      <c r="H1048">
        <v>0</v>
      </c>
      <c r="I1048">
        <v>1</v>
      </c>
      <c r="J1048" s="1">
        <v>1</v>
      </c>
      <c r="M1048" s="1">
        <v>0</v>
      </c>
      <c r="N1048" s="1">
        <v>1</v>
      </c>
      <c r="O1048" s="1">
        <v>0</v>
      </c>
      <c r="Q1048">
        <v>0</v>
      </c>
      <c r="R1048">
        <v>1986</v>
      </c>
      <c r="S1048">
        <v>1989</v>
      </c>
      <c r="T1048">
        <v>1994</v>
      </c>
      <c r="U1048">
        <v>0</v>
      </c>
      <c r="V1048">
        <v>2005</v>
      </c>
      <c r="W1048">
        <v>2015</v>
      </c>
      <c r="X1048">
        <v>0</v>
      </c>
      <c r="Y1048">
        <f>Q1048-D1048</f>
        <v>-1962</v>
      </c>
      <c r="Z1048">
        <f>R1048-D1048</f>
        <v>24</v>
      </c>
      <c r="AA1048">
        <f>S1048-D1048</f>
        <v>27</v>
      </c>
      <c r="AB1048">
        <f>T1048-D1048</f>
        <v>32</v>
      </c>
      <c r="AC1048">
        <f>U1048-D1048</f>
        <v>-1962</v>
      </c>
      <c r="AD1048">
        <f>V1048-D1048</f>
        <v>43</v>
      </c>
      <c r="AE1048">
        <f>W1048-D1048</f>
        <v>53</v>
      </c>
      <c r="AF1048">
        <f>X1048-D1048</f>
        <v>-1962</v>
      </c>
      <c r="AG1048" t="s">
        <v>4084</v>
      </c>
    </row>
    <row r="1049" spans="1:33" x14ac:dyDescent="0.25">
      <c r="A1049" t="s">
        <v>674</v>
      </c>
      <c r="B1049" t="s">
        <v>675</v>
      </c>
      <c r="C1049" t="s">
        <v>25</v>
      </c>
      <c r="D1049">
        <v>1962</v>
      </c>
      <c r="E1049" t="s">
        <v>21</v>
      </c>
      <c r="F1049" t="s">
        <v>103</v>
      </c>
      <c r="G1049">
        <v>0</v>
      </c>
      <c r="H1049">
        <v>1</v>
      </c>
      <c r="I1049">
        <v>1</v>
      </c>
      <c r="J1049" s="1">
        <v>1</v>
      </c>
      <c r="M1049" s="1">
        <v>0</v>
      </c>
      <c r="N1049" s="1">
        <v>0</v>
      </c>
      <c r="O1049" s="1">
        <v>0</v>
      </c>
      <c r="Q1049">
        <v>0</v>
      </c>
      <c r="R1049">
        <v>0</v>
      </c>
      <c r="S1049">
        <v>0</v>
      </c>
      <c r="T1049">
        <v>1991</v>
      </c>
      <c r="U1049">
        <v>2001</v>
      </c>
      <c r="V1049">
        <v>2006</v>
      </c>
      <c r="W1049">
        <v>2013</v>
      </c>
      <c r="X1049">
        <v>0</v>
      </c>
      <c r="Y1049">
        <f>Q1049-D1049</f>
        <v>-1962</v>
      </c>
      <c r="Z1049">
        <f>R1049-D1049</f>
        <v>-1962</v>
      </c>
      <c r="AA1049">
        <f>S1049-D1049</f>
        <v>-1962</v>
      </c>
      <c r="AB1049">
        <f>T1049-D1049</f>
        <v>29</v>
      </c>
      <c r="AC1049">
        <f>U1049-D1049</f>
        <v>39</v>
      </c>
      <c r="AD1049">
        <f>V1049-D1049</f>
        <v>44</v>
      </c>
      <c r="AE1049">
        <f>W1049-D1049</f>
        <v>51</v>
      </c>
      <c r="AF1049">
        <f>X1049-D1049</f>
        <v>-1962</v>
      </c>
      <c r="AG1049" t="s">
        <v>3300</v>
      </c>
    </row>
    <row r="1050" spans="1:33" x14ac:dyDescent="0.25">
      <c r="A1050" t="s">
        <v>1881</v>
      </c>
      <c r="B1050" t="s">
        <v>1882</v>
      </c>
      <c r="C1050" t="s">
        <v>25</v>
      </c>
      <c r="D1050">
        <v>1962</v>
      </c>
      <c r="E1050" t="s">
        <v>26</v>
      </c>
      <c r="F1050" t="s">
        <v>41</v>
      </c>
      <c r="G1050">
        <v>0</v>
      </c>
      <c r="H1050">
        <v>1</v>
      </c>
      <c r="I1050">
        <v>1</v>
      </c>
      <c r="J1050" s="1">
        <v>1</v>
      </c>
      <c r="M1050" s="1">
        <v>0</v>
      </c>
      <c r="N1050" s="1">
        <v>0</v>
      </c>
      <c r="O1050" s="1">
        <v>0</v>
      </c>
      <c r="Q1050">
        <v>0</v>
      </c>
      <c r="R1050">
        <v>0</v>
      </c>
      <c r="S1050">
        <v>1986</v>
      </c>
      <c r="T1050">
        <v>0</v>
      </c>
      <c r="U1050">
        <v>0</v>
      </c>
      <c r="V1050">
        <v>2000</v>
      </c>
      <c r="W1050">
        <v>2016</v>
      </c>
      <c r="X1050">
        <v>0</v>
      </c>
      <c r="Y1050">
        <f>Q1050-D1050</f>
        <v>-1962</v>
      </c>
      <c r="Z1050">
        <f>R1050-D1050</f>
        <v>-1962</v>
      </c>
      <c r="AA1050">
        <f>S1050-D1050</f>
        <v>24</v>
      </c>
      <c r="AB1050">
        <f>T1050-D1050</f>
        <v>-1962</v>
      </c>
      <c r="AC1050">
        <f>U1050-D1050</f>
        <v>-1962</v>
      </c>
      <c r="AD1050">
        <f>V1050-D1050</f>
        <v>38</v>
      </c>
      <c r="AE1050">
        <f>W1050-D1050</f>
        <v>54</v>
      </c>
      <c r="AF1050">
        <f>X1050-D1050</f>
        <v>-1962</v>
      </c>
      <c r="AG1050" t="s">
        <v>3372</v>
      </c>
    </row>
    <row r="1051" spans="1:33" x14ac:dyDescent="0.25">
      <c r="A1051" t="s">
        <v>2168</v>
      </c>
      <c r="B1051" t="s">
        <v>2169</v>
      </c>
      <c r="C1051" t="s">
        <v>5</v>
      </c>
      <c r="D1051">
        <v>1962</v>
      </c>
      <c r="E1051" t="s">
        <v>21</v>
      </c>
      <c r="F1051" t="s">
        <v>103</v>
      </c>
      <c r="G1051">
        <v>0</v>
      </c>
      <c r="H1051">
        <v>0</v>
      </c>
      <c r="I1051">
        <v>1</v>
      </c>
      <c r="J1051" s="1">
        <v>0</v>
      </c>
      <c r="K1051">
        <v>1983</v>
      </c>
      <c r="L1051">
        <v>21</v>
      </c>
      <c r="M1051" s="1">
        <v>0</v>
      </c>
      <c r="N1051" s="1">
        <v>0</v>
      </c>
      <c r="O1051" s="1">
        <v>0</v>
      </c>
      <c r="Q1051">
        <v>1988</v>
      </c>
      <c r="R1051">
        <v>1990</v>
      </c>
      <c r="S1051">
        <v>1992</v>
      </c>
      <c r="T1051">
        <v>1996</v>
      </c>
      <c r="U1051">
        <v>0</v>
      </c>
      <c r="V1051">
        <v>2008</v>
      </c>
      <c r="W1051">
        <v>0</v>
      </c>
      <c r="X1051">
        <v>0</v>
      </c>
      <c r="Y1051">
        <f>Q1051-D1051</f>
        <v>26</v>
      </c>
      <c r="Z1051">
        <f>R1051-D1051</f>
        <v>28</v>
      </c>
      <c r="AA1051">
        <f>S1051-D1051</f>
        <v>30</v>
      </c>
      <c r="AB1051">
        <f>T1051-D1051</f>
        <v>34</v>
      </c>
      <c r="AC1051">
        <f>U1051-D1051</f>
        <v>-1962</v>
      </c>
      <c r="AD1051">
        <f>V1051-D1051</f>
        <v>46</v>
      </c>
      <c r="AE1051">
        <f>W1051-D1051</f>
        <v>-1962</v>
      </c>
      <c r="AF1051">
        <f>X1051-D1051</f>
        <v>-1962</v>
      </c>
      <c r="AG1051" t="s">
        <v>2953</v>
      </c>
    </row>
    <row r="1052" spans="1:33" x14ac:dyDescent="0.25">
      <c r="A1052" t="s">
        <v>1284</v>
      </c>
      <c r="B1052" t="s">
        <v>1285</v>
      </c>
      <c r="C1052" t="s">
        <v>5</v>
      </c>
      <c r="D1052">
        <v>1962</v>
      </c>
      <c r="E1052" t="s">
        <v>21</v>
      </c>
      <c r="F1052" t="s">
        <v>103</v>
      </c>
      <c r="G1052">
        <v>1</v>
      </c>
      <c r="H1052">
        <v>1</v>
      </c>
      <c r="I1052">
        <v>1</v>
      </c>
      <c r="J1052" s="1">
        <v>0</v>
      </c>
      <c r="K1052">
        <v>1983</v>
      </c>
      <c r="L1052">
        <v>21</v>
      </c>
      <c r="M1052" s="1">
        <v>0</v>
      </c>
      <c r="N1052" s="1">
        <v>0</v>
      </c>
      <c r="O1052" s="1">
        <v>1</v>
      </c>
      <c r="Q1052">
        <v>1991</v>
      </c>
      <c r="R1052">
        <v>1992</v>
      </c>
      <c r="S1052">
        <v>1996</v>
      </c>
      <c r="T1052">
        <v>2000</v>
      </c>
      <c r="U1052">
        <v>2007</v>
      </c>
      <c r="V1052">
        <v>2013</v>
      </c>
      <c r="W1052">
        <v>0</v>
      </c>
      <c r="X1052">
        <v>0</v>
      </c>
      <c r="Y1052">
        <f>Q1052-D1052</f>
        <v>29</v>
      </c>
      <c r="Z1052">
        <f>R1052-D1052</f>
        <v>30</v>
      </c>
      <c r="AA1052">
        <f>S1052-D1052</f>
        <v>34</v>
      </c>
      <c r="AB1052">
        <f>T1052-D1052</f>
        <v>38</v>
      </c>
      <c r="AC1052">
        <f>U1052-D1052</f>
        <v>45</v>
      </c>
      <c r="AD1052">
        <f>V1052-D1052</f>
        <v>51</v>
      </c>
      <c r="AE1052">
        <f>W1052-D1052</f>
        <v>-1962</v>
      </c>
      <c r="AF1052">
        <f>X1052-D1052</f>
        <v>-1962</v>
      </c>
      <c r="AG1052" t="s">
        <v>2941</v>
      </c>
    </row>
    <row r="1053" spans="1:33" x14ac:dyDescent="0.25">
      <c r="A1053" t="s">
        <v>977</v>
      </c>
      <c r="B1053" t="s">
        <v>9</v>
      </c>
      <c r="C1053" t="s">
        <v>25</v>
      </c>
      <c r="D1053">
        <v>1962</v>
      </c>
      <c r="E1053" t="s">
        <v>56</v>
      </c>
      <c r="F1053" t="s">
        <v>114</v>
      </c>
      <c r="G1053">
        <v>0</v>
      </c>
      <c r="H1053">
        <v>1</v>
      </c>
      <c r="I1053">
        <v>1</v>
      </c>
      <c r="J1053" s="1">
        <v>1</v>
      </c>
      <c r="K1053">
        <v>1984</v>
      </c>
      <c r="L1053">
        <v>22</v>
      </c>
      <c r="M1053" s="1">
        <v>0</v>
      </c>
      <c r="N1053" s="1">
        <v>0</v>
      </c>
      <c r="O1053" s="1">
        <v>0</v>
      </c>
      <c r="Q1053">
        <v>0</v>
      </c>
      <c r="R1053">
        <v>1992</v>
      </c>
      <c r="S1053">
        <v>0</v>
      </c>
      <c r="T1053">
        <v>0</v>
      </c>
      <c r="U1053">
        <v>0</v>
      </c>
      <c r="V1053">
        <v>0</v>
      </c>
      <c r="W1053">
        <v>2018</v>
      </c>
      <c r="X1053">
        <v>0</v>
      </c>
      <c r="Y1053">
        <f>Q1053-D1053</f>
        <v>-1962</v>
      </c>
      <c r="Z1053">
        <f>R1053-D1053</f>
        <v>30</v>
      </c>
      <c r="AA1053">
        <f>S1053-D1053</f>
        <v>-1962</v>
      </c>
      <c r="AB1053">
        <f>T1053-D1053</f>
        <v>-1962</v>
      </c>
      <c r="AC1053">
        <f>U1053-D1053</f>
        <v>-1962</v>
      </c>
      <c r="AD1053">
        <f>V1053-D1053</f>
        <v>-1962</v>
      </c>
      <c r="AE1053">
        <f>W1053-D1053</f>
        <v>56</v>
      </c>
      <c r="AF1053">
        <f>X1053-D1053</f>
        <v>-1962</v>
      </c>
      <c r="AG1053" t="s">
        <v>3651</v>
      </c>
    </row>
    <row r="1054" spans="1:33" x14ac:dyDescent="0.25">
      <c r="A1054" t="s">
        <v>1711</v>
      </c>
      <c r="B1054" t="s">
        <v>1712</v>
      </c>
      <c r="C1054" t="s">
        <v>5</v>
      </c>
      <c r="D1054">
        <v>1962</v>
      </c>
      <c r="E1054" t="s">
        <v>21</v>
      </c>
      <c r="F1054" t="s">
        <v>33</v>
      </c>
      <c r="G1054">
        <v>1</v>
      </c>
      <c r="H1054">
        <v>1</v>
      </c>
      <c r="I1054">
        <v>1</v>
      </c>
      <c r="J1054" s="1">
        <v>0</v>
      </c>
      <c r="M1054" s="1">
        <v>0</v>
      </c>
      <c r="N1054" s="1">
        <v>0</v>
      </c>
      <c r="O1054" s="1">
        <v>0</v>
      </c>
      <c r="Q1054">
        <v>0</v>
      </c>
      <c r="R1054">
        <v>1991</v>
      </c>
      <c r="S1054">
        <v>1995</v>
      </c>
      <c r="T1054">
        <v>0</v>
      </c>
      <c r="U1054">
        <v>1999</v>
      </c>
      <c r="V1054">
        <v>0</v>
      </c>
      <c r="W1054">
        <v>2008</v>
      </c>
      <c r="X1054">
        <v>0</v>
      </c>
      <c r="Y1054">
        <f>Q1054-D1054</f>
        <v>-1962</v>
      </c>
      <c r="Z1054">
        <f>R1054-D1054</f>
        <v>29</v>
      </c>
      <c r="AA1054">
        <f>S1054-D1054</f>
        <v>33</v>
      </c>
      <c r="AB1054">
        <f>T1054-D1054</f>
        <v>-1962</v>
      </c>
      <c r="AC1054">
        <f>U1054-D1054</f>
        <v>37</v>
      </c>
      <c r="AD1054">
        <f>V1054-D1054</f>
        <v>-1962</v>
      </c>
      <c r="AE1054">
        <f>W1054-D1054</f>
        <v>46</v>
      </c>
      <c r="AF1054">
        <f>X1054-D1054</f>
        <v>-1962</v>
      </c>
      <c r="AG1054" t="s">
        <v>2970</v>
      </c>
    </row>
    <row r="1055" spans="1:33" x14ac:dyDescent="0.25">
      <c r="A1055" t="s">
        <v>780</v>
      </c>
      <c r="B1055" t="s">
        <v>781</v>
      </c>
      <c r="C1055" t="s">
        <v>5</v>
      </c>
      <c r="D1055">
        <v>1962</v>
      </c>
      <c r="E1055" t="s">
        <v>779</v>
      </c>
      <c r="F1055" t="s">
        <v>114</v>
      </c>
      <c r="G1055">
        <v>0</v>
      </c>
      <c r="H1055">
        <v>1</v>
      </c>
      <c r="I1055">
        <v>1</v>
      </c>
      <c r="J1055" s="1">
        <v>1</v>
      </c>
      <c r="K1055">
        <v>1979</v>
      </c>
      <c r="L1055">
        <v>17</v>
      </c>
      <c r="M1055" s="1">
        <v>0</v>
      </c>
      <c r="N1055" s="1">
        <v>0</v>
      </c>
      <c r="O1055" s="1">
        <v>0</v>
      </c>
      <c r="Q1055">
        <v>1990</v>
      </c>
      <c r="R1055">
        <v>0</v>
      </c>
      <c r="S1055">
        <v>1996</v>
      </c>
      <c r="T1055">
        <v>2001</v>
      </c>
      <c r="U1055">
        <v>0</v>
      </c>
      <c r="V1055">
        <v>2003</v>
      </c>
      <c r="W1055">
        <v>0</v>
      </c>
      <c r="X1055">
        <v>0</v>
      </c>
      <c r="Y1055">
        <f>Q1055-D1055</f>
        <v>28</v>
      </c>
      <c r="Z1055">
        <f>R1055-D1055</f>
        <v>-1962</v>
      </c>
      <c r="AA1055">
        <f>S1055-D1055</f>
        <v>34</v>
      </c>
      <c r="AB1055">
        <f>T1055-D1055</f>
        <v>39</v>
      </c>
      <c r="AC1055">
        <f>U1055-D1055</f>
        <v>-1962</v>
      </c>
      <c r="AD1055">
        <f>V1055-D1055</f>
        <v>41</v>
      </c>
      <c r="AE1055">
        <f>W1055-D1055</f>
        <v>-1962</v>
      </c>
      <c r="AF1055">
        <f>X1055-D1055</f>
        <v>-1962</v>
      </c>
      <c r="AG1055" t="s">
        <v>3747</v>
      </c>
    </row>
    <row r="1056" spans="1:33" x14ac:dyDescent="0.25">
      <c r="A1056" t="s">
        <v>2354</v>
      </c>
      <c r="B1056" t="s">
        <v>2355</v>
      </c>
      <c r="C1056" t="s">
        <v>5</v>
      </c>
      <c r="D1056">
        <v>1962</v>
      </c>
      <c r="E1056" t="s">
        <v>21</v>
      </c>
      <c r="F1056" t="s">
        <v>90</v>
      </c>
      <c r="G1056">
        <v>0</v>
      </c>
      <c r="H1056">
        <v>0</v>
      </c>
      <c r="I1056">
        <v>1</v>
      </c>
      <c r="J1056" s="1">
        <v>0</v>
      </c>
      <c r="K1056">
        <v>1985</v>
      </c>
      <c r="L1056">
        <v>23</v>
      </c>
      <c r="M1056" s="1">
        <v>0</v>
      </c>
      <c r="N1056" s="1">
        <v>1</v>
      </c>
      <c r="O1056" s="1">
        <v>0</v>
      </c>
      <c r="Q1056">
        <v>1987</v>
      </c>
      <c r="R1056">
        <v>1993</v>
      </c>
      <c r="S1056">
        <v>1994</v>
      </c>
      <c r="T1056">
        <v>1996</v>
      </c>
      <c r="U1056">
        <v>0</v>
      </c>
      <c r="V1056">
        <v>2009</v>
      </c>
      <c r="W1056">
        <v>2016</v>
      </c>
      <c r="X1056">
        <v>0</v>
      </c>
      <c r="Y1056">
        <f>Q1056-D1056</f>
        <v>25</v>
      </c>
      <c r="Z1056">
        <f>R1056-D1056</f>
        <v>31</v>
      </c>
      <c r="AA1056">
        <f>S1056-D1056</f>
        <v>32</v>
      </c>
      <c r="AB1056">
        <f>T1056-D1056</f>
        <v>34</v>
      </c>
      <c r="AC1056">
        <f>U1056-D1056</f>
        <v>-1962</v>
      </c>
      <c r="AD1056">
        <f>V1056-D1056</f>
        <v>47</v>
      </c>
      <c r="AE1056">
        <f>W1056-D1056</f>
        <v>54</v>
      </c>
      <c r="AF1056">
        <f>X1056-D1056</f>
        <v>-1962</v>
      </c>
      <c r="AG1056" t="s">
        <v>4016</v>
      </c>
    </row>
    <row r="1057" spans="1:33" x14ac:dyDescent="0.25">
      <c r="A1057" t="s">
        <v>1645</v>
      </c>
      <c r="B1057" t="s">
        <v>1646</v>
      </c>
      <c r="C1057" t="s">
        <v>5</v>
      </c>
      <c r="D1057">
        <v>1962</v>
      </c>
      <c r="E1057" t="s">
        <v>21</v>
      </c>
      <c r="F1057" t="s">
        <v>95</v>
      </c>
      <c r="G1057">
        <v>0</v>
      </c>
      <c r="H1057">
        <v>1</v>
      </c>
      <c r="I1057">
        <v>1</v>
      </c>
      <c r="J1057" s="1">
        <v>0</v>
      </c>
      <c r="K1057">
        <v>1986</v>
      </c>
      <c r="L1057">
        <v>24</v>
      </c>
      <c r="M1057" s="1">
        <v>0</v>
      </c>
      <c r="N1057" s="1">
        <v>0</v>
      </c>
      <c r="O1057" s="1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f>Q1057-D1057</f>
        <v>-1962</v>
      </c>
      <c r="Z1057">
        <f>R1057-D1057</f>
        <v>-1962</v>
      </c>
      <c r="AA1057">
        <f>S1057-D1057</f>
        <v>-1962</v>
      </c>
      <c r="AB1057">
        <f>T1057-D1057</f>
        <v>-1962</v>
      </c>
      <c r="AC1057">
        <f>U1057-D1057</f>
        <v>-1962</v>
      </c>
      <c r="AD1057">
        <f>V1057-D1057</f>
        <v>-1962</v>
      </c>
      <c r="AE1057">
        <f>W1057-D1057</f>
        <v>-1962</v>
      </c>
      <c r="AF1057">
        <f>X1057-D1057</f>
        <v>-1962</v>
      </c>
      <c r="AG1057">
        <v>0</v>
      </c>
    </row>
    <row r="1058" spans="1:33" x14ac:dyDescent="0.25">
      <c r="A1058" t="s">
        <v>680</v>
      </c>
      <c r="B1058" t="s">
        <v>681</v>
      </c>
      <c r="C1058" t="s">
        <v>5</v>
      </c>
      <c r="D1058">
        <v>1962</v>
      </c>
      <c r="E1058" t="s">
        <v>21</v>
      </c>
      <c r="F1058" t="s">
        <v>90</v>
      </c>
      <c r="G1058">
        <v>0</v>
      </c>
      <c r="H1058">
        <v>1</v>
      </c>
      <c r="I1058">
        <v>1</v>
      </c>
      <c r="J1058" s="1">
        <v>1</v>
      </c>
      <c r="K1058">
        <v>1985</v>
      </c>
      <c r="L1058">
        <v>23</v>
      </c>
      <c r="M1058" s="1">
        <v>0</v>
      </c>
      <c r="N1058" s="1">
        <v>1</v>
      </c>
      <c r="O1058" s="1">
        <v>0</v>
      </c>
      <c r="Q1058">
        <v>0</v>
      </c>
      <c r="R1058">
        <v>0</v>
      </c>
      <c r="S1058">
        <v>0</v>
      </c>
      <c r="T1058">
        <v>1997</v>
      </c>
      <c r="U1058">
        <v>2005</v>
      </c>
      <c r="V1058">
        <v>2018</v>
      </c>
      <c r="W1058">
        <v>0</v>
      </c>
      <c r="X1058">
        <v>0</v>
      </c>
      <c r="Y1058">
        <f>Q1058-D1058</f>
        <v>-1962</v>
      </c>
      <c r="Z1058">
        <f>R1058-D1058</f>
        <v>-1962</v>
      </c>
      <c r="AA1058">
        <f>S1058-D1058</f>
        <v>-1962</v>
      </c>
      <c r="AB1058">
        <f>T1058-D1058</f>
        <v>35</v>
      </c>
      <c r="AC1058">
        <f>U1058-D1058</f>
        <v>43</v>
      </c>
      <c r="AD1058">
        <f>V1058-D1058</f>
        <v>56</v>
      </c>
      <c r="AE1058">
        <f>W1058-D1058</f>
        <v>-1962</v>
      </c>
      <c r="AF1058">
        <f>X1058-D1058</f>
        <v>-1962</v>
      </c>
      <c r="AG1058" t="s">
        <v>3623</v>
      </c>
    </row>
    <row r="1059" spans="1:33" x14ac:dyDescent="0.25">
      <c r="A1059" t="s">
        <v>2589</v>
      </c>
      <c r="B1059" t="s">
        <v>2590</v>
      </c>
      <c r="C1059" t="s">
        <v>5</v>
      </c>
      <c r="D1059">
        <v>1962</v>
      </c>
      <c r="E1059" t="s">
        <v>21</v>
      </c>
      <c r="F1059" t="s">
        <v>90</v>
      </c>
      <c r="G1059">
        <v>0</v>
      </c>
      <c r="H1059">
        <v>1</v>
      </c>
      <c r="I1059">
        <v>1</v>
      </c>
      <c r="J1059" s="1">
        <v>0</v>
      </c>
      <c r="K1059">
        <v>1985</v>
      </c>
      <c r="L1059">
        <v>23</v>
      </c>
      <c r="M1059" s="1">
        <v>1</v>
      </c>
      <c r="N1059" s="1">
        <v>1</v>
      </c>
      <c r="O1059" s="1">
        <v>0</v>
      </c>
      <c r="Q1059">
        <v>0</v>
      </c>
      <c r="R1059">
        <v>1989</v>
      </c>
      <c r="S1059">
        <v>1995</v>
      </c>
      <c r="T1059">
        <v>2000</v>
      </c>
      <c r="U1059">
        <v>2002</v>
      </c>
      <c r="V1059">
        <v>2013</v>
      </c>
      <c r="W1059">
        <v>0</v>
      </c>
      <c r="X1059">
        <v>0</v>
      </c>
      <c r="Y1059">
        <f>Q1059-D1059</f>
        <v>-1962</v>
      </c>
      <c r="Z1059">
        <f>R1059-D1059</f>
        <v>27</v>
      </c>
      <c r="AA1059">
        <f>S1059-D1059</f>
        <v>33</v>
      </c>
      <c r="AB1059">
        <f>T1059-D1059</f>
        <v>38</v>
      </c>
      <c r="AC1059">
        <f>U1059-D1059</f>
        <v>40</v>
      </c>
      <c r="AD1059">
        <f>V1059-D1059</f>
        <v>51</v>
      </c>
      <c r="AE1059">
        <f>W1059-D1059</f>
        <v>-1962</v>
      </c>
      <c r="AF1059">
        <f>X1059-D1059</f>
        <v>-1962</v>
      </c>
      <c r="AG1059" t="s">
        <v>4049</v>
      </c>
    </row>
    <row r="1060" spans="1:33" x14ac:dyDescent="0.25">
      <c r="A1060" t="s">
        <v>314</v>
      </c>
      <c r="B1060" t="s">
        <v>315</v>
      </c>
      <c r="C1060" t="s">
        <v>5</v>
      </c>
      <c r="D1060">
        <v>1962</v>
      </c>
      <c r="F1060" t="s">
        <v>95</v>
      </c>
      <c r="G1060">
        <v>0</v>
      </c>
      <c r="H1060">
        <v>0</v>
      </c>
      <c r="I1060">
        <v>1</v>
      </c>
      <c r="J1060" s="1">
        <v>0</v>
      </c>
      <c r="K1060">
        <v>1982</v>
      </c>
      <c r="L1060">
        <v>20</v>
      </c>
      <c r="M1060" s="1">
        <v>0</v>
      </c>
      <c r="N1060" s="1">
        <v>1</v>
      </c>
      <c r="O1060" s="1">
        <v>0</v>
      </c>
      <c r="Q1060">
        <v>0</v>
      </c>
      <c r="R1060">
        <v>0</v>
      </c>
      <c r="S1060">
        <v>1989</v>
      </c>
      <c r="T1060">
        <v>1992</v>
      </c>
      <c r="U1060">
        <v>2001</v>
      </c>
      <c r="V1060">
        <v>2016</v>
      </c>
      <c r="W1060">
        <v>0</v>
      </c>
      <c r="X1060">
        <v>0</v>
      </c>
      <c r="Y1060">
        <f>Q1060-D1060</f>
        <v>-1962</v>
      </c>
      <c r="Z1060">
        <f>R1060-D1060</f>
        <v>-1962</v>
      </c>
      <c r="AA1060">
        <f>S1060-D1060</f>
        <v>27</v>
      </c>
      <c r="AB1060">
        <f>T1060-D1060</f>
        <v>30</v>
      </c>
      <c r="AC1060">
        <f>U1060-D1060</f>
        <v>39</v>
      </c>
      <c r="AD1060">
        <f>V1060-D1060</f>
        <v>54</v>
      </c>
      <c r="AE1060">
        <f>W1060-D1060</f>
        <v>-1962</v>
      </c>
      <c r="AF1060">
        <f>X1060-D1060</f>
        <v>-1962</v>
      </c>
      <c r="AG1060" t="s">
        <v>3918</v>
      </c>
    </row>
    <row r="1061" spans="1:33" x14ac:dyDescent="0.25">
      <c r="A1061" t="s">
        <v>647</v>
      </c>
      <c r="B1061" t="s">
        <v>231</v>
      </c>
      <c r="C1061" t="s">
        <v>5</v>
      </c>
      <c r="D1061">
        <v>1962</v>
      </c>
      <c r="E1061" t="s">
        <v>21</v>
      </c>
      <c r="F1061" t="s">
        <v>36</v>
      </c>
      <c r="G1061">
        <v>0</v>
      </c>
      <c r="H1061">
        <v>1</v>
      </c>
      <c r="I1061">
        <v>1</v>
      </c>
      <c r="J1061" s="1">
        <v>0</v>
      </c>
      <c r="K1061">
        <v>1985</v>
      </c>
      <c r="L1061">
        <v>23</v>
      </c>
      <c r="M1061" s="1">
        <v>0</v>
      </c>
      <c r="N1061" s="1">
        <v>0</v>
      </c>
      <c r="O1061" s="1">
        <v>0</v>
      </c>
      <c r="Q1061">
        <v>1989</v>
      </c>
      <c r="R1061">
        <v>1990</v>
      </c>
      <c r="S1061">
        <v>1994</v>
      </c>
      <c r="T1061">
        <v>2000</v>
      </c>
      <c r="U1061">
        <v>0</v>
      </c>
      <c r="V1061">
        <v>0</v>
      </c>
      <c r="W1061">
        <v>2018</v>
      </c>
      <c r="X1061">
        <v>0</v>
      </c>
      <c r="Y1061">
        <f>Q1061-D1061</f>
        <v>27</v>
      </c>
      <c r="Z1061">
        <f>R1061-D1061</f>
        <v>28</v>
      </c>
      <c r="AA1061">
        <f>S1061-D1061</f>
        <v>32</v>
      </c>
      <c r="AB1061">
        <f>T1061-D1061</f>
        <v>38</v>
      </c>
      <c r="AC1061">
        <f>U1061-D1061</f>
        <v>-1962</v>
      </c>
      <c r="AD1061">
        <f>V1061-D1061</f>
        <v>-1962</v>
      </c>
      <c r="AE1061">
        <f>W1061-D1061</f>
        <v>56</v>
      </c>
      <c r="AF1061">
        <f>X1061-D1061</f>
        <v>-1962</v>
      </c>
      <c r="AG1061" t="s">
        <v>3281</v>
      </c>
    </row>
    <row r="1062" spans="1:33" x14ac:dyDescent="0.25">
      <c r="A1062" t="s">
        <v>1232</v>
      </c>
      <c r="B1062" t="s">
        <v>1233</v>
      </c>
      <c r="C1062" t="s">
        <v>5</v>
      </c>
      <c r="D1062">
        <v>1962</v>
      </c>
      <c r="E1062" t="s">
        <v>21</v>
      </c>
      <c r="F1062" t="s">
        <v>372</v>
      </c>
      <c r="G1062">
        <v>0</v>
      </c>
      <c r="H1062">
        <v>0</v>
      </c>
      <c r="I1062">
        <v>1</v>
      </c>
      <c r="J1062" s="1">
        <v>1</v>
      </c>
      <c r="K1062">
        <v>1982</v>
      </c>
      <c r="L1062">
        <v>20</v>
      </c>
      <c r="M1062" s="1">
        <v>1</v>
      </c>
      <c r="N1062" s="1">
        <v>0</v>
      </c>
      <c r="O1062" s="1">
        <v>1</v>
      </c>
      <c r="Q1062">
        <v>0</v>
      </c>
      <c r="R1062">
        <v>1984</v>
      </c>
      <c r="S1062">
        <v>1991</v>
      </c>
      <c r="T1062">
        <v>1991</v>
      </c>
      <c r="U1062">
        <v>2000</v>
      </c>
      <c r="V1062">
        <v>2006</v>
      </c>
      <c r="W1062">
        <v>0</v>
      </c>
      <c r="X1062">
        <v>0</v>
      </c>
      <c r="Y1062">
        <f>Q1062-D1062</f>
        <v>-1962</v>
      </c>
      <c r="Z1062">
        <f>R1062-D1062</f>
        <v>22</v>
      </c>
      <c r="AA1062">
        <f>S1062-D1062</f>
        <v>29</v>
      </c>
      <c r="AB1062">
        <f>T1062-D1062</f>
        <v>29</v>
      </c>
      <c r="AC1062">
        <f>U1062-D1062</f>
        <v>38</v>
      </c>
      <c r="AD1062">
        <f>V1062-D1062</f>
        <v>44</v>
      </c>
      <c r="AE1062">
        <f>W1062-D1062</f>
        <v>-1962</v>
      </c>
      <c r="AF1062">
        <f>X1062-D1062</f>
        <v>-1962</v>
      </c>
      <c r="AG1062" t="s">
        <v>3126</v>
      </c>
    </row>
    <row r="1063" spans="1:33" x14ac:dyDescent="0.25">
      <c r="A1063" t="s">
        <v>1113</v>
      </c>
      <c r="B1063" t="s">
        <v>1114</v>
      </c>
      <c r="C1063" t="s">
        <v>5</v>
      </c>
      <c r="D1063">
        <v>1962</v>
      </c>
      <c r="E1063" t="s">
        <v>6</v>
      </c>
      <c r="F1063" t="s">
        <v>30</v>
      </c>
      <c r="G1063">
        <v>0</v>
      </c>
      <c r="H1063">
        <v>1</v>
      </c>
      <c r="I1063">
        <v>1</v>
      </c>
      <c r="J1063" s="1">
        <v>0</v>
      </c>
      <c r="K1063">
        <v>1984</v>
      </c>
      <c r="L1063">
        <v>22</v>
      </c>
      <c r="M1063" s="1">
        <v>1</v>
      </c>
      <c r="N1063" s="1">
        <v>0</v>
      </c>
      <c r="O1063" s="1">
        <v>1</v>
      </c>
      <c r="Q1063">
        <v>0</v>
      </c>
      <c r="R1063">
        <v>0</v>
      </c>
      <c r="S1063">
        <v>1992</v>
      </c>
      <c r="T1063">
        <v>1996</v>
      </c>
      <c r="U1063">
        <v>2001</v>
      </c>
      <c r="V1063">
        <v>2011</v>
      </c>
      <c r="W1063">
        <v>0</v>
      </c>
      <c r="X1063">
        <v>0</v>
      </c>
      <c r="Y1063">
        <f>Q1063-D1063</f>
        <v>-1962</v>
      </c>
      <c r="Z1063">
        <f>R1063-D1063</f>
        <v>-1962</v>
      </c>
      <c r="AA1063">
        <f>S1063-D1063</f>
        <v>30</v>
      </c>
      <c r="AB1063">
        <f>T1063-D1063</f>
        <v>34</v>
      </c>
      <c r="AC1063">
        <f>U1063-D1063</f>
        <v>39</v>
      </c>
      <c r="AD1063">
        <f>V1063-D1063</f>
        <v>49</v>
      </c>
      <c r="AE1063">
        <f>W1063-D1063</f>
        <v>-1962</v>
      </c>
      <c r="AF1063">
        <f>X1063-D1063</f>
        <v>-1962</v>
      </c>
      <c r="AG1063" t="s">
        <v>2981</v>
      </c>
    </row>
    <row r="1064" spans="1:33" x14ac:dyDescent="0.25">
      <c r="A1064" t="s">
        <v>2067</v>
      </c>
      <c r="B1064" t="s">
        <v>2068</v>
      </c>
      <c r="C1064" t="s">
        <v>5</v>
      </c>
      <c r="D1064">
        <v>1962</v>
      </c>
      <c r="E1064" t="s">
        <v>21</v>
      </c>
      <c r="F1064" t="s">
        <v>372</v>
      </c>
      <c r="G1064">
        <v>0</v>
      </c>
      <c r="H1064">
        <v>1</v>
      </c>
      <c r="I1064">
        <v>1</v>
      </c>
      <c r="J1064" s="1">
        <v>0</v>
      </c>
      <c r="K1064">
        <v>1982</v>
      </c>
      <c r="L1064">
        <v>20</v>
      </c>
      <c r="M1064" s="1">
        <v>1</v>
      </c>
      <c r="N1064" s="1">
        <v>0</v>
      </c>
      <c r="O1064" s="1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>Q1064-D1064</f>
        <v>-1962</v>
      </c>
      <c r="Z1064">
        <f>R1064-D1064</f>
        <v>-1962</v>
      </c>
      <c r="AA1064">
        <f>S1064-D1064</f>
        <v>-1962</v>
      </c>
      <c r="AB1064">
        <f>T1064-D1064</f>
        <v>-1962</v>
      </c>
      <c r="AC1064">
        <f>U1064-D1064</f>
        <v>-1962</v>
      </c>
      <c r="AD1064">
        <f>V1064-D1064</f>
        <v>-1962</v>
      </c>
      <c r="AE1064">
        <f>W1064-D1064</f>
        <v>-1962</v>
      </c>
      <c r="AF1064">
        <f>X1064-D1064</f>
        <v>-1962</v>
      </c>
      <c r="AG1064">
        <v>0</v>
      </c>
    </row>
    <row r="1065" spans="1:33" x14ac:dyDescent="0.25">
      <c r="A1065" t="s">
        <v>500</v>
      </c>
      <c r="B1065" t="s">
        <v>501</v>
      </c>
      <c r="C1065" t="s">
        <v>5</v>
      </c>
      <c r="D1065">
        <v>1962</v>
      </c>
      <c r="E1065" t="s">
        <v>21</v>
      </c>
      <c r="F1065" t="s">
        <v>372</v>
      </c>
      <c r="G1065">
        <v>0</v>
      </c>
      <c r="H1065">
        <v>1</v>
      </c>
      <c r="I1065">
        <v>1</v>
      </c>
      <c r="J1065" s="1">
        <v>1</v>
      </c>
      <c r="K1065">
        <v>1981</v>
      </c>
      <c r="L1065">
        <v>19</v>
      </c>
      <c r="M1065" s="1">
        <v>1</v>
      </c>
      <c r="N1065" s="1">
        <v>0</v>
      </c>
      <c r="O1065" s="1">
        <v>0</v>
      </c>
      <c r="Q1065">
        <v>0</v>
      </c>
      <c r="R1065">
        <v>0</v>
      </c>
      <c r="S1065">
        <v>0</v>
      </c>
      <c r="T1065">
        <v>1995</v>
      </c>
      <c r="U1065">
        <v>2000</v>
      </c>
      <c r="V1065">
        <v>2006</v>
      </c>
      <c r="W1065">
        <v>0</v>
      </c>
      <c r="X1065">
        <v>0</v>
      </c>
      <c r="Y1065">
        <f>Q1065-D1065</f>
        <v>-1962</v>
      </c>
      <c r="Z1065">
        <f>R1065-D1065</f>
        <v>-1962</v>
      </c>
      <c r="AA1065">
        <f>S1065-D1065</f>
        <v>-1962</v>
      </c>
      <c r="AB1065">
        <f>T1065-D1065</f>
        <v>33</v>
      </c>
      <c r="AC1065">
        <f>U1065-D1065</f>
        <v>38</v>
      </c>
      <c r="AD1065">
        <f>V1065-D1065</f>
        <v>44</v>
      </c>
      <c r="AE1065">
        <f>W1065-D1065</f>
        <v>-1962</v>
      </c>
      <c r="AF1065">
        <f>X1065-D1065</f>
        <v>-1962</v>
      </c>
      <c r="AG1065" t="s">
        <v>2868</v>
      </c>
    </row>
    <row r="1066" spans="1:33" x14ac:dyDescent="0.25">
      <c r="A1066" t="s">
        <v>1963</v>
      </c>
      <c r="B1066" t="s">
        <v>1964</v>
      </c>
      <c r="C1066" t="s">
        <v>5</v>
      </c>
      <c r="D1066">
        <v>1962</v>
      </c>
      <c r="E1066" t="s">
        <v>21</v>
      </c>
      <c r="F1066" t="s">
        <v>372</v>
      </c>
      <c r="G1066">
        <v>0</v>
      </c>
      <c r="H1066">
        <v>0</v>
      </c>
      <c r="I1066">
        <v>1</v>
      </c>
      <c r="J1066" s="1">
        <v>0</v>
      </c>
      <c r="K1066">
        <v>1981</v>
      </c>
      <c r="L1066">
        <v>19</v>
      </c>
      <c r="M1066" s="1">
        <v>0</v>
      </c>
      <c r="N1066" s="1">
        <v>1</v>
      </c>
      <c r="O1066" s="1">
        <v>1</v>
      </c>
      <c r="Q1066">
        <v>0</v>
      </c>
      <c r="R1066">
        <v>0</v>
      </c>
      <c r="S1066">
        <v>1992</v>
      </c>
      <c r="T1066">
        <v>0</v>
      </c>
      <c r="U1066">
        <v>1996</v>
      </c>
      <c r="V1066">
        <v>2003</v>
      </c>
      <c r="W1066">
        <v>0</v>
      </c>
      <c r="X1066">
        <v>0</v>
      </c>
      <c r="Y1066">
        <f>Q1066-D1066</f>
        <v>-1962</v>
      </c>
      <c r="Z1066">
        <f>R1066-D1066</f>
        <v>-1962</v>
      </c>
      <c r="AA1066">
        <f>S1066-D1066</f>
        <v>30</v>
      </c>
      <c r="AB1066">
        <f>T1066-D1066</f>
        <v>-1962</v>
      </c>
      <c r="AC1066">
        <f>U1066-D1066</f>
        <v>34</v>
      </c>
      <c r="AD1066">
        <f>V1066-D1066</f>
        <v>41</v>
      </c>
      <c r="AE1066">
        <f>W1066-D1066</f>
        <v>-1962</v>
      </c>
      <c r="AF1066">
        <f>X1066-D1066</f>
        <v>-1962</v>
      </c>
      <c r="AG1066" t="s">
        <v>3112</v>
      </c>
    </row>
    <row r="1067" spans="1:33" x14ac:dyDescent="0.25">
      <c r="A1067" t="s">
        <v>558</v>
      </c>
      <c r="B1067" t="s">
        <v>559</v>
      </c>
      <c r="C1067" t="s">
        <v>5</v>
      </c>
      <c r="D1067">
        <v>1962</v>
      </c>
      <c r="F1067" t="s">
        <v>10</v>
      </c>
      <c r="G1067">
        <v>0</v>
      </c>
      <c r="H1067">
        <v>0</v>
      </c>
      <c r="I1067">
        <v>1</v>
      </c>
      <c r="J1067" s="1">
        <v>0</v>
      </c>
      <c r="M1067" s="1">
        <v>0</v>
      </c>
      <c r="N1067" s="1">
        <v>1</v>
      </c>
      <c r="O1067" s="1">
        <v>0</v>
      </c>
      <c r="Q1067">
        <v>0</v>
      </c>
      <c r="R1067">
        <v>0</v>
      </c>
      <c r="S1067">
        <v>0</v>
      </c>
      <c r="T1067">
        <v>1985</v>
      </c>
      <c r="U1067">
        <v>0</v>
      </c>
      <c r="V1067">
        <v>2018</v>
      </c>
      <c r="W1067">
        <v>0</v>
      </c>
      <c r="X1067">
        <v>0</v>
      </c>
      <c r="Y1067">
        <f>Q1067-D1067</f>
        <v>-1962</v>
      </c>
      <c r="Z1067">
        <f>R1067-D1067</f>
        <v>-1962</v>
      </c>
      <c r="AA1067">
        <f>S1067-D1067</f>
        <v>-1962</v>
      </c>
      <c r="AB1067">
        <f>T1067-D1067</f>
        <v>23</v>
      </c>
      <c r="AC1067">
        <f>U1067-D1067</f>
        <v>-1962</v>
      </c>
      <c r="AD1067">
        <f>V1067-D1067</f>
        <v>56</v>
      </c>
      <c r="AE1067">
        <f>W1067-D1067</f>
        <v>-1962</v>
      </c>
      <c r="AF1067">
        <f>X1067-D1067</f>
        <v>-1962</v>
      </c>
      <c r="AG1067" t="s">
        <v>3548</v>
      </c>
    </row>
    <row r="1068" spans="1:33" x14ac:dyDescent="0.25">
      <c r="A1068" t="s">
        <v>1572</v>
      </c>
      <c r="B1068" t="s">
        <v>1573</v>
      </c>
      <c r="C1068" t="s">
        <v>5</v>
      </c>
      <c r="D1068">
        <v>1962</v>
      </c>
      <c r="E1068" t="s">
        <v>21</v>
      </c>
      <c r="F1068" t="s">
        <v>84</v>
      </c>
      <c r="G1068">
        <v>1</v>
      </c>
      <c r="H1068">
        <v>1</v>
      </c>
      <c r="I1068">
        <v>1</v>
      </c>
      <c r="J1068" s="1">
        <v>0</v>
      </c>
      <c r="K1068">
        <v>1981</v>
      </c>
      <c r="L1068">
        <v>19</v>
      </c>
      <c r="M1068" s="1">
        <v>1</v>
      </c>
      <c r="N1068" s="1">
        <v>0</v>
      </c>
      <c r="O1068" s="1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2018</v>
      </c>
      <c r="W1068">
        <v>0</v>
      </c>
      <c r="X1068">
        <v>0</v>
      </c>
      <c r="Y1068">
        <f>Q1068-D1068</f>
        <v>-1962</v>
      </c>
      <c r="Z1068">
        <f>R1068-D1068</f>
        <v>-1962</v>
      </c>
      <c r="AA1068">
        <f>S1068-D1068</f>
        <v>-1962</v>
      </c>
      <c r="AB1068">
        <f>T1068-D1068</f>
        <v>-1962</v>
      </c>
      <c r="AC1068">
        <f>U1068-D1068</f>
        <v>-1962</v>
      </c>
      <c r="AD1068">
        <f>V1068-D1068</f>
        <v>56</v>
      </c>
      <c r="AE1068">
        <f>W1068-D1068</f>
        <v>-1962</v>
      </c>
      <c r="AF1068">
        <f>X1068-D1068</f>
        <v>-1962</v>
      </c>
      <c r="AG1068" t="s">
        <v>3202</v>
      </c>
    </row>
    <row r="1069" spans="1:33" x14ac:dyDescent="0.25">
      <c r="A1069" t="s">
        <v>228</v>
      </c>
      <c r="B1069" t="s">
        <v>229</v>
      </c>
      <c r="C1069" t="s">
        <v>5</v>
      </c>
      <c r="D1069">
        <v>1962</v>
      </c>
      <c r="E1069" t="s">
        <v>21</v>
      </c>
      <c r="F1069" t="s">
        <v>36</v>
      </c>
      <c r="G1069">
        <v>0</v>
      </c>
      <c r="H1069">
        <v>0</v>
      </c>
      <c r="I1069">
        <v>1</v>
      </c>
      <c r="J1069" s="1">
        <v>1</v>
      </c>
      <c r="K1069">
        <v>1983</v>
      </c>
      <c r="L1069">
        <v>21</v>
      </c>
      <c r="M1069" s="1">
        <v>0</v>
      </c>
      <c r="N1069" s="1">
        <v>0</v>
      </c>
      <c r="O1069" s="1">
        <v>0</v>
      </c>
      <c r="Q1069">
        <v>1983</v>
      </c>
      <c r="R1069">
        <v>1988</v>
      </c>
      <c r="S1069">
        <v>1991</v>
      </c>
      <c r="T1069">
        <v>1994</v>
      </c>
      <c r="U1069">
        <v>1998</v>
      </c>
      <c r="V1069">
        <v>2002</v>
      </c>
      <c r="W1069">
        <v>2015</v>
      </c>
      <c r="X1069">
        <v>0</v>
      </c>
      <c r="Y1069">
        <f>Q1069-D1069</f>
        <v>21</v>
      </c>
      <c r="Z1069">
        <f>R1069-D1069</f>
        <v>26</v>
      </c>
      <c r="AA1069">
        <f>S1069-D1069</f>
        <v>29</v>
      </c>
      <c r="AB1069">
        <f>T1069-D1069</f>
        <v>32</v>
      </c>
      <c r="AC1069">
        <f>U1069-D1069</f>
        <v>36</v>
      </c>
      <c r="AD1069">
        <f>V1069-D1069</f>
        <v>40</v>
      </c>
      <c r="AE1069">
        <f>W1069-D1069</f>
        <v>53</v>
      </c>
      <c r="AF1069">
        <f>X1069-D1069</f>
        <v>-1962</v>
      </c>
      <c r="AG1069" t="s">
        <v>3042</v>
      </c>
    </row>
    <row r="1070" spans="1:33" x14ac:dyDescent="0.25">
      <c r="A1070" t="s">
        <v>2496</v>
      </c>
      <c r="B1070" t="s">
        <v>2497</v>
      </c>
      <c r="C1070" t="s">
        <v>5</v>
      </c>
      <c r="D1070">
        <v>1962</v>
      </c>
      <c r="E1070" t="s">
        <v>26</v>
      </c>
      <c r="F1070" t="s">
        <v>41</v>
      </c>
      <c r="G1070">
        <v>0</v>
      </c>
      <c r="H1070">
        <v>1</v>
      </c>
      <c r="I1070">
        <v>1</v>
      </c>
      <c r="J1070" s="1">
        <v>1</v>
      </c>
      <c r="K1070">
        <v>1984</v>
      </c>
      <c r="L1070">
        <v>22</v>
      </c>
      <c r="M1070" s="1">
        <v>0</v>
      </c>
      <c r="N1070" s="1">
        <v>0</v>
      </c>
      <c r="O1070" s="1">
        <v>0</v>
      </c>
      <c r="Q1070">
        <v>0</v>
      </c>
      <c r="R1070">
        <v>1991</v>
      </c>
      <c r="S1070">
        <v>1993</v>
      </c>
      <c r="T1070">
        <v>1999</v>
      </c>
      <c r="U1070">
        <v>2001</v>
      </c>
      <c r="V1070">
        <v>2017</v>
      </c>
      <c r="W1070">
        <v>0</v>
      </c>
      <c r="X1070">
        <v>0</v>
      </c>
      <c r="Y1070">
        <f>Q1070-D1070</f>
        <v>-1962</v>
      </c>
      <c r="Z1070">
        <f>R1070-D1070</f>
        <v>29</v>
      </c>
      <c r="AA1070">
        <f>S1070-D1070</f>
        <v>31</v>
      </c>
      <c r="AB1070">
        <f>T1070-D1070</f>
        <v>37</v>
      </c>
      <c r="AC1070">
        <f>U1070-D1070</f>
        <v>39</v>
      </c>
      <c r="AD1070">
        <f>V1070-D1070</f>
        <v>55</v>
      </c>
      <c r="AE1070">
        <f>W1070-D1070</f>
        <v>-1962</v>
      </c>
      <c r="AF1070">
        <f>X1070-D1070</f>
        <v>-1962</v>
      </c>
      <c r="AG1070" t="s">
        <v>3764</v>
      </c>
    </row>
    <row r="1071" spans="1:33" x14ac:dyDescent="0.25">
      <c r="A1071" t="s">
        <v>393</v>
      </c>
      <c r="B1071" t="s">
        <v>394</v>
      </c>
      <c r="C1071" t="s">
        <v>5</v>
      </c>
      <c r="D1071">
        <v>1962</v>
      </c>
      <c r="E1071" t="s">
        <v>26</v>
      </c>
      <c r="F1071" t="s">
        <v>41</v>
      </c>
      <c r="G1071">
        <v>0</v>
      </c>
      <c r="H1071">
        <v>1</v>
      </c>
      <c r="I1071">
        <v>1</v>
      </c>
      <c r="J1071" s="1">
        <v>1</v>
      </c>
      <c r="K1071">
        <v>1984</v>
      </c>
      <c r="L1071">
        <v>22</v>
      </c>
      <c r="M1071" s="1">
        <v>1</v>
      </c>
      <c r="N1071" s="1">
        <v>1</v>
      </c>
      <c r="O1071" s="1">
        <v>0</v>
      </c>
      <c r="Q1071">
        <v>0</v>
      </c>
      <c r="R1071">
        <v>1994</v>
      </c>
      <c r="S1071">
        <v>0</v>
      </c>
      <c r="T1071">
        <v>2002</v>
      </c>
      <c r="U1071">
        <v>2006</v>
      </c>
      <c r="V1071">
        <v>2011</v>
      </c>
      <c r="W1071">
        <v>0</v>
      </c>
      <c r="X1071">
        <v>0</v>
      </c>
      <c r="Y1071">
        <f>Q1071-D1071</f>
        <v>-1962</v>
      </c>
      <c r="Z1071">
        <f>R1071-D1071</f>
        <v>32</v>
      </c>
      <c r="AA1071">
        <f>S1071-D1071</f>
        <v>-1962</v>
      </c>
      <c r="AB1071">
        <f>T1071-D1071</f>
        <v>40</v>
      </c>
      <c r="AC1071">
        <f>U1071-D1071</f>
        <v>44</v>
      </c>
      <c r="AD1071">
        <f>V1071-D1071</f>
        <v>49</v>
      </c>
      <c r="AE1071">
        <f>W1071-D1071</f>
        <v>-1962</v>
      </c>
      <c r="AF1071">
        <f>X1071-D1071</f>
        <v>-1962</v>
      </c>
      <c r="AG1071" t="s">
        <v>2762</v>
      </c>
    </row>
    <row r="1072" spans="1:33" x14ac:dyDescent="0.25">
      <c r="A1072" t="s">
        <v>1268</v>
      </c>
      <c r="B1072" t="s">
        <v>1269</v>
      </c>
      <c r="C1072" t="s">
        <v>5</v>
      </c>
      <c r="D1072">
        <v>1962</v>
      </c>
      <c r="E1072" t="s">
        <v>1270</v>
      </c>
      <c r="F1072" t="s">
        <v>309</v>
      </c>
      <c r="G1072">
        <v>0</v>
      </c>
      <c r="H1072">
        <v>1</v>
      </c>
      <c r="I1072">
        <v>1</v>
      </c>
      <c r="J1072" s="1">
        <v>1</v>
      </c>
      <c r="K1072">
        <v>1984</v>
      </c>
      <c r="L1072">
        <v>22</v>
      </c>
      <c r="M1072" s="1">
        <v>0</v>
      </c>
      <c r="N1072" s="1">
        <v>1</v>
      </c>
      <c r="O1072" s="1">
        <v>1</v>
      </c>
      <c r="Q1072">
        <v>1986</v>
      </c>
      <c r="R1072">
        <v>1988</v>
      </c>
      <c r="S1072">
        <v>0</v>
      </c>
      <c r="T1072">
        <v>1992</v>
      </c>
      <c r="U1072">
        <v>1995</v>
      </c>
      <c r="V1072">
        <v>2004</v>
      </c>
      <c r="W1072">
        <v>0</v>
      </c>
      <c r="X1072">
        <v>0</v>
      </c>
      <c r="Y1072">
        <f>Q1072-D1072</f>
        <v>24</v>
      </c>
      <c r="Z1072">
        <f>R1072-D1072</f>
        <v>26</v>
      </c>
      <c r="AA1072">
        <f>S1072-D1072</f>
        <v>-1962</v>
      </c>
      <c r="AB1072">
        <f>T1072-D1072</f>
        <v>30</v>
      </c>
      <c r="AC1072">
        <f>U1072-D1072</f>
        <v>33</v>
      </c>
      <c r="AD1072">
        <f>V1072-D1072</f>
        <v>42</v>
      </c>
      <c r="AE1072">
        <f>W1072-D1072</f>
        <v>-1962</v>
      </c>
      <c r="AF1072">
        <f>X1072-D1072</f>
        <v>-1962</v>
      </c>
      <c r="AG1072" t="s">
        <v>3004</v>
      </c>
    </row>
    <row r="1073" spans="1:33" x14ac:dyDescent="0.25">
      <c r="A1073" t="s">
        <v>1030</v>
      </c>
      <c r="B1073" t="s">
        <v>1031</v>
      </c>
      <c r="C1073" t="s">
        <v>5</v>
      </c>
      <c r="D1073">
        <v>1962</v>
      </c>
      <c r="E1073" t="s">
        <v>21</v>
      </c>
      <c r="F1073" t="s">
        <v>183</v>
      </c>
      <c r="G1073">
        <v>0</v>
      </c>
      <c r="H1073">
        <v>1</v>
      </c>
      <c r="I1073">
        <v>1</v>
      </c>
      <c r="J1073" s="1">
        <v>1</v>
      </c>
      <c r="K1073">
        <v>1982</v>
      </c>
      <c r="L1073">
        <v>20</v>
      </c>
      <c r="M1073" s="1">
        <v>0</v>
      </c>
      <c r="N1073" s="1">
        <v>1</v>
      </c>
      <c r="O1073" s="1">
        <v>0</v>
      </c>
      <c r="Q1073">
        <v>0</v>
      </c>
      <c r="R1073">
        <v>1988</v>
      </c>
      <c r="S1073">
        <v>1995</v>
      </c>
      <c r="T1073">
        <v>1997</v>
      </c>
      <c r="U1073">
        <v>0</v>
      </c>
      <c r="V1073">
        <v>2003</v>
      </c>
      <c r="W1073">
        <v>2012</v>
      </c>
      <c r="X1073">
        <v>0</v>
      </c>
      <c r="Y1073">
        <f>Q1073-D1073</f>
        <v>-1962</v>
      </c>
      <c r="Z1073">
        <f>R1073-D1073</f>
        <v>26</v>
      </c>
      <c r="AA1073">
        <f>S1073-D1073</f>
        <v>33</v>
      </c>
      <c r="AB1073">
        <f>T1073-D1073</f>
        <v>35</v>
      </c>
      <c r="AC1073">
        <f>U1073-D1073</f>
        <v>-1962</v>
      </c>
      <c r="AD1073">
        <f>V1073-D1073</f>
        <v>41</v>
      </c>
      <c r="AE1073">
        <f>W1073-D1073</f>
        <v>50</v>
      </c>
      <c r="AF1073">
        <f>X1073-D1073</f>
        <v>-1962</v>
      </c>
      <c r="AG1073" t="s">
        <v>3004</v>
      </c>
    </row>
    <row r="1074" spans="1:33" x14ac:dyDescent="0.25">
      <c r="A1074" t="s">
        <v>1327</v>
      </c>
      <c r="B1074" t="s">
        <v>1328</v>
      </c>
      <c r="C1074" t="s">
        <v>5</v>
      </c>
      <c r="D1074">
        <v>1962</v>
      </c>
      <c r="E1074" t="s">
        <v>21</v>
      </c>
      <c r="F1074" t="s">
        <v>137</v>
      </c>
      <c r="G1074">
        <v>0</v>
      </c>
      <c r="H1074">
        <v>1</v>
      </c>
      <c r="I1074">
        <v>1</v>
      </c>
      <c r="J1074" s="1">
        <v>1</v>
      </c>
      <c r="K1074">
        <v>1979</v>
      </c>
      <c r="L1074">
        <v>17</v>
      </c>
      <c r="M1074" s="1">
        <v>0</v>
      </c>
      <c r="N1074" s="1">
        <v>0</v>
      </c>
      <c r="O1074" s="1">
        <v>0</v>
      </c>
      <c r="Q1074">
        <v>0</v>
      </c>
      <c r="R1074">
        <v>1992</v>
      </c>
      <c r="S1074">
        <v>1997</v>
      </c>
      <c r="T1074">
        <v>2003</v>
      </c>
      <c r="U1074">
        <v>2008</v>
      </c>
      <c r="V1074">
        <v>2015</v>
      </c>
      <c r="W1074">
        <v>0</v>
      </c>
      <c r="X1074">
        <v>0</v>
      </c>
      <c r="Y1074">
        <f>Q1074-D1074</f>
        <v>-1962</v>
      </c>
      <c r="Z1074">
        <f>R1074-D1074</f>
        <v>30</v>
      </c>
      <c r="AA1074">
        <f>S1074-D1074</f>
        <v>35</v>
      </c>
      <c r="AB1074">
        <f>T1074-D1074</f>
        <v>41</v>
      </c>
      <c r="AC1074">
        <f>U1074-D1074</f>
        <v>46</v>
      </c>
      <c r="AD1074">
        <f>V1074-D1074</f>
        <v>53</v>
      </c>
      <c r="AE1074">
        <f>W1074-D1074</f>
        <v>-1962</v>
      </c>
      <c r="AF1074">
        <f>X1074-D1074</f>
        <v>-1962</v>
      </c>
      <c r="AG1074" t="s">
        <v>4042</v>
      </c>
    </row>
    <row r="1075" spans="1:33" x14ac:dyDescent="0.25">
      <c r="A1075" t="s">
        <v>1204</v>
      </c>
      <c r="B1075" t="s">
        <v>1205</v>
      </c>
      <c r="C1075" t="s">
        <v>5</v>
      </c>
      <c r="D1075">
        <v>1962</v>
      </c>
      <c r="E1075" t="s">
        <v>21</v>
      </c>
      <c r="F1075" t="s">
        <v>41</v>
      </c>
      <c r="G1075">
        <v>0</v>
      </c>
      <c r="H1075">
        <v>1</v>
      </c>
      <c r="I1075">
        <v>1</v>
      </c>
      <c r="J1075" s="1">
        <v>1</v>
      </c>
      <c r="K1075">
        <v>1982</v>
      </c>
      <c r="L1075">
        <v>20</v>
      </c>
      <c r="M1075" s="1">
        <v>1</v>
      </c>
      <c r="N1075" s="1">
        <v>1</v>
      </c>
      <c r="O1075" s="1">
        <v>1</v>
      </c>
      <c r="Q1075">
        <v>0</v>
      </c>
      <c r="R1075">
        <v>1990</v>
      </c>
      <c r="S1075">
        <v>1995</v>
      </c>
      <c r="T1075">
        <v>2000</v>
      </c>
      <c r="U1075">
        <v>2006</v>
      </c>
      <c r="V1075">
        <v>0</v>
      </c>
      <c r="W1075">
        <v>0</v>
      </c>
      <c r="X1075">
        <v>0</v>
      </c>
      <c r="Y1075">
        <f>Q1075-D1075</f>
        <v>-1962</v>
      </c>
      <c r="Z1075">
        <f>R1075-D1075</f>
        <v>28</v>
      </c>
      <c r="AA1075">
        <f>S1075-D1075</f>
        <v>33</v>
      </c>
      <c r="AB1075">
        <f>T1075-D1075</f>
        <v>38</v>
      </c>
      <c r="AC1075">
        <f>U1075-D1075</f>
        <v>44</v>
      </c>
      <c r="AD1075">
        <f>V1075-D1075</f>
        <v>-1962</v>
      </c>
      <c r="AE1075">
        <f>W1075-D1075</f>
        <v>-1962</v>
      </c>
      <c r="AF1075">
        <f>X1075-D1075</f>
        <v>-1962</v>
      </c>
      <c r="AG1075" t="s">
        <v>4026</v>
      </c>
    </row>
    <row r="1076" spans="1:33" x14ac:dyDescent="0.25">
      <c r="A1076" t="s">
        <v>52</v>
      </c>
      <c r="B1076" t="s">
        <v>53</v>
      </c>
      <c r="C1076" t="s">
        <v>5</v>
      </c>
      <c r="D1076">
        <v>1962</v>
      </c>
      <c r="E1076" t="s">
        <v>6</v>
      </c>
      <c r="F1076" t="s">
        <v>33</v>
      </c>
      <c r="G1076">
        <v>0</v>
      </c>
      <c r="H1076">
        <v>1</v>
      </c>
      <c r="I1076">
        <v>1</v>
      </c>
      <c r="J1076" s="1">
        <v>1</v>
      </c>
      <c r="K1076">
        <v>1980</v>
      </c>
      <c r="L1076">
        <v>18</v>
      </c>
      <c r="M1076" s="1">
        <v>0</v>
      </c>
      <c r="N1076" s="1">
        <v>0</v>
      </c>
      <c r="O1076" s="1">
        <v>0</v>
      </c>
      <c r="Q1076">
        <v>0</v>
      </c>
      <c r="R1076">
        <v>0</v>
      </c>
      <c r="S1076">
        <v>0</v>
      </c>
      <c r="T1076">
        <v>0</v>
      </c>
      <c r="U1076">
        <v>1995</v>
      </c>
      <c r="V1076">
        <v>2006</v>
      </c>
      <c r="W1076">
        <v>0</v>
      </c>
      <c r="X1076">
        <v>0</v>
      </c>
      <c r="Y1076">
        <f>Q1076-D1076</f>
        <v>-1962</v>
      </c>
      <c r="Z1076">
        <f>R1076-D1076</f>
        <v>-1962</v>
      </c>
      <c r="AA1076">
        <f>S1076-D1076</f>
        <v>-1962</v>
      </c>
      <c r="AB1076">
        <f>T1076-D1076</f>
        <v>-1962</v>
      </c>
      <c r="AC1076">
        <f>U1076-D1076</f>
        <v>33</v>
      </c>
      <c r="AD1076">
        <f>V1076-D1076</f>
        <v>44</v>
      </c>
      <c r="AE1076">
        <f>W1076-D1076</f>
        <v>-1962</v>
      </c>
      <c r="AF1076">
        <f>X1076-D1076</f>
        <v>-1962</v>
      </c>
      <c r="AG1076">
        <v>0</v>
      </c>
    </row>
    <row r="1077" spans="1:33" x14ac:dyDescent="0.25">
      <c r="A1077" t="s">
        <v>2079</v>
      </c>
      <c r="B1077" t="s">
        <v>2080</v>
      </c>
      <c r="C1077" t="s">
        <v>5</v>
      </c>
      <c r="D1077">
        <v>1962</v>
      </c>
      <c r="E1077" t="s">
        <v>21</v>
      </c>
      <c r="F1077" t="s">
        <v>30</v>
      </c>
      <c r="G1077">
        <v>0</v>
      </c>
      <c r="H1077">
        <v>0</v>
      </c>
      <c r="I1077">
        <v>1</v>
      </c>
      <c r="J1077" s="1">
        <v>0</v>
      </c>
      <c r="K1077">
        <v>1984</v>
      </c>
      <c r="L1077">
        <v>22</v>
      </c>
      <c r="M1077" s="1">
        <v>0</v>
      </c>
      <c r="N1077" s="1">
        <v>0</v>
      </c>
      <c r="O1077" s="1">
        <v>0</v>
      </c>
      <c r="Q1077">
        <v>0</v>
      </c>
      <c r="R1077">
        <v>1988</v>
      </c>
      <c r="S1077">
        <v>1996</v>
      </c>
      <c r="T1077">
        <v>1998</v>
      </c>
      <c r="U1077">
        <v>0</v>
      </c>
      <c r="V1077">
        <v>0</v>
      </c>
      <c r="W1077">
        <v>0</v>
      </c>
      <c r="X1077">
        <v>0</v>
      </c>
      <c r="Y1077">
        <f>Q1077-D1077</f>
        <v>-1962</v>
      </c>
      <c r="Z1077">
        <f>R1077-D1077</f>
        <v>26</v>
      </c>
      <c r="AA1077">
        <f>S1077-D1077</f>
        <v>34</v>
      </c>
      <c r="AB1077">
        <f>T1077-D1077</f>
        <v>36</v>
      </c>
      <c r="AC1077">
        <f>U1077-D1077</f>
        <v>-1962</v>
      </c>
      <c r="AD1077">
        <f>V1077-D1077</f>
        <v>-1962</v>
      </c>
      <c r="AE1077">
        <f>W1077-D1077</f>
        <v>-1962</v>
      </c>
      <c r="AF1077">
        <f>X1077-D1077</f>
        <v>-1962</v>
      </c>
      <c r="AG1077">
        <v>0</v>
      </c>
    </row>
    <row r="1078" spans="1:33" x14ac:dyDescent="0.25">
      <c r="A1078" t="s">
        <v>2621</v>
      </c>
      <c r="B1078" t="s">
        <v>2622</v>
      </c>
      <c r="C1078" t="s">
        <v>5</v>
      </c>
      <c r="D1078">
        <v>1962</v>
      </c>
      <c r="F1078" t="s">
        <v>36</v>
      </c>
      <c r="G1078">
        <v>0</v>
      </c>
      <c r="H1078">
        <v>1</v>
      </c>
      <c r="I1078">
        <v>1</v>
      </c>
      <c r="J1078" s="1">
        <v>0</v>
      </c>
      <c r="K1078">
        <v>1981</v>
      </c>
      <c r="L1078">
        <v>19</v>
      </c>
      <c r="M1078" s="1">
        <v>0</v>
      </c>
      <c r="N1078" s="1">
        <v>0</v>
      </c>
      <c r="O1078" s="1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2018</v>
      </c>
      <c r="W1078">
        <v>0</v>
      </c>
      <c r="X1078">
        <v>0</v>
      </c>
      <c r="Y1078">
        <f>Q1078-D1078</f>
        <v>-1962</v>
      </c>
      <c r="Z1078">
        <f>R1078-D1078</f>
        <v>-1962</v>
      </c>
      <c r="AA1078">
        <f>S1078-D1078</f>
        <v>-1962</v>
      </c>
      <c r="AB1078">
        <f>T1078-D1078</f>
        <v>-1962</v>
      </c>
      <c r="AC1078">
        <f>U1078-D1078</f>
        <v>-1962</v>
      </c>
      <c r="AD1078">
        <f>V1078-D1078</f>
        <v>56</v>
      </c>
      <c r="AE1078">
        <f>W1078-D1078</f>
        <v>-1962</v>
      </c>
      <c r="AF1078">
        <f>X1078-D1078</f>
        <v>-1962</v>
      </c>
      <c r="AG1078" t="s">
        <v>3535</v>
      </c>
    </row>
    <row r="1079" spans="1:33" x14ac:dyDescent="0.25">
      <c r="A1079" t="s">
        <v>1717</v>
      </c>
      <c r="B1079" t="s">
        <v>805</v>
      </c>
      <c r="C1079" t="s">
        <v>5</v>
      </c>
      <c r="D1079">
        <v>1962</v>
      </c>
      <c r="F1079" t="s">
        <v>309</v>
      </c>
      <c r="G1079">
        <v>0</v>
      </c>
      <c r="H1079">
        <v>1</v>
      </c>
      <c r="I1079">
        <v>1</v>
      </c>
      <c r="J1079" s="1">
        <v>0</v>
      </c>
      <c r="M1079" s="1">
        <v>0</v>
      </c>
      <c r="N1079" s="1">
        <v>1</v>
      </c>
      <c r="O1079" s="1">
        <v>0</v>
      </c>
      <c r="Q1079">
        <v>0</v>
      </c>
      <c r="R1079">
        <v>1982</v>
      </c>
      <c r="S1079">
        <v>0</v>
      </c>
      <c r="T1079">
        <v>1991</v>
      </c>
      <c r="U1079">
        <v>0</v>
      </c>
      <c r="V1079">
        <v>0</v>
      </c>
      <c r="W1079">
        <v>2015</v>
      </c>
      <c r="X1079">
        <v>0</v>
      </c>
      <c r="Y1079">
        <f>Q1079-D1079</f>
        <v>-1962</v>
      </c>
      <c r="Z1079">
        <f>R1079-D1079</f>
        <v>20</v>
      </c>
      <c r="AA1079">
        <f>S1079-D1079</f>
        <v>-1962</v>
      </c>
      <c r="AB1079">
        <f>T1079-D1079</f>
        <v>29</v>
      </c>
      <c r="AC1079">
        <f>U1079-D1079</f>
        <v>-1962</v>
      </c>
      <c r="AD1079">
        <f>V1079-D1079</f>
        <v>-1962</v>
      </c>
      <c r="AE1079">
        <f>W1079-D1079</f>
        <v>53</v>
      </c>
      <c r="AF1079">
        <f>X1079-D1079</f>
        <v>-1962</v>
      </c>
      <c r="AG1079">
        <v>0</v>
      </c>
    </row>
    <row r="1080" spans="1:33" x14ac:dyDescent="0.25">
      <c r="A1080" t="s">
        <v>1560</v>
      </c>
      <c r="B1080" t="s">
        <v>1561</v>
      </c>
      <c r="C1080" t="s">
        <v>5</v>
      </c>
      <c r="D1080">
        <v>1962</v>
      </c>
      <c r="E1080" t="s">
        <v>13</v>
      </c>
      <c r="F1080" t="s">
        <v>14</v>
      </c>
      <c r="G1080">
        <v>0</v>
      </c>
      <c r="H1080">
        <v>0</v>
      </c>
      <c r="I1080">
        <v>1</v>
      </c>
      <c r="J1080" s="1">
        <v>1</v>
      </c>
      <c r="K1080">
        <v>1983</v>
      </c>
      <c r="L1080">
        <v>21</v>
      </c>
      <c r="M1080" s="1">
        <v>0</v>
      </c>
      <c r="N1080" s="1">
        <v>0</v>
      </c>
      <c r="O1080" s="1">
        <v>1</v>
      </c>
      <c r="Q1080">
        <v>1989</v>
      </c>
      <c r="R1080">
        <v>1990</v>
      </c>
      <c r="S1080">
        <v>1997</v>
      </c>
      <c r="T1080">
        <v>1998</v>
      </c>
      <c r="U1080">
        <v>2006</v>
      </c>
      <c r="V1080">
        <v>2013</v>
      </c>
      <c r="W1080">
        <v>0</v>
      </c>
      <c r="X1080">
        <v>0</v>
      </c>
      <c r="Y1080">
        <f>Q1080-D1080</f>
        <v>27</v>
      </c>
      <c r="Z1080">
        <f>R1080-D1080</f>
        <v>28</v>
      </c>
      <c r="AA1080">
        <f>S1080-D1080</f>
        <v>35</v>
      </c>
      <c r="AB1080">
        <f>T1080-D1080</f>
        <v>36</v>
      </c>
      <c r="AC1080">
        <f>U1080-D1080</f>
        <v>44</v>
      </c>
      <c r="AD1080">
        <f>V1080-D1080</f>
        <v>51</v>
      </c>
      <c r="AE1080">
        <f>W1080-D1080</f>
        <v>-1962</v>
      </c>
      <c r="AF1080">
        <f>X1080-D1080</f>
        <v>-1962</v>
      </c>
      <c r="AG1080">
        <v>0</v>
      </c>
    </row>
    <row r="1081" spans="1:33" x14ac:dyDescent="0.25">
      <c r="A1081" t="s">
        <v>1390</v>
      </c>
      <c r="B1081" t="s">
        <v>1391</v>
      </c>
      <c r="C1081" t="s">
        <v>5</v>
      </c>
      <c r="D1081">
        <v>1962</v>
      </c>
      <c r="E1081" t="s">
        <v>13</v>
      </c>
      <c r="F1081" t="s">
        <v>14</v>
      </c>
      <c r="G1081">
        <v>0</v>
      </c>
      <c r="H1081">
        <v>1</v>
      </c>
      <c r="I1081">
        <v>1</v>
      </c>
      <c r="J1081" s="1">
        <v>0</v>
      </c>
      <c r="K1081">
        <v>1984</v>
      </c>
      <c r="L1081">
        <v>22</v>
      </c>
      <c r="M1081" s="1">
        <v>0</v>
      </c>
      <c r="N1081" s="1">
        <v>0</v>
      </c>
      <c r="O1081" s="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2016</v>
      </c>
      <c r="W1081">
        <v>0</v>
      </c>
      <c r="X1081">
        <v>0</v>
      </c>
      <c r="Y1081">
        <f>Q1081-D1081</f>
        <v>-1962</v>
      </c>
      <c r="Z1081">
        <f>R1081-D1081</f>
        <v>-1962</v>
      </c>
      <c r="AA1081">
        <f>S1081-D1081</f>
        <v>-1962</v>
      </c>
      <c r="AB1081">
        <f>T1081-D1081</f>
        <v>-1962</v>
      </c>
      <c r="AC1081">
        <f>U1081-D1081</f>
        <v>-1962</v>
      </c>
      <c r="AD1081">
        <f>V1081-D1081</f>
        <v>54</v>
      </c>
      <c r="AE1081">
        <f>W1081-D1081</f>
        <v>-1962</v>
      </c>
      <c r="AF1081">
        <f>X1081-D1081</f>
        <v>-1962</v>
      </c>
      <c r="AG1081">
        <v>0</v>
      </c>
    </row>
    <row r="1082" spans="1:33" x14ac:dyDescent="0.25">
      <c r="A1082" t="s">
        <v>1315</v>
      </c>
      <c r="B1082" t="s">
        <v>1316</v>
      </c>
      <c r="C1082" t="s">
        <v>25</v>
      </c>
      <c r="D1082">
        <v>1962</v>
      </c>
      <c r="E1082" t="s">
        <v>13</v>
      </c>
      <c r="F1082" t="s">
        <v>14</v>
      </c>
      <c r="G1082">
        <v>0</v>
      </c>
      <c r="H1082">
        <v>0</v>
      </c>
      <c r="I1082">
        <v>1</v>
      </c>
      <c r="J1082" s="1">
        <v>1</v>
      </c>
      <c r="K1082">
        <v>1981</v>
      </c>
      <c r="L1082">
        <v>19</v>
      </c>
      <c r="M1082" s="1">
        <v>0</v>
      </c>
      <c r="N1082" s="1">
        <v>0</v>
      </c>
      <c r="O1082" s="1">
        <v>0</v>
      </c>
      <c r="Q1082">
        <v>0</v>
      </c>
      <c r="R1082">
        <v>0</v>
      </c>
      <c r="S1082">
        <v>1985</v>
      </c>
      <c r="T1082">
        <v>1991</v>
      </c>
      <c r="U1082">
        <v>1996</v>
      </c>
      <c r="V1082">
        <v>2000</v>
      </c>
      <c r="W1082">
        <v>0</v>
      </c>
      <c r="X1082">
        <v>0</v>
      </c>
      <c r="Y1082">
        <f>Q1082-D1082</f>
        <v>-1962</v>
      </c>
      <c r="Z1082">
        <f>R1082-D1082</f>
        <v>-1962</v>
      </c>
      <c r="AA1082">
        <f>S1082-D1082</f>
        <v>23</v>
      </c>
      <c r="AB1082">
        <f>T1082-D1082</f>
        <v>29</v>
      </c>
      <c r="AC1082">
        <f>U1082-D1082</f>
        <v>34</v>
      </c>
      <c r="AD1082">
        <f>V1082-D1082</f>
        <v>38</v>
      </c>
      <c r="AE1082">
        <f>W1082-D1082</f>
        <v>-1962</v>
      </c>
      <c r="AF1082">
        <f>X1082-D1082</f>
        <v>-1962</v>
      </c>
      <c r="AG1082">
        <v>0</v>
      </c>
    </row>
    <row r="1083" spans="1:33" x14ac:dyDescent="0.25">
      <c r="A1083" t="s">
        <v>2066</v>
      </c>
      <c r="B1083" t="s">
        <v>878</v>
      </c>
      <c r="C1083" t="s">
        <v>5</v>
      </c>
      <c r="D1083">
        <v>1962</v>
      </c>
      <c r="E1083" t="s">
        <v>13</v>
      </c>
      <c r="F1083" t="s">
        <v>14</v>
      </c>
      <c r="G1083">
        <v>0</v>
      </c>
      <c r="H1083">
        <v>0</v>
      </c>
      <c r="I1083">
        <v>1</v>
      </c>
      <c r="J1083" s="1">
        <v>0</v>
      </c>
      <c r="K1083">
        <v>1982</v>
      </c>
      <c r="L1083">
        <v>20</v>
      </c>
      <c r="M1083" s="1">
        <v>0</v>
      </c>
      <c r="N1083" s="1">
        <v>1</v>
      </c>
      <c r="O1083" s="1">
        <v>0</v>
      </c>
      <c r="Q1083">
        <v>0</v>
      </c>
      <c r="R1083">
        <v>0</v>
      </c>
      <c r="S1083">
        <v>0</v>
      </c>
      <c r="T1083">
        <v>0</v>
      </c>
      <c r="U1083">
        <v>1998</v>
      </c>
      <c r="V1083">
        <v>2005</v>
      </c>
      <c r="W1083">
        <v>2013</v>
      </c>
      <c r="X1083">
        <v>0</v>
      </c>
      <c r="Y1083">
        <f>Q1083-D1083</f>
        <v>-1962</v>
      </c>
      <c r="Z1083">
        <f>R1083-D1083</f>
        <v>-1962</v>
      </c>
      <c r="AA1083">
        <f>S1083-D1083</f>
        <v>-1962</v>
      </c>
      <c r="AB1083">
        <f>T1083-D1083</f>
        <v>-1962</v>
      </c>
      <c r="AC1083">
        <f>U1083-D1083</f>
        <v>36</v>
      </c>
      <c r="AD1083">
        <f>V1083-D1083</f>
        <v>43</v>
      </c>
      <c r="AE1083">
        <f>W1083-D1083</f>
        <v>51</v>
      </c>
      <c r="AF1083">
        <f>X1083-D1083</f>
        <v>-1962</v>
      </c>
      <c r="AG1083">
        <v>0</v>
      </c>
    </row>
    <row r="1084" spans="1:33" x14ac:dyDescent="0.25">
      <c r="A1084" t="s">
        <v>487</v>
      </c>
      <c r="B1084" t="s">
        <v>488</v>
      </c>
      <c r="C1084" t="s">
        <v>5</v>
      </c>
      <c r="D1084">
        <v>1962</v>
      </c>
      <c r="E1084" t="s">
        <v>13</v>
      </c>
      <c r="F1084" t="s">
        <v>14</v>
      </c>
      <c r="G1084">
        <v>0</v>
      </c>
      <c r="H1084">
        <v>1</v>
      </c>
      <c r="I1084">
        <v>1</v>
      </c>
      <c r="J1084" s="1">
        <v>0</v>
      </c>
      <c r="K1084">
        <v>1978</v>
      </c>
      <c r="L1084">
        <v>16</v>
      </c>
      <c r="M1084" s="1">
        <v>0</v>
      </c>
      <c r="N1084" s="1">
        <v>1</v>
      </c>
      <c r="O1084" s="1">
        <v>0</v>
      </c>
      <c r="Q1084">
        <v>0</v>
      </c>
      <c r="R1084">
        <v>0</v>
      </c>
      <c r="S1084">
        <v>0</v>
      </c>
      <c r="T1084">
        <v>0</v>
      </c>
      <c r="U1084">
        <v>1996</v>
      </c>
      <c r="V1084">
        <v>2000</v>
      </c>
      <c r="W1084">
        <v>2016</v>
      </c>
      <c r="X1084">
        <v>0</v>
      </c>
      <c r="Y1084">
        <f>Q1084-D1084</f>
        <v>-1962</v>
      </c>
      <c r="Z1084">
        <f>R1084-D1084</f>
        <v>-1962</v>
      </c>
      <c r="AA1084">
        <f>S1084-D1084</f>
        <v>-1962</v>
      </c>
      <c r="AB1084">
        <f>T1084-D1084</f>
        <v>-1962</v>
      </c>
      <c r="AC1084">
        <f>U1084-D1084</f>
        <v>34</v>
      </c>
      <c r="AD1084">
        <f>V1084-D1084</f>
        <v>38</v>
      </c>
      <c r="AE1084">
        <f>W1084-D1084</f>
        <v>54</v>
      </c>
      <c r="AF1084">
        <f>X1084-D1084</f>
        <v>-1962</v>
      </c>
      <c r="AG1084">
        <v>0</v>
      </c>
    </row>
    <row r="1085" spans="1:33" x14ac:dyDescent="0.25">
      <c r="A1085" t="s">
        <v>403</v>
      </c>
      <c r="B1085" t="s">
        <v>404</v>
      </c>
      <c r="C1085" t="s">
        <v>5</v>
      </c>
      <c r="D1085">
        <v>1962</v>
      </c>
      <c r="E1085" t="s">
        <v>21</v>
      </c>
      <c r="F1085" t="s">
        <v>69</v>
      </c>
      <c r="G1085">
        <v>0</v>
      </c>
      <c r="H1085">
        <v>1</v>
      </c>
      <c r="I1085">
        <v>1</v>
      </c>
      <c r="J1085" s="1">
        <v>1</v>
      </c>
      <c r="K1085">
        <v>1982</v>
      </c>
      <c r="L1085">
        <v>20</v>
      </c>
      <c r="M1085" s="1">
        <v>1</v>
      </c>
      <c r="N1085" s="1">
        <v>0</v>
      </c>
      <c r="O1085" s="1">
        <v>0</v>
      </c>
      <c r="Q1085">
        <v>0</v>
      </c>
      <c r="R1085">
        <v>1987</v>
      </c>
      <c r="S1085">
        <v>0</v>
      </c>
      <c r="T1085">
        <v>1993</v>
      </c>
      <c r="U1085">
        <v>2008</v>
      </c>
      <c r="V1085">
        <v>2012</v>
      </c>
      <c r="W1085">
        <v>2018</v>
      </c>
      <c r="X1085">
        <v>0</v>
      </c>
      <c r="Y1085">
        <f>Q1085-D1085</f>
        <v>-1962</v>
      </c>
      <c r="Z1085">
        <f>R1085-D1085</f>
        <v>25</v>
      </c>
      <c r="AA1085">
        <f>S1085-D1085</f>
        <v>-1962</v>
      </c>
      <c r="AB1085">
        <f>T1085-D1085</f>
        <v>31</v>
      </c>
      <c r="AC1085">
        <f>U1085-D1085</f>
        <v>46</v>
      </c>
      <c r="AD1085">
        <f>V1085-D1085</f>
        <v>50</v>
      </c>
      <c r="AE1085">
        <f>W1085-D1085</f>
        <v>56</v>
      </c>
      <c r="AF1085">
        <f>X1085-D1085</f>
        <v>-1962</v>
      </c>
      <c r="AG1085" t="s">
        <v>3005</v>
      </c>
    </row>
    <row r="1086" spans="1:33" x14ac:dyDescent="0.25">
      <c r="A1086" t="s">
        <v>1763</v>
      </c>
      <c r="B1086" t="s">
        <v>1764</v>
      </c>
      <c r="C1086" t="s">
        <v>5</v>
      </c>
      <c r="D1086">
        <v>1962</v>
      </c>
      <c r="E1086" t="s">
        <v>21</v>
      </c>
      <c r="F1086" t="s">
        <v>30</v>
      </c>
      <c r="G1086">
        <v>1</v>
      </c>
      <c r="H1086">
        <v>1</v>
      </c>
      <c r="I1086">
        <v>1</v>
      </c>
      <c r="J1086" s="1">
        <v>0</v>
      </c>
      <c r="M1086" s="1">
        <v>0</v>
      </c>
      <c r="N1086" s="1">
        <v>0</v>
      </c>
      <c r="O1086" s="1">
        <v>0</v>
      </c>
      <c r="Q1086">
        <v>0</v>
      </c>
      <c r="R1086">
        <v>0</v>
      </c>
      <c r="S1086">
        <v>1988</v>
      </c>
      <c r="T1086">
        <v>1988</v>
      </c>
      <c r="U1086">
        <v>1995</v>
      </c>
      <c r="V1086">
        <v>2003</v>
      </c>
      <c r="W1086">
        <v>2015</v>
      </c>
      <c r="X1086">
        <v>0</v>
      </c>
      <c r="Y1086">
        <f>Q1086-D1086</f>
        <v>-1962</v>
      </c>
      <c r="Z1086">
        <f>R1086-D1086</f>
        <v>-1962</v>
      </c>
      <c r="AA1086">
        <f>S1086-D1086</f>
        <v>26</v>
      </c>
      <c r="AB1086">
        <f>T1086-D1086</f>
        <v>26</v>
      </c>
      <c r="AC1086">
        <f>U1086-D1086</f>
        <v>33</v>
      </c>
      <c r="AD1086">
        <f>V1086-D1086</f>
        <v>41</v>
      </c>
      <c r="AE1086">
        <f>W1086-D1086</f>
        <v>53</v>
      </c>
      <c r="AF1086">
        <f>X1086-D1086</f>
        <v>-1962</v>
      </c>
      <c r="AG1086" t="s">
        <v>3125</v>
      </c>
    </row>
    <row r="1087" spans="1:33" x14ac:dyDescent="0.25">
      <c r="A1087" t="s">
        <v>1022</v>
      </c>
      <c r="B1087" t="s">
        <v>1023</v>
      </c>
      <c r="C1087" t="s">
        <v>5</v>
      </c>
      <c r="D1087">
        <v>1962</v>
      </c>
      <c r="E1087" t="s">
        <v>21</v>
      </c>
      <c r="F1087" t="s">
        <v>30</v>
      </c>
      <c r="G1087">
        <v>0</v>
      </c>
      <c r="H1087">
        <v>0</v>
      </c>
      <c r="I1087">
        <v>1</v>
      </c>
      <c r="J1087" s="1">
        <v>0</v>
      </c>
      <c r="K1087">
        <v>1984</v>
      </c>
      <c r="L1087">
        <v>22</v>
      </c>
      <c r="M1087" s="1">
        <v>0</v>
      </c>
      <c r="N1087" s="1">
        <v>0</v>
      </c>
      <c r="O1087" s="1">
        <v>0</v>
      </c>
      <c r="Q1087">
        <v>0</v>
      </c>
      <c r="R1087">
        <v>0</v>
      </c>
      <c r="S1087">
        <v>0</v>
      </c>
      <c r="T1087">
        <v>1992</v>
      </c>
      <c r="U1087">
        <v>2002</v>
      </c>
      <c r="V1087">
        <v>2006</v>
      </c>
      <c r="W1087">
        <v>2017</v>
      </c>
      <c r="X1087">
        <v>0</v>
      </c>
      <c r="Y1087">
        <f>Q1087-D1087</f>
        <v>-1962</v>
      </c>
      <c r="Z1087">
        <f>R1087-D1087</f>
        <v>-1962</v>
      </c>
      <c r="AA1087">
        <f>S1087-D1087</f>
        <v>-1962</v>
      </c>
      <c r="AB1087">
        <f>T1087-D1087</f>
        <v>30</v>
      </c>
      <c r="AC1087">
        <f>U1087-D1087</f>
        <v>40</v>
      </c>
      <c r="AD1087">
        <f>V1087-D1087</f>
        <v>44</v>
      </c>
      <c r="AE1087">
        <f>W1087-D1087</f>
        <v>55</v>
      </c>
      <c r="AF1087">
        <f>X1087-D1087</f>
        <v>-1962</v>
      </c>
      <c r="AG1087" t="s">
        <v>2888</v>
      </c>
    </row>
    <row r="1088" spans="1:33" x14ac:dyDescent="0.25">
      <c r="A1088" t="s">
        <v>1713</v>
      </c>
      <c r="B1088" t="s">
        <v>1714</v>
      </c>
      <c r="C1088" t="s">
        <v>5</v>
      </c>
      <c r="D1088">
        <v>1962</v>
      </c>
      <c r="E1088" t="s">
        <v>21</v>
      </c>
      <c r="F1088" t="s">
        <v>103</v>
      </c>
      <c r="G1088">
        <v>0</v>
      </c>
      <c r="H1088">
        <v>1</v>
      </c>
      <c r="I1088">
        <v>1</v>
      </c>
      <c r="J1088" s="1">
        <v>1</v>
      </c>
      <c r="K1088">
        <v>1982</v>
      </c>
      <c r="L1088">
        <v>20</v>
      </c>
      <c r="M1088" s="1">
        <v>0</v>
      </c>
      <c r="N1088" s="1">
        <v>1</v>
      </c>
      <c r="O1088" s="1">
        <v>0</v>
      </c>
      <c r="Q1088">
        <v>0</v>
      </c>
      <c r="R1088">
        <v>0</v>
      </c>
      <c r="S1088">
        <v>1988</v>
      </c>
      <c r="T1088">
        <v>1994</v>
      </c>
      <c r="U1088">
        <v>2010</v>
      </c>
      <c r="V1088">
        <v>2011</v>
      </c>
      <c r="W1088">
        <v>2018</v>
      </c>
      <c r="X1088">
        <v>0</v>
      </c>
      <c r="Y1088">
        <f>Q1088-D1088</f>
        <v>-1962</v>
      </c>
      <c r="Z1088">
        <f>R1088-D1088</f>
        <v>-1962</v>
      </c>
      <c r="AA1088">
        <f>S1088-D1088</f>
        <v>26</v>
      </c>
      <c r="AB1088">
        <f>T1088-D1088</f>
        <v>32</v>
      </c>
      <c r="AC1088">
        <f>U1088-D1088</f>
        <v>48</v>
      </c>
      <c r="AD1088">
        <f>V1088-D1088</f>
        <v>49</v>
      </c>
      <c r="AE1088">
        <f>W1088-D1088</f>
        <v>56</v>
      </c>
      <c r="AF1088">
        <f>X1088-D1088</f>
        <v>-1962</v>
      </c>
      <c r="AG1088" t="s">
        <v>2969</v>
      </c>
    </row>
    <row r="1089" spans="1:33" x14ac:dyDescent="0.25">
      <c r="A1089" t="s">
        <v>2081</v>
      </c>
      <c r="B1089" t="s">
        <v>2082</v>
      </c>
      <c r="C1089" t="s">
        <v>5</v>
      </c>
      <c r="D1089">
        <v>1962</v>
      </c>
      <c r="E1089" t="s">
        <v>21</v>
      </c>
      <c r="F1089" t="s">
        <v>285</v>
      </c>
      <c r="G1089">
        <v>1</v>
      </c>
      <c r="H1089">
        <v>1</v>
      </c>
      <c r="I1089">
        <v>1</v>
      </c>
      <c r="J1089" s="1">
        <v>0</v>
      </c>
      <c r="K1089">
        <v>1985</v>
      </c>
      <c r="L1089">
        <v>23</v>
      </c>
      <c r="M1089" s="1">
        <v>0</v>
      </c>
      <c r="N1089" s="1">
        <v>1</v>
      </c>
      <c r="O1089" s="1">
        <v>0</v>
      </c>
      <c r="Q1089">
        <v>0</v>
      </c>
      <c r="R1089">
        <v>0</v>
      </c>
      <c r="S1089">
        <v>0</v>
      </c>
      <c r="T1089">
        <v>0</v>
      </c>
      <c r="U1089">
        <v>2004</v>
      </c>
      <c r="V1089">
        <v>0</v>
      </c>
      <c r="W1089">
        <v>2012</v>
      </c>
      <c r="X1089">
        <v>0</v>
      </c>
      <c r="Y1089">
        <f>Q1089-D1089</f>
        <v>-1962</v>
      </c>
      <c r="Z1089">
        <f>R1089-D1089</f>
        <v>-1962</v>
      </c>
      <c r="AA1089">
        <f>S1089-D1089</f>
        <v>-1962</v>
      </c>
      <c r="AB1089">
        <f>T1089-D1089</f>
        <v>-1962</v>
      </c>
      <c r="AC1089">
        <f>U1089-D1089</f>
        <v>42</v>
      </c>
      <c r="AD1089">
        <f>V1089-D1089</f>
        <v>-1962</v>
      </c>
      <c r="AE1089">
        <f>W1089-D1089</f>
        <v>50</v>
      </c>
      <c r="AF1089">
        <f>X1089-D1089</f>
        <v>-1962</v>
      </c>
      <c r="AG1089" t="s">
        <v>3354</v>
      </c>
    </row>
    <row r="1090" spans="1:33" x14ac:dyDescent="0.25">
      <c r="A1090" t="s">
        <v>1934</v>
      </c>
      <c r="B1090" t="s">
        <v>1935</v>
      </c>
      <c r="C1090" t="s">
        <v>5</v>
      </c>
      <c r="D1090">
        <v>1962</v>
      </c>
      <c r="E1090" t="s">
        <v>21</v>
      </c>
      <c r="F1090" t="s">
        <v>137</v>
      </c>
      <c r="G1090">
        <v>0</v>
      </c>
      <c r="H1090">
        <v>1</v>
      </c>
      <c r="I1090">
        <v>1</v>
      </c>
      <c r="J1090" s="1">
        <v>0</v>
      </c>
      <c r="K1090">
        <v>1979</v>
      </c>
      <c r="L1090">
        <v>17</v>
      </c>
      <c r="M1090" s="1">
        <v>0</v>
      </c>
      <c r="N1090" s="1">
        <v>1</v>
      </c>
      <c r="O1090" s="1">
        <v>1</v>
      </c>
      <c r="Q1090">
        <v>0</v>
      </c>
      <c r="R1090">
        <v>1984</v>
      </c>
      <c r="S1090">
        <v>0</v>
      </c>
      <c r="T1090">
        <v>2001</v>
      </c>
      <c r="U1090">
        <v>2006</v>
      </c>
      <c r="V1090">
        <v>2016</v>
      </c>
      <c r="W1090">
        <v>0</v>
      </c>
      <c r="X1090">
        <v>0</v>
      </c>
      <c r="Y1090">
        <f>Q1090-D1090</f>
        <v>-1962</v>
      </c>
      <c r="Z1090">
        <f>R1090-D1090</f>
        <v>22</v>
      </c>
      <c r="AA1090">
        <f>S1090-D1090</f>
        <v>-1962</v>
      </c>
      <c r="AB1090">
        <f>T1090-D1090</f>
        <v>39</v>
      </c>
      <c r="AC1090">
        <f>U1090-D1090</f>
        <v>44</v>
      </c>
      <c r="AD1090">
        <f>V1090-D1090</f>
        <v>54</v>
      </c>
      <c r="AE1090">
        <f>W1090-D1090</f>
        <v>-1962</v>
      </c>
      <c r="AF1090">
        <f>X1090-D1090</f>
        <v>-1962</v>
      </c>
      <c r="AG1090" t="s">
        <v>3906</v>
      </c>
    </row>
    <row r="1091" spans="1:33" x14ac:dyDescent="0.25">
      <c r="A1091" t="s">
        <v>1139</v>
      </c>
      <c r="B1091" t="s">
        <v>616</v>
      </c>
      <c r="C1091" t="s">
        <v>5</v>
      </c>
      <c r="D1091">
        <v>1962</v>
      </c>
      <c r="E1091" t="s">
        <v>21</v>
      </c>
      <c r="F1091" t="s">
        <v>30</v>
      </c>
      <c r="G1091">
        <v>0</v>
      </c>
      <c r="H1091">
        <v>1</v>
      </c>
      <c r="I1091">
        <v>1</v>
      </c>
      <c r="J1091" s="1">
        <v>0</v>
      </c>
      <c r="K1091">
        <v>1981</v>
      </c>
      <c r="L1091">
        <v>19</v>
      </c>
      <c r="M1091" s="1">
        <v>0</v>
      </c>
      <c r="N1091" s="1">
        <v>0</v>
      </c>
      <c r="O1091" s="1">
        <v>0</v>
      </c>
      <c r="Q1091">
        <v>0</v>
      </c>
      <c r="R1091">
        <v>0</v>
      </c>
      <c r="S1091">
        <v>1993</v>
      </c>
      <c r="T1091">
        <v>1997</v>
      </c>
      <c r="U1091">
        <v>0</v>
      </c>
      <c r="V1091">
        <v>2005</v>
      </c>
      <c r="W1091">
        <v>2018</v>
      </c>
      <c r="X1091">
        <v>0</v>
      </c>
      <c r="Y1091">
        <f>Q1091-D1091</f>
        <v>-1962</v>
      </c>
      <c r="Z1091">
        <f>R1091-D1091</f>
        <v>-1962</v>
      </c>
      <c r="AA1091">
        <f>S1091-D1091</f>
        <v>31</v>
      </c>
      <c r="AB1091">
        <f>T1091-D1091</f>
        <v>35</v>
      </c>
      <c r="AC1091">
        <f>U1091-D1091</f>
        <v>-1962</v>
      </c>
      <c r="AD1091">
        <f>V1091-D1091</f>
        <v>43</v>
      </c>
      <c r="AE1091">
        <f>W1091-D1091</f>
        <v>56</v>
      </c>
      <c r="AF1091">
        <f>X1091-D1091</f>
        <v>-1962</v>
      </c>
      <c r="AG1091" t="s">
        <v>3673</v>
      </c>
    </row>
    <row r="1092" spans="1:33" x14ac:dyDescent="0.25">
      <c r="A1092" t="s">
        <v>989</v>
      </c>
      <c r="B1092" t="s">
        <v>990</v>
      </c>
      <c r="C1092" t="s">
        <v>5</v>
      </c>
      <c r="D1092">
        <v>1962</v>
      </c>
      <c r="E1092" t="s">
        <v>21</v>
      </c>
      <c r="F1092" t="s">
        <v>137</v>
      </c>
      <c r="G1092">
        <v>0</v>
      </c>
      <c r="H1092">
        <v>1</v>
      </c>
      <c r="I1092">
        <v>1</v>
      </c>
      <c r="J1092" s="1">
        <v>1</v>
      </c>
      <c r="K1092">
        <v>1982</v>
      </c>
      <c r="L1092">
        <v>20</v>
      </c>
      <c r="M1092" s="1">
        <v>0</v>
      </c>
      <c r="N1092" s="1">
        <v>0</v>
      </c>
      <c r="O1092" s="1">
        <v>0</v>
      </c>
      <c r="Q1092">
        <v>0</v>
      </c>
      <c r="R1092">
        <v>0</v>
      </c>
      <c r="S1092">
        <v>0</v>
      </c>
      <c r="T1092">
        <v>0</v>
      </c>
      <c r="U1092">
        <v>1997</v>
      </c>
      <c r="V1092">
        <v>2012</v>
      </c>
      <c r="W1092">
        <v>0</v>
      </c>
      <c r="X1092">
        <v>0</v>
      </c>
      <c r="Y1092">
        <f>Q1092-D1092</f>
        <v>-1962</v>
      </c>
      <c r="Z1092">
        <f>R1092-D1092</f>
        <v>-1962</v>
      </c>
      <c r="AA1092">
        <f>S1092-D1092</f>
        <v>-1962</v>
      </c>
      <c r="AB1092">
        <f>T1092-D1092</f>
        <v>-1962</v>
      </c>
      <c r="AC1092">
        <f>U1092-D1092</f>
        <v>35</v>
      </c>
      <c r="AD1092">
        <f>V1092-D1092</f>
        <v>50</v>
      </c>
      <c r="AE1092">
        <f>W1092-D1092</f>
        <v>-1962</v>
      </c>
      <c r="AF1092">
        <f>X1092-D1092</f>
        <v>-1962</v>
      </c>
      <c r="AG1092" t="s">
        <v>3893</v>
      </c>
    </row>
    <row r="1093" spans="1:33" x14ac:dyDescent="0.25">
      <c r="A1093" t="s">
        <v>706</v>
      </c>
      <c r="B1093" t="s">
        <v>707</v>
      </c>
      <c r="C1093" t="s">
        <v>5</v>
      </c>
      <c r="D1093">
        <v>1962</v>
      </c>
      <c r="E1093" t="s">
        <v>21</v>
      </c>
      <c r="F1093" t="s">
        <v>324</v>
      </c>
      <c r="G1093">
        <v>0</v>
      </c>
      <c r="H1093">
        <v>1</v>
      </c>
      <c r="I1093">
        <v>1</v>
      </c>
      <c r="J1093" s="1">
        <v>0</v>
      </c>
      <c r="K1093">
        <v>1982</v>
      </c>
      <c r="L1093">
        <v>20</v>
      </c>
      <c r="M1093" s="1">
        <v>1</v>
      </c>
      <c r="N1093" s="1">
        <v>0</v>
      </c>
      <c r="O1093" s="1">
        <v>1</v>
      </c>
      <c r="Q1093">
        <v>1984</v>
      </c>
      <c r="R1093">
        <v>1991</v>
      </c>
      <c r="S1093">
        <v>0</v>
      </c>
      <c r="T1093">
        <v>1995</v>
      </c>
      <c r="U1093">
        <v>2009</v>
      </c>
      <c r="V1093">
        <v>2016</v>
      </c>
      <c r="W1093">
        <v>0</v>
      </c>
      <c r="X1093">
        <v>0</v>
      </c>
      <c r="Y1093">
        <f>Q1093-D1093</f>
        <v>22</v>
      </c>
      <c r="Z1093">
        <f>R1093-D1093</f>
        <v>29</v>
      </c>
      <c r="AA1093">
        <f>S1093-D1093</f>
        <v>-1962</v>
      </c>
      <c r="AB1093">
        <f>T1093-D1093</f>
        <v>33</v>
      </c>
      <c r="AC1093">
        <f>U1093-D1093</f>
        <v>47</v>
      </c>
      <c r="AD1093">
        <f>V1093-D1093</f>
        <v>54</v>
      </c>
      <c r="AE1093">
        <f>W1093-D1093</f>
        <v>-1962</v>
      </c>
      <c r="AF1093">
        <f>X1093-D1093</f>
        <v>-1962</v>
      </c>
      <c r="AG1093" t="s">
        <v>4043</v>
      </c>
    </row>
    <row r="1094" spans="1:33" x14ac:dyDescent="0.25">
      <c r="A1094" t="s">
        <v>2142</v>
      </c>
      <c r="B1094" t="s">
        <v>2143</v>
      </c>
      <c r="C1094" t="s">
        <v>5</v>
      </c>
      <c r="D1094">
        <v>1962</v>
      </c>
      <c r="E1094" t="s">
        <v>21</v>
      </c>
      <c r="F1094" t="s">
        <v>324</v>
      </c>
      <c r="G1094">
        <v>0</v>
      </c>
      <c r="H1094">
        <v>0</v>
      </c>
      <c r="I1094">
        <v>1</v>
      </c>
      <c r="J1094" s="1">
        <v>1</v>
      </c>
      <c r="K1094">
        <v>1981</v>
      </c>
      <c r="L1094">
        <v>19</v>
      </c>
      <c r="M1094" s="1">
        <v>1</v>
      </c>
      <c r="N1094" s="1">
        <v>1</v>
      </c>
      <c r="O1094" s="1">
        <v>1</v>
      </c>
      <c r="Q1094">
        <v>1990</v>
      </c>
      <c r="R1094">
        <v>1991</v>
      </c>
      <c r="S1094">
        <v>1993</v>
      </c>
      <c r="T1094">
        <v>1995</v>
      </c>
      <c r="U1094">
        <v>2002</v>
      </c>
      <c r="V1094">
        <v>2013</v>
      </c>
      <c r="W1094">
        <v>0</v>
      </c>
      <c r="X1094">
        <v>0</v>
      </c>
      <c r="Y1094">
        <f>Q1094-D1094</f>
        <v>28</v>
      </c>
      <c r="Z1094">
        <f>R1094-D1094</f>
        <v>29</v>
      </c>
      <c r="AA1094">
        <f>S1094-D1094</f>
        <v>31</v>
      </c>
      <c r="AB1094">
        <f>T1094-D1094</f>
        <v>33</v>
      </c>
      <c r="AC1094">
        <f>U1094-D1094</f>
        <v>40</v>
      </c>
      <c r="AD1094">
        <f>V1094-D1094</f>
        <v>51</v>
      </c>
      <c r="AE1094">
        <f>W1094-D1094</f>
        <v>-1962</v>
      </c>
      <c r="AF1094">
        <f>X1094-D1094</f>
        <v>-1962</v>
      </c>
      <c r="AG1094">
        <v>0</v>
      </c>
    </row>
    <row r="1095" spans="1:33" x14ac:dyDescent="0.25">
      <c r="A1095" t="s">
        <v>1175</v>
      </c>
      <c r="B1095" t="s">
        <v>1176</v>
      </c>
      <c r="C1095" t="s">
        <v>5</v>
      </c>
      <c r="D1095">
        <v>1962</v>
      </c>
      <c r="E1095" t="s">
        <v>21</v>
      </c>
      <c r="F1095" t="s">
        <v>30</v>
      </c>
      <c r="G1095">
        <v>0</v>
      </c>
      <c r="H1095">
        <v>1</v>
      </c>
      <c r="I1095">
        <v>1</v>
      </c>
      <c r="J1095" s="1">
        <v>0</v>
      </c>
      <c r="K1095">
        <v>1984</v>
      </c>
      <c r="L1095">
        <v>22</v>
      </c>
      <c r="M1095" s="1">
        <v>0</v>
      </c>
      <c r="N1095" s="1">
        <v>1</v>
      </c>
      <c r="O1095" s="1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2019</v>
      </c>
      <c r="X1095">
        <v>0</v>
      </c>
      <c r="Y1095">
        <f>Q1095-D1095</f>
        <v>-1962</v>
      </c>
      <c r="Z1095">
        <f>R1095-D1095</f>
        <v>-1962</v>
      </c>
      <c r="AA1095">
        <f>S1095-D1095</f>
        <v>-1962</v>
      </c>
      <c r="AB1095">
        <f>T1095-D1095</f>
        <v>-1962</v>
      </c>
      <c r="AC1095">
        <f>U1095-D1095</f>
        <v>-1962</v>
      </c>
      <c r="AD1095">
        <f>V1095-D1095</f>
        <v>-1962</v>
      </c>
      <c r="AE1095">
        <f>W1095-D1095</f>
        <v>57</v>
      </c>
      <c r="AF1095">
        <f>X1095-D1095</f>
        <v>-1962</v>
      </c>
      <c r="AG1095">
        <v>0</v>
      </c>
    </row>
    <row r="1096" spans="1:33" x14ac:dyDescent="0.25">
      <c r="A1096" t="s">
        <v>2026</v>
      </c>
      <c r="B1096" t="s">
        <v>2027</v>
      </c>
      <c r="C1096" t="s">
        <v>5</v>
      </c>
      <c r="D1096">
        <v>1962</v>
      </c>
      <c r="E1096" t="s">
        <v>21</v>
      </c>
      <c r="F1096" t="s">
        <v>324</v>
      </c>
      <c r="G1096">
        <v>0</v>
      </c>
      <c r="H1096">
        <v>1</v>
      </c>
      <c r="I1096">
        <v>1</v>
      </c>
      <c r="J1096" s="1">
        <v>1</v>
      </c>
      <c r="K1096">
        <v>1983</v>
      </c>
      <c r="L1096">
        <v>21</v>
      </c>
      <c r="M1096" s="1">
        <v>0</v>
      </c>
      <c r="N1096" s="1">
        <v>0</v>
      </c>
      <c r="O1096" s="1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2015</v>
      </c>
      <c r="X1096">
        <v>0</v>
      </c>
      <c r="Y1096">
        <f>Q1096-D1096</f>
        <v>-1962</v>
      </c>
      <c r="Z1096">
        <f>R1096-D1096</f>
        <v>-1962</v>
      </c>
      <c r="AA1096">
        <f>S1096-D1096</f>
        <v>-1962</v>
      </c>
      <c r="AB1096">
        <f>T1096-D1096</f>
        <v>-1962</v>
      </c>
      <c r="AC1096">
        <f>U1096-D1096</f>
        <v>-1962</v>
      </c>
      <c r="AD1096">
        <f>V1096-D1096</f>
        <v>-1962</v>
      </c>
      <c r="AE1096">
        <f>W1096-D1096</f>
        <v>53</v>
      </c>
      <c r="AF1096">
        <f>X1096-D1096</f>
        <v>-1962</v>
      </c>
      <c r="AG1096">
        <v>0</v>
      </c>
    </row>
    <row r="1097" spans="1:33" x14ac:dyDescent="0.25">
      <c r="A1097" t="s">
        <v>2637</v>
      </c>
      <c r="B1097" t="s">
        <v>2638</v>
      </c>
      <c r="C1097" t="s">
        <v>5</v>
      </c>
      <c r="D1097">
        <v>1962</v>
      </c>
      <c r="E1097" t="s">
        <v>21</v>
      </c>
      <c r="F1097" t="s">
        <v>324</v>
      </c>
      <c r="G1097">
        <v>0</v>
      </c>
      <c r="H1097">
        <v>1</v>
      </c>
      <c r="I1097">
        <v>1</v>
      </c>
      <c r="J1097" s="1">
        <v>1</v>
      </c>
      <c r="K1097">
        <v>1981</v>
      </c>
      <c r="L1097">
        <v>19</v>
      </c>
      <c r="M1097" s="1">
        <v>0</v>
      </c>
      <c r="N1097" s="1">
        <v>1</v>
      </c>
      <c r="O1097" s="1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2013</v>
      </c>
      <c r="X1097">
        <v>0</v>
      </c>
      <c r="Y1097">
        <f>Q1097-D1097</f>
        <v>-1962</v>
      </c>
      <c r="Z1097">
        <f>R1097-D1097</f>
        <v>-1962</v>
      </c>
      <c r="AA1097">
        <f>S1097-D1097</f>
        <v>-1962</v>
      </c>
      <c r="AB1097">
        <f>T1097-D1097</f>
        <v>-1962</v>
      </c>
      <c r="AC1097">
        <f>U1097-D1097</f>
        <v>-1962</v>
      </c>
      <c r="AD1097">
        <f>V1097-D1097</f>
        <v>-1962</v>
      </c>
      <c r="AE1097">
        <f>W1097-D1097</f>
        <v>51</v>
      </c>
      <c r="AF1097">
        <f>X1097-D1097</f>
        <v>-1962</v>
      </c>
      <c r="AG1097">
        <v>0</v>
      </c>
    </row>
    <row r="1098" spans="1:33" x14ac:dyDescent="0.25">
      <c r="A1098" t="s">
        <v>1346</v>
      </c>
      <c r="B1098" t="s">
        <v>204</v>
      </c>
      <c r="C1098" t="s">
        <v>5</v>
      </c>
      <c r="D1098">
        <v>1962</v>
      </c>
      <c r="E1098" t="s">
        <v>21</v>
      </c>
      <c r="F1098" t="s">
        <v>271</v>
      </c>
      <c r="G1098">
        <v>1</v>
      </c>
      <c r="H1098">
        <v>1</v>
      </c>
      <c r="I1098">
        <v>1</v>
      </c>
      <c r="J1098" s="1">
        <v>0</v>
      </c>
      <c r="K1098">
        <v>1982</v>
      </c>
      <c r="L1098">
        <v>20</v>
      </c>
      <c r="M1098" s="1">
        <v>1</v>
      </c>
      <c r="N1098" s="1">
        <v>1</v>
      </c>
      <c r="O1098" s="1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2017</v>
      </c>
      <c r="X1098">
        <v>0</v>
      </c>
      <c r="Y1098">
        <f>Q1098-D1098</f>
        <v>-1962</v>
      </c>
      <c r="Z1098">
        <f>R1098-D1098</f>
        <v>-1962</v>
      </c>
      <c r="AA1098">
        <f>S1098-D1098</f>
        <v>-1962</v>
      </c>
      <c r="AB1098">
        <f>T1098-D1098</f>
        <v>-1962</v>
      </c>
      <c r="AC1098">
        <f>U1098-D1098</f>
        <v>-1962</v>
      </c>
      <c r="AD1098">
        <f>V1098-D1098</f>
        <v>-1962</v>
      </c>
      <c r="AE1098">
        <f>W1098-D1098</f>
        <v>55</v>
      </c>
      <c r="AF1098">
        <f>X1098-D1098</f>
        <v>-1962</v>
      </c>
      <c r="AG1098" t="s">
        <v>3756</v>
      </c>
    </row>
    <row r="1099" spans="1:33" x14ac:dyDescent="0.25">
      <c r="A1099" t="s">
        <v>249</v>
      </c>
      <c r="B1099" t="s">
        <v>250</v>
      </c>
      <c r="C1099" t="s">
        <v>5</v>
      </c>
      <c r="D1099">
        <v>1962</v>
      </c>
      <c r="E1099" t="s">
        <v>21</v>
      </c>
      <c r="F1099" t="s">
        <v>90</v>
      </c>
      <c r="G1099">
        <v>0</v>
      </c>
      <c r="H1099">
        <v>1</v>
      </c>
      <c r="I1099">
        <v>1</v>
      </c>
      <c r="J1099" s="1">
        <v>0</v>
      </c>
      <c r="K1099">
        <v>1984</v>
      </c>
      <c r="L1099">
        <v>22</v>
      </c>
      <c r="M1099" s="1">
        <v>0</v>
      </c>
      <c r="N1099" s="1">
        <v>1</v>
      </c>
      <c r="O1099" s="1">
        <v>0</v>
      </c>
      <c r="Q1099">
        <v>1989</v>
      </c>
      <c r="R1099">
        <v>0</v>
      </c>
      <c r="S1099">
        <v>0</v>
      </c>
      <c r="T1099">
        <v>0</v>
      </c>
      <c r="U1099">
        <v>0</v>
      </c>
      <c r="V1099">
        <v>2003</v>
      </c>
      <c r="W1099">
        <v>2016</v>
      </c>
      <c r="X1099">
        <v>0</v>
      </c>
      <c r="Y1099">
        <f>Q1099-D1099</f>
        <v>27</v>
      </c>
      <c r="Z1099">
        <f>R1099-D1099</f>
        <v>-1962</v>
      </c>
      <c r="AA1099">
        <f>S1099-D1099</f>
        <v>-1962</v>
      </c>
      <c r="AB1099">
        <f>T1099-D1099</f>
        <v>-1962</v>
      </c>
      <c r="AC1099">
        <f>U1099-D1099</f>
        <v>-1962</v>
      </c>
      <c r="AD1099">
        <f>V1099-D1099</f>
        <v>41</v>
      </c>
      <c r="AE1099">
        <f>W1099-D1099</f>
        <v>54</v>
      </c>
      <c r="AF1099">
        <f>X1099-D1099</f>
        <v>-1962</v>
      </c>
      <c r="AG1099" t="s">
        <v>2803</v>
      </c>
    </row>
    <row r="1100" spans="1:33" x14ac:dyDescent="0.25">
      <c r="A1100" t="s">
        <v>2573</v>
      </c>
      <c r="B1100" t="s">
        <v>2574</v>
      </c>
      <c r="C1100" t="s">
        <v>5</v>
      </c>
      <c r="D1100">
        <v>1962</v>
      </c>
      <c r="E1100" t="s">
        <v>21</v>
      </c>
      <c r="F1100" t="s">
        <v>30</v>
      </c>
      <c r="G1100">
        <v>1</v>
      </c>
      <c r="H1100">
        <v>1</v>
      </c>
      <c r="I1100">
        <v>1</v>
      </c>
      <c r="J1100" s="1">
        <v>0</v>
      </c>
      <c r="K1100">
        <v>1984</v>
      </c>
      <c r="L1100">
        <v>22</v>
      </c>
      <c r="M1100" s="1">
        <v>0</v>
      </c>
      <c r="N1100" s="1">
        <v>0</v>
      </c>
      <c r="O1100" s="1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2018</v>
      </c>
      <c r="X1100">
        <v>0</v>
      </c>
      <c r="Y1100">
        <f>Q1100-D1100</f>
        <v>-1962</v>
      </c>
      <c r="Z1100">
        <f>R1100-D1100</f>
        <v>-1962</v>
      </c>
      <c r="AA1100">
        <f>S1100-D1100</f>
        <v>-1962</v>
      </c>
      <c r="AB1100">
        <f>T1100-D1100</f>
        <v>-1962</v>
      </c>
      <c r="AC1100">
        <f>U1100-D1100</f>
        <v>-1962</v>
      </c>
      <c r="AD1100">
        <f>V1100-D1100</f>
        <v>-1962</v>
      </c>
      <c r="AE1100">
        <f>W1100-D1100</f>
        <v>56</v>
      </c>
      <c r="AF1100">
        <f>X1100-D1100</f>
        <v>-1962</v>
      </c>
      <c r="AG1100" t="s">
        <v>3278</v>
      </c>
    </row>
    <row r="1101" spans="1:33" x14ac:dyDescent="0.25">
      <c r="A1101" t="s">
        <v>2103</v>
      </c>
      <c r="B1101" t="s">
        <v>2104</v>
      </c>
      <c r="C1101" t="s">
        <v>5</v>
      </c>
      <c r="D1101">
        <v>1962</v>
      </c>
      <c r="E1101" t="s">
        <v>13</v>
      </c>
      <c r="F1101" t="s">
        <v>22</v>
      </c>
      <c r="G1101">
        <v>0</v>
      </c>
      <c r="H1101">
        <v>1</v>
      </c>
      <c r="I1101">
        <v>1</v>
      </c>
      <c r="J1101" s="1">
        <v>0</v>
      </c>
      <c r="K1101">
        <v>1982</v>
      </c>
      <c r="L1101">
        <v>20</v>
      </c>
      <c r="M1101" s="1">
        <v>1</v>
      </c>
      <c r="N1101" s="1">
        <v>1</v>
      </c>
      <c r="O1101" s="1">
        <v>0</v>
      </c>
      <c r="Q1101">
        <v>0</v>
      </c>
      <c r="R1101">
        <v>1997</v>
      </c>
      <c r="S1101">
        <v>0</v>
      </c>
      <c r="T1101">
        <v>2002</v>
      </c>
      <c r="U1101">
        <v>0</v>
      </c>
      <c r="V1101">
        <v>2015</v>
      </c>
      <c r="W1101">
        <v>0</v>
      </c>
      <c r="X1101">
        <v>0</v>
      </c>
      <c r="Y1101">
        <f>Q1101-D1101</f>
        <v>-1962</v>
      </c>
      <c r="Z1101">
        <f>R1101-D1101</f>
        <v>35</v>
      </c>
      <c r="AA1101">
        <f>S1101-D1101</f>
        <v>-1962</v>
      </c>
      <c r="AB1101">
        <f>T1101-D1101</f>
        <v>40</v>
      </c>
      <c r="AC1101">
        <f>U1101-D1101</f>
        <v>-1962</v>
      </c>
      <c r="AD1101">
        <f>V1101-D1101</f>
        <v>53</v>
      </c>
      <c r="AE1101">
        <f>W1101-D1101</f>
        <v>-1962</v>
      </c>
      <c r="AF1101">
        <f>X1101-D1101</f>
        <v>-1962</v>
      </c>
      <c r="AG1101">
        <v>0</v>
      </c>
    </row>
    <row r="1102" spans="1:33" x14ac:dyDescent="0.25">
      <c r="A1102" t="s">
        <v>2148</v>
      </c>
      <c r="B1102" t="s">
        <v>2149</v>
      </c>
      <c r="C1102" t="s">
        <v>5</v>
      </c>
      <c r="D1102">
        <v>1962</v>
      </c>
      <c r="E1102" t="s">
        <v>13</v>
      </c>
      <c r="F1102" t="s">
        <v>22</v>
      </c>
      <c r="G1102">
        <v>0</v>
      </c>
      <c r="H1102">
        <v>1</v>
      </c>
      <c r="I1102">
        <v>1</v>
      </c>
      <c r="J1102" s="1">
        <v>1</v>
      </c>
      <c r="K1102">
        <v>1983</v>
      </c>
      <c r="L1102">
        <v>21</v>
      </c>
      <c r="M1102" s="1">
        <v>0</v>
      </c>
      <c r="N1102" s="1">
        <v>1</v>
      </c>
      <c r="O1102" s="1">
        <v>1</v>
      </c>
      <c r="Q1102">
        <v>0</v>
      </c>
      <c r="R1102">
        <v>0</v>
      </c>
      <c r="S1102">
        <v>0</v>
      </c>
      <c r="T1102">
        <v>1985</v>
      </c>
      <c r="U1102">
        <v>1992</v>
      </c>
      <c r="V1102">
        <v>2000</v>
      </c>
      <c r="W1102">
        <v>2017</v>
      </c>
      <c r="X1102">
        <v>0</v>
      </c>
      <c r="Y1102">
        <f>Q1102-D1102</f>
        <v>-1962</v>
      </c>
      <c r="Z1102">
        <f>R1102-D1102</f>
        <v>-1962</v>
      </c>
      <c r="AA1102">
        <f>S1102-D1102</f>
        <v>-1962</v>
      </c>
      <c r="AB1102">
        <f>T1102-D1102</f>
        <v>23</v>
      </c>
      <c r="AC1102">
        <f>U1102-D1102</f>
        <v>30</v>
      </c>
      <c r="AD1102">
        <f>V1102-D1102</f>
        <v>38</v>
      </c>
      <c r="AE1102">
        <f>W1102-D1102</f>
        <v>55</v>
      </c>
      <c r="AF1102">
        <f>X1102-D1102</f>
        <v>-1962</v>
      </c>
      <c r="AG1102">
        <v>0</v>
      </c>
    </row>
    <row r="1103" spans="1:33" x14ac:dyDescent="0.25">
      <c r="A1103" t="s">
        <v>1305</v>
      </c>
      <c r="B1103" t="s">
        <v>1306</v>
      </c>
      <c r="C1103" t="s">
        <v>5</v>
      </c>
      <c r="D1103">
        <v>1962</v>
      </c>
      <c r="E1103" t="s">
        <v>21</v>
      </c>
      <c r="F1103" t="s">
        <v>114</v>
      </c>
      <c r="G1103">
        <v>1</v>
      </c>
      <c r="H1103">
        <v>1</v>
      </c>
      <c r="I1103">
        <v>1</v>
      </c>
      <c r="J1103" s="1">
        <v>0</v>
      </c>
      <c r="K1103">
        <v>1984</v>
      </c>
      <c r="L1103">
        <v>22</v>
      </c>
      <c r="M1103" s="1">
        <v>0</v>
      </c>
      <c r="N1103" s="1">
        <v>1</v>
      </c>
      <c r="O1103" s="1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2017</v>
      </c>
      <c r="W1103">
        <v>0</v>
      </c>
      <c r="X1103">
        <v>0</v>
      </c>
      <c r="Y1103">
        <f>Q1103-D1103</f>
        <v>-1962</v>
      </c>
      <c r="Z1103">
        <f>R1103-D1103</f>
        <v>-1962</v>
      </c>
      <c r="AA1103">
        <f>S1103-D1103</f>
        <v>-1962</v>
      </c>
      <c r="AB1103">
        <f>T1103-D1103</f>
        <v>-1962</v>
      </c>
      <c r="AC1103">
        <f>U1103-D1103</f>
        <v>-1962</v>
      </c>
      <c r="AD1103">
        <f>V1103-D1103</f>
        <v>55</v>
      </c>
      <c r="AE1103">
        <f>W1103-D1103</f>
        <v>-1962</v>
      </c>
      <c r="AF1103">
        <f>X1103-D1103</f>
        <v>-1962</v>
      </c>
      <c r="AG1103">
        <v>0</v>
      </c>
    </row>
    <row r="1104" spans="1:33" x14ac:dyDescent="0.25">
      <c r="A1104" t="s">
        <v>1495</v>
      </c>
      <c r="B1104" t="s">
        <v>1496</v>
      </c>
      <c r="C1104" t="s">
        <v>5</v>
      </c>
      <c r="D1104">
        <v>1962</v>
      </c>
      <c r="E1104" t="s">
        <v>21</v>
      </c>
      <c r="F1104" t="s">
        <v>22</v>
      </c>
      <c r="G1104">
        <v>0</v>
      </c>
      <c r="H1104">
        <v>0</v>
      </c>
      <c r="I1104">
        <v>1</v>
      </c>
      <c r="J1104" s="1">
        <v>0</v>
      </c>
      <c r="K1104">
        <v>1983</v>
      </c>
      <c r="L1104">
        <v>21</v>
      </c>
      <c r="M1104" s="1">
        <v>1</v>
      </c>
      <c r="N1104" s="1">
        <v>0</v>
      </c>
      <c r="O1104" s="1">
        <v>1</v>
      </c>
      <c r="Q1104">
        <v>0</v>
      </c>
      <c r="R1104">
        <v>0</v>
      </c>
      <c r="S1104">
        <v>1985</v>
      </c>
      <c r="T1104">
        <v>1997</v>
      </c>
      <c r="U1104">
        <v>2006</v>
      </c>
      <c r="V1104">
        <v>2011</v>
      </c>
      <c r="W1104">
        <v>0</v>
      </c>
      <c r="X1104">
        <v>0</v>
      </c>
      <c r="Y1104">
        <f>Q1104-D1104</f>
        <v>-1962</v>
      </c>
      <c r="Z1104">
        <f>R1104-D1104</f>
        <v>-1962</v>
      </c>
      <c r="AA1104">
        <f>S1104-D1104</f>
        <v>23</v>
      </c>
      <c r="AB1104">
        <f>T1104-D1104</f>
        <v>35</v>
      </c>
      <c r="AC1104">
        <f>U1104-D1104</f>
        <v>44</v>
      </c>
      <c r="AD1104">
        <f>V1104-D1104</f>
        <v>49</v>
      </c>
      <c r="AE1104">
        <f>W1104-D1104</f>
        <v>-1962</v>
      </c>
      <c r="AF1104">
        <f>X1104-D1104</f>
        <v>-1962</v>
      </c>
      <c r="AG1104">
        <v>0</v>
      </c>
    </row>
    <row r="1105" spans="1:33" x14ac:dyDescent="0.25">
      <c r="A1105" t="s">
        <v>389</v>
      </c>
      <c r="B1105" t="s">
        <v>390</v>
      </c>
      <c r="C1105" t="s">
        <v>5</v>
      </c>
      <c r="D1105">
        <v>1962</v>
      </c>
      <c r="E1105" t="s">
        <v>21</v>
      </c>
      <c r="F1105" t="s">
        <v>22</v>
      </c>
      <c r="G1105">
        <v>0</v>
      </c>
      <c r="H1105">
        <v>1</v>
      </c>
      <c r="I1105">
        <v>1</v>
      </c>
      <c r="J1105" s="1">
        <v>0</v>
      </c>
      <c r="K1105">
        <v>1984</v>
      </c>
      <c r="L1105">
        <v>22</v>
      </c>
      <c r="M1105" s="1">
        <v>1</v>
      </c>
      <c r="N1105" s="1">
        <v>0</v>
      </c>
      <c r="O1105" s="1">
        <v>1</v>
      </c>
      <c r="Q1105">
        <v>0</v>
      </c>
      <c r="R1105">
        <v>1985</v>
      </c>
      <c r="S1105">
        <v>1995</v>
      </c>
      <c r="T1105">
        <v>2002</v>
      </c>
      <c r="U1105">
        <v>2006</v>
      </c>
      <c r="V1105">
        <v>2016</v>
      </c>
      <c r="W1105">
        <v>0</v>
      </c>
      <c r="X1105">
        <v>0</v>
      </c>
      <c r="Y1105">
        <f>Q1105-D1105</f>
        <v>-1962</v>
      </c>
      <c r="Z1105">
        <f>R1105-D1105</f>
        <v>23</v>
      </c>
      <c r="AA1105">
        <f>S1105-D1105</f>
        <v>33</v>
      </c>
      <c r="AB1105">
        <f>T1105-D1105</f>
        <v>40</v>
      </c>
      <c r="AC1105">
        <f>U1105-D1105</f>
        <v>44</v>
      </c>
      <c r="AD1105">
        <f>V1105-D1105</f>
        <v>54</v>
      </c>
      <c r="AE1105">
        <f>W1105-D1105</f>
        <v>-1962</v>
      </c>
      <c r="AF1105">
        <f>X1105-D1105</f>
        <v>-1962</v>
      </c>
      <c r="AG1105">
        <v>0</v>
      </c>
    </row>
    <row r="1106" spans="1:33" x14ac:dyDescent="0.25">
      <c r="A1106" t="s">
        <v>1160</v>
      </c>
      <c r="B1106" t="s">
        <v>1161</v>
      </c>
      <c r="C1106" t="s">
        <v>5</v>
      </c>
      <c r="D1106">
        <v>1962</v>
      </c>
      <c r="F1106" t="s">
        <v>22</v>
      </c>
      <c r="G1106">
        <v>0</v>
      </c>
      <c r="H1106">
        <v>1</v>
      </c>
      <c r="I1106">
        <v>1</v>
      </c>
      <c r="J1106" s="1">
        <v>0</v>
      </c>
      <c r="K1106">
        <v>1980</v>
      </c>
      <c r="L1106">
        <v>18</v>
      </c>
      <c r="M1106" s="1">
        <v>1</v>
      </c>
      <c r="N1106" s="1">
        <v>0</v>
      </c>
      <c r="O1106" s="1">
        <v>1</v>
      </c>
      <c r="Q1106">
        <v>0</v>
      </c>
      <c r="R1106">
        <v>0</v>
      </c>
      <c r="S1106">
        <v>1995</v>
      </c>
      <c r="T1106">
        <v>2002</v>
      </c>
      <c r="U1106">
        <v>0</v>
      </c>
      <c r="V1106">
        <v>2016</v>
      </c>
      <c r="W1106">
        <v>0</v>
      </c>
      <c r="X1106">
        <v>0</v>
      </c>
      <c r="Y1106">
        <f>Q1106-D1106</f>
        <v>-1962</v>
      </c>
      <c r="Z1106">
        <f>R1106-D1106</f>
        <v>-1962</v>
      </c>
      <c r="AA1106">
        <f>S1106-D1106</f>
        <v>33</v>
      </c>
      <c r="AB1106">
        <f>T1106-D1106</f>
        <v>40</v>
      </c>
      <c r="AC1106">
        <f>U1106-D1106</f>
        <v>-1962</v>
      </c>
      <c r="AD1106">
        <f>V1106-D1106</f>
        <v>54</v>
      </c>
      <c r="AE1106">
        <f>W1106-D1106</f>
        <v>-1962</v>
      </c>
      <c r="AF1106">
        <f>X1106-D1106</f>
        <v>-1962</v>
      </c>
      <c r="AG1106">
        <v>0</v>
      </c>
    </row>
    <row r="1107" spans="1:33" x14ac:dyDescent="0.25">
      <c r="A1107" t="s">
        <v>1032</v>
      </c>
      <c r="B1107" t="s">
        <v>1033</v>
      </c>
      <c r="C1107" t="s">
        <v>5</v>
      </c>
      <c r="D1107">
        <v>1962</v>
      </c>
      <c r="E1107" t="s">
        <v>21</v>
      </c>
      <c r="F1107" t="s">
        <v>309</v>
      </c>
      <c r="G1107">
        <v>0</v>
      </c>
      <c r="H1107">
        <v>0</v>
      </c>
      <c r="I1107">
        <v>1</v>
      </c>
      <c r="J1107" s="1">
        <v>1</v>
      </c>
      <c r="K1107">
        <v>1982</v>
      </c>
      <c r="L1107">
        <v>20</v>
      </c>
      <c r="M1107" s="1">
        <v>0</v>
      </c>
      <c r="N1107" s="1">
        <v>0</v>
      </c>
      <c r="O1107" s="1">
        <v>0</v>
      </c>
      <c r="Q1107">
        <v>0</v>
      </c>
      <c r="R1107">
        <v>1982</v>
      </c>
      <c r="S1107">
        <v>0</v>
      </c>
      <c r="T1107">
        <v>1992</v>
      </c>
      <c r="U1107">
        <v>0</v>
      </c>
      <c r="V1107">
        <v>2012</v>
      </c>
      <c r="W1107">
        <v>0</v>
      </c>
      <c r="X1107">
        <v>0</v>
      </c>
      <c r="Y1107">
        <f>Q1107-D1107</f>
        <v>-1962</v>
      </c>
      <c r="Z1107">
        <f>R1107-D1107</f>
        <v>20</v>
      </c>
      <c r="AA1107">
        <f>S1107-D1107</f>
        <v>-1962</v>
      </c>
      <c r="AB1107">
        <f>T1107-D1107</f>
        <v>30</v>
      </c>
      <c r="AC1107">
        <f>U1107-D1107</f>
        <v>-1962</v>
      </c>
      <c r="AD1107">
        <f>V1107-D1107</f>
        <v>50</v>
      </c>
      <c r="AE1107">
        <f>W1107-D1107</f>
        <v>-1962</v>
      </c>
      <c r="AF1107">
        <f>X1107-D1107</f>
        <v>-1962</v>
      </c>
      <c r="AG1107">
        <v>0</v>
      </c>
    </row>
    <row r="1108" spans="1:33" x14ac:dyDescent="0.25">
      <c r="A1108" t="s">
        <v>2107</v>
      </c>
      <c r="B1108" t="s">
        <v>2108</v>
      </c>
      <c r="C1108" t="s">
        <v>5</v>
      </c>
      <c r="D1108">
        <v>1962</v>
      </c>
      <c r="E1108" t="s">
        <v>21</v>
      </c>
      <c r="F1108" t="s">
        <v>217</v>
      </c>
      <c r="G1108">
        <v>0</v>
      </c>
      <c r="H1108">
        <v>1</v>
      </c>
      <c r="I1108">
        <v>1</v>
      </c>
      <c r="J1108" s="1">
        <v>0</v>
      </c>
      <c r="K1108">
        <v>1982</v>
      </c>
      <c r="L1108">
        <v>20</v>
      </c>
      <c r="M1108" s="1">
        <v>0</v>
      </c>
      <c r="N1108" s="1">
        <v>0</v>
      </c>
      <c r="O1108" s="1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2002</v>
      </c>
      <c r="W1108">
        <v>0</v>
      </c>
      <c r="X1108">
        <v>0</v>
      </c>
      <c r="Y1108">
        <f>Q1108-D1108</f>
        <v>-1962</v>
      </c>
      <c r="Z1108">
        <f>R1108-D1108</f>
        <v>-1962</v>
      </c>
      <c r="AA1108">
        <f>S1108-D1108</f>
        <v>-1962</v>
      </c>
      <c r="AB1108">
        <f>T1108-D1108</f>
        <v>-1962</v>
      </c>
      <c r="AC1108">
        <f>U1108-D1108</f>
        <v>-1962</v>
      </c>
      <c r="AD1108">
        <f>V1108-D1108</f>
        <v>40</v>
      </c>
      <c r="AE1108">
        <f>W1108-D1108</f>
        <v>-1962</v>
      </c>
      <c r="AF1108">
        <f>X1108-D1108</f>
        <v>-1962</v>
      </c>
      <c r="AG1108" t="s">
        <v>3156</v>
      </c>
    </row>
    <row r="1109" spans="1:33" x14ac:dyDescent="0.25">
      <c r="A1109" t="s">
        <v>928</v>
      </c>
      <c r="B1109" t="s">
        <v>113</v>
      </c>
      <c r="C1109" t="s">
        <v>5</v>
      </c>
      <c r="D1109">
        <v>1962</v>
      </c>
      <c r="E1109" t="s">
        <v>21</v>
      </c>
      <c r="F1109" t="s">
        <v>217</v>
      </c>
      <c r="G1109">
        <v>0</v>
      </c>
      <c r="H1109">
        <v>1</v>
      </c>
      <c r="I1109">
        <v>1</v>
      </c>
      <c r="J1109" s="1">
        <v>1</v>
      </c>
      <c r="K1109">
        <v>1980</v>
      </c>
      <c r="L1109">
        <v>18</v>
      </c>
      <c r="M1109" s="1">
        <v>1</v>
      </c>
      <c r="N1109" s="1">
        <v>0</v>
      </c>
      <c r="O1109" s="1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1998</v>
      </c>
      <c r="W1109">
        <v>2015</v>
      </c>
      <c r="X1109">
        <v>0</v>
      </c>
      <c r="Y1109">
        <f>Q1109-D1109</f>
        <v>-1962</v>
      </c>
      <c r="Z1109">
        <f>R1109-D1109</f>
        <v>-1962</v>
      </c>
      <c r="AA1109">
        <f>S1109-D1109</f>
        <v>-1962</v>
      </c>
      <c r="AB1109">
        <f>T1109-D1109</f>
        <v>-1962</v>
      </c>
      <c r="AC1109">
        <f>U1109-D1109</f>
        <v>-1962</v>
      </c>
      <c r="AD1109">
        <f>V1109-D1109</f>
        <v>36</v>
      </c>
      <c r="AE1109">
        <f>W1109-D1109</f>
        <v>53</v>
      </c>
      <c r="AF1109">
        <f>X1109-D1109</f>
        <v>-1962</v>
      </c>
      <c r="AG1109" t="s">
        <v>2732</v>
      </c>
    </row>
    <row r="1110" spans="1:33" x14ac:dyDescent="0.25">
      <c r="A1110" t="s">
        <v>1547</v>
      </c>
      <c r="B1110" t="s">
        <v>113</v>
      </c>
      <c r="C1110" t="s">
        <v>5</v>
      </c>
      <c r="D1110">
        <v>1962</v>
      </c>
      <c r="E1110" t="s">
        <v>21</v>
      </c>
      <c r="F1110" t="s">
        <v>217</v>
      </c>
      <c r="G1110">
        <v>0</v>
      </c>
      <c r="H1110">
        <v>1</v>
      </c>
      <c r="I1110">
        <v>1</v>
      </c>
      <c r="J1110" s="1">
        <v>1</v>
      </c>
      <c r="K1110">
        <v>1985</v>
      </c>
      <c r="L1110">
        <v>23</v>
      </c>
      <c r="M1110" s="1">
        <v>1</v>
      </c>
      <c r="N1110" s="1">
        <v>1</v>
      </c>
      <c r="O1110" s="1">
        <v>1</v>
      </c>
      <c r="Q1110">
        <v>0</v>
      </c>
      <c r="R1110">
        <v>1985</v>
      </c>
      <c r="S1110">
        <v>0</v>
      </c>
      <c r="T1110">
        <v>0</v>
      </c>
      <c r="U1110">
        <v>0</v>
      </c>
      <c r="V1110">
        <v>1997</v>
      </c>
      <c r="W1110">
        <v>2013</v>
      </c>
      <c r="X1110">
        <v>0</v>
      </c>
      <c r="Y1110">
        <f>Q1110-D1110</f>
        <v>-1962</v>
      </c>
      <c r="Z1110">
        <f>R1110-D1110</f>
        <v>23</v>
      </c>
      <c r="AA1110">
        <f>S1110-D1110</f>
        <v>-1962</v>
      </c>
      <c r="AB1110">
        <f>T1110-D1110</f>
        <v>-1962</v>
      </c>
      <c r="AC1110">
        <f>U1110-D1110</f>
        <v>-1962</v>
      </c>
      <c r="AD1110">
        <f>V1110-D1110</f>
        <v>35</v>
      </c>
      <c r="AE1110">
        <f>W1110-D1110</f>
        <v>51</v>
      </c>
      <c r="AF1110">
        <f>X1110-D1110</f>
        <v>-1962</v>
      </c>
      <c r="AG1110" t="s">
        <v>3378</v>
      </c>
    </row>
    <row r="1111" spans="1:33" x14ac:dyDescent="0.25">
      <c r="A1111" t="s">
        <v>2253</v>
      </c>
      <c r="B1111" t="s">
        <v>2254</v>
      </c>
      <c r="C1111" t="s">
        <v>5</v>
      </c>
      <c r="D1111">
        <v>1962</v>
      </c>
      <c r="E1111" t="s">
        <v>21</v>
      </c>
      <c r="F1111" t="s">
        <v>103</v>
      </c>
      <c r="G1111">
        <v>0</v>
      </c>
      <c r="H1111">
        <v>1</v>
      </c>
      <c r="I1111">
        <v>1</v>
      </c>
      <c r="J1111" s="1">
        <v>0</v>
      </c>
      <c r="K1111">
        <v>1982</v>
      </c>
      <c r="L1111">
        <v>20</v>
      </c>
      <c r="M1111" s="1">
        <v>0</v>
      </c>
      <c r="N1111" s="1">
        <v>0</v>
      </c>
      <c r="O1111" s="1">
        <v>0</v>
      </c>
      <c r="Q1111">
        <v>0</v>
      </c>
      <c r="R1111">
        <v>0</v>
      </c>
      <c r="S1111">
        <v>1990</v>
      </c>
      <c r="T1111">
        <v>1998</v>
      </c>
      <c r="U1111">
        <v>0</v>
      </c>
      <c r="V1111">
        <v>0</v>
      </c>
      <c r="W1111">
        <v>2018</v>
      </c>
      <c r="X1111">
        <v>0</v>
      </c>
      <c r="Y1111">
        <f>Q1111-D1111</f>
        <v>-1962</v>
      </c>
      <c r="Z1111">
        <f>R1111-D1111</f>
        <v>-1962</v>
      </c>
      <c r="AA1111">
        <f>S1111-D1111</f>
        <v>28</v>
      </c>
      <c r="AB1111">
        <f>T1111-D1111</f>
        <v>36</v>
      </c>
      <c r="AC1111">
        <f>U1111-D1111</f>
        <v>-1962</v>
      </c>
      <c r="AD1111">
        <f>V1111-D1111</f>
        <v>-1962</v>
      </c>
      <c r="AE1111">
        <f>W1111-D1111</f>
        <v>56</v>
      </c>
      <c r="AF1111">
        <f>X1111-D1111</f>
        <v>-1962</v>
      </c>
      <c r="AG1111" t="s">
        <v>2734</v>
      </c>
    </row>
    <row r="1112" spans="1:33" x14ac:dyDescent="0.25">
      <c r="A1112" t="s">
        <v>320</v>
      </c>
      <c r="B1112" t="s">
        <v>321</v>
      </c>
      <c r="C1112" t="s">
        <v>5</v>
      </c>
      <c r="D1112">
        <v>1962</v>
      </c>
      <c r="E1112" t="s">
        <v>13</v>
      </c>
      <c r="F1112" t="s">
        <v>14</v>
      </c>
      <c r="G1112">
        <v>0</v>
      </c>
      <c r="H1112">
        <v>1</v>
      </c>
      <c r="I1112">
        <v>1</v>
      </c>
      <c r="J1112" s="1">
        <v>1</v>
      </c>
      <c r="K1112">
        <v>1981</v>
      </c>
      <c r="L1112">
        <v>19</v>
      </c>
      <c r="M1112" s="1">
        <v>0</v>
      </c>
      <c r="N1112" s="1">
        <v>1</v>
      </c>
      <c r="O1112" s="1">
        <v>1</v>
      </c>
      <c r="Q1112">
        <v>0</v>
      </c>
      <c r="R1112">
        <v>0</v>
      </c>
      <c r="S1112">
        <v>1992</v>
      </c>
      <c r="T1112">
        <v>1995</v>
      </c>
      <c r="U1112">
        <v>2000</v>
      </c>
      <c r="V1112">
        <v>2001</v>
      </c>
      <c r="W1112">
        <v>2012</v>
      </c>
      <c r="X1112">
        <v>0</v>
      </c>
      <c r="Y1112">
        <f>Q1112-D1112</f>
        <v>-1962</v>
      </c>
      <c r="Z1112">
        <f>R1112-D1112</f>
        <v>-1962</v>
      </c>
      <c r="AA1112">
        <f>S1112-D1112</f>
        <v>30</v>
      </c>
      <c r="AB1112">
        <f>T1112-D1112</f>
        <v>33</v>
      </c>
      <c r="AC1112">
        <f>U1112-D1112</f>
        <v>38</v>
      </c>
      <c r="AD1112">
        <f>V1112-D1112</f>
        <v>39</v>
      </c>
      <c r="AE1112">
        <f>W1112-D1112</f>
        <v>50</v>
      </c>
      <c r="AF1112">
        <f>X1112-D1112</f>
        <v>-1962</v>
      </c>
      <c r="AG1112" t="s">
        <v>3262</v>
      </c>
    </row>
    <row r="1113" spans="1:33" x14ac:dyDescent="0.25">
      <c r="A1113" t="s">
        <v>395</v>
      </c>
      <c r="B1113" t="s">
        <v>396</v>
      </c>
      <c r="C1113" t="s">
        <v>5</v>
      </c>
      <c r="D1113">
        <v>1962</v>
      </c>
      <c r="E1113" t="s">
        <v>13</v>
      </c>
      <c r="F1113" t="s">
        <v>7</v>
      </c>
      <c r="G1113">
        <v>0</v>
      </c>
      <c r="H1113">
        <v>1</v>
      </c>
      <c r="I1113">
        <v>1</v>
      </c>
      <c r="J1113" s="1">
        <v>0</v>
      </c>
      <c r="K1113">
        <v>1980</v>
      </c>
      <c r="L1113">
        <v>18</v>
      </c>
      <c r="M1113" s="1">
        <v>1</v>
      </c>
      <c r="N1113" s="1">
        <v>0</v>
      </c>
      <c r="O1113" s="1">
        <v>0</v>
      </c>
      <c r="Q1113">
        <v>0</v>
      </c>
      <c r="R1113">
        <v>1987</v>
      </c>
      <c r="S1113">
        <v>0</v>
      </c>
      <c r="T1113">
        <v>1997</v>
      </c>
      <c r="U1113">
        <v>2005</v>
      </c>
      <c r="V1113">
        <v>2006</v>
      </c>
      <c r="W1113">
        <v>0</v>
      </c>
      <c r="X1113">
        <v>0</v>
      </c>
      <c r="Y1113">
        <f>Q1113-D1113</f>
        <v>-1962</v>
      </c>
      <c r="Z1113">
        <f>R1113-D1113</f>
        <v>25</v>
      </c>
      <c r="AA1113">
        <f>S1113-D1113</f>
        <v>-1962</v>
      </c>
      <c r="AB1113">
        <f>T1113-D1113</f>
        <v>35</v>
      </c>
      <c r="AC1113">
        <f>U1113-D1113</f>
        <v>43</v>
      </c>
      <c r="AD1113">
        <f>V1113-D1113</f>
        <v>44</v>
      </c>
      <c r="AE1113">
        <f>W1113-D1113</f>
        <v>-1962</v>
      </c>
      <c r="AF1113">
        <f>X1113-D1113</f>
        <v>-1962</v>
      </c>
      <c r="AG1113" t="s">
        <v>3274</v>
      </c>
    </row>
    <row r="1114" spans="1:33" x14ac:dyDescent="0.25">
      <c r="A1114" t="s">
        <v>727</v>
      </c>
      <c r="B1114" t="s">
        <v>396</v>
      </c>
      <c r="C1114" t="s">
        <v>5</v>
      </c>
      <c r="D1114">
        <v>1962</v>
      </c>
      <c r="E1114" t="s">
        <v>13</v>
      </c>
      <c r="F1114" t="s">
        <v>7</v>
      </c>
      <c r="G1114">
        <v>0</v>
      </c>
      <c r="H1114">
        <v>1</v>
      </c>
      <c r="I1114">
        <v>1</v>
      </c>
      <c r="J1114" s="1">
        <v>1</v>
      </c>
      <c r="K1114">
        <v>1980</v>
      </c>
      <c r="L1114">
        <v>18</v>
      </c>
      <c r="M1114" s="1">
        <v>0</v>
      </c>
      <c r="N1114" s="1">
        <v>0</v>
      </c>
      <c r="O1114" s="1">
        <v>1</v>
      </c>
      <c r="Q1114">
        <v>0</v>
      </c>
      <c r="R1114">
        <v>0</v>
      </c>
      <c r="S1114">
        <v>1987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>Q1114-D1114</f>
        <v>-1962</v>
      </c>
      <c r="Z1114">
        <f>R1114-D1114</f>
        <v>-1962</v>
      </c>
      <c r="AA1114">
        <f>S1114-D1114</f>
        <v>25</v>
      </c>
      <c r="AB1114">
        <f>T1114-D1114</f>
        <v>-1962</v>
      </c>
      <c r="AC1114">
        <f>U1114-D1114</f>
        <v>-1962</v>
      </c>
      <c r="AD1114">
        <f>V1114-D1114</f>
        <v>-1962</v>
      </c>
      <c r="AE1114">
        <f>W1114-D1114</f>
        <v>-1962</v>
      </c>
      <c r="AF1114">
        <f>X1114-D1114</f>
        <v>-1962</v>
      </c>
      <c r="AG1114">
        <v>0</v>
      </c>
    </row>
    <row r="1115" spans="1:33" x14ac:dyDescent="0.25">
      <c r="A1115" t="s">
        <v>1368</v>
      </c>
      <c r="B1115" t="s">
        <v>1369</v>
      </c>
      <c r="C1115" t="s">
        <v>5</v>
      </c>
      <c r="D1115">
        <v>1962</v>
      </c>
      <c r="E1115" t="s">
        <v>26</v>
      </c>
      <c r="F1115" t="s">
        <v>18</v>
      </c>
      <c r="G1115">
        <v>0</v>
      </c>
      <c r="H1115">
        <v>0</v>
      </c>
      <c r="I1115">
        <v>1</v>
      </c>
      <c r="J1115" s="1">
        <v>0</v>
      </c>
      <c r="K1115">
        <v>1985</v>
      </c>
      <c r="L1115">
        <v>23</v>
      </c>
      <c r="M1115" s="1">
        <v>0</v>
      </c>
      <c r="N1115" s="1">
        <v>1</v>
      </c>
      <c r="O1115" s="1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2016</v>
      </c>
      <c r="W1115">
        <v>0</v>
      </c>
      <c r="X1115">
        <v>0</v>
      </c>
      <c r="Y1115">
        <f>Q1115-D1115</f>
        <v>-1962</v>
      </c>
      <c r="Z1115">
        <f>R1115-D1115</f>
        <v>-1962</v>
      </c>
      <c r="AA1115">
        <f>S1115-D1115</f>
        <v>-1962</v>
      </c>
      <c r="AB1115">
        <f>T1115-D1115</f>
        <v>-1962</v>
      </c>
      <c r="AC1115">
        <f>U1115-D1115</f>
        <v>-1962</v>
      </c>
      <c r="AD1115">
        <f>V1115-D1115</f>
        <v>54</v>
      </c>
      <c r="AE1115">
        <f>W1115-D1115</f>
        <v>-1962</v>
      </c>
      <c r="AF1115">
        <f>X1115-D1115</f>
        <v>-1962</v>
      </c>
      <c r="AG1115">
        <v>0</v>
      </c>
    </row>
    <row r="1116" spans="1:33" x14ac:dyDescent="0.25">
      <c r="A1116" t="s">
        <v>1618</v>
      </c>
      <c r="B1116" t="s">
        <v>1619</v>
      </c>
      <c r="C1116" t="s">
        <v>25</v>
      </c>
      <c r="D1116">
        <v>1962</v>
      </c>
      <c r="E1116" t="s">
        <v>21</v>
      </c>
      <c r="F1116" t="s">
        <v>18</v>
      </c>
      <c r="G1116">
        <v>0</v>
      </c>
      <c r="H1116">
        <v>1</v>
      </c>
      <c r="I1116">
        <v>1</v>
      </c>
      <c r="J1116" s="1">
        <v>1</v>
      </c>
      <c r="K1116">
        <v>1983</v>
      </c>
      <c r="L1116">
        <v>21</v>
      </c>
      <c r="M1116" s="1">
        <v>0</v>
      </c>
      <c r="N1116" s="1">
        <v>0</v>
      </c>
      <c r="O1116" s="1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>Q1116-D1116</f>
        <v>-1962</v>
      </c>
      <c r="Z1116">
        <f>R1116-D1116</f>
        <v>-1962</v>
      </c>
      <c r="AA1116">
        <f>S1116-D1116</f>
        <v>-1962</v>
      </c>
      <c r="AB1116">
        <f>T1116-D1116</f>
        <v>-1962</v>
      </c>
      <c r="AC1116">
        <f>U1116-D1116</f>
        <v>-1962</v>
      </c>
      <c r="AD1116">
        <f>V1116-D1116</f>
        <v>-1962</v>
      </c>
      <c r="AE1116">
        <f>W1116-D1116</f>
        <v>-1962</v>
      </c>
      <c r="AF1116">
        <f>X1116-D1116</f>
        <v>-1962</v>
      </c>
      <c r="AG1116">
        <v>0</v>
      </c>
    </row>
    <row r="1117" spans="1:33" x14ac:dyDescent="0.25">
      <c r="A1117" t="s">
        <v>715</v>
      </c>
      <c r="B1117" t="s">
        <v>547</v>
      </c>
      <c r="C1117" t="s">
        <v>5</v>
      </c>
      <c r="D1117">
        <v>1962</v>
      </c>
      <c r="E1117" t="s">
        <v>17</v>
      </c>
      <c r="F1117" t="s">
        <v>18</v>
      </c>
      <c r="G1117">
        <v>0</v>
      </c>
      <c r="H1117">
        <v>1</v>
      </c>
      <c r="I1117">
        <v>1</v>
      </c>
      <c r="J1117" s="1">
        <v>1</v>
      </c>
      <c r="K1117">
        <v>1980</v>
      </c>
      <c r="L1117">
        <v>18</v>
      </c>
      <c r="M1117" s="1">
        <v>0</v>
      </c>
      <c r="N1117" s="1">
        <v>0</v>
      </c>
      <c r="O1117" s="1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>Q1117-D1117</f>
        <v>-1962</v>
      </c>
      <c r="Z1117">
        <f>R1117-D1117</f>
        <v>-1962</v>
      </c>
      <c r="AA1117">
        <f>S1117-D1117</f>
        <v>-1962</v>
      </c>
      <c r="AB1117">
        <f>T1117-D1117</f>
        <v>-1962</v>
      </c>
      <c r="AC1117">
        <f>U1117-D1117</f>
        <v>-1962</v>
      </c>
      <c r="AD1117">
        <f>V1117-D1117</f>
        <v>-1962</v>
      </c>
      <c r="AE1117">
        <f>W1117-D1117</f>
        <v>-1962</v>
      </c>
      <c r="AF1117">
        <f>X1117-D1117</f>
        <v>-1962</v>
      </c>
      <c r="AG1117">
        <v>0</v>
      </c>
    </row>
    <row r="1118" spans="1:33" x14ac:dyDescent="0.25">
      <c r="A1118" t="s">
        <v>1275</v>
      </c>
      <c r="B1118" t="s">
        <v>547</v>
      </c>
      <c r="C1118" t="s">
        <v>5</v>
      </c>
      <c r="D1118">
        <v>1962</v>
      </c>
      <c r="E1118" t="s">
        <v>17</v>
      </c>
      <c r="F1118" t="s">
        <v>18</v>
      </c>
      <c r="G1118">
        <v>0</v>
      </c>
      <c r="H1118">
        <v>0</v>
      </c>
      <c r="I1118">
        <v>1</v>
      </c>
      <c r="J1118" s="1">
        <v>1</v>
      </c>
      <c r="K1118">
        <v>1985</v>
      </c>
      <c r="L1118">
        <v>23</v>
      </c>
      <c r="M1118" s="1">
        <v>0</v>
      </c>
      <c r="N1118" s="1">
        <v>0</v>
      </c>
      <c r="O1118" s="1">
        <v>0</v>
      </c>
      <c r="Q1118">
        <v>0</v>
      </c>
      <c r="R1118">
        <v>0</v>
      </c>
      <c r="S1118">
        <v>0</v>
      </c>
      <c r="T1118">
        <v>1997</v>
      </c>
      <c r="U1118">
        <v>1998</v>
      </c>
      <c r="V1118">
        <v>2006</v>
      </c>
      <c r="W1118">
        <v>0</v>
      </c>
      <c r="X1118">
        <v>0</v>
      </c>
      <c r="Y1118">
        <f>Q1118-D1118</f>
        <v>-1962</v>
      </c>
      <c r="Z1118">
        <f>R1118-D1118</f>
        <v>-1962</v>
      </c>
      <c r="AA1118">
        <f>S1118-D1118</f>
        <v>-1962</v>
      </c>
      <c r="AB1118">
        <f>T1118-D1118</f>
        <v>35</v>
      </c>
      <c r="AC1118">
        <f>U1118-D1118</f>
        <v>36</v>
      </c>
      <c r="AD1118">
        <f>V1118-D1118</f>
        <v>44</v>
      </c>
      <c r="AE1118">
        <f>W1118-D1118</f>
        <v>-1962</v>
      </c>
      <c r="AF1118">
        <f>X1118-D1118</f>
        <v>-1962</v>
      </c>
      <c r="AG1118">
        <v>0</v>
      </c>
    </row>
    <row r="1119" spans="1:33" x14ac:dyDescent="0.25">
      <c r="A1119" t="s">
        <v>377</v>
      </c>
      <c r="B1119" t="s">
        <v>378</v>
      </c>
      <c r="C1119" t="s">
        <v>5</v>
      </c>
      <c r="D1119">
        <v>1962</v>
      </c>
      <c r="E1119" t="s">
        <v>21</v>
      </c>
      <c r="F1119" t="s">
        <v>90</v>
      </c>
      <c r="G1119">
        <v>0</v>
      </c>
      <c r="H1119">
        <v>1</v>
      </c>
      <c r="I1119">
        <v>1</v>
      </c>
      <c r="J1119" s="1">
        <v>1</v>
      </c>
      <c r="K1119">
        <v>1982</v>
      </c>
      <c r="L1119">
        <v>20</v>
      </c>
      <c r="M1119" s="1">
        <v>1</v>
      </c>
      <c r="N1119" s="1">
        <v>0</v>
      </c>
      <c r="O1119" s="1">
        <v>0</v>
      </c>
      <c r="Q1119">
        <v>0</v>
      </c>
      <c r="R1119">
        <v>0</v>
      </c>
      <c r="S1119">
        <v>0</v>
      </c>
      <c r="T1119">
        <v>2001</v>
      </c>
      <c r="U1119">
        <v>2011</v>
      </c>
      <c r="V1119">
        <v>2013</v>
      </c>
      <c r="W1119">
        <v>0</v>
      </c>
      <c r="X1119">
        <v>0</v>
      </c>
      <c r="Y1119">
        <f>Q1119-D1119</f>
        <v>-1962</v>
      </c>
      <c r="Z1119">
        <f>R1119-D1119</f>
        <v>-1962</v>
      </c>
      <c r="AA1119">
        <f>S1119-D1119</f>
        <v>-1962</v>
      </c>
      <c r="AB1119">
        <f>T1119-D1119</f>
        <v>39</v>
      </c>
      <c r="AC1119">
        <f>U1119-D1119</f>
        <v>49</v>
      </c>
      <c r="AD1119">
        <f>V1119-D1119</f>
        <v>51</v>
      </c>
      <c r="AE1119">
        <f>W1119-D1119</f>
        <v>-1962</v>
      </c>
      <c r="AF1119">
        <f>X1119-D1119</f>
        <v>-1962</v>
      </c>
      <c r="AG1119">
        <v>0</v>
      </c>
    </row>
    <row r="1120" spans="1:33" x14ac:dyDescent="0.25">
      <c r="A1120" t="s">
        <v>2481</v>
      </c>
      <c r="B1120" t="s">
        <v>2482</v>
      </c>
      <c r="C1120" t="s">
        <v>5</v>
      </c>
      <c r="D1120">
        <v>1962</v>
      </c>
      <c r="E1120" t="s">
        <v>282</v>
      </c>
      <c r="G1120">
        <v>0</v>
      </c>
      <c r="H1120">
        <v>1</v>
      </c>
      <c r="I1120">
        <v>1</v>
      </c>
      <c r="J1120" s="1">
        <v>0</v>
      </c>
      <c r="K1120">
        <v>1982</v>
      </c>
      <c r="L1120">
        <v>20</v>
      </c>
      <c r="M1120" s="1">
        <v>1</v>
      </c>
      <c r="N1120" s="1">
        <v>0</v>
      </c>
      <c r="O1120" s="1">
        <v>1</v>
      </c>
      <c r="Q1120">
        <v>0</v>
      </c>
      <c r="R1120">
        <v>0</v>
      </c>
      <c r="S1120">
        <v>0</v>
      </c>
      <c r="T1120">
        <v>0</v>
      </c>
      <c r="U1120">
        <v>2015</v>
      </c>
      <c r="V1120">
        <v>2015</v>
      </c>
      <c r="W1120">
        <v>0</v>
      </c>
      <c r="X1120">
        <v>0</v>
      </c>
      <c r="Y1120">
        <f>Q1120-D1120</f>
        <v>-1962</v>
      </c>
      <c r="Z1120">
        <f>R1120-D1120</f>
        <v>-1962</v>
      </c>
      <c r="AA1120">
        <f>S1120-D1120</f>
        <v>-1962</v>
      </c>
      <c r="AB1120">
        <f>T1120-D1120</f>
        <v>-1962</v>
      </c>
      <c r="AC1120">
        <f>U1120-D1120</f>
        <v>53</v>
      </c>
      <c r="AD1120">
        <f>V1120-D1120</f>
        <v>53</v>
      </c>
      <c r="AE1120">
        <f>W1120-D1120</f>
        <v>-1962</v>
      </c>
      <c r="AF1120">
        <f>X1120-D1120</f>
        <v>-1962</v>
      </c>
      <c r="AG1120">
        <v>0</v>
      </c>
    </row>
    <row r="1121" spans="1:33" x14ac:dyDescent="0.25">
      <c r="A1121" t="s">
        <v>611</v>
      </c>
      <c r="B1121" t="s">
        <v>219</v>
      </c>
      <c r="C1121" t="s">
        <v>5</v>
      </c>
      <c r="D1121">
        <v>1962</v>
      </c>
      <c r="E1121" t="s">
        <v>612</v>
      </c>
      <c r="F1121" t="s">
        <v>69</v>
      </c>
      <c r="G1121">
        <v>0</v>
      </c>
      <c r="H1121">
        <v>1</v>
      </c>
      <c r="I1121">
        <v>1</v>
      </c>
      <c r="J1121" s="1">
        <v>1</v>
      </c>
      <c r="K1121">
        <v>1985</v>
      </c>
      <c r="L1121">
        <v>23</v>
      </c>
      <c r="M1121" s="1">
        <v>1</v>
      </c>
      <c r="N1121" s="1">
        <v>0</v>
      </c>
      <c r="O1121" s="1">
        <v>1</v>
      </c>
      <c r="Q1121">
        <v>0</v>
      </c>
      <c r="R1121">
        <v>1990</v>
      </c>
      <c r="S1121">
        <v>1997</v>
      </c>
      <c r="T1121">
        <v>2001</v>
      </c>
      <c r="U1121">
        <v>2005</v>
      </c>
      <c r="V1121">
        <v>2009</v>
      </c>
      <c r="W1121">
        <v>2018</v>
      </c>
      <c r="X1121">
        <v>0</v>
      </c>
      <c r="Y1121">
        <f>Q1121-D1121</f>
        <v>-1962</v>
      </c>
      <c r="Z1121">
        <f>R1121-D1121</f>
        <v>28</v>
      </c>
      <c r="AA1121">
        <f>S1121-D1121</f>
        <v>35</v>
      </c>
      <c r="AB1121">
        <f>T1121-D1121</f>
        <v>39</v>
      </c>
      <c r="AC1121">
        <f>U1121-D1121</f>
        <v>43</v>
      </c>
      <c r="AD1121">
        <f>V1121-D1121</f>
        <v>47</v>
      </c>
      <c r="AE1121">
        <f>W1121-D1121</f>
        <v>56</v>
      </c>
      <c r="AF1121">
        <f>X1121-D1121</f>
        <v>-1962</v>
      </c>
      <c r="AG1121" t="s">
        <v>3006</v>
      </c>
    </row>
    <row r="1122" spans="1:33" x14ac:dyDescent="0.25">
      <c r="A1122" t="s">
        <v>936</v>
      </c>
      <c r="B1122" t="s">
        <v>937</v>
      </c>
      <c r="C1122" t="s">
        <v>5</v>
      </c>
      <c r="D1122">
        <v>1962</v>
      </c>
      <c r="E1122" t="s">
        <v>21</v>
      </c>
      <c r="F1122" t="s">
        <v>69</v>
      </c>
      <c r="G1122">
        <v>0</v>
      </c>
      <c r="H1122">
        <v>1</v>
      </c>
      <c r="I1122">
        <v>1</v>
      </c>
      <c r="J1122" s="1">
        <v>1</v>
      </c>
      <c r="K1122">
        <v>1984</v>
      </c>
      <c r="L1122">
        <v>22</v>
      </c>
      <c r="M1122" s="1">
        <v>0</v>
      </c>
      <c r="N1122" s="1">
        <v>0</v>
      </c>
      <c r="O1122" s="1">
        <v>0</v>
      </c>
      <c r="Q1122">
        <v>0</v>
      </c>
      <c r="R1122">
        <v>0</v>
      </c>
      <c r="S1122">
        <v>1990</v>
      </c>
      <c r="T1122">
        <v>1993</v>
      </c>
      <c r="U1122">
        <v>2002</v>
      </c>
      <c r="V1122">
        <v>2008</v>
      </c>
      <c r="W1122">
        <v>2016</v>
      </c>
      <c r="X1122">
        <v>0</v>
      </c>
      <c r="Y1122">
        <f>Q1122-D1122</f>
        <v>-1962</v>
      </c>
      <c r="Z1122">
        <f>R1122-D1122</f>
        <v>-1962</v>
      </c>
      <c r="AA1122">
        <f>S1122-D1122</f>
        <v>28</v>
      </c>
      <c r="AB1122">
        <f>T1122-D1122</f>
        <v>31</v>
      </c>
      <c r="AC1122">
        <f>U1122-D1122</f>
        <v>40</v>
      </c>
      <c r="AD1122">
        <f>V1122-D1122</f>
        <v>46</v>
      </c>
      <c r="AE1122">
        <f>W1122-D1122</f>
        <v>54</v>
      </c>
      <c r="AF1122">
        <f>X1122-D1122</f>
        <v>-1962</v>
      </c>
      <c r="AG1122">
        <v>0</v>
      </c>
    </row>
    <row r="1123" spans="1:33" x14ac:dyDescent="0.25">
      <c r="A1123" t="s">
        <v>445</v>
      </c>
      <c r="B1123" t="s">
        <v>446</v>
      </c>
      <c r="C1123" t="s">
        <v>5</v>
      </c>
      <c r="D1123">
        <v>1962</v>
      </c>
      <c r="E1123" t="s">
        <v>21</v>
      </c>
      <c r="F1123" t="s">
        <v>84</v>
      </c>
      <c r="G1123">
        <v>0</v>
      </c>
      <c r="H1123">
        <v>1</v>
      </c>
      <c r="I1123">
        <v>1</v>
      </c>
      <c r="J1123" s="1">
        <v>0</v>
      </c>
      <c r="K1123">
        <v>1983</v>
      </c>
      <c r="L1123">
        <v>21</v>
      </c>
      <c r="M1123" s="1">
        <v>1</v>
      </c>
      <c r="N1123" s="1">
        <v>0</v>
      </c>
      <c r="O1123" s="1">
        <v>1</v>
      </c>
      <c r="Q1123">
        <v>0</v>
      </c>
      <c r="R1123">
        <v>0</v>
      </c>
      <c r="S1123">
        <v>0</v>
      </c>
      <c r="T1123">
        <v>1986</v>
      </c>
      <c r="U1123">
        <v>2001</v>
      </c>
      <c r="V1123">
        <v>0</v>
      </c>
      <c r="W1123">
        <v>2017</v>
      </c>
      <c r="X1123">
        <v>0</v>
      </c>
      <c r="Y1123">
        <f>Q1123-D1123</f>
        <v>-1962</v>
      </c>
      <c r="Z1123">
        <f>R1123-D1123</f>
        <v>-1962</v>
      </c>
      <c r="AA1123">
        <f>S1123-D1123</f>
        <v>-1962</v>
      </c>
      <c r="AB1123">
        <f>T1123-D1123</f>
        <v>24</v>
      </c>
      <c r="AC1123">
        <f>U1123-D1123</f>
        <v>39</v>
      </c>
      <c r="AD1123">
        <f>V1123-D1123</f>
        <v>-1962</v>
      </c>
      <c r="AE1123">
        <f>W1123-D1123</f>
        <v>55</v>
      </c>
      <c r="AF1123">
        <f>X1123-D1123</f>
        <v>-1962</v>
      </c>
      <c r="AG1123" t="s">
        <v>3774</v>
      </c>
    </row>
    <row r="1124" spans="1:33" x14ac:dyDescent="0.25">
      <c r="A1124" t="s">
        <v>2498</v>
      </c>
      <c r="B1124" t="s">
        <v>2499</v>
      </c>
      <c r="C1124" t="s">
        <v>5</v>
      </c>
      <c r="D1124">
        <v>1962</v>
      </c>
      <c r="E1124" t="s">
        <v>282</v>
      </c>
      <c r="F1124" t="s">
        <v>69</v>
      </c>
      <c r="G1124">
        <v>0</v>
      </c>
      <c r="H1124">
        <v>1</v>
      </c>
      <c r="I1124">
        <v>1</v>
      </c>
      <c r="J1124" s="1">
        <v>1</v>
      </c>
      <c r="K1124">
        <v>1981</v>
      </c>
      <c r="L1124">
        <v>19</v>
      </c>
      <c r="M1124" s="1">
        <v>0</v>
      </c>
      <c r="N1124" s="1">
        <v>1</v>
      </c>
      <c r="O1124" s="1">
        <v>0</v>
      </c>
      <c r="Q1124">
        <v>0</v>
      </c>
      <c r="R1124">
        <v>1991</v>
      </c>
      <c r="S1124">
        <v>1994</v>
      </c>
      <c r="T1124">
        <v>1995</v>
      </c>
      <c r="U1124">
        <v>0</v>
      </c>
      <c r="V1124">
        <v>2007</v>
      </c>
      <c r="W1124">
        <v>2011</v>
      </c>
      <c r="X1124">
        <v>0</v>
      </c>
      <c r="Y1124">
        <f>Q1124-D1124</f>
        <v>-1962</v>
      </c>
      <c r="Z1124">
        <f>R1124-D1124</f>
        <v>29</v>
      </c>
      <c r="AA1124">
        <f>S1124-D1124</f>
        <v>32</v>
      </c>
      <c r="AB1124">
        <f>T1124-D1124</f>
        <v>33</v>
      </c>
      <c r="AC1124">
        <f>U1124-D1124</f>
        <v>-1962</v>
      </c>
      <c r="AD1124">
        <f>V1124-D1124</f>
        <v>45</v>
      </c>
      <c r="AE1124">
        <f>W1124-D1124</f>
        <v>49</v>
      </c>
      <c r="AF1124">
        <f>X1124-D1124</f>
        <v>-1962</v>
      </c>
      <c r="AG1124">
        <v>0</v>
      </c>
    </row>
    <row r="1125" spans="1:33" x14ac:dyDescent="0.25">
      <c r="A1125" t="s">
        <v>1201</v>
      </c>
      <c r="B1125" t="s">
        <v>1202</v>
      </c>
      <c r="C1125" t="s">
        <v>5</v>
      </c>
      <c r="D1125">
        <v>1962</v>
      </c>
      <c r="E1125" t="s">
        <v>1203</v>
      </c>
      <c r="F1125" t="s">
        <v>69</v>
      </c>
      <c r="G1125">
        <v>0</v>
      </c>
      <c r="H1125">
        <v>0</v>
      </c>
      <c r="I1125">
        <v>1</v>
      </c>
      <c r="J1125" s="1">
        <v>0</v>
      </c>
      <c r="K1125">
        <v>1982</v>
      </c>
      <c r="L1125">
        <v>20</v>
      </c>
      <c r="M1125" s="1">
        <v>1</v>
      </c>
      <c r="N1125" s="1">
        <v>0</v>
      </c>
      <c r="O1125" s="1">
        <v>0</v>
      </c>
      <c r="Q1125">
        <v>0</v>
      </c>
      <c r="R1125">
        <v>0</v>
      </c>
      <c r="S1125">
        <v>0</v>
      </c>
      <c r="T1125">
        <v>2001</v>
      </c>
      <c r="U1125">
        <v>2004</v>
      </c>
      <c r="V1125">
        <v>2013</v>
      </c>
      <c r="W1125">
        <v>0</v>
      </c>
      <c r="X1125">
        <v>0</v>
      </c>
      <c r="Y1125">
        <f>Q1125-D1125</f>
        <v>-1962</v>
      </c>
      <c r="Z1125">
        <f>R1125-D1125</f>
        <v>-1962</v>
      </c>
      <c r="AA1125">
        <f>S1125-D1125</f>
        <v>-1962</v>
      </c>
      <c r="AB1125">
        <f>T1125-D1125</f>
        <v>39</v>
      </c>
      <c r="AC1125">
        <f>U1125-D1125</f>
        <v>42</v>
      </c>
      <c r="AD1125">
        <f>V1125-D1125</f>
        <v>51</v>
      </c>
      <c r="AE1125">
        <f>W1125-D1125</f>
        <v>-1962</v>
      </c>
      <c r="AF1125">
        <f>X1125-D1125</f>
        <v>-1962</v>
      </c>
      <c r="AG1125">
        <v>0</v>
      </c>
    </row>
    <row r="1126" spans="1:33" x14ac:dyDescent="0.25">
      <c r="A1126" t="s">
        <v>268</v>
      </c>
      <c r="B1126" t="s">
        <v>248</v>
      </c>
      <c r="C1126" t="s">
        <v>5</v>
      </c>
      <c r="D1126">
        <v>1962</v>
      </c>
      <c r="E1126" t="s">
        <v>21</v>
      </c>
      <c r="F1126" t="s">
        <v>84</v>
      </c>
      <c r="G1126">
        <v>0</v>
      </c>
      <c r="H1126">
        <v>1</v>
      </c>
      <c r="I1126">
        <v>0</v>
      </c>
      <c r="J1126" s="1">
        <v>0</v>
      </c>
      <c r="M1126" s="1">
        <v>0</v>
      </c>
      <c r="N1126" s="1">
        <v>0</v>
      </c>
      <c r="O1126" s="1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2017</v>
      </c>
      <c r="X1126">
        <v>0</v>
      </c>
      <c r="Y1126">
        <f>Q1126-D1126</f>
        <v>-1962</v>
      </c>
      <c r="Z1126">
        <f>R1126-D1126</f>
        <v>-1962</v>
      </c>
      <c r="AA1126">
        <f>S1126-D1126</f>
        <v>-1962</v>
      </c>
      <c r="AB1126">
        <f>T1126-D1126</f>
        <v>-1962</v>
      </c>
      <c r="AC1126">
        <f>U1126-D1126</f>
        <v>-1962</v>
      </c>
      <c r="AD1126">
        <f>V1126-D1126</f>
        <v>-1962</v>
      </c>
      <c r="AE1126">
        <f>W1126-D1126</f>
        <v>55</v>
      </c>
      <c r="AF1126">
        <f>X1126-D1126</f>
        <v>-1962</v>
      </c>
      <c r="AG1126" t="s">
        <v>3847</v>
      </c>
    </row>
    <row r="1127" spans="1:33" x14ac:dyDescent="0.25">
      <c r="A1127" t="s">
        <v>1257</v>
      </c>
      <c r="B1127" t="s">
        <v>1258</v>
      </c>
      <c r="C1127" t="s">
        <v>5</v>
      </c>
      <c r="D1127">
        <v>1962</v>
      </c>
      <c r="F1127" t="s">
        <v>84</v>
      </c>
      <c r="G1127">
        <v>0</v>
      </c>
      <c r="H1127">
        <v>1</v>
      </c>
      <c r="I1127">
        <v>1</v>
      </c>
      <c r="J1127" s="1">
        <v>0</v>
      </c>
      <c r="K1127">
        <v>1983</v>
      </c>
      <c r="L1127">
        <v>21</v>
      </c>
      <c r="M1127" s="1">
        <v>0</v>
      </c>
      <c r="N1127" s="1">
        <v>1</v>
      </c>
      <c r="O1127" s="1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2016</v>
      </c>
      <c r="W1127">
        <v>0</v>
      </c>
      <c r="X1127">
        <v>0</v>
      </c>
      <c r="Y1127">
        <f>Q1127-D1127</f>
        <v>-1962</v>
      </c>
      <c r="Z1127">
        <f>R1127-D1127</f>
        <v>-1962</v>
      </c>
      <c r="AA1127">
        <f>S1127-D1127</f>
        <v>-1962</v>
      </c>
      <c r="AB1127">
        <f>T1127-D1127</f>
        <v>-1962</v>
      </c>
      <c r="AC1127">
        <f>U1127-D1127</f>
        <v>-1962</v>
      </c>
      <c r="AD1127">
        <f>V1127-D1127</f>
        <v>54</v>
      </c>
      <c r="AE1127">
        <f>W1127-D1127</f>
        <v>-1962</v>
      </c>
      <c r="AF1127">
        <f>X1127-D1127</f>
        <v>-1962</v>
      </c>
      <c r="AG1127" t="s">
        <v>3113</v>
      </c>
    </row>
    <row r="1128" spans="1:33" x14ac:dyDescent="0.25">
      <c r="A1128" t="s">
        <v>433</v>
      </c>
      <c r="B1128" t="s">
        <v>434</v>
      </c>
      <c r="C1128" t="s">
        <v>5</v>
      </c>
      <c r="D1128">
        <v>1962</v>
      </c>
      <c r="E1128" t="s">
        <v>21</v>
      </c>
      <c r="F1128" t="s">
        <v>372</v>
      </c>
      <c r="G1128">
        <v>1</v>
      </c>
      <c r="H1128">
        <v>1</v>
      </c>
      <c r="I1128">
        <v>1</v>
      </c>
      <c r="J1128" s="1">
        <v>0</v>
      </c>
      <c r="M1128" s="1">
        <v>0</v>
      </c>
      <c r="N1128" s="1">
        <v>0</v>
      </c>
      <c r="O1128" s="1">
        <v>0</v>
      </c>
      <c r="Q1128">
        <v>0</v>
      </c>
      <c r="R1128">
        <v>0</v>
      </c>
      <c r="S1128">
        <v>1995</v>
      </c>
      <c r="T1128">
        <v>1997</v>
      </c>
      <c r="U1128">
        <v>0</v>
      </c>
      <c r="V1128">
        <v>0</v>
      </c>
      <c r="W1128">
        <v>2016</v>
      </c>
      <c r="X1128">
        <v>0</v>
      </c>
      <c r="Y1128">
        <f>Q1128-D1128</f>
        <v>-1962</v>
      </c>
      <c r="Z1128">
        <f>R1128-D1128</f>
        <v>-1962</v>
      </c>
      <c r="AA1128">
        <f>S1128-D1128</f>
        <v>33</v>
      </c>
      <c r="AB1128">
        <f>T1128-D1128</f>
        <v>35</v>
      </c>
      <c r="AC1128">
        <f>U1128-D1128</f>
        <v>-1962</v>
      </c>
      <c r="AD1128">
        <f>V1128-D1128</f>
        <v>-1962</v>
      </c>
      <c r="AE1128">
        <f>W1128-D1128</f>
        <v>54</v>
      </c>
      <c r="AF1128">
        <f>X1128-D1128</f>
        <v>-1962</v>
      </c>
      <c r="AG1128" t="s">
        <v>3095</v>
      </c>
    </row>
    <row r="1129" spans="1:33" x14ac:dyDescent="0.25">
      <c r="A1129" t="s">
        <v>2039</v>
      </c>
      <c r="B1129" t="s">
        <v>2040</v>
      </c>
      <c r="C1129" t="s">
        <v>5</v>
      </c>
      <c r="D1129">
        <v>1962</v>
      </c>
      <c r="E1129" t="s">
        <v>21</v>
      </c>
      <c r="F1129" t="s">
        <v>103</v>
      </c>
      <c r="G1129">
        <v>0</v>
      </c>
      <c r="H1129">
        <v>0</v>
      </c>
      <c r="I1129">
        <v>1</v>
      </c>
      <c r="J1129" s="1">
        <v>0</v>
      </c>
      <c r="K1129">
        <v>1983</v>
      </c>
      <c r="L1129">
        <v>21</v>
      </c>
      <c r="M1129" s="1">
        <v>0</v>
      </c>
      <c r="N1129" s="1">
        <v>1</v>
      </c>
      <c r="O1129" s="1">
        <v>0</v>
      </c>
      <c r="Q1129">
        <v>0</v>
      </c>
      <c r="R1129">
        <v>0</v>
      </c>
      <c r="S1129">
        <v>1983</v>
      </c>
      <c r="T1129">
        <v>1996</v>
      </c>
      <c r="U1129">
        <v>1999</v>
      </c>
      <c r="V1129">
        <v>0</v>
      </c>
      <c r="W1129">
        <v>2019</v>
      </c>
      <c r="X1129">
        <v>0</v>
      </c>
      <c r="Y1129">
        <f>Q1129-D1129</f>
        <v>-1962</v>
      </c>
      <c r="Z1129">
        <f>R1129-D1129</f>
        <v>-1962</v>
      </c>
      <c r="AA1129">
        <f>S1129-D1129</f>
        <v>21</v>
      </c>
      <c r="AB1129">
        <f>T1129-D1129</f>
        <v>34</v>
      </c>
      <c r="AC1129">
        <f>U1129-D1129</f>
        <v>37</v>
      </c>
      <c r="AD1129">
        <f>V1129-D1129</f>
        <v>-1962</v>
      </c>
      <c r="AE1129">
        <f>W1129-D1129</f>
        <v>57</v>
      </c>
      <c r="AF1129">
        <f>X1129-D1129</f>
        <v>-1962</v>
      </c>
      <c r="AG1129" t="s">
        <v>3095</v>
      </c>
    </row>
    <row r="1130" spans="1:33" x14ac:dyDescent="0.25">
      <c r="A1130" t="s">
        <v>1643</v>
      </c>
      <c r="B1130" t="s">
        <v>1644</v>
      </c>
      <c r="C1130" t="s">
        <v>5</v>
      </c>
      <c r="D1130">
        <v>1962</v>
      </c>
      <c r="E1130" t="s">
        <v>21</v>
      </c>
      <c r="F1130" t="s">
        <v>84</v>
      </c>
      <c r="G1130">
        <v>0</v>
      </c>
      <c r="H1130">
        <v>1</v>
      </c>
      <c r="I1130">
        <v>1</v>
      </c>
      <c r="J1130" s="1">
        <v>0</v>
      </c>
      <c r="K1130">
        <v>1982</v>
      </c>
      <c r="L1130">
        <v>20</v>
      </c>
      <c r="M1130" s="1">
        <v>0</v>
      </c>
      <c r="N1130" s="1">
        <v>1</v>
      </c>
      <c r="O1130" s="1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2016</v>
      </c>
      <c r="W1130">
        <v>2017</v>
      </c>
      <c r="X1130">
        <v>0</v>
      </c>
      <c r="Y1130">
        <f>Q1130-D1130</f>
        <v>-1962</v>
      </c>
      <c r="Z1130">
        <f>R1130-D1130</f>
        <v>-1962</v>
      </c>
      <c r="AA1130">
        <f>S1130-D1130</f>
        <v>-1962</v>
      </c>
      <c r="AB1130">
        <f>T1130-D1130</f>
        <v>-1962</v>
      </c>
      <c r="AC1130">
        <f>U1130-D1130</f>
        <v>-1962</v>
      </c>
      <c r="AD1130">
        <f>V1130-D1130</f>
        <v>54</v>
      </c>
      <c r="AE1130">
        <f>W1130-D1130</f>
        <v>55</v>
      </c>
      <c r="AF1130">
        <f>X1130-D1130</f>
        <v>-1962</v>
      </c>
      <c r="AG1130" t="s">
        <v>4044</v>
      </c>
    </row>
    <row r="1131" spans="1:33" x14ac:dyDescent="0.25">
      <c r="A1131" t="s">
        <v>737</v>
      </c>
      <c r="B1131" t="s">
        <v>738</v>
      </c>
      <c r="C1131" t="s">
        <v>5</v>
      </c>
      <c r="D1131">
        <v>1962</v>
      </c>
      <c r="E1131" t="s">
        <v>21</v>
      </c>
      <c r="F1131" t="s">
        <v>98</v>
      </c>
      <c r="G1131">
        <v>0</v>
      </c>
      <c r="H1131">
        <v>0</v>
      </c>
      <c r="I1131">
        <v>1</v>
      </c>
      <c r="J1131" s="1">
        <v>0</v>
      </c>
      <c r="K1131">
        <v>1983</v>
      </c>
      <c r="L1131">
        <v>21</v>
      </c>
      <c r="M1131" s="1">
        <v>1</v>
      </c>
      <c r="N1131" s="1">
        <v>1</v>
      </c>
      <c r="O1131" s="1">
        <v>1</v>
      </c>
      <c r="Q1131">
        <v>0</v>
      </c>
      <c r="R1131">
        <v>0</v>
      </c>
      <c r="S1131">
        <v>1994</v>
      </c>
      <c r="T1131">
        <v>1998</v>
      </c>
      <c r="U1131">
        <v>0</v>
      </c>
      <c r="V1131">
        <v>2011</v>
      </c>
      <c r="W1131">
        <v>0</v>
      </c>
      <c r="X1131">
        <v>0</v>
      </c>
      <c r="Y1131">
        <f>Q1131-D1131</f>
        <v>-1962</v>
      </c>
      <c r="Z1131">
        <f>R1131-D1131</f>
        <v>-1962</v>
      </c>
      <c r="AA1131">
        <f>S1131-D1131</f>
        <v>32</v>
      </c>
      <c r="AB1131">
        <f>T1131-D1131</f>
        <v>36</v>
      </c>
      <c r="AC1131">
        <f>U1131-D1131</f>
        <v>-1962</v>
      </c>
      <c r="AD1131">
        <f>V1131-D1131</f>
        <v>49</v>
      </c>
      <c r="AE1131">
        <f>W1131-D1131</f>
        <v>-1962</v>
      </c>
      <c r="AF1131">
        <f>X1131-D1131</f>
        <v>-1962</v>
      </c>
      <c r="AG1131" t="s">
        <v>2981</v>
      </c>
    </row>
    <row r="1132" spans="1:33" x14ac:dyDescent="0.25">
      <c r="A1132" t="s">
        <v>1670</v>
      </c>
      <c r="B1132" t="s">
        <v>1671</v>
      </c>
      <c r="C1132" t="s">
        <v>5</v>
      </c>
      <c r="D1132">
        <v>1962</v>
      </c>
      <c r="E1132" t="s">
        <v>21</v>
      </c>
      <c r="F1132" t="s">
        <v>137</v>
      </c>
      <c r="G1132">
        <v>0</v>
      </c>
      <c r="H1132">
        <v>1</v>
      </c>
      <c r="I1132">
        <v>1</v>
      </c>
      <c r="J1132" s="1">
        <v>0</v>
      </c>
      <c r="K1132">
        <v>1986</v>
      </c>
      <c r="L1132">
        <v>24</v>
      </c>
      <c r="M1132" s="1">
        <v>0</v>
      </c>
      <c r="N1132" s="1">
        <v>1</v>
      </c>
      <c r="O1132" s="1">
        <v>1</v>
      </c>
      <c r="Q1132">
        <v>0</v>
      </c>
      <c r="R1132">
        <v>0</v>
      </c>
      <c r="S1132">
        <v>1988</v>
      </c>
      <c r="T1132">
        <v>1995</v>
      </c>
      <c r="U1132">
        <v>2001</v>
      </c>
      <c r="V1132">
        <v>0</v>
      </c>
      <c r="W1132">
        <v>2016</v>
      </c>
      <c r="X1132">
        <v>0</v>
      </c>
      <c r="Y1132">
        <f>Q1132-D1132</f>
        <v>-1962</v>
      </c>
      <c r="Z1132">
        <f>R1132-D1132</f>
        <v>-1962</v>
      </c>
      <c r="AA1132">
        <f>S1132-D1132</f>
        <v>26</v>
      </c>
      <c r="AB1132">
        <f>T1132-D1132</f>
        <v>33</v>
      </c>
      <c r="AC1132">
        <f>U1132-D1132</f>
        <v>39</v>
      </c>
      <c r="AD1132">
        <f>V1132-D1132</f>
        <v>-1962</v>
      </c>
      <c r="AE1132">
        <f>W1132-D1132</f>
        <v>54</v>
      </c>
      <c r="AF1132">
        <f>X1132-D1132</f>
        <v>-1962</v>
      </c>
      <c r="AG1132" t="s">
        <v>3883</v>
      </c>
    </row>
    <row r="1133" spans="1:33" x14ac:dyDescent="0.25">
      <c r="A1133" t="s">
        <v>887</v>
      </c>
      <c r="B1133" t="s">
        <v>888</v>
      </c>
      <c r="C1133" t="s">
        <v>25</v>
      </c>
      <c r="D1133">
        <v>1962</v>
      </c>
      <c r="E1133" t="s">
        <v>21</v>
      </c>
      <c r="F1133" t="s">
        <v>33</v>
      </c>
      <c r="G1133">
        <v>0</v>
      </c>
      <c r="H1133">
        <v>1</v>
      </c>
      <c r="I1133">
        <v>1</v>
      </c>
      <c r="J1133" s="1">
        <v>1</v>
      </c>
      <c r="K1133">
        <v>1984</v>
      </c>
      <c r="L1133">
        <v>22</v>
      </c>
      <c r="M1133" s="1">
        <v>0</v>
      </c>
      <c r="N1133" s="1">
        <v>0</v>
      </c>
      <c r="O1133" s="1">
        <v>0</v>
      </c>
      <c r="Q1133">
        <v>0</v>
      </c>
      <c r="R1133">
        <v>0</v>
      </c>
      <c r="S1133">
        <v>1985</v>
      </c>
      <c r="T1133">
        <v>0</v>
      </c>
      <c r="U1133">
        <v>2002</v>
      </c>
      <c r="V1133">
        <v>2006</v>
      </c>
      <c r="W1133">
        <v>2017</v>
      </c>
      <c r="X1133">
        <v>0</v>
      </c>
      <c r="Y1133">
        <f>Q1133-D1133</f>
        <v>-1962</v>
      </c>
      <c r="Z1133">
        <f>R1133-D1133</f>
        <v>-1962</v>
      </c>
      <c r="AA1133">
        <f>S1133-D1133</f>
        <v>23</v>
      </c>
      <c r="AB1133">
        <f>T1133-D1133</f>
        <v>-1962</v>
      </c>
      <c r="AC1133">
        <f>U1133-D1133</f>
        <v>40</v>
      </c>
      <c r="AD1133">
        <f>V1133-D1133</f>
        <v>44</v>
      </c>
      <c r="AE1133">
        <f>W1133-D1133</f>
        <v>55</v>
      </c>
      <c r="AF1133">
        <f>X1133-D1133</f>
        <v>-1962</v>
      </c>
      <c r="AG1133">
        <v>0</v>
      </c>
    </row>
    <row r="1134" spans="1:33" x14ac:dyDescent="0.25">
      <c r="A1134" t="s">
        <v>1301</v>
      </c>
      <c r="B1134" t="s">
        <v>1302</v>
      </c>
      <c r="C1134" t="s">
        <v>5</v>
      </c>
      <c r="D1134">
        <v>1962</v>
      </c>
      <c r="E1134" t="s">
        <v>21</v>
      </c>
      <c r="F1134" t="s">
        <v>62</v>
      </c>
      <c r="G1134">
        <v>0</v>
      </c>
      <c r="H1134">
        <v>1</v>
      </c>
      <c r="I1134">
        <v>1</v>
      </c>
      <c r="J1134" s="1">
        <v>0</v>
      </c>
      <c r="K1134">
        <v>1983</v>
      </c>
      <c r="L1134">
        <v>21</v>
      </c>
      <c r="M1134" s="1">
        <v>0</v>
      </c>
      <c r="N1134" s="1">
        <v>1</v>
      </c>
      <c r="O1134" s="1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2017</v>
      </c>
      <c r="W1134">
        <v>2018</v>
      </c>
      <c r="X1134">
        <v>0</v>
      </c>
      <c r="Y1134">
        <f>Q1134-D1134</f>
        <v>-1962</v>
      </c>
      <c r="Z1134">
        <f>R1134-D1134</f>
        <v>-1962</v>
      </c>
      <c r="AA1134">
        <f>S1134-D1134</f>
        <v>-1962</v>
      </c>
      <c r="AB1134">
        <f>T1134-D1134</f>
        <v>-1962</v>
      </c>
      <c r="AC1134">
        <f>U1134-D1134</f>
        <v>-1962</v>
      </c>
      <c r="AD1134">
        <f>V1134-D1134</f>
        <v>55</v>
      </c>
      <c r="AE1134">
        <f>W1134-D1134</f>
        <v>56</v>
      </c>
      <c r="AF1134">
        <f>X1134-D1134</f>
        <v>-1962</v>
      </c>
      <c r="AG1134">
        <v>0</v>
      </c>
    </row>
    <row r="1135" spans="1:33" x14ac:dyDescent="0.25">
      <c r="A1135" t="s">
        <v>2376</v>
      </c>
      <c r="B1135" t="s">
        <v>2377</v>
      </c>
      <c r="C1135" t="s">
        <v>5</v>
      </c>
      <c r="D1135">
        <v>1962</v>
      </c>
      <c r="E1135" t="s">
        <v>21</v>
      </c>
      <c r="F1135" t="s">
        <v>103</v>
      </c>
      <c r="G1135">
        <v>0</v>
      </c>
      <c r="H1135">
        <v>0</v>
      </c>
      <c r="I1135">
        <v>1</v>
      </c>
      <c r="J1135" s="1">
        <v>1</v>
      </c>
      <c r="K1135">
        <v>1982</v>
      </c>
      <c r="L1135">
        <v>20</v>
      </c>
      <c r="M1135" s="1">
        <v>0</v>
      </c>
      <c r="N1135" s="1">
        <v>1</v>
      </c>
      <c r="O1135" s="1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2006</v>
      </c>
      <c r="W1135">
        <v>2012</v>
      </c>
      <c r="X1135">
        <v>0</v>
      </c>
      <c r="Y1135">
        <f>Q1135-D1135</f>
        <v>-1962</v>
      </c>
      <c r="Z1135">
        <f>R1135-D1135</f>
        <v>-1962</v>
      </c>
      <c r="AA1135">
        <f>S1135-D1135</f>
        <v>-1962</v>
      </c>
      <c r="AB1135">
        <f>T1135-D1135</f>
        <v>-1962</v>
      </c>
      <c r="AC1135">
        <f>U1135-D1135</f>
        <v>-1962</v>
      </c>
      <c r="AD1135">
        <f>V1135-D1135</f>
        <v>44</v>
      </c>
      <c r="AE1135">
        <f>W1135-D1135</f>
        <v>50</v>
      </c>
      <c r="AF1135">
        <f>X1135-D1135</f>
        <v>-1962</v>
      </c>
      <c r="AG1135" t="s">
        <v>3291</v>
      </c>
    </row>
    <row r="1136" spans="1:33" x14ac:dyDescent="0.25">
      <c r="A1136" t="s">
        <v>1455</v>
      </c>
      <c r="B1136" t="s">
        <v>1456</v>
      </c>
      <c r="C1136" t="s">
        <v>5</v>
      </c>
      <c r="D1136">
        <v>1961</v>
      </c>
      <c r="E1136" t="s">
        <v>21</v>
      </c>
      <c r="F1136" t="s">
        <v>95</v>
      </c>
      <c r="G1136">
        <v>0</v>
      </c>
      <c r="H1136">
        <v>1</v>
      </c>
      <c r="I1136">
        <v>1</v>
      </c>
      <c r="J1136" s="1">
        <v>1</v>
      </c>
      <c r="K1136">
        <v>1983</v>
      </c>
      <c r="L1136">
        <v>22</v>
      </c>
      <c r="M1136" s="1">
        <v>1</v>
      </c>
      <c r="N1136" s="1">
        <v>1</v>
      </c>
      <c r="O1136" s="1">
        <v>1</v>
      </c>
      <c r="Q1136">
        <v>0</v>
      </c>
      <c r="R1136">
        <v>1979</v>
      </c>
      <c r="S1136">
        <v>0</v>
      </c>
      <c r="T1136">
        <v>1999</v>
      </c>
      <c r="U1136">
        <v>2003</v>
      </c>
      <c r="V1136">
        <v>2010</v>
      </c>
      <c r="W1136">
        <v>0</v>
      </c>
      <c r="X1136">
        <v>0</v>
      </c>
      <c r="Y1136">
        <f>Q1136-D1136</f>
        <v>-1961</v>
      </c>
      <c r="Z1136">
        <f>R1136-D1136</f>
        <v>18</v>
      </c>
      <c r="AA1136">
        <f>S1136-D1136</f>
        <v>-1961</v>
      </c>
      <c r="AB1136">
        <f>T1136-D1136</f>
        <v>38</v>
      </c>
      <c r="AC1136">
        <f>U1136-D1136</f>
        <v>42</v>
      </c>
      <c r="AD1136">
        <f>V1136-D1136</f>
        <v>49</v>
      </c>
      <c r="AE1136">
        <f>W1136-D1136</f>
        <v>-1961</v>
      </c>
      <c r="AF1136">
        <f>X1136-D1136</f>
        <v>-1961</v>
      </c>
      <c r="AG1136" t="s">
        <v>2855</v>
      </c>
    </row>
    <row r="1137" spans="1:33" x14ac:dyDescent="0.25">
      <c r="A1137" t="s">
        <v>331</v>
      </c>
      <c r="B1137" t="s">
        <v>332</v>
      </c>
      <c r="C1137" t="s">
        <v>5</v>
      </c>
      <c r="D1137">
        <v>1961</v>
      </c>
      <c r="E1137" t="s">
        <v>21</v>
      </c>
      <c r="F1137" t="s">
        <v>30</v>
      </c>
      <c r="G1137">
        <v>0</v>
      </c>
      <c r="H1137">
        <v>0</v>
      </c>
      <c r="I1137">
        <v>1</v>
      </c>
      <c r="J1137" s="1">
        <v>0</v>
      </c>
      <c r="K1137">
        <v>1982</v>
      </c>
      <c r="L1137">
        <v>21</v>
      </c>
      <c r="M1137" s="1">
        <v>0</v>
      </c>
      <c r="N1137" s="1">
        <v>1</v>
      </c>
      <c r="O1137" s="1">
        <v>0</v>
      </c>
      <c r="Q1137">
        <v>0</v>
      </c>
      <c r="R1137">
        <v>1987</v>
      </c>
      <c r="S1137">
        <v>1992</v>
      </c>
      <c r="T1137">
        <v>1993</v>
      </c>
      <c r="U1137">
        <v>1998</v>
      </c>
      <c r="V1137">
        <v>2006</v>
      </c>
      <c r="W1137">
        <v>2013</v>
      </c>
      <c r="X1137">
        <v>0</v>
      </c>
      <c r="Y1137">
        <f>Q1137-D1137</f>
        <v>-1961</v>
      </c>
      <c r="Z1137">
        <f>R1137-D1137</f>
        <v>26</v>
      </c>
      <c r="AA1137">
        <f>S1137-D1137</f>
        <v>31</v>
      </c>
      <c r="AB1137">
        <f>T1137-D1137</f>
        <v>32</v>
      </c>
      <c r="AC1137">
        <f>U1137-D1137</f>
        <v>37</v>
      </c>
      <c r="AD1137">
        <f>V1137-D1137</f>
        <v>45</v>
      </c>
      <c r="AE1137">
        <f>W1137-D1137</f>
        <v>52</v>
      </c>
      <c r="AF1137">
        <f>X1137-D1137</f>
        <v>-1961</v>
      </c>
      <c r="AG1137" t="s">
        <v>3328</v>
      </c>
    </row>
    <row r="1138" spans="1:33" x14ac:dyDescent="0.25">
      <c r="A1138" t="s">
        <v>2073</v>
      </c>
      <c r="B1138" t="s">
        <v>1181</v>
      </c>
      <c r="C1138" t="s">
        <v>5</v>
      </c>
      <c r="D1138">
        <v>1961</v>
      </c>
      <c r="E1138" t="s">
        <v>21</v>
      </c>
      <c r="G1138">
        <v>1</v>
      </c>
      <c r="H1138">
        <v>1</v>
      </c>
      <c r="I1138">
        <v>1</v>
      </c>
      <c r="J1138" s="1">
        <v>0</v>
      </c>
      <c r="K1138">
        <v>1983</v>
      </c>
      <c r="L1138">
        <v>22</v>
      </c>
      <c r="M1138" s="1">
        <v>0</v>
      </c>
      <c r="N1138" s="1">
        <v>1</v>
      </c>
      <c r="O1138" s="1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2014</v>
      </c>
      <c r="W1138">
        <v>2017</v>
      </c>
      <c r="X1138">
        <v>0</v>
      </c>
      <c r="Y1138">
        <f>Q1138-D1138</f>
        <v>-1961</v>
      </c>
      <c r="Z1138">
        <f>R1138-D1138</f>
        <v>-1961</v>
      </c>
      <c r="AA1138">
        <f>S1138-D1138</f>
        <v>-1961</v>
      </c>
      <c r="AB1138">
        <f>T1138-D1138</f>
        <v>-1961</v>
      </c>
      <c r="AC1138">
        <f>U1138-D1138</f>
        <v>-1961</v>
      </c>
      <c r="AD1138">
        <f>V1138-D1138</f>
        <v>53</v>
      </c>
      <c r="AE1138">
        <f>W1138-D1138</f>
        <v>56</v>
      </c>
      <c r="AF1138">
        <f>X1138-D1138</f>
        <v>-1961</v>
      </c>
      <c r="AG1138" t="s">
        <v>3187</v>
      </c>
    </row>
    <row r="1139" spans="1:33" x14ac:dyDescent="0.25">
      <c r="A1139" t="s">
        <v>1865</v>
      </c>
      <c r="B1139" t="s">
        <v>1866</v>
      </c>
      <c r="C1139" t="s">
        <v>5</v>
      </c>
      <c r="D1139">
        <v>1961</v>
      </c>
      <c r="E1139" t="s">
        <v>21</v>
      </c>
      <c r="F1139" t="s">
        <v>66</v>
      </c>
      <c r="G1139">
        <v>0</v>
      </c>
      <c r="H1139">
        <v>0</v>
      </c>
      <c r="I1139">
        <v>1</v>
      </c>
      <c r="J1139" s="1">
        <v>1</v>
      </c>
      <c r="K1139">
        <v>1983</v>
      </c>
      <c r="L1139">
        <v>22</v>
      </c>
      <c r="M1139" s="1">
        <v>0</v>
      </c>
      <c r="N1139" s="1">
        <v>0</v>
      </c>
      <c r="O1139" s="1">
        <v>0</v>
      </c>
      <c r="Q1139">
        <v>0</v>
      </c>
      <c r="R1139">
        <v>0</v>
      </c>
      <c r="S1139">
        <v>1990</v>
      </c>
      <c r="T1139">
        <v>1994</v>
      </c>
      <c r="U1139">
        <v>2004</v>
      </c>
      <c r="V1139">
        <v>2011</v>
      </c>
      <c r="W1139">
        <v>2017</v>
      </c>
      <c r="X1139">
        <v>0</v>
      </c>
      <c r="Y1139">
        <f>Q1139-D1139</f>
        <v>-1961</v>
      </c>
      <c r="Z1139">
        <f>R1139-D1139</f>
        <v>-1961</v>
      </c>
      <c r="AA1139">
        <f>S1139-D1139</f>
        <v>29</v>
      </c>
      <c r="AB1139">
        <f>T1139-D1139</f>
        <v>33</v>
      </c>
      <c r="AC1139">
        <f>U1139-D1139</f>
        <v>43</v>
      </c>
      <c r="AD1139">
        <f>V1139-D1139</f>
        <v>50</v>
      </c>
      <c r="AE1139">
        <f>W1139-D1139</f>
        <v>56</v>
      </c>
      <c r="AF1139">
        <f>X1139-D1139</f>
        <v>-1961</v>
      </c>
      <c r="AG1139" t="s">
        <v>2900</v>
      </c>
    </row>
    <row r="1140" spans="1:33" x14ac:dyDescent="0.25">
      <c r="A1140" t="s">
        <v>1743</v>
      </c>
      <c r="B1140" t="s">
        <v>1745</v>
      </c>
      <c r="C1140" t="s">
        <v>5</v>
      </c>
      <c r="D1140">
        <v>1961</v>
      </c>
      <c r="E1140" t="s">
        <v>21</v>
      </c>
      <c r="F1140" t="s">
        <v>103</v>
      </c>
      <c r="G1140">
        <v>0</v>
      </c>
      <c r="H1140">
        <v>0</v>
      </c>
      <c r="I1140">
        <v>1</v>
      </c>
      <c r="J1140" s="1">
        <v>0</v>
      </c>
      <c r="K1140">
        <v>1983</v>
      </c>
      <c r="L1140">
        <v>22</v>
      </c>
      <c r="M1140" s="1">
        <v>0</v>
      </c>
      <c r="N1140" s="1">
        <v>0</v>
      </c>
      <c r="O1140" s="1">
        <v>0</v>
      </c>
      <c r="Q1140">
        <v>0</v>
      </c>
      <c r="R1140">
        <v>0</v>
      </c>
      <c r="S1140">
        <v>1994</v>
      </c>
      <c r="T1140">
        <v>0</v>
      </c>
      <c r="U1140">
        <v>0</v>
      </c>
      <c r="V1140">
        <v>2006</v>
      </c>
      <c r="W1140">
        <v>2015</v>
      </c>
      <c r="X1140">
        <v>0</v>
      </c>
      <c r="Y1140">
        <f>Q1140-D1140</f>
        <v>-1961</v>
      </c>
      <c r="Z1140">
        <f>R1140-D1140</f>
        <v>-1961</v>
      </c>
      <c r="AA1140">
        <f>S1140-D1140</f>
        <v>33</v>
      </c>
      <c r="AB1140">
        <f>T1140-D1140</f>
        <v>-1961</v>
      </c>
      <c r="AC1140">
        <f>U1140-D1140</f>
        <v>-1961</v>
      </c>
      <c r="AD1140">
        <f>V1140-D1140</f>
        <v>45</v>
      </c>
      <c r="AE1140">
        <f>W1140-D1140</f>
        <v>54</v>
      </c>
      <c r="AF1140">
        <f>X1140-D1140</f>
        <v>-1961</v>
      </c>
      <c r="AG1140" t="s">
        <v>2717</v>
      </c>
    </row>
    <row r="1141" spans="1:33" x14ac:dyDescent="0.25">
      <c r="A1141" t="s">
        <v>1545</v>
      </c>
      <c r="B1141" t="s">
        <v>1546</v>
      </c>
      <c r="C1141" t="s">
        <v>5</v>
      </c>
      <c r="D1141">
        <v>1961</v>
      </c>
      <c r="E1141" t="s">
        <v>21</v>
      </c>
      <c r="F1141" t="s">
        <v>30</v>
      </c>
      <c r="G1141">
        <v>0</v>
      </c>
      <c r="H1141">
        <v>0</v>
      </c>
      <c r="I1141">
        <v>1</v>
      </c>
      <c r="J1141" s="1">
        <v>0</v>
      </c>
      <c r="K1141">
        <v>1977</v>
      </c>
      <c r="L1141">
        <v>16</v>
      </c>
      <c r="M1141" s="1">
        <v>0</v>
      </c>
      <c r="N1141" s="1">
        <v>1</v>
      </c>
      <c r="O1141" s="1">
        <v>0</v>
      </c>
      <c r="Q1141">
        <v>0</v>
      </c>
      <c r="R1141">
        <v>0</v>
      </c>
      <c r="S1141">
        <v>1988</v>
      </c>
      <c r="T1141">
        <v>1992</v>
      </c>
      <c r="U1141">
        <v>0</v>
      </c>
      <c r="V1141">
        <v>2000</v>
      </c>
      <c r="W1141">
        <v>2011</v>
      </c>
      <c r="X1141">
        <v>0</v>
      </c>
      <c r="Y1141">
        <f>Q1141-D1141</f>
        <v>-1961</v>
      </c>
      <c r="Z1141">
        <f>R1141-D1141</f>
        <v>-1961</v>
      </c>
      <c r="AA1141">
        <f>S1141-D1141</f>
        <v>27</v>
      </c>
      <c r="AB1141">
        <f>T1141-D1141</f>
        <v>31</v>
      </c>
      <c r="AC1141">
        <f>U1141-D1141</f>
        <v>-1961</v>
      </c>
      <c r="AD1141">
        <f>V1141-D1141</f>
        <v>39</v>
      </c>
      <c r="AE1141">
        <f>W1141-D1141</f>
        <v>50</v>
      </c>
      <c r="AF1141">
        <f>X1141-D1141</f>
        <v>-1961</v>
      </c>
      <c r="AG1141" t="s">
        <v>3322</v>
      </c>
    </row>
    <row r="1142" spans="1:33" x14ac:dyDescent="0.25">
      <c r="A1142" t="s">
        <v>842</v>
      </c>
      <c r="B1142" t="s">
        <v>182</v>
      </c>
      <c r="C1142" t="s">
        <v>5</v>
      </c>
      <c r="D1142">
        <v>1961</v>
      </c>
      <c r="E1142" t="s">
        <v>21</v>
      </c>
      <c r="F1142" t="s">
        <v>33</v>
      </c>
      <c r="G1142">
        <v>0</v>
      </c>
      <c r="H1142">
        <v>0</v>
      </c>
      <c r="I1142">
        <v>1</v>
      </c>
      <c r="J1142" s="1">
        <v>0</v>
      </c>
      <c r="K1142">
        <v>1983</v>
      </c>
      <c r="L1142">
        <v>22</v>
      </c>
      <c r="M1142" s="1">
        <v>1</v>
      </c>
      <c r="N1142" s="1">
        <v>1</v>
      </c>
      <c r="O1142" s="1">
        <v>1</v>
      </c>
      <c r="Q1142">
        <v>0</v>
      </c>
      <c r="R1142">
        <v>0</v>
      </c>
      <c r="S1142">
        <v>1985</v>
      </c>
      <c r="T1142">
        <v>1998</v>
      </c>
      <c r="U1142">
        <v>2003</v>
      </c>
      <c r="V1142">
        <v>0</v>
      </c>
      <c r="W1142">
        <v>2013</v>
      </c>
      <c r="X1142">
        <v>0</v>
      </c>
      <c r="Y1142">
        <f>Q1142-D1142</f>
        <v>-1961</v>
      </c>
      <c r="Z1142">
        <f>R1142-D1142</f>
        <v>-1961</v>
      </c>
      <c r="AA1142">
        <f>S1142-D1142</f>
        <v>24</v>
      </c>
      <c r="AB1142">
        <f>T1142-D1142</f>
        <v>37</v>
      </c>
      <c r="AC1142">
        <f>U1142-D1142</f>
        <v>42</v>
      </c>
      <c r="AD1142">
        <f>V1142-D1142</f>
        <v>-1961</v>
      </c>
      <c r="AE1142">
        <f>W1142-D1142</f>
        <v>52</v>
      </c>
      <c r="AF1142">
        <f>X1142-D1142</f>
        <v>-1961</v>
      </c>
      <c r="AG1142" t="s">
        <v>3297</v>
      </c>
    </row>
    <row r="1143" spans="1:33" x14ac:dyDescent="0.25">
      <c r="A1143" t="s">
        <v>1464</v>
      </c>
      <c r="B1143" t="s">
        <v>1465</v>
      </c>
      <c r="C1143" t="s">
        <v>5</v>
      </c>
      <c r="D1143">
        <v>1961</v>
      </c>
      <c r="E1143" t="s">
        <v>21</v>
      </c>
      <c r="F1143" t="s">
        <v>84</v>
      </c>
      <c r="G1143">
        <v>0</v>
      </c>
      <c r="H1143">
        <v>1</v>
      </c>
      <c r="I1143">
        <v>1</v>
      </c>
      <c r="J1143" s="1">
        <v>1</v>
      </c>
      <c r="K1143">
        <v>1981</v>
      </c>
      <c r="L1143">
        <v>20</v>
      </c>
      <c r="M1143" s="1">
        <v>0</v>
      </c>
      <c r="N1143" s="1">
        <v>1</v>
      </c>
      <c r="O1143" s="1">
        <v>0</v>
      </c>
      <c r="Q1143">
        <v>0</v>
      </c>
      <c r="R1143">
        <v>1995</v>
      </c>
      <c r="S1143">
        <v>2001</v>
      </c>
      <c r="T1143">
        <v>2006</v>
      </c>
      <c r="U1143">
        <v>2009</v>
      </c>
      <c r="V1143">
        <v>2014</v>
      </c>
      <c r="W1143">
        <v>2017</v>
      </c>
      <c r="X1143">
        <v>0</v>
      </c>
      <c r="Y1143">
        <f>Q1143-D1143</f>
        <v>-1961</v>
      </c>
      <c r="Z1143">
        <f>R1143-D1143</f>
        <v>34</v>
      </c>
      <c r="AA1143">
        <f>S1143-D1143</f>
        <v>40</v>
      </c>
      <c r="AB1143">
        <f>T1143-D1143</f>
        <v>45</v>
      </c>
      <c r="AC1143">
        <f>U1143-D1143</f>
        <v>48</v>
      </c>
      <c r="AD1143">
        <f>V1143-D1143</f>
        <v>53</v>
      </c>
      <c r="AE1143">
        <f>W1143-D1143</f>
        <v>56</v>
      </c>
      <c r="AF1143">
        <f>X1143-D1143</f>
        <v>-1961</v>
      </c>
      <c r="AG1143" t="s">
        <v>3802</v>
      </c>
    </row>
    <row r="1144" spans="1:33" x14ac:dyDescent="0.25">
      <c r="A1144" t="s">
        <v>411</v>
      </c>
      <c r="B1144" t="s">
        <v>412</v>
      </c>
      <c r="C1144" t="s">
        <v>25</v>
      </c>
      <c r="D1144">
        <v>1961</v>
      </c>
      <c r="E1144" t="s">
        <v>6</v>
      </c>
      <c r="F1144" t="s">
        <v>114</v>
      </c>
      <c r="G1144">
        <v>1</v>
      </c>
      <c r="H1144">
        <v>1</v>
      </c>
      <c r="I1144">
        <v>1</v>
      </c>
      <c r="J1144" s="1">
        <v>1</v>
      </c>
      <c r="K1144">
        <v>1983</v>
      </c>
      <c r="L1144">
        <v>22</v>
      </c>
      <c r="M1144" s="1">
        <v>0</v>
      </c>
      <c r="N1144" s="1">
        <v>1</v>
      </c>
      <c r="O1144" s="1">
        <v>0</v>
      </c>
      <c r="Q1144">
        <v>0</v>
      </c>
      <c r="R1144">
        <v>0</v>
      </c>
      <c r="S1144">
        <v>1989</v>
      </c>
      <c r="T1144">
        <v>1997</v>
      </c>
      <c r="U1144">
        <v>0</v>
      </c>
      <c r="V1144">
        <v>2003</v>
      </c>
      <c r="W1144">
        <v>0</v>
      </c>
      <c r="X1144">
        <v>0</v>
      </c>
      <c r="Y1144">
        <f>Q1144-D1144</f>
        <v>-1961</v>
      </c>
      <c r="Z1144">
        <f>R1144-D1144</f>
        <v>-1961</v>
      </c>
      <c r="AA1144">
        <f>S1144-D1144</f>
        <v>28</v>
      </c>
      <c r="AB1144">
        <f>T1144-D1144</f>
        <v>36</v>
      </c>
      <c r="AC1144">
        <f>U1144-D1144</f>
        <v>-1961</v>
      </c>
      <c r="AD1144">
        <f>V1144-D1144</f>
        <v>42</v>
      </c>
      <c r="AE1144">
        <f>W1144-D1144</f>
        <v>-1961</v>
      </c>
      <c r="AF1144">
        <f>X1144-D1144</f>
        <v>-1961</v>
      </c>
      <c r="AG1144">
        <v>0</v>
      </c>
    </row>
    <row r="1145" spans="1:33" x14ac:dyDescent="0.25">
      <c r="A1145" t="s">
        <v>682</v>
      </c>
      <c r="B1145" t="s">
        <v>683</v>
      </c>
      <c r="C1145" t="s">
        <v>5</v>
      </c>
      <c r="D1145">
        <v>1961</v>
      </c>
      <c r="E1145" t="s">
        <v>61</v>
      </c>
      <c r="F1145" t="s">
        <v>62</v>
      </c>
      <c r="G1145">
        <v>0</v>
      </c>
      <c r="H1145">
        <v>1</v>
      </c>
      <c r="I1145">
        <v>1</v>
      </c>
      <c r="J1145" s="1">
        <v>1</v>
      </c>
      <c r="K1145">
        <v>1981</v>
      </c>
      <c r="L1145">
        <v>20</v>
      </c>
      <c r="M1145" s="1">
        <v>0</v>
      </c>
      <c r="N1145" s="1">
        <v>1</v>
      </c>
      <c r="O1145" s="1">
        <v>0</v>
      </c>
      <c r="Q1145">
        <v>0</v>
      </c>
      <c r="R1145">
        <v>1993</v>
      </c>
      <c r="S1145">
        <v>1997</v>
      </c>
      <c r="T1145">
        <v>1999</v>
      </c>
      <c r="U1145">
        <v>0</v>
      </c>
      <c r="V1145">
        <v>2010</v>
      </c>
      <c r="W1145">
        <v>0</v>
      </c>
      <c r="X1145">
        <v>0</v>
      </c>
      <c r="Y1145">
        <f>Q1145-D1145</f>
        <v>-1961</v>
      </c>
      <c r="Z1145">
        <f>R1145-D1145</f>
        <v>32</v>
      </c>
      <c r="AA1145">
        <f>S1145-D1145</f>
        <v>36</v>
      </c>
      <c r="AB1145">
        <f>T1145-D1145</f>
        <v>38</v>
      </c>
      <c r="AC1145">
        <f>U1145-D1145</f>
        <v>-1961</v>
      </c>
      <c r="AD1145">
        <f>V1145-D1145</f>
        <v>49</v>
      </c>
      <c r="AE1145">
        <f>W1145-D1145</f>
        <v>-1961</v>
      </c>
      <c r="AF1145">
        <f>X1145-D1145</f>
        <v>-1961</v>
      </c>
      <c r="AG1145">
        <v>0</v>
      </c>
    </row>
    <row r="1146" spans="1:33" x14ac:dyDescent="0.25">
      <c r="A1146" t="s">
        <v>1358</v>
      </c>
      <c r="B1146" t="s">
        <v>1359</v>
      </c>
      <c r="C1146" t="s">
        <v>5</v>
      </c>
      <c r="D1146">
        <v>1961</v>
      </c>
      <c r="E1146" t="s">
        <v>21</v>
      </c>
      <c r="F1146" t="s">
        <v>62</v>
      </c>
      <c r="G1146">
        <v>0</v>
      </c>
      <c r="H1146">
        <v>1</v>
      </c>
      <c r="I1146">
        <v>1</v>
      </c>
      <c r="J1146" s="1">
        <v>1</v>
      </c>
      <c r="K1146">
        <v>1989</v>
      </c>
      <c r="L1146">
        <v>28</v>
      </c>
      <c r="M1146" s="1">
        <v>1</v>
      </c>
      <c r="N1146" s="1">
        <v>1</v>
      </c>
      <c r="O1146" s="1">
        <v>0</v>
      </c>
      <c r="Q1146">
        <v>0</v>
      </c>
      <c r="R1146">
        <v>0</v>
      </c>
      <c r="S1146">
        <v>1992</v>
      </c>
      <c r="T1146">
        <v>1996</v>
      </c>
      <c r="U1146">
        <v>2000</v>
      </c>
      <c r="V1146">
        <v>2010</v>
      </c>
      <c r="W1146">
        <v>0</v>
      </c>
      <c r="X1146">
        <v>0</v>
      </c>
      <c r="Y1146">
        <f>Q1146-D1146</f>
        <v>-1961</v>
      </c>
      <c r="Z1146">
        <f>R1146-D1146</f>
        <v>-1961</v>
      </c>
      <c r="AA1146">
        <f>S1146-D1146</f>
        <v>31</v>
      </c>
      <c r="AB1146">
        <f>T1146-D1146</f>
        <v>35</v>
      </c>
      <c r="AC1146">
        <f>U1146-D1146</f>
        <v>39</v>
      </c>
      <c r="AD1146">
        <f>V1146-D1146</f>
        <v>49</v>
      </c>
      <c r="AE1146">
        <f>W1146-D1146</f>
        <v>-1961</v>
      </c>
      <c r="AF1146">
        <f>X1146-D1146</f>
        <v>-1961</v>
      </c>
      <c r="AG1146">
        <v>0</v>
      </c>
    </row>
    <row r="1147" spans="1:33" x14ac:dyDescent="0.25">
      <c r="A1147" t="s">
        <v>240</v>
      </c>
      <c r="B1147" t="s">
        <v>241</v>
      </c>
      <c r="C1147" t="s">
        <v>5</v>
      </c>
      <c r="D1147">
        <v>1961</v>
      </c>
      <c r="E1147" t="s">
        <v>21</v>
      </c>
      <c r="F1147" t="s">
        <v>242</v>
      </c>
      <c r="G1147">
        <v>0</v>
      </c>
      <c r="H1147">
        <v>1</v>
      </c>
      <c r="I1147">
        <v>1</v>
      </c>
      <c r="J1147" s="1">
        <v>0</v>
      </c>
      <c r="K1147">
        <v>1983</v>
      </c>
      <c r="L1147">
        <v>22</v>
      </c>
      <c r="M1147" s="1">
        <v>0</v>
      </c>
      <c r="N1147" s="1">
        <v>1</v>
      </c>
      <c r="O1147" s="1">
        <v>0</v>
      </c>
      <c r="Q1147">
        <v>1987</v>
      </c>
      <c r="R1147">
        <v>1991</v>
      </c>
      <c r="S1147">
        <v>1993</v>
      </c>
      <c r="T1147">
        <v>1999</v>
      </c>
      <c r="U1147">
        <v>0</v>
      </c>
      <c r="V1147">
        <v>2010</v>
      </c>
      <c r="W1147">
        <v>0</v>
      </c>
      <c r="X1147">
        <v>0</v>
      </c>
      <c r="Y1147">
        <f>Q1147-D1147</f>
        <v>26</v>
      </c>
      <c r="Z1147">
        <f>R1147-D1147</f>
        <v>30</v>
      </c>
      <c r="AA1147">
        <f>S1147-D1147</f>
        <v>32</v>
      </c>
      <c r="AB1147">
        <f>T1147-D1147</f>
        <v>38</v>
      </c>
      <c r="AC1147">
        <f>U1147-D1147</f>
        <v>-1961</v>
      </c>
      <c r="AD1147">
        <f>V1147-D1147</f>
        <v>49</v>
      </c>
      <c r="AE1147">
        <f>W1147-D1147</f>
        <v>-1961</v>
      </c>
      <c r="AF1147">
        <f>X1147-D1147</f>
        <v>-1961</v>
      </c>
      <c r="AG1147">
        <v>0</v>
      </c>
    </row>
    <row r="1148" spans="1:33" x14ac:dyDescent="0.25">
      <c r="A1148" t="s">
        <v>2271</v>
      </c>
      <c r="B1148" t="s">
        <v>2272</v>
      </c>
      <c r="C1148" t="s">
        <v>5</v>
      </c>
      <c r="D1148">
        <v>1961</v>
      </c>
      <c r="E1148" t="s">
        <v>21</v>
      </c>
      <c r="F1148" t="s">
        <v>217</v>
      </c>
      <c r="G1148">
        <v>0</v>
      </c>
      <c r="H1148">
        <v>1</v>
      </c>
      <c r="I1148">
        <v>1</v>
      </c>
      <c r="J1148" s="1">
        <v>1</v>
      </c>
      <c r="K1148">
        <v>1980</v>
      </c>
      <c r="L1148">
        <v>19</v>
      </c>
      <c r="M1148" s="1">
        <v>1</v>
      </c>
      <c r="N1148" s="1">
        <v>1</v>
      </c>
      <c r="O1148" s="1">
        <v>1</v>
      </c>
      <c r="Q1148">
        <v>0</v>
      </c>
      <c r="R1148">
        <v>1986</v>
      </c>
      <c r="S1148">
        <v>1994</v>
      </c>
      <c r="T1148">
        <v>0</v>
      </c>
      <c r="U1148">
        <v>0</v>
      </c>
      <c r="V1148">
        <v>2000</v>
      </c>
      <c r="W1148">
        <v>2012</v>
      </c>
      <c r="X1148">
        <v>0</v>
      </c>
      <c r="Y1148">
        <f>Q1148-D1148</f>
        <v>-1961</v>
      </c>
      <c r="Z1148">
        <f>R1148-D1148</f>
        <v>25</v>
      </c>
      <c r="AA1148">
        <f>S1148-D1148</f>
        <v>33</v>
      </c>
      <c r="AB1148">
        <f>T1148-D1148</f>
        <v>-1961</v>
      </c>
      <c r="AC1148">
        <f>U1148-D1148</f>
        <v>-1961</v>
      </c>
      <c r="AD1148">
        <f>V1148-D1148</f>
        <v>39</v>
      </c>
      <c r="AE1148">
        <f>W1148-D1148</f>
        <v>51</v>
      </c>
      <c r="AF1148">
        <f>X1148-D1148</f>
        <v>-1961</v>
      </c>
      <c r="AG1148" t="s">
        <v>2733</v>
      </c>
    </row>
    <row r="1149" spans="1:33" x14ac:dyDescent="0.25">
      <c r="A1149" t="s">
        <v>1985</v>
      </c>
      <c r="B1149" t="s">
        <v>1986</v>
      </c>
      <c r="C1149" t="s">
        <v>5</v>
      </c>
      <c r="D1149">
        <v>1961</v>
      </c>
      <c r="E1149" t="s">
        <v>21</v>
      </c>
      <c r="F1149" t="s">
        <v>1987</v>
      </c>
      <c r="G1149">
        <v>0</v>
      </c>
      <c r="H1149">
        <v>1</v>
      </c>
      <c r="I1149">
        <v>1</v>
      </c>
      <c r="J1149" s="1">
        <v>1</v>
      </c>
      <c r="K1149">
        <v>1976</v>
      </c>
      <c r="L1149">
        <v>15</v>
      </c>
      <c r="M1149" s="1">
        <v>0</v>
      </c>
      <c r="N1149" s="1">
        <v>0</v>
      </c>
      <c r="O1149" s="1">
        <v>0</v>
      </c>
      <c r="Q1149">
        <v>0</v>
      </c>
      <c r="R1149">
        <v>1985</v>
      </c>
      <c r="S1149">
        <v>1991</v>
      </c>
      <c r="T1149">
        <v>1994</v>
      </c>
      <c r="U1149">
        <v>0</v>
      </c>
      <c r="V1149">
        <v>2013</v>
      </c>
      <c r="W1149">
        <v>2016</v>
      </c>
      <c r="X1149">
        <v>0</v>
      </c>
      <c r="Y1149">
        <f>Q1149-D1149</f>
        <v>-1961</v>
      </c>
      <c r="Z1149">
        <f>R1149-D1149</f>
        <v>24</v>
      </c>
      <c r="AA1149">
        <f>S1149-D1149</f>
        <v>30</v>
      </c>
      <c r="AB1149">
        <f>T1149-D1149</f>
        <v>33</v>
      </c>
      <c r="AC1149">
        <f>U1149-D1149</f>
        <v>-1961</v>
      </c>
      <c r="AD1149">
        <f>V1149-D1149</f>
        <v>52</v>
      </c>
      <c r="AE1149">
        <f>W1149-D1149</f>
        <v>55</v>
      </c>
      <c r="AF1149">
        <f>X1149-D1149</f>
        <v>-1961</v>
      </c>
      <c r="AG1149" t="s">
        <v>2742</v>
      </c>
    </row>
    <row r="1150" spans="1:33" x14ac:dyDescent="0.25">
      <c r="A1150" t="s">
        <v>2411</v>
      </c>
      <c r="B1150" t="s">
        <v>2412</v>
      </c>
      <c r="C1150" t="s">
        <v>5</v>
      </c>
      <c r="D1150">
        <v>1961</v>
      </c>
      <c r="E1150" t="s">
        <v>21</v>
      </c>
      <c r="F1150" t="s">
        <v>33</v>
      </c>
      <c r="G1150">
        <v>0</v>
      </c>
      <c r="H1150">
        <v>1</v>
      </c>
      <c r="I1150">
        <v>1</v>
      </c>
      <c r="J1150" s="1">
        <v>1</v>
      </c>
      <c r="K1150">
        <v>1982</v>
      </c>
      <c r="L1150">
        <v>21</v>
      </c>
      <c r="M1150" s="1">
        <v>1</v>
      </c>
      <c r="N1150" s="1">
        <v>0</v>
      </c>
      <c r="O1150" s="1">
        <v>0</v>
      </c>
      <c r="Q1150">
        <v>1984</v>
      </c>
      <c r="R1150">
        <v>0</v>
      </c>
      <c r="S1150">
        <v>1986</v>
      </c>
      <c r="T1150">
        <v>1989</v>
      </c>
      <c r="U1150">
        <v>1994</v>
      </c>
      <c r="V1150">
        <v>2011</v>
      </c>
      <c r="W1150">
        <v>0</v>
      </c>
      <c r="X1150">
        <v>0</v>
      </c>
      <c r="Y1150">
        <f>Q1150-D1150</f>
        <v>23</v>
      </c>
      <c r="Z1150">
        <f>R1150-D1150</f>
        <v>-1961</v>
      </c>
      <c r="AA1150">
        <f>S1150-D1150</f>
        <v>25</v>
      </c>
      <c r="AB1150">
        <f>T1150-D1150</f>
        <v>28</v>
      </c>
      <c r="AC1150">
        <f>U1150-D1150</f>
        <v>33</v>
      </c>
      <c r="AD1150">
        <f>V1150-D1150</f>
        <v>50</v>
      </c>
      <c r="AE1150">
        <f>W1150-D1150</f>
        <v>-1961</v>
      </c>
      <c r="AF1150">
        <f>X1150-D1150</f>
        <v>-1961</v>
      </c>
      <c r="AG1150" t="s">
        <v>2899</v>
      </c>
    </row>
    <row r="1151" spans="1:33" x14ac:dyDescent="0.25">
      <c r="A1151" t="s">
        <v>1388</v>
      </c>
      <c r="B1151" t="s">
        <v>1389</v>
      </c>
      <c r="C1151" t="s">
        <v>5</v>
      </c>
      <c r="D1151">
        <v>1961</v>
      </c>
      <c r="E1151" t="s">
        <v>21</v>
      </c>
      <c r="F1151" t="s">
        <v>33</v>
      </c>
      <c r="G1151">
        <v>0</v>
      </c>
      <c r="H1151">
        <v>1</v>
      </c>
      <c r="I1151">
        <v>1</v>
      </c>
      <c r="J1151" s="1">
        <v>0</v>
      </c>
      <c r="K1151">
        <v>1984</v>
      </c>
      <c r="L1151">
        <v>23</v>
      </c>
      <c r="M1151" s="1">
        <v>0</v>
      </c>
      <c r="N1151" s="1">
        <v>0</v>
      </c>
      <c r="O1151" s="1">
        <v>0</v>
      </c>
      <c r="Q1151">
        <v>1989</v>
      </c>
      <c r="R1151">
        <v>1992</v>
      </c>
      <c r="S1151">
        <v>0</v>
      </c>
      <c r="T1151">
        <v>2000</v>
      </c>
      <c r="U1151">
        <v>2006</v>
      </c>
      <c r="V1151">
        <v>2012</v>
      </c>
      <c r="W1151">
        <v>0</v>
      </c>
      <c r="X1151">
        <v>0</v>
      </c>
      <c r="Y1151">
        <f>Q1151-D1151</f>
        <v>28</v>
      </c>
      <c r="Z1151">
        <f>R1151-D1151</f>
        <v>31</v>
      </c>
      <c r="AA1151">
        <f>S1151-D1151</f>
        <v>-1961</v>
      </c>
      <c r="AB1151">
        <f>T1151-D1151</f>
        <v>39</v>
      </c>
      <c r="AC1151">
        <f>U1151-D1151</f>
        <v>45</v>
      </c>
      <c r="AD1151">
        <f>V1151-D1151</f>
        <v>51</v>
      </c>
      <c r="AE1151">
        <f>W1151-D1151</f>
        <v>-1961</v>
      </c>
      <c r="AF1151">
        <f>X1151-D1151</f>
        <v>-1961</v>
      </c>
      <c r="AG1151" t="s">
        <v>2908</v>
      </c>
    </row>
    <row r="1152" spans="1:33" x14ac:dyDescent="0.25">
      <c r="A1152" t="s">
        <v>1311</v>
      </c>
      <c r="B1152" t="s">
        <v>1312</v>
      </c>
      <c r="C1152" t="s">
        <v>5</v>
      </c>
      <c r="D1152">
        <v>1961</v>
      </c>
      <c r="E1152" t="s">
        <v>21</v>
      </c>
      <c r="F1152" t="s">
        <v>33</v>
      </c>
      <c r="G1152">
        <v>0</v>
      </c>
      <c r="H1152">
        <v>1</v>
      </c>
      <c r="I1152">
        <v>1</v>
      </c>
      <c r="J1152" s="1">
        <v>0</v>
      </c>
      <c r="K1152">
        <v>1983</v>
      </c>
      <c r="L1152">
        <v>22</v>
      </c>
      <c r="M1152" s="1">
        <v>1</v>
      </c>
      <c r="N1152" s="1">
        <v>1</v>
      </c>
      <c r="O1152" s="1">
        <v>1</v>
      </c>
      <c r="Q1152">
        <v>0</v>
      </c>
      <c r="R1152">
        <v>0</v>
      </c>
      <c r="S1152">
        <v>1992</v>
      </c>
      <c r="T1152">
        <v>1994</v>
      </c>
      <c r="U1152">
        <v>1997</v>
      </c>
      <c r="V1152">
        <v>2003</v>
      </c>
      <c r="W1152">
        <v>2016</v>
      </c>
      <c r="X1152">
        <v>0</v>
      </c>
      <c r="Y1152">
        <f>Q1152-D1152</f>
        <v>-1961</v>
      </c>
      <c r="Z1152">
        <f>R1152-D1152</f>
        <v>-1961</v>
      </c>
      <c r="AA1152">
        <f>S1152-D1152</f>
        <v>31</v>
      </c>
      <c r="AB1152">
        <f>T1152-D1152</f>
        <v>33</v>
      </c>
      <c r="AC1152">
        <f>U1152-D1152</f>
        <v>36</v>
      </c>
      <c r="AD1152">
        <f>V1152-D1152</f>
        <v>42</v>
      </c>
      <c r="AE1152">
        <f>W1152-D1152</f>
        <v>55</v>
      </c>
      <c r="AF1152">
        <f>X1152-D1152</f>
        <v>-1961</v>
      </c>
      <c r="AG1152" t="s">
        <v>2904</v>
      </c>
    </row>
    <row r="1153" spans="1:33" x14ac:dyDescent="0.25">
      <c r="A1153" t="s">
        <v>348</v>
      </c>
      <c r="B1153" t="s">
        <v>349</v>
      </c>
      <c r="C1153" t="s">
        <v>5</v>
      </c>
      <c r="D1153">
        <v>1961</v>
      </c>
      <c r="E1153" t="s">
        <v>21</v>
      </c>
      <c r="F1153" t="s">
        <v>33</v>
      </c>
      <c r="G1153">
        <v>1</v>
      </c>
      <c r="H1153">
        <v>1</v>
      </c>
      <c r="I1153">
        <v>1</v>
      </c>
      <c r="J1153" s="1">
        <v>0</v>
      </c>
      <c r="M1153" s="1">
        <v>0</v>
      </c>
      <c r="N1153" s="1">
        <v>1</v>
      </c>
      <c r="O1153" s="1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2017</v>
      </c>
      <c r="W1153">
        <v>0</v>
      </c>
      <c r="X1153">
        <v>0</v>
      </c>
      <c r="Y1153">
        <f>Q1153-D1153</f>
        <v>-1961</v>
      </c>
      <c r="Z1153">
        <f>R1153-D1153</f>
        <v>-1961</v>
      </c>
      <c r="AA1153">
        <f>S1153-D1153</f>
        <v>-1961</v>
      </c>
      <c r="AB1153">
        <f>T1153-D1153</f>
        <v>-1961</v>
      </c>
      <c r="AC1153">
        <f>U1153-D1153</f>
        <v>-1961</v>
      </c>
      <c r="AD1153">
        <f>V1153-D1153</f>
        <v>56</v>
      </c>
      <c r="AE1153">
        <f>W1153-D1153</f>
        <v>-1961</v>
      </c>
      <c r="AF1153">
        <f>X1153-D1153</f>
        <v>-1961</v>
      </c>
      <c r="AG1153" t="s">
        <v>3843</v>
      </c>
    </row>
    <row r="1154" spans="1:33" x14ac:dyDescent="0.25">
      <c r="A1154" t="s">
        <v>843</v>
      </c>
      <c r="B1154" t="s">
        <v>844</v>
      </c>
      <c r="C1154" t="s">
        <v>5</v>
      </c>
      <c r="D1154">
        <v>1961</v>
      </c>
      <c r="E1154" t="s">
        <v>21</v>
      </c>
      <c r="G1154">
        <v>0</v>
      </c>
      <c r="H1154">
        <v>1</v>
      </c>
      <c r="I1154">
        <v>1</v>
      </c>
      <c r="J1154" s="1">
        <v>0</v>
      </c>
      <c r="K1154">
        <v>1982</v>
      </c>
      <c r="L1154">
        <v>21</v>
      </c>
      <c r="M1154" s="1">
        <v>1</v>
      </c>
      <c r="N1154" s="1">
        <v>1</v>
      </c>
      <c r="O1154" s="1">
        <v>0</v>
      </c>
      <c r="Q1154">
        <v>1991</v>
      </c>
      <c r="R1154">
        <v>1992</v>
      </c>
      <c r="S1154">
        <v>1996</v>
      </c>
      <c r="T1154">
        <v>2001</v>
      </c>
      <c r="U1154">
        <v>2006</v>
      </c>
      <c r="V1154">
        <v>2015</v>
      </c>
      <c r="W1154">
        <v>0</v>
      </c>
      <c r="X1154">
        <v>0</v>
      </c>
      <c r="Y1154">
        <f>Q1154-D1154</f>
        <v>30</v>
      </c>
      <c r="Z1154">
        <f>R1154-D1154</f>
        <v>31</v>
      </c>
      <c r="AA1154">
        <f>S1154-D1154</f>
        <v>35</v>
      </c>
      <c r="AB1154">
        <f>T1154-D1154</f>
        <v>40</v>
      </c>
      <c r="AC1154">
        <f>U1154-D1154</f>
        <v>45</v>
      </c>
      <c r="AD1154">
        <f>V1154-D1154</f>
        <v>54</v>
      </c>
      <c r="AE1154">
        <f>W1154-D1154</f>
        <v>-1961</v>
      </c>
      <c r="AF1154">
        <f>X1154-D1154</f>
        <v>-1961</v>
      </c>
      <c r="AG1154" t="s">
        <v>3203</v>
      </c>
    </row>
    <row r="1155" spans="1:33" x14ac:dyDescent="0.25">
      <c r="A1155" t="s">
        <v>1728</v>
      </c>
      <c r="B1155" t="s">
        <v>1729</v>
      </c>
      <c r="C1155" t="s">
        <v>5</v>
      </c>
      <c r="D1155">
        <v>1961</v>
      </c>
      <c r="E1155" t="s">
        <v>21</v>
      </c>
      <c r="F1155" t="s">
        <v>30</v>
      </c>
      <c r="G1155">
        <v>0</v>
      </c>
      <c r="H1155">
        <v>0</v>
      </c>
      <c r="I1155">
        <v>1</v>
      </c>
      <c r="J1155" s="1">
        <v>0</v>
      </c>
      <c r="K1155">
        <v>1977</v>
      </c>
      <c r="L1155">
        <v>16</v>
      </c>
      <c r="M1155" s="1">
        <v>0</v>
      </c>
      <c r="N1155" s="1">
        <v>0</v>
      </c>
      <c r="O1155" s="1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2017</v>
      </c>
      <c r="X1155">
        <v>0</v>
      </c>
      <c r="Y1155">
        <f>Q1155-D1155</f>
        <v>-1961</v>
      </c>
      <c r="Z1155">
        <f>R1155-D1155</f>
        <v>-1961</v>
      </c>
      <c r="AA1155">
        <f>S1155-D1155</f>
        <v>-1961</v>
      </c>
      <c r="AB1155">
        <f>T1155-D1155</f>
        <v>-1961</v>
      </c>
      <c r="AC1155">
        <f>U1155-D1155</f>
        <v>-1961</v>
      </c>
      <c r="AD1155">
        <f>V1155-D1155</f>
        <v>-1961</v>
      </c>
      <c r="AE1155">
        <f>W1155-D1155</f>
        <v>56</v>
      </c>
      <c r="AF1155">
        <f>X1155-D1155</f>
        <v>-1961</v>
      </c>
      <c r="AG1155" t="s">
        <v>3815</v>
      </c>
    </row>
    <row r="1156" spans="1:33" x14ac:dyDescent="0.25">
      <c r="A1156" t="s">
        <v>1689</v>
      </c>
      <c r="B1156" t="s">
        <v>1690</v>
      </c>
      <c r="C1156" t="s">
        <v>5</v>
      </c>
      <c r="D1156">
        <v>1961</v>
      </c>
      <c r="F1156" t="s">
        <v>36</v>
      </c>
      <c r="G1156">
        <v>1</v>
      </c>
      <c r="H1156">
        <v>1</v>
      </c>
      <c r="I1156">
        <v>1</v>
      </c>
      <c r="J1156" s="1">
        <v>0</v>
      </c>
      <c r="K1156">
        <v>1984</v>
      </c>
      <c r="L1156">
        <v>23</v>
      </c>
      <c r="M1156" s="1">
        <v>0</v>
      </c>
      <c r="N1156" s="1">
        <v>0</v>
      </c>
      <c r="O1156" s="1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2015</v>
      </c>
      <c r="X1156">
        <v>0</v>
      </c>
      <c r="Y1156">
        <f>Q1156-D1156</f>
        <v>-1961</v>
      </c>
      <c r="Z1156">
        <f>R1156-D1156</f>
        <v>-1961</v>
      </c>
      <c r="AA1156">
        <f>S1156-D1156</f>
        <v>-1961</v>
      </c>
      <c r="AB1156">
        <f>T1156-D1156</f>
        <v>-1961</v>
      </c>
      <c r="AC1156">
        <f>U1156-D1156</f>
        <v>-1961</v>
      </c>
      <c r="AD1156">
        <f>V1156-D1156</f>
        <v>-1961</v>
      </c>
      <c r="AE1156">
        <f>W1156-D1156</f>
        <v>54</v>
      </c>
      <c r="AF1156">
        <f>X1156-D1156</f>
        <v>-1961</v>
      </c>
      <c r="AG1156" t="s">
        <v>3075</v>
      </c>
    </row>
    <row r="1157" spans="1:33" x14ac:dyDescent="0.25">
      <c r="A1157" t="s">
        <v>222</v>
      </c>
      <c r="B1157" t="s">
        <v>158</v>
      </c>
      <c r="C1157" t="s">
        <v>5</v>
      </c>
      <c r="D1157">
        <v>1961</v>
      </c>
      <c r="E1157" t="s">
        <v>21</v>
      </c>
      <c r="F1157" t="s">
        <v>183</v>
      </c>
      <c r="G1157">
        <v>0</v>
      </c>
      <c r="H1157">
        <v>1</v>
      </c>
      <c r="I1157">
        <v>1</v>
      </c>
      <c r="J1157" s="1">
        <v>0</v>
      </c>
      <c r="K1157">
        <v>1982</v>
      </c>
      <c r="L1157">
        <v>21</v>
      </c>
      <c r="M1157" s="1">
        <v>1</v>
      </c>
      <c r="N1157" s="1">
        <v>0</v>
      </c>
      <c r="O1157" s="1">
        <v>1</v>
      </c>
      <c r="Q1157">
        <v>0</v>
      </c>
      <c r="R1157">
        <v>1989</v>
      </c>
      <c r="S1157">
        <v>0</v>
      </c>
      <c r="T1157">
        <v>1992</v>
      </c>
      <c r="U1157">
        <v>2001</v>
      </c>
      <c r="V1157">
        <v>2008</v>
      </c>
      <c r="W1157">
        <v>2018</v>
      </c>
      <c r="X1157">
        <v>0</v>
      </c>
      <c r="Y1157">
        <f>Q1157-D1157</f>
        <v>-1961</v>
      </c>
      <c r="Z1157">
        <f>R1157-D1157</f>
        <v>28</v>
      </c>
      <c r="AA1157">
        <f>S1157-D1157</f>
        <v>-1961</v>
      </c>
      <c r="AB1157">
        <f>T1157-D1157</f>
        <v>31</v>
      </c>
      <c r="AC1157">
        <f>U1157-D1157</f>
        <v>40</v>
      </c>
      <c r="AD1157">
        <f>V1157-D1157</f>
        <v>47</v>
      </c>
      <c r="AE1157">
        <f>W1157-D1157</f>
        <v>57</v>
      </c>
      <c r="AF1157">
        <f>X1157-D1157</f>
        <v>-1961</v>
      </c>
      <c r="AG1157" t="s">
        <v>2951</v>
      </c>
    </row>
    <row r="1158" spans="1:33" x14ac:dyDescent="0.25">
      <c r="A1158" t="s">
        <v>494</v>
      </c>
      <c r="B1158" t="s">
        <v>495</v>
      </c>
      <c r="C1158" t="s">
        <v>5</v>
      </c>
      <c r="D1158">
        <v>1961</v>
      </c>
      <c r="E1158" t="s">
        <v>21</v>
      </c>
      <c r="F1158" t="s">
        <v>150</v>
      </c>
      <c r="G1158">
        <v>0</v>
      </c>
      <c r="H1158">
        <v>1</v>
      </c>
      <c r="I1158">
        <v>1</v>
      </c>
      <c r="J1158" s="1">
        <v>0</v>
      </c>
      <c r="K1158">
        <v>1987</v>
      </c>
      <c r="L1158">
        <v>26</v>
      </c>
      <c r="M1158" s="1">
        <v>0</v>
      </c>
      <c r="N1158" s="1">
        <v>1</v>
      </c>
      <c r="O1158" s="1">
        <v>0</v>
      </c>
      <c r="Q1158">
        <v>0</v>
      </c>
      <c r="R1158">
        <v>1990</v>
      </c>
      <c r="S1158">
        <v>1993</v>
      </c>
      <c r="T1158">
        <v>1995</v>
      </c>
      <c r="U1158">
        <v>0</v>
      </c>
      <c r="V1158">
        <v>1999</v>
      </c>
      <c r="W1158">
        <v>0</v>
      </c>
      <c r="X1158">
        <v>0</v>
      </c>
      <c r="Y1158">
        <f>Q1158-D1158</f>
        <v>-1961</v>
      </c>
      <c r="Z1158">
        <f>R1158-D1158</f>
        <v>29</v>
      </c>
      <c r="AA1158">
        <f>S1158-D1158</f>
        <v>32</v>
      </c>
      <c r="AB1158">
        <f>T1158-D1158</f>
        <v>34</v>
      </c>
      <c r="AC1158">
        <f>U1158-D1158</f>
        <v>-1961</v>
      </c>
      <c r="AD1158">
        <f>V1158-D1158</f>
        <v>38</v>
      </c>
      <c r="AE1158">
        <f>W1158-D1158</f>
        <v>-1961</v>
      </c>
      <c r="AF1158">
        <f>X1158-D1158</f>
        <v>-1961</v>
      </c>
      <c r="AG1158" t="s">
        <v>2942</v>
      </c>
    </row>
    <row r="1159" spans="1:33" x14ac:dyDescent="0.25">
      <c r="A1159" t="s">
        <v>1971</v>
      </c>
      <c r="B1159" t="s">
        <v>1972</v>
      </c>
      <c r="C1159" t="s">
        <v>25</v>
      </c>
      <c r="D1159">
        <v>1961</v>
      </c>
      <c r="E1159" t="s">
        <v>21</v>
      </c>
      <c r="F1159" t="s">
        <v>103</v>
      </c>
      <c r="G1159">
        <v>0</v>
      </c>
      <c r="H1159">
        <v>1</v>
      </c>
      <c r="I1159">
        <v>1</v>
      </c>
      <c r="J1159" s="1">
        <v>1</v>
      </c>
      <c r="K1159">
        <v>1978</v>
      </c>
      <c r="L1159">
        <v>17</v>
      </c>
      <c r="M1159" s="1">
        <v>0</v>
      </c>
      <c r="N1159" s="1">
        <v>1</v>
      </c>
      <c r="O1159" s="1">
        <v>0</v>
      </c>
      <c r="Q1159">
        <v>0</v>
      </c>
      <c r="R1159">
        <v>0</v>
      </c>
      <c r="S1159">
        <v>1991</v>
      </c>
      <c r="T1159">
        <v>1994</v>
      </c>
      <c r="U1159">
        <v>2000</v>
      </c>
      <c r="V1159">
        <v>2010</v>
      </c>
      <c r="W1159">
        <v>2016</v>
      </c>
      <c r="X1159">
        <v>0</v>
      </c>
      <c r="Y1159">
        <f>Q1159-D1159</f>
        <v>-1961</v>
      </c>
      <c r="Z1159">
        <f>R1159-D1159</f>
        <v>-1961</v>
      </c>
      <c r="AA1159">
        <f>S1159-D1159</f>
        <v>30</v>
      </c>
      <c r="AB1159">
        <f>T1159-D1159</f>
        <v>33</v>
      </c>
      <c r="AC1159">
        <f>U1159-D1159</f>
        <v>39</v>
      </c>
      <c r="AD1159">
        <f>V1159-D1159</f>
        <v>49</v>
      </c>
      <c r="AE1159">
        <f>W1159-D1159</f>
        <v>55</v>
      </c>
      <c r="AF1159">
        <f>X1159-D1159</f>
        <v>-1961</v>
      </c>
      <c r="AG1159" t="s">
        <v>3866</v>
      </c>
    </row>
    <row r="1160" spans="1:33" x14ac:dyDescent="0.25">
      <c r="A1160" t="s">
        <v>2506</v>
      </c>
      <c r="B1160" t="s">
        <v>2507</v>
      </c>
      <c r="C1160" t="s">
        <v>5</v>
      </c>
      <c r="D1160">
        <v>1961</v>
      </c>
      <c r="E1160" t="s">
        <v>21</v>
      </c>
      <c r="F1160" t="s">
        <v>30</v>
      </c>
      <c r="G1160">
        <v>0</v>
      </c>
      <c r="H1160">
        <v>0</v>
      </c>
      <c r="I1160">
        <v>1</v>
      </c>
      <c r="J1160" s="1">
        <v>0</v>
      </c>
      <c r="K1160">
        <v>1984</v>
      </c>
      <c r="L1160">
        <v>23</v>
      </c>
      <c r="M1160" s="1">
        <v>0</v>
      </c>
      <c r="N1160" s="1">
        <v>1</v>
      </c>
      <c r="O1160" s="1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2016</v>
      </c>
      <c r="X1160">
        <v>0</v>
      </c>
      <c r="Y1160">
        <f>Q1160-D1160</f>
        <v>-1961</v>
      </c>
      <c r="Z1160">
        <f>R1160-D1160</f>
        <v>-1961</v>
      </c>
      <c r="AA1160">
        <f>S1160-D1160</f>
        <v>-1961</v>
      </c>
      <c r="AB1160">
        <f>T1160-D1160</f>
        <v>-1961</v>
      </c>
      <c r="AC1160">
        <f>U1160-D1160</f>
        <v>-1961</v>
      </c>
      <c r="AD1160">
        <f>V1160-D1160</f>
        <v>-1961</v>
      </c>
      <c r="AE1160">
        <f>W1160-D1160</f>
        <v>55</v>
      </c>
      <c r="AF1160">
        <f>X1160-D1160</f>
        <v>-1961</v>
      </c>
      <c r="AG1160" t="s">
        <v>3892</v>
      </c>
    </row>
    <row r="1161" spans="1:33" x14ac:dyDescent="0.25">
      <c r="A1161" t="s">
        <v>2360</v>
      </c>
      <c r="B1161" t="s">
        <v>2361</v>
      </c>
      <c r="C1161" t="s">
        <v>5</v>
      </c>
      <c r="D1161">
        <v>1961</v>
      </c>
      <c r="E1161" t="s">
        <v>21</v>
      </c>
      <c r="F1161" t="s">
        <v>90</v>
      </c>
      <c r="G1161">
        <v>0</v>
      </c>
      <c r="H1161">
        <v>0</v>
      </c>
      <c r="I1161">
        <v>1</v>
      </c>
      <c r="J1161" s="1">
        <v>0</v>
      </c>
      <c r="K1161">
        <v>1982</v>
      </c>
      <c r="L1161">
        <v>21</v>
      </c>
      <c r="M1161" s="1">
        <v>0</v>
      </c>
      <c r="N1161" s="1">
        <v>0</v>
      </c>
      <c r="O1161" s="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1982</v>
      </c>
      <c r="W1161">
        <v>2014</v>
      </c>
      <c r="X1161">
        <v>0</v>
      </c>
      <c r="Y1161">
        <f>Q1161-D1161</f>
        <v>-1961</v>
      </c>
      <c r="Z1161">
        <f>R1161-D1161</f>
        <v>-1961</v>
      </c>
      <c r="AA1161">
        <f>S1161-D1161</f>
        <v>-1961</v>
      </c>
      <c r="AB1161">
        <f>T1161-D1161</f>
        <v>-1961</v>
      </c>
      <c r="AC1161">
        <f>U1161-D1161</f>
        <v>-1961</v>
      </c>
      <c r="AD1161">
        <f>V1161-D1161</f>
        <v>21</v>
      </c>
      <c r="AE1161">
        <f>W1161-D1161</f>
        <v>53</v>
      </c>
      <c r="AF1161">
        <f>X1161-D1161</f>
        <v>-1961</v>
      </c>
      <c r="AG1161" t="s">
        <v>2823</v>
      </c>
    </row>
    <row r="1162" spans="1:33" x14ac:dyDescent="0.25">
      <c r="A1162" t="s">
        <v>2522</v>
      </c>
      <c r="B1162" t="s">
        <v>2523</v>
      </c>
      <c r="C1162" t="s">
        <v>5</v>
      </c>
      <c r="D1162">
        <v>1961</v>
      </c>
      <c r="E1162" t="s">
        <v>21</v>
      </c>
      <c r="F1162" t="s">
        <v>10</v>
      </c>
      <c r="G1162">
        <v>0</v>
      </c>
      <c r="H1162">
        <v>0</v>
      </c>
      <c r="I1162">
        <v>1</v>
      </c>
      <c r="J1162" s="1">
        <v>0</v>
      </c>
      <c r="K1162">
        <v>1983</v>
      </c>
      <c r="L1162">
        <v>22</v>
      </c>
      <c r="M1162" s="1">
        <v>0</v>
      </c>
      <c r="N1162" s="1">
        <v>0</v>
      </c>
      <c r="O1162" s="1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2015</v>
      </c>
      <c r="W1162">
        <v>0</v>
      </c>
      <c r="X1162">
        <v>0</v>
      </c>
      <c r="Y1162">
        <f>Q1162-D1162</f>
        <v>-1961</v>
      </c>
      <c r="Z1162">
        <f>R1162-D1162</f>
        <v>-1961</v>
      </c>
      <c r="AA1162">
        <f>S1162-D1162</f>
        <v>-1961</v>
      </c>
      <c r="AB1162">
        <f>T1162-D1162</f>
        <v>-1961</v>
      </c>
      <c r="AC1162">
        <f>U1162-D1162</f>
        <v>-1961</v>
      </c>
      <c r="AD1162">
        <f>V1162-D1162</f>
        <v>54</v>
      </c>
      <c r="AE1162">
        <f>W1162-D1162</f>
        <v>-1961</v>
      </c>
      <c r="AF1162">
        <f>X1162-D1162</f>
        <v>-1961</v>
      </c>
      <c r="AG1162" t="s">
        <v>4008</v>
      </c>
    </row>
    <row r="1163" spans="1:33" x14ac:dyDescent="0.25">
      <c r="A1163" t="s">
        <v>1333</v>
      </c>
      <c r="B1163" t="s">
        <v>24</v>
      </c>
      <c r="C1163" t="s">
        <v>5</v>
      </c>
      <c r="D1163">
        <v>1961</v>
      </c>
      <c r="E1163" t="s">
        <v>21</v>
      </c>
      <c r="F1163" t="s">
        <v>372</v>
      </c>
      <c r="G1163">
        <v>0</v>
      </c>
      <c r="H1163">
        <v>1</v>
      </c>
      <c r="I1163">
        <v>1</v>
      </c>
      <c r="J1163" s="1">
        <v>0</v>
      </c>
      <c r="K1163">
        <v>1983</v>
      </c>
      <c r="L1163">
        <v>22</v>
      </c>
      <c r="M1163" s="1">
        <v>0</v>
      </c>
      <c r="N1163" s="1">
        <v>0</v>
      </c>
      <c r="O1163" s="1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2010</v>
      </c>
      <c r="W1163">
        <v>0</v>
      </c>
      <c r="X1163">
        <v>0</v>
      </c>
      <c r="Y1163">
        <f>Q1163-D1163</f>
        <v>-1961</v>
      </c>
      <c r="Z1163">
        <f>R1163-D1163</f>
        <v>-1961</v>
      </c>
      <c r="AA1163">
        <f>S1163-D1163</f>
        <v>-1961</v>
      </c>
      <c r="AB1163">
        <f>T1163-D1163</f>
        <v>-1961</v>
      </c>
      <c r="AC1163">
        <f>U1163-D1163</f>
        <v>-1961</v>
      </c>
      <c r="AD1163">
        <f>V1163-D1163</f>
        <v>49</v>
      </c>
      <c r="AE1163">
        <f>W1163-D1163</f>
        <v>-1961</v>
      </c>
      <c r="AF1163">
        <f>X1163-D1163</f>
        <v>-1961</v>
      </c>
      <c r="AG1163" t="s">
        <v>3004</v>
      </c>
    </row>
    <row r="1164" spans="1:33" x14ac:dyDescent="0.25">
      <c r="A1164" t="s">
        <v>2109</v>
      </c>
      <c r="B1164" t="s">
        <v>809</v>
      </c>
      <c r="C1164" t="s">
        <v>5</v>
      </c>
      <c r="D1164">
        <v>1961</v>
      </c>
      <c r="E1164" t="s">
        <v>21</v>
      </c>
      <c r="F1164" t="s">
        <v>324</v>
      </c>
      <c r="G1164">
        <v>0</v>
      </c>
      <c r="H1164">
        <v>1</v>
      </c>
      <c r="I1164">
        <v>0</v>
      </c>
      <c r="J1164" s="1">
        <v>0</v>
      </c>
      <c r="K1164">
        <v>1983</v>
      </c>
      <c r="L1164">
        <v>22</v>
      </c>
      <c r="M1164" s="1">
        <v>0</v>
      </c>
      <c r="N1164" s="1">
        <v>0</v>
      </c>
      <c r="O1164" s="1">
        <v>0</v>
      </c>
      <c r="Q1164">
        <v>0</v>
      </c>
      <c r="R1164">
        <v>0</v>
      </c>
      <c r="S1164">
        <v>1997</v>
      </c>
      <c r="T1164">
        <v>2004</v>
      </c>
      <c r="U1164">
        <v>2008</v>
      </c>
      <c r="V1164">
        <v>2015</v>
      </c>
      <c r="W1164">
        <v>0</v>
      </c>
      <c r="X1164">
        <v>0</v>
      </c>
      <c r="Y1164">
        <f>Q1164-D1164</f>
        <v>-1961</v>
      </c>
      <c r="Z1164">
        <f>R1164-D1164</f>
        <v>-1961</v>
      </c>
      <c r="AA1164">
        <f>S1164-D1164</f>
        <v>36</v>
      </c>
      <c r="AB1164">
        <f>T1164-D1164</f>
        <v>43</v>
      </c>
      <c r="AC1164">
        <f>U1164-D1164</f>
        <v>47</v>
      </c>
      <c r="AD1164">
        <f>V1164-D1164</f>
        <v>54</v>
      </c>
      <c r="AE1164">
        <f>W1164-D1164</f>
        <v>-1961</v>
      </c>
      <c r="AF1164">
        <f>X1164-D1164</f>
        <v>-1961</v>
      </c>
      <c r="AG1164">
        <v>0</v>
      </c>
    </row>
    <row r="1165" spans="1:33" x14ac:dyDescent="0.25">
      <c r="A1165" t="s">
        <v>2364</v>
      </c>
      <c r="B1165" t="s">
        <v>805</v>
      </c>
      <c r="C1165" t="s">
        <v>25</v>
      </c>
      <c r="D1165">
        <v>1961</v>
      </c>
      <c r="E1165" t="s">
        <v>21</v>
      </c>
      <c r="F1165" t="s">
        <v>33</v>
      </c>
      <c r="G1165">
        <v>0</v>
      </c>
      <c r="H1165">
        <v>0</v>
      </c>
      <c r="I1165">
        <v>1</v>
      </c>
      <c r="J1165" s="1">
        <v>0</v>
      </c>
      <c r="K1165">
        <v>1983</v>
      </c>
      <c r="L1165">
        <v>22</v>
      </c>
      <c r="M1165" s="1">
        <v>0</v>
      </c>
      <c r="N1165" s="1">
        <v>0</v>
      </c>
      <c r="O1165" s="1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2018</v>
      </c>
      <c r="X1165">
        <v>0</v>
      </c>
      <c r="Y1165">
        <f>Q1165-D1165</f>
        <v>-1961</v>
      </c>
      <c r="Z1165">
        <f>R1165-D1165</f>
        <v>-1961</v>
      </c>
      <c r="AA1165">
        <f>S1165-D1165</f>
        <v>-1961</v>
      </c>
      <c r="AB1165">
        <f>T1165-D1165</f>
        <v>-1961</v>
      </c>
      <c r="AC1165">
        <f>U1165-D1165</f>
        <v>-1961</v>
      </c>
      <c r="AD1165">
        <f>V1165-D1165</f>
        <v>-1961</v>
      </c>
      <c r="AE1165">
        <f>W1165-D1165</f>
        <v>57</v>
      </c>
      <c r="AF1165">
        <f>X1165-D1165</f>
        <v>-1961</v>
      </c>
      <c r="AG1165">
        <v>0</v>
      </c>
    </row>
    <row r="1166" spans="1:33" x14ac:dyDescent="0.25">
      <c r="A1166" t="s">
        <v>1238</v>
      </c>
      <c r="B1166" t="s">
        <v>1239</v>
      </c>
      <c r="C1166" t="s">
        <v>5</v>
      </c>
      <c r="D1166">
        <v>1961</v>
      </c>
      <c r="E1166" t="s">
        <v>6</v>
      </c>
      <c r="F1166" t="s">
        <v>14</v>
      </c>
      <c r="G1166">
        <v>0</v>
      </c>
      <c r="H1166">
        <v>0</v>
      </c>
      <c r="I1166">
        <v>1</v>
      </c>
      <c r="J1166" s="1">
        <v>0</v>
      </c>
      <c r="K1166">
        <v>1979</v>
      </c>
      <c r="L1166">
        <v>18</v>
      </c>
      <c r="M1166" s="1">
        <v>1</v>
      </c>
      <c r="N1166" s="1">
        <v>0</v>
      </c>
      <c r="O1166" s="1">
        <v>1</v>
      </c>
      <c r="Q1166">
        <v>0</v>
      </c>
      <c r="R1166">
        <v>0</v>
      </c>
      <c r="S1166">
        <v>0</v>
      </c>
      <c r="T1166">
        <v>2005</v>
      </c>
      <c r="U1166">
        <v>0</v>
      </c>
      <c r="V1166">
        <v>2010</v>
      </c>
      <c r="W1166">
        <v>2017</v>
      </c>
      <c r="X1166">
        <v>0</v>
      </c>
      <c r="Y1166">
        <f>Q1166-D1166</f>
        <v>-1961</v>
      </c>
      <c r="Z1166">
        <f>R1166-D1166</f>
        <v>-1961</v>
      </c>
      <c r="AA1166">
        <f>S1166-D1166</f>
        <v>-1961</v>
      </c>
      <c r="AB1166">
        <f>T1166-D1166</f>
        <v>44</v>
      </c>
      <c r="AC1166">
        <f>U1166-D1166</f>
        <v>-1961</v>
      </c>
      <c r="AD1166">
        <f>V1166-D1166</f>
        <v>49</v>
      </c>
      <c r="AE1166">
        <f>W1166-D1166</f>
        <v>56</v>
      </c>
      <c r="AF1166">
        <f>X1166-D1166</f>
        <v>-1961</v>
      </c>
      <c r="AG1166">
        <v>0</v>
      </c>
    </row>
    <row r="1167" spans="1:33" x14ac:dyDescent="0.25">
      <c r="A1167" t="s">
        <v>2196</v>
      </c>
      <c r="B1167" t="s">
        <v>2197</v>
      </c>
      <c r="C1167" t="s">
        <v>5</v>
      </c>
      <c r="D1167">
        <v>1961</v>
      </c>
      <c r="E1167" t="s">
        <v>21</v>
      </c>
      <c r="F1167" t="s">
        <v>36</v>
      </c>
      <c r="G1167">
        <v>0</v>
      </c>
      <c r="H1167">
        <v>1</v>
      </c>
      <c r="I1167">
        <v>1</v>
      </c>
      <c r="J1167" s="1">
        <v>0</v>
      </c>
      <c r="K1167">
        <v>1984</v>
      </c>
      <c r="L1167">
        <v>23</v>
      </c>
      <c r="M1167" s="1">
        <v>0</v>
      </c>
      <c r="N1167" s="1">
        <v>1</v>
      </c>
      <c r="O1167" s="1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2011</v>
      </c>
      <c r="W1167">
        <v>2017</v>
      </c>
      <c r="X1167">
        <v>0</v>
      </c>
      <c r="Y1167">
        <f>Q1167-D1167</f>
        <v>-1961</v>
      </c>
      <c r="Z1167">
        <f>R1167-D1167</f>
        <v>-1961</v>
      </c>
      <c r="AA1167">
        <f>S1167-D1167</f>
        <v>-1961</v>
      </c>
      <c r="AB1167">
        <f>T1167-D1167</f>
        <v>-1961</v>
      </c>
      <c r="AC1167">
        <f>U1167-D1167</f>
        <v>-1961</v>
      </c>
      <c r="AD1167">
        <f>V1167-D1167</f>
        <v>50</v>
      </c>
      <c r="AE1167">
        <f>W1167-D1167</f>
        <v>56</v>
      </c>
      <c r="AF1167">
        <f>X1167-D1167</f>
        <v>-1961</v>
      </c>
      <c r="AG1167">
        <v>0</v>
      </c>
    </row>
    <row r="1168" spans="1:33" x14ac:dyDescent="0.25">
      <c r="A1168" t="s">
        <v>2409</v>
      </c>
      <c r="B1168" t="s">
        <v>2410</v>
      </c>
      <c r="C1168" t="s">
        <v>5</v>
      </c>
      <c r="D1168">
        <v>1961</v>
      </c>
      <c r="E1168" t="s">
        <v>13</v>
      </c>
      <c r="F1168" t="s">
        <v>14</v>
      </c>
      <c r="G1168">
        <v>0</v>
      </c>
      <c r="H1168">
        <v>0</v>
      </c>
      <c r="I1168">
        <v>1</v>
      </c>
      <c r="J1168" s="1">
        <v>1</v>
      </c>
      <c r="K1168">
        <v>1979</v>
      </c>
      <c r="L1168">
        <v>18</v>
      </c>
      <c r="M1168" s="1">
        <v>1</v>
      </c>
      <c r="N1168" s="1">
        <v>0</v>
      </c>
      <c r="O1168" s="1">
        <v>1</v>
      </c>
      <c r="Q1168">
        <v>0</v>
      </c>
      <c r="R1168">
        <v>0</v>
      </c>
      <c r="S1168">
        <v>1992</v>
      </c>
      <c r="T1168">
        <v>1995</v>
      </c>
      <c r="U1168">
        <v>2001</v>
      </c>
      <c r="V1168">
        <v>2010</v>
      </c>
      <c r="W1168">
        <v>0</v>
      </c>
      <c r="X1168">
        <v>0</v>
      </c>
      <c r="Y1168">
        <f>Q1168-D1168</f>
        <v>-1961</v>
      </c>
      <c r="Z1168">
        <f>R1168-D1168</f>
        <v>-1961</v>
      </c>
      <c r="AA1168">
        <f>S1168-D1168</f>
        <v>31</v>
      </c>
      <c r="AB1168">
        <f>T1168-D1168</f>
        <v>34</v>
      </c>
      <c r="AC1168">
        <f>U1168-D1168</f>
        <v>40</v>
      </c>
      <c r="AD1168">
        <f>V1168-D1168</f>
        <v>49</v>
      </c>
      <c r="AE1168">
        <f>W1168-D1168</f>
        <v>-1961</v>
      </c>
      <c r="AF1168">
        <f>X1168-D1168</f>
        <v>-1961</v>
      </c>
      <c r="AG1168">
        <v>0</v>
      </c>
    </row>
    <row r="1169" spans="1:33" x14ac:dyDescent="0.25">
      <c r="A1169" t="s">
        <v>289</v>
      </c>
      <c r="B1169" t="s">
        <v>290</v>
      </c>
      <c r="C1169" t="s">
        <v>5</v>
      </c>
      <c r="D1169">
        <v>1961</v>
      </c>
      <c r="E1169" t="s">
        <v>21</v>
      </c>
      <c r="F1169" t="s">
        <v>30</v>
      </c>
      <c r="G1169">
        <v>0</v>
      </c>
      <c r="H1169">
        <v>1</v>
      </c>
      <c r="I1169">
        <v>1</v>
      </c>
      <c r="J1169" s="1">
        <v>0</v>
      </c>
      <c r="K1169">
        <v>1978</v>
      </c>
      <c r="L1169">
        <v>17</v>
      </c>
      <c r="M1169" s="1">
        <v>0</v>
      </c>
      <c r="N1169" s="1">
        <v>1</v>
      </c>
      <c r="O1169" s="1">
        <v>0</v>
      </c>
      <c r="Q1169">
        <v>0</v>
      </c>
      <c r="R1169">
        <v>0</v>
      </c>
      <c r="S1169">
        <v>1986</v>
      </c>
      <c r="T1169">
        <v>1993</v>
      </c>
      <c r="U1169">
        <v>2001</v>
      </c>
      <c r="V1169">
        <v>2013</v>
      </c>
      <c r="W1169">
        <v>0</v>
      </c>
      <c r="X1169">
        <v>0</v>
      </c>
      <c r="Y1169">
        <f>Q1169-D1169</f>
        <v>-1961</v>
      </c>
      <c r="Z1169">
        <f>R1169-D1169</f>
        <v>-1961</v>
      </c>
      <c r="AA1169">
        <f>S1169-D1169</f>
        <v>25</v>
      </c>
      <c r="AB1169">
        <f>T1169-D1169</f>
        <v>32</v>
      </c>
      <c r="AC1169">
        <f>U1169-D1169</f>
        <v>40</v>
      </c>
      <c r="AD1169">
        <f>V1169-D1169</f>
        <v>52</v>
      </c>
      <c r="AE1169">
        <f>W1169-D1169</f>
        <v>-1961</v>
      </c>
      <c r="AF1169">
        <f>X1169-D1169</f>
        <v>-1961</v>
      </c>
      <c r="AG1169" t="s">
        <v>2892</v>
      </c>
    </row>
    <row r="1170" spans="1:33" x14ac:dyDescent="0.25">
      <c r="A1170" t="s">
        <v>2352</v>
      </c>
      <c r="B1170" t="s">
        <v>2353</v>
      </c>
      <c r="C1170" t="s">
        <v>5</v>
      </c>
      <c r="D1170">
        <v>1961</v>
      </c>
      <c r="E1170" t="s">
        <v>21</v>
      </c>
      <c r="F1170" t="s">
        <v>30</v>
      </c>
      <c r="G1170">
        <v>1</v>
      </c>
      <c r="H1170">
        <v>1</v>
      </c>
      <c r="I1170">
        <v>1</v>
      </c>
      <c r="J1170" s="1">
        <v>0</v>
      </c>
      <c r="K1170">
        <v>1983</v>
      </c>
      <c r="L1170">
        <v>22</v>
      </c>
      <c r="M1170" s="1">
        <v>0</v>
      </c>
      <c r="N1170" s="1">
        <v>0</v>
      </c>
      <c r="O1170" s="1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1995</v>
      </c>
      <c r="W1170">
        <v>2015</v>
      </c>
      <c r="X1170">
        <v>0</v>
      </c>
      <c r="Y1170">
        <f>Q1170-D1170</f>
        <v>-1961</v>
      </c>
      <c r="Z1170">
        <f>R1170-D1170</f>
        <v>-1961</v>
      </c>
      <c r="AA1170">
        <f>S1170-D1170</f>
        <v>-1961</v>
      </c>
      <c r="AB1170">
        <f>T1170-D1170</f>
        <v>-1961</v>
      </c>
      <c r="AC1170">
        <f>U1170-D1170</f>
        <v>-1961</v>
      </c>
      <c r="AD1170">
        <f>V1170-D1170</f>
        <v>34</v>
      </c>
      <c r="AE1170">
        <f>W1170-D1170</f>
        <v>54</v>
      </c>
      <c r="AF1170">
        <f>X1170-D1170</f>
        <v>-1961</v>
      </c>
      <c r="AG1170" t="s">
        <v>2880</v>
      </c>
    </row>
    <row r="1171" spans="1:33" x14ac:dyDescent="0.25">
      <c r="A1171" t="s">
        <v>2315</v>
      </c>
      <c r="B1171" t="s">
        <v>2316</v>
      </c>
      <c r="C1171" t="s">
        <v>5</v>
      </c>
      <c r="D1171">
        <v>1961</v>
      </c>
      <c r="E1171" t="s">
        <v>21</v>
      </c>
      <c r="F1171" t="s">
        <v>30</v>
      </c>
      <c r="G1171">
        <v>0</v>
      </c>
      <c r="H1171">
        <v>0</v>
      </c>
      <c r="I1171">
        <v>1</v>
      </c>
      <c r="J1171" s="1">
        <v>0</v>
      </c>
      <c r="K1171">
        <v>1983</v>
      </c>
      <c r="L1171">
        <v>22</v>
      </c>
      <c r="M1171" s="1">
        <v>0</v>
      </c>
      <c r="N1171" s="1">
        <v>1</v>
      </c>
      <c r="O1171" s="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2013</v>
      </c>
      <c r="X1171">
        <v>0</v>
      </c>
      <c r="Y1171">
        <f>Q1171-D1171</f>
        <v>-1961</v>
      </c>
      <c r="Z1171">
        <f>R1171-D1171</f>
        <v>-1961</v>
      </c>
      <c r="AA1171">
        <f>S1171-D1171</f>
        <v>-1961</v>
      </c>
      <c r="AB1171">
        <f>T1171-D1171</f>
        <v>-1961</v>
      </c>
      <c r="AC1171">
        <f>U1171-D1171</f>
        <v>-1961</v>
      </c>
      <c r="AD1171">
        <f>V1171-D1171</f>
        <v>-1961</v>
      </c>
      <c r="AE1171">
        <f>W1171-D1171</f>
        <v>52</v>
      </c>
      <c r="AF1171">
        <f>X1171-D1171</f>
        <v>-1961</v>
      </c>
      <c r="AG1171">
        <v>0</v>
      </c>
    </row>
    <row r="1172" spans="1:33" x14ac:dyDescent="0.25">
      <c r="A1172" t="s">
        <v>2275</v>
      </c>
      <c r="B1172" t="s">
        <v>2276</v>
      </c>
      <c r="C1172" t="s">
        <v>5</v>
      </c>
      <c r="D1172">
        <v>1961</v>
      </c>
      <c r="E1172" t="s">
        <v>21</v>
      </c>
      <c r="F1172" t="s">
        <v>36</v>
      </c>
      <c r="G1172">
        <v>1</v>
      </c>
      <c r="H1172">
        <v>1</v>
      </c>
      <c r="I1172">
        <v>1</v>
      </c>
      <c r="J1172" s="1">
        <v>0</v>
      </c>
      <c r="K1172">
        <v>1982</v>
      </c>
      <c r="L1172">
        <v>21</v>
      </c>
      <c r="M1172" s="1">
        <v>0</v>
      </c>
      <c r="N1172" s="1">
        <v>1</v>
      </c>
      <c r="O1172" s="1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2015</v>
      </c>
      <c r="W1172">
        <v>0</v>
      </c>
      <c r="X1172">
        <v>0</v>
      </c>
      <c r="Y1172">
        <f>Q1172-D1172</f>
        <v>-1961</v>
      </c>
      <c r="Z1172">
        <f>R1172-D1172</f>
        <v>-1961</v>
      </c>
      <c r="AA1172">
        <f>S1172-D1172</f>
        <v>-1961</v>
      </c>
      <c r="AB1172">
        <f>T1172-D1172</f>
        <v>-1961</v>
      </c>
      <c r="AC1172">
        <f>U1172-D1172</f>
        <v>-1961</v>
      </c>
      <c r="AD1172">
        <f>V1172-D1172</f>
        <v>54</v>
      </c>
      <c r="AE1172">
        <f>W1172-D1172</f>
        <v>-1961</v>
      </c>
      <c r="AF1172">
        <f>X1172-D1172</f>
        <v>-1961</v>
      </c>
      <c r="AG1172">
        <v>0</v>
      </c>
    </row>
    <row r="1173" spans="1:33" x14ac:dyDescent="0.25">
      <c r="A1173" t="s">
        <v>1631</v>
      </c>
      <c r="B1173" t="s">
        <v>1632</v>
      </c>
      <c r="C1173" t="s">
        <v>25</v>
      </c>
      <c r="D1173">
        <v>1961</v>
      </c>
      <c r="E1173" t="s">
        <v>21</v>
      </c>
      <c r="G1173">
        <v>1</v>
      </c>
      <c r="H1173">
        <v>1</v>
      </c>
      <c r="I1173">
        <v>1</v>
      </c>
      <c r="J1173" s="1">
        <v>0</v>
      </c>
      <c r="K1173">
        <v>1983</v>
      </c>
      <c r="L1173">
        <v>22</v>
      </c>
      <c r="M1173" s="1">
        <v>0</v>
      </c>
      <c r="N1173" s="1">
        <v>0</v>
      </c>
      <c r="O1173" s="1">
        <v>0</v>
      </c>
      <c r="Q1173">
        <v>0</v>
      </c>
      <c r="R1173">
        <v>0</v>
      </c>
      <c r="S1173">
        <v>2012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>Q1173-D1173</f>
        <v>-1961</v>
      </c>
      <c r="Z1173">
        <f>R1173-D1173</f>
        <v>-1961</v>
      </c>
      <c r="AA1173">
        <f>S1173-D1173</f>
        <v>51</v>
      </c>
      <c r="AB1173">
        <f>T1173-D1173</f>
        <v>-1961</v>
      </c>
      <c r="AC1173">
        <f>U1173-D1173</f>
        <v>-1961</v>
      </c>
      <c r="AD1173">
        <f>V1173-D1173</f>
        <v>-1961</v>
      </c>
      <c r="AE1173">
        <f>W1173-D1173</f>
        <v>-1961</v>
      </c>
      <c r="AF1173">
        <f>X1173-D1173</f>
        <v>-1961</v>
      </c>
      <c r="AG1173" t="s">
        <v>2805</v>
      </c>
    </row>
    <row r="1174" spans="1:33" x14ac:dyDescent="0.25">
      <c r="A1174" t="s">
        <v>1048</v>
      </c>
      <c r="B1174" t="s">
        <v>1049</v>
      </c>
      <c r="C1174" t="s">
        <v>5</v>
      </c>
      <c r="D1174">
        <v>1961</v>
      </c>
      <c r="E1174" t="s">
        <v>21</v>
      </c>
      <c r="F1174" t="s">
        <v>90</v>
      </c>
      <c r="G1174">
        <v>0</v>
      </c>
      <c r="H1174">
        <v>1</v>
      </c>
      <c r="I1174">
        <v>1</v>
      </c>
      <c r="J1174" s="1">
        <v>0</v>
      </c>
      <c r="K1174">
        <v>1976</v>
      </c>
      <c r="L1174">
        <v>15</v>
      </c>
      <c r="M1174" s="1">
        <v>0</v>
      </c>
      <c r="N1174" s="1">
        <v>0</v>
      </c>
      <c r="O1174" s="1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2017</v>
      </c>
      <c r="X1174">
        <v>0</v>
      </c>
      <c r="Y1174">
        <f>Q1174-D1174</f>
        <v>-1961</v>
      </c>
      <c r="Z1174">
        <f>R1174-D1174</f>
        <v>-1961</v>
      </c>
      <c r="AA1174">
        <f>S1174-D1174</f>
        <v>-1961</v>
      </c>
      <c r="AB1174">
        <f>T1174-D1174</f>
        <v>-1961</v>
      </c>
      <c r="AC1174">
        <f>U1174-D1174</f>
        <v>-1961</v>
      </c>
      <c r="AD1174">
        <f>V1174-D1174</f>
        <v>-1961</v>
      </c>
      <c r="AE1174">
        <f>W1174-D1174</f>
        <v>56</v>
      </c>
      <c r="AF1174">
        <f>X1174-D1174</f>
        <v>-1961</v>
      </c>
      <c r="AG1174" t="s">
        <v>3702</v>
      </c>
    </row>
    <row r="1175" spans="1:33" x14ac:dyDescent="0.25">
      <c r="A1175" t="s">
        <v>1812</v>
      </c>
      <c r="B1175" t="s">
        <v>1813</v>
      </c>
      <c r="C1175" t="s">
        <v>5</v>
      </c>
      <c r="D1175">
        <v>1961</v>
      </c>
      <c r="E1175" t="s">
        <v>21</v>
      </c>
      <c r="F1175" t="s">
        <v>22</v>
      </c>
      <c r="G1175">
        <v>0</v>
      </c>
      <c r="H1175">
        <v>1</v>
      </c>
      <c r="I1175">
        <v>1</v>
      </c>
      <c r="J1175" s="1">
        <v>1</v>
      </c>
      <c r="K1175">
        <v>1978</v>
      </c>
      <c r="L1175">
        <v>17</v>
      </c>
      <c r="M1175" s="1">
        <v>0</v>
      </c>
      <c r="N1175" s="1">
        <v>0</v>
      </c>
      <c r="O1175" s="1">
        <v>0</v>
      </c>
      <c r="Q1175">
        <v>1984</v>
      </c>
      <c r="R1175">
        <v>1989</v>
      </c>
      <c r="S1175">
        <v>1994</v>
      </c>
      <c r="T1175">
        <v>1997</v>
      </c>
      <c r="U1175">
        <v>0</v>
      </c>
      <c r="V1175">
        <v>2008</v>
      </c>
      <c r="W1175">
        <v>2018</v>
      </c>
      <c r="X1175">
        <v>0</v>
      </c>
      <c r="Y1175">
        <f>Q1175-D1175</f>
        <v>23</v>
      </c>
      <c r="Z1175">
        <f>R1175-D1175</f>
        <v>28</v>
      </c>
      <c r="AA1175">
        <f>S1175-D1175</f>
        <v>33</v>
      </c>
      <c r="AB1175">
        <f>T1175-D1175</f>
        <v>36</v>
      </c>
      <c r="AC1175">
        <f>U1175-D1175</f>
        <v>-1961</v>
      </c>
      <c r="AD1175">
        <f>V1175-D1175</f>
        <v>47</v>
      </c>
      <c r="AE1175">
        <f>W1175-D1175</f>
        <v>57</v>
      </c>
      <c r="AF1175">
        <f>X1175-D1175</f>
        <v>-1961</v>
      </c>
      <c r="AG1175">
        <v>0</v>
      </c>
    </row>
    <row r="1176" spans="1:33" x14ac:dyDescent="0.25">
      <c r="A1176" t="s">
        <v>1418</v>
      </c>
      <c r="B1176" t="s">
        <v>1419</v>
      </c>
      <c r="C1176" t="s">
        <v>5</v>
      </c>
      <c r="D1176">
        <v>1961</v>
      </c>
      <c r="E1176" t="s">
        <v>21</v>
      </c>
      <c r="F1176" t="s">
        <v>30</v>
      </c>
      <c r="G1176">
        <v>0</v>
      </c>
      <c r="H1176">
        <v>1</v>
      </c>
      <c r="I1176">
        <v>1</v>
      </c>
      <c r="J1176" s="1">
        <v>0</v>
      </c>
      <c r="K1176">
        <v>1978</v>
      </c>
      <c r="L1176">
        <v>17</v>
      </c>
      <c r="M1176" s="1">
        <v>0</v>
      </c>
      <c r="N1176" s="1">
        <v>0</v>
      </c>
      <c r="O1176" s="1">
        <v>0</v>
      </c>
      <c r="Q1176">
        <v>0</v>
      </c>
      <c r="R1176">
        <v>0</v>
      </c>
      <c r="S1176">
        <v>0</v>
      </c>
      <c r="T1176">
        <v>2001</v>
      </c>
      <c r="U1176">
        <v>0</v>
      </c>
      <c r="V1176">
        <v>0</v>
      </c>
      <c r="W1176">
        <v>2017</v>
      </c>
      <c r="X1176">
        <v>0</v>
      </c>
      <c r="Y1176">
        <f>Q1176-D1176</f>
        <v>-1961</v>
      </c>
      <c r="Z1176">
        <f>R1176-D1176</f>
        <v>-1961</v>
      </c>
      <c r="AA1176">
        <f>S1176-D1176</f>
        <v>-1961</v>
      </c>
      <c r="AB1176">
        <f>T1176-D1176</f>
        <v>40</v>
      </c>
      <c r="AC1176">
        <f>U1176-D1176</f>
        <v>-1961</v>
      </c>
      <c r="AD1176">
        <f>V1176-D1176</f>
        <v>-1961</v>
      </c>
      <c r="AE1176">
        <f>W1176-D1176</f>
        <v>56</v>
      </c>
      <c r="AF1176">
        <f>X1176-D1176</f>
        <v>-1961</v>
      </c>
      <c r="AG1176">
        <v>0</v>
      </c>
    </row>
    <row r="1177" spans="1:33" x14ac:dyDescent="0.25">
      <c r="A1177" t="s">
        <v>337</v>
      </c>
      <c r="B1177" t="s">
        <v>338</v>
      </c>
      <c r="C1177" t="s">
        <v>5</v>
      </c>
      <c r="D1177">
        <v>1961</v>
      </c>
      <c r="E1177" t="s">
        <v>21</v>
      </c>
      <c r="F1177" t="s">
        <v>271</v>
      </c>
      <c r="G1177">
        <v>0</v>
      </c>
      <c r="H1177">
        <v>0</v>
      </c>
      <c r="I1177">
        <v>1</v>
      </c>
      <c r="J1177" s="1">
        <v>0</v>
      </c>
      <c r="K1177">
        <v>1977</v>
      </c>
      <c r="L1177">
        <v>16</v>
      </c>
      <c r="M1177" s="1">
        <v>0</v>
      </c>
      <c r="N1177" s="1">
        <v>0</v>
      </c>
      <c r="O1177" s="1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2015</v>
      </c>
      <c r="X1177">
        <v>0</v>
      </c>
      <c r="Y1177">
        <f>Q1177-D1177</f>
        <v>-1961</v>
      </c>
      <c r="Z1177">
        <f>R1177-D1177</f>
        <v>-1961</v>
      </c>
      <c r="AA1177">
        <f>S1177-D1177</f>
        <v>-1961</v>
      </c>
      <c r="AB1177">
        <f>T1177-D1177</f>
        <v>-1961</v>
      </c>
      <c r="AC1177">
        <f>U1177-D1177</f>
        <v>-1961</v>
      </c>
      <c r="AD1177">
        <f>V1177-D1177</f>
        <v>-1961</v>
      </c>
      <c r="AE1177">
        <f>W1177-D1177</f>
        <v>54</v>
      </c>
      <c r="AF1177">
        <f>X1177-D1177</f>
        <v>-1961</v>
      </c>
      <c r="AG1177" t="s">
        <v>3093</v>
      </c>
    </row>
    <row r="1178" spans="1:33" x14ac:dyDescent="0.25">
      <c r="A1178" t="s">
        <v>812</v>
      </c>
      <c r="B1178" t="s">
        <v>813</v>
      </c>
      <c r="C1178" t="s">
        <v>5</v>
      </c>
      <c r="D1178">
        <v>1961</v>
      </c>
      <c r="E1178" t="s">
        <v>21</v>
      </c>
      <c r="F1178" t="s">
        <v>22</v>
      </c>
      <c r="G1178">
        <v>0</v>
      </c>
      <c r="H1178">
        <v>1</v>
      </c>
      <c r="I1178">
        <v>1</v>
      </c>
      <c r="J1178" s="1">
        <v>1</v>
      </c>
      <c r="K1178">
        <v>1980</v>
      </c>
      <c r="L1178">
        <v>19</v>
      </c>
      <c r="M1178" s="1">
        <v>1</v>
      </c>
      <c r="N1178" s="1">
        <v>1</v>
      </c>
      <c r="O1178" s="1">
        <v>1</v>
      </c>
      <c r="Q1178">
        <v>0</v>
      </c>
      <c r="R1178">
        <v>1982</v>
      </c>
      <c r="S1178">
        <v>0</v>
      </c>
      <c r="T1178">
        <v>0</v>
      </c>
      <c r="U1178">
        <v>1998</v>
      </c>
      <c r="V1178">
        <v>2009</v>
      </c>
      <c r="W1178">
        <v>0</v>
      </c>
      <c r="X1178">
        <v>0</v>
      </c>
      <c r="Y1178">
        <f>Q1178-D1178</f>
        <v>-1961</v>
      </c>
      <c r="Z1178">
        <f>R1178-D1178</f>
        <v>21</v>
      </c>
      <c r="AA1178">
        <f>S1178-D1178</f>
        <v>-1961</v>
      </c>
      <c r="AB1178">
        <f>T1178-D1178</f>
        <v>-1961</v>
      </c>
      <c r="AC1178">
        <f>U1178-D1178</f>
        <v>37</v>
      </c>
      <c r="AD1178">
        <f>V1178-D1178</f>
        <v>48</v>
      </c>
      <c r="AE1178">
        <f>W1178-D1178</f>
        <v>-1961</v>
      </c>
      <c r="AF1178">
        <f>X1178-D1178</f>
        <v>-1961</v>
      </c>
      <c r="AG1178">
        <v>0</v>
      </c>
    </row>
    <row r="1179" spans="1:33" x14ac:dyDescent="0.25">
      <c r="A1179" t="s">
        <v>112</v>
      </c>
      <c r="B1179" t="s">
        <v>113</v>
      </c>
      <c r="C1179" t="s">
        <v>25</v>
      </c>
      <c r="D1179">
        <v>1961</v>
      </c>
      <c r="E1179" t="s">
        <v>6</v>
      </c>
      <c r="F1179" t="s">
        <v>114</v>
      </c>
      <c r="G1179">
        <v>1</v>
      </c>
      <c r="H1179">
        <v>1</v>
      </c>
      <c r="I1179">
        <v>0</v>
      </c>
      <c r="J1179" s="1">
        <v>0</v>
      </c>
      <c r="K1179">
        <v>1983</v>
      </c>
      <c r="L1179">
        <v>22</v>
      </c>
      <c r="M1179" s="1">
        <v>0</v>
      </c>
      <c r="N1179" s="1">
        <v>0</v>
      </c>
      <c r="O1179" s="1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2013</v>
      </c>
      <c r="X1179">
        <v>0</v>
      </c>
      <c r="Y1179">
        <f>Q1179-D1179</f>
        <v>-1961</v>
      </c>
      <c r="Z1179">
        <f>R1179-D1179</f>
        <v>-1961</v>
      </c>
      <c r="AA1179">
        <f>S1179-D1179</f>
        <v>-1961</v>
      </c>
      <c r="AB1179">
        <f>T1179-D1179</f>
        <v>-1961</v>
      </c>
      <c r="AC1179">
        <f>U1179-D1179</f>
        <v>-1961</v>
      </c>
      <c r="AD1179">
        <f>V1179-D1179</f>
        <v>-1961</v>
      </c>
      <c r="AE1179">
        <f>W1179-D1179</f>
        <v>52</v>
      </c>
      <c r="AF1179">
        <f>X1179-D1179</f>
        <v>-1961</v>
      </c>
      <c r="AG1179" t="s">
        <v>2734</v>
      </c>
    </row>
    <row r="1180" spans="1:33" x14ac:dyDescent="0.25">
      <c r="A1180" t="s">
        <v>259</v>
      </c>
      <c r="B1180" t="s">
        <v>260</v>
      </c>
      <c r="C1180" t="s">
        <v>5</v>
      </c>
      <c r="D1180">
        <v>1961</v>
      </c>
      <c r="E1180" t="s">
        <v>21</v>
      </c>
      <c r="F1180" t="s">
        <v>84</v>
      </c>
      <c r="G1180">
        <v>0</v>
      </c>
      <c r="H1180">
        <v>1</v>
      </c>
      <c r="I1180">
        <v>1</v>
      </c>
      <c r="J1180" s="1">
        <v>1</v>
      </c>
      <c r="K1180">
        <v>1977</v>
      </c>
      <c r="L1180">
        <v>16</v>
      </c>
      <c r="M1180" s="1">
        <v>0</v>
      </c>
      <c r="N1180" s="1">
        <v>0</v>
      </c>
      <c r="O1180" s="1">
        <v>0</v>
      </c>
      <c r="Q1180">
        <v>1986</v>
      </c>
      <c r="R1180">
        <v>0</v>
      </c>
      <c r="S1180">
        <v>0</v>
      </c>
      <c r="T1180">
        <v>1993</v>
      </c>
      <c r="U1180">
        <v>0</v>
      </c>
      <c r="V1180">
        <v>2004</v>
      </c>
      <c r="W1180">
        <v>2016</v>
      </c>
      <c r="X1180">
        <v>0</v>
      </c>
      <c r="Y1180">
        <f>Q1180-D1180</f>
        <v>25</v>
      </c>
      <c r="Z1180">
        <f>R1180-D1180</f>
        <v>-1961</v>
      </c>
      <c r="AA1180">
        <f>S1180-D1180</f>
        <v>-1961</v>
      </c>
      <c r="AB1180">
        <f>T1180-D1180</f>
        <v>32</v>
      </c>
      <c r="AC1180">
        <f>U1180-D1180</f>
        <v>-1961</v>
      </c>
      <c r="AD1180">
        <f>V1180-D1180</f>
        <v>43</v>
      </c>
      <c r="AE1180">
        <f>W1180-D1180</f>
        <v>55</v>
      </c>
      <c r="AF1180">
        <f>X1180-D1180</f>
        <v>-1961</v>
      </c>
      <c r="AG1180" t="s">
        <v>3155</v>
      </c>
    </row>
    <row r="1181" spans="1:33" x14ac:dyDescent="0.25">
      <c r="A1181" t="s">
        <v>1249</v>
      </c>
      <c r="B1181" t="s">
        <v>1250</v>
      </c>
      <c r="C1181" t="s">
        <v>5</v>
      </c>
      <c r="D1181">
        <v>1961</v>
      </c>
      <c r="E1181" t="s">
        <v>21</v>
      </c>
      <c r="F1181" t="s">
        <v>30</v>
      </c>
      <c r="G1181">
        <v>0</v>
      </c>
      <c r="H1181">
        <v>1</v>
      </c>
      <c r="I1181">
        <v>1</v>
      </c>
      <c r="J1181" s="1">
        <v>1</v>
      </c>
      <c r="K1181">
        <v>1983</v>
      </c>
      <c r="L1181">
        <v>22</v>
      </c>
      <c r="M1181" s="1">
        <v>0</v>
      </c>
      <c r="N1181" s="1">
        <v>0</v>
      </c>
      <c r="O1181" s="1">
        <v>0</v>
      </c>
      <c r="Q1181">
        <v>0</v>
      </c>
      <c r="R1181">
        <v>0</v>
      </c>
      <c r="S1181">
        <v>1991</v>
      </c>
      <c r="T1181">
        <v>0</v>
      </c>
      <c r="U1181">
        <v>0</v>
      </c>
      <c r="V1181">
        <v>2012</v>
      </c>
      <c r="W1181">
        <v>0</v>
      </c>
      <c r="X1181">
        <v>0</v>
      </c>
      <c r="Y1181">
        <f>Q1181-D1181</f>
        <v>-1961</v>
      </c>
      <c r="Z1181">
        <f>R1181-D1181</f>
        <v>-1961</v>
      </c>
      <c r="AA1181">
        <f>S1181-D1181</f>
        <v>30</v>
      </c>
      <c r="AB1181">
        <f>T1181-D1181</f>
        <v>-1961</v>
      </c>
      <c r="AC1181">
        <f>U1181-D1181</f>
        <v>-1961</v>
      </c>
      <c r="AD1181">
        <f>V1181-D1181</f>
        <v>51</v>
      </c>
      <c r="AE1181">
        <f>W1181-D1181</f>
        <v>-1961</v>
      </c>
      <c r="AF1181">
        <f>X1181-D1181</f>
        <v>-1961</v>
      </c>
      <c r="AG1181">
        <v>0</v>
      </c>
    </row>
    <row r="1182" spans="1:33" x14ac:dyDescent="0.25">
      <c r="A1182" t="s">
        <v>42</v>
      </c>
      <c r="B1182" t="s">
        <v>43</v>
      </c>
      <c r="C1182" t="s">
        <v>5</v>
      </c>
      <c r="D1182">
        <v>1961</v>
      </c>
      <c r="E1182" t="s">
        <v>26</v>
      </c>
      <c r="F1182" t="s">
        <v>18</v>
      </c>
      <c r="G1182">
        <v>0</v>
      </c>
      <c r="H1182">
        <v>0</v>
      </c>
      <c r="I1182">
        <v>1</v>
      </c>
      <c r="J1182" s="1">
        <v>1</v>
      </c>
      <c r="K1182">
        <v>1984</v>
      </c>
      <c r="L1182">
        <v>23</v>
      </c>
      <c r="M1182" s="1">
        <v>0</v>
      </c>
      <c r="N1182" s="1">
        <v>0</v>
      </c>
      <c r="O1182" s="1">
        <v>0</v>
      </c>
      <c r="Q1182">
        <v>1988</v>
      </c>
      <c r="R1182">
        <v>0</v>
      </c>
      <c r="S1182">
        <v>0</v>
      </c>
      <c r="T1182">
        <v>0</v>
      </c>
      <c r="U1182">
        <v>1994</v>
      </c>
      <c r="V1182">
        <v>2015</v>
      </c>
      <c r="W1182">
        <v>0</v>
      </c>
      <c r="X1182">
        <v>0</v>
      </c>
      <c r="Y1182">
        <f>Q1182-D1182</f>
        <v>27</v>
      </c>
      <c r="Z1182">
        <f>R1182-D1182</f>
        <v>-1961</v>
      </c>
      <c r="AA1182">
        <f>S1182-D1182</f>
        <v>-1961</v>
      </c>
      <c r="AB1182">
        <f>T1182-D1182</f>
        <v>-1961</v>
      </c>
      <c r="AC1182">
        <f>U1182-D1182</f>
        <v>33</v>
      </c>
      <c r="AD1182">
        <f>V1182-D1182</f>
        <v>54</v>
      </c>
      <c r="AE1182">
        <f>W1182-D1182</f>
        <v>-1961</v>
      </c>
      <c r="AF1182">
        <f>X1182-D1182</f>
        <v>-1961</v>
      </c>
      <c r="AG1182" t="s">
        <v>2967</v>
      </c>
    </row>
    <row r="1183" spans="1:33" x14ac:dyDescent="0.25">
      <c r="A1183" t="s">
        <v>1440</v>
      </c>
      <c r="B1183" t="s">
        <v>1441</v>
      </c>
      <c r="C1183" t="s">
        <v>5</v>
      </c>
      <c r="D1183">
        <v>1961</v>
      </c>
      <c r="E1183" t="s">
        <v>545</v>
      </c>
      <c r="F1183" t="s">
        <v>18</v>
      </c>
      <c r="G1183">
        <v>0</v>
      </c>
      <c r="H1183">
        <v>1</v>
      </c>
      <c r="I1183">
        <v>1</v>
      </c>
      <c r="J1183" s="1">
        <v>1</v>
      </c>
      <c r="K1183">
        <v>1981</v>
      </c>
      <c r="L1183">
        <v>20</v>
      </c>
      <c r="M1183" s="1">
        <v>0</v>
      </c>
      <c r="N1183" s="1">
        <v>1</v>
      </c>
      <c r="O1183" s="1">
        <v>1</v>
      </c>
      <c r="Q1183">
        <v>0</v>
      </c>
      <c r="R1183">
        <v>0</v>
      </c>
      <c r="S1183">
        <v>0</v>
      </c>
      <c r="T1183">
        <v>1994</v>
      </c>
      <c r="U1183">
        <v>2012</v>
      </c>
      <c r="V1183">
        <v>0</v>
      </c>
      <c r="W1183">
        <v>0</v>
      </c>
      <c r="X1183">
        <v>0</v>
      </c>
      <c r="Y1183">
        <f>Q1183-D1183</f>
        <v>-1961</v>
      </c>
      <c r="Z1183">
        <f>R1183-D1183</f>
        <v>-1961</v>
      </c>
      <c r="AA1183">
        <f>S1183-D1183</f>
        <v>-1961</v>
      </c>
      <c r="AB1183">
        <f>T1183-D1183</f>
        <v>33</v>
      </c>
      <c r="AC1183">
        <f>U1183-D1183</f>
        <v>51</v>
      </c>
      <c r="AD1183">
        <f>V1183-D1183</f>
        <v>-1961</v>
      </c>
      <c r="AE1183">
        <f>W1183-D1183</f>
        <v>-1961</v>
      </c>
      <c r="AF1183">
        <f>X1183-D1183</f>
        <v>-1961</v>
      </c>
      <c r="AG1183" t="s">
        <v>2981</v>
      </c>
    </row>
    <row r="1184" spans="1:33" x14ac:dyDescent="0.25">
      <c r="A1184" t="s">
        <v>15</v>
      </c>
      <c r="B1184" t="s">
        <v>16</v>
      </c>
      <c r="C1184" t="s">
        <v>5</v>
      </c>
      <c r="D1184">
        <v>1961</v>
      </c>
      <c r="E1184" t="s">
        <v>17</v>
      </c>
      <c r="F1184" t="s">
        <v>18</v>
      </c>
      <c r="G1184">
        <v>0</v>
      </c>
      <c r="H1184">
        <v>1</v>
      </c>
      <c r="I1184">
        <v>1</v>
      </c>
      <c r="J1184" s="1">
        <v>1</v>
      </c>
      <c r="K1184">
        <v>1983</v>
      </c>
      <c r="L1184">
        <v>22</v>
      </c>
      <c r="M1184" s="1">
        <v>0</v>
      </c>
      <c r="N1184" s="1">
        <v>0</v>
      </c>
      <c r="O1184" s="1">
        <v>0</v>
      </c>
      <c r="Q1184">
        <v>0</v>
      </c>
      <c r="R1184">
        <v>0</v>
      </c>
      <c r="S1184">
        <v>1991</v>
      </c>
      <c r="T1184">
        <v>1993</v>
      </c>
      <c r="U1184">
        <v>2005</v>
      </c>
      <c r="V1184">
        <v>0</v>
      </c>
      <c r="W1184">
        <v>0</v>
      </c>
      <c r="X1184">
        <v>0</v>
      </c>
      <c r="Y1184">
        <f>Q1184-D1184</f>
        <v>-1961</v>
      </c>
      <c r="Z1184">
        <f>R1184-D1184</f>
        <v>-1961</v>
      </c>
      <c r="AA1184">
        <f>S1184-D1184</f>
        <v>30</v>
      </c>
      <c r="AB1184">
        <f>T1184-D1184</f>
        <v>32</v>
      </c>
      <c r="AC1184">
        <f>U1184-D1184</f>
        <v>44</v>
      </c>
      <c r="AD1184">
        <f>V1184-D1184</f>
        <v>-1961</v>
      </c>
      <c r="AE1184">
        <f>W1184-D1184</f>
        <v>-1961</v>
      </c>
      <c r="AF1184">
        <f>X1184-D1184</f>
        <v>-1961</v>
      </c>
      <c r="AG1184">
        <v>0</v>
      </c>
    </row>
    <row r="1185" spans="1:33" x14ac:dyDescent="0.25">
      <c r="A1185" t="s">
        <v>546</v>
      </c>
      <c r="B1185" t="s">
        <v>547</v>
      </c>
      <c r="C1185" t="s">
        <v>5</v>
      </c>
      <c r="D1185">
        <v>1961</v>
      </c>
      <c r="E1185" t="s">
        <v>545</v>
      </c>
      <c r="F1185" t="s">
        <v>18</v>
      </c>
      <c r="G1185">
        <v>0</v>
      </c>
      <c r="H1185">
        <v>0</v>
      </c>
      <c r="I1185">
        <v>1</v>
      </c>
      <c r="J1185" s="1">
        <v>1</v>
      </c>
      <c r="K1185">
        <v>1982</v>
      </c>
      <c r="L1185">
        <v>21</v>
      </c>
      <c r="M1185" s="1">
        <v>0</v>
      </c>
      <c r="N1185" s="1">
        <v>1</v>
      </c>
      <c r="O1185" s="1">
        <v>1</v>
      </c>
      <c r="Q1185">
        <v>0</v>
      </c>
      <c r="R1185">
        <v>1992</v>
      </c>
      <c r="S1185">
        <v>0</v>
      </c>
      <c r="T1185">
        <v>1995</v>
      </c>
      <c r="U1185">
        <v>0</v>
      </c>
      <c r="V1185">
        <v>2003</v>
      </c>
      <c r="W1185">
        <v>0</v>
      </c>
      <c r="X1185">
        <v>0</v>
      </c>
      <c r="Y1185">
        <f>Q1185-D1185</f>
        <v>-1961</v>
      </c>
      <c r="Z1185">
        <f>R1185-D1185</f>
        <v>31</v>
      </c>
      <c r="AA1185">
        <f>S1185-D1185</f>
        <v>-1961</v>
      </c>
      <c r="AB1185">
        <f>T1185-D1185</f>
        <v>34</v>
      </c>
      <c r="AC1185">
        <f>U1185-D1185</f>
        <v>-1961</v>
      </c>
      <c r="AD1185">
        <f>V1185-D1185</f>
        <v>42</v>
      </c>
      <c r="AE1185">
        <f>W1185-D1185</f>
        <v>-1961</v>
      </c>
      <c r="AF1185">
        <f>X1185-D1185</f>
        <v>-1961</v>
      </c>
      <c r="AG1185" t="s">
        <v>3667</v>
      </c>
    </row>
    <row r="1186" spans="1:33" x14ac:dyDescent="0.25">
      <c r="A1186" t="s">
        <v>2510</v>
      </c>
      <c r="B1186" t="s">
        <v>2480</v>
      </c>
      <c r="C1186" t="s">
        <v>5</v>
      </c>
      <c r="D1186">
        <v>1961</v>
      </c>
      <c r="E1186" t="s">
        <v>21</v>
      </c>
      <c r="F1186" t="s">
        <v>30</v>
      </c>
      <c r="G1186">
        <v>0</v>
      </c>
      <c r="H1186">
        <v>1</v>
      </c>
      <c r="I1186">
        <v>1</v>
      </c>
      <c r="J1186" s="1">
        <v>1</v>
      </c>
      <c r="K1186">
        <v>1983</v>
      </c>
      <c r="L1186">
        <v>22</v>
      </c>
      <c r="M1186" s="1">
        <v>1</v>
      </c>
      <c r="N1186" s="1">
        <v>0</v>
      </c>
      <c r="O1186" s="1">
        <v>0</v>
      </c>
      <c r="Q1186">
        <v>1983</v>
      </c>
      <c r="R1186">
        <v>1993</v>
      </c>
      <c r="S1186">
        <v>0</v>
      </c>
      <c r="T1186">
        <v>1998</v>
      </c>
      <c r="U1186">
        <v>2005</v>
      </c>
      <c r="V1186">
        <v>0</v>
      </c>
      <c r="W1186">
        <v>0</v>
      </c>
      <c r="X1186">
        <v>0</v>
      </c>
      <c r="Y1186">
        <f>Q1186-D1186</f>
        <v>22</v>
      </c>
      <c r="Z1186">
        <f>R1186-D1186</f>
        <v>32</v>
      </c>
      <c r="AA1186">
        <f>S1186-D1186</f>
        <v>-1961</v>
      </c>
      <c r="AB1186">
        <f>T1186-D1186</f>
        <v>37</v>
      </c>
      <c r="AC1186">
        <f>U1186-D1186</f>
        <v>44</v>
      </c>
      <c r="AD1186">
        <f>V1186-D1186</f>
        <v>-1961</v>
      </c>
      <c r="AE1186">
        <f>W1186-D1186</f>
        <v>-1961</v>
      </c>
      <c r="AF1186">
        <f>X1186-D1186</f>
        <v>-1961</v>
      </c>
      <c r="AG1186">
        <v>0</v>
      </c>
    </row>
    <row r="1187" spans="1:33" x14ac:dyDescent="0.25">
      <c r="A1187" t="s">
        <v>1350</v>
      </c>
      <c r="B1187" t="s">
        <v>1351</v>
      </c>
      <c r="C1187" t="s">
        <v>5</v>
      </c>
      <c r="D1187">
        <v>1961</v>
      </c>
      <c r="E1187" t="s">
        <v>21</v>
      </c>
      <c r="F1187" t="s">
        <v>309</v>
      </c>
      <c r="G1187">
        <v>0</v>
      </c>
      <c r="H1187">
        <v>1</v>
      </c>
      <c r="I1187">
        <v>1</v>
      </c>
      <c r="J1187" s="1">
        <v>1</v>
      </c>
      <c r="K1187">
        <v>1981</v>
      </c>
      <c r="L1187">
        <v>20</v>
      </c>
      <c r="M1187" s="1">
        <v>1</v>
      </c>
      <c r="N1187" s="1">
        <v>1</v>
      </c>
      <c r="O1187" s="1">
        <v>1</v>
      </c>
      <c r="Q1187">
        <v>0</v>
      </c>
      <c r="R1187">
        <v>1981</v>
      </c>
      <c r="S1187">
        <v>1992</v>
      </c>
      <c r="T1187">
        <v>1995</v>
      </c>
      <c r="U1187">
        <v>2001</v>
      </c>
      <c r="V1187">
        <v>2004</v>
      </c>
      <c r="W1187">
        <v>0</v>
      </c>
      <c r="X1187">
        <v>0</v>
      </c>
      <c r="Y1187">
        <f>Q1187-D1187</f>
        <v>-1961</v>
      </c>
      <c r="Z1187">
        <f>R1187-D1187</f>
        <v>20</v>
      </c>
      <c r="AA1187">
        <f>S1187-D1187</f>
        <v>31</v>
      </c>
      <c r="AB1187">
        <f>T1187-D1187</f>
        <v>34</v>
      </c>
      <c r="AC1187">
        <f>U1187-D1187</f>
        <v>40</v>
      </c>
      <c r="AD1187">
        <f>V1187-D1187</f>
        <v>43</v>
      </c>
      <c r="AE1187">
        <f>W1187-D1187</f>
        <v>-1961</v>
      </c>
      <c r="AF1187">
        <f>X1187-D1187</f>
        <v>-1961</v>
      </c>
      <c r="AG1187" t="s">
        <v>2981</v>
      </c>
    </row>
    <row r="1188" spans="1:33" x14ac:dyDescent="0.25">
      <c r="A1188" t="s">
        <v>1403</v>
      </c>
      <c r="B1188" t="s">
        <v>1404</v>
      </c>
      <c r="C1188" t="s">
        <v>25</v>
      </c>
      <c r="D1188">
        <v>1961</v>
      </c>
      <c r="E1188" t="s">
        <v>21</v>
      </c>
      <c r="F1188" t="s">
        <v>33</v>
      </c>
      <c r="G1188">
        <v>0</v>
      </c>
      <c r="H1188">
        <v>1</v>
      </c>
      <c r="I1188">
        <v>1</v>
      </c>
      <c r="J1188" s="1">
        <v>0</v>
      </c>
      <c r="K1188">
        <v>1979</v>
      </c>
      <c r="L1188">
        <v>18</v>
      </c>
      <c r="M1188" s="1">
        <v>1</v>
      </c>
      <c r="N1188" s="1">
        <v>0</v>
      </c>
      <c r="O1188" s="1">
        <v>1</v>
      </c>
      <c r="Q1188">
        <v>0</v>
      </c>
      <c r="R1188">
        <v>0</v>
      </c>
      <c r="S1188">
        <v>0</v>
      </c>
      <c r="T1188">
        <v>1996</v>
      </c>
      <c r="U1188">
        <v>2011</v>
      </c>
      <c r="V1188">
        <v>2015</v>
      </c>
      <c r="W1188">
        <v>0</v>
      </c>
      <c r="X1188">
        <v>0</v>
      </c>
      <c r="Y1188">
        <f>Q1188-D1188</f>
        <v>-1961</v>
      </c>
      <c r="Z1188">
        <f>R1188-D1188</f>
        <v>-1961</v>
      </c>
      <c r="AA1188">
        <f>S1188-D1188</f>
        <v>-1961</v>
      </c>
      <c r="AB1188">
        <f>T1188-D1188</f>
        <v>35</v>
      </c>
      <c r="AC1188">
        <f>U1188-D1188</f>
        <v>50</v>
      </c>
      <c r="AD1188">
        <f>V1188-D1188</f>
        <v>54</v>
      </c>
      <c r="AE1188">
        <f>W1188-D1188</f>
        <v>-1961</v>
      </c>
      <c r="AF1188">
        <f>X1188-D1188</f>
        <v>-1961</v>
      </c>
      <c r="AG1188" t="s">
        <v>3170</v>
      </c>
    </row>
    <row r="1189" spans="1:33" x14ac:dyDescent="0.25">
      <c r="A1189" t="s">
        <v>171</v>
      </c>
      <c r="B1189" t="s">
        <v>172</v>
      </c>
      <c r="C1189" t="s">
        <v>5</v>
      </c>
      <c r="D1189">
        <v>1961</v>
      </c>
      <c r="E1189" t="s">
        <v>21</v>
      </c>
      <c r="F1189" t="s">
        <v>69</v>
      </c>
      <c r="G1189">
        <v>0</v>
      </c>
      <c r="H1189">
        <v>1</v>
      </c>
      <c r="I1189">
        <v>1</v>
      </c>
      <c r="J1189" s="1">
        <v>0</v>
      </c>
      <c r="K1189">
        <v>1982</v>
      </c>
      <c r="L1189">
        <v>21</v>
      </c>
      <c r="M1189" s="1">
        <v>0</v>
      </c>
      <c r="N1189" s="1">
        <v>0</v>
      </c>
      <c r="O1189" s="1">
        <v>1</v>
      </c>
      <c r="Q1189">
        <v>0</v>
      </c>
      <c r="R1189">
        <v>0</v>
      </c>
      <c r="S1189">
        <v>1989</v>
      </c>
      <c r="T1189">
        <v>0</v>
      </c>
      <c r="U1189">
        <v>0</v>
      </c>
      <c r="V1189">
        <v>2017</v>
      </c>
      <c r="W1189">
        <v>0</v>
      </c>
      <c r="X1189">
        <v>0</v>
      </c>
      <c r="Y1189">
        <f>Q1189-D1189</f>
        <v>-1961</v>
      </c>
      <c r="Z1189">
        <f>R1189-D1189</f>
        <v>-1961</v>
      </c>
      <c r="AA1189">
        <f>S1189-D1189</f>
        <v>28</v>
      </c>
      <c r="AB1189">
        <f>T1189-D1189</f>
        <v>-1961</v>
      </c>
      <c r="AC1189">
        <f>U1189-D1189</f>
        <v>-1961</v>
      </c>
      <c r="AD1189">
        <f>V1189-D1189</f>
        <v>56</v>
      </c>
      <c r="AE1189">
        <f>W1189-D1189</f>
        <v>-1961</v>
      </c>
      <c r="AF1189">
        <f>X1189-D1189</f>
        <v>-1961</v>
      </c>
      <c r="AG1189">
        <v>0</v>
      </c>
    </row>
    <row r="1190" spans="1:33" x14ac:dyDescent="0.25">
      <c r="A1190" t="s">
        <v>366</v>
      </c>
      <c r="B1190" t="s">
        <v>219</v>
      </c>
      <c r="C1190" t="s">
        <v>5</v>
      </c>
      <c r="D1190">
        <v>1961</v>
      </c>
      <c r="E1190" t="s">
        <v>21</v>
      </c>
      <c r="F1190" t="s">
        <v>69</v>
      </c>
      <c r="G1190">
        <v>0</v>
      </c>
      <c r="H1190">
        <v>1</v>
      </c>
      <c r="I1190">
        <v>1</v>
      </c>
      <c r="J1190" s="1">
        <v>0</v>
      </c>
      <c r="K1190">
        <v>1982</v>
      </c>
      <c r="L1190">
        <v>21</v>
      </c>
      <c r="M1190" s="1">
        <v>0</v>
      </c>
      <c r="N1190" s="1">
        <v>0</v>
      </c>
      <c r="O1190" s="1">
        <v>0</v>
      </c>
      <c r="Q1190">
        <v>0</v>
      </c>
      <c r="R1190">
        <v>0</v>
      </c>
      <c r="S1190">
        <v>0</v>
      </c>
      <c r="T1190">
        <v>1993</v>
      </c>
      <c r="U1190">
        <v>0</v>
      </c>
      <c r="V1190">
        <v>0</v>
      </c>
      <c r="W1190">
        <v>2015</v>
      </c>
      <c r="X1190">
        <v>0</v>
      </c>
      <c r="Y1190">
        <f>Q1190-D1190</f>
        <v>-1961</v>
      </c>
      <c r="Z1190">
        <f>R1190-D1190</f>
        <v>-1961</v>
      </c>
      <c r="AA1190">
        <f>S1190-D1190</f>
        <v>-1961</v>
      </c>
      <c r="AB1190">
        <f>T1190-D1190</f>
        <v>32</v>
      </c>
      <c r="AC1190">
        <f>U1190-D1190</f>
        <v>-1961</v>
      </c>
      <c r="AD1190">
        <f>V1190-D1190</f>
        <v>-1961</v>
      </c>
      <c r="AE1190">
        <f>W1190-D1190</f>
        <v>54</v>
      </c>
      <c r="AF1190">
        <f>X1190-D1190</f>
        <v>-1961</v>
      </c>
      <c r="AG1190">
        <v>0</v>
      </c>
    </row>
    <row r="1191" spans="1:33" x14ac:dyDescent="0.25">
      <c r="A1191" t="s">
        <v>269</v>
      </c>
      <c r="B1191" t="s">
        <v>270</v>
      </c>
      <c r="C1191" t="s">
        <v>5</v>
      </c>
      <c r="D1191">
        <v>1961</v>
      </c>
      <c r="E1191" t="s">
        <v>21</v>
      </c>
      <c r="F1191" t="s">
        <v>271</v>
      </c>
      <c r="G1191">
        <v>1</v>
      </c>
      <c r="H1191">
        <v>1</v>
      </c>
      <c r="I1191">
        <v>1</v>
      </c>
      <c r="J1191" s="1">
        <v>0</v>
      </c>
      <c r="K1191">
        <v>1983</v>
      </c>
      <c r="L1191">
        <v>22</v>
      </c>
      <c r="M1191" s="1">
        <v>0</v>
      </c>
      <c r="N1191" s="1">
        <v>0</v>
      </c>
      <c r="O1191" s="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2012</v>
      </c>
      <c r="W1191">
        <v>2016</v>
      </c>
      <c r="X1191">
        <v>0</v>
      </c>
      <c r="Y1191">
        <f>Q1191-D1191</f>
        <v>-1961</v>
      </c>
      <c r="Z1191">
        <f>R1191-D1191</f>
        <v>-1961</v>
      </c>
      <c r="AA1191">
        <f>S1191-D1191</f>
        <v>-1961</v>
      </c>
      <c r="AB1191">
        <f>T1191-D1191</f>
        <v>-1961</v>
      </c>
      <c r="AC1191">
        <f>U1191-D1191</f>
        <v>-1961</v>
      </c>
      <c r="AD1191">
        <f>V1191-D1191</f>
        <v>51</v>
      </c>
      <c r="AE1191">
        <f>W1191-D1191</f>
        <v>55</v>
      </c>
      <c r="AF1191">
        <f>X1191-D1191</f>
        <v>-1961</v>
      </c>
      <c r="AG1191" t="s">
        <v>2719</v>
      </c>
    </row>
    <row r="1192" spans="1:33" x14ac:dyDescent="0.25">
      <c r="A1192" t="s">
        <v>2392</v>
      </c>
      <c r="B1192" t="s">
        <v>2393</v>
      </c>
      <c r="C1192" t="s">
        <v>5</v>
      </c>
      <c r="D1192">
        <v>1961</v>
      </c>
      <c r="E1192" t="s">
        <v>21</v>
      </c>
      <c r="F1192" t="s">
        <v>137</v>
      </c>
      <c r="G1192">
        <v>1</v>
      </c>
      <c r="H1192">
        <v>1</v>
      </c>
      <c r="I1192">
        <v>1</v>
      </c>
      <c r="J1192" s="1">
        <v>0</v>
      </c>
      <c r="K1192">
        <v>1976</v>
      </c>
      <c r="L1192">
        <v>15</v>
      </c>
      <c r="M1192" s="1">
        <v>0</v>
      </c>
      <c r="N1192" s="1">
        <v>1</v>
      </c>
      <c r="O1192" s="1">
        <v>0</v>
      </c>
      <c r="Q1192">
        <v>1988</v>
      </c>
      <c r="R1192">
        <v>1992</v>
      </c>
      <c r="S1192">
        <v>1995</v>
      </c>
      <c r="T1192">
        <v>1996</v>
      </c>
      <c r="U1192">
        <v>0</v>
      </c>
      <c r="V1192">
        <v>2010</v>
      </c>
      <c r="W1192">
        <v>2015</v>
      </c>
      <c r="X1192">
        <v>0</v>
      </c>
      <c r="Y1192">
        <f>Q1192-D1192</f>
        <v>27</v>
      </c>
      <c r="Z1192">
        <f>R1192-D1192</f>
        <v>31</v>
      </c>
      <c r="AA1192">
        <f>S1192-D1192</f>
        <v>34</v>
      </c>
      <c r="AB1192">
        <f>T1192-D1192</f>
        <v>35</v>
      </c>
      <c r="AC1192">
        <f>U1192-D1192</f>
        <v>-1961</v>
      </c>
      <c r="AD1192">
        <f>V1192-D1192</f>
        <v>49</v>
      </c>
      <c r="AE1192">
        <f>W1192-D1192</f>
        <v>54</v>
      </c>
      <c r="AF1192">
        <f>X1192-D1192</f>
        <v>-1961</v>
      </c>
      <c r="AG1192" t="s">
        <v>3007</v>
      </c>
    </row>
    <row r="1193" spans="1:33" x14ac:dyDescent="0.25">
      <c r="A1193" t="s">
        <v>848</v>
      </c>
      <c r="B1193" t="s">
        <v>849</v>
      </c>
      <c r="C1193" t="s">
        <v>5</v>
      </c>
      <c r="D1193">
        <v>1961</v>
      </c>
      <c r="E1193" t="s">
        <v>21</v>
      </c>
      <c r="F1193" t="s">
        <v>30</v>
      </c>
      <c r="G1193">
        <v>0</v>
      </c>
      <c r="H1193">
        <v>1</v>
      </c>
      <c r="I1193">
        <v>1</v>
      </c>
      <c r="J1193" s="1">
        <v>0</v>
      </c>
      <c r="K1193">
        <v>1977</v>
      </c>
      <c r="L1193">
        <v>16</v>
      </c>
      <c r="M1193" s="1">
        <v>0</v>
      </c>
      <c r="N1193" s="1">
        <v>1</v>
      </c>
      <c r="O1193" s="1">
        <v>1</v>
      </c>
      <c r="Q1193">
        <v>1985</v>
      </c>
      <c r="R1193">
        <v>1993</v>
      </c>
      <c r="S1193">
        <v>1998</v>
      </c>
      <c r="T1193">
        <v>2001</v>
      </c>
      <c r="U1193">
        <v>2004</v>
      </c>
      <c r="V1193">
        <v>2015</v>
      </c>
      <c r="W1193">
        <v>0</v>
      </c>
      <c r="X1193">
        <v>0</v>
      </c>
      <c r="Y1193">
        <f>Q1193-D1193</f>
        <v>24</v>
      </c>
      <c r="Z1193">
        <f>R1193-D1193</f>
        <v>32</v>
      </c>
      <c r="AA1193">
        <f>S1193-D1193</f>
        <v>37</v>
      </c>
      <c r="AB1193">
        <f>T1193-D1193</f>
        <v>40</v>
      </c>
      <c r="AC1193">
        <f>U1193-D1193</f>
        <v>43</v>
      </c>
      <c r="AD1193">
        <f>V1193-D1193</f>
        <v>54</v>
      </c>
      <c r="AE1193">
        <f>W1193-D1193</f>
        <v>-1961</v>
      </c>
      <c r="AF1193">
        <f>X1193-D1193</f>
        <v>-1961</v>
      </c>
      <c r="AG1193" t="s">
        <v>3133</v>
      </c>
    </row>
    <row r="1194" spans="1:33" x14ac:dyDescent="0.25">
      <c r="A1194" t="s">
        <v>1407</v>
      </c>
      <c r="B1194" t="s">
        <v>1408</v>
      </c>
      <c r="C1194" t="s">
        <v>5</v>
      </c>
      <c r="D1194">
        <v>1961</v>
      </c>
      <c r="E1194" t="s">
        <v>21</v>
      </c>
      <c r="F1194" t="s">
        <v>84</v>
      </c>
      <c r="G1194">
        <v>0</v>
      </c>
      <c r="H1194">
        <v>0</v>
      </c>
      <c r="I1194">
        <v>1</v>
      </c>
      <c r="J1194" s="1">
        <v>1</v>
      </c>
      <c r="K1194">
        <v>1978</v>
      </c>
      <c r="L1194">
        <v>17</v>
      </c>
      <c r="M1194" s="1">
        <v>0</v>
      </c>
      <c r="N1194" s="1">
        <v>1</v>
      </c>
      <c r="O1194" s="1">
        <v>0</v>
      </c>
      <c r="Q1194">
        <v>0</v>
      </c>
      <c r="R1194">
        <v>0</v>
      </c>
      <c r="S1194">
        <v>0</v>
      </c>
      <c r="T1194">
        <v>0</v>
      </c>
      <c r="U1194">
        <v>2010</v>
      </c>
      <c r="V1194">
        <v>2015</v>
      </c>
      <c r="W1194">
        <v>2017</v>
      </c>
      <c r="X1194">
        <v>0</v>
      </c>
      <c r="Y1194">
        <f>Q1194-D1194</f>
        <v>-1961</v>
      </c>
      <c r="Z1194">
        <f>R1194-D1194</f>
        <v>-1961</v>
      </c>
      <c r="AA1194">
        <f>S1194-D1194</f>
        <v>-1961</v>
      </c>
      <c r="AB1194">
        <f>T1194-D1194</f>
        <v>-1961</v>
      </c>
      <c r="AC1194">
        <f>U1194-D1194</f>
        <v>49</v>
      </c>
      <c r="AD1194">
        <f>V1194-D1194</f>
        <v>54</v>
      </c>
      <c r="AE1194">
        <f>W1194-D1194</f>
        <v>56</v>
      </c>
      <c r="AF1194">
        <f>X1194-D1194</f>
        <v>-1961</v>
      </c>
      <c r="AG1194" t="s">
        <v>3116</v>
      </c>
    </row>
    <row r="1195" spans="1:33" x14ac:dyDescent="0.25">
      <c r="A1195" t="s">
        <v>2554</v>
      </c>
      <c r="B1195" t="s">
        <v>2555</v>
      </c>
      <c r="C1195" t="s">
        <v>5</v>
      </c>
      <c r="D1195">
        <v>1961</v>
      </c>
      <c r="E1195" t="s">
        <v>21</v>
      </c>
      <c r="F1195" t="s">
        <v>66</v>
      </c>
      <c r="G1195">
        <v>0</v>
      </c>
      <c r="H1195">
        <v>1</v>
      </c>
      <c r="I1195">
        <v>1</v>
      </c>
      <c r="J1195" s="1">
        <v>0</v>
      </c>
      <c r="K1195">
        <v>1982</v>
      </c>
      <c r="L1195">
        <v>21</v>
      </c>
      <c r="M1195" s="1">
        <v>0</v>
      </c>
      <c r="N1195" s="1">
        <v>1</v>
      </c>
      <c r="O1195" s="1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2015</v>
      </c>
      <c r="X1195">
        <v>0</v>
      </c>
      <c r="Y1195">
        <f>Q1195-D1195</f>
        <v>-1961</v>
      </c>
      <c r="Z1195">
        <f>R1195-D1195</f>
        <v>-1961</v>
      </c>
      <c r="AA1195">
        <f>S1195-D1195</f>
        <v>-1961</v>
      </c>
      <c r="AB1195">
        <f>T1195-D1195</f>
        <v>-1961</v>
      </c>
      <c r="AC1195">
        <f>U1195-D1195</f>
        <v>-1961</v>
      </c>
      <c r="AD1195">
        <f>V1195-D1195</f>
        <v>-1961</v>
      </c>
      <c r="AE1195">
        <f>W1195-D1195</f>
        <v>54</v>
      </c>
      <c r="AF1195">
        <f>X1195-D1195</f>
        <v>-1961</v>
      </c>
      <c r="AG1195" t="s">
        <v>3142</v>
      </c>
    </row>
    <row r="1196" spans="1:33" x14ac:dyDescent="0.25">
      <c r="A1196" t="s">
        <v>929</v>
      </c>
      <c r="B1196" t="s">
        <v>930</v>
      </c>
      <c r="C1196" t="s">
        <v>5</v>
      </c>
      <c r="D1196">
        <v>1961</v>
      </c>
      <c r="E1196" t="s">
        <v>21</v>
      </c>
      <c r="F1196" t="s">
        <v>22</v>
      </c>
      <c r="G1196">
        <v>0</v>
      </c>
      <c r="H1196">
        <v>0</v>
      </c>
      <c r="I1196">
        <v>1</v>
      </c>
      <c r="J1196" s="1">
        <v>0</v>
      </c>
      <c r="K1196">
        <v>1985</v>
      </c>
      <c r="L1196">
        <v>24</v>
      </c>
      <c r="M1196" s="1">
        <v>0</v>
      </c>
      <c r="N1196" s="1">
        <v>0</v>
      </c>
      <c r="O1196" s="1">
        <v>1</v>
      </c>
      <c r="Q1196">
        <v>1985</v>
      </c>
      <c r="R1196">
        <v>0</v>
      </c>
      <c r="S1196">
        <v>1994</v>
      </c>
      <c r="T1196">
        <v>0</v>
      </c>
      <c r="U1196">
        <v>0</v>
      </c>
      <c r="V1196">
        <v>2003</v>
      </c>
      <c r="W1196">
        <v>0</v>
      </c>
      <c r="X1196">
        <v>0</v>
      </c>
      <c r="Y1196">
        <f>Q1196-D1196</f>
        <v>24</v>
      </c>
      <c r="Z1196">
        <f>R1196-D1196</f>
        <v>-1961</v>
      </c>
      <c r="AA1196">
        <f>S1196-D1196</f>
        <v>33</v>
      </c>
      <c r="AB1196">
        <f>T1196-D1196</f>
        <v>-1961</v>
      </c>
      <c r="AC1196">
        <f>U1196-D1196</f>
        <v>-1961</v>
      </c>
      <c r="AD1196">
        <f>V1196-D1196</f>
        <v>42</v>
      </c>
      <c r="AE1196">
        <f>W1196-D1196</f>
        <v>-1961</v>
      </c>
      <c r="AF1196">
        <f>X1196-D1196</f>
        <v>-1961</v>
      </c>
      <c r="AG1196" t="s">
        <v>2975</v>
      </c>
    </row>
    <row r="1197" spans="1:33" x14ac:dyDescent="0.25">
      <c r="A1197" t="s">
        <v>1113</v>
      </c>
      <c r="B1197" t="s">
        <v>1116</v>
      </c>
      <c r="C1197" t="s">
        <v>5</v>
      </c>
      <c r="D1197">
        <v>1961</v>
      </c>
      <c r="E1197" t="s">
        <v>21</v>
      </c>
      <c r="F1197" t="s">
        <v>98</v>
      </c>
      <c r="G1197">
        <v>0</v>
      </c>
      <c r="H1197">
        <v>1</v>
      </c>
      <c r="I1197">
        <v>1</v>
      </c>
      <c r="J1197" s="1">
        <v>1</v>
      </c>
      <c r="K1197">
        <v>1984</v>
      </c>
      <c r="L1197">
        <v>23</v>
      </c>
      <c r="M1197" s="1">
        <v>0</v>
      </c>
      <c r="N1197" s="1">
        <v>0</v>
      </c>
      <c r="O1197" s="1">
        <v>0</v>
      </c>
      <c r="Q1197">
        <v>0</v>
      </c>
      <c r="R1197">
        <v>0</v>
      </c>
      <c r="S1197">
        <v>1992</v>
      </c>
      <c r="T1197">
        <v>1996</v>
      </c>
      <c r="U1197">
        <v>2001</v>
      </c>
      <c r="V1197">
        <v>2011</v>
      </c>
      <c r="W1197">
        <v>0</v>
      </c>
      <c r="X1197">
        <v>0</v>
      </c>
      <c r="Y1197">
        <f>Q1197-D1197</f>
        <v>-1961</v>
      </c>
      <c r="Z1197">
        <f>R1197-D1197</f>
        <v>-1961</v>
      </c>
      <c r="AA1197">
        <f>S1197-D1197</f>
        <v>31</v>
      </c>
      <c r="AB1197">
        <f>T1197-D1197</f>
        <v>35</v>
      </c>
      <c r="AC1197">
        <f>U1197-D1197</f>
        <v>40</v>
      </c>
      <c r="AD1197">
        <f>V1197-D1197</f>
        <v>50</v>
      </c>
      <c r="AE1197">
        <f>W1197-D1197</f>
        <v>-1961</v>
      </c>
      <c r="AF1197">
        <f>X1197-D1197</f>
        <v>-1961</v>
      </c>
      <c r="AG1197" t="s">
        <v>2981</v>
      </c>
    </row>
    <row r="1198" spans="1:33" x14ac:dyDescent="0.25">
      <c r="A1198" t="s">
        <v>1743</v>
      </c>
      <c r="B1198" t="s">
        <v>1744</v>
      </c>
      <c r="C1198" t="s">
        <v>5</v>
      </c>
      <c r="D1198">
        <v>1960</v>
      </c>
      <c r="E1198" t="s">
        <v>21</v>
      </c>
      <c r="F1198" t="s">
        <v>137</v>
      </c>
      <c r="G1198">
        <v>0</v>
      </c>
      <c r="H1198">
        <v>1</v>
      </c>
      <c r="I1198">
        <v>1</v>
      </c>
      <c r="J1198" s="1">
        <v>0</v>
      </c>
      <c r="K1198">
        <v>1983</v>
      </c>
      <c r="L1198">
        <v>23</v>
      </c>
      <c r="M1198" s="1">
        <v>0</v>
      </c>
      <c r="N1198" s="1">
        <v>0</v>
      </c>
      <c r="O1198" s="1">
        <v>0</v>
      </c>
      <c r="Q1198">
        <v>0</v>
      </c>
      <c r="R1198">
        <v>0</v>
      </c>
      <c r="S1198">
        <v>1994</v>
      </c>
      <c r="T1198">
        <v>0</v>
      </c>
      <c r="U1198">
        <v>0</v>
      </c>
      <c r="V1198">
        <v>2006</v>
      </c>
      <c r="W1198">
        <v>2015</v>
      </c>
      <c r="X1198">
        <v>0</v>
      </c>
      <c r="Y1198">
        <f>Q1198-D1198</f>
        <v>-1960</v>
      </c>
      <c r="Z1198">
        <f>R1198-D1198</f>
        <v>-1960</v>
      </c>
      <c r="AA1198">
        <f>S1198-D1198</f>
        <v>34</v>
      </c>
      <c r="AB1198">
        <f>T1198-D1198</f>
        <v>-1960</v>
      </c>
      <c r="AC1198">
        <f>U1198-D1198</f>
        <v>-1960</v>
      </c>
      <c r="AD1198">
        <f>V1198-D1198</f>
        <v>46</v>
      </c>
      <c r="AE1198">
        <f>W1198-D1198</f>
        <v>55</v>
      </c>
      <c r="AF1198">
        <f>X1198-D1198</f>
        <v>-1960</v>
      </c>
      <c r="AG1198" t="s">
        <v>2717</v>
      </c>
    </row>
    <row r="1199" spans="1:33" x14ac:dyDescent="0.25">
      <c r="A1199" t="s">
        <v>379</v>
      </c>
      <c r="B1199" t="s">
        <v>380</v>
      </c>
      <c r="C1199" t="s">
        <v>5</v>
      </c>
      <c r="D1199">
        <v>1960</v>
      </c>
      <c r="E1199" t="s">
        <v>21</v>
      </c>
      <c r="F1199" t="s">
        <v>84</v>
      </c>
      <c r="G1199">
        <v>1</v>
      </c>
      <c r="H1199">
        <v>1</v>
      </c>
      <c r="I1199">
        <v>1</v>
      </c>
      <c r="J1199" s="1">
        <v>1</v>
      </c>
      <c r="K1199">
        <v>1987</v>
      </c>
      <c r="L1199">
        <v>27</v>
      </c>
      <c r="M1199" s="1">
        <v>0</v>
      </c>
      <c r="N1199" s="1">
        <v>0</v>
      </c>
      <c r="O1199" s="1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2017</v>
      </c>
      <c r="X1199">
        <v>0</v>
      </c>
      <c r="Y1199">
        <f>Q1199-D1199</f>
        <v>-1960</v>
      </c>
      <c r="Z1199">
        <f>R1199-D1199</f>
        <v>-1960</v>
      </c>
      <c r="AA1199">
        <f>S1199-D1199</f>
        <v>-1960</v>
      </c>
      <c r="AB1199">
        <f>T1199-D1199</f>
        <v>-1960</v>
      </c>
      <c r="AC1199">
        <f>U1199-D1199</f>
        <v>-1960</v>
      </c>
      <c r="AD1199">
        <f>V1199-D1199</f>
        <v>-1960</v>
      </c>
      <c r="AE1199">
        <f>W1199-D1199</f>
        <v>57</v>
      </c>
      <c r="AF1199">
        <f>X1199-D1199</f>
        <v>-1960</v>
      </c>
      <c r="AG1199" t="s">
        <v>3093</v>
      </c>
    </row>
    <row r="1200" spans="1:33" x14ac:dyDescent="0.25">
      <c r="A1200" t="s">
        <v>1505</v>
      </c>
      <c r="B1200" t="s">
        <v>1506</v>
      </c>
      <c r="C1200" t="s">
        <v>5</v>
      </c>
      <c r="D1200">
        <v>1960</v>
      </c>
      <c r="E1200" t="s">
        <v>21</v>
      </c>
      <c r="F1200" t="s">
        <v>33</v>
      </c>
      <c r="G1200">
        <v>0</v>
      </c>
      <c r="H1200">
        <v>1</v>
      </c>
      <c r="I1200">
        <v>1</v>
      </c>
      <c r="J1200" s="1">
        <v>0</v>
      </c>
      <c r="K1200">
        <v>1982</v>
      </c>
      <c r="L1200">
        <v>22</v>
      </c>
      <c r="M1200" s="1">
        <v>0</v>
      </c>
      <c r="N1200" s="1">
        <v>0</v>
      </c>
      <c r="O1200" s="1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>Q1200-D1200</f>
        <v>-1960</v>
      </c>
      <c r="Z1200">
        <f>R1200-D1200</f>
        <v>-1960</v>
      </c>
      <c r="AA1200">
        <f>S1200-D1200</f>
        <v>-1960</v>
      </c>
      <c r="AB1200">
        <f>T1200-D1200</f>
        <v>-1960</v>
      </c>
      <c r="AC1200">
        <f>U1200-D1200</f>
        <v>-1960</v>
      </c>
      <c r="AD1200">
        <f>V1200-D1200</f>
        <v>-1960</v>
      </c>
      <c r="AE1200">
        <f>W1200-D1200</f>
        <v>-1960</v>
      </c>
      <c r="AF1200">
        <f>X1200-D1200</f>
        <v>-1960</v>
      </c>
      <c r="AG1200">
        <v>0</v>
      </c>
    </row>
    <row r="1201" spans="1:33" x14ac:dyDescent="0.25">
      <c r="A1201" t="s">
        <v>194</v>
      </c>
      <c r="B1201" t="s">
        <v>195</v>
      </c>
      <c r="C1201" t="s">
        <v>25</v>
      </c>
      <c r="D1201">
        <v>1960</v>
      </c>
      <c r="E1201" t="s">
        <v>21</v>
      </c>
      <c r="F1201" t="s">
        <v>84</v>
      </c>
      <c r="G1201">
        <v>0</v>
      </c>
      <c r="H1201">
        <v>1</v>
      </c>
      <c r="I1201">
        <v>1</v>
      </c>
      <c r="J1201" s="1">
        <v>0</v>
      </c>
      <c r="K1201">
        <v>1976</v>
      </c>
      <c r="L1201">
        <v>16</v>
      </c>
      <c r="M1201" s="1">
        <v>0</v>
      </c>
      <c r="N1201" s="1">
        <v>1</v>
      </c>
      <c r="O1201" s="1">
        <v>0</v>
      </c>
      <c r="Q1201">
        <v>0</v>
      </c>
      <c r="R1201">
        <v>1985</v>
      </c>
      <c r="S1201">
        <v>1995</v>
      </c>
      <c r="T1201">
        <v>1998</v>
      </c>
      <c r="U1201">
        <v>2001</v>
      </c>
      <c r="V1201">
        <v>2008</v>
      </c>
      <c r="W1201">
        <v>2013</v>
      </c>
      <c r="X1201">
        <v>0</v>
      </c>
      <c r="Y1201">
        <f>Q1201-D1201</f>
        <v>-1960</v>
      </c>
      <c r="Z1201">
        <f>R1201-D1201</f>
        <v>25</v>
      </c>
      <c r="AA1201">
        <f>S1201-D1201</f>
        <v>35</v>
      </c>
      <c r="AB1201">
        <f>T1201-D1201</f>
        <v>38</v>
      </c>
      <c r="AC1201">
        <f>U1201-D1201</f>
        <v>41</v>
      </c>
      <c r="AD1201">
        <f>V1201-D1201</f>
        <v>48</v>
      </c>
      <c r="AE1201">
        <f>W1201-D1201</f>
        <v>53</v>
      </c>
      <c r="AF1201">
        <f>X1201-D1201</f>
        <v>-1960</v>
      </c>
      <c r="AG1201">
        <v>0</v>
      </c>
    </row>
    <row r="1202" spans="1:33" x14ac:dyDescent="0.25">
      <c r="A1202" t="s">
        <v>508</v>
      </c>
      <c r="B1202" t="s">
        <v>509</v>
      </c>
      <c r="C1202" t="s">
        <v>5</v>
      </c>
      <c r="D1202">
        <v>1960</v>
      </c>
      <c r="E1202" t="s">
        <v>21</v>
      </c>
      <c r="F1202" t="s">
        <v>183</v>
      </c>
      <c r="G1202">
        <v>0</v>
      </c>
      <c r="H1202">
        <v>1</v>
      </c>
      <c r="I1202">
        <v>1</v>
      </c>
      <c r="J1202" s="1">
        <v>0</v>
      </c>
      <c r="K1202">
        <v>1976</v>
      </c>
      <c r="L1202">
        <v>16</v>
      </c>
      <c r="M1202" s="1">
        <v>0</v>
      </c>
      <c r="N1202" s="1">
        <v>0</v>
      </c>
      <c r="O1202" s="1">
        <v>0</v>
      </c>
      <c r="Q1202">
        <v>0</v>
      </c>
      <c r="R1202">
        <v>1980</v>
      </c>
      <c r="S1202">
        <v>1989</v>
      </c>
      <c r="T1202">
        <v>2000</v>
      </c>
      <c r="U1202">
        <v>2003</v>
      </c>
      <c r="V1202">
        <v>2010</v>
      </c>
      <c r="W1202">
        <v>0</v>
      </c>
      <c r="X1202">
        <v>0</v>
      </c>
      <c r="Y1202">
        <f>Q1202-D1202</f>
        <v>-1960</v>
      </c>
      <c r="Z1202">
        <f>R1202-D1202</f>
        <v>20</v>
      </c>
      <c r="AA1202">
        <f>S1202-D1202</f>
        <v>29</v>
      </c>
      <c r="AB1202">
        <f>T1202-D1202</f>
        <v>40</v>
      </c>
      <c r="AC1202">
        <f>U1202-D1202</f>
        <v>43</v>
      </c>
      <c r="AD1202">
        <f>V1202-D1202</f>
        <v>50</v>
      </c>
      <c r="AE1202">
        <f>W1202-D1202</f>
        <v>-1960</v>
      </c>
      <c r="AF1202">
        <f>X1202-D1202</f>
        <v>-1960</v>
      </c>
      <c r="AG1202">
        <v>0</v>
      </c>
    </row>
    <row r="1203" spans="1:33" x14ac:dyDescent="0.25">
      <c r="A1203" t="s">
        <v>761</v>
      </c>
      <c r="B1203" t="s">
        <v>762</v>
      </c>
      <c r="C1203" t="s">
        <v>5</v>
      </c>
      <c r="D1203">
        <v>1960</v>
      </c>
      <c r="F1203" t="s">
        <v>114</v>
      </c>
      <c r="G1203">
        <v>0</v>
      </c>
      <c r="H1203">
        <v>0</v>
      </c>
      <c r="I1203">
        <v>1</v>
      </c>
      <c r="J1203" s="1">
        <v>0</v>
      </c>
      <c r="M1203" s="1">
        <v>0</v>
      </c>
      <c r="N1203" s="1">
        <v>0</v>
      </c>
      <c r="O1203" s="1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>Q1203-D1203</f>
        <v>-1960</v>
      </c>
      <c r="Z1203">
        <f>R1203-D1203</f>
        <v>-1960</v>
      </c>
      <c r="AA1203">
        <f>S1203-D1203</f>
        <v>-1960</v>
      </c>
      <c r="AB1203">
        <f>T1203-D1203</f>
        <v>-1960</v>
      </c>
      <c r="AC1203">
        <f>U1203-D1203</f>
        <v>-1960</v>
      </c>
      <c r="AD1203">
        <f>V1203-D1203</f>
        <v>-1960</v>
      </c>
      <c r="AE1203">
        <f>W1203-D1203</f>
        <v>-1960</v>
      </c>
      <c r="AF1203">
        <f>X1203-D1203</f>
        <v>-1960</v>
      </c>
      <c r="AG1203">
        <v>0</v>
      </c>
    </row>
    <row r="1204" spans="1:33" x14ac:dyDescent="0.25">
      <c r="A1204" t="s">
        <v>2502</v>
      </c>
      <c r="B1204" t="s">
        <v>2503</v>
      </c>
      <c r="C1204" t="s">
        <v>5</v>
      </c>
      <c r="D1204">
        <v>1960</v>
      </c>
      <c r="E1204" t="s">
        <v>21</v>
      </c>
      <c r="F1204" t="s">
        <v>324</v>
      </c>
      <c r="G1204">
        <v>0</v>
      </c>
      <c r="H1204">
        <v>1</v>
      </c>
      <c r="I1204">
        <v>1</v>
      </c>
      <c r="J1204" s="1">
        <v>1</v>
      </c>
      <c r="K1204">
        <v>1982</v>
      </c>
      <c r="L1204">
        <v>22</v>
      </c>
      <c r="M1204" s="1">
        <v>1</v>
      </c>
      <c r="N1204" s="1">
        <v>0</v>
      </c>
      <c r="O1204" s="1">
        <v>1</v>
      </c>
      <c r="Q1204">
        <v>0</v>
      </c>
      <c r="R1204">
        <v>0</v>
      </c>
      <c r="S1204">
        <v>0</v>
      </c>
      <c r="T1204">
        <v>1989</v>
      </c>
      <c r="U1204">
        <v>0</v>
      </c>
      <c r="V1204">
        <v>2005</v>
      </c>
      <c r="W1204">
        <v>0</v>
      </c>
      <c r="X1204">
        <v>0</v>
      </c>
      <c r="Y1204">
        <f>Q1204-D1204</f>
        <v>-1960</v>
      </c>
      <c r="Z1204">
        <f>R1204-D1204</f>
        <v>-1960</v>
      </c>
      <c r="AA1204">
        <f>S1204-D1204</f>
        <v>-1960</v>
      </c>
      <c r="AB1204">
        <f>T1204-D1204</f>
        <v>29</v>
      </c>
      <c r="AC1204">
        <f>U1204-D1204</f>
        <v>-1960</v>
      </c>
      <c r="AD1204">
        <f>V1204-D1204</f>
        <v>45</v>
      </c>
      <c r="AE1204">
        <f>W1204-D1204</f>
        <v>-1960</v>
      </c>
      <c r="AF1204">
        <f>X1204-D1204</f>
        <v>-1960</v>
      </c>
      <c r="AG1204">
        <v>0</v>
      </c>
    </row>
    <row r="1205" spans="1:33" x14ac:dyDescent="0.25">
      <c r="A1205" t="s">
        <v>2577</v>
      </c>
      <c r="B1205" t="s">
        <v>2578</v>
      </c>
      <c r="C1205" t="s">
        <v>5</v>
      </c>
      <c r="D1205">
        <v>1960</v>
      </c>
      <c r="F1205" t="s">
        <v>33</v>
      </c>
      <c r="G1205">
        <v>0</v>
      </c>
      <c r="H1205">
        <v>1</v>
      </c>
      <c r="I1205">
        <v>1</v>
      </c>
      <c r="J1205" s="1">
        <v>1</v>
      </c>
      <c r="M1205" s="1">
        <v>0</v>
      </c>
      <c r="N1205" s="1">
        <v>1</v>
      </c>
      <c r="O1205" s="1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>Q1205-D1205</f>
        <v>-1960</v>
      </c>
      <c r="Z1205">
        <f>R1205-D1205</f>
        <v>-1960</v>
      </c>
      <c r="AA1205">
        <f>S1205-D1205</f>
        <v>-1960</v>
      </c>
      <c r="AB1205">
        <f>T1205-D1205</f>
        <v>-1960</v>
      </c>
      <c r="AC1205">
        <f>U1205-D1205</f>
        <v>-1960</v>
      </c>
      <c r="AD1205">
        <f>V1205-D1205</f>
        <v>-1960</v>
      </c>
      <c r="AE1205">
        <f>W1205-D1205</f>
        <v>-1960</v>
      </c>
      <c r="AF1205">
        <f>X1205-D1205</f>
        <v>-1960</v>
      </c>
      <c r="AG1205">
        <v>0</v>
      </c>
    </row>
    <row r="1206" spans="1:33" x14ac:dyDescent="0.25">
      <c r="A1206" t="s">
        <v>1957</v>
      </c>
      <c r="B1206" t="s">
        <v>1958</v>
      </c>
      <c r="C1206" t="s">
        <v>5</v>
      </c>
      <c r="D1206">
        <v>1960</v>
      </c>
      <c r="E1206" t="s">
        <v>21</v>
      </c>
      <c r="F1206" t="s">
        <v>183</v>
      </c>
      <c r="G1206">
        <v>0</v>
      </c>
      <c r="H1206">
        <v>1</v>
      </c>
      <c r="I1206">
        <v>1</v>
      </c>
      <c r="J1206" s="1">
        <v>1</v>
      </c>
      <c r="K1206">
        <v>1982</v>
      </c>
      <c r="L1206">
        <v>22</v>
      </c>
      <c r="M1206" s="1">
        <v>0</v>
      </c>
      <c r="N1206" s="1">
        <v>1</v>
      </c>
      <c r="O1206" s="1">
        <v>1</v>
      </c>
      <c r="Q1206">
        <v>0</v>
      </c>
      <c r="R1206">
        <v>0</v>
      </c>
      <c r="S1206">
        <v>0</v>
      </c>
      <c r="T1206">
        <v>1989</v>
      </c>
      <c r="U1206">
        <v>2000</v>
      </c>
      <c r="V1206">
        <v>2012</v>
      </c>
      <c r="W1206">
        <v>2017</v>
      </c>
      <c r="X1206">
        <v>0</v>
      </c>
      <c r="Y1206">
        <f>Q1206-D1206</f>
        <v>-1960</v>
      </c>
      <c r="Z1206">
        <f>R1206-D1206</f>
        <v>-1960</v>
      </c>
      <c r="AA1206">
        <f>S1206-D1206</f>
        <v>-1960</v>
      </c>
      <c r="AB1206">
        <f>T1206-D1206</f>
        <v>29</v>
      </c>
      <c r="AC1206">
        <f>U1206-D1206</f>
        <v>40</v>
      </c>
      <c r="AD1206">
        <f>V1206-D1206</f>
        <v>52</v>
      </c>
      <c r="AE1206">
        <f>W1206-D1206</f>
        <v>57</v>
      </c>
      <c r="AF1206">
        <f>X1206-D1206</f>
        <v>-1960</v>
      </c>
      <c r="AG1206" t="s">
        <v>2972</v>
      </c>
    </row>
    <row r="1207" spans="1:33" x14ac:dyDescent="0.25">
      <c r="A1207" t="s">
        <v>2007</v>
      </c>
      <c r="B1207" t="s">
        <v>1097</v>
      </c>
      <c r="C1207" t="s">
        <v>5</v>
      </c>
      <c r="D1207">
        <v>1960</v>
      </c>
      <c r="E1207" t="s">
        <v>21</v>
      </c>
      <c r="F1207" t="s">
        <v>90</v>
      </c>
      <c r="G1207">
        <v>1</v>
      </c>
      <c r="H1207">
        <v>1</v>
      </c>
      <c r="I1207">
        <v>1</v>
      </c>
      <c r="J1207" s="1">
        <v>1</v>
      </c>
      <c r="K1207">
        <v>1977</v>
      </c>
      <c r="L1207">
        <v>17</v>
      </c>
      <c r="M1207" s="1">
        <v>0</v>
      </c>
      <c r="N1207" s="1">
        <v>1</v>
      </c>
      <c r="O1207" s="1">
        <v>1</v>
      </c>
      <c r="Q1207">
        <v>0</v>
      </c>
      <c r="R1207">
        <v>0</v>
      </c>
      <c r="S1207">
        <v>1988</v>
      </c>
      <c r="T1207">
        <v>0</v>
      </c>
      <c r="U1207">
        <v>0</v>
      </c>
      <c r="V1207">
        <v>0</v>
      </c>
      <c r="W1207">
        <v>2017</v>
      </c>
      <c r="X1207">
        <v>0</v>
      </c>
      <c r="Y1207">
        <f>Q1207-D1207</f>
        <v>-1960</v>
      </c>
      <c r="Z1207">
        <f>R1207-D1207</f>
        <v>-1960</v>
      </c>
      <c r="AA1207">
        <f>S1207-D1207</f>
        <v>28</v>
      </c>
      <c r="AB1207">
        <f>T1207-D1207</f>
        <v>-1960</v>
      </c>
      <c r="AC1207">
        <f>U1207-D1207</f>
        <v>-1960</v>
      </c>
      <c r="AD1207">
        <f>V1207-D1207</f>
        <v>-1960</v>
      </c>
      <c r="AE1207">
        <f>W1207-D1207</f>
        <v>57</v>
      </c>
      <c r="AF1207">
        <f>X1207-D1207</f>
        <v>-1960</v>
      </c>
      <c r="AG1207" t="s">
        <v>3818</v>
      </c>
    </row>
    <row r="1208" spans="1:33" x14ac:dyDescent="0.25">
      <c r="A1208" t="s">
        <v>773</v>
      </c>
      <c r="B1208" t="s">
        <v>774</v>
      </c>
      <c r="C1208" t="s">
        <v>5</v>
      </c>
      <c r="D1208">
        <v>1960</v>
      </c>
      <c r="E1208" t="s">
        <v>21</v>
      </c>
      <c r="F1208" t="s">
        <v>36</v>
      </c>
      <c r="G1208">
        <v>0</v>
      </c>
      <c r="H1208">
        <v>1</v>
      </c>
      <c r="I1208">
        <v>1</v>
      </c>
      <c r="J1208" s="1">
        <v>1</v>
      </c>
      <c r="K1208">
        <v>1982</v>
      </c>
      <c r="L1208">
        <v>22</v>
      </c>
      <c r="M1208" s="1">
        <v>0</v>
      </c>
      <c r="N1208" s="1">
        <v>1</v>
      </c>
      <c r="O1208" s="1">
        <v>0</v>
      </c>
      <c r="Q1208">
        <v>0</v>
      </c>
      <c r="R1208">
        <v>1988</v>
      </c>
      <c r="S1208">
        <v>1990</v>
      </c>
      <c r="T1208">
        <v>1993</v>
      </c>
      <c r="U1208">
        <v>1996</v>
      </c>
      <c r="V1208">
        <v>2011</v>
      </c>
      <c r="W1208">
        <v>2015</v>
      </c>
      <c r="X1208">
        <v>0</v>
      </c>
      <c r="Y1208">
        <f>Q1208-D1208</f>
        <v>-1960</v>
      </c>
      <c r="Z1208">
        <f>R1208-D1208</f>
        <v>28</v>
      </c>
      <c r="AA1208">
        <f>S1208-D1208</f>
        <v>30</v>
      </c>
      <c r="AB1208">
        <f>T1208-D1208</f>
        <v>33</v>
      </c>
      <c r="AC1208">
        <f>U1208-D1208</f>
        <v>36</v>
      </c>
      <c r="AD1208">
        <f>V1208-D1208</f>
        <v>51</v>
      </c>
      <c r="AE1208">
        <f>W1208-D1208</f>
        <v>55</v>
      </c>
      <c r="AF1208">
        <f>X1208-D1208</f>
        <v>-1960</v>
      </c>
      <c r="AG1208" t="s">
        <v>2743</v>
      </c>
    </row>
    <row r="1209" spans="1:33" x14ac:dyDescent="0.25">
      <c r="A1209" t="s">
        <v>1005</v>
      </c>
      <c r="B1209" t="s">
        <v>1006</v>
      </c>
      <c r="C1209" t="s">
        <v>5</v>
      </c>
      <c r="D1209">
        <v>1960</v>
      </c>
      <c r="E1209" t="s">
        <v>21</v>
      </c>
      <c r="F1209" t="s">
        <v>183</v>
      </c>
      <c r="G1209">
        <v>1</v>
      </c>
      <c r="H1209">
        <v>1</v>
      </c>
      <c r="I1209">
        <v>1</v>
      </c>
      <c r="J1209" s="1">
        <v>1</v>
      </c>
      <c r="K1209">
        <v>1976</v>
      </c>
      <c r="L1209">
        <v>16</v>
      </c>
      <c r="M1209" s="1">
        <v>0</v>
      </c>
      <c r="N1209" s="1">
        <v>0</v>
      </c>
      <c r="O1209" s="1">
        <v>0</v>
      </c>
      <c r="Q1209">
        <v>1983</v>
      </c>
      <c r="R1209">
        <v>1989</v>
      </c>
      <c r="S1209">
        <v>1992</v>
      </c>
      <c r="T1209">
        <v>1994</v>
      </c>
      <c r="U1209">
        <v>1999</v>
      </c>
      <c r="V1209">
        <v>0</v>
      </c>
      <c r="W1209">
        <v>2014</v>
      </c>
      <c r="X1209">
        <v>0</v>
      </c>
      <c r="Y1209">
        <f>Q1209-D1209</f>
        <v>23</v>
      </c>
      <c r="Z1209">
        <f>R1209-D1209</f>
        <v>29</v>
      </c>
      <c r="AA1209">
        <f>S1209-D1209</f>
        <v>32</v>
      </c>
      <c r="AB1209">
        <f>T1209-D1209</f>
        <v>34</v>
      </c>
      <c r="AC1209">
        <f>U1209-D1209</f>
        <v>39</v>
      </c>
      <c r="AD1209">
        <f>V1209-D1209</f>
        <v>-1960</v>
      </c>
      <c r="AE1209">
        <f>W1209-D1209</f>
        <v>54</v>
      </c>
      <c r="AF1209">
        <f>X1209-D1209</f>
        <v>-1960</v>
      </c>
      <c r="AG1209" t="s">
        <v>2957</v>
      </c>
    </row>
    <row r="1210" spans="1:33" x14ac:dyDescent="0.25">
      <c r="A1210" t="s">
        <v>72</v>
      </c>
      <c r="B1210" t="s">
        <v>73</v>
      </c>
      <c r="C1210" t="s">
        <v>5</v>
      </c>
      <c r="D1210">
        <v>1960</v>
      </c>
      <c r="E1210" t="s">
        <v>21</v>
      </c>
      <c r="F1210" t="s">
        <v>30</v>
      </c>
      <c r="G1210">
        <v>0</v>
      </c>
      <c r="H1210">
        <v>0</v>
      </c>
      <c r="I1210">
        <v>1</v>
      </c>
      <c r="J1210" s="1">
        <v>1</v>
      </c>
      <c r="K1210">
        <v>1980</v>
      </c>
      <c r="L1210">
        <v>20</v>
      </c>
      <c r="M1210" s="1">
        <v>0</v>
      </c>
      <c r="N1210" s="1">
        <v>0</v>
      </c>
      <c r="O1210" s="1">
        <v>0</v>
      </c>
      <c r="Q1210">
        <v>1989</v>
      </c>
      <c r="R1210">
        <v>0</v>
      </c>
      <c r="S1210">
        <v>1993</v>
      </c>
      <c r="T1210">
        <v>0</v>
      </c>
      <c r="U1210">
        <v>0</v>
      </c>
      <c r="V1210">
        <v>2004</v>
      </c>
      <c r="W1210">
        <v>2017</v>
      </c>
      <c r="X1210">
        <v>0</v>
      </c>
      <c r="Y1210">
        <f>Q1210-D1210</f>
        <v>29</v>
      </c>
      <c r="Z1210">
        <f>R1210-D1210</f>
        <v>-1960</v>
      </c>
      <c r="AA1210">
        <f>S1210-D1210</f>
        <v>33</v>
      </c>
      <c r="AB1210">
        <f>T1210-D1210</f>
        <v>-1960</v>
      </c>
      <c r="AC1210">
        <f>U1210-D1210</f>
        <v>-1960</v>
      </c>
      <c r="AD1210">
        <f>V1210-D1210</f>
        <v>44</v>
      </c>
      <c r="AE1210">
        <f>W1210-D1210</f>
        <v>57</v>
      </c>
      <c r="AF1210">
        <f>X1210-D1210</f>
        <v>-1960</v>
      </c>
      <c r="AG1210" t="s">
        <v>3810</v>
      </c>
    </row>
    <row r="1211" spans="1:33" x14ac:dyDescent="0.25">
      <c r="A1211" t="s">
        <v>1629</v>
      </c>
      <c r="B1211" t="s">
        <v>100</v>
      </c>
      <c r="C1211" t="s">
        <v>5</v>
      </c>
      <c r="D1211">
        <v>1960</v>
      </c>
      <c r="E1211" t="s">
        <v>21</v>
      </c>
      <c r="F1211" t="s">
        <v>150</v>
      </c>
      <c r="G1211">
        <v>0</v>
      </c>
      <c r="H1211">
        <v>1</v>
      </c>
      <c r="I1211">
        <v>1</v>
      </c>
      <c r="J1211" s="1">
        <v>1</v>
      </c>
      <c r="K1211">
        <v>1982</v>
      </c>
      <c r="L1211">
        <v>22</v>
      </c>
      <c r="M1211" s="1">
        <v>0</v>
      </c>
      <c r="N1211" s="1">
        <v>0</v>
      </c>
      <c r="O1211" s="1">
        <v>0</v>
      </c>
      <c r="Q1211">
        <v>0</v>
      </c>
      <c r="R1211">
        <v>0</v>
      </c>
      <c r="S1211">
        <v>0</v>
      </c>
      <c r="T1211">
        <v>1994</v>
      </c>
      <c r="U1211">
        <v>1995</v>
      </c>
      <c r="V1211">
        <v>0</v>
      </c>
      <c r="W1211">
        <v>2005</v>
      </c>
      <c r="X1211">
        <v>0</v>
      </c>
      <c r="Y1211">
        <f>Q1211-D1211</f>
        <v>-1960</v>
      </c>
      <c r="Z1211">
        <f>R1211-D1211</f>
        <v>-1960</v>
      </c>
      <c r="AA1211">
        <f>S1211-D1211</f>
        <v>-1960</v>
      </c>
      <c r="AB1211">
        <f>T1211-D1211</f>
        <v>34</v>
      </c>
      <c r="AC1211">
        <f>U1211-D1211</f>
        <v>35</v>
      </c>
      <c r="AD1211">
        <f>V1211-D1211</f>
        <v>-1960</v>
      </c>
      <c r="AE1211">
        <f>W1211-D1211</f>
        <v>45</v>
      </c>
      <c r="AF1211">
        <f>X1211-D1211</f>
        <v>-1960</v>
      </c>
      <c r="AG1211" t="s">
        <v>2923</v>
      </c>
    </row>
    <row r="1212" spans="1:33" x14ac:dyDescent="0.25">
      <c r="A1212" t="s">
        <v>1342</v>
      </c>
      <c r="B1212" t="s">
        <v>1343</v>
      </c>
      <c r="C1212" t="s">
        <v>5</v>
      </c>
      <c r="D1212">
        <v>1960</v>
      </c>
      <c r="E1212" t="s">
        <v>21</v>
      </c>
      <c r="G1212">
        <v>0</v>
      </c>
      <c r="H1212">
        <v>1</v>
      </c>
      <c r="I1212">
        <v>1</v>
      </c>
      <c r="J1212" s="1">
        <v>0</v>
      </c>
      <c r="K1212">
        <v>1983</v>
      </c>
      <c r="L1212">
        <v>23</v>
      </c>
      <c r="M1212" s="1">
        <v>1</v>
      </c>
      <c r="N1212" s="1">
        <v>0</v>
      </c>
      <c r="O1212" s="1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2015</v>
      </c>
      <c r="W1212">
        <v>0</v>
      </c>
      <c r="X1212">
        <v>0</v>
      </c>
      <c r="Y1212">
        <f>Q1212-D1212</f>
        <v>-1960</v>
      </c>
      <c r="Z1212">
        <f>R1212-D1212</f>
        <v>-1960</v>
      </c>
      <c r="AA1212">
        <f>S1212-D1212</f>
        <v>-1960</v>
      </c>
      <c r="AB1212">
        <f>T1212-D1212</f>
        <v>-1960</v>
      </c>
      <c r="AC1212">
        <f>U1212-D1212</f>
        <v>-1960</v>
      </c>
      <c r="AD1212">
        <f>V1212-D1212</f>
        <v>55</v>
      </c>
      <c r="AE1212">
        <f>W1212-D1212</f>
        <v>-1960</v>
      </c>
      <c r="AF1212">
        <f>X1212-D1212</f>
        <v>-1960</v>
      </c>
      <c r="AG1212" t="s">
        <v>3166</v>
      </c>
    </row>
    <row r="1213" spans="1:33" x14ac:dyDescent="0.25">
      <c r="A1213" t="s">
        <v>883</v>
      </c>
      <c r="B1213" t="s">
        <v>884</v>
      </c>
      <c r="C1213" t="s">
        <v>5</v>
      </c>
      <c r="D1213">
        <v>1960</v>
      </c>
      <c r="E1213" t="s">
        <v>779</v>
      </c>
      <c r="F1213" t="s">
        <v>114</v>
      </c>
      <c r="G1213">
        <v>0</v>
      </c>
      <c r="H1213">
        <v>1</v>
      </c>
      <c r="I1213">
        <v>1</v>
      </c>
      <c r="J1213" s="1">
        <v>0</v>
      </c>
      <c r="M1213" s="1">
        <v>0</v>
      </c>
      <c r="N1213" s="1">
        <v>1</v>
      </c>
      <c r="O1213" s="1">
        <v>0</v>
      </c>
      <c r="Q1213">
        <v>0</v>
      </c>
      <c r="R1213">
        <v>0</v>
      </c>
      <c r="S1213">
        <v>0</v>
      </c>
      <c r="T1213">
        <v>1985</v>
      </c>
      <c r="U1213">
        <v>2000</v>
      </c>
      <c r="V1213">
        <v>2013</v>
      </c>
      <c r="W1213">
        <v>2017</v>
      </c>
      <c r="X1213">
        <v>0</v>
      </c>
      <c r="Y1213">
        <f>Q1213-D1213</f>
        <v>-1960</v>
      </c>
      <c r="Z1213">
        <f>R1213-D1213</f>
        <v>-1960</v>
      </c>
      <c r="AA1213">
        <f>S1213-D1213</f>
        <v>-1960</v>
      </c>
      <c r="AB1213">
        <f>T1213-D1213</f>
        <v>25</v>
      </c>
      <c r="AC1213">
        <f>U1213-D1213</f>
        <v>40</v>
      </c>
      <c r="AD1213">
        <f>V1213-D1213</f>
        <v>53</v>
      </c>
      <c r="AE1213">
        <f>W1213-D1213</f>
        <v>57</v>
      </c>
      <c r="AF1213">
        <f>X1213-D1213</f>
        <v>-1960</v>
      </c>
      <c r="AG1213" t="s">
        <v>2783</v>
      </c>
    </row>
    <row r="1214" spans="1:33" x14ac:dyDescent="0.25">
      <c r="A1214" t="s">
        <v>1246</v>
      </c>
      <c r="B1214" t="s">
        <v>237</v>
      </c>
      <c r="C1214" t="s">
        <v>5</v>
      </c>
      <c r="D1214">
        <v>1960</v>
      </c>
      <c r="E1214" t="s">
        <v>21</v>
      </c>
      <c r="F1214" t="s">
        <v>90</v>
      </c>
      <c r="G1214">
        <v>1</v>
      </c>
      <c r="H1214">
        <v>1</v>
      </c>
      <c r="I1214">
        <v>1</v>
      </c>
      <c r="J1214" s="1">
        <v>0</v>
      </c>
      <c r="K1214">
        <v>1982</v>
      </c>
      <c r="L1214">
        <v>22</v>
      </c>
      <c r="M1214" s="1">
        <v>0</v>
      </c>
      <c r="N1214" s="1">
        <v>0</v>
      </c>
      <c r="O1214" s="1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2016</v>
      </c>
      <c r="X1214">
        <v>0</v>
      </c>
      <c r="Y1214">
        <f>Q1214-D1214</f>
        <v>-1960</v>
      </c>
      <c r="Z1214">
        <f>R1214-D1214</f>
        <v>-1960</v>
      </c>
      <c r="AA1214">
        <f>S1214-D1214</f>
        <v>-1960</v>
      </c>
      <c r="AB1214">
        <f>T1214-D1214</f>
        <v>-1960</v>
      </c>
      <c r="AC1214">
        <f>U1214-D1214</f>
        <v>-1960</v>
      </c>
      <c r="AD1214">
        <f>V1214-D1214</f>
        <v>-1960</v>
      </c>
      <c r="AE1214">
        <f>W1214-D1214</f>
        <v>56</v>
      </c>
      <c r="AF1214">
        <f>X1214-D1214</f>
        <v>-1960</v>
      </c>
      <c r="AG1214" t="s">
        <v>3052</v>
      </c>
    </row>
    <row r="1215" spans="1:33" x14ac:dyDescent="0.25">
      <c r="A1215" t="s">
        <v>1808</v>
      </c>
      <c r="B1215" t="s">
        <v>1809</v>
      </c>
      <c r="C1215" t="s">
        <v>25</v>
      </c>
      <c r="D1215">
        <v>1960</v>
      </c>
      <c r="E1215" t="s">
        <v>21</v>
      </c>
      <c r="F1215" t="s">
        <v>30</v>
      </c>
      <c r="G1215">
        <v>0</v>
      </c>
      <c r="H1215">
        <v>1</v>
      </c>
      <c r="I1215">
        <v>1</v>
      </c>
      <c r="J1215" s="1">
        <v>0</v>
      </c>
      <c r="K1215">
        <v>1977</v>
      </c>
      <c r="L1215">
        <v>17</v>
      </c>
      <c r="M1215" s="1">
        <v>1</v>
      </c>
      <c r="N1215" s="1">
        <v>1</v>
      </c>
      <c r="O1215" s="1">
        <v>1</v>
      </c>
      <c r="Q1215">
        <v>0</v>
      </c>
      <c r="R1215">
        <v>0</v>
      </c>
      <c r="S1215">
        <v>1991</v>
      </c>
      <c r="T1215">
        <v>1996</v>
      </c>
      <c r="U1215">
        <v>0</v>
      </c>
      <c r="V1215">
        <v>2001</v>
      </c>
      <c r="W1215">
        <v>2011</v>
      </c>
      <c r="X1215">
        <v>0</v>
      </c>
      <c r="Y1215">
        <f>Q1215-D1215</f>
        <v>-1960</v>
      </c>
      <c r="Z1215">
        <f>R1215-D1215</f>
        <v>-1960</v>
      </c>
      <c r="AA1215">
        <f>S1215-D1215</f>
        <v>31</v>
      </c>
      <c r="AB1215">
        <f>T1215-D1215</f>
        <v>36</v>
      </c>
      <c r="AC1215">
        <f>U1215-D1215</f>
        <v>-1960</v>
      </c>
      <c r="AD1215">
        <f>V1215-D1215</f>
        <v>41</v>
      </c>
      <c r="AE1215">
        <f>W1215-D1215</f>
        <v>51</v>
      </c>
      <c r="AF1215">
        <f>X1215-D1215</f>
        <v>-1960</v>
      </c>
      <c r="AG1215" t="s">
        <v>3339</v>
      </c>
    </row>
    <row r="1216" spans="1:33" x14ac:dyDescent="0.25">
      <c r="A1216" t="s">
        <v>288</v>
      </c>
      <c r="B1216" t="s">
        <v>187</v>
      </c>
      <c r="C1216" t="s">
        <v>5</v>
      </c>
      <c r="D1216">
        <v>1960</v>
      </c>
      <c r="E1216" t="s">
        <v>21</v>
      </c>
      <c r="F1216" t="s">
        <v>33</v>
      </c>
      <c r="G1216">
        <v>0</v>
      </c>
      <c r="H1216">
        <v>1</v>
      </c>
      <c r="I1216">
        <v>1</v>
      </c>
      <c r="J1216" s="1">
        <v>1</v>
      </c>
      <c r="K1216">
        <v>1979</v>
      </c>
      <c r="L1216">
        <v>19</v>
      </c>
      <c r="M1216" s="1">
        <v>0</v>
      </c>
      <c r="N1216" s="1">
        <v>0</v>
      </c>
      <c r="O1216" s="1">
        <v>0</v>
      </c>
      <c r="Q1216">
        <v>1990</v>
      </c>
      <c r="R1216">
        <v>0</v>
      </c>
      <c r="S1216">
        <v>0</v>
      </c>
      <c r="T1216">
        <v>0</v>
      </c>
      <c r="U1216">
        <v>0</v>
      </c>
      <c r="V1216">
        <v>1998</v>
      </c>
      <c r="W1216">
        <v>2017</v>
      </c>
      <c r="X1216">
        <v>0</v>
      </c>
      <c r="Y1216">
        <f>Q1216-D1216</f>
        <v>30</v>
      </c>
      <c r="Z1216">
        <f>R1216-D1216</f>
        <v>-1960</v>
      </c>
      <c r="AA1216">
        <f>S1216-D1216</f>
        <v>-1960</v>
      </c>
      <c r="AB1216">
        <f>T1216-D1216</f>
        <v>-1960</v>
      </c>
      <c r="AC1216">
        <f>U1216-D1216</f>
        <v>-1960</v>
      </c>
      <c r="AD1216">
        <f>V1216-D1216</f>
        <v>38</v>
      </c>
      <c r="AE1216">
        <f>W1216-D1216</f>
        <v>57</v>
      </c>
      <c r="AF1216">
        <f>X1216-D1216</f>
        <v>-1960</v>
      </c>
      <c r="AG1216" t="s">
        <v>3084</v>
      </c>
    </row>
    <row r="1217" spans="1:33" x14ac:dyDescent="0.25">
      <c r="A1217" t="s">
        <v>765</v>
      </c>
      <c r="B1217" t="s">
        <v>766</v>
      </c>
      <c r="C1217" t="s">
        <v>5</v>
      </c>
      <c r="D1217">
        <v>1960</v>
      </c>
      <c r="E1217" t="s">
        <v>21</v>
      </c>
      <c r="F1217" t="s">
        <v>90</v>
      </c>
      <c r="G1217">
        <v>0</v>
      </c>
      <c r="H1217">
        <v>1</v>
      </c>
      <c r="I1217">
        <v>1</v>
      </c>
      <c r="J1217" s="1">
        <v>1</v>
      </c>
      <c r="K1217">
        <v>1982</v>
      </c>
      <c r="L1217">
        <v>22</v>
      </c>
      <c r="M1217" s="1">
        <v>0</v>
      </c>
      <c r="N1217" s="1">
        <v>0</v>
      </c>
      <c r="O1217" s="1">
        <v>0</v>
      </c>
      <c r="Q1217">
        <v>0</v>
      </c>
      <c r="R1217">
        <v>0</v>
      </c>
      <c r="S1217">
        <v>0</v>
      </c>
      <c r="T1217">
        <v>0</v>
      </c>
      <c r="U1217">
        <v>2001</v>
      </c>
      <c r="V1217">
        <v>0</v>
      </c>
      <c r="W1217">
        <v>2013</v>
      </c>
      <c r="X1217">
        <v>0</v>
      </c>
      <c r="Y1217">
        <f>Q1217-D1217</f>
        <v>-1960</v>
      </c>
      <c r="Z1217">
        <f>R1217-D1217</f>
        <v>-1960</v>
      </c>
      <c r="AA1217">
        <f>S1217-D1217</f>
        <v>-1960</v>
      </c>
      <c r="AB1217">
        <f>T1217-D1217</f>
        <v>-1960</v>
      </c>
      <c r="AC1217">
        <f>U1217-D1217</f>
        <v>41</v>
      </c>
      <c r="AD1217">
        <f>V1217-D1217</f>
        <v>-1960</v>
      </c>
      <c r="AE1217">
        <f>W1217-D1217</f>
        <v>53</v>
      </c>
      <c r="AF1217">
        <f>X1217-D1217</f>
        <v>-1960</v>
      </c>
      <c r="AG1217" t="s">
        <v>3093</v>
      </c>
    </row>
    <row r="1218" spans="1:33" x14ac:dyDescent="0.25">
      <c r="A1218" t="s">
        <v>1843</v>
      </c>
      <c r="B1218" t="s">
        <v>1844</v>
      </c>
      <c r="C1218" t="s">
        <v>5</v>
      </c>
      <c r="D1218">
        <v>1960</v>
      </c>
      <c r="E1218" t="s">
        <v>21</v>
      </c>
      <c r="F1218" t="s">
        <v>947</v>
      </c>
      <c r="G1218">
        <v>0</v>
      </c>
      <c r="H1218">
        <v>0</v>
      </c>
      <c r="I1218">
        <v>1</v>
      </c>
      <c r="J1218" s="1">
        <v>1</v>
      </c>
      <c r="K1218">
        <v>1981</v>
      </c>
      <c r="L1218">
        <v>21</v>
      </c>
      <c r="M1218" s="1">
        <v>1</v>
      </c>
      <c r="N1218" s="1">
        <v>0</v>
      </c>
      <c r="O1218" s="1">
        <v>0</v>
      </c>
      <c r="Q1218">
        <v>0</v>
      </c>
      <c r="R1218">
        <v>0</v>
      </c>
      <c r="S1218">
        <v>0</v>
      </c>
      <c r="T1218">
        <v>2001</v>
      </c>
      <c r="U1218">
        <v>2003</v>
      </c>
      <c r="V1218">
        <v>2007</v>
      </c>
      <c r="W1218">
        <v>2016</v>
      </c>
      <c r="X1218">
        <v>0</v>
      </c>
      <c r="Y1218">
        <f>Q1218-D1218</f>
        <v>-1960</v>
      </c>
      <c r="Z1218">
        <f>R1218-D1218</f>
        <v>-1960</v>
      </c>
      <c r="AA1218">
        <f>S1218-D1218</f>
        <v>-1960</v>
      </c>
      <c r="AB1218">
        <f>T1218-D1218</f>
        <v>41</v>
      </c>
      <c r="AC1218">
        <f>U1218-D1218</f>
        <v>43</v>
      </c>
      <c r="AD1218">
        <f>V1218-D1218</f>
        <v>47</v>
      </c>
      <c r="AE1218">
        <f>W1218-D1218</f>
        <v>56</v>
      </c>
      <c r="AF1218">
        <f>X1218-D1218</f>
        <v>-1960</v>
      </c>
      <c r="AG1218">
        <v>0</v>
      </c>
    </row>
    <row r="1219" spans="1:33" x14ac:dyDescent="0.25">
      <c r="A1219" t="s">
        <v>2198</v>
      </c>
      <c r="B1219" t="s">
        <v>1047</v>
      </c>
      <c r="C1219" t="s">
        <v>5</v>
      </c>
      <c r="D1219">
        <v>1960</v>
      </c>
      <c r="E1219" t="s">
        <v>21</v>
      </c>
      <c r="F1219" t="s">
        <v>30</v>
      </c>
      <c r="G1219">
        <v>1</v>
      </c>
      <c r="H1219">
        <v>1</v>
      </c>
      <c r="I1219">
        <v>1</v>
      </c>
      <c r="J1219" s="1">
        <v>0</v>
      </c>
      <c r="M1219" s="1">
        <v>0</v>
      </c>
      <c r="N1219" s="1">
        <v>0</v>
      </c>
      <c r="O1219" s="1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2017</v>
      </c>
      <c r="X1219">
        <v>0</v>
      </c>
      <c r="Y1219">
        <f>Q1219-D1219</f>
        <v>-1960</v>
      </c>
      <c r="Z1219">
        <f>R1219-D1219</f>
        <v>-1960</v>
      </c>
      <c r="AA1219">
        <f>S1219-D1219</f>
        <v>-1960</v>
      </c>
      <c r="AB1219">
        <f>T1219-D1219</f>
        <v>-1960</v>
      </c>
      <c r="AC1219">
        <f>U1219-D1219</f>
        <v>-1960</v>
      </c>
      <c r="AD1219">
        <f>V1219-D1219</f>
        <v>-1960</v>
      </c>
      <c r="AE1219">
        <f>W1219-D1219</f>
        <v>57</v>
      </c>
      <c r="AF1219">
        <f>X1219-D1219</f>
        <v>-1960</v>
      </c>
      <c r="AG1219" t="s">
        <v>3005</v>
      </c>
    </row>
    <row r="1220" spans="1:33" x14ac:dyDescent="0.25">
      <c r="A1220" t="s">
        <v>1869</v>
      </c>
      <c r="B1220" t="s">
        <v>1870</v>
      </c>
      <c r="C1220" t="s">
        <v>5</v>
      </c>
      <c r="D1220">
        <v>1960</v>
      </c>
      <c r="E1220" t="s">
        <v>21</v>
      </c>
      <c r="F1220" t="s">
        <v>324</v>
      </c>
      <c r="G1220">
        <v>0</v>
      </c>
      <c r="H1220">
        <v>1</v>
      </c>
      <c r="I1220">
        <v>1</v>
      </c>
      <c r="J1220" s="1">
        <v>1</v>
      </c>
      <c r="K1220">
        <v>1982</v>
      </c>
      <c r="L1220">
        <v>22</v>
      </c>
      <c r="M1220" s="1">
        <v>0</v>
      </c>
      <c r="N1220" s="1">
        <v>0</v>
      </c>
      <c r="O1220" s="1">
        <v>0</v>
      </c>
      <c r="Q1220">
        <v>0</v>
      </c>
      <c r="R1220">
        <v>1986</v>
      </c>
      <c r="S1220">
        <v>1991</v>
      </c>
      <c r="T1220">
        <v>1994</v>
      </c>
      <c r="U1220">
        <v>2005</v>
      </c>
      <c r="V1220">
        <v>2005</v>
      </c>
      <c r="W1220">
        <v>2017</v>
      </c>
      <c r="X1220">
        <v>0</v>
      </c>
      <c r="Y1220">
        <f>Q1220-D1220</f>
        <v>-1960</v>
      </c>
      <c r="Z1220">
        <f>R1220-D1220</f>
        <v>26</v>
      </c>
      <c r="AA1220">
        <f>S1220-D1220</f>
        <v>31</v>
      </c>
      <c r="AB1220">
        <f>T1220-D1220</f>
        <v>34</v>
      </c>
      <c r="AC1220">
        <f>U1220-D1220</f>
        <v>45</v>
      </c>
      <c r="AD1220">
        <f>V1220-D1220</f>
        <v>45</v>
      </c>
      <c r="AE1220">
        <f>W1220-D1220</f>
        <v>57</v>
      </c>
      <c r="AF1220">
        <f>X1220-D1220</f>
        <v>-1960</v>
      </c>
      <c r="AG1220">
        <v>0</v>
      </c>
    </row>
    <row r="1221" spans="1:33" x14ac:dyDescent="0.25">
      <c r="A1221" t="s">
        <v>316</v>
      </c>
      <c r="B1221" t="s">
        <v>317</v>
      </c>
      <c r="C1221" t="s">
        <v>5</v>
      </c>
      <c r="D1221">
        <v>1960</v>
      </c>
      <c r="E1221" t="s">
        <v>21</v>
      </c>
      <c r="F1221" t="s">
        <v>271</v>
      </c>
      <c r="G1221">
        <v>0</v>
      </c>
      <c r="H1221">
        <v>1</v>
      </c>
      <c r="I1221">
        <v>1</v>
      </c>
      <c r="J1221" s="1">
        <v>0</v>
      </c>
      <c r="M1221" s="1">
        <v>1</v>
      </c>
      <c r="N1221" s="1">
        <v>1</v>
      </c>
      <c r="O1221" s="1">
        <v>1</v>
      </c>
      <c r="Q1221">
        <v>0</v>
      </c>
      <c r="R1221">
        <v>0</v>
      </c>
      <c r="S1221">
        <v>0</v>
      </c>
      <c r="T1221">
        <v>1995</v>
      </c>
      <c r="U1221">
        <v>0</v>
      </c>
      <c r="V1221">
        <v>2001</v>
      </c>
      <c r="W1221">
        <v>0</v>
      </c>
      <c r="X1221">
        <v>0</v>
      </c>
      <c r="Y1221">
        <f>Q1221-D1221</f>
        <v>-1960</v>
      </c>
      <c r="Z1221">
        <f>R1221-D1221</f>
        <v>-1960</v>
      </c>
      <c r="AA1221">
        <f>S1221-D1221</f>
        <v>-1960</v>
      </c>
      <c r="AB1221">
        <f>T1221-D1221</f>
        <v>35</v>
      </c>
      <c r="AC1221">
        <f>U1221-D1221</f>
        <v>-1960</v>
      </c>
      <c r="AD1221">
        <f>V1221-D1221</f>
        <v>41</v>
      </c>
      <c r="AE1221">
        <f>W1221-D1221</f>
        <v>-1960</v>
      </c>
      <c r="AF1221">
        <f>X1221-D1221</f>
        <v>-1960</v>
      </c>
      <c r="AG1221">
        <v>0</v>
      </c>
    </row>
    <row r="1222" spans="1:33" x14ac:dyDescent="0.25">
      <c r="A1222" t="s">
        <v>745</v>
      </c>
      <c r="B1222" t="s">
        <v>746</v>
      </c>
      <c r="C1222" t="s">
        <v>5</v>
      </c>
      <c r="D1222">
        <v>1960</v>
      </c>
      <c r="E1222" t="s">
        <v>21</v>
      </c>
      <c r="F1222" t="s">
        <v>324</v>
      </c>
      <c r="G1222">
        <v>0</v>
      </c>
      <c r="H1222">
        <v>1</v>
      </c>
      <c r="I1222">
        <v>1</v>
      </c>
      <c r="J1222" s="1">
        <v>1</v>
      </c>
      <c r="K1222">
        <v>1982</v>
      </c>
      <c r="L1222">
        <v>22</v>
      </c>
      <c r="M1222" s="1">
        <v>0</v>
      </c>
      <c r="N1222" s="1">
        <v>0</v>
      </c>
      <c r="O1222" s="1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2015</v>
      </c>
      <c r="X1222">
        <v>0</v>
      </c>
      <c r="Y1222">
        <f>Q1222-D1222</f>
        <v>-1960</v>
      </c>
      <c r="Z1222">
        <f>R1222-D1222</f>
        <v>-1960</v>
      </c>
      <c r="AA1222">
        <f>S1222-D1222</f>
        <v>-1960</v>
      </c>
      <c r="AB1222">
        <f>T1222-D1222</f>
        <v>-1960</v>
      </c>
      <c r="AC1222">
        <f>U1222-D1222</f>
        <v>-1960</v>
      </c>
      <c r="AD1222">
        <f>V1222-D1222</f>
        <v>-1960</v>
      </c>
      <c r="AE1222">
        <f>W1222-D1222</f>
        <v>55</v>
      </c>
      <c r="AF1222">
        <f>X1222-D1222</f>
        <v>-1960</v>
      </c>
      <c r="AG1222">
        <v>0</v>
      </c>
    </row>
    <row r="1223" spans="1:33" x14ac:dyDescent="0.25">
      <c r="A1223" t="s">
        <v>2092</v>
      </c>
      <c r="B1223" t="s">
        <v>983</v>
      </c>
      <c r="C1223" t="s">
        <v>5</v>
      </c>
      <c r="D1223">
        <v>1960</v>
      </c>
      <c r="E1223" t="s">
        <v>21</v>
      </c>
      <c r="F1223" t="s">
        <v>22</v>
      </c>
      <c r="G1223">
        <v>0</v>
      </c>
      <c r="H1223">
        <v>1</v>
      </c>
      <c r="I1223">
        <v>1</v>
      </c>
      <c r="J1223" s="1">
        <v>1</v>
      </c>
      <c r="K1223">
        <v>1982</v>
      </c>
      <c r="L1223">
        <v>22</v>
      </c>
      <c r="M1223" s="1">
        <v>0</v>
      </c>
      <c r="N1223" s="1">
        <v>0</v>
      </c>
      <c r="O1223" s="1">
        <v>0</v>
      </c>
      <c r="Q1223">
        <v>0</v>
      </c>
      <c r="R1223">
        <v>0</v>
      </c>
      <c r="S1223">
        <v>1992</v>
      </c>
      <c r="T1223">
        <v>0</v>
      </c>
      <c r="U1223">
        <v>0</v>
      </c>
      <c r="V1223">
        <v>2012</v>
      </c>
      <c r="W1223">
        <v>2016</v>
      </c>
      <c r="X1223">
        <v>0</v>
      </c>
      <c r="Y1223">
        <f>Q1223-D1223</f>
        <v>-1960</v>
      </c>
      <c r="Z1223">
        <f>R1223-D1223</f>
        <v>-1960</v>
      </c>
      <c r="AA1223">
        <f>S1223-D1223</f>
        <v>32</v>
      </c>
      <c r="AB1223">
        <f>T1223-D1223</f>
        <v>-1960</v>
      </c>
      <c r="AC1223">
        <f>U1223-D1223</f>
        <v>-1960</v>
      </c>
      <c r="AD1223">
        <f>V1223-D1223</f>
        <v>52</v>
      </c>
      <c r="AE1223">
        <f>W1223-D1223</f>
        <v>56</v>
      </c>
      <c r="AF1223">
        <f>X1223-D1223</f>
        <v>-1960</v>
      </c>
      <c r="AG1223">
        <v>0</v>
      </c>
    </row>
    <row r="1224" spans="1:33" x14ac:dyDescent="0.25">
      <c r="A1224" t="s">
        <v>1414</v>
      </c>
      <c r="B1224" t="s">
        <v>1415</v>
      </c>
      <c r="C1224" t="s">
        <v>5</v>
      </c>
      <c r="D1224">
        <v>1960</v>
      </c>
      <c r="E1224" t="s">
        <v>282</v>
      </c>
      <c r="F1224" t="s">
        <v>22</v>
      </c>
      <c r="G1224">
        <v>0</v>
      </c>
      <c r="H1224">
        <v>1</v>
      </c>
      <c r="I1224">
        <v>1</v>
      </c>
      <c r="J1224" s="1">
        <v>1</v>
      </c>
      <c r="K1224">
        <v>1976</v>
      </c>
      <c r="L1224">
        <v>16</v>
      </c>
      <c r="M1224" s="1">
        <v>0</v>
      </c>
      <c r="N1224" s="1">
        <v>0</v>
      </c>
      <c r="O1224" s="1">
        <v>1</v>
      </c>
      <c r="Q1224">
        <v>0</v>
      </c>
      <c r="R1224">
        <v>1986</v>
      </c>
      <c r="S1224">
        <v>0</v>
      </c>
      <c r="T1224">
        <v>1988</v>
      </c>
      <c r="U1224">
        <v>1996</v>
      </c>
      <c r="V1224">
        <v>2003</v>
      </c>
      <c r="W1224">
        <v>2011</v>
      </c>
      <c r="X1224">
        <v>0</v>
      </c>
      <c r="Y1224">
        <f>Q1224-D1224</f>
        <v>-1960</v>
      </c>
      <c r="Z1224">
        <f>R1224-D1224</f>
        <v>26</v>
      </c>
      <c r="AA1224">
        <f>S1224-D1224</f>
        <v>-1960</v>
      </c>
      <c r="AB1224">
        <f>T1224-D1224</f>
        <v>28</v>
      </c>
      <c r="AC1224">
        <f>U1224-D1224</f>
        <v>36</v>
      </c>
      <c r="AD1224">
        <f>V1224-D1224</f>
        <v>43</v>
      </c>
      <c r="AE1224">
        <f>W1224-D1224</f>
        <v>51</v>
      </c>
      <c r="AF1224">
        <f>X1224-D1224</f>
        <v>-1960</v>
      </c>
      <c r="AG1224">
        <v>0</v>
      </c>
    </row>
    <row r="1225" spans="1:33" x14ac:dyDescent="0.25">
      <c r="A1225" t="s">
        <v>1197</v>
      </c>
      <c r="B1225" t="s">
        <v>1198</v>
      </c>
      <c r="C1225" t="s">
        <v>5</v>
      </c>
      <c r="D1225">
        <v>1960</v>
      </c>
      <c r="E1225" t="s">
        <v>13</v>
      </c>
      <c r="F1225" t="s">
        <v>7</v>
      </c>
      <c r="G1225">
        <v>0</v>
      </c>
      <c r="H1225">
        <v>1</v>
      </c>
      <c r="I1225">
        <v>1</v>
      </c>
      <c r="J1225" s="1">
        <v>1</v>
      </c>
      <c r="K1225">
        <v>1978</v>
      </c>
      <c r="L1225">
        <v>18</v>
      </c>
      <c r="M1225" s="1">
        <v>0</v>
      </c>
      <c r="N1225" s="1">
        <v>0</v>
      </c>
      <c r="O1225" s="1">
        <v>0</v>
      </c>
      <c r="Q1225">
        <v>0</v>
      </c>
      <c r="R1225">
        <v>0</v>
      </c>
      <c r="S1225">
        <v>1990</v>
      </c>
      <c r="T1225">
        <v>1992</v>
      </c>
      <c r="U1225">
        <v>1996</v>
      </c>
      <c r="V1225">
        <v>2002</v>
      </c>
      <c r="W1225">
        <v>0</v>
      </c>
      <c r="X1225">
        <v>0</v>
      </c>
      <c r="Y1225">
        <f>Q1225-D1225</f>
        <v>-1960</v>
      </c>
      <c r="Z1225">
        <f>R1225-D1225</f>
        <v>-1960</v>
      </c>
      <c r="AA1225">
        <f>S1225-D1225</f>
        <v>30</v>
      </c>
      <c r="AB1225">
        <f>T1225-D1225</f>
        <v>32</v>
      </c>
      <c r="AC1225">
        <f>U1225-D1225</f>
        <v>36</v>
      </c>
      <c r="AD1225">
        <f>V1225-D1225</f>
        <v>42</v>
      </c>
      <c r="AE1225">
        <f>W1225-D1225</f>
        <v>-1960</v>
      </c>
      <c r="AF1225">
        <f>X1225-D1225</f>
        <v>-1960</v>
      </c>
      <c r="AG1225">
        <v>0</v>
      </c>
    </row>
    <row r="1226" spans="1:33" x14ac:dyDescent="0.25">
      <c r="A1226" t="s">
        <v>362</v>
      </c>
      <c r="B1226" t="s">
        <v>363</v>
      </c>
      <c r="C1226" t="s">
        <v>5</v>
      </c>
      <c r="D1226">
        <v>1960</v>
      </c>
      <c r="E1226" t="s">
        <v>21</v>
      </c>
      <c r="F1226" t="s">
        <v>30</v>
      </c>
      <c r="G1226">
        <v>1</v>
      </c>
      <c r="H1226">
        <v>1</v>
      </c>
      <c r="I1226">
        <v>1</v>
      </c>
      <c r="J1226" s="1">
        <v>1</v>
      </c>
      <c r="K1226">
        <v>1978</v>
      </c>
      <c r="L1226">
        <v>18</v>
      </c>
      <c r="M1226" s="1">
        <v>0</v>
      </c>
      <c r="N1226" s="1">
        <v>0</v>
      </c>
      <c r="O1226" s="1">
        <v>0</v>
      </c>
      <c r="Q1226">
        <v>0</v>
      </c>
      <c r="R1226">
        <v>1989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>Q1226-D1226</f>
        <v>-1960</v>
      </c>
      <c r="Z1226">
        <f>R1226-D1226</f>
        <v>29</v>
      </c>
      <c r="AA1226">
        <f>S1226-D1226</f>
        <v>-1960</v>
      </c>
      <c r="AB1226">
        <f>T1226-D1226</f>
        <v>-1960</v>
      </c>
      <c r="AC1226">
        <f>U1226-D1226</f>
        <v>-1960</v>
      </c>
      <c r="AD1226">
        <f>V1226-D1226</f>
        <v>-1960</v>
      </c>
      <c r="AE1226">
        <f>W1226-D1226</f>
        <v>-1960</v>
      </c>
      <c r="AF1226">
        <f>X1226-D1226</f>
        <v>-1960</v>
      </c>
      <c r="AG1226" t="s">
        <v>3005</v>
      </c>
    </row>
    <row r="1227" spans="1:33" x14ac:dyDescent="0.25">
      <c r="A1227" t="s">
        <v>909</v>
      </c>
      <c r="B1227" t="s">
        <v>910</v>
      </c>
      <c r="C1227" t="s">
        <v>5</v>
      </c>
      <c r="D1227">
        <v>1960</v>
      </c>
      <c r="E1227" t="s">
        <v>21</v>
      </c>
      <c r="F1227" t="s">
        <v>137</v>
      </c>
      <c r="G1227">
        <v>0</v>
      </c>
      <c r="H1227">
        <v>1</v>
      </c>
      <c r="I1227">
        <v>1</v>
      </c>
      <c r="J1227" s="1">
        <v>1</v>
      </c>
      <c r="K1227">
        <v>1977</v>
      </c>
      <c r="L1227">
        <v>17</v>
      </c>
      <c r="M1227" s="1">
        <v>0</v>
      </c>
      <c r="N1227" s="1">
        <v>1</v>
      </c>
      <c r="O1227" s="1">
        <v>1</v>
      </c>
      <c r="Q1227">
        <v>1984</v>
      </c>
      <c r="R1227">
        <v>0</v>
      </c>
      <c r="S1227">
        <v>1985</v>
      </c>
      <c r="T1227">
        <v>0</v>
      </c>
      <c r="U1227">
        <v>1991</v>
      </c>
      <c r="V1227">
        <v>1997</v>
      </c>
      <c r="W1227">
        <v>2005</v>
      </c>
      <c r="X1227">
        <v>0</v>
      </c>
      <c r="Y1227">
        <f>Q1227-D1227</f>
        <v>24</v>
      </c>
      <c r="Z1227">
        <f>R1227-D1227</f>
        <v>-1960</v>
      </c>
      <c r="AA1227">
        <f>S1227-D1227</f>
        <v>25</v>
      </c>
      <c r="AB1227">
        <f>T1227-D1227</f>
        <v>-1960</v>
      </c>
      <c r="AC1227">
        <f>U1227-D1227</f>
        <v>31</v>
      </c>
      <c r="AD1227">
        <f>V1227-D1227</f>
        <v>37</v>
      </c>
      <c r="AE1227">
        <f>W1227-D1227</f>
        <v>45</v>
      </c>
      <c r="AF1227">
        <f>X1227-D1227</f>
        <v>-1960</v>
      </c>
      <c r="AG1227" t="s">
        <v>3004</v>
      </c>
    </row>
    <row r="1228" spans="1:33" x14ac:dyDescent="0.25">
      <c r="A1228" t="s">
        <v>1334</v>
      </c>
      <c r="B1228" t="s">
        <v>1335</v>
      </c>
      <c r="C1228" t="s">
        <v>5</v>
      </c>
      <c r="D1228">
        <v>1960</v>
      </c>
      <c r="E1228" t="s">
        <v>17</v>
      </c>
      <c r="F1228" t="s">
        <v>18</v>
      </c>
      <c r="G1228">
        <v>0</v>
      </c>
      <c r="H1228">
        <v>1</v>
      </c>
      <c r="I1228">
        <v>1</v>
      </c>
      <c r="J1228" s="1">
        <v>0</v>
      </c>
      <c r="M1228" s="1">
        <v>1</v>
      </c>
      <c r="N1228" s="1">
        <v>0</v>
      </c>
      <c r="O1228" s="1">
        <v>0</v>
      </c>
      <c r="Q1228">
        <v>0</v>
      </c>
      <c r="R1228">
        <v>0</v>
      </c>
      <c r="S1228">
        <v>0</v>
      </c>
      <c r="T1228">
        <v>0</v>
      </c>
      <c r="U1228">
        <v>2015</v>
      </c>
      <c r="V1228">
        <v>0</v>
      </c>
      <c r="W1228">
        <v>0</v>
      </c>
      <c r="X1228">
        <v>0</v>
      </c>
      <c r="Y1228">
        <f>Q1228-D1228</f>
        <v>-1960</v>
      </c>
      <c r="Z1228">
        <f>R1228-D1228</f>
        <v>-1960</v>
      </c>
      <c r="AA1228">
        <f>S1228-D1228</f>
        <v>-1960</v>
      </c>
      <c r="AB1228">
        <f>T1228-D1228</f>
        <v>-1960</v>
      </c>
      <c r="AC1228">
        <f>U1228-D1228</f>
        <v>55</v>
      </c>
      <c r="AD1228">
        <f>V1228-D1228</f>
        <v>-1960</v>
      </c>
      <c r="AE1228">
        <f>W1228-D1228</f>
        <v>-1960</v>
      </c>
      <c r="AF1228">
        <f>X1228-D1228</f>
        <v>-1960</v>
      </c>
      <c r="AG1228">
        <v>0</v>
      </c>
    </row>
    <row r="1229" spans="1:33" x14ac:dyDescent="0.25">
      <c r="A1229" t="s">
        <v>1992</v>
      </c>
      <c r="B1229" t="s">
        <v>1993</v>
      </c>
      <c r="C1229" t="s">
        <v>5</v>
      </c>
      <c r="D1229">
        <v>1960</v>
      </c>
      <c r="E1229" t="s">
        <v>21</v>
      </c>
      <c r="F1229" t="s">
        <v>372</v>
      </c>
      <c r="G1229">
        <v>0</v>
      </c>
      <c r="H1229">
        <v>1</v>
      </c>
      <c r="I1229">
        <v>1</v>
      </c>
      <c r="J1229" s="1">
        <v>1</v>
      </c>
      <c r="M1229" s="1">
        <v>0</v>
      </c>
      <c r="N1229" s="1">
        <v>1</v>
      </c>
      <c r="O1229" s="1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2007</v>
      </c>
      <c r="X1229">
        <v>0</v>
      </c>
      <c r="Y1229">
        <f>Q1229-D1229</f>
        <v>-1960</v>
      </c>
      <c r="Z1229">
        <f>R1229-D1229</f>
        <v>-1960</v>
      </c>
      <c r="AA1229">
        <f>S1229-D1229</f>
        <v>-1960</v>
      </c>
      <c r="AB1229">
        <f>T1229-D1229</f>
        <v>-1960</v>
      </c>
      <c r="AC1229">
        <f>U1229-D1229</f>
        <v>-1960</v>
      </c>
      <c r="AD1229">
        <f>V1229-D1229</f>
        <v>-1960</v>
      </c>
      <c r="AE1229">
        <f>W1229-D1229</f>
        <v>47</v>
      </c>
      <c r="AF1229">
        <f>X1229-D1229</f>
        <v>-1960</v>
      </c>
      <c r="AG1229" t="s">
        <v>3332</v>
      </c>
    </row>
    <row r="1230" spans="1:33" x14ac:dyDescent="0.25">
      <c r="A1230" t="s">
        <v>1409</v>
      </c>
      <c r="B1230" t="s">
        <v>326</v>
      </c>
      <c r="C1230" t="s">
        <v>5</v>
      </c>
      <c r="D1230">
        <v>1960</v>
      </c>
      <c r="E1230" t="s">
        <v>21</v>
      </c>
      <c r="F1230" t="s">
        <v>22</v>
      </c>
      <c r="G1230">
        <v>0</v>
      </c>
      <c r="H1230">
        <v>1</v>
      </c>
      <c r="I1230">
        <v>0</v>
      </c>
      <c r="J1230" s="1">
        <v>1</v>
      </c>
      <c r="K1230">
        <v>1983</v>
      </c>
      <c r="L1230">
        <v>23</v>
      </c>
      <c r="M1230" s="1">
        <v>0</v>
      </c>
      <c r="N1230" s="1">
        <v>0</v>
      </c>
      <c r="O1230" s="1">
        <v>1</v>
      </c>
      <c r="Q1230">
        <v>0</v>
      </c>
      <c r="R1230">
        <v>0</v>
      </c>
      <c r="S1230">
        <v>1993</v>
      </c>
      <c r="T1230">
        <v>0</v>
      </c>
      <c r="U1230">
        <v>1998</v>
      </c>
      <c r="V1230">
        <v>0</v>
      </c>
      <c r="W1230">
        <v>2016</v>
      </c>
      <c r="X1230">
        <v>0</v>
      </c>
      <c r="Y1230">
        <f>Q1230-D1230</f>
        <v>-1960</v>
      </c>
      <c r="Z1230">
        <f>R1230-D1230</f>
        <v>-1960</v>
      </c>
      <c r="AA1230">
        <f>S1230-D1230</f>
        <v>33</v>
      </c>
      <c r="AB1230">
        <f>T1230-D1230</f>
        <v>-1960</v>
      </c>
      <c r="AC1230">
        <f>U1230-D1230</f>
        <v>38</v>
      </c>
      <c r="AD1230">
        <f>V1230-D1230</f>
        <v>-1960</v>
      </c>
      <c r="AE1230">
        <f>W1230-D1230</f>
        <v>56</v>
      </c>
      <c r="AF1230">
        <f>X1230-D1230</f>
        <v>-1960</v>
      </c>
      <c r="AG1230">
        <v>0</v>
      </c>
    </row>
    <row r="1231" spans="1:33" x14ac:dyDescent="0.25">
      <c r="A1231" t="s">
        <v>560</v>
      </c>
      <c r="B1231" t="s">
        <v>561</v>
      </c>
      <c r="C1231" t="s">
        <v>5</v>
      </c>
      <c r="D1231">
        <v>1960</v>
      </c>
      <c r="E1231" t="s">
        <v>21</v>
      </c>
      <c r="F1231" t="s">
        <v>90</v>
      </c>
      <c r="G1231">
        <v>0</v>
      </c>
      <c r="H1231">
        <v>0</v>
      </c>
      <c r="I1231">
        <v>1</v>
      </c>
      <c r="J1231" s="1">
        <v>0</v>
      </c>
      <c r="M1231" s="1">
        <v>0</v>
      </c>
      <c r="N1231" s="1">
        <v>0</v>
      </c>
      <c r="O1231" s="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2018</v>
      </c>
      <c r="X1231">
        <v>0</v>
      </c>
      <c r="Y1231">
        <f>Q1231-D1231</f>
        <v>-1960</v>
      </c>
      <c r="Z1231">
        <f>R1231-D1231</f>
        <v>-1960</v>
      </c>
      <c r="AA1231">
        <f>S1231-D1231</f>
        <v>-1960</v>
      </c>
      <c r="AB1231">
        <f>T1231-D1231</f>
        <v>-1960</v>
      </c>
      <c r="AC1231">
        <f>U1231-D1231</f>
        <v>-1960</v>
      </c>
      <c r="AD1231">
        <f>V1231-D1231</f>
        <v>-1960</v>
      </c>
      <c r="AE1231">
        <f>W1231-D1231</f>
        <v>58</v>
      </c>
      <c r="AF1231">
        <f>X1231-D1231</f>
        <v>-1960</v>
      </c>
      <c r="AG1231">
        <v>0</v>
      </c>
    </row>
    <row r="1232" spans="1:33" x14ac:dyDescent="0.25">
      <c r="A1232" t="s">
        <v>2539</v>
      </c>
      <c r="B1232" t="s">
        <v>2540</v>
      </c>
      <c r="C1232" t="s">
        <v>5</v>
      </c>
      <c r="D1232">
        <v>1959</v>
      </c>
      <c r="E1232" t="s">
        <v>21</v>
      </c>
      <c r="F1232" t="s">
        <v>84</v>
      </c>
      <c r="G1232">
        <v>0</v>
      </c>
      <c r="H1232">
        <v>1</v>
      </c>
      <c r="I1232">
        <v>1</v>
      </c>
      <c r="J1232" s="1">
        <v>0</v>
      </c>
      <c r="K1232">
        <v>1977</v>
      </c>
      <c r="L1232">
        <v>18</v>
      </c>
      <c r="M1232" s="1">
        <v>0</v>
      </c>
      <c r="N1232" s="1">
        <v>0</v>
      </c>
      <c r="O1232" s="1">
        <v>0</v>
      </c>
      <c r="Q1232">
        <v>0</v>
      </c>
      <c r="R1232">
        <v>0</v>
      </c>
      <c r="S1232">
        <v>0</v>
      </c>
      <c r="T1232">
        <v>1993</v>
      </c>
      <c r="U1232">
        <v>2004</v>
      </c>
      <c r="V1232">
        <v>2008</v>
      </c>
      <c r="W1232">
        <v>0</v>
      </c>
      <c r="X1232">
        <v>0</v>
      </c>
      <c r="Y1232">
        <f>Q1232-D1232</f>
        <v>-1959</v>
      </c>
      <c r="Z1232">
        <f>R1232-D1232</f>
        <v>-1959</v>
      </c>
      <c r="AA1232">
        <f>S1232-D1232</f>
        <v>-1959</v>
      </c>
      <c r="AB1232">
        <f>T1232-D1232</f>
        <v>34</v>
      </c>
      <c r="AC1232">
        <f>U1232-D1232</f>
        <v>45</v>
      </c>
      <c r="AD1232">
        <f>V1232-D1232</f>
        <v>49</v>
      </c>
      <c r="AE1232">
        <f>W1232-D1232</f>
        <v>-1959</v>
      </c>
      <c r="AF1232">
        <f>X1232-D1232</f>
        <v>-1959</v>
      </c>
      <c r="AG1232">
        <v>0</v>
      </c>
    </row>
    <row r="1233" spans="1:33" x14ac:dyDescent="0.25">
      <c r="A1233" t="s">
        <v>1434</v>
      </c>
      <c r="B1233" t="s">
        <v>1435</v>
      </c>
      <c r="C1233" t="s">
        <v>5</v>
      </c>
      <c r="D1233">
        <v>1959</v>
      </c>
      <c r="E1233" t="s">
        <v>21</v>
      </c>
      <c r="F1233" t="s">
        <v>103</v>
      </c>
      <c r="G1233">
        <v>1</v>
      </c>
      <c r="H1233">
        <v>1</v>
      </c>
      <c r="I1233">
        <v>1</v>
      </c>
      <c r="J1233" s="1">
        <v>1</v>
      </c>
      <c r="K1233">
        <v>1981</v>
      </c>
      <c r="L1233">
        <v>22</v>
      </c>
      <c r="M1233" s="1">
        <v>0</v>
      </c>
      <c r="N1233" s="1">
        <v>0</v>
      </c>
      <c r="O1233" s="1">
        <v>1</v>
      </c>
      <c r="Q1233">
        <v>0</v>
      </c>
      <c r="R1233">
        <v>1981</v>
      </c>
      <c r="S1233">
        <v>1989</v>
      </c>
      <c r="T1233">
        <v>0</v>
      </c>
      <c r="U1233">
        <v>0</v>
      </c>
      <c r="V1233">
        <v>0</v>
      </c>
      <c r="W1233">
        <v>2016</v>
      </c>
      <c r="X1233">
        <v>0</v>
      </c>
      <c r="Y1233">
        <f>Q1233-D1233</f>
        <v>-1959</v>
      </c>
      <c r="Z1233">
        <f>R1233-D1233</f>
        <v>22</v>
      </c>
      <c r="AA1233">
        <f>S1233-D1233</f>
        <v>30</v>
      </c>
      <c r="AB1233">
        <f>T1233-D1233</f>
        <v>-1959</v>
      </c>
      <c r="AC1233">
        <f>U1233-D1233</f>
        <v>-1959</v>
      </c>
      <c r="AD1233">
        <f>V1233-D1233</f>
        <v>-1959</v>
      </c>
      <c r="AE1233">
        <f>W1233-D1233</f>
        <v>57</v>
      </c>
      <c r="AF1233">
        <f>X1233-D1233</f>
        <v>-1959</v>
      </c>
      <c r="AG1233" t="s">
        <v>3910</v>
      </c>
    </row>
    <row r="1234" spans="1:33" x14ac:dyDescent="0.25">
      <c r="A1234" t="s">
        <v>2456</v>
      </c>
      <c r="B1234" t="s">
        <v>2457</v>
      </c>
      <c r="C1234" t="s">
        <v>5</v>
      </c>
      <c r="D1234">
        <v>1959</v>
      </c>
      <c r="E1234" t="s">
        <v>21</v>
      </c>
      <c r="F1234" t="s">
        <v>324</v>
      </c>
      <c r="G1234">
        <v>0</v>
      </c>
      <c r="H1234">
        <v>0</v>
      </c>
      <c r="I1234">
        <v>1</v>
      </c>
      <c r="J1234" s="1">
        <v>0</v>
      </c>
      <c r="K1234">
        <v>1983</v>
      </c>
      <c r="L1234">
        <v>24</v>
      </c>
      <c r="M1234" s="1">
        <v>0</v>
      </c>
      <c r="N1234" s="1">
        <v>1</v>
      </c>
      <c r="O1234" s="1">
        <v>0</v>
      </c>
      <c r="Q1234">
        <v>1987</v>
      </c>
      <c r="R1234">
        <v>1990</v>
      </c>
      <c r="S1234">
        <v>0</v>
      </c>
      <c r="T1234">
        <v>0</v>
      </c>
      <c r="U1234">
        <v>1999</v>
      </c>
      <c r="V1234">
        <v>2016</v>
      </c>
      <c r="W1234">
        <v>0</v>
      </c>
      <c r="X1234">
        <v>0</v>
      </c>
      <c r="Y1234">
        <f>Q1234-D1234</f>
        <v>28</v>
      </c>
      <c r="Z1234">
        <f>R1234-D1234</f>
        <v>31</v>
      </c>
      <c r="AA1234">
        <f>S1234-D1234</f>
        <v>-1959</v>
      </c>
      <c r="AB1234">
        <f>T1234-D1234</f>
        <v>-1959</v>
      </c>
      <c r="AC1234">
        <f>U1234-D1234</f>
        <v>40</v>
      </c>
      <c r="AD1234">
        <f>V1234-D1234</f>
        <v>57</v>
      </c>
      <c r="AE1234">
        <f>W1234-D1234</f>
        <v>-1959</v>
      </c>
      <c r="AF1234">
        <f>X1234-D1234</f>
        <v>-1959</v>
      </c>
      <c r="AG1234" t="s">
        <v>2764</v>
      </c>
    </row>
    <row r="1235" spans="1:33" x14ac:dyDescent="0.25">
      <c r="A1235" t="s">
        <v>2126</v>
      </c>
      <c r="B1235" t="s">
        <v>2127</v>
      </c>
      <c r="C1235" t="s">
        <v>5</v>
      </c>
      <c r="D1235">
        <v>1959</v>
      </c>
      <c r="E1235" t="s">
        <v>21</v>
      </c>
      <c r="F1235" t="s">
        <v>324</v>
      </c>
      <c r="G1235">
        <v>0</v>
      </c>
      <c r="H1235">
        <v>1</v>
      </c>
      <c r="I1235">
        <v>1</v>
      </c>
      <c r="J1235" s="1">
        <v>1</v>
      </c>
      <c r="K1235">
        <v>1980</v>
      </c>
      <c r="L1235">
        <v>21</v>
      </c>
      <c r="M1235" s="1">
        <v>1</v>
      </c>
      <c r="N1235" s="1">
        <v>1</v>
      </c>
      <c r="O1235" s="1">
        <v>1</v>
      </c>
      <c r="Q1235">
        <v>0</v>
      </c>
      <c r="R1235">
        <v>1989</v>
      </c>
      <c r="S1235">
        <v>1994</v>
      </c>
      <c r="T1235">
        <v>1997</v>
      </c>
      <c r="U1235">
        <v>2006</v>
      </c>
      <c r="V1235">
        <v>2013</v>
      </c>
      <c r="W1235">
        <v>2017</v>
      </c>
      <c r="X1235">
        <v>0</v>
      </c>
      <c r="Y1235">
        <f>Q1235-D1235</f>
        <v>-1959</v>
      </c>
      <c r="Z1235">
        <f>R1235-D1235</f>
        <v>30</v>
      </c>
      <c r="AA1235">
        <f>S1235-D1235</f>
        <v>35</v>
      </c>
      <c r="AB1235">
        <f>T1235-D1235</f>
        <v>38</v>
      </c>
      <c r="AC1235">
        <f>U1235-D1235</f>
        <v>47</v>
      </c>
      <c r="AD1235">
        <f>V1235-D1235</f>
        <v>54</v>
      </c>
      <c r="AE1235">
        <f>W1235-D1235</f>
        <v>58</v>
      </c>
      <c r="AF1235">
        <f>X1235-D1235</f>
        <v>-1959</v>
      </c>
      <c r="AG1235">
        <v>0</v>
      </c>
    </row>
    <row r="1236" spans="1:33" x14ac:dyDescent="0.25">
      <c r="A1236" t="s">
        <v>802</v>
      </c>
      <c r="B1236" t="s">
        <v>803</v>
      </c>
      <c r="C1236" t="s">
        <v>5</v>
      </c>
      <c r="D1236">
        <v>1959</v>
      </c>
      <c r="E1236" t="s">
        <v>545</v>
      </c>
      <c r="F1236" t="s">
        <v>18</v>
      </c>
      <c r="G1236">
        <v>0</v>
      </c>
      <c r="H1236">
        <v>1</v>
      </c>
      <c r="I1236">
        <v>1</v>
      </c>
      <c r="J1236" s="1">
        <v>1</v>
      </c>
      <c r="K1236">
        <v>1984</v>
      </c>
      <c r="L1236">
        <v>25</v>
      </c>
      <c r="M1236" s="1">
        <v>0</v>
      </c>
      <c r="N1236" s="1">
        <v>0</v>
      </c>
      <c r="O1236" s="1">
        <v>0</v>
      </c>
      <c r="Q1236">
        <v>1991</v>
      </c>
      <c r="R1236">
        <v>1994</v>
      </c>
      <c r="S1236">
        <v>1998</v>
      </c>
      <c r="T1236">
        <v>0</v>
      </c>
      <c r="U1236">
        <v>0</v>
      </c>
      <c r="V1236">
        <v>2004</v>
      </c>
      <c r="W1236">
        <v>0</v>
      </c>
      <c r="X1236">
        <v>0</v>
      </c>
      <c r="Y1236">
        <f>Q1236-D1236</f>
        <v>32</v>
      </c>
      <c r="Z1236">
        <f>R1236-D1236</f>
        <v>35</v>
      </c>
      <c r="AA1236">
        <f>S1236-D1236</f>
        <v>39</v>
      </c>
      <c r="AB1236">
        <f>T1236-D1236</f>
        <v>-1959</v>
      </c>
      <c r="AC1236">
        <f>U1236-D1236</f>
        <v>-1959</v>
      </c>
      <c r="AD1236">
        <f>V1236-D1236</f>
        <v>45</v>
      </c>
      <c r="AE1236">
        <f>W1236-D1236</f>
        <v>-1959</v>
      </c>
      <c r="AF1236">
        <f>X1236-D1236</f>
        <v>-1959</v>
      </c>
      <c r="AG1236" t="s">
        <v>3667</v>
      </c>
    </row>
    <row r="1237" spans="1:33" x14ac:dyDescent="0.25">
      <c r="A1237" t="s">
        <v>2160</v>
      </c>
      <c r="B1237" t="s">
        <v>2161</v>
      </c>
      <c r="C1237" t="s">
        <v>5</v>
      </c>
      <c r="D1237">
        <v>1958</v>
      </c>
      <c r="E1237" t="s">
        <v>225</v>
      </c>
      <c r="F1237" t="s">
        <v>103</v>
      </c>
      <c r="G1237">
        <v>0</v>
      </c>
      <c r="H1237">
        <v>0</v>
      </c>
      <c r="I1237">
        <v>1</v>
      </c>
      <c r="J1237" s="1">
        <v>0</v>
      </c>
      <c r="K1237">
        <v>1975</v>
      </c>
      <c r="L1237">
        <v>17</v>
      </c>
      <c r="M1237" s="1">
        <v>1</v>
      </c>
      <c r="N1237" s="1">
        <v>0</v>
      </c>
      <c r="O1237" s="1">
        <v>0</v>
      </c>
      <c r="Q1237">
        <v>1988</v>
      </c>
      <c r="R1237">
        <v>1992</v>
      </c>
      <c r="S1237">
        <v>0</v>
      </c>
      <c r="T1237">
        <v>2006</v>
      </c>
      <c r="U1237">
        <v>2008</v>
      </c>
      <c r="V1237">
        <v>2008</v>
      </c>
      <c r="W1237">
        <v>0</v>
      </c>
      <c r="X1237">
        <v>0</v>
      </c>
      <c r="Y1237">
        <f>Q1237-D1237</f>
        <v>30</v>
      </c>
      <c r="Z1237">
        <f>R1237-D1237</f>
        <v>34</v>
      </c>
      <c r="AA1237">
        <f>S1237-D1237</f>
        <v>-1958</v>
      </c>
      <c r="AB1237">
        <f>T1237-D1237</f>
        <v>48</v>
      </c>
      <c r="AC1237">
        <f>U1237-D1237</f>
        <v>50</v>
      </c>
      <c r="AD1237">
        <f>V1237-D1237</f>
        <v>50</v>
      </c>
      <c r="AE1237">
        <f>W1237-D1237</f>
        <v>-1958</v>
      </c>
      <c r="AF1237">
        <f>X1237-D1237</f>
        <v>-1958</v>
      </c>
      <c r="AG1237" t="s">
        <v>2954</v>
      </c>
    </row>
    <row r="1238" spans="1:33" x14ac:dyDescent="0.25">
      <c r="A1238" t="s">
        <v>76</v>
      </c>
      <c r="B1238" t="s">
        <v>77</v>
      </c>
      <c r="C1238" t="s">
        <v>25</v>
      </c>
      <c r="D1238">
        <v>1958</v>
      </c>
      <c r="E1238" t="s">
        <v>26</v>
      </c>
      <c r="F1238" t="s">
        <v>41</v>
      </c>
      <c r="G1238">
        <v>1</v>
      </c>
      <c r="H1238">
        <v>1</v>
      </c>
      <c r="I1238">
        <v>1</v>
      </c>
      <c r="J1238" s="1">
        <v>1</v>
      </c>
      <c r="K1238">
        <v>1976</v>
      </c>
      <c r="L1238">
        <v>18</v>
      </c>
      <c r="M1238" s="1">
        <v>0</v>
      </c>
      <c r="N1238" s="1">
        <v>1</v>
      </c>
      <c r="O1238" s="1">
        <v>0</v>
      </c>
      <c r="Q1238">
        <v>0</v>
      </c>
      <c r="R1238">
        <v>1987</v>
      </c>
      <c r="S1238">
        <v>1989</v>
      </c>
      <c r="T1238">
        <v>1993</v>
      </c>
      <c r="U1238">
        <v>1997</v>
      </c>
      <c r="V1238">
        <v>0</v>
      </c>
      <c r="W1238">
        <v>0</v>
      </c>
      <c r="X1238">
        <v>0</v>
      </c>
      <c r="Y1238">
        <f>Q1238-D1238</f>
        <v>-1958</v>
      </c>
      <c r="Z1238">
        <f>R1238-D1238</f>
        <v>29</v>
      </c>
      <c r="AA1238">
        <f>S1238-D1238</f>
        <v>31</v>
      </c>
      <c r="AB1238">
        <f>T1238-D1238</f>
        <v>35</v>
      </c>
      <c r="AC1238">
        <f>U1238-D1238</f>
        <v>39</v>
      </c>
      <c r="AD1238">
        <f>V1238-D1238</f>
        <v>-1958</v>
      </c>
      <c r="AE1238">
        <f>W1238-D1238</f>
        <v>-1958</v>
      </c>
      <c r="AF1238">
        <f>X1238-D1238</f>
        <v>-1958</v>
      </c>
      <c r="AG1238" t="s">
        <v>3366</v>
      </c>
    </row>
    <row r="1239" spans="1:33" x14ac:dyDescent="0.25">
      <c r="A1239" t="s">
        <v>1951</v>
      </c>
      <c r="B1239" t="s">
        <v>1952</v>
      </c>
      <c r="C1239" t="s">
        <v>25</v>
      </c>
      <c r="D1239">
        <v>1958</v>
      </c>
      <c r="E1239" t="s">
        <v>6</v>
      </c>
      <c r="F1239" t="s">
        <v>309</v>
      </c>
      <c r="G1239">
        <v>1</v>
      </c>
      <c r="H1239">
        <v>1</v>
      </c>
      <c r="I1239">
        <v>1</v>
      </c>
      <c r="J1239" s="1">
        <v>0</v>
      </c>
      <c r="K1239">
        <v>1975</v>
      </c>
      <c r="L1239">
        <v>17</v>
      </c>
      <c r="M1239" s="1">
        <v>0</v>
      </c>
      <c r="N1239" s="1">
        <v>0</v>
      </c>
      <c r="O1239" s="1">
        <v>0</v>
      </c>
      <c r="Q1239">
        <v>0</v>
      </c>
      <c r="R1239">
        <v>1986</v>
      </c>
      <c r="S1239">
        <v>1988</v>
      </c>
      <c r="T1239">
        <v>1993</v>
      </c>
      <c r="U1239">
        <v>2004</v>
      </c>
      <c r="V1239">
        <v>0</v>
      </c>
      <c r="W1239">
        <v>2007</v>
      </c>
      <c r="X1239">
        <v>0</v>
      </c>
      <c r="Y1239">
        <f>Q1239-D1239</f>
        <v>-1958</v>
      </c>
      <c r="Z1239">
        <f>R1239-D1239</f>
        <v>28</v>
      </c>
      <c r="AA1239">
        <f>S1239-D1239</f>
        <v>30</v>
      </c>
      <c r="AB1239">
        <f>T1239-D1239</f>
        <v>35</v>
      </c>
      <c r="AC1239">
        <f>U1239-D1239</f>
        <v>46</v>
      </c>
      <c r="AD1239">
        <f>V1239-D1239</f>
        <v>-1958</v>
      </c>
      <c r="AE1239">
        <f>W1239-D1239</f>
        <v>49</v>
      </c>
      <c r="AF1239">
        <f>X1239-D1239</f>
        <v>-1958</v>
      </c>
      <c r="AG1239">
        <v>0</v>
      </c>
    </row>
    <row r="1240" spans="1:33" x14ac:dyDescent="0.25">
      <c r="A1240" t="s">
        <v>1698</v>
      </c>
      <c r="B1240" t="s">
        <v>1699</v>
      </c>
      <c r="C1240" t="s">
        <v>5</v>
      </c>
      <c r="D1240">
        <v>1958</v>
      </c>
      <c r="E1240" t="s">
        <v>21</v>
      </c>
      <c r="F1240" t="s">
        <v>150</v>
      </c>
      <c r="G1240">
        <v>0</v>
      </c>
      <c r="H1240">
        <v>1</v>
      </c>
      <c r="I1240">
        <v>1</v>
      </c>
      <c r="J1240" s="1">
        <v>1</v>
      </c>
      <c r="K1240">
        <v>1978</v>
      </c>
      <c r="L1240">
        <v>20</v>
      </c>
      <c r="M1240" s="1">
        <v>0</v>
      </c>
      <c r="N1240" s="1">
        <v>1</v>
      </c>
      <c r="O1240" s="1">
        <v>0</v>
      </c>
      <c r="Q1240">
        <v>0</v>
      </c>
      <c r="R1240">
        <v>1986</v>
      </c>
      <c r="S1240">
        <v>0</v>
      </c>
      <c r="T1240">
        <v>1997</v>
      </c>
      <c r="U1240">
        <v>1998</v>
      </c>
      <c r="V1240">
        <v>2013</v>
      </c>
      <c r="W1240">
        <v>0</v>
      </c>
      <c r="X1240">
        <v>0</v>
      </c>
      <c r="Y1240">
        <f>Q1240-D1240</f>
        <v>-1958</v>
      </c>
      <c r="Z1240">
        <f>R1240-D1240</f>
        <v>28</v>
      </c>
      <c r="AA1240">
        <f>S1240-D1240</f>
        <v>-1958</v>
      </c>
      <c r="AB1240">
        <f>T1240-D1240</f>
        <v>39</v>
      </c>
      <c r="AC1240">
        <f>U1240-D1240</f>
        <v>40</v>
      </c>
      <c r="AD1240">
        <f>V1240-D1240</f>
        <v>55</v>
      </c>
      <c r="AE1240">
        <f>W1240-D1240</f>
        <v>-1958</v>
      </c>
      <c r="AF1240">
        <f>X1240-D1240</f>
        <v>-1958</v>
      </c>
      <c r="AG1240">
        <v>0</v>
      </c>
    </row>
    <row r="1241" spans="1:33" x14ac:dyDescent="0.25">
      <c r="A1241" t="s">
        <v>1378</v>
      </c>
      <c r="B1241" t="s">
        <v>1379</v>
      </c>
      <c r="C1241" t="s">
        <v>5</v>
      </c>
      <c r="D1241">
        <v>1958</v>
      </c>
      <c r="E1241" t="s">
        <v>13</v>
      </c>
      <c r="F1241" t="s">
        <v>69</v>
      </c>
      <c r="G1241">
        <v>0</v>
      </c>
      <c r="H1241">
        <v>1</v>
      </c>
      <c r="I1241">
        <v>1</v>
      </c>
      <c r="J1241" s="1">
        <v>1</v>
      </c>
      <c r="K1241">
        <v>1979</v>
      </c>
      <c r="L1241">
        <v>21</v>
      </c>
      <c r="M1241" s="1">
        <v>1</v>
      </c>
      <c r="N1241" s="1">
        <v>0</v>
      </c>
      <c r="O1241" s="1">
        <v>0</v>
      </c>
      <c r="Q1241">
        <v>0</v>
      </c>
      <c r="R1241">
        <v>1983</v>
      </c>
      <c r="S1241">
        <v>1990</v>
      </c>
      <c r="T1241">
        <v>1994</v>
      </c>
      <c r="U1241">
        <v>2000</v>
      </c>
      <c r="V1241">
        <v>2001</v>
      </c>
      <c r="W1241">
        <v>2010</v>
      </c>
      <c r="X1241">
        <v>0</v>
      </c>
      <c r="Y1241">
        <f>Q1241-D1241</f>
        <v>-1958</v>
      </c>
      <c r="Z1241">
        <f>R1241-D1241</f>
        <v>25</v>
      </c>
      <c r="AA1241">
        <f>S1241-D1241</f>
        <v>32</v>
      </c>
      <c r="AB1241">
        <f>T1241-D1241</f>
        <v>36</v>
      </c>
      <c r="AC1241">
        <f>U1241-D1241</f>
        <v>42</v>
      </c>
      <c r="AD1241">
        <f>V1241-D1241</f>
        <v>43</v>
      </c>
      <c r="AE1241">
        <f>W1241-D1241</f>
        <v>52</v>
      </c>
      <c r="AF1241">
        <f>X1241-D1241</f>
        <v>-1958</v>
      </c>
      <c r="AG1241">
        <v>0</v>
      </c>
    </row>
    <row r="1242" spans="1:33" x14ac:dyDescent="0.25">
      <c r="A1242" t="s">
        <v>1222</v>
      </c>
      <c r="B1242" t="s">
        <v>1223</v>
      </c>
      <c r="C1242" t="s">
        <v>5</v>
      </c>
      <c r="D1242">
        <v>1957</v>
      </c>
      <c r="E1242" t="s">
        <v>13</v>
      </c>
      <c r="F1242" t="s">
        <v>7</v>
      </c>
      <c r="G1242">
        <v>0</v>
      </c>
      <c r="H1242">
        <v>1</v>
      </c>
      <c r="I1242">
        <v>1</v>
      </c>
      <c r="J1242" s="1">
        <v>1</v>
      </c>
      <c r="K1242">
        <v>1976</v>
      </c>
      <c r="L1242">
        <v>19</v>
      </c>
      <c r="M1242" s="1">
        <v>0</v>
      </c>
      <c r="N1242" s="1">
        <v>0</v>
      </c>
      <c r="O1242" s="1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1986</v>
      </c>
      <c r="W1242">
        <v>0</v>
      </c>
      <c r="X1242">
        <v>0</v>
      </c>
      <c r="Y1242">
        <f>Q1242-D1242</f>
        <v>-1957</v>
      </c>
      <c r="Z1242">
        <f>R1242-D1242</f>
        <v>-1957</v>
      </c>
      <c r="AA1242">
        <f>S1242-D1242</f>
        <v>-1957</v>
      </c>
      <c r="AB1242">
        <f>T1242-D1242</f>
        <v>-1957</v>
      </c>
      <c r="AC1242">
        <f>U1242-D1242</f>
        <v>-1957</v>
      </c>
      <c r="AD1242">
        <f>V1242-D1242</f>
        <v>29</v>
      </c>
      <c r="AE1242">
        <f>W1242-D1242</f>
        <v>-1957</v>
      </c>
      <c r="AF1242">
        <f>X1242-D1242</f>
        <v>-1957</v>
      </c>
      <c r="AG1242">
        <v>0</v>
      </c>
    </row>
    <row r="1243" spans="1:33" x14ac:dyDescent="0.25">
      <c r="A1243" t="s">
        <v>1926</v>
      </c>
      <c r="B1243" t="s">
        <v>1927</v>
      </c>
      <c r="C1243" t="s">
        <v>5</v>
      </c>
      <c r="D1243">
        <v>1956</v>
      </c>
      <c r="E1243" t="s">
        <v>21</v>
      </c>
      <c r="F1243" t="s">
        <v>30</v>
      </c>
      <c r="G1243">
        <v>0</v>
      </c>
      <c r="H1243">
        <v>1</v>
      </c>
      <c r="I1243">
        <v>1</v>
      </c>
      <c r="J1243" s="1">
        <v>1</v>
      </c>
      <c r="K1243">
        <v>1974</v>
      </c>
      <c r="L1243">
        <v>18</v>
      </c>
      <c r="M1243" s="1">
        <v>0</v>
      </c>
      <c r="N1243" s="1">
        <v>0</v>
      </c>
      <c r="O1243" s="1">
        <v>0</v>
      </c>
      <c r="Q1243">
        <v>1983</v>
      </c>
      <c r="R1243">
        <v>0</v>
      </c>
      <c r="S1243">
        <v>1987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f>Q1243-D1243</f>
        <v>27</v>
      </c>
      <c r="Z1243">
        <f>R1243-D1243</f>
        <v>-1956</v>
      </c>
      <c r="AA1243">
        <f>S1243-D1243</f>
        <v>31</v>
      </c>
      <c r="AB1243">
        <f>T1243-D1243</f>
        <v>-1956</v>
      </c>
      <c r="AC1243">
        <f>U1243-D1243</f>
        <v>-1956</v>
      </c>
      <c r="AD1243">
        <f>V1243-D1243</f>
        <v>-1956</v>
      </c>
      <c r="AE1243">
        <f>W1243-D1243</f>
        <v>-1956</v>
      </c>
      <c r="AF1243">
        <f>X1243-D1243</f>
        <v>-1956</v>
      </c>
      <c r="AG1243">
        <v>0</v>
      </c>
    </row>
    <row r="1244" spans="1:33" x14ac:dyDescent="0.25">
      <c r="A1244" t="s">
        <v>226</v>
      </c>
      <c r="B1244" t="s">
        <v>227</v>
      </c>
      <c r="C1244" t="s">
        <v>5</v>
      </c>
      <c r="D1244">
        <v>1954</v>
      </c>
      <c r="E1244" t="s">
        <v>61</v>
      </c>
      <c r="F1244" t="s">
        <v>62</v>
      </c>
      <c r="G1244">
        <v>0</v>
      </c>
      <c r="H1244">
        <v>1</v>
      </c>
      <c r="I1244">
        <v>1</v>
      </c>
      <c r="J1244" s="1">
        <v>1</v>
      </c>
      <c r="K1244">
        <v>1972</v>
      </c>
      <c r="L1244">
        <v>18</v>
      </c>
      <c r="M1244" s="1">
        <v>0</v>
      </c>
      <c r="N1244" s="1">
        <v>1</v>
      </c>
      <c r="O1244" s="1">
        <v>0</v>
      </c>
      <c r="Q1244">
        <v>0</v>
      </c>
      <c r="R1244">
        <v>1982</v>
      </c>
      <c r="S1244">
        <v>1986</v>
      </c>
      <c r="T1244">
        <v>1992</v>
      </c>
      <c r="U1244">
        <v>0</v>
      </c>
      <c r="V1244">
        <v>2000</v>
      </c>
      <c r="W1244">
        <v>0</v>
      </c>
      <c r="X1244">
        <v>0</v>
      </c>
      <c r="Y1244">
        <f>Q1244-D1244</f>
        <v>-1954</v>
      </c>
      <c r="Z1244">
        <f>R1244-D1244</f>
        <v>28</v>
      </c>
      <c r="AA1244">
        <f>S1244-D1244</f>
        <v>32</v>
      </c>
      <c r="AB1244">
        <f>T1244-D1244</f>
        <v>38</v>
      </c>
      <c r="AC1244">
        <f>U1244-D1244</f>
        <v>-1954</v>
      </c>
      <c r="AD1244">
        <f>V1244-D1244</f>
        <v>46</v>
      </c>
      <c r="AE1244">
        <f>W1244-D1244</f>
        <v>-1954</v>
      </c>
      <c r="AF1244">
        <f>X1244-D1244</f>
        <v>-1954</v>
      </c>
      <c r="AG1244">
        <v>0</v>
      </c>
    </row>
    <row r="1245" spans="1:33" x14ac:dyDescent="0.25">
      <c r="A1245" t="s">
        <v>718</v>
      </c>
      <c r="B1245" t="s">
        <v>396</v>
      </c>
      <c r="C1245" t="s">
        <v>5</v>
      </c>
      <c r="D1245">
        <v>1953</v>
      </c>
      <c r="E1245" t="s">
        <v>13</v>
      </c>
      <c r="F1245" t="s">
        <v>7</v>
      </c>
      <c r="G1245">
        <v>0</v>
      </c>
      <c r="H1245">
        <v>0</v>
      </c>
      <c r="I1245">
        <v>0</v>
      </c>
      <c r="J1245" s="1">
        <v>1</v>
      </c>
      <c r="K1245">
        <v>1956</v>
      </c>
      <c r="L1245">
        <v>3</v>
      </c>
      <c r="M1245" s="1">
        <v>0</v>
      </c>
      <c r="N1245" s="1">
        <v>0</v>
      </c>
      <c r="O1245" s="1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>Q1245-D1245</f>
        <v>-1953</v>
      </c>
      <c r="Z1245">
        <f>R1245-D1245</f>
        <v>-1953</v>
      </c>
      <c r="AA1245">
        <f>S1245-D1245</f>
        <v>-1953</v>
      </c>
      <c r="AB1245">
        <f>T1245-D1245</f>
        <v>-1953</v>
      </c>
      <c r="AC1245">
        <f>U1245-D1245</f>
        <v>-1953</v>
      </c>
      <c r="AD1245">
        <f>V1245-D1245</f>
        <v>-1953</v>
      </c>
      <c r="AE1245">
        <f>W1245-D1245</f>
        <v>-1953</v>
      </c>
      <c r="AF1245">
        <f>X1245-D1245</f>
        <v>-1953</v>
      </c>
      <c r="AG1245">
        <v>0</v>
      </c>
    </row>
    <row r="1246" spans="1:33" x14ac:dyDescent="0.25">
      <c r="A1246" t="s">
        <v>2056</v>
      </c>
      <c r="B1246" t="s">
        <v>2057</v>
      </c>
      <c r="C1246" t="s">
        <v>5</v>
      </c>
      <c r="D1246">
        <v>1953</v>
      </c>
      <c r="E1246" t="s">
        <v>17</v>
      </c>
      <c r="F1246" t="s">
        <v>18</v>
      </c>
      <c r="G1246">
        <v>0</v>
      </c>
      <c r="H1246">
        <v>1</v>
      </c>
      <c r="I1246">
        <v>1</v>
      </c>
      <c r="J1246" s="1">
        <v>1</v>
      </c>
      <c r="K1246">
        <v>1970</v>
      </c>
      <c r="L1246">
        <v>17</v>
      </c>
      <c r="M1246" s="1">
        <v>0</v>
      </c>
      <c r="N1246" s="1">
        <v>1</v>
      </c>
      <c r="O1246" s="1">
        <v>0</v>
      </c>
      <c r="Q1246">
        <v>0</v>
      </c>
      <c r="R1246">
        <v>1984</v>
      </c>
      <c r="S1246">
        <v>1988</v>
      </c>
      <c r="T1246">
        <v>1992</v>
      </c>
      <c r="U1246">
        <v>0</v>
      </c>
      <c r="V1246">
        <v>2000</v>
      </c>
      <c r="W1246">
        <v>0</v>
      </c>
      <c r="X1246">
        <v>0</v>
      </c>
      <c r="Y1246">
        <f>Q1246-D1246</f>
        <v>-1953</v>
      </c>
      <c r="Z1246">
        <f>R1246-D1246</f>
        <v>31</v>
      </c>
      <c r="AA1246">
        <f>S1246-D1246</f>
        <v>35</v>
      </c>
      <c r="AB1246">
        <f>T1246-D1246</f>
        <v>39</v>
      </c>
      <c r="AC1246">
        <f>U1246-D1246</f>
        <v>-1953</v>
      </c>
      <c r="AD1246">
        <f>V1246-D1246</f>
        <v>47</v>
      </c>
      <c r="AE1246">
        <f>W1246-D1246</f>
        <v>-1953</v>
      </c>
      <c r="AF1246">
        <f>X1246-D1246</f>
        <v>-1953</v>
      </c>
      <c r="AG1246">
        <v>0</v>
      </c>
    </row>
    <row r="1247" spans="1:33" x14ac:dyDescent="0.25">
      <c r="A1247" t="s">
        <v>425</v>
      </c>
      <c r="B1247" t="s">
        <v>426</v>
      </c>
      <c r="C1247" t="s">
        <v>25</v>
      </c>
      <c r="G1247">
        <v>0</v>
      </c>
      <c r="H1247">
        <v>0</v>
      </c>
      <c r="I1247">
        <v>0</v>
      </c>
      <c r="J1247" s="1">
        <v>0</v>
      </c>
      <c r="M1247" s="1">
        <v>0</v>
      </c>
      <c r="N1247" s="1">
        <v>1</v>
      </c>
      <c r="O1247" s="1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>Q1247-D1247</f>
        <v>0</v>
      </c>
      <c r="Z1247">
        <f>R1247-D1247</f>
        <v>0</v>
      </c>
      <c r="AA1247">
        <f>S1247-D1247</f>
        <v>0</v>
      </c>
      <c r="AB1247">
        <f>T1247-D1247</f>
        <v>0</v>
      </c>
      <c r="AC1247">
        <f>U1247-D1247</f>
        <v>0</v>
      </c>
      <c r="AD1247">
        <f>V1247-D1247</f>
        <v>0</v>
      </c>
      <c r="AE1247">
        <f>W1247-D1247</f>
        <v>0</v>
      </c>
      <c r="AF1247">
        <f>X1247-D1247</f>
        <v>0</v>
      </c>
      <c r="AG1247">
        <v>0</v>
      </c>
    </row>
    <row r="1248" spans="1:33" x14ac:dyDescent="0.25">
      <c r="A1248" t="s">
        <v>1550</v>
      </c>
      <c r="B1248" t="s">
        <v>1551</v>
      </c>
      <c r="C1248" t="s">
        <v>5</v>
      </c>
      <c r="E1248" t="s">
        <v>21</v>
      </c>
      <c r="F1248" t="s">
        <v>95</v>
      </c>
      <c r="G1248">
        <v>0</v>
      </c>
      <c r="H1248">
        <v>1</v>
      </c>
      <c r="I1248">
        <v>1</v>
      </c>
      <c r="J1248" s="1">
        <v>0</v>
      </c>
      <c r="K1248">
        <v>1993</v>
      </c>
      <c r="M1248" s="1">
        <v>0</v>
      </c>
      <c r="N1248" s="1">
        <v>1</v>
      </c>
      <c r="O1248" s="1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>Q1248-D1248</f>
        <v>0</v>
      </c>
      <c r="Z1248">
        <f>R1248-D1248</f>
        <v>0</v>
      </c>
      <c r="AA1248">
        <f>S1248-D1248</f>
        <v>0</v>
      </c>
      <c r="AB1248">
        <f>T1248-D1248</f>
        <v>0</v>
      </c>
      <c r="AC1248">
        <f>U1248-D1248</f>
        <v>0</v>
      </c>
      <c r="AD1248">
        <f>V1248-D1248</f>
        <v>0</v>
      </c>
      <c r="AE1248">
        <f>W1248-D1248</f>
        <v>0</v>
      </c>
      <c r="AF1248">
        <f>X1248-D1248</f>
        <v>0</v>
      </c>
      <c r="AG1248" t="s">
        <v>3175</v>
      </c>
    </row>
    <row r="1249" spans="1:33" x14ac:dyDescent="0.25">
      <c r="A1249" t="s">
        <v>1135</v>
      </c>
      <c r="B1249" t="s">
        <v>1136</v>
      </c>
      <c r="C1249" t="s">
        <v>5</v>
      </c>
      <c r="G1249">
        <v>0</v>
      </c>
      <c r="H1249">
        <v>0</v>
      </c>
      <c r="I1249">
        <v>0</v>
      </c>
      <c r="J1249" s="1">
        <v>0</v>
      </c>
      <c r="M1249" s="1">
        <v>0</v>
      </c>
      <c r="N1249" s="1">
        <v>0</v>
      </c>
      <c r="O1249" s="1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2020</v>
      </c>
      <c r="X1249">
        <v>0</v>
      </c>
      <c r="Y1249">
        <f>Q1249-D1249</f>
        <v>0</v>
      </c>
      <c r="Z1249">
        <f>R1249-D1249</f>
        <v>0</v>
      </c>
      <c r="AA1249">
        <f>S1249-D1249</f>
        <v>0</v>
      </c>
      <c r="AB1249">
        <f>T1249-D1249</f>
        <v>0</v>
      </c>
      <c r="AC1249">
        <f>U1249-D1249</f>
        <v>0</v>
      </c>
      <c r="AD1249">
        <f>V1249-D1249</f>
        <v>0</v>
      </c>
      <c r="AE1249">
        <f>W1249-D1249</f>
        <v>2020</v>
      </c>
      <c r="AF1249">
        <f>X1249-D1249</f>
        <v>0</v>
      </c>
      <c r="AG1249" t="s">
        <v>2995</v>
      </c>
    </row>
    <row r="1250" spans="1:33" x14ac:dyDescent="0.25">
      <c r="A1250" t="s">
        <v>2308</v>
      </c>
      <c r="B1250" t="s">
        <v>2309</v>
      </c>
      <c r="C1250" t="s">
        <v>25</v>
      </c>
      <c r="G1250">
        <v>0</v>
      </c>
      <c r="H1250">
        <v>0</v>
      </c>
      <c r="I1250">
        <v>0</v>
      </c>
      <c r="J1250" s="1">
        <v>0</v>
      </c>
      <c r="M1250" s="1">
        <v>0</v>
      </c>
      <c r="N1250" s="1">
        <v>0</v>
      </c>
      <c r="O1250" s="1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>Q1250-D1250</f>
        <v>0</v>
      </c>
      <c r="Z1250">
        <f>R1250-D1250</f>
        <v>0</v>
      </c>
      <c r="AA1250">
        <f>S1250-D1250</f>
        <v>0</v>
      </c>
      <c r="AB1250">
        <f>T1250-D1250</f>
        <v>0</v>
      </c>
      <c r="AC1250">
        <f>U1250-D1250</f>
        <v>0</v>
      </c>
      <c r="AD1250">
        <f>V1250-D1250</f>
        <v>0</v>
      </c>
      <c r="AE1250">
        <f>W1250-D1250</f>
        <v>0</v>
      </c>
      <c r="AF1250">
        <f>X1250-D1250</f>
        <v>0</v>
      </c>
      <c r="AG1250">
        <v>0</v>
      </c>
    </row>
    <row r="1251" spans="1:33" x14ac:dyDescent="0.25">
      <c r="A1251" t="s">
        <v>211</v>
      </c>
      <c r="B1251" t="s">
        <v>212</v>
      </c>
      <c r="C1251" t="s">
        <v>5</v>
      </c>
      <c r="E1251" t="s">
        <v>21</v>
      </c>
      <c r="F1251" t="s">
        <v>66</v>
      </c>
      <c r="G1251">
        <v>0</v>
      </c>
      <c r="H1251">
        <v>1</v>
      </c>
      <c r="I1251">
        <v>1</v>
      </c>
      <c r="J1251" s="1">
        <v>0</v>
      </c>
      <c r="K1251">
        <v>1982</v>
      </c>
      <c r="M1251" s="1">
        <v>1</v>
      </c>
      <c r="N1251" s="1">
        <v>1</v>
      </c>
      <c r="O1251" s="1">
        <v>0</v>
      </c>
      <c r="Q1251">
        <v>1986</v>
      </c>
      <c r="R1251">
        <v>1988</v>
      </c>
      <c r="S1251">
        <v>1996</v>
      </c>
      <c r="T1251">
        <v>2018</v>
      </c>
      <c r="U1251">
        <v>0</v>
      </c>
      <c r="V1251">
        <v>0</v>
      </c>
      <c r="W1251">
        <v>0</v>
      </c>
      <c r="X1251">
        <v>0</v>
      </c>
      <c r="Y1251">
        <f>Q1251-D1251</f>
        <v>1986</v>
      </c>
      <c r="Z1251">
        <f>R1251-D1251</f>
        <v>1988</v>
      </c>
      <c r="AA1251">
        <f>S1251-D1251</f>
        <v>1996</v>
      </c>
      <c r="AB1251">
        <f>T1251-D1251</f>
        <v>2018</v>
      </c>
      <c r="AC1251">
        <f>U1251-D1251</f>
        <v>0</v>
      </c>
      <c r="AD1251">
        <f>V1251-D1251</f>
        <v>0</v>
      </c>
      <c r="AE1251">
        <f>W1251-D1251</f>
        <v>0</v>
      </c>
      <c r="AF1251">
        <f>X1251-D1251</f>
        <v>0</v>
      </c>
      <c r="AG1251" t="s">
        <v>3565</v>
      </c>
    </row>
    <row r="1252" spans="1:33" x14ac:dyDescent="0.25">
      <c r="A1252" t="s">
        <v>1364</v>
      </c>
      <c r="B1252" t="s">
        <v>1365</v>
      </c>
      <c r="C1252" t="s">
        <v>5</v>
      </c>
      <c r="G1252">
        <v>0</v>
      </c>
      <c r="H1252">
        <v>0</v>
      </c>
      <c r="I1252">
        <v>1</v>
      </c>
      <c r="J1252" s="1">
        <v>0</v>
      </c>
      <c r="M1252" s="1">
        <v>0</v>
      </c>
      <c r="N1252" s="1">
        <v>0</v>
      </c>
      <c r="O1252" s="1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>Q1252-D1252</f>
        <v>0</v>
      </c>
      <c r="Z1252">
        <f>R1252-D1252</f>
        <v>0</v>
      </c>
      <c r="AA1252">
        <f>S1252-D1252</f>
        <v>0</v>
      </c>
      <c r="AB1252">
        <f>T1252-D1252</f>
        <v>0</v>
      </c>
      <c r="AC1252">
        <f>U1252-D1252</f>
        <v>0</v>
      </c>
      <c r="AD1252">
        <f>V1252-D1252</f>
        <v>0</v>
      </c>
      <c r="AE1252">
        <f>W1252-D1252</f>
        <v>0</v>
      </c>
      <c r="AF1252">
        <f>X1252-D1252</f>
        <v>0</v>
      </c>
      <c r="AG1252">
        <v>0</v>
      </c>
    </row>
    <row r="1253" spans="1:33" x14ac:dyDescent="0.25">
      <c r="A1253" t="s">
        <v>2372</v>
      </c>
      <c r="B1253" t="s">
        <v>2373</v>
      </c>
      <c r="C1253" t="s">
        <v>5</v>
      </c>
      <c r="G1253">
        <v>0</v>
      </c>
      <c r="H1253">
        <v>0</v>
      </c>
      <c r="I1253">
        <v>0</v>
      </c>
      <c r="J1253" s="1">
        <v>0</v>
      </c>
      <c r="M1253" s="1">
        <v>0</v>
      </c>
      <c r="N1253" s="1">
        <v>0</v>
      </c>
      <c r="O1253" s="1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>Q1253-D1253</f>
        <v>0</v>
      </c>
      <c r="Z1253">
        <f>R1253-D1253</f>
        <v>0</v>
      </c>
      <c r="AA1253">
        <f>S1253-D1253</f>
        <v>0</v>
      </c>
      <c r="AB1253">
        <f>T1253-D1253</f>
        <v>0</v>
      </c>
      <c r="AC1253">
        <f>U1253-D1253</f>
        <v>0</v>
      </c>
      <c r="AD1253">
        <f>V1253-D1253</f>
        <v>0</v>
      </c>
      <c r="AE1253">
        <f>W1253-D1253</f>
        <v>0</v>
      </c>
      <c r="AF1253">
        <f>X1253-D1253</f>
        <v>0</v>
      </c>
      <c r="AG1253">
        <v>0</v>
      </c>
    </row>
    <row r="1254" spans="1:33" x14ac:dyDescent="0.25">
      <c r="A1254" t="s">
        <v>587</v>
      </c>
      <c r="B1254" t="s">
        <v>588</v>
      </c>
      <c r="C1254" t="s">
        <v>25</v>
      </c>
      <c r="G1254">
        <v>0</v>
      </c>
      <c r="H1254">
        <v>0</v>
      </c>
      <c r="I1254">
        <v>0</v>
      </c>
      <c r="J1254" s="1">
        <v>0</v>
      </c>
      <c r="M1254" s="1">
        <v>0</v>
      </c>
      <c r="N1254" s="1">
        <v>0</v>
      </c>
      <c r="O1254" s="1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>Q1254-D1254</f>
        <v>0</v>
      </c>
      <c r="Z1254">
        <f>R1254-D1254</f>
        <v>0</v>
      </c>
      <c r="AA1254">
        <f>S1254-D1254</f>
        <v>0</v>
      </c>
      <c r="AB1254">
        <f>T1254-D1254</f>
        <v>0</v>
      </c>
      <c r="AC1254">
        <f>U1254-D1254</f>
        <v>0</v>
      </c>
      <c r="AD1254">
        <f>V1254-D1254</f>
        <v>0</v>
      </c>
      <c r="AE1254">
        <f>W1254-D1254</f>
        <v>0</v>
      </c>
      <c r="AF1254">
        <f>X1254-D1254</f>
        <v>0</v>
      </c>
      <c r="AG1254">
        <v>0</v>
      </c>
    </row>
    <row r="1255" spans="1:33" x14ac:dyDescent="0.25">
      <c r="A1255" t="s">
        <v>583</v>
      </c>
      <c r="B1255" t="s">
        <v>584</v>
      </c>
      <c r="C1255" t="s">
        <v>5</v>
      </c>
      <c r="G1255">
        <v>0</v>
      </c>
      <c r="H1255">
        <v>0</v>
      </c>
      <c r="I1255">
        <v>0</v>
      </c>
      <c r="J1255" s="1">
        <v>0</v>
      </c>
      <c r="M1255" s="1">
        <v>0</v>
      </c>
      <c r="N1255" s="1">
        <v>0</v>
      </c>
      <c r="O1255" s="1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2020</v>
      </c>
      <c r="X1255">
        <v>0</v>
      </c>
      <c r="Y1255">
        <f>Q1255-D1255</f>
        <v>0</v>
      </c>
      <c r="Z1255">
        <f>R1255-D1255</f>
        <v>0</v>
      </c>
      <c r="AA1255">
        <f>S1255-D1255</f>
        <v>0</v>
      </c>
      <c r="AB1255">
        <f>T1255-D1255</f>
        <v>0</v>
      </c>
      <c r="AC1255">
        <f>U1255-D1255</f>
        <v>0</v>
      </c>
      <c r="AD1255">
        <f>V1255-D1255</f>
        <v>0</v>
      </c>
      <c r="AE1255">
        <f>W1255-D1255</f>
        <v>2020</v>
      </c>
      <c r="AF1255">
        <f>X1255-D1255</f>
        <v>0</v>
      </c>
      <c r="AG1255">
        <v>0</v>
      </c>
    </row>
    <row r="1256" spans="1:33" x14ac:dyDescent="0.25">
      <c r="A1256" t="s">
        <v>485</v>
      </c>
      <c r="B1256" t="s">
        <v>486</v>
      </c>
      <c r="C1256" t="s">
        <v>25</v>
      </c>
      <c r="F1256" t="s">
        <v>285</v>
      </c>
      <c r="G1256">
        <v>0</v>
      </c>
      <c r="H1256">
        <v>0</v>
      </c>
      <c r="I1256">
        <v>0</v>
      </c>
      <c r="J1256" s="1">
        <v>0</v>
      </c>
      <c r="M1256" s="1">
        <v>0</v>
      </c>
      <c r="N1256" s="1">
        <v>0</v>
      </c>
      <c r="O1256" s="1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>Q1256-D1256</f>
        <v>0</v>
      </c>
      <c r="Z1256">
        <f>R1256-D1256</f>
        <v>0</v>
      </c>
      <c r="AA1256">
        <f>S1256-D1256</f>
        <v>0</v>
      </c>
      <c r="AB1256">
        <f>T1256-D1256</f>
        <v>0</v>
      </c>
      <c r="AC1256">
        <f>U1256-D1256</f>
        <v>0</v>
      </c>
      <c r="AD1256">
        <f>V1256-D1256</f>
        <v>0</v>
      </c>
      <c r="AE1256">
        <f>W1256-D1256</f>
        <v>0</v>
      </c>
      <c r="AF1256">
        <f>X1256-D1256</f>
        <v>0</v>
      </c>
      <c r="AG1256">
        <v>0</v>
      </c>
    </row>
    <row r="1257" spans="1:33" x14ac:dyDescent="0.25">
      <c r="A1257" t="s">
        <v>1100</v>
      </c>
      <c r="B1257" t="s">
        <v>1101</v>
      </c>
      <c r="C1257" t="s">
        <v>5</v>
      </c>
      <c r="F1257" t="s">
        <v>114</v>
      </c>
      <c r="G1257">
        <v>1</v>
      </c>
      <c r="H1257">
        <v>1</v>
      </c>
      <c r="I1257">
        <v>0</v>
      </c>
      <c r="J1257" s="1">
        <v>0</v>
      </c>
      <c r="M1257" s="1">
        <v>0</v>
      </c>
      <c r="N1257" s="1">
        <v>0</v>
      </c>
      <c r="O1257" s="1">
        <v>0</v>
      </c>
      <c r="Q1257">
        <v>0</v>
      </c>
      <c r="R1257">
        <v>1993</v>
      </c>
      <c r="S1257">
        <v>1994</v>
      </c>
      <c r="T1257">
        <v>1997</v>
      </c>
      <c r="U1257">
        <v>2003</v>
      </c>
      <c r="V1257">
        <v>2016</v>
      </c>
      <c r="W1257">
        <v>0</v>
      </c>
      <c r="X1257">
        <v>0</v>
      </c>
      <c r="Y1257">
        <f>Q1257-D1257</f>
        <v>0</v>
      </c>
      <c r="Z1257">
        <f>R1257-D1257</f>
        <v>1993</v>
      </c>
      <c r="AA1257">
        <f>S1257-D1257</f>
        <v>1994</v>
      </c>
      <c r="AB1257">
        <f>T1257-D1257</f>
        <v>1997</v>
      </c>
      <c r="AC1257">
        <f>U1257-D1257</f>
        <v>2003</v>
      </c>
      <c r="AD1257">
        <f>V1257-D1257</f>
        <v>2016</v>
      </c>
      <c r="AE1257">
        <f>W1257-D1257</f>
        <v>0</v>
      </c>
      <c r="AF1257">
        <f>X1257-D1257</f>
        <v>0</v>
      </c>
      <c r="AG1257" t="s">
        <v>3942</v>
      </c>
    </row>
    <row r="1258" spans="1:33" x14ac:dyDescent="0.25">
      <c r="A1258" t="s">
        <v>657</v>
      </c>
      <c r="B1258" t="s">
        <v>658</v>
      </c>
      <c r="C1258" t="s">
        <v>5</v>
      </c>
      <c r="G1258">
        <v>0</v>
      </c>
      <c r="H1258">
        <v>0</v>
      </c>
      <c r="I1258">
        <v>1</v>
      </c>
      <c r="J1258" s="1">
        <v>0</v>
      </c>
      <c r="M1258" s="1">
        <v>0</v>
      </c>
      <c r="N1258" s="1">
        <v>0</v>
      </c>
      <c r="O1258" s="1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2018</v>
      </c>
      <c r="X1258">
        <v>0</v>
      </c>
      <c r="Y1258">
        <f>Q1258-D1258</f>
        <v>0</v>
      </c>
      <c r="Z1258">
        <f>R1258-D1258</f>
        <v>0</v>
      </c>
      <c r="AA1258">
        <f>S1258-D1258</f>
        <v>0</v>
      </c>
      <c r="AB1258">
        <f>T1258-D1258</f>
        <v>0</v>
      </c>
      <c r="AC1258">
        <f>U1258-D1258</f>
        <v>0</v>
      </c>
      <c r="AD1258">
        <f>V1258-D1258</f>
        <v>0</v>
      </c>
      <c r="AE1258">
        <f>W1258-D1258</f>
        <v>2018</v>
      </c>
      <c r="AF1258">
        <f>X1258-D1258</f>
        <v>0</v>
      </c>
      <c r="AG1258" t="s">
        <v>2964</v>
      </c>
    </row>
    <row r="1259" spans="1:33" x14ac:dyDescent="0.25">
      <c r="A1259" t="s">
        <v>2428</v>
      </c>
      <c r="B1259" t="s">
        <v>2429</v>
      </c>
      <c r="C1259" t="s">
        <v>5</v>
      </c>
      <c r="G1259">
        <v>0</v>
      </c>
      <c r="H1259">
        <v>0</v>
      </c>
      <c r="I1259">
        <v>1</v>
      </c>
      <c r="J1259" s="1">
        <v>0</v>
      </c>
      <c r="M1259" s="1">
        <v>1</v>
      </c>
      <c r="N1259" s="1">
        <v>0</v>
      </c>
      <c r="O1259" s="1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f>Q1259-D1259</f>
        <v>0</v>
      </c>
      <c r="Z1259">
        <f>R1259-D1259</f>
        <v>0</v>
      </c>
      <c r="AA1259">
        <f>S1259-D1259</f>
        <v>0</v>
      </c>
      <c r="AB1259">
        <f>T1259-D1259</f>
        <v>0</v>
      </c>
      <c r="AC1259">
        <f>U1259-D1259</f>
        <v>0</v>
      </c>
      <c r="AD1259">
        <f>V1259-D1259</f>
        <v>0</v>
      </c>
      <c r="AE1259">
        <f>W1259-D1259</f>
        <v>0</v>
      </c>
      <c r="AF1259">
        <f>X1259-D1259</f>
        <v>0</v>
      </c>
      <c r="AG1259">
        <v>0</v>
      </c>
    </row>
    <row r="1260" spans="1:33" x14ac:dyDescent="0.25">
      <c r="A1260" t="s">
        <v>2294</v>
      </c>
      <c r="B1260" t="s">
        <v>2295</v>
      </c>
      <c r="C1260" t="s">
        <v>5</v>
      </c>
      <c r="E1260" t="s">
        <v>21</v>
      </c>
      <c r="F1260" t="s">
        <v>285</v>
      </c>
      <c r="G1260">
        <v>0</v>
      </c>
      <c r="H1260">
        <v>1</v>
      </c>
      <c r="I1260">
        <v>1</v>
      </c>
      <c r="J1260" s="1">
        <v>0</v>
      </c>
      <c r="M1260" s="1">
        <v>0</v>
      </c>
      <c r="N1260" s="1">
        <v>1</v>
      </c>
      <c r="O1260" s="1">
        <v>0</v>
      </c>
      <c r="Q1260">
        <v>1988</v>
      </c>
      <c r="R1260">
        <v>1992</v>
      </c>
      <c r="S1260">
        <v>0</v>
      </c>
      <c r="T1260">
        <v>2000</v>
      </c>
      <c r="U1260">
        <v>0</v>
      </c>
      <c r="V1260">
        <v>2010</v>
      </c>
      <c r="W1260">
        <v>0</v>
      </c>
      <c r="X1260">
        <v>0</v>
      </c>
      <c r="Y1260">
        <f>Q1260-D1260</f>
        <v>1988</v>
      </c>
      <c r="Z1260">
        <f>R1260-D1260</f>
        <v>1992</v>
      </c>
      <c r="AA1260">
        <f>S1260-D1260</f>
        <v>0</v>
      </c>
      <c r="AB1260">
        <f>T1260-D1260</f>
        <v>2000</v>
      </c>
      <c r="AC1260">
        <f>U1260-D1260</f>
        <v>0</v>
      </c>
      <c r="AD1260">
        <f>V1260-D1260</f>
        <v>2010</v>
      </c>
      <c r="AE1260">
        <f>W1260-D1260</f>
        <v>0</v>
      </c>
      <c r="AF1260">
        <f>X1260-D1260</f>
        <v>0</v>
      </c>
      <c r="AG1260" t="s">
        <v>3124</v>
      </c>
    </row>
    <row r="1261" spans="1:33" x14ac:dyDescent="0.25">
      <c r="A1261" t="s">
        <v>1253</v>
      </c>
      <c r="B1261" t="s">
        <v>1254</v>
      </c>
      <c r="C1261" t="s">
        <v>5</v>
      </c>
      <c r="G1261">
        <v>0</v>
      </c>
      <c r="H1261">
        <v>0</v>
      </c>
      <c r="I1261">
        <v>1</v>
      </c>
      <c r="J1261" s="1">
        <v>0</v>
      </c>
      <c r="M1261" s="1">
        <v>0</v>
      </c>
      <c r="N1261" s="1">
        <v>0</v>
      </c>
      <c r="O1261" s="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2018</v>
      </c>
      <c r="X1261">
        <v>0</v>
      </c>
      <c r="Y1261">
        <f>Q1261-D1261</f>
        <v>0</v>
      </c>
      <c r="Z1261">
        <f>R1261-D1261</f>
        <v>0</v>
      </c>
      <c r="AA1261">
        <f>S1261-D1261</f>
        <v>0</v>
      </c>
      <c r="AB1261">
        <f>T1261-D1261</f>
        <v>0</v>
      </c>
      <c r="AC1261">
        <f>U1261-D1261</f>
        <v>0</v>
      </c>
      <c r="AD1261">
        <f>V1261-D1261</f>
        <v>0</v>
      </c>
      <c r="AE1261">
        <f>W1261-D1261</f>
        <v>2018</v>
      </c>
      <c r="AF1261">
        <f>X1261-D1261</f>
        <v>0</v>
      </c>
      <c r="AG1261" t="s">
        <v>3701</v>
      </c>
    </row>
    <row r="1262" spans="1:33" x14ac:dyDescent="0.25">
      <c r="A1262" t="s">
        <v>2133</v>
      </c>
      <c r="B1262" t="s">
        <v>2134</v>
      </c>
      <c r="C1262" t="s">
        <v>25</v>
      </c>
      <c r="G1262">
        <v>0</v>
      </c>
      <c r="H1262">
        <v>0</v>
      </c>
      <c r="I1262">
        <v>1</v>
      </c>
      <c r="J1262" s="1">
        <v>0</v>
      </c>
      <c r="M1262" s="1">
        <v>1</v>
      </c>
      <c r="N1262" s="1">
        <v>0</v>
      </c>
      <c r="O1262" s="1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>Q1262-D1262</f>
        <v>0</v>
      </c>
      <c r="Z1262">
        <f>R1262-D1262</f>
        <v>0</v>
      </c>
      <c r="AA1262">
        <f>S1262-D1262</f>
        <v>0</v>
      </c>
      <c r="AB1262">
        <f>T1262-D1262</f>
        <v>0</v>
      </c>
      <c r="AC1262">
        <f>U1262-D1262</f>
        <v>0</v>
      </c>
      <c r="AD1262">
        <f>V1262-D1262</f>
        <v>0</v>
      </c>
      <c r="AE1262">
        <f>W1262-D1262</f>
        <v>0</v>
      </c>
      <c r="AF1262">
        <f>X1262-D1262</f>
        <v>0</v>
      </c>
      <c r="AG1262">
        <v>0</v>
      </c>
    </row>
    <row r="1263" spans="1:33" x14ac:dyDescent="0.25">
      <c r="A1263" t="s">
        <v>1127</v>
      </c>
      <c r="B1263" t="s">
        <v>1128</v>
      </c>
      <c r="C1263" t="s">
        <v>5</v>
      </c>
      <c r="G1263">
        <v>0</v>
      </c>
      <c r="H1263">
        <v>0</v>
      </c>
      <c r="I1263">
        <v>0</v>
      </c>
      <c r="J1263" s="1">
        <v>0</v>
      </c>
      <c r="M1263" s="1">
        <v>0</v>
      </c>
      <c r="N1263" s="1">
        <v>0</v>
      </c>
      <c r="O1263" s="1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2019</v>
      </c>
      <c r="X1263">
        <v>0</v>
      </c>
      <c r="Y1263">
        <f>Q1263-D1263</f>
        <v>0</v>
      </c>
      <c r="Z1263">
        <f>R1263-D1263</f>
        <v>0</v>
      </c>
      <c r="AA1263">
        <f>S1263-D1263</f>
        <v>0</v>
      </c>
      <c r="AB1263">
        <f>T1263-D1263</f>
        <v>0</v>
      </c>
      <c r="AC1263">
        <f>U1263-D1263</f>
        <v>0</v>
      </c>
      <c r="AD1263">
        <f>V1263-D1263</f>
        <v>0</v>
      </c>
      <c r="AE1263">
        <f>W1263-D1263</f>
        <v>2019</v>
      </c>
      <c r="AF1263">
        <f>X1263-D1263</f>
        <v>0</v>
      </c>
      <c r="AG1263" t="s">
        <v>3271</v>
      </c>
    </row>
    <row r="1264" spans="1:33" x14ac:dyDescent="0.25">
      <c r="A1264" t="s">
        <v>2365</v>
      </c>
      <c r="B1264" t="s">
        <v>2366</v>
      </c>
      <c r="C1264" t="s">
        <v>25</v>
      </c>
      <c r="G1264">
        <v>0</v>
      </c>
      <c r="H1264">
        <v>0</v>
      </c>
      <c r="I1264">
        <v>0</v>
      </c>
      <c r="J1264" s="1">
        <v>0</v>
      </c>
      <c r="M1264" s="1">
        <v>0</v>
      </c>
      <c r="N1264" s="1">
        <v>0</v>
      </c>
      <c r="O1264" s="1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>Q1264-D1264</f>
        <v>0</v>
      </c>
      <c r="Z1264">
        <f>R1264-D1264</f>
        <v>0</v>
      </c>
      <c r="AA1264">
        <f>S1264-D1264</f>
        <v>0</v>
      </c>
      <c r="AB1264">
        <f>T1264-D1264</f>
        <v>0</v>
      </c>
      <c r="AC1264">
        <f>U1264-D1264</f>
        <v>0</v>
      </c>
      <c r="AD1264">
        <f>V1264-D1264</f>
        <v>0</v>
      </c>
      <c r="AE1264">
        <f>W1264-D1264</f>
        <v>0</v>
      </c>
      <c r="AF1264">
        <f>X1264-D1264</f>
        <v>0</v>
      </c>
      <c r="AG1264">
        <v>0</v>
      </c>
    </row>
    <row r="1265" spans="1:33" x14ac:dyDescent="0.25">
      <c r="A1265" t="s">
        <v>2639</v>
      </c>
      <c r="B1265" t="s">
        <v>2640</v>
      </c>
      <c r="C1265" t="s">
        <v>25</v>
      </c>
      <c r="F1265" t="s">
        <v>90</v>
      </c>
      <c r="G1265">
        <v>0</v>
      </c>
      <c r="H1265">
        <v>1</v>
      </c>
      <c r="I1265">
        <v>0</v>
      </c>
      <c r="J1265" s="1">
        <v>1</v>
      </c>
      <c r="M1265" s="1">
        <v>0</v>
      </c>
      <c r="N1265" s="1">
        <v>0</v>
      </c>
      <c r="O1265" s="1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f>Q1265-D1265</f>
        <v>0</v>
      </c>
      <c r="Z1265">
        <f>R1265-D1265</f>
        <v>0</v>
      </c>
      <c r="AA1265">
        <f>S1265-D1265</f>
        <v>0</v>
      </c>
      <c r="AB1265">
        <f>T1265-D1265</f>
        <v>0</v>
      </c>
      <c r="AC1265">
        <f>U1265-D1265</f>
        <v>0</v>
      </c>
      <c r="AD1265">
        <f>V1265-D1265</f>
        <v>0</v>
      </c>
      <c r="AE1265">
        <f>W1265-D1265</f>
        <v>0</v>
      </c>
      <c r="AF1265">
        <f>X1265-D1265</f>
        <v>0</v>
      </c>
      <c r="AG1265">
        <v>0</v>
      </c>
    </row>
    <row r="1266" spans="1:33" x14ac:dyDescent="0.25">
      <c r="A1266" t="s">
        <v>1244</v>
      </c>
      <c r="B1266" t="s">
        <v>1245</v>
      </c>
      <c r="C1266" t="s">
        <v>25</v>
      </c>
      <c r="G1266">
        <v>0</v>
      </c>
      <c r="H1266">
        <v>1</v>
      </c>
      <c r="I1266">
        <v>0</v>
      </c>
      <c r="J1266" s="1">
        <v>0</v>
      </c>
      <c r="M1266" s="1">
        <v>0</v>
      </c>
      <c r="N1266" s="1">
        <v>1</v>
      </c>
      <c r="O1266" s="1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>Q1266-D1266</f>
        <v>0</v>
      </c>
      <c r="Z1266">
        <f>R1266-D1266</f>
        <v>0</v>
      </c>
      <c r="AA1266">
        <f>S1266-D1266</f>
        <v>0</v>
      </c>
      <c r="AB1266">
        <f>T1266-D1266</f>
        <v>0</v>
      </c>
      <c r="AC1266">
        <f>U1266-D1266</f>
        <v>0</v>
      </c>
      <c r="AD1266">
        <f>V1266-D1266</f>
        <v>0</v>
      </c>
      <c r="AE1266">
        <f>W1266-D1266</f>
        <v>0</v>
      </c>
      <c r="AF1266">
        <f>X1266-D1266</f>
        <v>0</v>
      </c>
      <c r="AG1266">
        <v>0</v>
      </c>
    </row>
    <row r="1267" spans="1:33" x14ac:dyDescent="0.25">
      <c r="A1267" t="s">
        <v>875</v>
      </c>
      <c r="B1267" t="s">
        <v>876</v>
      </c>
      <c r="C1267" t="s">
        <v>5</v>
      </c>
      <c r="E1267" t="s">
        <v>21</v>
      </c>
      <c r="G1267">
        <v>0</v>
      </c>
      <c r="H1267">
        <v>1</v>
      </c>
      <c r="I1267">
        <v>1</v>
      </c>
      <c r="J1267" s="1">
        <v>0</v>
      </c>
      <c r="M1267" s="1">
        <v>0</v>
      </c>
      <c r="N1267" s="1">
        <v>0</v>
      </c>
      <c r="O1267" s="1">
        <v>0</v>
      </c>
      <c r="Q1267">
        <v>1987</v>
      </c>
      <c r="R1267">
        <v>1995</v>
      </c>
      <c r="S1267">
        <v>0</v>
      </c>
      <c r="T1267">
        <v>0</v>
      </c>
      <c r="U1267">
        <v>2011</v>
      </c>
      <c r="V1267">
        <v>2016</v>
      </c>
      <c r="W1267">
        <v>0</v>
      </c>
      <c r="X1267">
        <v>0</v>
      </c>
      <c r="Y1267">
        <f>Q1267-D1267</f>
        <v>1987</v>
      </c>
      <c r="Z1267">
        <f>R1267-D1267</f>
        <v>1995</v>
      </c>
      <c r="AA1267">
        <f>S1267-D1267</f>
        <v>0</v>
      </c>
      <c r="AB1267">
        <f>T1267-D1267</f>
        <v>0</v>
      </c>
      <c r="AC1267">
        <f>U1267-D1267</f>
        <v>2011</v>
      </c>
      <c r="AD1267">
        <f>V1267-D1267</f>
        <v>2016</v>
      </c>
      <c r="AE1267">
        <f>W1267-D1267</f>
        <v>0</v>
      </c>
      <c r="AF1267">
        <f>X1267-D1267</f>
        <v>0</v>
      </c>
      <c r="AG1267" t="s">
        <v>4020</v>
      </c>
    </row>
    <row r="1268" spans="1:33" x14ac:dyDescent="0.25">
      <c r="A1268" t="s">
        <v>1247</v>
      </c>
      <c r="B1268" t="s">
        <v>1248</v>
      </c>
      <c r="C1268" t="s">
        <v>5</v>
      </c>
      <c r="G1268">
        <v>0</v>
      </c>
      <c r="H1268">
        <v>0</v>
      </c>
      <c r="I1268">
        <v>0</v>
      </c>
      <c r="J1268" s="1">
        <v>0</v>
      </c>
      <c r="M1268" s="1">
        <v>0</v>
      </c>
      <c r="N1268" s="1">
        <v>0</v>
      </c>
      <c r="O1268" s="1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2019</v>
      </c>
      <c r="X1268">
        <v>0</v>
      </c>
      <c r="Y1268">
        <f>Q1268-D1268</f>
        <v>0</v>
      </c>
      <c r="Z1268">
        <f>R1268-D1268</f>
        <v>0</v>
      </c>
      <c r="AA1268">
        <f>S1268-D1268</f>
        <v>0</v>
      </c>
      <c r="AB1268">
        <f>T1268-D1268</f>
        <v>0</v>
      </c>
      <c r="AC1268">
        <f>U1268-D1268</f>
        <v>0</v>
      </c>
      <c r="AD1268">
        <f>V1268-D1268</f>
        <v>0</v>
      </c>
      <c r="AE1268">
        <f>W1268-D1268</f>
        <v>2019</v>
      </c>
      <c r="AF1268">
        <f>X1268-D1268</f>
        <v>0</v>
      </c>
      <c r="AG1268" t="s">
        <v>3281</v>
      </c>
    </row>
    <row r="1269" spans="1:33" x14ac:dyDescent="0.25">
      <c r="A1269" t="s">
        <v>1922</v>
      </c>
      <c r="B1269" t="s">
        <v>1923</v>
      </c>
      <c r="C1269" t="s">
        <v>5</v>
      </c>
      <c r="G1269">
        <v>0</v>
      </c>
      <c r="H1269">
        <v>0</v>
      </c>
      <c r="I1269">
        <v>0</v>
      </c>
      <c r="J1269" s="1">
        <v>0</v>
      </c>
      <c r="M1269" s="1">
        <v>0</v>
      </c>
      <c r="N1269" s="1">
        <v>0</v>
      </c>
      <c r="O1269" s="1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2018</v>
      </c>
      <c r="X1269">
        <v>0</v>
      </c>
      <c r="Y1269">
        <f>Q1269-D1269</f>
        <v>0</v>
      </c>
      <c r="Z1269">
        <f>R1269-D1269</f>
        <v>0</v>
      </c>
      <c r="AA1269">
        <f>S1269-D1269</f>
        <v>0</v>
      </c>
      <c r="AB1269">
        <f>T1269-D1269</f>
        <v>0</v>
      </c>
      <c r="AC1269">
        <f>U1269-D1269</f>
        <v>0</v>
      </c>
      <c r="AD1269">
        <f>V1269-D1269</f>
        <v>0</v>
      </c>
      <c r="AE1269">
        <f>W1269-D1269</f>
        <v>2018</v>
      </c>
      <c r="AF1269">
        <f>X1269-D1269</f>
        <v>0</v>
      </c>
      <c r="AG1269" t="s">
        <v>3281</v>
      </c>
    </row>
    <row r="1270" spans="1:33" x14ac:dyDescent="0.25">
      <c r="A1270" t="s">
        <v>2374</v>
      </c>
      <c r="B1270" t="s">
        <v>2375</v>
      </c>
      <c r="C1270" t="s">
        <v>25</v>
      </c>
      <c r="G1270">
        <v>0</v>
      </c>
      <c r="H1270">
        <v>0</v>
      </c>
      <c r="I1270">
        <v>0</v>
      </c>
      <c r="J1270" s="1">
        <v>0</v>
      </c>
      <c r="M1270" s="1">
        <v>0</v>
      </c>
      <c r="N1270" s="1">
        <v>0</v>
      </c>
      <c r="O1270" s="1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>Q1270-D1270</f>
        <v>0</v>
      </c>
      <c r="Z1270">
        <f>R1270-D1270</f>
        <v>0</v>
      </c>
      <c r="AA1270">
        <f>S1270-D1270</f>
        <v>0</v>
      </c>
      <c r="AB1270">
        <f>T1270-D1270</f>
        <v>0</v>
      </c>
      <c r="AC1270">
        <f>U1270-D1270</f>
        <v>0</v>
      </c>
      <c r="AD1270">
        <f>V1270-D1270</f>
        <v>0</v>
      </c>
      <c r="AE1270">
        <f>W1270-D1270</f>
        <v>0</v>
      </c>
      <c r="AF1270">
        <f>X1270-D1270</f>
        <v>0</v>
      </c>
      <c r="AG1270">
        <v>0</v>
      </c>
    </row>
    <row r="1271" spans="1:33" x14ac:dyDescent="0.25">
      <c r="A1271" t="s">
        <v>142</v>
      </c>
      <c r="B1271" t="s">
        <v>143</v>
      </c>
      <c r="C1271" t="s">
        <v>5</v>
      </c>
      <c r="G1271">
        <v>0</v>
      </c>
      <c r="H1271">
        <v>1</v>
      </c>
      <c r="I1271">
        <v>1</v>
      </c>
      <c r="J1271" s="1">
        <v>1</v>
      </c>
      <c r="M1271" s="1">
        <v>1</v>
      </c>
      <c r="N1271" s="1">
        <v>0</v>
      </c>
      <c r="O1271" s="1">
        <v>1</v>
      </c>
      <c r="Q1271">
        <v>0</v>
      </c>
      <c r="R1271">
        <v>0</v>
      </c>
      <c r="S1271">
        <v>0</v>
      </c>
      <c r="T1271">
        <v>0</v>
      </c>
      <c r="U1271">
        <v>2003</v>
      </c>
      <c r="V1271">
        <v>2017</v>
      </c>
      <c r="W1271">
        <v>0</v>
      </c>
      <c r="X1271">
        <v>0</v>
      </c>
      <c r="Y1271">
        <f>Q1271-D1271</f>
        <v>0</v>
      </c>
      <c r="Z1271">
        <f>R1271-D1271</f>
        <v>0</v>
      </c>
      <c r="AA1271">
        <f>S1271-D1271</f>
        <v>0</v>
      </c>
      <c r="AB1271">
        <f>T1271-D1271</f>
        <v>0</v>
      </c>
      <c r="AC1271">
        <f>U1271-D1271</f>
        <v>2003</v>
      </c>
      <c r="AD1271">
        <f>V1271-D1271</f>
        <v>2017</v>
      </c>
      <c r="AE1271">
        <f>W1271-D1271</f>
        <v>0</v>
      </c>
      <c r="AF1271">
        <f>X1271-D1271</f>
        <v>0</v>
      </c>
      <c r="AG1271" t="s">
        <v>3788</v>
      </c>
    </row>
    <row r="1272" spans="1:33" x14ac:dyDescent="0.25">
      <c r="A1272" t="s">
        <v>1340</v>
      </c>
      <c r="B1272" t="s">
        <v>1341</v>
      </c>
      <c r="C1272" t="s">
        <v>5</v>
      </c>
      <c r="G1272">
        <v>0</v>
      </c>
      <c r="H1272">
        <v>0</v>
      </c>
      <c r="I1272">
        <v>0</v>
      </c>
      <c r="J1272" s="1">
        <v>0</v>
      </c>
      <c r="M1272" s="1">
        <v>0</v>
      </c>
      <c r="N1272" s="1">
        <v>0</v>
      </c>
      <c r="O1272" s="1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>Q1272-D1272</f>
        <v>0</v>
      </c>
      <c r="Z1272">
        <f>R1272-D1272</f>
        <v>0</v>
      </c>
      <c r="AA1272">
        <f>S1272-D1272</f>
        <v>0</v>
      </c>
      <c r="AB1272">
        <f>T1272-D1272</f>
        <v>0</v>
      </c>
      <c r="AC1272">
        <f>U1272-D1272</f>
        <v>0</v>
      </c>
      <c r="AD1272">
        <f>V1272-D1272</f>
        <v>0</v>
      </c>
      <c r="AE1272">
        <f>W1272-D1272</f>
        <v>0</v>
      </c>
      <c r="AF1272">
        <f>X1272-D1272</f>
        <v>0</v>
      </c>
      <c r="AG1272">
        <v>0</v>
      </c>
    </row>
    <row r="1273" spans="1:33" x14ac:dyDescent="0.25">
      <c r="A1273" t="s">
        <v>1405</v>
      </c>
      <c r="B1273" t="s">
        <v>1406</v>
      </c>
      <c r="C1273" t="s">
        <v>5</v>
      </c>
      <c r="G1273">
        <v>0</v>
      </c>
      <c r="H1273">
        <v>0</v>
      </c>
      <c r="I1273">
        <v>0</v>
      </c>
      <c r="J1273" s="1">
        <v>0</v>
      </c>
      <c r="M1273" s="1">
        <v>0</v>
      </c>
      <c r="N1273" s="1">
        <v>0</v>
      </c>
      <c r="O1273" s="1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2020</v>
      </c>
      <c r="X1273">
        <v>0</v>
      </c>
      <c r="Y1273">
        <f>Q1273-D1273</f>
        <v>0</v>
      </c>
      <c r="Z1273">
        <f>R1273-D1273</f>
        <v>0</v>
      </c>
      <c r="AA1273">
        <f>S1273-D1273</f>
        <v>0</v>
      </c>
      <c r="AB1273">
        <f>T1273-D1273</f>
        <v>0</v>
      </c>
      <c r="AC1273">
        <f>U1273-D1273</f>
        <v>0</v>
      </c>
      <c r="AD1273">
        <f>V1273-D1273</f>
        <v>0</v>
      </c>
      <c r="AE1273">
        <f>W1273-D1273</f>
        <v>2020</v>
      </c>
      <c r="AF1273">
        <f>X1273-D1273</f>
        <v>0</v>
      </c>
      <c r="AG1273" t="s">
        <v>3005</v>
      </c>
    </row>
    <row r="1274" spans="1:33" x14ac:dyDescent="0.25">
      <c r="A1274" t="s">
        <v>556</v>
      </c>
      <c r="B1274" t="s">
        <v>557</v>
      </c>
      <c r="C1274" t="s">
        <v>5</v>
      </c>
      <c r="G1274">
        <v>0</v>
      </c>
      <c r="H1274">
        <v>0</v>
      </c>
      <c r="I1274">
        <v>0</v>
      </c>
      <c r="J1274" s="1">
        <v>0</v>
      </c>
      <c r="M1274" s="1">
        <v>0</v>
      </c>
      <c r="N1274" s="1">
        <v>0</v>
      </c>
      <c r="O1274" s="1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2019</v>
      </c>
      <c r="X1274">
        <v>0</v>
      </c>
      <c r="Y1274">
        <f>Q1274-D1274</f>
        <v>0</v>
      </c>
      <c r="Z1274">
        <f>R1274-D1274</f>
        <v>0</v>
      </c>
      <c r="AA1274">
        <f>S1274-D1274</f>
        <v>0</v>
      </c>
      <c r="AB1274">
        <f>T1274-D1274</f>
        <v>0</v>
      </c>
      <c r="AC1274">
        <f>U1274-D1274</f>
        <v>0</v>
      </c>
      <c r="AD1274">
        <f>V1274-D1274</f>
        <v>0</v>
      </c>
      <c r="AE1274">
        <f>W1274-D1274</f>
        <v>2019</v>
      </c>
      <c r="AF1274">
        <f>X1274-D1274</f>
        <v>0</v>
      </c>
      <c r="AG1274" t="s">
        <v>3276</v>
      </c>
    </row>
    <row r="1275" spans="1:33" x14ac:dyDescent="0.25">
      <c r="A1275" t="s">
        <v>889</v>
      </c>
      <c r="B1275" t="s">
        <v>890</v>
      </c>
      <c r="C1275" t="s">
        <v>5</v>
      </c>
      <c r="G1275">
        <v>0</v>
      </c>
      <c r="H1275">
        <v>0</v>
      </c>
      <c r="I1275">
        <v>0</v>
      </c>
      <c r="J1275" s="1">
        <v>0</v>
      </c>
      <c r="M1275" s="1">
        <v>0</v>
      </c>
      <c r="N1275" s="1">
        <v>0</v>
      </c>
      <c r="O1275" s="1">
        <v>0</v>
      </c>
      <c r="Q1275">
        <v>0</v>
      </c>
      <c r="R1275">
        <v>1987</v>
      </c>
      <c r="S1275">
        <v>1990</v>
      </c>
      <c r="T1275">
        <v>1993</v>
      </c>
      <c r="U1275">
        <v>1994</v>
      </c>
      <c r="V1275">
        <v>2003</v>
      </c>
      <c r="W1275">
        <v>2004</v>
      </c>
      <c r="X1275">
        <v>0</v>
      </c>
      <c r="Y1275">
        <f>Q1275-D1275</f>
        <v>0</v>
      </c>
      <c r="Z1275">
        <f>R1275-D1275</f>
        <v>1987</v>
      </c>
      <c r="AA1275">
        <f>S1275-D1275</f>
        <v>1990</v>
      </c>
      <c r="AB1275">
        <f>T1275-D1275</f>
        <v>1993</v>
      </c>
      <c r="AC1275">
        <f>U1275-D1275</f>
        <v>1994</v>
      </c>
      <c r="AD1275">
        <f>V1275-D1275</f>
        <v>2003</v>
      </c>
      <c r="AE1275">
        <f>W1275-D1275</f>
        <v>2004</v>
      </c>
      <c r="AF1275">
        <f>X1275-D1275</f>
        <v>0</v>
      </c>
      <c r="AG1275">
        <v>0</v>
      </c>
    </row>
    <row r="1276" spans="1:33" x14ac:dyDescent="0.25">
      <c r="A1276" t="s">
        <v>2623</v>
      </c>
      <c r="B1276" t="s">
        <v>2624</v>
      </c>
      <c r="C1276" t="s">
        <v>5</v>
      </c>
      <c r="G1276">
        <v>0</v>
      </c>
      <c r="H1276">
        <v>0</v>
      </c>
      <c r="I1276">
        <v>0</v>
      </c>
      <c r="J1276" s="1">
        <v>0</v>
      </c>
      <c r="M1276" s="1">
        <v>0</v>
      </c>
      <c r="N1276" s="1">
        <v>1</v>
      </c>
      <c r="O1276" s="1">
        <v>0</v>
      </c>
      <c r="Q1276">
        <v>0</v>
      </c>
      <c r="R1276">
        <v>0</v>
      </c>
      <c r="S1276">
        <v>0</v>
      </c>
      <c r="T1276">
        <v>0</v>
      </c>
      <c r="U1276">
        <v>2015</v>
      </c>
      <c r="V1276">
        <v>2017</v>
      </c>
      <c r="W1276">
        <v>0</v>
      </c>
      <c r="X1276">
        <v>0</v>
      </c>
      <c r="Y1276">
        <f>Q1276-D1276</f>
        <v>0</v>
      </c>
      <c r="Z1276">
        <f>R1276-D1276</f>
        <v>0</v>
      </c>
      <c r="AA1276">
        <f>S1276-D1276</f>
        <v>0</v>
      </c>
      <c r="AB1276">
        <f>T1276-D1276</f>
        <v>0</v>
      </c>
      <c r="AC1276">
        <f>U1276-D1276</f>
        <v>2015</v>
      </c>
      <c r="AD1276">
        <f>V1276-D1276</f>
        <v>2017</v>
      </c>
      <c r="AE1276">
        <f>W1276-D1276</f>
        <v>0</v>
      </c>
      <c r="AF1276">
        <f>X1276-D1276</f>
        <v>0</v>
      </c>
      <c r="AG1276">
        <v>0</v>
      </c>
    </row>
    <row r="1277" spans="1:33" x14ac:dyDescent="0.25">
      <c r="A1277" t="s">
        <v>2438</v>
      </c>
      <c r="B1277" t="s">
        <v>2439</v>
      </c>
      <c r="C1277" t="s">
        <v>25</v>
      </c>
      <c r="G1277">
        <v>0</v>
      </c>
      <c r="H1277">
        <v>0</v>
      </c>
      <c r="I1277">
        <v>0</v>
      </c>
      <c r="J1277" s="1">
        <v>0</v>
      </c>
      <c r="M1277" s="1">
        <v>0</v>
      </c>
      <c r="N1277" s="1">
        <v>0</v>
      </c>
      <c r="O1277" s="1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>Q1277-D1277</f>
        <v>0</v>
      </c>
      <c r="Z1277">
        <f>R1277-D1277</f>
        <v>0</v>
      </c>
      <c r="AA1277">
        <f>S1277-D1277</f>
        <v>0</v>
      </c>
      <c r="AB1277">
        <f>T1277-D1277</f>
        <v>0</v>
      </c>
      <c r="AC1277">
        <f>U1277-D1277</f>
        <v>0</v>
      </c>
      <c r="AD1277">
        <f>V1277-D1277</f>
        <v>0</v>
      </c>
      <c r="AE1277">
        <f>W1277-D1277</f>
        <v>0</v>
      </c>
      <c r="AF1277">
        <f>X1277-D1277</f>
        <v>0</v>
      </c>
      <c r="AG1277">
        <v>0</v>
      </c>
    </row>
    <row r="1278" spans="1:33" x14ac:dyDescent="0.25">
      <c r="A1278" t="s">
        <v>37</v>
      </c>
      <c r="B1278" t="s">
        <v>38</v>
      </c>
      <c r="C1278" t="s">
        <v>25</v>
      </c>
      <c r="G1278">
        <v>0</v>
      </c>
      <c r="H1278">
        <v>0</v>
      </c>
      <c r="I1278">
        <v>1</v>
      </c>
      <c r="J1278" s="1">
        <v>0</v>
      </c>
      <c r="M1278" s="1">
        <v>0</v>
      </c>
      <c r="N1278" s="1">
        <v>0</v>
      </c>
      <c r="O1278" s="1">
        <v>0</v>
      </c>
      <c r="Q1278">
        <v>0</v>
      </c>
      <c r="R1278">
        <v>0</v>
      </c>
      <c r="S1278">
        <v>0</v>
      </c>
      <c r="T1278">
        <v>0</v>
      </c>
      <c r="U1278">
        <v>2016</v>
      </c>
      <c r="V1278">
        <v>2018</v>
      </c>
      <c r="W1278">
        <v>0</v>
      </c>
      <c r="X1278">
        <v>0</v>
      </c>
      <c r="Y1278">
        <f>Q1278-D1278</f>
        <v>0</v>
      </c>
      <c r="Z1278">
        <f>R1278-D1278</f>
        <v>0</v>
      </c>
      <c r="AA1278">
        <f>S1278-D1278</f>
        <v>0</v>
      </c>
      <c r="AB1278">
        <f>T1278-D1278</f>
        <v>0</v>
      </c>
      <c r="AC1278">
        <f>U1278-D1278</f>
        <v>2016</v>
      </c>
      <c r="AD1278">
        <f>V1278-D1278</f>
        <v>2018</v>
      </c>
      <c r="AE1278">
        <f>W1278-D1278</f>
        <v>0</v>
      </c>
      <c r="AF1278">
        <f>X1278-D1278</f>
        <v>0</v>
      </c>
      <c r="AG1278">
        <v>0</v>
      </c>
    </row>
    <row r="1279" spans="1:33" x14ac:dyDescent="0.25">
      <c r="A1279" t="s">
        <v>1317</v>
      </c>
      <c r="B1279" t="s">
        <v>1318</v>
      </c>
      <c r="C1279" t="s">
        <v>5</v>
      </c>
      <c r="F1279" t="s">
        <v>18</v>
      </c>
      <c r="G1279">
        <v>0</v>
      </c>
      <c r="H1279">
        <v>0</v>
      </c>
      <c r="I1279">
        <v>0</v>
      </c>
      <c r="J1279" s="1">
        <v>0</v>
      </c>
      <c r="M1279" s="1">
        <v>0</v>
      </c>
      <c r="N1279" s="1">
        <v>0</v>
      </c>
      <c r="O1279" s="1">
        <v>1</v>
      </c>
      <c r="Q1279">
        <v>0</v>
      </c>
      <c r="R1279">
        <v>0</v>
      </c>
      <c r="S1279">
        <v>2002</v>
      </c>
      <c r="T1279">
        <v>2006</v>
      </c>
      <c r="U1279">
        <v>2017</v>
      </c>
      <c r="V1279">
        <v>0</v>
      </c>
      <c r="W1279">
        <v>0</v>
      </c>
      <c r="X1279">
        <v>0</v>
      </c>
      <c r="Y1279">
        <f>Q1279-D1279</f>
        <v>0</v>
      </c>
      <c r="Z1279">
        <f>R1279-D1279</f>
        <v>0</v>
      </c>
      <c r="AA1279">
        <f>S1279-D1279</f>
        <v>2002</v>
      </c>
      <c r="AB1279">
        <f>T1279-D1279</f>
        <v>2006</v>
      </c>
      <c r="AC1279">
        <f>U1279-D1279</f>
        <v>2017</v>
      </c>
      <c r="AD1279">
        <f>V1279-D1279</f>
        <v>0</v>
      </c>
      <c r="AE1279">
        <f>W1279-D1279</f>
        <v>0</v>
      </c>
      <c r="AF1279">
        <f>X1279-D1279</f>
        <v>0</v>
      </c>
      <c r="AG1279">
        <v>0</v>
      </c>
    </row>
    <row r="1280" spans="1:33" x14ac:dyDescent="0.25">
      <c r="A1280" t="s">
        <v>2444</v>
      </c>
      <c r="B1280" t="s">
        <v>2445</v>
      </c>
      <c r="C1280" t="s">
        <v>5</v>
      </c>
      <c r="G1280">
        <v>0</v>
      </c>
      <c r="H1280">
        <v>0</v>
      </c>
      <c r="I1280">
        <v>0</v>
      </c>
      <c r="J1280" s="1">
        <v>0</v>
      </c>
      <c r="M1280" s="1">
        <v>0</v>
      </c>
      <c r="N1280" s="1">
        <v>0</v>
      </c>
      <c r="O1280" s="1">
        <v>0</v>
      </c>
      <c r="Q1280">
        <v>0</v>
      </c>
      <c r="R1280">
        <v>0</v>
      </c>
      <c r="S1280">
        <v>0</v>
      </c>
      <c r="T1280">
        <v>0</v>
      </c>
      <c r="U1280">
        <v>2012</v>
      </c>
      <c r="V1280">
        <v>2017</v>
      </c>
      <c r="W1280">
        <v>0</v>
      </c>
      <c r="X1280">
        <v>0</v>
      </c>
      <c r="Y1280">
        <f>Q1280-D1280</f>
        <v>0</v>
      </c>
      <c r="Z1280">
        <f>R1280-D1280</f>
        <v>0</v>
      </c>
      <c r="AA1280">
        <f>S1280-D1280</f>
        <v>0</v>
      </c>
      <c r="AB1280">
        <f>T1280-D1280</f>
        <v>0</v>
      </c>
      <c r="AC1280">
        <f>U1280-D1280</f>
        <v>2012</v>
      </c>
      <c r="AD1280">
        <f>V1280-D1280</f>
        <v>2017</v>
      </c>
      <c r="AE1280">
        <f>W1280-D1280</f>
        <v>0</v>
      </c>
      <c r="AF1280">
        <f>X1280-D1280</f>
        <v>0</v>
      </c>
      <c r="AG1280">
        <v>0</v>
      </c>
    </row>
    <row r="1281" spans="1:33" x14ac:dyDescent="0.25">
      <c r="A1281" t="s">
        <v>931</v>
      </c>
      <c r="B1281" t="s">
        <v>932</v>
      </c>
      <c r="C1281" t="s">
        <v>5</v>
      </c>
      <c r="G1281">
        <v>0</v>
      </c>
      <c r="H1281">
        <v>0</v>
      </c>
      <c r="I1281">
        <v>0</v>
      </c>
      <c r="J1281" s="1">
        <v>0</v>
      </c>
      <c r="M1281" s="1">
        <v>0</v>
      </c>
      <c r="N1281" s="1">
        <v>0</v>
      </c>
      <c r="O1281" s="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>Q1281-D1281</f>
        <v>0</v>
      </c>
      <c r="Z1281">
        <f>R1281-D1281</f>
        <v>0</v>
      </c>
      <c r="AA1281">
        <f>S1281-D1281</f>
        <v>0</v>
      </c>
      <c r="AB1281">
        <f>T1281-D1281</f>
        <v>0</v>
      </c>
      <c r="AC1281">
        <f>U1281-D1281</f>
        <v>0</v>
      </c>
      <c r="AD1281">
        <f>V1281-D1281</f>
        <v>0</v>
      </c>
      <c r="AE1281">
        <f>W1281-D1281</f>
        <v>0</v>
      </c>
      <c r="AF1281">
        <f>X1281-D1281</f>
        <v>0</v>
      </c>
      <c r="AG1281" t="s">
        <v>3093</v>
      </c>
    </row>
    <row r="1282" spans="1:33" x14ac:dyDescent="0.25">
      <c r="A1282" t="s">
        <v>906</v>
      </c>
      <c r="B1282" t="s">
        <v>907</v>
      </c>
      <c r="C1282" t="s">
        <v>5</v>
      </c>
      <c r="G1282">
        <v>0</v>
      </c>
      <c r="H1282">
        <v>0</v>
      </c>
      <c r="I1282">
        <v>0</v>
      </c>
      <c r="J1282" s="1">
        <v>0</v>
      </c>
      <c r="M1282" s="1">
        <v>0</v>
      </c>
      <c r="N1282" s="1">
        <v>0</v>
      </c>
      <c r="O1282" s="1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2016</v>
      </c>
      <c r="W1282">
        <v>0</v>
      </c>
      <c r="X1282">
        <v>0</v>
      </c>
      <c r="Y1282">
        <f>Q1282-D1282</f>
        <v>0</v>
      </c>
      <c r="Z1282">
        <f>R1282-D1282</f>
        <v>0</v>
      </c>
      <c r="AA1282">
        <f>S1282-D1282</f>
        <v>0</v>
      </c>
      <c r="AB1282">
        <f>T1282-D1282</f>
        <v>0</v>
      </c>
      <c r="AC1282">
        <f>U1282-D1282</f>
        <v>0</v>
      </c>
      <c r="AD1282">
        <f>V1282-D1282</f>
        <v>2016</v>
      </c>
      <c r="AE1282">
        <f>W1282-D1282</f>
        <v>0</v>
      </c>
      <c r="AF1282">
        <f>X1282-D1282</f>
        <v>0</v>
      </c>
      <c r="AG1282">
        <v>0</v>
      </c>
    </row>
    <row r="1283" spans="1:33" x14ac:dyDescent="0.25">
      <c r="A1283" t="s">
        <v>439</v>
      </c>
      <c r="B1283" t="s">
        <v>440</v>
      </c>
      <c r="C1283" t="s">
        <v>5</v>
      </c>
      <c r="E1283" t="s">
        <v>21</v>
      </c>
      <c r="F1283" t="s">
        <v>90</v>
      </c>
      <c r="G1283">
        <v>0</v>
      </c>
      <c r="H1283">
        <v>0</v>
      </c>
      <c r="I1283">
        <v>0</v>
      </c>
      <c r="J1283" s="1">
        <v>0</v>
      </c>
      <c r="M1283" s="1">
        <v>0</v>
      </c>
      <c r="N1283" s="1">
        <v>0</v>
      </c>
      <c r="O1283" s="1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2019</v>
      </c>
      <c r="X1283">
        <v>0</v>
      </c>
      <c r="Y1283">
        <f>Q1283-D1283</f>
        <v>0</v>
      </c>
      <c r="Z1283">
        <f>R1283-D1283</f>
        <v>0</v>
      </c>
      <c r="AA1283">
        <f>S1283-D1283</f>
        <v>0</v>
      </c>
      <c r="AB1283">
        <f>T1283-D1283</f>
        <v>0</v>
      </c>
      <c r="AC1283">
        <f>U1283-D1283</f>
        <v>0</v>
      </c>
      <c r="AD1283">
        <f>V1283-D1283</f>
        <v>0</v>
      </c>
      <c r="AE1283">
        <f>W1283-D1283</f>
        <v>2019</v>
      </c>
      <c r="AF1283">
        <f>X1283-D1283</f>
        <v>0</v>
      </c>
      <c r="AG1283" t="s">
        <v>3095</v>
      </c>
    </row>
    <row r="1284" spans="1:33" x14ac:dyDescent="0.25">
      <c r="A1284" t="s">
        <v>245</v>
      </c>
      <c r="B1284" t="s">
        <v>246</v>
      </c>
      <c r="C1284" t="s">
        <v>5</v>
      </c>
      <c r="G1284">
        <v>0</v>
      </c>
      <c r="H1284">
        <v>0</v>
      </c>
      <c r="I1284">
        <v>0</v>
      </c>
      <c r="J1284" s="1">
        <v>0</v>
      </c>
      <c r="M1284" s="1">
        <v>0</v>
      </c>
      <c r="N1284" s="1">
        <v>0</v>
      </c>
      <c r="O1284" s="1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2018</v>
      </c>
      <c r="W1284">
        <v>0</v>
      </c>
      <c r="X1284">
        <v>0</v>
      </c>
      <c r="Y1284">
        <f>Q1284-D1284</f>
        <v>0</v>
      </c>
      <c r="Z1284">
        <f>R1284-D1284</f>
        <v>0</v>
      </c>
      <c r="AA1284">
        <f>S1284-D1284</f>
        <v>0</v>
      </c>
      <c r="AB1284">
        <f>T1284-D1284</f>
        <v>0</v>
      </c>
      <c r="AC1284">
        <f>U1284-D1284</f>
        <v>0</v>
      </c>
      <c r="AD1284">
        <f>V1284-D1284</f>
        <v>2018</v>
      </c>
      <c r="AE1284">
        <f>W1284-D1284</f>
        <v>0</v>
      </c>
      <c r="AF1284">
        <f>X1284-D1284</f>
        <v>0</v>
      </c>
      <c r="AG1284">
        <v>0</v>
      </c>
    </row>
    <row r="1285" spans="1:33" x14ac:dyDescent="0.25">
      <c r="A1285" t="s">
        <v>2269</v>
      </c>
      <c r="B1285" t="s">
        <v>2270</v>
      </c>
      <c r="C1285" t="s">
        <v>5</v>
      </c>
      <c r="G1285">
        <v>0</v>
      </c>
      <c r="H1285">
        <v>0</v>
      </c>
      <c r="I1285">
        <v>0</v>
      </c>
      <c r="J1285" s="1">
        <v>0</v>
      </c>
      <c r="M1285" s="1">
        <v>0</v>
      </c>
      <c r="N1285" s="1">
        <v>0</v>
      </c>
      <c r="O1285" s="1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2018</v>
      </c>
      <c r="W1285">
        <v>0</v>
      </c>
      <c r="X1285">
        <v>0</v>
      </c>
      <c r="Y1285">
        <f>Q1285-D1285</f>
        <v>0</v>
      </c>
      <c r="Z1285">
        <f>R1285-D1285</f>
        <v>0</v>
      </c>
      <c r="AA1285">
        <f>S1285-D1285</f>
        <v>0</v>
      </c>
      <c r="AB1285">
        <f>T1285-D1285</f>
        <v>0</v>
      </c>
      <c r="AC1285">
        <f>U1285-D1285</f>
        <v>0</v>
      </c>
      <c r="AD1285">
        <f>V1285-D1285</f>
        <v>2018</v>
      </c>
      <c r="AE1285">
        <f>W1285-D1285</f>
        <v>0</v>
      </c>
      <c r="AF1285">
        <f>X1285-D1285</f>
        <v>0</v>
      </c>
      <c r="AG1285">
        <v>0</v>
      </c>
    </row>
    <row r="1286" spans="1:33" x14ac:dyDescent="0.25">
      <c r="A1286" t="s">
        <v>1600</v>
      </c>
      <c r="B1286" t="s">
        <v>1601</v>
      </c>
      <c r="C1286" t="s">
        <v>5</v>
      </c>
      <c r="D1286">
        <v>1963</v>
      </c>
      <c r="E1286" t="s">
        <v>21</v>
      </c>
      <c r="F1286" t="s">
        <v>33</v>
      </c>
      <c r="G1286">
        <v>0</v>
      </c>
      <c r="H1286">
        <v>1</v>
      </c>
      <c r="I1286">
        <v>1</v>
      </c>
      <c r="J1286" s="1">
        <v>1</v>
      </c>
      <c r="M1286" s="1">
        <v>1</v>
      </c>
      <c r="N1286" s="1">
        <v>1</v>
      </c>
      <c r="O1286" s="1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1979</v>
      </c>
      <c r="Y1286">
        <f>Q1286-D1286</f>
        <v>-1963</v>
      </c>
      <c r="Z1286">
        <f>R1286-D1286</f>
        <v>-1963</v>
      </c>
      <c r="AA1286">
        <f>S1286-D1286</f>
        <v>-1963</v>
      </c>
      <c r="AB1286">
        <f>T1286-D1286</f>
        <v>-1963</v>
      </c>
      <c r="AC1286">
        <f>U1286-D1286</f>
        <v>-1963</v>
      </c>
      <c r="AD1286">
        <f>V1286-D1286</f>
        <v>-1963</v>
      </c>
      <c r="AE1286">
        <f>W1286-D1286</f>
        <v>-1963</v>
      </c>
      <c r="AF1286">
        <f>X1286-D1286</f>
        <v>16</v>
      </c>
      <c r="AG1286" t="s">
        <v>2906</v>
      </c>
    </row>
    <row r="1287" spans="1:33" x14ac:dyDescent="0.25">
      <c r="A1287" t="s">
        <v>1098</v>
      </c>
      <c r="B1287" t="s">
        <v>1099</v>
      </c>
      <c r="C1287" t="s">
        <v>5</v>
      </c>
      <c r="D1287">
        <v>1964</v>
      </c>
      <c r="E1287" t="s">
        <v>21</v>
      </c>
      <c r="F1287" t="s">
        <v>103</v>
      </c>
      <c r="G1287">
        <v>0</v>
      </c>
      <c r="H1287">
        <v>1</v>
      </c>
      <c r="I1287">
        <v>1</v>
      </c>
      <c r="J1287" s="1">
        <v>1</v>
      </c>
      <c r="K1287">
        <v>1982</v>
      </c>
      <c r="L1287">
        <v>18</v>
      </c>
      <c r="M1287" s="1">
        <v>0</v>
      </c>
      <c r="N1287" s="1">
        <v>1</v>
      </c>
      <c r="O1287" s="1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1982</v>
      </c>
      <c r="Y1287">
        <f>Q1287-D1287</f>
        <v>-1964</v>
      </c>
      <c r="Z1287">
        <f>R1287-D1287</f>
        <v>-1964</v>
      </c>
      <c r="AA1287">
        <f>S1287-D1287</f>
        <v>-1964</v>
      </c>
      <c r="AB1287">
        <f>T1287-D1287</f>
        <v>-1964</v>
      </c>
      <c r="AC1287">
        <f>U1287-D1287</f>
        <v>-1964</v>
      </c>
      <c r="AD1287">
        <f>V1287-D1287</f>
        <v>-1964</v>
      </c>
      <c r="AE1287">
        <f>W1287-D1287</f>
        <v>-1964</v>
      </c>
      <c r="AF1287">
        <f>X1287-D1287</f>
        <v>18</v>
      </c>
      <c r="AG1287" t="s">
        <v>4005</v>
      </c>
    </row>
    <row r="1288" spans="1:33" x14ac:dyDescent="0.25">
      <c r="A1288" t="s">
        <v>146</v>
      </c>
      <c r="B1288" t="s">
        <v>147</v>
      </c>
      <c r="C1288" t="s">
        <v>5</v>
      </c>
      <c r="D1288">
        <v>1955</v>
      </c>
      <c r="E1288" t="s">
        <v>21</v>
      </c>
      <c r="F1288" t="s">
        <v>95</v>
      </c>
      <c r="G1288">
        <v>0</v>
      </c>
      <c r="H1288">
        <v>0</v>
      </c>
      <c r="I1288">
        <v>1</v>
      </c>
      <c r="J1288" s="1">
        <v>1</v>
      </c>
      <c r="M1288" s="1">
        <v>0</v>
      </c>
      <c r="N1288" s="1">
        <v>1</v>
      </c>
      <c r="O1288" s="1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1973</v>
      </c>
      <c r="Y1288">
        <f>Q1288-D1288</f>
        <v>-1955</v>
      </c>
      <c r="Z1288">
        <f>R1288-D1288</f>
        <v>-1955</v>
      </c>
      <c r="AA1288">
        <f>S1288-D1288</f>
        <v>-1955</v>
      </c>
      <c r="AB1288">
        <f>T1288-D1288</f>
        <v>-1955</v>
      </c>
      <c r="AC1288">
        <f>U1288-D1288</f>
        <v>-1955</v>
      </c>
      <c r="AD1288">
        <f>V1288-D1288</f>
        <v>-1955</v>
      </c>
      <c r="AE1288">
        <f>W1288-D1288</f>
        <v>-1955</v>
      </c>
      <c r="AF1288">
        <f>X1288-D1288</f>
        <v>18</v>
      </c>
      <c r="AG1288" t="s">
        <v>3256</v>
      </c>
    </row>
    <row r="1289" spans="1:33" x14ac:dyDescent="0.25">
      <c r="A1289" t="s">
        <v>2654</v>
      </c>
      <c r="B1289" t="s">
        <v>2655</v>
      </c>
      <c r="C1289" t="s">
        <v>5</v>
      </c>
      <c r="D1289">
        <v>1968</v>
      </c>
      <c r="E1289" t="s">
        <v>21</v>
      </c>
      <c r="F1289" t="s">
        <v>98</v>
      </c>
      <c r="G1289">
        <v>0</v>
      </c>
      <c r="H1289">
        <v>1</v>
      </c>
      <c r="I1289">
        <v>1</v>
      </c>
      <c r="J1289" s="1">
        <v>0</v>
      </c>
      <c r="K1289">
        <v>1991</v>
      </c>
      <c r="L1289">
        <v>23</v>
      </c>
      <c r="M1289" s="1">
        <v>0</v>
      </c>
      <c r="N1289" s="1">
        <v>0</v>
      </c>
      <c r="O1289" s="1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1991</v>
      </c>
      <c r="Y1289">
        <f>Q1289-D1289</f>
        <v>-1968</v>
      </c>
      <c r="Z1289">
        <f>R1289-D1289</f>
        <v>-1968</v>
      </c>
      <c r="AA1289">
        <f>S1289-D1289</f>
        <v>-1968</v>
      </c>
      <c r="AB1289">
        <f>T1289-D1289</f>
        <v>-1968</v>
      </c>
      <c r="AC1289">
        <f>U1289-D1289</f>
        <v>-1968</v>
      </c>
      <c r="AD1289">
        <f>V1289-D1289</f>
        <v>-1968</v>
      </c>
      <c r="AE1289">
        <f>W1289-D1289</f>
        <v>-1968</v>
      </c>
      <c r="AF1289">
        <f>X1289-D1289</f>
        <v>23</v>
      </c>
      <c r="AG1289" t="s">
        <v>3092</v>
      </c>
    </row>
    <row r="1290" spans="1:33" x14ac:dyDescent="0.25">
      <c r="A1290" t="s">
        <v>1105</v>
      </c>
      <c r="B1290" t="s">
        <v>1106</v>
      </c>
      <c r="C1290" t="s">
        <v>5</v>
      </c>
      <c r="D1290">
        <v>1963</v>
      </c>
      <c r="E1290" t="s">
        <v>21</v>
      </c>
      <c r="F1290" t="s">
        <v>22</v>
      </c>
      <c r="G1290">
        <v>0</v>
      </c>
      <c r="H1290">
        <v>1</v>
      </c>
      <c r="I1290">
        <v>1</v>
      </c>
      <c r="J1290" s="1">
        <v>0</v>
      </c>
      <c r="K1290">
        <v>1980</v>
      </c>
      <c r="L1290">
        <v>17</v>
      </c>
      <c r="M1290" s="1">
        <v>1</v>
      </c>
      <c r="N1290" s="1">
        <v>0</v>
      </c>
      <c r="O1290" s="1">
        <v>1</v>
      </c>
      <c r="Q1290">
        <v>1988</v>
      </c>
      <c r="R1290">
        <v>1989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1996</v>
      </c>
      <c r="Y1290">
        <f>Q1290-D1290</f>
        <v>25</v>
      </c>
      <c r="Z1290">
        <f>R1290-D1290</f>
        <v>26</v>
      </c>
      <c r="AA1290">
        <f>S1290-D1290</f>
        <v>-1963</v>
      </c>
      <c r="AB1290">
        <f>T1290-D1290</f>
        <v>-1963</v>
      </c>
      <c r="AC1290">
        <f>U1290-D1290</f>
        <v>-1963</v>
      </c>
      <c r="AD1290">
        <f>V1290-D1290</f>
        <v>-1963</v>
      </c>
      <c r="AE1290">
        <f>W1290-D1290</f>
        <v>-1963</v>
      </c>
      <c r="AF1290">
        <f>X1290-D1290</f>
        <v>33</v>
      </c>
      <c r="AG1290" t="s">
        <v>3575</v>
      </c>
    </row>
    <row r="1291" spans="1:33" x14ac:dyDescent="0.25">
      <c r="A1291" t="s">
        <v>881</v>
      </c>
      <c r="B1291" t="s">
        <v>882</v>
      </c>
      <c r="C1291" t="s">
        <v>5</v>
      </c>
      <c r="D1291">
        <v>1958</v>
      </c>
      <c r="E1291" t="s">
        <v>21</v>
      </c>
      <c r="F1291" t="s">
        <v>22</v>
      </c>
      <c r="G1291">
        <v>1</v>
      </c>
      <c r="H1291">
        <v>1</v>
      </c>
      <c r="I1291">
        <v>1</v>
      </c>
      <c r="J1291" s="1">
        <v>1</v>
      </c>
      <c r="K1291">
        <v>1974</v>
      </c>
      <c r="L1291">
        <v>16</v>
      </c>
      <c r="M1291" s="1">
        <v>0</v>
      </c>
      <c r="N1291" s="1">
        <v>0</v>
      </c>
      <c r="O1291" s="1">
        <v>0</v>
      </c>
      <c r="Q1291">
        <v>0</v>
      </c>
      <c r="R1291">
        <v>0</v>
      </c>
      <c r="S1291">
        <v>1984</v>
      </c>
      <c r="T1291">
        <v>1989</v>
      </c>
      <c r="U1291">
        <v>0</v>
      </c>
      <c r="V1291">
        <v>0</v>
      </c>
      <c r="W1291">
        <v>0</v>
      </c>
      <c r="X1291">
        <v>1992</v>
      </c>
      <c r="Y1291">
        <f>Q1291-D1291</f>
        <v>-1958</v>
      </c>
      <c r="Z1291">
        <f>R1291-D1291</f>
        <v>-1958</v>
      </c>
      <c r="AA1291">
        <f>S1291-D1291</f>
        <v>26</v>
      </c>
      <c r="AB1291">
        <f>T1291-D1291</f>
        <v>31</v>
      </c>
      <c r="AC1291">
        <f>U1291-D1291</f>
        <v>-1958</v>
      </c>
      <c r="AD1291">
        <f>V1291-D1291</f>
        <v>-1958</v>
      </c>
      <c r="AE1291">
        <f>W1291-D1291</f>
        <v>-1958</v>
      </c>
      <c r="AF1291">
        <f>X1291-D1291</f>
        <v>34</v>
      </c>
      <c r="AG1291" t="s">
        <v>3331</v>
      </c>
    </row>
    <row r="1292" spans="1:33" x14ac:dyDescent="0.25">
      <c r="A1292" t="s">
        <v>1210</v>
      </c>
      <c r="B1292" t="s">
        <v>1212</v>
      </c>
      <c r="C1292" t="s">
        <v>5</v>
      </c>
      <c r="D1292">
        <v>1970</v>
      </c>
      <c r="E1292" t="s">
        <v>200</v>
      </c>
      <c r="F1292" t="s">
        <v>242</v>
      </c>
      <c r="G1292">
        <v>1</v>
      </c>
      <c r="H1292">
        <v>1</v>
      </c>
      <c r="I1292">
        <v>1</v>
      </c>
      <c r="J1292" s="1">
        <v>0</v>
      </c>
      <c r="K1292">
        <v>1992</v>
      </c>
      <c r="L1292">
        <v>22</v>
      </c>
      <c r="M1292" s="1">
        <v>0</v>
      </c>
      <c r="N1292" s="1">
        <v>1</v>
      </c>
      <c r="O1292" s="1">
        <v>0</v>
      </c>
      <c r="Q1292">
        <v>0</v>
      </c>
      <c r="R1292">
        <v>0</v>
      </c>
      <c r="S1292">
        <v>0</v>
      </c>
      <c r="T1292">
        <v>0</v>
      </c>
      <c r="U1292">
        <v>1996</v>
      </c>
      <c r="V1292">
        <v>2002</v>
      </c>
      <c r="W1292">
        <v>0</v>
      </c>
      <c r="X1292">
        <v>2005</v>
      </c>
      <c r="Y1292">
        <f>Q1292-D1292</f>
        <v>-1970</v>
      </c>
      <c r="Z1292">
        <f>R1292-D1292</f>
        <v>-1970</v>
      </c>
      <c r="AA1292">
        <f>S1292-D1292</f>
        <v>-1970</v>
      </c>
      <c r="AB1292">
        <f>T1292-D1292</f>
        <v>-1970</v>
      </c>
      <c r="AC1292">
        <f>U1292-D1292</f>
        <v>26</v>
      </c>
      <c r="AD1292">
        <f>V1292-D1292</f>
        <v>32</v>
      </c>
      <c r="AE1292">
        <f>W1292-D1292</f>
        <v>-1970</v>
      </c>
      <c r="AF1292">
        <f>X1292-D1292</f>
        <v>35</v>
      </c>
      <c r="AG1292">
        <v>0</v>
      </c>
    </row>
    <row r="1293" spans="1:33" x14ac:dyDescent="0.25">
      <c r="A1293" t="s">
        <v>2182</v>
      </c>
      <c r="B1293" t="s">
        <v>2183</v>
      </c>
      <c r="C1293" t="s">
        <v>5</v>
      </c>
      <c r="D1293">
        <v>1963</v>
      </c>
      <c r="E1293" t="s">
        <v>21</v>
      </c>
      <c r="F1293" t="s">
        <v>84</v>
      </c>
      <c r="G1293">
        <v>0</v>
      </c>
      <c r="H1293">
        <v>0</v>
      </c>
      <c r="I1293">
        <v>1</v>
      </c>
      <c r="J1293" s="1">
        <v>0</v>
      </c>
      <c r="K1293">
        <v>1985</v>
      </c>
      <c r="L1293">
        <v>22</v>
      </c>
      <c r="M1293" s="1">
        <v>0</v>
      </c>
      <c r="N1293" s="1">
        <v>1</v>
      </c>
      <c r="O1293" s="1">
        <v>1</v>
      </c>
      <c r="Q1293">
        <v>0</v>
      </c>
      <c r="R1293">
        <v>0</v>
      </c>
      <c r="S1293">
        <v>1989</v>
      </c>
      <c r="T1293">
        <v>1996</v>
      </c>
      <c r="U1293">
        <v>0</v>
      </c>
      <c r="V1293">
        <v>0</v>
      </c>
      <c r="W1293">
        <v>0</v>
      </c>
      <c r="X1293">
        <v>1998</v>
      </c>
      <c r="Y1293">
        <f>Q1293-D1293</f>
        <v>-1963</v>
      </c>
      <c r="Z1293">
        <f>R1293-D1293</f>
        <v>-1963</v>
      </c>
      <c r="AA1293">
        <f>S1293-D1293</f>
        <v>26</v>
      </c>
      <c r="AB1293">
        <f>T1293-D1293</f>
        <v>33</v>
      </c>
      <c r="AC1293">
        <f>U1293-D1293</f>
        <v>-1963</v>
      </c>
      <c r="AD1293">
        <f>V1293-D1293</f>
        <v>-1963</v>
      </c>
      <c r="AE1293">
        <f>W1293-D1293</f>
        <v>-1963</v>
      </c>
      <c r="AF1293">
        <f>X1293-D1293</f>
        <v>35</v>
      </c>
      <c r="AG1293" t="s">
        <v>3350</v>
      </c>
    </row>
    <row r="1294" spans="1:33" x14ac:dyDescent="0.25">
      <c r="A1294" t="s">
        <v>749</v>
      </c>
      <c r="B1294" t="s">
        <v>750</v>
      </c>
      <c r="C1294" t="s">
        <v>25</v>
      </c>
      <c r="D1294">
        <v>1971</v>
      </c>
      <c r="E1294" t="s">
        <v>21</v>
      </c>
      <c r="F1294" t="s">
        <v>41</v>
      </c>
      <c r="G1294">
        <v>0</v>
      </c>
      <c r="H1294">
        <v>1</v>
      </c>
      <c r="I1294">
        <v>1</v>
      </c>
      <c r="J1294" s="1">
        <v>0</v>
      </c>
      <c r="K1294">
        <v>1993</v>
      </c>
      <c r="L1294">
        <v>22</v>
      </c>
      <c r="M1294" s="1">
        <v>0</v>
      </c>
      <c r="N1294" s="1">
        <v>0</v>
      </c>
      <c r="O1294" s="1">
        <v>0</v>
      </c>
      <c r="Q1294">
        <v>0</v>
      </c>
      <c r="R1294">
        <v>1993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2006</v>
      </c>
      <c r="Y1294">
        <f>Q1294-D1294</f>
        <v>-1971</v>
      </c>
      <c r="Z1294">
        <f>R1294-D1294</f>
        <v>22</v>
      </c>
      <c r="AA1294">
        <f>S1294-D1294</f>
        <v>-1971</v>
      </c>
      <c r="AB1294">
        <f>T1294-D1294</f>
        <v>-1971</v>
      </c>
      <c r="AC1294">
        <f>U1294-D1294</f>
        <v>-1971</v>
      </c>
      <c r="AD1294">
        <f>V1294-D1294</f>
        <v>-1971</v>
      </c>
      <c r="AE1294">
        <f>W1294-D1294</f>
        <v>-1971</v>
      </c>
      <c r="AF1294">
        <f>X1294-D1294</f>
        <v>35</v>
      </c>
      <c r="AG1294" t="s">
        <v>3214</v>
      </c>
    </row>
    <row r="1295" spans="1:33" x14ac:dyDescent="0.25">
      <c r="A1295" t="s">
        <v>2524</v>
      </c>
      <c r="B1295" t="s">
        <v>2525</v>
      </c>
      <c r="C1295" t="s">
        <v>5</v>
      </c>
      <c r="D1295">
        <v>1968</v>
      </c>
      <c r="E1295" t="s">
        <v>21</v>
      </c>
      <c r="F1295" t="s">
        <v>30</v>
      </c>
      <c r="G1295">
        <v>1</v>
      </c>
      <c r="H1295">
        <v>1</v>
      </c>
      <c r="I1295">
        <v>1</v>
      </c>
      <c r="J1295" s="1">
        <v>0</v>
      </c>
      <c r="K1295">
        <v>1990</v>
      </c>
      <c r="L1295">
        <v>22</v>
      </c>
      <c r="M1295" s="1">
        <v>0</v>
      </c>
      <c r="N1295" s="1">
        <v>1</v>
      </c>
      <c r="O1295" s="1">
        <v>0</v>
      </c>
      <c r="Q1295">
        <v>0</v>
      </c>
      <c r="R1295">
        <v>1996</v>
      </c>
      <c r="S1295">
        <v>1999</v>
      </c>
      <c r="T1295">
        <v>0</v>
      </c>
      <c r="U1295">
        <v>2000</v>
      </c>
      <c r="V1295">
        <v>0</v>
      </c>
      <c r="W1295">
        <v>0</v>
      </c>
      <c r="X1295">
        <v>2005</v>
      </c>
      <c r="Y1295">
        <f>Q1295-D1295</f>
        <v>-1968</v>
      </c>
      <c r="Z1295">
        <f>R1295-D1295</f>
        <v>28</v>
      </c>
      <c r="AA1295">
        <f>S1295-D1295</f>
        <v>31</v>
      </c>
      <c r="AB1295">
        <f>T1295-D1295</f>
        <v>-1968</v>
      </c>
      <c r="AC1295">
        <f>U1295-D1295</f>
        <v>32</v>
      </c>
      <c r="AD1295">
        <f>V1295-D1295</f>
        <v>-1968</v>
      </c>
      <c r="AE1295">
        <f>W1295-D1295</f>
        <v>-1968</v>
      </c>
      <c r="AF1295">
        <f>X1295-D1295</f>
        <v>37</v>
      </c>
      <c r="AG1295" t="s">
        <v>3545</v>
      </c>
    </row>
    <row r="1296" spans="1:33" x14ac:dyDescent="0.25">
      <c r="A1296" t="s">
        <v>1079</v>
      </c>
      <c r="B1296" t="s">
        <v>1080</v>
      </c>
      <c r="C1296" t="s">
        <v>5</v>
      </c>
      <c r="D1296">
        <v>1964</v>
      </c>
      <c r="E1296" t="s">
        <v>21</v>
      </c>
      <c r="F1296" t="s">
        <v>30</v>
      </c>
      <c r="G1296">
        <v>1</v>
      </c>
      <c r="H1296">
        <v>1</v>
      </c>
      <c r="I1296">
        <v>1</v>
      </c>
      <c r="J1296" s="1">
        <v>0</v>
      </c>
      <c r="K1296">
        <v>1987</v>
      </c>
      <c r="L1296">
        <v>23</v>
      </c>
      <c r="M1296" s="1">
        <v>0</v>
      </c>
      <c r="N1296" s="1">
        <v>1</v>
      </c>
      <c r="O1296" s="1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1998</v>
      </c>
      <c r="X1296">
        <v>2001</v>
      </c>
      <c r="Y1296">
        <f>Q1296-D1296</f>
        <v>-1964</v>
      </c>
      <c r="Z1296">
        <f>R1296-D1296</f>
        <v>-1964</v>
      </c>
      <c r="AA1296">
        <f>S1296-D1296</f>
        <v>-1964</v>
      </c>
      <c r="AB1296">
        <f>T1296-D1296</f>
        <v>-1964</v>
      </c>
      <c r="AC1296">
        <f>U1296-D1296</f>
        <v>-1964</v>
      </c>
      <c r="AD1296">
        <f>V1296-D1296</f>
        <v>-1964</v>
      </c>
      <c r="AE1296">
        <f>W1296-D1296</f>
        <v>34</v>
      </c>
      <c r="AF1296">
        <f>X1296-D1296</f>
        <v>37</v>
      </c>
      <c r="AG1296" t="s">
        <v>3282</v>
      </c>
    </row>
    <row r="1297" spans="1:33" x14ac:dyDescent="0.25">
      <c r="A1297" t="s">
        <v>1568</v>
      </c>
      <c r="B1297" t="s">
        <v>1569</v>
      </c>
      <c r="C1297" t="s">
        <v>5</v>
      </c>
      <c r="D1297">
        <v>1969</v>
      </c>
      <c r="E1297" t="s">
        <v>21</v>
      </c>
      <c r="F1297" t="s">
        <v>98</v>
      </c>
      <c r="G1297">
        <v>0</v>
      </c>
      <c r="H1297">
        <v>1</v>
      </c>
      <c r="I1297">
        <v>1</v>
      </c>
      <c r="J1297" s="1">
        <v>0</v>
      </c>
      <c r="K1297">
        <v>1991</v>
      </c>
      <c r="L1297">
        <v>22</v>
      </c>
      <c r="M1297" s="1">
        <v>0</v>
      </c>
      <c r="N1297" s="1">
        <v>1</v>
      </c>
      <c r="O1297" s="1">
        <v>0</v>
      </c>
      <c r="Q1297">
        <v>1991</v>
      </c>
      <c r="R1297">
        <v>0</v>
      </c>
      <c r="S1297">
        <v>2001</v>
      </c>
      <c r="T1297">
        <v>2003</v>
      </c>
      <c r="U1297">
        <v>0</v>
      </c>
      <c r="V1297">
        <v>0</v>
      </c>
      <c r="W1297">
        <v>0</v>
      </c>
      <c r="X1297">
        <v>2006</v>
      </c>
      <c r="Y1297">
        <f>Q1297-D1297</f>
        <v>22</v>
      </c>
      <c r="Z1297">
        <f>R1297-D1297</f>
        <v>-1969</v>
      </c>
      <c r="AA1297">
        <f>S1297-D1297</f>
        <v>32</v>
      </c>
      <c r="AB1297">
        <f>T1297-D1297</f>
        <v>34</v>
      </c>
      <c r="AC1297">
        <f>U1297-D1297</f>
        <v>-1969</v>
      </c>
      <c r="AD1297">
        <f>V1297-D1297</f>
        <v>-1969</v>
      </c>
      <c r="AE1297">
        <f>W1297-D1297</f>
        <v>-1969</v>
      </c>
      <c r="AF1297">
        <f>X1297-D1297</f>
        <v>37</v>
      </c>
      <c r="AG1297">
        <v>0</v>
      </c>
    </row>
    <row r="1298" spans="1:33" x14ac:dyDescent="0.25">
      <c r="A1298" t="s">
        <v>702</v>
      </c>
      <c r="B1298" t="s">
        <v>703</v>
      </c>
      <c r="C1298" t="s">
        <v>5</v>
      </c>
      <c r="D1298">
        <v>1961</v>
      </c>
      <c r="E1298" t="s">
        <v>6</v>
      </c>
      <c r="F1298" t="s">
        <v>36</v>
      </c>
      <c r="G1298">
        <v>1</v>
      </c>
      <c r="H1298">
        <v>1</v>
      </c>
      <c r="I1298">
        <v>1</v>
      </c>
      <c r="J1298" s="1">
        <v>0</v>
      </c>
      <c r="K1298">
        <v>1981</v>
      </c>
      <c r="L1298">
        <v>20</v>
      </c>
      <c r="M1298" s="1">
        <v>1</v>
      </c>
      <c r="N1298" s="1">
        <v>0</v>
      </c>
      <c r="O1298" s="1">
        <v>1</v>
      </c>
      <c r="Q1298">
        <v>0</v>
      </c>
      <c r="R1298">
        <v>1985</v>
      </c>
      <c r="S1298">
        <v>1991</v>
      </c>
      <c r="T1298">
        <v>1993</v>
      </c>
      <c r="U1298">
        <v>1998</v>
      </c>
      <c r="V1298">
        <v>0</v>
      </c>
      <c r="W1298">
        <v>0</v>
      </c>
      <c r="X1298">
        <v>1999</v>
      </c>
      <c r="Y1298">
        <f>Q1298-D1298</f>
        <v>-1961</v>
      </c>
      <c r="Z1298">
        <f>R1298-D1298</f>
        <v>24</v>
      </c>
      <c r="AA1298">
        <f>S1298-D1298</f>
        <v>30</v>
      </c>
      <c r="AB1298">
        <f>T1298-D1298</f>
        <v>32</v>
      </c>
      <c r="AC1298">
        <f>U1298-D1298</f>
        <v>37</v>
      </c>
      <c r="AD1298">
        <f>V1298-D1298</f>
        <v>-1961</v>
      </c>
      <c r="AE1298">
        <f>W1298-D1298</f>
        <v>-1961</v>
      </c>
      <c r="AF1298">
        <f>X1298-D1298</f>
        <v>38</v>
      </c>
      <c r="AG1298" t="s">
        <v>2738</v>
      </c>
    </row>
    <row r="1299" spans="1:33" x14ac:dyDescent="0.25">
      <c r="A1299" t="s">
        <v>2306</v>
      </c>
      <c r="B1299" t="s">
        <v>2307</v>
      </c>
      <c r="C1299" t="s">
        <v>5</v>
      </c>
      <c r="D1299">
        <v>1970</v>
      </c>
      <c r="E1299" t="s">
        <v>56</v>
      </c>
      <c r="F1299" t="s">
        <v>285</v>
      </c>
      <c r="G1299">
        <v>0</v>
      </c>
      <c r="H1299">
        <v>1</v>
      </c>
      <c r="I1299">
        <v>1</v>
      </c>
      <c r="J1299" s="1">
        <v>1</v>
      </c>
      <c r="M1299" s="1">
        <v>0</v>
      </c>
      <c r="N1299" s="1">
        <v>0</v>
      </c>
      <c r="O1299" s="1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2000</v>
      </c>
      <c r="X1299">
        <v>2008</v>
      </c>
      <c r="Y1299">
        <f>Q1299-D1299</f>
        <v>-1970</v>
      </c>
      <c r="Z1299">
        <f>R1299-D1299</f>
        <v>-1970</v>
      </c>
      <c r="AA1299">
        <f>S1299-D1299</f>
        <v>-1970</v>
      </c>
      <c r="AB1299">
        <f>T1299-D1299</f>
        <v>-1970</v>
      </c>
      <c r="AC1299">
        <f>U1299-D1299</f>
        <v>-1970</v>
      </c>
      <c r="AD1299">
        <f>V1299-D1299</f>
        <v>-1970</v>
      </c>
      <c r="AE1299">
        <f>W1299-D1299</f>
        <v>30</v>
      </c>
      <c r="AF1299">
        <f>X1299-D1299</f>
        <v>38</v>
      </c>
      <c r="AG1299" t="s">
        <v>2794</v>
      </c>
    </row>
    <row r="1300" spans="1:33" x14ac:dyDescent="0.25">
      <c r="A1300" t="s">
        <v>223</v>
      </c>
      <c r="B1300" t="s">
        <v>224</v>
      </c>
      <c r="C1300" t="s">
        <v>5</v>
      </c>
      <c r="D1300">
        <v>1965</v>
      </c>
      <c r="E1300" t="s">
        <v>225</v>
      </c>
      <c r="F1300" t="s">
        <v>98</v>
      </c>
      <c r="G1300">
        <v>0</v>
      </c>
      <c r="H1300">
        <v>1</v>
      </c>
      <c r="I1300">
        <v>1</v>
      </c>
      <c r="J1300" s="1">
        <v>0</v>
      </c>
      <c r="K1300">
        <v>1987</v>
      </c>
      <c r="L1300">
        <v>22</v>
      </c>
      <c r="M1300" s="1">
        <v>1</v>
      </c>
      <c r="N1300" s="1">
        <v>0</v>
      </c>
      <c r="O1300" s="1">
        <v>1</v>
      </c>
      <c r="Q1300">
        <v>0</v>
      </c>
      <c r="R1300">
        <v>0</v>
      </c>
      <c r="S1300">
        <v>1997</v>
      </c>
      <c r="T1300">
        <v>0</v>
      </c>
      <c r="U1300">
        <v>0</v>
      </c>
      <c r="V1300">
        <v>0</v>
      </c>
      <c r="W1300">
        <v>0</v>
      </c>
      <c r="X1300">
        <v>2004</v>
      </c>
      <c r="Y1300">
        <f>Q1300-D1300</f>
        <v>-1965</v>
      </c>
      <c r="Z1300">
        <f>R1300-D1300</f>
        <v>-1965</v>
      </c>
      <c r="AA1300">
        <f>S1300-D1300</f>
        <v>32</v>
      </c>
      <c r="AB1300">
        <f>T1300-D1300</f>
        <v>-1965</v>
      </c>
      <c r="AC1300">
        <f>U1300-D1300</f>
        <v>-1965</v>
      </c>
      <c r="AD1300">
        <f>V1300-D1300</f>
        <v>-1965</v>
      </c>
      <c r="AE1300">
        <f>W1300-D1300</f>
        <v>-1965</v>
      </c>
      <c r="AF1300">
        <f>X1300-D1300</f>
        <v>39</v>
      </c>
      <c r="AG1300" t="s">
        <v>2988</v>
      </c>
    </row>
    <row r="1301" spans="1:33" x14ac:dyDescent="0.25">
      <c r="A1301" t="s">
        <v>2596</v>
      </c>
      <c r="B1301" t="s">
        <v>2597</v>
      </c>
      <c r="C1301" t="s">
        <v>5</v>
      </c>
      <c r="D1301">
        <v>1962</v>
      </c>
      <c r="E1301" t="s">
        <v>21</v>
      </c>
      <c r="F1301" t="s">
        <v>98</v>
      </c>
      <c r="G1301">
        <v>1</v>
      </c>
      <c r="H1301">
        <v>1</v>
      </c>
      <c r="I1301">
        <v>1</v>
      </c>
      <c r="J1301" s="1">
        <v>1</v>
      </c>
      <c r="K1301">
        <v>1983</v>
      </c>
      <c r="L1301">
        <v>21</v>
      </c>
      <c r="M1301" s="1">
        <v>0</v>
      </c>
      <c r="N1301" s="1">
        <v>0</v>
      </c>
      <c r="O1301" s="1">
        <v>0</v>
      </c>
      <c r="Q1301">
        <v>0</v>
      </c>
      <c r="R1301">
        <v>0</v>
      </c>
      <c r="S1301">
        <v>0</v>
      </c>
      <c r="T1301">
        <v>1994</v>
      </c>
      <c r="U1301">
        <v>0</v>
      </c>
      <c r="V1301">
        <v>0</v>
      </c>
      <c r="W1301">
        <v>0</v>
      </c>
      <c r="X1301">
        <v>2002</v>
      </c>
      <c r="Y1301">
        <f>Q1301-D1301</f>
        <v>-1962</v>
      </c>
      <c r="Z1301">
        <f>R1301-D1301</f>
        <v>-1962</v>
      </c>
      <c r="AA1301">
        <f>S1301-D1301</f>
        <v>-1962</v>
      </c>
      <c r="AB1301">
        <f>T1301-D1301</f>
        <v>32</v>
      </c>
      <c r="AC1301">
        <f>U1301-D1301</f>
        <v>-1962</v>
      </c>
      <c r="AD1301">
        <f>V1301-D1301</f>
        <v>-1962</v>
      </c>
      <c r="AE1301">
        <f>W1301-D1301</f>
        <v>-1962</v>
      </c>
      <c r="AF1301">
        <f>X1301-D1301</f>
        <v>40</v>
      </c>
      <c r="AG1301">
        <v>0</v>
      </c>
    </row>
    <row r="1302" spans="1:33" x14ac:dyDescent="0.25">
      <c r="A1302" t="s">
        <v>1093</v>
      </c>
      <c r="B1302" t="s">
        <v>1094</v>
      </c>
      <c r="C1302" t="s">
        <v>5</v>
      </c>
      <c r="D1302">
        <v>1970</v>
      </c>
      <c r="E1302" t="s">
        <v>21</v>
      </c>
      <c r="F1302" t="s">
        <v>90</v>
      </c>
      <c r="G1302">
        <v>1</v>
      </c>
      <c r="H1302">
        <v>1</v>
      </c>
      <c r="I1302">
        <v>1</v>
      </c>
      <c r="J1302" s="1">
        <v>0</v>
      </c>
      <c r="K1302">
        <v>1992</v>
      </c>
      <c r="L1302">
        <v>22</v>
      </c>
      <c r="M1302" s="1">
        <v>0</v>
      </c>
      <c r="N1302" s="1">
        <v>1</v>
      </c>
      <c r="O1302" s="1">
        <v>0</v>
      </c>
      <c r="Q1302">
        <v>0</v>
      </c>
      <c r="R1302">
        <v>1998</v>
      </c>
      <c r="S1302">
        <v>1998</v>
      </c>
      <c r="T1302">
        <v>2000</v>
      </c>
      <c r="U1302">
        <v>0</v>
      </c>
      <c r="V1302">
        <v>0</v>
      </c>
      <c r="W1302">
        <v>0</v>
      </c>
      <c r="X1302">
        <v>2011</v>
      </c>
      <c r="Y1302">
        <f>Q1302-D1302</f>
        <v>-1970</v>
      </c>
      <c r="Z1302">
        <f>R1302-D1302</f>
        <v>28</v>
      </c>
      <c r="AA1302">
        <f>S1302-D1302</f>
        <v>28</v>
      </c>
      <c r="AB1302">
        <f>T1302-D1302</f>
        <v>30</v>
      </c>
      <c r="AC1302">
        <f>U1302-D1302</f>
        <v>-1970</v>
      </c>
      <c r="AD1302">
        <f>V1302-D1302</f>
        <v>-1970</v>
      </c>
      <c r="AE1302">
        <f>W1302-D1302</f>
        <v>-1970</v>
      </c>
      <c r="AF1302">
        <f>X1302-D1302</f>
        <v>41</v>
      </c>
      <c r="AG1302" t="s">
        <v>2873</v>
      </c>
    </row>
    <row r="1303" spans="1:33" x14ac:dyDescent="0.25">
      <c r="A1303" t="s">
        <v>2041</v>
      </c>
      <c r="B1303" t="s">
        <v>2042</v>
      </c>
      <c r="C1303" t="s">
        <v>5</v>
      </c>
      <c r="D1303">
        <v>1975</v>
      </c>
      <c r="E1303" t="s">
        <v>21</v>
      </c>
      <c r="F1303" t="s">
        <v>84</v>
      </c>
      <c r="G1303">
        <v>0</v>
      </c>
      <c r="H1303">
        <v>1</v>
      </c>
      <c r="I1303">
        <v>1</v>
      </c>
      <c r="J1303" s="1">
        <v>0</v>
      </c>
      <c r="K1303">
        <v>1997</v>
      </c>
      <c r="L1303">
        <v>22</v>
      </c>
      <c r="M1303" s="1">
        <v>0</v>
      </c>
      <c r="N1303" s="1">
        <v>0</v>
      </c>
      <c r="O1303" s="1">
        <v>0</v>
      </c>
      <c r="Q1303">
        <v>2002</v>
      </c>
      <c r="R1303">
        <v>2005</v>
      </c>
      <c r="S1303">
        <v>2010</v>
      </c>
      <c r="T1303">
        <v>0</v>
      </c>
      <c r="U1303">
        <v>2014</v>
      </c>
      <c r="V1303">
        <v>2015</v>
      </c>
      <c r="W1303">
        <v>0</v>
      </c>
      <c r="X1303">
        <v>2016</v>
      </c>
      <c r="Y1303">
        <f>Q1303-D1303</f>
        <v>27</v>
      </c>
      <c r="Z1303">
        <f>R1303-D1303</f>
        <v>30</v>
      </c>
      <c r="AA1303">
        <f>S1303-D1303</f>
        <v>35</v>
      </c>
      <c r="AB1303">
        <f>T1303-D1303</f>
        <v>-1975</v>
      </c>
      <c r="AC1303">
        <f>U1303-D1303</f>
        <v>39</v>
      </c>
      <c r="AD1303">
        <f>V1303-D1303</f>
        <v>40</v>
      </c>
      <c r="AE1303">
        <f>W1303-D1303</f>
        <v>-1975</v>
      </c>
      <c r="AF1303">
        <f>X1303-D1303</f>
        <v>41</v>
      </c>
      <c r="AG1303" t="s">
        <v>3177</v>
      </c>
    </row>
    <row r="1304" spans="1:33" x14ac:dyDescent="0.25">
      <c r="A1304" t="s">
        <v>769</v>
      </c>
      <c r="B1304" t="s">
        <v>770</v>
      </c>
      <c r="C1304" t="s">
        <v>5</v>
      </c>
      <c r="D1304">
        <v>1974</v>
      </c>
      <c r="E1304" t="s">
        <v>21</v>
      </c>
      <c r="F1304" t="s">
        <v>98</v>
      </c>
      <c r="G1304">
        <v>1</v>
      </c>
      <c r="H1304">
        <v>1</v>
      </c>
      <c r="I1304">
        <v>1</v>
      </c>
      <c r="J1304" s="1">
        <v>0</v>
      </c>
      <c r="K1304">
        <v>1997</v>
      </c>
      <c r="L1304">
        <v>23</v>
      </c>
      <c r="M1304" s="1">
        <v>0</v>
      </c>
      <c r="N1304" s="1">
        <v>1</v>
      </c>
      <c r="O1304" s="1">
        <v>0</v>
      </c>
      <c r="Q1304">
        <v>0</v>
      </c>
      <c r="R1304">
        <v>2000</v>
      </c>
      <c r="S1304">
        <v>2005</v>
      </c>
      <c r="T1304">
        <v>2006</v>
      </c>
      <c r="U1304">
        <v>0</v>
      </c>
      <c r="V1304">
        <v>2011</v>
      </c>
      <c r="W1304">
        <v>0</v>
      </c>
      <c r="X1304">
        <v>2015</v>
      </c>
      <c r="Y1304">
        <f>Q1304-D1304</f>
        <v>-1974</v>
      </c>
      <c r="Z1304">
        <f>R1304-D1304</f>
        <v>26</v>
      </c>
      <c r="AA1304">
        <f>S1304-D1304</f>
        <v>31</v>
      </c>
      <c r="AB1304">
        <f>T1304-D1304</f>
        <v>32</v>
      </c>
      <c r="AC1304">
        <f>U1304-D1304</f>
        <v>-1974</v>
      </c>
      <c r="AD1304">
        <f>V1304-D1304</f>
        <v>37</v>
      </c>
      <c r="AE1304">
        <f>W1304-D1304</f>
        <v>-1974</v>
      </c>
      <c r="AF1304">
        <f>X1304-D1304</f>
        <v>41</v>
      </c>
      <c r="AG1304">
        <v>0</v>
      </c>
    </row>
    <row r="1305" spans="1:33" x14ac:dyDescent="0.25">
      <c r="A1305" t="s">
        <v>1515</v>
      </c>
      <c r="B1305" t="s">
        <v>158</v>
      </c>
      <c r="C1305" t="s">
        <v>5</v>
      </c>
      <c r="D1305">
        <v>1967</v>
      </c>
      <c r="E1305" t="s">
        <v>21</v>
      </c>
      <c r="F1305" t="s">
        <v>114</v>
      </c>
      <c r="G1305">
        <v>1</v>
      </c>
      <c r="H1305">
        <v>1</v>
      </c>
      <c r="I1305">
        <v>1</v>
      </c>
      <c r="J1305" s="1">
        <v>0</v>
      </c>
      <c r="K1305">
        <v>1988</v>
      </c>
      <c r="L1305">
        <v>21</v>
      </c>
      <c r="M1305" s="1">
        <v>0</v>
      </c>
      <c r="N1305" s="1">
        <v>0</v>
      </c>
      <c r="O1305" s="1">
        <v>1</v>
      </c>
      <c r="Q1305">
        <v>0</v>
      </c>
      <c r="R1305">
        <v>1992</v>
      </c>
      <c r="S1305">
        <v>0</v>
      </c>
      <c r="T1305">
        <v>1994</v>
      </c>
      <c r="U1305">
        <v>2001</v>
      </c>
      <c r="V1305">
        <v>2004</v>
      </c>
      <c r="W1305">
        <v>0</v>
      </c>
      <c r="X1305">
        <v>2009</v>
      </c>
      <c r="Y1305">
        <f>Q1305-D1305</f>
        <v>-1967</v>
      </c>
      <c r="Z1305">
        <f>R1305-D1305</f>
        <v>25</v>
      </c>
      <c r="AA1305">
        <f>S1305-D1305</f>
        <v>-1967</v>
      </c>
      <c r="AB1305">
        <f>T1305-D1305</f>
        <v>27</v>
      </c>
      <c r="AC1305">
        <f>U1305-D1305</f>
        <v>34</v>
      </c>
      <c r="AD1305">
        <f>V1305-D1305</f>
        <v>37</v>
      </c>
      <c r="AE1305">
        <f>W1305-D1305</f>
        <v>-1967</v>
      </c>
      <c r="AF1305">
        <f>X1305-D1305</f>
        <v>42</v>
      </c>
      <c r="AG1305" t="s">
        <v>3360</v>
      </c>
    </row>
    <row r="1306" spans="1:33" x14ac:dyDescent="0.25">
      <c r="A1306" t="s">
        <v>1210</v>
      </c>
      <c r="B1306" t="s">
        <v>1211</v>
      </c>
      <c r="C1306" t="s">
        <v>5</v>
      </c>
      <c r="D1306">
        <v>1963</v>
      </c>
      <c r="E1306" t="s">
        <v>21</v>
      </c>
      <c r="F1306" t="s">
        <v>98</v>
      </c>
      <c r="G1306">
        <v>1</v>
      </c>
      <c r="H1306">
        <v>1</v>
      </c>
      <c r="I1306">
        <v>1</v>
      </c>
      <c r="J1306" s="1">
        <v>1</v>
      </c>
      <c r="K1306">
        <v>1982</v>
      </c>
      <c r="L1306">
        <v>19</v>
      </c>
      <c r="M1306" s="1">
        <v>0</v>
      </c>
      <c r="N1306" s="1">
        <v>1</v>
      </c>
      <c r="O1306" s="1">
        <v>0</v>
      </c>
      <c r="Q1306">
        <v>0</v>
      </c>
      <c r="R1306">
        <v>0</v>
      </c>
      <c r="S1306">
        <v>0</v>
      </c>
      <c r="T1306">
        <v>0</v>
      </c>
      <c r="U1306">
        <v>1996</v>
      </c>
      <c r="V1306">
        <v>2002</v>
      </c>
      <c r="W1306">
        <v>0</v>
      </c>
      <c r="X1306">
        <v>2005</v>
      </c>
      <c r="Y1306">
        <f>Q1306-D1306</f>
        <v>-1963</v>
      </c>
      <c r="Z1306">
        <f>R1306-D1306</f>
        <v>-1963</v>
      </c>
      <c r="AA1306">
        <f>S1306-D1306</f>
        <v>-1963</v>
      </c>
      <c r="AB1306">
        <f>T1306-D1306</f>
        <v>-1963</v>
      </c>
      <c r="AC1306">
        <f>U1306-D1306</f>
        <v>33</v>
      </c>
      <c r="AD1306">
        <f>V1306-D1306</f>
        <v>39</v>
      </c>
      <c r="AE1306">
        <f>W1306-D1306</f>
        <v>-1963</v>
      </c>
      <c r="AF1306">
        <f>X1306-D1306</f>
        <v>42</v>
      </c>
      <c r="AG1306">
        <v>0</v>
      </c>
    </row>
    <row r="1307" spans="1:33" x14ac:dyDescent="0.25">
      <c r="A1307" t="s">
        <v>1994</v>
      </c>
      <c r="B1307" t="s">
        <v>326</v>
      </c>
      <c r="C1307" t="s">
        <v>5</v>
      </c>
      <c r="D1307">
        <v>1962</v>
      </c>
      <c r="E1307" t="s">
        <v>21</v>
      </c>
      <c r="F1307" t="s">
        <v>98</v>
      </c>
      <c r="G1307">
        <v>0</v>
      </c>
      <c r="H1307">
        <v>1</v>
      </c>
      <c r="I1307">
        <v>1</v>
      </c>
      <c r="J1307" s="1">
        <v>0</v>
      </c>
      <c r="M1307" s="1">
        <v>0</v>
      </c>
      <c r="N1307" s="1">
        <v>0</v>
      </c>
      <c r="O1307" s="1">
        <v>0</v>
      </c>
      <c r="Q1307">
        <v>0</v>
      </c>
      <c r="R1307">
        <v>1988</v>
      </c>
      <c r="S1307">
        <v>0</v>
      </c>
      <c r="T1307">
        <v>0</v>
      </c>
      <c r="U1307">
        <v>1995</v>
      </c>
      <c r="V1307">
        <v>0</v>
      </c>
      <c r="W1307">
        <v>0</v>
      </c>
      <c r="X1307">
        <v>2004</v>
      </c>
      <c r="Y1307">
        <f>Q1307-D1307</f>
        <v>-1962</v>
      </c>
      <c r="Z1307">
        <f>R1307-D1307</f>
        <v>26</v>
      </c>
      <c r="AA1307">
        <f>S1307-D1307</f>
        <v>-1962</v>
      </c>
      <c r="AB1307">
        <f>T1307-D1307</f>
        <v>-1962</v>
      </c>
      <c r="AC1307">
        <f>U1307-D1307</f>
        <v>33</v>
      </c>
      <c r="AD1307">
        <f>V1307-D1307</f>
        <v>-1962</v>
      </c>
      <c r="AE1307">
        <f>W1307-D1307</f>
        <v>-1962</v>
      </c>
      <c r="AF1307">
        <f>X1307-D1307</f>
        <v>42</v>
      </c>
      <c r="AG1307">
        <v>0</v>
      </c>
    </row>
    <row r="1308" spans="1:33" x14ac:dyDescent="0.25">
      <c r="A1308" t="s">
        <v>1942</v>
      </c>
      <c r="B1308" t="s">
        <v>1943</v>
      </c>
      <c r="C1308" t="s">
        <v>5</v>
      </c>
      <c r="D1308">
        <v>1961</v>
      </c>
      <c r="E1308" t="s">
        <v>21</v>
      </c>
      <c r="F1308" t="s">
        <v>150</v>
      </c>
      <c r="G1308">
        <v>0</v>
      </c>
      <c r="H1308">
        <v>0</v>
      </c>
      <c r="I1308">
        <v>1</v>
      </c>
      <c r="J1308" s="1">
        <v>1</v>
      </c>
      <c r="K1308">
        <v>1982</v>
      </c>
      <c r="L1308">
        <v>21</v>
      </c>
      <c r="M1308" s="1">
        <v>0</v>
      </c>
      <c r="N1308" s="1">
        <v>1</v>
      </c>
      <c r="O1308" s="1">
        <v>0</v>
      </c>
      <c r="Q1308">
        <v>0</v>
      </c>
      <c r="R1308">
        <v>0</v>
      </c>
      <c r="S1308">
        <v>1984</v>
      </c>
      <c r="T1308">
        <v>1992</v>
      </c>
      <c r="U1308">
        <v>1993</v>
      </c>
      <c r="V1308">
        <v>2000</v>
      </c>
      <c r="W1308">
        <v>0</v>
      </c>
      <c r="X1308">
        <v>2006</v>
      </c>
      <c r="Y1308">
        <f>Q1308-D1308</f>
        <v>-1961</v>
      </c>
      <c r="Z1308">
        <f>R1308-D1308</f>
        <v>-1961</v>
      </c>
      <c r="AA1308">
        <f>S1308-D1308</f>
        <v>23</v>
      </c>
      <c r="AB1308">
        <f>T1308-D1308</f>
        <v>31</v>
      </c>
      <c r="AC1308">
        <f>U1308-D1308</f>
        <v>32</v>
      </c>
      <c r="AD1308">
        <f>V1308-D1308</f>
        <v>39</v>
      </c>
      <c r="AE1308">
        <f>W1308-D1308</f>
        <v>-1961</v>
      </c>
      <c r="AF1308">
        <f>X1308-D1308</f>
        <v>45</v>
      </c>
      <c r="AG1308" t="s">
        <v>3014</v>
      </c>
    </row>
    <row r="1309" spans="1:33" x14ac:dyDescent="0.25">
      <c r="A1309" t="s">
        <v>125</v>
      </c>
      <c r="B1309" t="s">
        <v>126</v>
      </c>
      <c r="C1309" t="s">
        <v>5</v>
      </c>
      <c r="D1309">
        <v>1966</v>
      </c>
      <c r="E1309" t="s">
        <v>21</v>
      </c>
      <c r="F1309" t="s">
        <v>103</v>
      </c>
      <c r="G1309">
        <v>0</v>
      </c>
      <c r="H1309">
        <v>1</v>
      </c>
      <c r="I1309">
        <v>1</v>
      </c>
      <c r="J1309" s="1">
        <v>1</v>
      </c>
      <c r="K1309">
        <v>1987</v>
      </c>
      <c r="L1309">
        <v>21</v>
      </c>
      <c r="M1309" s="1">
        <v>0</v>
      </c>
      <c r="N1309" s="1">
        <v>0</v>
      </c>
      <c r="O1309" s="1">
        <v>0</v>
      </c>
      <c r="Q1309">
        <v>1992</v>
      </c>
      <c r="R1309">
        <v>1993</v>
      </c>
      <c r="S1309">
        <v>1996</v>
      </c>
      <c r="T1309">
        <v>1998</v>
      </c>
      <c r="U1309">
        <v>0</v>
      </c>
      <c r="V1309">
        <v>2008</v>
      </c>
      <c r="W1309">
        <v>0</v>
      </c>
      <c r="X1309">
        <v>2012</v>
      </c>
      <c r="Y1309">
        <f>Q1309-D1309</f>
        <v>26</v>
      </c>
      <c r="Z1309">
        <f>R1309-D1309</f>
        <v>27</v>
      </c>
      <c r="AA1309">
        <f>S1309-D1309</f>
        <v>30</v>
      </c>
      <c r="AB1309">
        <f>T1309-D1309</f>
        <v>32</v>
      </c>
      <c r="AC1309">
        <f>U1309-D1309</f>
        <v>-1966</v>
      </c>
      <c r="AD1309">
        <f>V1309-D1309</f>
        <v>42</v>
      </c>
      <c r="AE1309">
        <f>W1309-D1309</f>
        <v>-1966</v>
      </c>
      <c r="AF1309">
        <f>X1309-D1309</f>
        <v>46</v>
      </c>
      <c r="AG1309" t="s">
        <v>3310</v>
      </c>
    </row>
    <row r="1310" spans="1:33" x14ac:dyDescent="0.25">
      <c r="A1310" t="s">
        <v>1606</v>
      </c>
      <c r="B1310" t="s">
        <v>1607</v>
      </c>
      <c r="C1310" t="s">
        <v>5</v>
      </c>
      <c r="D1310">
        <v>1964</v>
      </c>
      <c r="E1310" t="s">
        <v>21</v>
      </c>
      <c r="F1310" t="s">
        <v>10</v>
      </c>
      <c r="G1310">
        <v>0</v>
      </c>
      <c r="H1310">
        <v>1</v>
      </c>
      <c r="I1310">
        <v>1</v>
      </c>
      <c r="J1310" s="1">
        <v>0</v>
      </c>
      <c r="K1310">
        <v>1986</v>
      </c>
      <c r="L1310">
        <v>22</v>
      </c>
      <c r="M1310" s="1">
        <v>0</v>
      </c>
      <c r="N1310" s="1">
        <v>1</v>
      </c>
      <c r="O1310" s="1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2003</v>
      </c>
      <c r="W1310">
        <v>0</v>
      </c>
      <c r="X1310">
        <v>2010</v>
      </c>
      <c r="Y1310">
        <f>Q1310-D1310</f>
        <v>-1964</v>
      </c>
      <c r="Z1310">
        <f>R1310-D1310</f>
        <v>-1964</v>
      </c>
      <c r="AA1310">
        <f>S1310-D1310</f>
        <v>-1964</v>
      </c>
      <c r="AB1310">
        <f>T1310-D1310</f>
        <v>-1964</v>
      </c>
      <c r="AC1310">
        <f>U1310-D1310</f>
        <v>-1964</v>
      </c>
      <c r="AD1310">
        <f>V1310-D1310</f>
        <v>39</v>
      </c>
      <c r="AE1310">
        <f>W1310-D1310</f>
        <v>-1964</v>
      </c>
      <c r="AF1310">
        <f>X1310-D1310</f>
        <v>46</v>
      </c>
      <c r="AG1310" t="s">
        <v>3803</v>
      </c>
    </row>
    <row r="1311" spans="1:33" x14ac:dyDescent="0.25">
      <c r="A1311" t="s">
        <v>873</v>
      </c>
      <c r="B1311" t="s">
        <v>874</v>
      </c>
      <c r="C1311" t="s">
        <v>5</v>
      </c>
      <c r="D1311">
        <v>1965</v>
      </c>
      <c r="E1311" t="s">
        <v>21</v>
      </c>
      <c r="F1311" t="s">
        <v>33</v>
      </c>
      <c r="G1311">
        <v>0</v>
      </c>
      <c r="H1311">
        <v>1</v>
      </c>
      <c r="I1311">
        <v>1</v>
      </c>
      <c r="J1311" s="1">
        <v>0</v>
      </c>
      <c r="K1311">
        <v>1984</v>
      </c>
      <c r="L1311">
        <v>19</v>
      </c>
      <c r="M1311" s="1">
        <v>0</v>
      </c>
      <c r="N1311" s="1">
        <v>0</v>
      </c>
      <c r="O1311" s="1">
        <v>0</v>
      </c>
      <c r="Q1311">
        <v>0</v>
      </c>
      <c r="R1311">
        <v>0</v>
      </c>
      <c r="S1311">
        <v>0</v>
      </c>
      <c r="T1311">
        <v>1984</v>
      </c>
      <c r="U1311">
        <v>0</v>
      </c>
      <c r="V1311">
        <v>2008</v>
      </c>
      <c r="W1311">
        <v>0</v>
      </c>
      <c r="X1311">
        <v>2013</v>
      </c>
      <c r="Y1311">
        <f>Q1311-D1311</f>
        <v>-1965</v>
      </c>
      <c r="Z1311">
        <f>R1311-D1311</f>
        <v>-1965</v>
      </c>
      <c r="AA1311">
        <f>S1311-D1311</f>
        <v>-1965</v>
      </c>
      <c r="AB1311">
        <f>T1311-D1311</f>
        <v>19</v>
      </c>
      <c r="AC1311">
        <f>U1311-D1311</f>
        <v>-1965</v>
      </c>
      <c r="AD1311">
        <f>V1311-D1311</f>
        <v>43</v>
      </c>
      <c r="AE1311">
        <f>W1311-D1311</f>
        <v>-1965</v>
      </c>
      <c r="AF1311">
        <f>X1311-D1311</f>
        <v>48</v>
      </c>
      <c r="AG1311" t="s">
        <v>3159</v>
      </c>
    </row>
    <row r="1312" spans="1:33" x14ac:dyDescent="0.25">
      <c r="A1312" t="s">
        <v>1724</v>
      </c>
      <c r="B1312" t="s">
        <v>1725</v>
      </c>
      <c r="C1312" t="s">
        <v>5</v>
      </c>
      <c r="D1312">
        <v>1964</v>
      </c>
      <c r="E1312" t="s">
        <v>56</v>
      </c>
      <c r="F1312" t="s">
        <v>30</v>
      </c>
      <c r="G1312">
        <v>0</v>
      </c>
      <c r="H1312">
        <v>1</v>
      </c>
      <c r="I1312">
        <v>1</v>
      </c>
      <c r="J1312" s="1">
        <v>1</v>
      </c>
      <c r="K1312">
        <v>1980</v>
      </c>
      <c r="L1312">
        <v>16</v>
      </c>
      <c r="M1312" s="1">
        <v>0</v>
      </c>
      <c r="N1312" s="1">
        <v>0</v>
      </c>
      <c r="O1312" s="1">
        <v>0</v>
      </c>
      <c r="Q1312">
        <v>0</v>
      </c>
      <c r="R1312">
        <v>1993</v>
      </c>
      <c r="S1312">
        <v>1998</v>
      </c>
      <c r="T1312">
        <v>2002</v>
      </c>
      <c r="U1312">
        <v>2007</v>
      </c>
      <c r="V1312">
        <v>2010</v>
      </c>
      <c r="W1312">
        <v>0</v>
      </c>
      <c r="X1312">
        <v>2013</v>
      </c>
      <c r="Y1312">
        <f>Q1312-D1312</f>
        <v>-1964</v>
      </c>
      <c r="Z1312">
        <f>R1312-D1312</f>
        <v>29</v>
      </c>
      <c r="AA1312">
        <f>S1312-D1312</f>
        <v>34</v>
      </c>
      <c r="AB1312">
        <f>T1312-D1312</f>
        <v>38</v>
      </c>
      <c r="AC1312">
        <f>U1312-D1312</f>
        <v>43</v>
      </c>
      <c r="AD1312">
        <f>V1312-D1312</f>
        <v>46</v>
      </c>
      <c r="AE1312">
        <f>W1312-D1312</f>
        <v>-1964</v>
      </c>
      <c r="AF1312">
        <f>X1312-D1312</f>
        <v>49</v>
      </c>
      <c r="AG1312" t="s">
        <v>3338</v>
      </c>
    </row>
    <row r="1313" spans="1:33" x14ac:dyDescent="0.25">
      <c r="A1313" t="s">
        <v>1653</v>
      </c>
      <c r="B1313" t="s">
        <v>1654</v>
      </c>
      <c r="C1313" t="s">
        <v>5</v>
      </c>
      <c r="D1313">
        <v>1964</v>
      </c>
      <c r="E1313" t="s">
        <v>21</v>
      </c>
      <c r="F1313" t="s">
        <v>285</v>
      </c>
      <c r="G1313">
        <v>1</v>
      </c>
      <c r="H1313">
        <v>1</v>
      </c>
      <c r="I1313">
        <v>1</v>
      </c>
      <c r="J1313" s="1">
        <v>0</v>
      </c>
      <c r="K1313">
        <v>1990</v>
      </c>
      <c r="L1313">
        <v>26</v>
      </c>
      <c r="M1313" s="1">
        <v>0</v>
      </c>
      <c r="N1313" s="1">
        <v>1</v>
      </c>
      <c r="O1313" s="1">
        <v>0</v>
      </c>
      <c r="Q1313">
        <v>0</v>
      </c>
      <c r="R1313">
        <v>1992</v>
      </c>
      <c r="S1313">
        <v>1994</v>
      </c>
      <c r="T1313">
        <v>1997</v>
      </c>
      <c r="U1313">
        <v>0</v>
      </c>
      <c r="V1313">
        <v>2001</v>
      </c>
      <c r="W1313">
        <v>0</v>
      </c>
      <c r="X1313">
        <v>2013</v>
      </c>
      <c r="Y1313">
        <f>Q1313-D1313</f>
        <v>-1964</v>
      </c>
      <c r="Z1313">
        <f>R1313-D1313</f>
        <v>28</v>
      </c>
      <c r="AA1313">
        <f>S1313-D1313</f>
        <v>30</v>
      </c>
      <c r="AB1313">
        <f>T1313-D1313</f>
        <v>33</v>
      </c>
      <c r="AC1313">
        <f>U1313-D1313</f>
        <v>-1964</v>
      </c>
      <c r="AD1313">
        <f>V1313-D1313</f>
        <v>37</v>
      </c>
      <c r="AE1313">
        <f>W1313-D1313</f>
        <v>-1964</v>
      </c>
      <c r="AF1313">
        <f>X1313-D1313</f>
        <v>49</v>
      </c>
      <c r="AG1313" t="s">
        <v>3832</v>
      </c>
    </row>
    <row r="1314" spans="1:33" x14ac:dyDescent="0.25">
      <c r="A1314" t="s">
        <v>2378</v>
      </c>
      <c r="B1314" t="s">
        <v>2379</v>
      </c>
      <c r="C1314" t="s">
        <v>5</v>
      </c>
      <c r="D1314">
        <v>1961</v>
      </c>
      <c r="E1314" t="s">
        <v>21</v>
      </c>
      <c r="F1314" t="s">
        <v>36</v>
      </c>
      <c r="G1314">
        <v>1</v>
      </c>
      <c r="H1314">
        <v>1</v>
      </c>
      <c r="I1314">
        <v>1</v>
      </c>
      <c r="J1314" s="1">
        <v>0</v>
      </c>
      <c r="K1314">
        <v>1982</v>
      </c>
      <c r="L1314">
        <v>21</v>
      </c>
      <c r="M1314" s="1">
        <v>0</v>
      </c>
      <c r="N1314" s="1">
        <v>0</v>
      </c>
      <c r="O1314" s="1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1996</v>
      </c>
      <c r="W1314">
        <v>0</v>
      </c>
      <c r="X1314">
        <v>2011</v>
      </c>
      <c r="Y1314">
        <f>Q1314-D1314</f>
        <v>-1961</v>
      </c>
      <c r="Z1314">
        <f>R1314-D1314</f>
        <v>-1961</v>
      </c>
      <c r="AA1314">
        <f>S1314-D1314</f>
        <v>-1961</v>
      </c>
      <c r="AB1314">
        <f>T1314-D1314</f>
        <v>-1961</v>
      </c>
      <c r="AC1314">
        <f>U1314-D1314</f>
        <v>-1961</v>
      </c>
      <c r="AD1314">
        <f>V1314-D1314</f>
        <v>35</v>
      </c>
      <c r="AE1314">
        <f>W1314-D1314</f>
        <v>-1961</v>
      </c>
      <c r="AF1314">
        <f>X1314-D1314</f>
        <v>50</v>
      </c>
      <c r="AG1314" t="s">
        <v>3024</v>
      </c>
    </row>
    <row r="1315" spans="1:33" x14ac:dyDescent="0.25">
      <c r="A1315" t="s">
        <v>639</v>
      </c>
      <c r="B1315" t="s">
        <v>640</v>
      </c>
      <c r="C1315" t="s">
        <v>5</v>
      </c>
      <c r="D1315">
        <v>1963</v>
      </c>
      <c r="E1315" t="s">
        <v>21</v>
      </c>
      <c r="F1315" t="s">
        <v>103</v>
      </c>
      <c r="G1315">
        <v>0</v>
      </c>
      <c r="H1315">
        <v>1</v>
      </c>
      <c r="I1315">
        <v>1</v>
      </c>
      <c r="J1315" s="1">
        <v>1</v>
      </c>
      <c r="M1315" s="1">
        <v>0</v>
      </c>
      <c r="N1315" s="1">
        <v>0</v>
      </c>
      <c r="O1315" s="1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2008</v>
      </c>
      <c r="W1315">
        <v>0</v>
      </c>
      <c r="X1315">
        <v>2013</v>
      </c>
      <c r="Y1315">
        <f>Q1315-D1315</f>
        <v>-1963</v>
      </c>
      <c r="Z1315">
        <f>R1315-D1315</f>
        <v>-1963</v>
      </c>
      <c r="AA1315">
        <f>S1315-D1315</f>
        <v>-1963</v>
      </c>
      <c r="AB1315">
        <f>T1315-D1315</f>
        <v>-1963</v>
      </c>
      <c r="AC1315">
        <f>U1315-D1315</f>
        <v>-1963</v>
      </c>
      <c r="AD1315">
        <f>V1315-D1315</f>
        <v>45</v>
      </c>
      <c r="AE1315">
        <f>W1315-D1315</f>
        <v>-1963</v>
      </c>
      <c r="AF1315">
        <f>X1315-D1315</f>
        <v>50</v>
      </c>
      <c r="AG1315" t="s">
        <v>3062</v>
      </c>
    </row>
    <row r="1316" spans="1:33" x14ac:dyDescent="0.25">
      <c r="A1316" t="s">
        <v>1522</v>
      </c>
      <c r="B1316" t="s">
        <v>1523</v>
      </c>
      <c r="C1316" t="s">
        <v>5</v>
      </c>
      <c r="D1316">
        <v>1968</v>
      </c>
      <c r="F1316" t="s">
        <v>10</v>
      </c>
      <c r="G1316">
        <v>0</v>
      </c>
      <c r="H1316">
        <v>0</v>
      </c>
      <c r="I1316">
        <v>1</v>
      </c>
      <c r="J1316" s="1">
        <v>0</v>
      </c>
      <c r="K1316">
        <v>1990</v>
      </c>
      <c r="L1316">
        <v>22</v>
      </c>
      <c r="M1316" s="1">
        <v>0</v>
      </c>
      <c r="N1316" s="1">
        <v>0</v>
      </c>
      <c r="O1316" s="1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2018</v>
      </c>
      <c r="Y1316">
        <f>Q1316-D1316</f>
        <v>-1968</v>
      </c>
      <c r="Z1316">
        <f>R1316-D1316</f>
        <v>-1968</v>
      </c>
      <c r="AA1316">
        <f>S1316-D1316</f>
        <v>-1968</v>
      </c>
      <c r="AB1316">
        <f>T1316-D1316</f>
        <v>-1968</v>
      </c>
      <c r="AC1316">
        <f>U1316-D1316</f>
        <v>-1968</v>
      </c>
      <c r="AD1316">
        <f>V1316-D1316</f>
        <v>-1968</v>
      </c>
      <c r="AE1316">
        <f>W1316-D1316</f>
        <v>-1968</v>
      </c>
      <c r="AF1316">
        <f>X1316-D1316</f>
        <v>50</v>
      </c>
      <c r="AG1316" t="s">
        <v>3643</v>
      </c>
    </row>
    <row r="1317" spans="1:33" x14ac:dyDescent="0.25">
      <c r="A1317" t="s">
        <v>2485</v>
      </c>
      <c r="B1317" t="s">
        <v>2486</v>
      </c>
      <c r="C1317" t="s">
        <v>5</v>
      </c>
      <c r="D1317">
        <v>1964</v>
      </c>
      <c r="E1317" t="s">
        <v>21</v>
      </c>
      <c r="F1317" t="s">
        <v>150</v>
      </c>
      <c r="G1317">
        <v>0</v>
      </c>
      <c r="H1317">
        <v>1</v>
      </c>
      <c r="I1317">
        <v>1</v>
      </c>
      <c r="J1317" s="1">
        <v>0</v>
      </c>
      <c r="K1317">
        <v>1984</v>
      </c>
      <c r="L1317">
        <v>20</v>
      </c>
      <c r="M1317" s="1">
        <v>0</v>
      </c>
      <c r="N1317" s="1">
        <v>0</v>
      </c>
      <c r="O1317" s="1">
        <v>0</v>
      </c>
      <c r="Q1317">
        <v>0</v>
      </c>
      <c r="R1317">
        <v>0</v>
      </c>
      <c r="S1317">
        <v>1992</v>
      </c>
      <c r="T1317">
        <v>1999</v>
      </c>
      <c r="U1317">
        <v>0</v>
      </c>
      <c r="V1317">
        <v>2011</v>
      </c>
      <c r="W1317">
        <v>0</v>
      </c>
      <c r="X1317">
        <v>2014</v>
      </c>
      <c r="Y1317">
        <f>Q1317-D1317</f>
        <v>-1964</v>
      </c>
      <c r="Z1317">
        <f>R1317-D1317</f>
        <v>-1964</v>
      </c>
      <c r="AA1317">
        <f>S1317-D1317</f>
        <v>28</v>
      </c>
      <c r="AB1317">
        <f>T1317-D1317</f>
        <v>35</v>
      </c>
      <c r="AC1317">
        <f>U1317-D1317</f>
        <v>-1964</v>
      </c>
      <c r="AD1317">
        <f>V1317-D1317</f>
        <v>47</v>
      </c>
      <c r="AE1317">
        <f>W1317-D1317</f>
        <v>-1964</v>
      </c>
      <c r="AF1317">
        <f>X1317-D1317</f>
        <v>50</v>
      </c>
      <c r="AG1317" t="s">
        <v>4015</v>
      </c>
    </row>
    <row r="1318" spans="1:33" x14ac:dyDescent="0.25">
      <c r="A1318" t="s">
        <v>39</v>
      </c>
      <c r="B1318" t="s">
        <v>40</v>
      </c>
      <c r="C1318" t="s">
        <v>5</v>
      </c>
      <c r="D1318">
        <v>1963</v>
      </c>
      <c r="E1318" t="s">
        <v>26</v>
      </c>
      <c r="F1318" t="s">
        <v>41</v>
      </c>
      <c r="G1318">
        <v>0</v>
      </c>
      <c r="H1318">
        <v>1</v>
      </c>
      <c r="I1318">
        <v>1</v>
      </c>
      <c r="J1318" s="1">
        <v>0</v>
      </c>
      <c r="K1318">
        <v>1980</v>
      </c>
      <c r="L1318">
        <v>17</v>
      </c>
      <c r="M1318" s="1">
        <v>0</v>
      </c>
      <c r="N1318" s="1">
        <v>0</v>
      </c>
      <c r="O1318" s="1">
        <v>0</v>
      </c>
      <c r="Q1318">
        <v>0</v>
      </c>
      <c r="R1318">
        <v>0</v>
      </c>
      <c r="S1318">
        <v>0</v>
      </c>
      <c r="T1318">
        <v>2000</v>
      </c>
      <c r="U1318">
        <v>0</v>
      </c>
      <c r="V1318">
        <v>2003</v>
      </c>
      <c r="W1318">
        <v>0</v>
      </c>
      <c r="X1318">
        <v>2013</v>
      </c>
      <c r="Y1318">
        <f>Q1318-D1318</f>
        <v>-1963</v>
      </c>
      <c r="Z1318">
        <f>R1318-D1318</f>
        <v>-1963</v>
      </c>
      <c r="AA1318">
        <f>S1318-D1318</f>
        <v>-1963</v>
      </c>
      <c r="AB1318">
        <f>T1318-D1318</f>
        <v>37</v>
      </c>
      <c r="AC1318">
        <f>U1318-D1318</f>
        <v>-1963</v>
      </c>
      <c r="AD1318">
        <f>V1318-D1318</f>
        <v>40</v>
      </c>
      <c r="AE1318">
        <f>W1318-D1318</f>
        <v>-1963</v>
      </c>
      <c r="AF1318">
        <f>X1318-D1318</f>
        <v>50</v>
      </c>
      <c r="AG1318">
        <v>0</v>
      </c>
    </row>
    <row r="1319" spans="1:33" x14ac:dyDescent="0.25">
      <c r="A1319" t="s">
        <v>370</v>
      </c>
      <c r="B1319" t="s">
        <v>371</v>
      </c>
      <c r="C1319" t="s">
        <v>5</v>
      </c>
      <c r="D1319">
        <v>1962</v>
      </c>
      <c r="E1319" t="s">
        <v>21</v>
      </c>
      <c r="F1319" t="s">
        <v>372</v>
      </c>
      <c r="G1319">
        <v>0</v>
      </c>
      <c r="H1319">
        <v>1</v>
      </c>
      <c r="I1319">
        <v>1</v>
      </c>
      <c r="J1319" s="1">
        <v>1</v>
      </c>
      <c r="K1319">
        <v>1984</v>
      </c>
      <c r="L1319">
        <v>22</v>
      </c>
      <c r="M1319" s="1">
        <v>1</v>
      </c>
      <c r="N1319" s="1">
        <v>0</v>
      </c>
      <c r="O1319" s="1">
        <v>0</v>
      </c>
      <c r="Q1319">
        <v>1984</v>
      </c>
      <c r="R1319">
        <v>1985</v>
      </c>
      <c r="S1319">
        <v>0</v>
      </c>
      <c r="T1319">
        <v>0</v>
      </c>
      <c r="U1319">
        <v>1992</v>
      </c>
      <c r="V1319">
        <v>1996</v>
      </c>
      <c r="W1319">
        <v>0</v>
      </c>
      <c r="X1319">
        <v>2013</v>
      </c>
      <c r="Y1319">
        <f>Q1319-D1319</f>
        <v>22</v>
      </c>
      <c r="Z1319">
        <f>R1319-D1319</f>
        <v>23</v>
      </c>
      <c r="AA1319">
        <f>S1319-D1319</f>
        <v>-1962</v>
      </c>
      <c r="AB1319">
        <f>T1319-D1319</f>
        <v>-1962</v>
      </c>
      <c r="AC1319">
        <f>U1319-D1319</f>
        <v>30</v>
      </c>
      <c r="AD1319">
        <f>V1319-D1319</f>
        <v>34</v>
      </c>
      <c r="AE1319">
        <f>W1319-D1319</f>
        <v>-1962</v>
      </c>
      <c r="AF1319">
        <f>X1319-D1319</f>
        <v>51</v>
      </c>
      <c r="AG1319" t="s">
        <v>3182</v>
      </c>
    </row>
    <row r="1320" spans="1:33" x14ac:dyDescent="0.25">
      <c r="A1320" t="s">
        <v>2565</v>
      </c>
      <c r="B1320" t="s">
        <v>2566</v>
      </c>
      <c r="C1320" t="s">
        <v>5</v>
      </c>
      <c r="D1320">
        <v>1962</v>
      </c>
      <c r="E1320" t="s">
        <v>21</v>
      </c>
      <c r="F1320" t="s">
        <v>652</v>
      </c>
      <c r="G1320">
        <v>0</v>
      </c>
      <c r="H1320">
        <v>1</v>
      </c>
      <c r="I1320">
        <v>1</v>
      </c>
      <c r="J1320" s="1">
        <v>0</v>
      </c>
      <c r="K1320">
        <v>1984</v>
      </c>
      <c r="L1320">
        <v>22</v>
      </c>
      <c r="M1320" s="1">
        <v>0</v>
      </c>
      <c r="N1320" s="1">
        <v>1</v>
      </c>
      <c r="O1320" s="1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2013</v>
      </c>
      <c r="X1320">
        <v>2013</v>
      </c>
      <c r="Y1320">
        <f>Q1320-D1320</f>
        <v>-1962</v>
      </c>
      <c r="Z1320">
        <f>R1320-D1320</f>
        <v>-1962</v>
      </c>
      <c r="AA1320">
        <f>S1320-D1320</f>
        <v>-1962</v>
      </c>
      <c r="AB1320">
        <f>T1320-D1320</f>
        <v>-1962</v>
      </c>
      <c r="AC1320">
        <f>U1320-D1320</f>
        <v>-1962</v>
      </c>
      <c r="AD1320">
        <f>V1320-D1320</f>
        <v>-1962</v>
      </c>
      <c r="AE1320">
        <f>W1320-D1320</f>
        <v>51</v>
      </c>
      <c r="AF1320">
        <f>X1320-D1320</f>
        <v>51</v>
      </c>
      <c r="AG1320" t="s">
        <v>3349</v>
      </c>
    </row>
    <row r="1321" spans="1:33" x14ac:dyDescent="0.25">
      <c r="A1321" t="s">
        <v>1535</v>
      </c>
      <c r="B1321" t="s">
        <v>1536</v>
      </c>
      <c r="C1321" t="s">
        <v>5</v>
      </c>
      <c r="D1321">
        <v>1962</v>
      </c>
      <c r="E1321" t="s">
        <v>21</v>
      </c>
      <c r="F1321" t="s">
        <v>36</v>
      </c>
      <c r="G1321">
        <v>0</v>
      </c>
      <c r="H1321">
        <v>0</v>
      </c>
      <c r="I1321">
        <v>1</v>
      </c>
      <c r="J1321" s="1">
        <v>0</v>
      </c>
      <c r="K1321">
        <v>1984</v>
      </c>
      <c r="L1321">
        <v>22</v>
      </c>
      <c r="M1321" s="1">
        <v>0</v>
      </c>
      <c r="N1321" s="1">
        <v>1</v>
      </c>
      <c r="O1321" s="1">
        <v>0</v>
      </c>
      <c r="Q1321">
        <v>0</v>
      </c>
      <c r="R1321">
        <v>0</v>
      </c>
      <c r="S1321">
        <v>1992</v>
      </c>
      <c r="T1321">
        <v>1993</v>
      </c>
      <c r="U1321">
        <v>2001</v>
      </c>
      <c r="V1321">
        <v>0</v>
      </c>
      <c r="W1321">
        <v>0</v>
      </c>
      <c r="X1321">
        <v>2013</v>
      </c>
      <c r="Y1321">
        <f>Q1321-D1321</f>
        <v>-1962</v>
      </c>
      <c r="Z1321">
        <f>R1321-D1321</f>
        <v>-1962</v>
      </c>
      <c r="AA1321">
        <f>S1321-D1321</f>
        <v>30</v>
      </c>
      <c r="AB1321">
        <f>T1321-D1321</f>
        <v>31</v>
      </c>
      <c r="AC1321">
        <f>U1321-D1321</f>
        <v>39</v>
      </c>
      <c r="AD1321">
        <f>V1321-D1321</f>
        <v>-1962</v>
      </c>
      <c r="AE1321">
        <f>W1321-D1321</f>
        <v>-1962</v>
      </c>
      <c r="AF1321">
        <f>X1321-D1321</f>
        <v>51</v>
      </c>
      <c r="AG1321" t="s">
        <v>3141</v>
      </c>
    </row>
    <row r="1322" spans="1:33" x14ac:dyDescent="0.25">
      <c r="A1322" t="s">
        <v>865</v>
      </c>
      <c r="B1322" t="s">
        <v>866</v>
      </c>
      <c r="C1322" t="s">
        <v>5</v>
      </c>
      <c r="D1322">
        <v>1956</v>
      </c>
      <c r="E1322" t="s">
        <v>21</v>
      </c>
      <c r="F1322" t="s">
        <v>30</v>
      </c>
      <c r="G1322">
        <v>0</v>
      </c>
      <c r="H1322">
        <v>0</v>
      </c>
      <c r="I1322">
        <v>1</v>
      </c>
      <c r="J1322" s="1">
        <v>1</v>
      </c>
      <c r="K1322">
        <v>1975</v>
      </c>
      <c r="L1322">
        <v>19</v>
      </c>
      <c r="M1322" s="1">
        <v>0</v>
      </c>
      <c r="N1322" s="1">
        <v>1</v>
      </c>
      <c r="O1322" s="1">
        <v>0</v>
      </c>
      <c r="Q1322">
        <v>0</v>
      </c>
      <c r="R1322">
        <v>0</v>
      </c>
      <c r="S1322">
        <v>1985</v>
      </c>
      <c r="T1322">
        <v>1987</v>
      </c>
      <c r="U1322">
        <v>1988</v>
      </c>
      <c r="V1322">
        <v>1995</v>
      </c>
      <c r="W1322">
        <v>2001</v>
      </c>
      <c r="X1322">
        <v>2007</v>
      </c>
      <c r="Y1322">
        <f>Q1322-D1322</f>
        <v>-1956</v>
      </c>
      <c r="Z1322">
        <f>R1322-D1322</f>
        <v>-1956</v>
      </c>
      <c r="AA1322">
        <f>S1322-D1322</f>
        <v>29</v>
      </c>
      <c r="AB1322">
        <f>T1322-D1322</f>
        <v>31</v>
      </c>
      <c r="AC1322">
        <f>U1322-D1322</f>
        <v>32</v>
      </c>
      <c r="AD1322">
        <f>V1322-D1322</f>
        <v>39</v>
      </c>
      <c r="AE1322">
        <f>W1322-D1322</f>
        <v>45</v>
      </c>
      <c r="AF1322">
        <f>X1322-D1322</f>
        <v>51</v>
      </c>
      <c r="AG1322" t="s">
        <v>3039</v>
      </c>
    </row>
    <row r="1323" spans="1:33" x14ac:dyDescent="0.25">
      <c r="A1323" t="s">
        <v>2319</v>
      </c>
      <c r="B1323" t="s">
        <v>2320</v>
      </c>
      <c r="C1323" t="s">
        <v>5</v>
      </c>
      <c r="D1323">
        <v>1964</v>
      </c>
      <c r="E1323" t="s">
        <v>21</v>
      </c>
      <c r="F1323" t="s">
        <v>33</v>
      </c>
      <c r="G1323">
        <v>1</v>
      </c>
      <c r="H1323">
        <v>1</v>
      </c>
      <c r="I1323">
        <v>1</v>
      </c>
      <c r="J1323" s="1">
        <v>1</v>
      </c>
      <c r="K1323">
        <v>1985</v>
      </c>
      <c r="L1323">
        <v>21</v>
      </c>
      <c r="M1323" s="1">
        <v>0</v>
      </c>
      <c r="N1323" s="1">
        <v>0</v>
      </c>
      <c r="O1323" s="1">
        <v>0</v>
      </c>
      <c r="Q1323">
        <v>0</v>
      </c>
      <c r="R1323">
        <v>0</v>
      </c>
      <c r="S1323">
        <v>0</v>
      </c>
      <c r="T1323">
        <v>1993</v>
      </c>
      <c r="U1323">
        <v>0</v>
      </c>
      <c r="V1323">
        <v>0</v>
      </c>
      <c r="W1323">
        <v>2013</v>
      </c>
      <c r="X1323">
        <v>2016</v>
      </c>
      <c r="Y1323">
        <f>Q1323-D1323</f>
        <v>-1964</v>
      </c>
      <c r="Z1323">
        <f>R1323-D1323</f>
        <v>-1964</v>
      </c>
      <c r="AA1323">
        <f>S1323-D1323</f>
        <v>-1964</v>
      </c>
      <c r="AB1323">
        <f>T1323-D1323</f>
        <v>29</v>
      </c>
      <c r="AC1323">
        <f>U1323-D1323</f>
        <v>-1964</v>
      </c>
      <c r="AD1323">
        <f>V1323-D1323</f>
        <v>-1964</v>
      </c>
      <c r="AE1323">
        <f>W1323-D1323</f>
        <v>49</v>
      </c>
      <c r="AF1323">
        <f>X1323-D1323</f>
        <v>52</v>
      </c>
      <c r="AG1323" t="s">
        <v>2734</v>
      </c>
    </row>
    <row r="1324" spans="1:33" x14ac:dyDescent="0.25">
      <c r="A1324" t="s">
        <v>190</v>
      </c>
      <c r="B1324" t="s">
        <v>191</v>
      </c>
      <c r="C1324" t="s">
        <v>5</v>
      </c>
      <c r="D1324">
        <v>1960</v>
      </c>
      <c r="E1324" t="s">
        <v>21</v>
      </c>
      <c r="F1324" t="s">
        <v>84</v>
      </c>
      <c r="G1324">
        <v>0</v>
      </c>
      <c r="H1324">
        <v>1</v>
      </c>
      <c r="I1324">
        <v>1</v>
      </c>
      <c r="J1324" s="1">
        <v>1</v>
      </c>
      <c r="K1324">
        <v>1981</v>
      </c>
      <c r="L1324">
        <v>21</v>
      </c>
      <c r="M1324" s="1">
        <v>1</v>
      </c>
      <c r="N1324" s="1">
        <v>0</v>
      </c>
      <c r="O1324" s="1">
        <v>1</v>
      </c>
      <c r="Q1324">
        <v>1984</v>
      </c>
      <c r="R1324">
        <v>0</v>
      </c>
      <c r="S1324">
        <v>1990</v>
      </c>
      <c r="T1324">
        <v>1991</v>
      </c>
      <c r="U1324">
        <v>1996</v>
      </c>
      <c r="V1324">
        <v>1997</v>
      </c>
      <c r="W1324">
        <v>2002</v>
      </c>
      <c r="X1324">
        <v>2012</v>
      </c>
      <c r="Y1324">
        <f>Q1324-D1324</f>
        <v>24</v>
      </c>
      <c r="Z1324">
        <f>R1324-D1324</f>
        <v>-1960</v>
      </c>
      <c r="AA1324">
        <f>S1324-D1324</f>
        <v>30</v>
      </c>
      <c r="AB1324">
        <f>T1324-D1324</f>
        <v>31</v>
      </c>
      <c r="AC1324">
        <f>U1324-D1324</f>
        <v>36</v>
      </c>
      <c r="AD1324">
        <f>V1324-D1324</f>
        <v>37</v>
      </c>
      <c r="AE1324">
        <f>W1324-D1324</f>
        <v>42</v>
      </c>
      <c r="AF1324">
        <f>X1324-D1324</f>
        <v>52</v>
      </c>
      <c r="AG1324" t="s">
        <v>3047</v>
      </c>
    </row>
    <row r="1325" spans="1:33" x14ac:dyDescent="0.25">
      <c r="A1325" t="s">
        <v>857</v>
      </c>
      <c r="B1325" t="s">
        <v>858</v>
      </c>
      <c r="C1325" t="s">
        <v>5</v>
      </c>
      <c r="D1325">
        <v>1963</v>
      </c>
      <c r="E1325" t="s">
        <v>21</v>
      </c>
      <c r="F1325" t="s">
        <v>33</v>
      </c>
      <c r="G1325">
        <v>1</v>
      </c>
      <c r="H1325">
        <v>1</v>
      </c>
      <c r="I1325">
        <v>1</v>
      </c>
      <c r="J1325" s="1">
        <v>1</v>
      </c>
      <c r="K1325">
        <v>1984</v>
      </c>
      <c r="L1325">
        <v>21</v>
      </c>
      <c r="M1325" s="1">
        <v>0</v>
      </c>
      <c r="N1325" s="1">
        <v>0</v>
      </c>
      <c r="O1325" s="1">
        <v>0</v>
      </c>
      <c r="Q1325">
        <v>0</v>
      </c>
      <c r="R1325">
        <v>0</v>
      </c>
      <c r="S1325">
        <v>1991</v>
      </c>
      <c r="T1325">
        <v>1992</v>
      </c>
      <c r="U1325">
        <v>0</v>
      </c>
      <c r="V1325">
        <v>0</v>
      </c>
      <c r="W1325">
        <v>2015</v>
      </c>
      <c r="X1325">
        <v>2016</v>
      </c>
      <c r="Y1325">
        <f>Q1325-D1325</f>
        <v>-1963</v>
      </c>
      <c r="Z1325">
        <f>R1325-D1325</f>
        <v>-1963</v>
      </c>
      <c r="AA1325">
        <f>S1325-D1325</f>
        <v>28</v>
      </c>
      <c r="AB1325">
        <f>T1325-D1325</f>
        <v>29</v>
      </c>
      <c r="AC1325">
        <f>U1325-D1325</f>
        <v>-1963</v>
      </c>
      <c r="AD1325">
        <f>V1325-D1325</f>
        <v>-1963</v>
      </c>
      <c r="AE1325">
        <f>W1325-D1325</f>
        <v>52</v>
      </c>
      <c r="AF1325">
        <f>X1325-D1325</f>
        <v>53</v>
      </c>
      <c r="AG1325" t="s">
        <v>4093</v>
      </c>
    </row>
    <row r="1326" spans="1:33" x14ac:dyDescent="0.25">
      <c r="A1326" t="s">
        <v>169</v>
      </c>
      <c r="B1326" t="s">
        <v>170</v>
      </c>
      <c r="C1326" t="s">
        <v>5</v>
      </c>
      <c r="D1326">
        <v>1964</v>
      </c>
      <c r="E1326" t="s">
        <v>21</v>
      </c>
      <c r="F1326" t="s">
        <v>114</v>
      </c>
      <c r="G1326">
        <v>1</v>
      </c>
      <c r="H1326">
        <v>1</v>
      </c>
      <c r="I1326">
        <v>1</v>
      </c>
      <c r="J1326" s="1">
        <v>0</v>
      </c>
      <c r="M1326" s="1">
        <v>0</v>
      </c>
      <c r="N1326" s="1">
        <v>0</v>
      </c>
      <c r="O1326" s="1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2017</v>
      </c>
      <c r="Y1326">
        <f>Q1326-D1326</f>
        <v>-1964</v>
      </c>
      <c r="Z1326">
        <f>R1326-D1326</f>
        <v>-1964</v>
      </c>
      <c r="AA1326">
        <f>S1326-D1326</f>
        <v>-1964</v>
      </c>
      <c r="AB1326">
        <f>T1326-D1326</f>
        <v>-1964</v>
      </c>
      <c r="AC1326">
        <f>U1326-D1326</f>
        <v>-1964</v>
      </c>
      <c r="AD1326">
        <f>V1326-D1326</f>
        <v>-1964</v>
      </c>
      <c r="AE1326">
        <f>W1326-D1326</f>
        <v>-1964</v>
      </c>
      <c r="AF1326">
        <f>X1326-D1326</f>
        <v>53</v>
      </c>
      <c r="AG1326" t="s">
        <v>3093</v>
      </c>
    </row>
    <row r="1327" spans="1:33" x14ac:dyDescent="0.25">
      <c r="A1327" t="s">
        <v>1928</v>
      </c>
      <c r="B1327" t="s">
        <v>1929</v>
      </c>
      <c r="C1327" t="s">
        <v>5</v>
      </c>
      <c r="D1327">
        <v>1964</v>
      </c>
      <c r="E1327" t="s">
        <v>21</v>
      </c>
      <c r="F1327" t="s">
        <v>90</v>
      </c>
      <c r="G1327">
        <v>0</v>
      </c>
      <c r="H1327">
        <v>0</v>
      </c>
      <c r="I1327">
        <v>1</v>
      </c>
      <c r="J1327" s="1">
        <v>1</v>
      </c>
      <c r="K1327">
        <v>1984</v>
      </c>
      <c r="L1327">
        <v>20</v>
      </c>
      <c r="M1327" s="1">
        <v>0</v>
      </c>
      <c r="N1327" s="1">
        <v>1</v>
      </c>
      <c r="O1327" s="1">
        <v>0</v>
      </c>
      <c r="Q1327">
        <v>0</v>
      </c>
      <c r="R1327">
        <v>0</v>
      </c>
      <c r="S1327">
        <v>1993</v>
      </c>
      <c r="T1327">
        <v>1996</v>
      </c>
      <c r="U1327">
        <v>1999</v>
      </c>
      <c r="V1327">
        <v>2002</v>
      </c>
      <c r="W1327">
        <v>2007</v>
      </c>
      <c r="X1327">
        <v>2017</v>
      </c>
      <c r="Y1327">
        <f>Q1327-D1327</f>
        <v>-1964</v>
      </c>
      <c r="Z1327">
        <f>R1327-D1327</f>
        <v>-1964</v>
      </c>
      <c r="AA1327">
        <f>S1327-D1327</f>
        <v>29</v>
      </c>
      <c r="AB1327">
        <f>T1327-D1327</f>
        <v>32</v>
      </c>
      <c r="AC1327">
        <f>U1327-D1327</f>
        <v>35</v>
      </c>
      <c r="AD1327">
        <f>V1327-D1327</f>
        <v>38</v>
      </c>
      <c r="AE1327">
        <f>W1327-D1327</f>
        <v>43</v>
      </c>
      <c r="AF1327">
        <f>X1327-D1327</f>
        <v>53</v>
      </c>
      <c r="AG1327" t="s">
        <v>3309</v>
      </c>
    </row>
    <row r="1328" spans="1:33" x14ac:dyDescent="0.25">
      <c r="A1328" t="s">
        <v>915</v>
      </c>
      <c r="B1328" t="s">
        <v>916</v>
      </c>
      <c r="C1328" t="s">
        <v>5</v>
      </c>
      <c r="D1328">
        <v>1959</v>
      </c>
      <c r="E1328" t="s">
        <v>21</v>
      </c>
      <c r="F1328" t="s">
        <v>84</v>
      </c>
      <c r="G1328">
        <v>0</v>
      </c>
      <c r="H1328">
        <v>1</v>
      </c>
      <c r="I1328">
        <v>1</v>
      </c>
      <c r="J1328" s="1">
        <v>1</v>
      </c>
      <c r="K1328">
        <v>1976</v>
      </c>
      <c r="L1328">
        <v>17</v>
      </c>
      <c r="M1328" s="1">
        <v>1</v>
      </c>
      <c r="N1328" s="1">
        <v>1</v>
      </c>
      <c r="O1328" s="1">
        <v>0</v>
      </c>
      <c r="Q1328">
        <v>0</v>
      </c>
      <c r="R1328">
        <v>1984</v>
      </c>
      <c r="S1328">
        <v>1985</v>
      </c>
      <c r="T1328">
        <v>1988</v>
      </c>
      <c r="U1328">
        <v>0</v>
      </c>
      <c r="V1328">
        <v>1996</v>
      </c>
      <c r="W1328">
        <v>2005</v>
      </c>
      <c r="X1328">
        <v>2012</v>
      </c>
      <c r="Y1328">
        <f>Q1328-D1328</f>
        <v>-1959</v>
      </c>
      <c r="Z1328">
        <f>R1328-D1328</f>
        <v>25</v>
      </c>
      <c r="AA1328">
        <f>S1328-D1328</f>
        <v>26</v>
      </c>
      <c r="AB1328">
        <f>T1328-D1328</f>
        <v>29</v>
      </c>
      <c r="AC1328">
        <f>U1328-D1328</f>
        <v>-1959</v>
      </c>
      <c r="AD1328">
        <f>V1328-D1328</f>
        <v>37</v>
      </c>
      <c r="AE1328">
        <f>W1328-D1328</f>
        <v>46</v>
      </c>
      <c r="AF1328">
        <f>X1328-D1328</f>
        <v>53</v>
      </c>
      <c r="AG1328" t="s">
        <v>3031</v>
      </c>
    </row>
    <row r="1329" spans="1:33" x14ac:dyDescent="0.25">
      <c r="A1329" t="s">
        <v>1137</v>
      </c>
      <c r="B1329" t="s">
        <v>1138</v>
      </c>
      <c r="C1329" t="s">
        <v>5</v>
      </c>
      <c r="D1329">
        <v>1965</v>
      </c>
      <c r="E1329" t="s">
        <v>21</v>
      </c>
      <c r="F1329" t="s">
        <v>324</v>
      </c>
      <c r="G1329">
        <v>1</v>
      </c>
      <c r="H1329">
        <v>1</v>
      </c>
      <c r="I1329">
        <v>1</v>
      </c>
      <c r="J1329" s="1">
        <v>0</v>
      </c>
      <c r="K1329">
        <v>1987</v>
      </c>
      <c r="L1329">
        <v>22</v>
      </c>
      <c r="M1329" s="1">
        <v>0</v>
      </c>
      <c r="N1329" s="1">
        <v>0</v>
      </c>
      <c r="O1329" s="1">
        <v>0</v>
      </c>
      <c r="Q1329">
        <v>1993</v>
      </c>
      <c r="R1329">
        <v>1995</v>
      </c>
      <c r="S1329">
        <v>1995</v>
      </c>
      <c r="T1329">
        <v>0</v>
      </c>
      <c r="U1329">
        <v>2005</v>
      </c>
      <c r="V1329">
        <v>2012</v>
      </c>
      <c r="W1329">
        <v>2018</v>
      </c>
      <c r="X1329">
        <v>2018</v>
      </c>
      <c r="Y1329">
        <f>Q1329-D1329</f>
        <v>28</v>
      </c>
      <c r="Z1329">
        <f>R1329-D1329</f>
        <v>30</v>
      </c>
      <c r="AA1329">
        <f>S1329-D1329</f>
        <v>30</v>
      </c>
      <c r="AB1329">
        <f>T1329-D1329</f>
        <v>-1965</v>
      </c>
      <c r="AC1329">
        <f>U1329-D1329</f>
        <v>40</v>
      </c>
      <c r="AD1329">
        <f>V1329-D1329</f>
        <v>47</v>
      </c>
      <c r="AE1329">
        <f>W1329-D1329</f>
        <v>53</v>
      </c>
      <c r="AF1329">
        <f>X1329-D1329</f>
        <v>53</v>
      </c>
      <c r="AG1329" t="s">
        <v>3064</v>
      </c>
    </row>
    <row r="1330" spans="1:33" x14ac:dyDescent="0.25">
      <c r="A1330" t="s">
        <v>1583</v>
      </c>
      <c r="B1330" t="s">
        <v>1584</v>
      </c>
      <c r="C1330" t="s">
        <v>5</v>
      </c>
      <c r="D1330">
        <v>1964</v>
      </c>
      <c r="E1330" t="s">
        <v>21</v>
      </c>
      <c r="F1330" t="s">
        <v>90</v>
      </c>
      <c r="G1330">
        <v>0</v>
      </c>
      <c r="H1330">
        <v>1</v>
      </c>
      <c r="I1330">
        <v>1</v>
      </c>
      <c r="J1330" s="1">
        <v>0</v>
      </c>
      <c r="M1330" s="1">
        <v>0</v>
      </c>
      <c r="N1330" s="1">
        <v>0</v>
      </c>
      <c r="O1330" s="1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2003</v>
      </c>
      <c r="X1330">
        <v>2018</v>
      </c>
      <c r="Y1330">
        <f>Q1330-D1330</f>
        <v>-1964</v>
      </c>
      <c r="Z1330">
        <f>R1330-D1330</f>
        <v>-1964</v>
      </c>
      <c r="AA1330">
        <f>S1330-D1330</f>
        <v>-1964</v>
      </c>
      <c r="AB1330">
        <f>T1330-D1330</f>
        <v>-1964</v>
      </c>
      <c r="AC1330">
        <f>U1330-D1330</f>
        <v>-1964</v>
      </c>
      <c r="AD1330">
        <f>V1330-D1330</f>
        <v>-1964</v>
      </c>
      <c r="AE1330">
        <f>W1330-D1330</f>
        <v>39</v>
      </c>
      <c r="AF1330">
        <f>X1330-D1330</f>
        <v>54</v>
      </c>
      <c r="AG1330" t="s">
        <v>3702</v>
      </c>
    </row>
    <row r="1331" spans="1:33" x14ac:dyDescent="0.25">
      <c r="A1331" t="s">
        <v>1457</v>
      </c>
      <c r="B1331" t="s">
        <v>1458</v>
      </c>
      <c r="C1331" t="s">
        <v>5</v>
      </c>
      <c r="D1331">
        <v>1963</v>
      </c>
      <c r="E1331" t="s">
        <v>21</v>
      </c>
      <c r="F1331" t="s">
        <v>84</v>
      </c>
      <c r="G1331">
        <v>1</v>
      </c>
      <c r="H1331">
        <v>1</v>
      </c>
      <c r="I1331">
        <v>1</v>
      </c>
      <c r="J1331" s="1">
        <v>0</v>
      </c>
      <c r="K1331">
        <v>1987</v>
      </c>
      <c r="L1331">
        <v>24</v>
      </c>
      <c r="M1331" s="1">
        <v>0</v>
      </c>
      <c r="N1331" s="1">
        <v>0</v>
      </c>
      <c r="O1331" s="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2008</v>
      </c>
      <c r="X1331">
        <v>2017</v>
      </c>
      <c r="Y1331">
        <f>Q1331-D1331</f>
        <v>-1963</v>
      </c>
      <c r="Z1331">
        <f>R1331-D1331</f>
        <v>-1963</v>
      </c>
      <c r="AA1331">
        <f>S1331-D1331</f>
        <v>-1963</v>
      </c>
      <c r="AB1331">
        <f>T1331-D1331</f>
        <v>-1963</v>
      </c>
      <c r="AC1331">
        <f>U1331-D1331</f>
        <v>-1963</v>
      </c>
      <c r="AD1331">
        <f>V1331-D1331</f>
        <v>-1963</v>
      </c>
      <c r="AE1331">
        <f>W1331-D1331</f>
        <v>45</v>
      </c>
      <c r="AF1331">
        <f>X1331-D1331</f>
        <v>54</v>
      </c>
      <c r="AG1331" t="s">
        <v>2807</v>
      </c>
    </row>
    <row r="1332" spans="1:33" x14ac:dyDescent="0.25">
      <c r="A1332" t="s">
        <v>1678</v>
      </c>
      <c r="B1332" t="s">
        <v>1679</v>
      </c>
      <c r="C1332" t="s">
        <v>5</v>
      </c>
      <c r="D1332">
        <v>1956</v>
      </c>
      <c r="E1332" t="s">
        <v>21</v>
      </c>
      <c r="F1332" t="s">
        <v>30</v>
      </c>
      <c r="G1332">
        <v>0</v>
      </c>
      <c r="H1332">
        <v>1</v>
      </c>
      <c r="I1332">
        <v>1</v>
      </c>
      <c r="J1332" s="1">
        <v>1</v>
      </c>
      <c r="K1332">
        <v>1974</v>
      </c>
      <c r="L1332">
        <v>18</v>
      </c>
      <c r="M1332" s="1">
        <v>1</v>
      </c>
      <c r="N1332" s="1">
        <v>1</v>
      </c>
      <c r="O1332" s="1">
        <v>0</v>
      </c>
      <c r="Q1332">
        <v>0</v>
      </c>
      <c r="R1332">
        <v>1983</v>
      </c>
      <c r="S1332">
        <v>0</v>
      </c>
      <c r="T1332">
        <v>1985</v>
      </c>
      <c r="U1332">
        <v>1991</v>
      </c>
      <c r="V1332">
        <v>2000</v>
      </c>
      <c r="W1332">
        <v>2001</v>
      </c>
      <c r="X1332">
        <v>2010</v>
      </c>
      <c r="Y1332">
        <f>Q1332-D1332</f>
        <v>-1956</v>
      </c>
      <c r="Z1332">
        <f>R1332-D1332</f>
        <v>27</v>
      </c>
      <c r="AA1332">
        <f>S1332-D1332</f>
        <v>-1956</v>
      </c>
      <c r="AB1332">
        <f>T1332-D1332</f>
        <v>29</v>
      </c>
      <c r="AC1332">
        <f>U1332-D1332</f>
        <v>35</v>
      </c>
      <c r="AD1332">
        <f>V1332-D1332</f>
        <v>44</v>
      </c>
      <c r="AE1332">
        <f>W1332-D1332</f>
        <v>45</v>
      </c>
      <c r="AF1332">
        <f>X1332-D1332</f>
        <v>54</v>
      </c>
      <c r="AG1332" t="s">
        <v>3040</v>
      </c>
    </row>
    <row r="1333" spans="1:33" x14ac:dyDescent="0.25">
      <c r="A1333" t="s">
        <v>1778</v>
      </c>
      <c r="B1333" t="s">
        <v>1779</v>
      </c>
      <c r="C1333" t="s">
        <v>5</v>
      </c>
      <c r="D1333">
        <v>1964</v>
      </c>
      <c r="E1333" t="s">
        <v>21</v>
      </c>
      <c r="F1333" t="s">
        <v>90</v>
      </c>
      <c r="G1333">
        <v>0</v>
      </c>
      <c r="H1333">
        <v>1</v>
      </c>
      <c r="I1333">
        <v>1</v>
      </c>
      <c r="J1333" s="1">
        <v>1</v>
      </c>
      <c r="K1333">
        <v>1985</v>
      </c>
      <c r="L1333">
        <v>21</v>
      </c>
      <c r="M1333" s="1">
        <v>0</v>
      </c>
      <c r="N1333" s="1">
        <v>0</v>
      </c>
      <c r="O1333" s="1">
        <v>0</v>
      </c>
      <c r="Q1333">
        <v>1991</v>
      </c>
      <c r="R1333">
        <v>1992</v>
      </c>
      <c r="S1333">
        <v>0</v>
      </c>
      <c r="T1333">
        <v>0</v>
      </c>
      <c r="U1333">
        <v>2002</v>
      </c>
      <c r="V1333">
        <v>2005</v>
      </c>
      <c r="W1333">
        <v>2011</v>
      </c>
      <c r="X1333">
        <v>2018</v>
      </c>
      <c r="Y1333">
        <f>Q1333-D1333</f>
        <v>27</v>
      </c>
      <c r="Z1333">
        <f>R1333-D1333</f>
        <v>28</v>
      </c>
      <c r="AA1333">
        <f>S1333-D1333</f>
        <v>-1964</v>
      </c>
      <c r="AB1333">
        <f>T1333-D1333</f>
        <v>-1964</v>
      </c>
      <c r="AC1333">
        <f>U1333-D1333</f>
        <v>38</v>
      </c>
      <c r="AD1333">
        <f>V1333-D1333</f>
        <v>41</v>
      </c>
      <c r="AE1333">
        <f>W1333-D1333</f>
        <v>47</v>
      </c>
      <c r="AF1333">
        <f>X1333-D1333</f>
        <v>54</v>
      </c>
      <c r="AG1333" t="s">
        <v>2867</v>
      </c>
    </row>
    <row r="1334" spans="1:33" x14ac:dyDescent="0.25">
      <c r="A1334" t="s">
        <v>1068</v>
      </c>
      <c r="B1334" t="s">
        <v>1069</v>
      </c>
      <c r="C1334" t="s">
        <v>5</v>
      </c>
      <c r="D1334">
        <v>1962</v>
      </c>
      <c r="E1334" t="s">
        <v>21</v>
      </c>
      <c r="F1334" t="s">
        <v>285</v>
      </c>
      <c r="G1334">
        <v>0</v>
      </c>
      <c r="H1334">
        <v>1</v>
      </c>
      <c r="I1334">
        <v>1</v>
      </c>
      <c r="J1334" s="1">
        <v>0</v>
      </c>
      <c r="M1334" s="1">
        <v>0</v>
      </c>
      <c r="N1334" s="1">
        <v>1</v>
      </c>
      <c r="O1334" s="1">
        <v>0</v>
      </c>
      <c r="Q1334">
        <v>0</v>
      </c>
      <c r="R1334">
        <v>0</v>
      </c>
      <c r="S1334">
        <v>1996</v>
      </c>
      <c r="T1334">
        <v>1998</v>
      </c>
      <c r="U1334">
        <v>0</v>
      </c>
      <c r="V1334">
        <v>2004</v>
      </c>
      <c r="W1334">
        <v>2007</v>
      </c>
      <c r="X1334">
        <v>2016</v>
      </c>
      <c r="Y1334">
        <f>Q1334-D1334</f>
        <v>-1962</v>
      </c>
      <c r="Z1334">
        <f>R1334-D1334</f>
        <v>-1962</v>
      </c>
      <c r="AA1334">
        <f>S1334-D1334</f>
        <v>34</v>
      </c>
      <c r="AB1334">
        <f>T1334-D1334</f>
        <v>36</v>
      </c>
      <c r="AC1334">
        <f>U1334-D1334</f>
        <v>-1962</v>
      </c>
      <c r="AD1334">
        <f>V1334-D1334</f>
        <v>42</v>
      </c>
      <c r="AE1334">
        <f>W1334-D1334</f>
        <v>45</v>
      </c>
      <c r="AF1334">
        <f>X1334-D1334</f>
        <v>54</v>
      </c>
      <c r="AG1334" t="s">
        <v>4035</v>
      </c>
    </row>
    <row r="1335" spans="1:33" x14ac:dyDescent="0.25">
      <c r="A1335" t="s">
        <v>637</v>
      </c>
      <c r="B1335" t="s">
        <v>638</v>
      </c>
      <c r="C1335" t="s">
        <v>5</v>
      </c>
      <c r="D1335">
        <v>1962</v>
      </c>
      <c r="E1335" t="s">
        <v>21</v>
      </c>
      <c r="F1335" t="s">
        <v>30</v>
      </c>
      <c r="G1335">
        <v>1</v>
      </c>
      <c r="H1335">
        <v>1</v>
      </c>
      <c r="I1335">
        <v>1</v>
      </c>
      <c r="J1335" s="1">
        <v>1</v>
      </c>
      <c r="K1335">
        <v>1986</v>
      </c>
      <c r="L1335">
        <v>24</v>
      </c>
      <c r="M1335" s="1">
        <v>0</v>
      </c>
      <c r="N1335" s="1">
        <v>0</v>
      </c>
      <c r="O1335" s="1">
        <v>0</v>
      </c>
      <c r="Q1335">
        <v>0</v>
      </c>
      <c r="R1335">
        <v>0</v>
      </c>
      <c r="S1335">
        <v>0</v>
      </c>
      <c r="T1335">
        <v>2003</v>
      </c>
      <c r="U1335">
        <v>0</v>
      </c>
      <c r="V1335">
        <v>0</v>
      </c>
      <c r="W1335">
        <v>2013</v>
      </c>
      <c r="X1335">
        <v>2016</v>
      </c>
      <c r="Y1335">
        <f>Q1335-D1335</f>
        <v>-1962</v>
      </c>
      <c r="Z1335">
        <f>R1335-D1335</f>
        <v>-1962</v>
      </c>
      <c r="AA1335">
        <f>S1335-D1335</f>
        <v>-1962</v>
      </c>
      <c r="AB1335">
        <f>T1335-D1335</f>
        <v>41</v>
      </c>
      <c r="AC1335">
        <f>U1335-D1335</f>
        <v>-1962</v>
      </c>
      <c r="AD1335">
        <f>V1335-D1335</f>
        <v>-1962</v>
      </c>
      <c r="AE1335">
        <f>W1335-D1335</f>
        <v>51</v>
      </c>
      <c r="AF1335">
        <f>X1335-D1335</f>
        <v>54</v>
      </c>
      <c r="AG1335" t="s">
        <v>3095</v>
      </c>
    </row>
    <row r="1336" spans="1:33" x14ac:dyDescent="0.25">
      <c r="A1336" t="s">
        <v>2186</v>
      </c>
      <c r="B1336" t="s">
        <v>2187</v>
      </c>
      <c r="C1336" t="s">
        <v>5</v>
      </c>
      <c r="D1336">
        <v>1962</v>
      </c>
      <c r="E1336" t="s">
        <v>21</v>
      </c>
      <c r="F1336" t="s">
        <v>30</v>
      </c>
      <c r="G1336">
        <v>1</v>
      </c>
      <c r="H1336">
        <v>1</v>
      </c>
      <c r="I1336">
        <v>1</v>
      </c>
      <c r="J1336" s="1">
        <v>1</v>
      </c>
      <c r="K1336">
        <v>1987</v>
      </c>
      <c r="L1336">
        <v>25</v>
      </c>
      <c r="M1336" s="1">
        <v>0</v>
      </c>
      <c r="N1336" s="1">
        <v>0</v>
      </c>
      <c r="O1336" s="1">
        <v>0</v>
      </c>
      <c r="Q1336">
        <v>0</v>
      </c>
      <c r="R1336">
        <v>0</v>
      </c>
      <c r="S1336">
        <v>1994</v>
      </c>
      <c r="T1336">
        <v>1997</v>
      </c>
      <c r="U1336">
        <v>0</v>
      </c>
      <c r="V1336">
        <v>2003</v>
      </c>
      <c r="W1336">
        <v>2015</v>
      </c>
      <c r="X1336">
        <v>2016</v>
      </c>
      <c r="Y1336">
        <f>Q1336-D1336</f>
        <v>-1962</v>
      </c>
      <c r="Z1336">
        <f>R1336-D1336</f>
        <v>-1962</v>
      </c>
      <c r="AA1336">
        <f>S1336-D1336</f>
        <v>32</v>
      </c>
      <c r="AB1336">
        <f>T1336-D1336</f>
        <v>35</v>
      </c>
      <c r="AC1336">
        <f>U1336-D1336</f>
        <v>-1962</v>
      </c>
      <c r="AD1336">
        <f>V1336-D1336</f>
        <v>41</v>
      </c>
      <c r="AE1336">
        <f>W1336-D1336</f>
        <v>53</v>
      </c>
      <c r="AF1336">
        <f>X1336-D1336</f>
        <v>54</v>
      </c>
      <c r="AG1336">
        <v>0</v>
      </c>
    </row>
    <row r="1337" spans="1:33" x14ac:dyDescent="0.25">
      <c r="A1337" t="s">
        <v>201</v>
      </c>
      <c r="B1337" t="s">
        <v>202</v>
      </c>
      <c r="C1337" t="s">
        <v>5</v>
      </c>
      <c r="D1337">
        <v>1955</v>
      </c>
      <c r="E1337" t="s">
        <v>21</v>
      </c>
      <c r="F1337" t="s">
        <v>33</v>
      </c>
      <c r="G1337">
        <v>1</v>
      </c>
      <c r="H1337">
        <v>1</v>
      </c>
      <c r="I1337">
        <v>1</v>
      </c>
      <c r="J1337" s="1">
        <v>0</v>
      </c>
      <c r="K1337">
        <v>1973</v>
      </c>
      <c r="L1337">
        <v>18</v>
      </c>
      <c r="M1337" s="1">
        <v>1</v>
      </c>
      <c r="N1337" s="1">
        <v>1</v>
      </c>
      <c r="O1337" s="1">
        <v>0</v>
      </c>
      <c r="Q1337">
        <v>0</v>
      </c>
      <c r="R1337">
        <v>0</v>
      </c>
      <c r="S1337">
        <v>1983</v>
      </c>
      <c r="T1337">
        <v>1988</v>
      </c>
      <c r="U1337">
        <v>1994</v>
      </c>
      <c r="V1337">
        <v>1996</v>
      </c>
      <c r="W1337">
        <v>1998</v>
      </c>
      <c r="X1337">
        <v>2009</v>
      </c>
      <c r="Y1337">
        <f>Q1337-D1337</f>
        <v>-1955</v>
      </c>
      <c r="Z1337">
        <f>R1337-D1337</f>
        <v>-1955</v>
      </c>
      <c r="AA1337">
        <f>S1337-D1337</f>
        <v>28</v>
      </c>
      <c r="AB1337">
        <f>T1337-D1337</f>
        <v>33</v>
      </c>
      <c r="AC1337">
        <f>U1337-D1337</f>
        <v>39</v>
      </c>
      <c r="AD1337">
        <f>V1337-D1337</f>
        <v>41</v>
      </c>
      <c r="AE1337">
        <f>W1337-D1337</f>
        <v>43</v>
      </c>
      <c r="AF1337">
        <f>X1337-D1337</f>
        <v>54</v>
      </c>
      <c r="AG1337" t="s">
        <v>3050</v>
      </c>
    </row>
    <row r="1338" spans="1:33" x14ac:dyDescent="0.25">
      <c r="A1338" t="s">
        <v>1587</v>
      </c>
      <c r="B1338" t="s">
        <v>1588</v>
      </c>
      <c r="C1338" t="s">
        <v>5</v>
      </c>
      <c r="D1338">
        <v>1962</v>
      </c>
      <c r="E1338" t="s">
        <v>21</v>
      </c>
      <c r="F1338" t="s">
        <v>98</v>
      </c>
      <c r="G1338">
        <v>1</v>
      </c>
      <c r="H1338">
        <v>1</v>
      </c>
      <c r="I1338">
        <v>1</v>
      </c>
      <c r="J1338" s="1">
        <v>0</v>
      </c>
      <c r="K1338">
        <v>1983</v>
      </c>
      <c r="L1338">
        <v>21</v>
      </c>
      <c r="M1338" s="1">
        <v>0</v>
      </c>
      <c r="N1338" s="1">
        <v>0</v>
      </c>
      <c r="O1338" s="1">
        <v>0</v>
      </c>
      <c r="Q1338">
        <v>0</v>
      </c>
      <c r="R1338">
        <v>1987</v>
      </c>
      <c r="S1338">
        <v>1989</v>
      </c>
      <c r="T1338">
        <v>1990</v>
      </c>
      <c r="U1338">
        <v>0</v>
      </c>
      <c r="V1338">
        <v>0</v>
      </c>
      <c r="W1338">
        <v>2017</v>
      </c>
      <c r="X1338">
        <v>2017</v>
      </c>
      <c r="Y1338">
        <f>Q1338-D1338</f>
        <v>-1962</v>
      </c>
      <c r="Z1338">
        <f>R1338-D1338</f>
        <v>25</v>
      </c>
      <c r="AA1338">
        <f>S1338-D1338</f>
        <v>27</v>
      </c>
      <c r="AB1338">
        <f>T1338-D1338</f>
        <v>28</v>
      </c>
      <c r="AC1338">
        <f>U1338-D1338</f>
        <v>-1962</v>
      </c>
      <c r="AD1338">
        <f>V1338-D1338</f>
        <v>-1962</v>
      </c>
      <c r="AE1338">
        <f>W1338-D1338</f>
        <v>55</v>
      </c>
      <c r="AF1338">
        <f>X1338-D1338</f>
        <v>55</v>
      </c>
      <c r="AG1338" t="s">
        <v>3093</v>
      </c>
    </row>
    <row r="1339" spans="1:33" x14ac:dyDescent="0.25">
      <c r="A1339" t="s">
        <v>1193</v>
      </c>
      <c r="B1339" t="s">
        <v>1194</v>
      </c>
      <c r="C1339" t="s">
        <v>5</v>
      </c>
      <c r="D1339">
        <v>1956</v>
      </c>
      <c r="E1339" t="s">
        <v>21</v>
      </c>
      <c r="F1339" t="s">
        <v>30</v>
      </c>
      <c r="G1339">
        <v>0</v>
      </c>
      <c r="H1339">
        <v>0</v>
      </c>
      <c r="I1339">
        <v>1</v>
      </c>
      <c r="J1339" s="1">
        <v>1</v>
      </c>
      <c r="K1339">
        <v>1982</v>
      </c>
      <c r="L1339">
        <v>26</v>
      </c>
      <c r="M1339" s="1">
        <v>0</v>
      </c>
      <c r="N1339" s="1">
        <v>0</v>
      </c>
      <c r="O1339" s="1">
        <v>0</v>
      </c>
      <c r="Q1339">
        <v>0</v>
      </c>
      <c r="R1339">
        <v>0</v>
      </c>
      <c r="S1339">
        <v>1986</v>
      </c>
      <c r="T1339">
        <v>0</v>
      </c>
      <c r="U1339">
        <v>1996</v>
      </c>
      <c r="V1339">
        <v>0</v>
      </c>
      <c r="W1339">
        <v>2010</v>
      </c>
      <c r="X1339">
        <v>2011</v>
      </c>
      <c r="Y1339">
        <f>Q1339-D1339</f>
        <v>-1956</v>
      </c>
      <c r="Z1339">
        <f>R1339-D1339</f>
        <v>-1956</v>
      </c>
      <c r="AA1339">
        <f>S1339-D1339</f>
        <v>30</v>
      </c>
      <c r="AB1339">
        <f>T1339-D1339</f>
        <v>-1956</v>
      </c>
      <c r="AC1339">
        <f>U1339-D1339</f>
        <v>40</v>
      </c>
      <c r="AD1339">
        <f>V1339-D1339</f>
        <v>-1956</v>
      </c>
      <c r="AE1339">
        <f>W1339-D1339</f>
        <v>54</v>
      </c>
      <c r="AF1339">
        <f>X1339-D1339</f>
        <v>55</v>
      </c>
      <c r="AG1339" t="s">
        <v>3032</v>
      </c>
    </row>
    <row r="1340" spans="1:33" x14ac:dyDescent="0.25">
      <c r="A1340" t="s">
        <v>2267</v>
      </c>
      <c r="B1340" t="s">
        <v>2268</v>
      </c>
      <c r="C1340" t="s">
        <v>5</v>
      </c>
      <c r="D1340">
        <v>1962</v>
      </c>
      <c r="E1340" t="s">
        <v>21</v>
      </c>
      <c r="F1340" t="s">
        <v>114</v>
      </c>
      <c r="G1340">
        <v>1</v>
      </c>
      <c r="H1340">
        <v>1</v>
      </c>
      <c r="I1340">
        <v>1</v>
      </c>
      <c r="J1340" s="1">
        <v>0</v>
      </c>
      <c r="M1340" s="1">
        <v>0</v>
      </c>
      <c r="N1340" s="1">
        <v>0</v>
      </c>
      <c r="O1340" s="1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2014</v>
      </c>
      <c r="X1340">
        <v>2017</v>
      </c>
      <c r="Y1340">
        <f>Q1340-D1340</f>
        <v>-1962</v>
      </c>
      <c r="Z1340">
        <f>R1340-D1340</f>
        <v>-1962</v>
      </c>
      <c r="AA1340">
        <f>S1340-D1340</f>
        <v>-1962</v>
      </c>
      <c r="AB1340">
        <f>T1340-D1340</f>
        <v>-1962</v>
      </c>
      <c r="AC1340">
        <f>U1340-D1340</f>
        <v>-1962</v>
      </c>
      <c r="AD1340">
        <f>V1340-D1340</f>
        <v>-1962</v>
      </c>
      <c r="AE1340">
        <f>W1340-D1340</f>
        <v>52</v>
      </c>
      <c r="AF1340">
        <f>X1340-D1340</f>
        <v>55</v>
      </c>
      <c r="AG1340" t="s">
        <v>3095</v>
      </c>
    </row>
    <row r="1341" spans="1:33" x14ac:dyDescent="0.25">
      <c r="A1341" t="s">
        <v>2043</v>
      </c>
      <c r="B1341" t="s">
        <v>2044</v>
      </c>
      <c r="C1341" t="s">
        <v>5</v>
      </c>
      <c r="D1341">
        <v>1961</v>
      </c>
      <c r="E1341" t="s">
        <v>21</v>
      </c>
      <c r="F1341" t="s">
        <v>90</v>
      </c>
      <c r="G1341">
        <v>1</v>
      </c>
      <c r="H1341">
        <v>1</v>
      </c>
      <c r="I1341">
        <v>1</v>
      </c>
      <c r="J1341" s="1">
        <v>0</v>
      </c>
      <c r="K1341">
        <v>1982</v>
      </c>
      <c r="L1341">
        <v>21</v>
      </c>
      <c r="M1341" s="1">
        <v>0</v>
      </c>
      <c r="N1341" s="1">
        <v>0</v>
      </c>
      <c r="O1341" s="1">
        <v>0</v>
      </c>
      <c r="Q1341">
        <v>0</v>
      </c>
      <c r="R1341">
        <v>1988</v>
      </c>
      <c r="S1341">
        <v>1992</v>
      </c>
      <c r="T1341">
        <v>1997</v>
      </c>
      <c r="U1341">
        <v>0</v>
      </c>
      <c r="V1341">
        <v>2008</v>
      </c>
      <c r="W1341">
        <v>2010</v>
      </c>
      <c r="X1341">
        <v>2017</v>
      </c>
      <c r="Y1341">
        <f>Q1341-D1341</f>
        <v>-1961</v>
      </c>
      <c r="Z1341">
        <f>R1341-D1341</f>
        <v>27</v>
      </c>
      <c r="AA1341">
        <f>S1341-D1341</f>
        <v>31</v>
      </c>
      <c r="AB1341">
        <f>T1341-D1341</f>
        <v>36</v>
      </c>
      <c r="AC1341">
        <f>U1341-D1341</f>
        <v>-1961</v>
      </c>
      <c r="AD1341">
        <f>V1341-D1341</f>
        <v>47</v>
      </c>
      <c r="AE1341">
        <f>W1341-D1341</f>
        <v>49</v>
      </c>
      <c r="AF1341">
        <f>X1341-D1341</f>
        <v>56</v>
      </c>
      <c r="AG1341" t="s">
        <v>2957</v>
      </c>
    </row>
    <row r="1342" spans="1:33" x14ac:dyDescent="0.25">
      <c r="A1342" t="s">
        <v>1794</v>
      </c>
      <c r="B1342" t="s">
        <v>1795</v>
      </c>
      <c r="C1342" t="s">
        <v>5</v>
      </c>
      <c r="D1342">
        <v>1960</v>
      </c>
      <c r="E1342" t="s">
        <v>21</v>
      </c>
      <c r="F1342" t="s">
        <v>372</v>
      </c>
      <c r="G1342">
        <v>0</v>
      </c>
      <c r="H1342">
        <v>1</v>
      </c>
      <c r="I1342">
        <v>1</v>
      </c>
      <c r="J1342" s="1">
        <v>1</v>
      </c>
      <c r="K1342">
        <v>1983</v>
      </c>
      <c r="L1342">
        <v>23</v>
      </c>
      <c r="M1342" s="1">
        <v>0</v>
      </c>
      <c r="N1342" s="1">
        <v>1</v>
      </c>
      <c r="O1342" s="1">
        <v>0</v>
      </c>
      <c r="Q1342">
        <v>0</v>
      </c>
      <c r="R1342">
        <v>0</v>
      </c>
      <c r="S1342">
        <v>1983</v>
      </c>
      <c r="T1342">
        <v>1992</v>
      </c>
      <c r="U1342">
        <v>0</v>
      </c>
      <c r="V1342">
        <v>2000</v>
      </c>
      <c r="W1342">
        <v>2000</v>
      </c>
      <c r="X1342">
        <v>2016</v>
      </c>
      <c r="Y1342">
        <f>Q1342-D1342</f>
        <v>-1960</v>
      </c>
      <c r="Z1342">
        <f>R1342-D1342</f>
        <v>-1960</v>
      </c>
      <c r="AA1342">
        <f>S1342-D1342</f>
        <v>23</v>
      </c>
      <c r="AB1342">
        <f>T1342-D1342</f>
        <v>32</v>
      </c>
      <c r="AC1342">
        <f>U1342-D1342</f>
        <v>-1960</v>
      </c>
      <c r="AD1342">
        <f>V1342-D1342</f>
        <v>40</v>
      </c>
      <c r="AE1342">
        <f>W1342-D1342</f>
        <v>40</v>
      </c>
      <c r="AF1342">
        <f>X1342-D1342</f>
        <v>56</v>
      </c>
      <c r="AG1342" t="s">
        <v>3314</v>
      </c>
    </row>
    <row r="1343" spans="1:33" x14ac:dyDescent="0.25">
      <c r="A1343" t="s">
        <v>1168</v>
      </c>
      <c r="B1343" t="s">
        <v>1169</v>
      </c>
      <c r="C1343" t="s">
        <v>5</v>
      </c>
      <c r="D1343">
        <v>1956</v>
      </c>
      <c r="E1343" t="s">
        <v>21</v>
      </c>
      <c r="F1343" t="s">
        <v>242</v>
      </c>
      <c r="G1343">
        <v>1</v>
      </c>
      <c r="H1343">
        <v>1</v>
      </c>
      <c r="I1343">
        <v>1</v>
      </c>
      <c r="J1343" s="1">
        <v>1</v>
      </c>
      <c r="K1343">
        <v>1973</v>
      </c>
      <c r="L1343">
        <v>17</v>
      </c>
      <c r="M1343" s="1">
        <v>0</v>
      </c>
      <c r="N1343" s="1">
        <v>0</v>
      </c>
      <c r="O1343" s="1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2010</v>
      </c>
      <c r="X1343">
        <v>2012</v>
      </c>
      <c r="Y1343">
        <f>Q1343-D1343</f>
        <v>-1956</v>
      </c>
      <c r="Z1343">
        <f>R1343-D1343</f>
        <v>-1956</v>
      </c>
      <c r="AA1343">
        <f>S1343-D1343</f>
        <v>-1956</v>
      </c>
      <c r="AB1343">
        <f>T1343-D1343</f>
        <v>-1956</v>
      </c>
      <c r="AC1343">
        <f>U1343-D1343</f>
        <v>-1956</v>
      </c>
      <c r="AD1343">
        <f>V1343-D1343</f>
        <v>-1956</v>
      </c>
      <c r="AE1343">
        <f>W1343-D1343</f>
        <v>54</v>
      </c>
      <c r="AF1343">
        <f>X1343-D1343</f>
        <v>56</v>
      </c>
      <c r="AG1343" t="s">
        <v>3052</v>
      </c>
    </row>
    <row r="1344" spans="1:33" x14ac:dyDescent="0.25">
      <c r="A1344" t="s">
        <v>1102</v>
      </c>
      <c r="B1344" t="s">
        <v>1103</v>
      </c>
      <c r="C1344" t="s">
        <v>5</v>
      </c>
      <c r="D1344">
        <v>1962</v>
      </c>
      <c r="E1344" t="s">
        <v>21</v>
      </c>
      <c r="F1344" t="s">
        <v>114</v>
      </c>
      <c r="G1344">
        <v>1</v>
      </c>
      <c r="H1344">
        <v>1</v>
      </c>
      <c r="I1344">
        <v>1</v>
      </c>
      <c r="J1344" s="1">
        <v>1</v>
      </c>
      <c r="K1344">
        <v>1983</v>
      </c>
      <c r="L1344">
        <v>21</v>
      </c>
      <c r="M1344" s="1">
        <v>0</v>
      </c>
      <c r="N1344" s="1">
        <v>1</v>
      </c>
      <c r="O1344" s="1">
        <v>0</v>
      </c>
      <c r="Q1344">
        <v>0</v>
      </c>
      <c r="R1344">
        <v>0</v>
      </c>
      <c r="S1344">
        <v>1983</v>
      </c>
      <c r="T1344">
        <v>1996</v>
      </c>
      <c r="U1344">
        <v>1998</v>
      </c>
      <c r="V1344">
        <v>0</v>
      </c>
      <c r="W1344">
        <v>2017</v>
      </c>
      <c r="X1344">
        <v>2018</v>
      </c>
      <c r="Y1344">
        <f>Q1344-D1344</f>
        <v>-1962</v>
      </c>
      <c r="Z1344">
        <f>R1344-D1344</f>
        <v>-1962</v>
      </c>
      <c r="AA1344">
        <f>S1344-D1344</f>
        <v>21</v>
      </c>
      <c r="AB1344">
        <f>T1344-D1344</f>
        <v>34</v>
      </c>
      <c r="AC1344">
        <f>U1344-D1344</f>
        <v>36</v>
      </c>
      <c r="AD1344">
        <f>V1344-D1344</f>
        <v>-1962</v>
      </c>
      <c r="AE1344">
        <f>W1344-D1344</f>
        <v>55</v>
      </c>
      <c r="AF1344">
        <f>X1344-D1344</f>
        <v>56</v>
      </c>
      <c r="AG1344">
        <v>0</v>
      </c>
    </row>
    <row r="1345" spans="1:33" x14ac:dyDescent="0.25">
      <c r="A1345" t="s">
        <v>850</v>
      </c>
      <c r="B1345" t="s">
        <v>851</v>
      </c>
      <c r="C1345" t="s">
        <v>5</v>
      </c>
      <c r="D1345">
        <v>1964</v>
      </c>
      <c r="E1345" t="s">
        <v>21</v>
      </c>
      <c r="F1345" t="s">
        <v>103</v>
      </c>
      <c r="G1345">
        <v>0</v>
      </c>
      <c r="H1345">
        <v>1</v>
      </c>
      <c r="I1345">
        <v>1</v>
      </c>
      <c r="J1345" s="1">
        <v>1</v>
      </c>
      <c r="K1345">
        <v>1989</v>
      </c>
      <c r="L1345">
        <v>25</v>
      </c>
      <c r="M1345" s="1">
        <v>0</v>
      </c>
      <c r="N1345" s="1">
        <v>1</v>
      </c>
      <c r="O1345" s="1">
        <v>0</v>
      </c>
      <c r="Q1345">
        <v>0</v>
      </c>
      <c r="R1345">
        <v>1993</v>
      </c>
      <c r="S1345">
        <v>1994</v>
      </c>
      <c r="T1345">
        <v>1996</v>
      </c>
      <c r="U1345">
        <v>0</v>
      </c>
      <c r="V1345">
        <v>2001</v>
      </c>
      <c r="W1345">
        <v>2016</v>
      </c>
      <c r="X1345">
        <v>2020</v>
      </c>
      <c r="Y1345">
        <f>Q1345-D1345</f>
        <v>-1964</v>
      </c>
      <c r="Z1345">
        <f>R1345-D1345</f>
        <v>29</v>
      </c>
      <c r="AA1345">
        <f>S1345-D1345</f>
        <v>30</v>
      </c>
      <c r="AB1345">
        <f>T1345-D1345</f>
        <v>32</v>
      </c>
      <c r="AC1345">
        <f>U1345-D1345</f>
        <v>-1964</v>
      </c>
      <c r="AD1345">
        <f>V1345-D1345</f>
        <v>37</v>
      </c>
      <c r="AE1345">
        <f>W1345-D1345</f>
        <v>52</v>
      </c>
      <c r="AF1345">
        <f>X1345-D1345</f>
        <v>56</v>
      </c>
      <c r="AG1345" t="s">
        <v>3902</v>
      </c>
    </row>
    <row r="1346" spans="1:33" x14ac:dyDescent="0.25">
      <c r="A1346" t="s">
        <v>1266</v>
      </c>
      <c r="B1346" t="s">
        <v>1267</v>
      </c>
      <c r="C1346" t="s">
        <v>5</v>
      </c>
      <c r="D1346">
        <v>1959</v>
      </c>
      <c r="E1346" t="s">
        <v>21</v>
      </c>
      <c r="F1346" t="s">
        <v>30</v>
      </c>
      <c r="G1346">
        <v>1</v>
      </c>
      <c r="H1346">
        <v>1</v>
      </c>
      <c r="I1346">
        <v>1</v>
      </c>
      <c r="J1346" s="1">
        <v>0</v>
      </c>
      <c r="K1346">
        <v>1988</v>
      </c>
      <c r="L1346">
        <v>29</v>
      </c>
      <c r="M1346" s="1">
        <v>0</v>
      </c>
      <c r="N1346" s="1">
        <v>0</v>
      </c>
      <c r="O1346" s="1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1996</v>
      </c>
      <c r="W1346">
        <v>2013</v>
      </c>
      <c r="X1346">
        <v>2016</v>
      </c>
      <c r="Y1346">
        <f>Q1346-D1346</f>
        <v>-1959</v>
      </c>
      <c r="Z1346">
        <f>R1346-D1346</f>
        <v>-1959</v>
      </c>
      <c r="AA1346">
        <f>S1346-D1346</f>
        <v>-1959</v>
      </c>
      <c r="AB1346">
        <f>T1346-D1346</f>
        <v>-1959</v>
      </c>
      <c r="AC1346">
        <f>U1346-D1346</f>
        <v>-1959</v>
      </c>
      <c r="AD1346">
        <f>V1346-D1346</f>
        <v>37</v>
      </c>
      <c r="AE1346">
        <f>W1346-D1346</f>
        <v>54</v>
      </c>
      <c r="AF1346">
        <f>X1346-D1346</f>
        <v>57</v>
      </c>
      <c r="AG1346">
        <v>0</v>
      </c>
    </row>
    <row r="1347" spans="1:33" x14ac:dyDescent="0.25">
      <c r="A1347" t="s">
        <v>44</v>
      </c>
      <c r="B1347" t="s">
        <v>45</v>
      </c>
      <c r="C1347" t="s">
        <v>5</v>
      </c>
      <c r="D1347">
        <v>1955</v>
      </c>
      <c r="E1347" t="s">
        <v>26</v>
      </c>
      <c r="F1347" t="s">
        <v>41</v>
      </c>
      <c r="G1347">
        <v>0</v>
      </c>
      <c r="H1347">
        <v>1</v>
      </c>
      <c r="I1347">
        <v>1</v>
      </c>
      <c r="J1347" s="1">
        <v>1</v>
      </c>
      <c r="M1347" s="1">
        <v>0</v>
      </c>
      <c r="N1347" s="1">
        <v>0</v>
      </c>
      <c r="O1347" s="1">
        <v>0</v>
      </c>
      <c r="Q1347">
        <v>0</v>
      </c>
      <c r="R1347">
        <v>1982</v>
      </c>
      <c r="S1347">
        <v>0</v>
      </c>
      <c r="T1347">
        <v>0</v>
      </c>
      <c r="U1347">
        <v>0</v>
      </c>
      <c r="V1347">
        <v>0</v>
      </c>
      <c r="W1347">
        <v>2001</v>
      </c>
      <c r="X1347">
        <v>2012</v>
      </c>
      <c r="Y1347">
        <f>Q1347-D1347</f>
        <v>-1955</v>
      </c>
      <c r="Z1347">
        <f>R1347-D1347</f>
        <v>27</v>
      </c>
      <c r="AA1347">
        <f>S1347-D1347</f>
        <v>-1955</v>
      </c>
      <c r="AB1347">
        <f>T1347-D1347</f>
        <v>-1955</v>
      </c>
      <c r="AC1347">
        <f>U1347-D1347</f>
        <v>-1955</v>
      </c>
      <c r="AD1347">
        <f>V1347-D1347</f>
        <v>-1955</v>
      </c>
      <c r="AE1347">
        <f>W1347-D1347</f>
        <v>46</v>
      </c>
      <c r="AF1347">
        <f>X1347-D1347</f>
        <v>57</v>
      </c>
      <c r="AG1347" t="s">
        <v>3058</v>
      </c>
    </row>
    <row r="1348" spans="1:33" x14ac:dyDescent="0.25">
      <c r="A1348" t="s">
        <v>1038</v>
      </c>
      <c r="B1348" t="s">
        <v>1039</v>
      </c>
      <c r="C1348" t="s">
        <v>5</v>
      </c>
      <c r="D1348">
        <v>1962</v>
      </c>
      <c r="E1348" t="s">
        <v>21</v>
      </c>
      <c r="F1348" t="s">
        <v>66</v>
      </c>
      <c r="G1348">
        <v>1</v>
      </c>
      <c r="H1348">
        <v>1</v>
      </c>
      <c r="I1348">
        <v>1</v>
      </c>
      <c r="J1348" s="1">
        <v>1</v>
      </c>
      <c r="K1348">
        <v>1982</v>
      </c>
      <c r="L1348">
        <v>20</v>
      </c>
      <c r="M1348" s="1">
        <v>0</v>
      </c>
      <c r="N1348" s="1">
        <v>0</v>
      </c>
      <c r="O1348" s="1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2005</v>
      </c>
      <c r="W1348">
        <v>2015</v>
      </c>
      <c r="X1348">
        <v>2019</v>
      </c>
      <c r="Y1348">
        <f>Q1348-D1348</f>
        <v>-1962</v>
      </c>
      <c r="Z1348">
        <f>R1348-D1348</f>
        <v>-1962</v>
      </c>
      <c r="AA1348">
        <f>S1348-D1348</f>
        <v>-1962</v>
      </c>
      <c r="AB1348">
        <f>T1348-D1348</f>
        <v>-1962</v>
      </c>
      <c r="AC1348">
        <f>U1348-D1348</f>
        <v>-1962</v>
      </c>
      <c r="AD1348">
        <f>V1348-D1348</f>
        <v>43</v>
      </c>
      <c r="AE1348">
        <f>W1348-D1348</f>
        <v>53</v>
      </c>
      <c r="AF1348">
        <f>X1348-D1348</f>
        <v>57</v>
      </c>
      <c r="AG1348" t="s">
        <v>4083</v>
      </c>
    </row>
    <row r="1349" spans="1:33" x14ac:dyDescent="0.25">
      <c r="A1349" t="s">
        <v>1170</v>
      </c>
      <c r="B1349" t="s">
        <v>1171</v>
      </c>
      <c r="C1349" t="s">
        <v>5</v>
      </c>
      <c r="D1349">
        <v>1959</v>
      </c>
      <c r="E1349" t="s">
        <v>21</v>
      </c>
      <c r="F1349" t="s">
        <v>84</v>
      </c>
      <c r="G1349">
        <v>0</v>
      </c>
      <c r="H1349">
        <v>1</v>
      </c>
      <c r="I1349">
        <v>1</v>
      </c>
      <c r="J1349" s="1">
        <v>1</v>
      </c>
      <c r="K1349">
        <v>1976</v>
      </c>
      <c r="L1349">
        <v>17</v>
      </c>
      <c r="M1349" s="1">
        <v>1</v>
      </c>
      <c r="N1349" s="1">
        <v>0</v>
      </c>
      <c r="O1349" s="1">
        <v>0</v>
      </c>
      <c r="Q1349">
        <v>0</v>
      </c>
      <c r="R1349">
        <v>1984</v>
      </c>
      <c r="S1349">
        <v>1986</v>
      </c>
      <c r="T1349">
        <v>1989</v>
      </c>
      <c r="U1349">
        <v>1991</v>
      </c>
      <c r="V1349">
        <v>1996</v>
      </c>
      <c r="W1349">
        <v>2009</v>
      </c>
      <c r="X1349">
        <v>2016</v>
      </c>
      <c r="Y1349">
        <f>Q1349-D1349</f>
        <v>-1959</v>
      </c>
      <c r="Z1349">
        <f>R1349-D1349</f>
        <v>25</v>
      </c>
      <c r="AA1349">
        <f>S1349-D1349</f>
        <v>27</v>
      </c>
      <c r="AB1349">
        <f>T1349-D1349</f>
        <v>30</v>
      </c>
      <c r="AC1349">
        <f>U1349-D1349</f>
        <v>32</v>
      </c>
      <c r="AD1349">
        <f>V1349-D1349</f>
        <v>37</v>
      </c>
      <c r="AE1349">
        <f>W1349-D1349</f>
        <v>50</v>
      </c>
      <c r="AF1349">
        <f>X1349-D1349</f>
        <v>57</v>
      </c>
      <c r="AG1349" t="s">
        <v>3377</v>
      </c>
    </row>
    <row r="1350" spans="1:33" x14ac:dyDescent="0.25">
      <c r="A1350" t="s">
        <v>496</v>
      </c>
      <c r="B1350" t="s">
        <v>497</v>
      </c>
      <c r="C1350" t="s">
        <v>5</v>
      </c>
      <c r="D1350">
        <v>1960</v>
      </c>
      <c r="E1350" t="s">
        <v>21</v>
      </c>
      <c r="F1350" t="s">
        <v>90</v>
      </c>
      <c r="G1350">
        <v>1</v>
      </c>
      <c r="H1350">
        <v>1</v>
      </c>
      <c r="I1350">
        <v>1</v>
      </c>
      <c r="J1350" s="1">
        <v>0</v>
      </c>
      <c r="K1350">
        <v>1982</v>
      </c>
      <c r="L1350">
        <v>22</v>
      </c>
      <c r="M1350" s="1">
        <v>0</v>
      </c>
      <c r="N1350" s="1">
        <v>1</v>
      </c>
      <c r="O1350" s="1">
        <v>0</v>
      </c>
      <c r="Q1350">
        <v>0</v>
      </c>
      <c r="R1350">
        <v>0</v>
      </c>
      <c r="S1350">
        <v>0</v>
      </c>
      <c r="T1350">
        <v>1986</v>
      </c>
      <c r="U1350">
        <v>0</v>
      </c>
      <c r="V1350">
        <v>0</v>
      </c>
      <c r="W1350">
        <v>2008</v>
      </c>
      <c r="X1350">
        <v>2017</v>
      </c>
      <c r="Y1350">
        <f>Q1350-D1350</f>
        <v>-1960</v>
      </c>
      <c r="Z1350">
        <f>R1350-D1350</f>
        <v>-1960</v>
      </c>
      <c r="AA1350">
        <f>S1350-D1350</f>
        <v>-1960</v>
      </c>
      <c r="AB1350">
        <f>T1350-D1350</f>
        <v>26</v>
      </c>
      <c r="AC1350">
        <f>U1350-D1350</f>
        <v>-1960</v>
      </c>
      <c r="AD1350">
        <f>V1350-D1350</f>
        <v>-1960</v>
      </c>
      <c r="AE1350">
        <f>W1350-D1350</f>
        <v>48</v>
      </c>
      <c r="AF1350">
        <f>X1350-D1350</f>
        <v>57</v>
      </c>
      <c r="AG1350" t="s">
        <v>2827</v>
      </c>
    </row>
    <row r="1351" spans="1:33" x14ac:dyDescent="0.25">
      <c r="A1351" t="s">
        <v>938</v>
      </c>
      <c r="B1351" t="s">
        <v>939</v>
      </c>
      <c r="C1351" t="s">
        <v>5</v>
      </c>
      <c r="D1351">
        <v>1956</v>
      </c>
      <c r="E1351" t="s">
        <v>21</v>
      </c>
      <c r="F1351" t="s">
        <v>309</v>
      </c>
      <c r="G1351">
        <v>0</v>
      </c>
      <c r="H1351">
        <v>1</v>
      </c>
      <c r="I1351">
        <v>1</v>
      </c>
      <c r="J1351" s="1">
        <v>1</v>
      </c>
      <c r="K1351">
        <v>1975</v>
      </c>
      <c r="L1351">
        <v>19</v>
      </c>
      <c r="M1351" s="1">
        <v>0</v>
      </c>
      <c r="N1351" s="1">
        <v>1</v>
      </c>
      <c r="O1351" s="1">
        <v>0</v>
      </c>
      <c r="Q1351">
        <v>0</v>
      </c>
      <c r="R1351">
        <v>0</v>
      </c>
      <c r="S1351">
        <v>1985</v>
      </c>
      <c r="T1351">
        <v>1990</v>
      </c>
      <c r="U1351">
        <v>1996</v>
      </c>
      <c r="V1351">
        <v>2001</v>
      </c>
      <c r="W1351">
        <v>2004</v>
      </c>
      <c r="X1351">
        <v>2014</v>
      </c>
      <c r="Y1351">
        <f>Q1351-D1351</f>
        <v>-1956</v>
      </c>
      <c r="Z1351">
        <f>R1351-D1351</f>
        <v>-1956</v>
      </c>
      <c r="AA1351">
        <f>S1351-D1351</f>
        <v>29</v>
      </c>
      <c r="AB1351">
        <f>T1351-D1351</f>
        <v>34</v>
      </c>
      <c r="AC1351">
        <f>U1351-D1351</f>
        <v>40</v>
      </c>
      <c r="AD1351">
        <f>V1351-D1351</f>
        <v>45</v>
      </c>
      <c r="AE1351">
        <f>W1351-D1351</f>
        <v>48</v>
      </c>
      <c r="AF1351">
        <f>X1351-D1351</f>
        <v>58</v>
      </c>
      <c r="AG1351" t="s">
        <v>3349</v>
      </c>
    </row>
    <row r="1352" spans="1:33" x14ac:dyDescent="0.25">
      <c r="A1352" t="s">
        <v>265</v>
      </c>
      <c r="B1352" t="s">
        <v>266</v>
      </c>
      <c r="C1352" t="s">
        <v>25</v>
      </c>
      <c r="D1352">
        <v>1959</v>
      </c>
      <c r="E1352" t="s">
        <v>267</v>
      </c>
      <c r="F1352" t="s">
        <v>242</v>
      </c>
      <c r="G1352">
        <v>0</v>
      </c>
      <c r="H1352">
        <v>1</v>
      </c>
      <c r="I1352">
        <v>1</v>
      </c>
      <c r="J1352" s="1">
        <v>1</v>
      </c>
      <c r="K1352">
        <v>1977</v>
      </c>
      <c r="L1352">
        <v>18</v>
      </c>
      <c r="M1352" s="1">
        <v>0</v>
      </c>
      <c r="N1352" s="1">
        <v>0</v>
      </c>
      <c r="O1352" s="1">
        <v>0</v>
      </c>
      <c r="Q1352">
        <v>0</v>
      </c>
      <c r="R1352">
        <v>0</v>
      </c>
      <c r="S1352">
        <v>1982</v>
      </c>
      <c r="T1352">
        <v>1993</v>
      </c>
      <c r="U1352">
        <v>0</v>
      </c>
      <c r="V1352">
        <v>2001</v>
      </c>
      <c r="W1352">
        <v>2007</v>
      </c>
      <c r="X1352">
        <v>2017</v>
      </c>
      <c r="Y1352">
        <f>Q1352-D1352</f>
        <v>-1959</v>
      </c>
      <c r="Z1352">
        <f>R1352-D1352</f>
        <v>-1959</v>
      </c>
      <c r="AA1352">
        <f>S1352-D1352</f>
        <v>23</v>
      </c>
      <c r="AB1352">
        <f>T1352-D1352</f>
        <v>34</v>
      </c>
      <c r="AC1352">
        <f>U1352-D1352</f>
        <v>-1959</v>
      </c>
      <c r="AD1352">
        <f>V1352-D1352</f>
        <v>42</v>
      </c>
      <c r="AE1352">
        <f>W1352-D1352</f>
        <v>48</v>
      </c>
      <c r="AF1352">
        <f>X1352-D1352</f>
        <v>58</v>
      </c>
      <c r="AG1352">
        <v>0</v>
      </c>
    </row>
    <row r="1353" spans="1:33" x14ac:dyDescent="0.25">
      <c r="A1353" t="s">
        <v>1659</v>
      </c>
      <c r="B1353" t="s">
        <v>1660</v>
      </c>
      <c r="C1353" t="s">
        <v>5</v>
      </c>
      <c r="D1353">
        <v>1958</v>
      </c>
      <c r="E1353" t="s">
        <v>21</v>
      </c>
      <c r="F1353" t="s">
        <v>324</v>
      </c>
      <c r="G1353">
        <v>0</v>
      </c>
      <c r="H1353">
        <v>1</v>
      </c>
      <c r="I1353">
        <v>1</v>
      </c>
      <c r="J1353" s="1">
        <v>1</v>
      </c>
      <c r="K1353">
        <v>1981</v>
      </c>
      <c r="L1353">
        <v>23</v>
      </c>
      <c r="M1353" s="1">
        <v>0</v>
      </c>
      <c r="N1353" s="1">
        <v>1</v>
      </c>
      <c r="O1353" s="1">
        <v>0</v>
      </c>
      <c r="Q1353">
        <v>1984</v>
      </c>
      <c r="R1353">
        <v>0</v>
      </c>
      <c r="S1353">
        <v>1987</v>
      </c>
      <c r="T1353">
        <v>1989</v>
      </c>
      <c r="U1353">
        <v>0</v>
      </c>
      <c r="V1353">
        <v>2001</v>
      </c>
      <c r="W1353">
        <v>2013</v>
      </c>
      <c r="X1353">
        <v>2016</v>
      </c>
      <c r="Y1353">
        <f>Q1353-D1353</f>
        <v>26</v>
      </c>
      <c r="Z1353">
        <f>R1353-D1353</f>
        <v>-1958</v>
      </c>
      <c r="AA1353">
        <f>S1353-D1353</f>
        <v>29</v>
      </c>
      <c r="AB1353">
        <f>T1353-D1353</f>
        <v>31</v>
      </c>
      <c r="AC1353">
        <f>U1353-D1353</f>
        <v>-1958</v>
      </c>
      <c r="AD1353">
        <f>V1353-D1353</f>
        <v>43</v>
      </c>
      <c r="AE1353">
        <f>W1353-D1353</f>
        <v>55</v>
      </c>
      <c r="AF1353">
        <f>X1353-D1353</f>
        <v>58</v>
      </c>
      <c r="AG1353" t="s">
        <v>3382</v>
      </c>
    </row>
    <row r="1354" spans="1:33" x14ac:dyDescent="0.25">
      <c r="A1354" t="s">
        <v>381</v>
      </c>
      <c r="B1354" t="s">
        <v>382</v>
      </c>
      <c r="C1354" t="s">
        <v>5</v>
      </c>
      <c r="D1354">
        <v>1955</v>
      </c>
      <c r="E1354" t="s">
        <v>21</v>
      </c>
      <c r="F1354" t="s">
        <v>84</v>
      </c>
      <c r="G1354">
        <v>0</v>
      </c>
      <c r="H1354">
        <v>1</v>
      </c>
      <c r="I1354">
        <v>1</v>
      </c>
      <c r="J1354" s="1">
        <v>1</v>
      </c>
      <c r="K1354">
        <v>1973</v>
      </c>
      <c r="L1354">
        <v>18</v>
      </c>
      <c r="M1354" s="1">
        <v>1</v>
      </c>
      <c r="N1354" s="1">
        <v>1</v>
      </c>
      <c r="O1354" s="1">
        <v>0</v>
      </c>
      <c r="Q1354">
        <v>0</v>
      </c>
      <c r="R1354">
        <v>0</v>
      </c>
      <c r="S1354">
        <v>0</v>
      </c>
      <c r="T1354">
        <v>1985</v>
      </c>
      <c r="U1354">
        <v>0</v>
      </c>
      <c r="V1354">
        <v>1998</v>
      </c>
      <c r="W1354">
        <v>2004</v>
      </c>
      <c r="X1354">
        <v>2013</v>
      </c>
      <c r="Y1354">
        <f>Q1354-D1354</f>
        <v>-1955</v>
      </c>
      <c r="Z1354">
        <f>R1354-D1354</f>
        <v>-1955</v>
      </c>
      <c r="AA1354">
        <f>S1354-D1354</f>
        <v>-1955</v>
      </c>
      <c r="AB1354">
        <f>T1354-D1354</f>
        <v>30</v>
      </c>
      <c r="AC1354">
        <f>U1354-D1354</f>
        <v>-1955</v>
      </c>
      <c r="AD1354">
        <f>V1354-D1354</f>
        <v>43</v>
      </c>
      <c r="AE1354">
        <f>W1354-D1354</f>
        <v>49</v>
      </c>
      <c r="AF1354">
        <f>X1354-D1354</f>
        <v>58</v>
      </c>
      <c r="AG1354" t="s">
        <v>3041</v>
      </c>
    </row>
    <row r="1355" spans="1:33" x14ac:dyDescent="0.25">
      <c r="A1355" t="s">
        <v>787</v>
      </c>
      <c r="B1355" t="s">
        <v>788</v>
      </c>
      <c r="C1355" t="s">
        <v>5</v>
      </c>
      <c r="D1355">
        <v>1960</v>
      </c>
      <c r="E1355" t="s">
        <v>21</v>
      </c>
      <c r="F1355" t="s">
        <v>324</v>
      </c>
      <c r="G1355">
        <v>0</v>
      </c>
      <c r="H1355">
        <v>1</v>
      </c>
      <c r="I1355">
        <v>1</v>
      </c>
      <c r="J1355" s="1">
        <v>0</v>
      </c>
      <c r="K1355">
        <v>1982</v>
      </c>
      <c r="L1355">
        <v>22</v>
      </c>
      <c r="M1355" s="1">
        <v>0</v>
      </c>
      <c r="N1355" s="1">
        <v>0</v>
      </c>
      <c r="O1355" s="1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2005</v>
      </c>
      <c r="W1355">
        <v>2008</v>
      </c>
      <c r="X1355">
        <v>2018</v>
      </c>
      <c r="Y1355">
        <f>Q1355-D1355</f>
        <v>-1960</v>
      </c>
      <c r="Z1355">
        <f>R1355-D1355</f>
        <v>-1960</v>
      </c>
      <c r="AA1355">
        <f>S1355-D1355</f>
        <v>-1960</v>
      </c>
      <c r="AB1355">
        <f>T1355-D1355</f>
        <v>-1960</v>
      </c>
      <c r="AC1355">
        <f>U1355-D1355</f>
        <v>-1960</v>
      </c>
      <c r="AD1355">
        <f>V1355-D1355</f>
        <v>45</v>
      </c>
      <c r="AE1355">
        <f>W1355-D1355</f>
        <v>48</v>
      </c>
      <c r="AF1355">
        <f>X1355-D1355</f>
        <v>58</v>
      </c>
      <c r="AG1355" t="s">
        <v>3270</v>
      </c>
    </row>
    <row r="1356" spans="1:33" x14ac:dyDescent="0.25">
      <c r="A1356" t="s">
        <v>1585</v>
      </c>
      <c r="B1356" t="s">
        <v>1586</v>
      </c>
      <c r="C1356" t="s">
        <v>5</v>
      </c>
      <c r="D1356">
        <v>1960</v>
      </c>
      <c r="E1356" t="s">
        <v>21</v>
      </c>
      <c r="F1356" t="s">
        <v>150</v>
      </c>
      <c r="G1356">
        <v>1</v>
      </c>
      <c r="H1356">
        <v>1</v>
      </c>
      <c r="I1356">
        <v>1</v>
      </c>
      <c r="J1356" s="1">
        <v>1</v>
      </c>
      <c r="K1356">
        <v>1983</v>
      </c>
      <c r="L1356">
        <v>23</v>
      </c>
      <c r="M1356" s="1">
        <v>0</v>
      </c>
      <c r="N1356" s="1">
        <v>0</v>
      </c>
      <c r="O1356" s="1">
        <v>0</v>
      </c>
      <c r="Q1356">
        <v>0</v>
      </c>
      <c r="R1356">
        <v>0</v>
      </c>
      <c r="S1356">
        <v>0</v>
      </c>
      <c r="T1356">
        <v>1987</v>
      </c>
      <c r="U1356">
        <v>2001</v>
      </c>
      <c r="V1356">
        <v>2003</v>
      </c>
      <c r="W1356">
        <v>2011</v>
      </c>
      <c r="X1356">
        <v>2018</v>
      </c>
      <c r="Y1356">
        <f>Q1356-D1356</f>
        <v>-1960</v>
      </c>
      <c r="Z1356">
        <f>R1356-D1356</f>
        <v>-1960</v>
      </c>
      <c r="AA1356">
        <f>S1356-D1356</f>
        <v>-1960</v>
      </c>
      <c r="AB1356">
        <f>T1356-D1356</f>
        <v>27</v>
      </c>
      <c r="AC1356">
        <f>U1356-D1356</f>
        <v>41</v>
      </c>
      <c r="AD1356">
        <f>V1356-D1356</f>
        <v>43</v>
      </c>
      <c r="AE1356">
        <f>W1356-D1356</f>
        <v>51</v>
      </c>
      <c r="AF1356">
        <f>X1356-D1356</f>
        <v>58</v>
      </c>
      <c r="AG1356" t="s">
        <v>2915</v>
      </c>
    </row>
    <row r="1357" spans="1:33" x14ac:dyDescent="0.25">
      <c r="A1357" t="s">
        <v>2166</v>
      </c>
      <c r="B1357" t="s">
        <v>2167</v>
      </c>
      <c r="C1357" t="s">
        <v>5</v>
      </c>
      <c r="D1357">
        <v>1959</v>
      </c>
      <c r="E1357" t="s">
        <v>21</v>
      </c>
      <c r="F1357" t="s">
        <v>103</v>
      </c>
      <c r="G1357">
        <v>0</v>
      </c>
      <c r="H1357">
        <v>1</v>
      </c>
      <c r="I1357">
        <v>1</v>
      </c>
      <c r="J1357" s="1">
        <v>0</v>
      </c>
      <c r="K1357">
        <v>1976</v>
      </c>
      <c r="L1357">
        <v>17</v>
      </c>
      <c r="M1357" s="1">
        <v>0</v>
      </c>
      <c r="N1357" s="1">
        <v>1</v>
      </c>
      <c r="O1357" s="1">
        <v>1</v>
      </c>
      <c r="Q1357">
        <v>0</v>
      </c>
      <c r="R1357">
        <v>0</v>
      </c>
      <c r="S1357">
        <v>1992</v>
      </c>
      <c r="T1357">
        <v>0</v>
      </c>
      <c r="U1357">
        <v>0</v>
      </c>
      <c r="V1357">
        <v>2004</v>
      </c>
      <c r="W1357">
        <v>2011</v>
      </c>
      <c r="X1357">
        <v>2018</v>
      </c>
      <c r="Y1357">
        <f>Q1357-D1357</f>
        <v>-1959</v>
      </c>
      <c r="Z1357">
        <f>R1357-D1357</f>
        <v>-1959</v>
      </c>
      <c r="AA1357">
        <f>S1357-D1357</f>
        <v>33</v>
      </c>
      <c r="AB1357">
        <f>T1357-D1357</f>
        <v>-1959</v>
      </c>
      <c r="AC1357">
        <f>U1357-D1357</f>
        <v>-1959</v>
      </c>
      <c r="AD1357">
        <f>V1357-D1357</f>
        <v>45</v>
      </c>
      <c r="AE1357">
        <f>W1357-D1357</f>
        <v>52</v>
      </c>
      <c r="AF1357">
        <f>X1357-D1357</f>
        <v>59</v>
      </c>
      <c r="AG1357" t="s">
        <v>2939</v>
      </c>
    </row>
    <row r="1358" spans="1:33" x14ac:dyDescent="0.25">
      <c r="A1358" t="s">
        <v>1107</v>
      </c>
      <c r="B1358" t="s">
        <v>1108</v>
      </c>
      <c r="C1358" t="s">
        <v>5</v>
      </c>
      <c r="D1358">
        <v>1957</v>
      </c>
      <c r="E1358" t="s">
        <v>21</v>
      </c>
      <c r="F1358" t="s">
        <v>30</v>
      </c>
      <c r="G1358">
        <v>1</v>
      </c>
      <c r="H1358">
        <v>1</v>
      </c>
      <c r="I1358">
        <v>1</v>
      </c>
      <c r="J1358" s="1">
        <v>1</v>
      </c>
      <c r="K1358">
        <v>1974</v>
      </c>
      <c r="L1358">
        <v>17</v>
      </c>
      <c r="M1358" s="1">
        <v>0</v>
      </c>
      <c r="N1358" s="1">
        <v>0</v>
      </c>
      <c r="O1358" s="1">
        <v>0</v>
      </c>
      <c r="Q1358">
        <v>0</v>
      </c>
      <c r="R1358">
        <v>0</v>
      </c>
      <c r="S1358">
        <v>0</v>
      </c>
      <c r="T1358">
        <v>0</v>
      </c>
      <c r="U1358">
        <v>1998</v>
      </c>
      <c r="V1358">
        <v>2003</v>
      </c>
      <c r="W1358">
        <v>2011</v>
      </c>
      <c r="X1358">
        <v>2016</v>
      </c>
      <c r="Y1358">
        <f>Q1358-D1358</f>
        <v>-1957</v>
      </c>
      <c r="Z1358">
        <f>R1358-D1358</f>
        <v>-1957</v>
      </c>
      <c r="AA1358">
        <f>S1358-D1358</f>
        <v>-1957</v>
      </c>
      <c r="AB1358">
        <f>T1358-D1358</f>
        <v>-1957</v>
      </c>
      <c r="AC1358">
        <f>U1358-D1358</f>
        <v>41</v>
      </c>
      <c r="AD1358">
        <f>V1358-D1358</f>
        <v>46</v>
      </c>
      <c r="AE1358">
        <f>W1358-D1358</f>
        <v>54</v>
      </c>
      <c r="AF1358">
        <f>X1358-D1358</f>
        <v>59</v>
      </c>
      <c r="AG1358" t="s">
        <v>2828</v>
      </c>
    </row>
    <row r="1359" spans="1:33" x14ac:dyDescent="0.25">
      <c r="A1359" t="s">
        <v>1475</v>
      </c>
      <c r="B1359" t="s">
        <v>1476</v>
      </c>
      <c r="C1359" t="s">
        <v>5</v>
      </c>
      <c r="D1359">
        <v>1956</v>
      </c>
      <c r="E1359" t="s">
        <v>21</v>
      </c>
      <c r="F1359" t="s">
        <v>137</v>
      </c>
      <c r="G1359">
        <v>0</v>
      </c>
      <c r="H1359">
        <v>1</v>
      </c>
      <c r="I1359">
        <v>1</v>
      </c>
      <c r="J1359" s="1">
        <v>1</v>
      </c>
      <c r="K1359">
        <v>1974</v>
      </c>
      <c r="L1359">
        <v>18</v>
      </c>
      <c r="M1359" s="1">
        <v>0</v>
      </c>
      <c r="N1359" s="1">
        <v>0</v>
      </c>
      <c r="O1359" s="1">
        <v>0</v>
      </c>
      <c r="Q1359">
        <v>0</v>
      </c>
      <c r="R1359">
        <v>0</v>
      </c>
      <c r="S1359">
        <v>1985</v>
      </c>
      <c r="T1359">
        <v>0</v>
      </c>
      <c r="U1359">
        <v>0</v>
      </c>
      <c r="V1359">
        <v>0</v>
      </c>
      <c r="W1359">
        <v>2010</v>
      </c>
      <c r="X1359">
        <v>2015</v>
      </c>
      <c r="Y1359">
        <f>Q1359-D1359</f>
        <v>-1956</v>
      </c>
      <c r="Z1359">
        <f>R1359-D1359</f>
        <v>-1956</v>
      </c>
      <c r="AA1359">
        <f>S1359-D1359</f>
        <v>29</v>
      </c>
      <c r="AB1359">
        <f>T1359-D1359</f>
        <v>-1956</v>
      </c>
      <c r="AC1359">
        <f>U1359-D1359</f>
        <v>-1956</v>
      </c>
      <c r="AD1359">
        <f>V1359-D1359</f>
        <v>-1956</v>
      </c>
      <c r="AE1359">
        <f>W1359-D1359</f>
        <v>54</v>
      </c>
      <c r="AF1359">
        <f>X1359-D1359</f>
        <v>59</v>
      </c>
      <c r="AG1359" t="s">
        <v>3406</v>
      </c>
    </row>
    <row r="1360" spans="1:33" x14ac:dyDescent="0.25">
      <c r="A1360" t="s">
        <v>209</v>
      </c>
      <c r="B1360" t="s">
        <v>210</v>
      </c>
      <c r="C1360" t="s">
        <v>5</v>
      </c>
      <c r="D1360">
        <v>1957</v>
      </c>
      <c r="E1360" t="s">
        <v>21</v>
      </c>
      <c r="F1360" t="s">
        <v>103</v>
      </c>
      <c r="G1360">
        <v>0</v>
      </c>
      <c r="H1360">
        <v>1</v>
      </c>
      <c r="I1360">
        <v>1</v>
      </c>
      <c r="J1360" s="1">
        <v>1</v>
      </c>
      <c r="K1360">
        <v>1975</v>
      </c>
      <c r="L1360">
        <v>18</v>
      </c>
      <c r="M1360" s="1">
        <v>1</v>
      </c>
      <c r="N1360" s="1">
        <v>1</v>
      </c>
      <c r="O1360" s="1">
        <v>1</v>
      </c>
      <c r="Q1360">
        <v>0</v>
      </c>
      <c r="R1360">
        <v>0</v>
      </c>
      <c r="S1360">
        <v>1985</v>
      </c>
      <c r="T1360">
        <v>1987</v>
      </c>
      <c r="U1360">
        <v>1994</v>
      </c>
      <c r="V1360">
        <v>2000</v>
      </c>
      <c r="W1360">
        <v>2006</v>
      </c>
      <c r="X1360">
        <v>2016</v>
      </c>
      <c r="Y1360">
        <f>Q1360-D1360</f>
        <v>-1957</v>
      </c>
      <c r="Z1360">
        <f>R1360-D1360</f>
        <v>-1957</v>
      </c>
      <c r="AA1360">
        <f>S1360-D1360</f>
        <v>28</v>
      </c>
      <c r="AB1360">
        <f>T1360-D1360</f>
        <v>30</v>
      </c>
      <c r="AC1360">
        <f>U1360-D1360</f>
        <v>37</v>
      </c>
      <c r="AD1360">
        <f>V1360-D1360</f>
        <v>43</v>
      </c>
      <c r="AE1360">
        <f>W1360-D1360</f>
        <v>49</v>
      </c>
      <c r="AF1360">
        <f>X1360-D1360</f>
        <v>59</v>
      </c>
      <c r="AG1360" t="s">
        <v>3359</v>
      </c>
    </row>
    <row r="1361" spans="1:33" x14ac:dyDescent="0.25">
      <c r="A1361" t="s">
        <v>1436</v>
      </c>
      <c r="B1361" t="s">
        <v>1437</v>
      </c>
      <c r="C1361" t="s">
        <v>5</v>
      </c>
      <c r="D1361">
        <v>1957</v>
      </c>
      <c r="E1361" t="s">
        <v>21</v>
      </c>
      <c r="F1361" t="s">
        <v>150</v>
      </c>
      <c r="G1361">
        <v>1</v>
      </c>
      <c r="H1361">
        <v>1</v>
      </c>
      <c r="I1361">
        <v>1</v>
      </c>
      <c r="J1361" s="1">
        <v>0</v>
      </c>
      <c r="K1361">
        <v>1975</v>
      </c>
      <c r="L1361">
        <v>18</v>
      </c>
      <c r="M1361" s="1">
        <v>0</v>
      </c>
      <c r="N1361" s="1">
        <v>1</v>
      </c>
      <c r="O1361" s="1">
        <v>0</v>
      </c>
      <c r="Q1361">
        <v>0</v>
      </c>
      <c r="R1361">
        <v>1985</v>
      </c>
      <c r="S1361">
        <v>0</v>
      </c>
      <c r="T1361">
        <v>1987</v>
      </c>
      <c r="U1361">
        <v>1995</v>
      </c>
      <c r="V1361">
        <v>1998</v>
      </c>
      <c r="W1361">
        <v>2004</v>
      </c>
      <c r="X1361">
        <v>2016</v>
      </c>
      <c r="Y1361">
        <f>Q1361-D1361</f>
        <v>-1957</v>
      </c>
      <c r="Z1361">
        <f>R1361-D1361</f>
        <v>28</v>
      </c>
      <c r="AA1361">
        <f>S1361-D1361</f>
        <v>-1957</v>
      </c>
      <c r="AB1361">
        <f>T1361-D1361</f>
        <v>30</v>
      </c>
      <c r="AC1361">
        <f>U1361-D1361</f>
        <v>38</v>
      </c>
      <c r="AD1361">
        <f>V1361-D1361</f>
        <v>41</v>
      </c>
      <c r="AE1361">
        <f>W1361-D1361</f>
        <v>47</v>
      </c>
      <c r="AF1361">
        <f>X1361-D1361</f>
        <v>59</v>
      </c>
      <c r="AG1361" t="s">
        <v>2914</v>
      </c>
    </row>
    <row r="1362" spans="1:33" x14ac:dyDescent="0.25">
      <c r="A1362" t="s">
        <v>2220</v>
      </c>
      <c r="B1362" t="s">
        <v>2221</v>
      </c>
      <c r="C1362" t="s">
        <v>5</v>
      </c>
      <c r="D1362">
        <v>1955</v>
      </c>
      <c r="E1362" t="s">
        <v>21</v>
      </c>
      <c r="F1362" t="s">
        <v>30</v>
      </c>
      <c r="G1362">
        <v>0</v>
      </c>
      <c r="H1362">
        <v>1</v>
      </c>
      <c r="I1362">
        <v>1</v>
      </c>
      <c r="J1362" s="1">
        <v>0</v>
      </c>
      <c r="K1362">
        <v>1973</v>
      </c>
      <c r="L1362">
        <v>18</v>
      </c>
      <c r="M1362" s="1">
        <v>0</v>
      </c>
      <c r="N1362" s="1">
        <v>1</v>
      </c>
      <c r="O1362" s="1">
        <v>1</v>
      </c>
      <c r="Q1362">
        <v>0</v>
      </c>
      <c r="R1362">
        <v>0</v>
      </c>
      <c r="S1362">
        <v>0</v>
      </c>
      <c r="T1362">
        <v>1973</v>
      </c>
      <c r="U1362">
        <v>1991</v>
      </c>
      <c r="V1362">
        <v>0</v>
      </c>
      <c r="W1362">
        <v>1995</v>
      </c>
      <c r="X1362">
        <v>2015</v>
      </c>
      <c r="Y1362">
        <f>Q1362-D1362</f>
        <v>-1955</v>
      </c>
      <c r="Z1362">
        <f>R1362-D1362</f>
        <v>-1955</v>
      </c>
      <c r="AA1362">
        <f>S1362-D1362</f>
        <v>-1955</v>
      </c>
      <c r="AB1362">
        <f>T1362-D1362</f>
        <v>18</v>
      </c>
      <c r="AC1362">
        <f>U1362-D1362</f>
        <v>36</v>
      </c>
      <c r="AD1362">
        <f>V1362-D1362</f>
        <v>-1955</v>
      </c>
      <c r="AE1362">
        <f>W1362-D1362</f>
        <v>40</v>
      </c>
      <c r="AF1362">
        <f>X1362-D1362</f>
        <v>60</v>
      </c>
      <c r="AG1362" t="s">
        <v>3327</v>
      </c>
    </row>
    <row r="1363" spans="1:33" x14ac:dyDescent="0.25">
      <c r="A1363" t="s">
        <v>1020</v>
      </c>
      <c r="B1363" t="s">
        <v>1021</v>
      </c>
      <c r="C1363" t="s">
        <v>5</v>
      </c>
      <c r="D1363">
        <v>1956</v>
      </c>
      <c r="E1363" t="s">
        <v>21</v>
      </c>
      <c r="F1363" t="s">
        <v>30</v>
      </c>
      <c r="G1363">
        <v>0</v>
      </c>
      <c r="H1363">
        <v>1</v>
      </c>
      <c r="I1363">
        <v>1</v>
      </c>
      <c r="J1363" s="1">
        <v>1</v>
      </c>
      <c r="K1363">
        <v>1974</v>
      </c>
      <c r="L1363">
        <v>18</v>
      </c>
      <c r="M1363" s="1">
        <v>0</v>
      </c>
      <c r="N1363" s="1">
        <v>1</v>
      </c>
      <c r="O1363" s="1">
        <v>0</v>
      </c>
      <c r="Q1363">
        <v>0</v>
      </c>
      <c r="R1363">
        <v>0</v>
      </c>
      <c r="S1363">
        <v>0</v>
      </c>
      <c r="T1363">
        <v>1991</v>
      </c>
      <c r="U1363">
        <v>0</v>
      </c>
      <c r="V1363">
        <v>2000</v>
      </c>
      <c r="W1363">
        <v>2010</v>
      </c>
      <c r="X1363">
        <v>2016</v>
      </c>
      <c r="Y1363">
        <f>Q1363-D1363</f>
        <v>-1956</v>
      </c>
      <c r="Z1363">
        <f>R1363-D1363</f>
        <v>-1956</v>
      </c>
      <c r="AA1363">
        <f>S1363-D1363</f>
        <v>-1956</v>
      </c>
      <c r="AB1363">
        <f>T1363-D1363</f>
        <v>35</v>
      </c>
      <c r="AC1363">
        <f>U1363-D1363</f>
        <v>-1956</v>
      </c>
      <c r="AD1363">
        <f>V1363-D1363</f>
        <v>44</v>
      </c>
      <c r="AE1363">
        <f>W1363-D1363</f>
        <v>54</v>
      </c>
      <c r="AF1363">
        <f>X1363-D1363</f>
        <v>60</v>
      </c>
      <c r="AG1363" t="s">
        <v>4017</v>
      </c>
    </row>
    <row r="1364" spans="1:33" x14ac:dyDescent="0.25">
      <c r="A1364" t="s">
        <v>1058</v>
      </c>
      <c r="B1364" t="s">
        <v>1059</v>
      </c>
      <c r="C1364" t="s">
        <v>5</v>
      </c>
      <c r="D1364">
        <v>1955</v>
      </c>
      <c r="E1364" t="s">
        <v>21</v>
      </c>
      <c r="F1364" t="s">
        <v>66</v>
      </c>
      <c r="G1364">
        <v>0</v>
      </c>
      <c r="H1364">
        <v>1</v>
      </c>
      <c r="I1364">
        <v>1</v>
      </c>
      <c r="J1364" s="1">
        <v>1</v>
      </c>
      <c r="K1364">
        <v>1973</v>
      </c>
      <c r="L1364">
        <v>18</v>
      </c>
      <c r="M1364" s="1">
        <v>1</v>
      </c>
      <c r="N1364" s="1">
        <v>0</v>
      </c>
      <c r="O1364" s="1">
        <v>0</v>
      </c>
      <c r="Q1364">
        <v>0</v>
      </c>
      <c r="R1364">
        <v>0</v>
      </c>
      <c r="S1364">
        <v>0</v>
      </c>
      <c r="T1364">
        <v>1983</v>
      </c>
      <c r="U1364">
        <v>1993</v>
      </c>
      <c r="V1364">
        <v>2002</v>
      </c>
      <c r="W1364">
        <v>2007</v>
      </c>
      <c r="X1364">
        <v>2015</v>
      </c>
      <c r="Y1364">
        <f>Q1364-D1364</f>
        <v>-1955</v>
      </c>
      <c r="Z1364">
        <f>R1364-D1364</f>
        <v>-1955</v>
      </c>
      <c r="AA1364">
        <f>S1364-D1364</f>
        <v>-1955</v>
      </c>
      <c r="AB1364">
        <f>T1364-D1364</f>
        <v>28</v>
      </c>
      <c r="AC1364">
        <f>U1364-D1364</f>
        <v>38</v>
      </c>
      <c r="AD1364">
        <f>V1364-D1364</f>
        <v>47</v>
      </c>
      <c r="AE1364">
        <f>W1364-D1364</f>
        <v>52</v>
      </c>
      <c r="AF1364">
        <f>X1364-D1364</f>
        <v>60</v>
      </c>
      <c r="AG1364" t="s">
        <v>3171</v>
      </c>
    </row>
    <row r="1365" spans="1:33" x14ac:dyDescent="0.25">
      <c r="A1365" t="s">
        <v>2188</v>
      </c>
      <c r="B1365" t="s">
        <v>2189</v>
      </c>
      <c r="C1365" t="s">
        <v>5</v>
      </c>
      <c r="D1365">
        <v>1957</v>
      </c>
      <c r="E1365" t="s">
        <v>21</v>
      </c>
      <c r="F1365" t="s">
        <v>84</v>
      </c>
      <c r="G1365">
        <v>0</v>
      </c>
      <c r="H1365">
        <v>1</v>
      </c>
      <c r="I1365">
        <v>1</v>
      </c>
      <c r="J1365" s="1">
        <v>0</v>
      </c>
      <c r="K1365">
        <v>1976</v>
      </c>
      <c r="L1365">
        <v>19</v>
      </c>
      <c r="M1365" s="1">
        <v>0</v>
      </c>
      <c r="N1365" s="1">
        <v>0</v>
      </c>
      <c r="O1365" s="1">
        <v>0</v>
      </c>
      <c r="Q1365">
        <v>0</v>
      </c>
      <c r="R1365">
        <v>1983</v>
      </c>
      <c r="S1365">
        <v>1983</v>
      </c>
      <c r="T1365">
        <v>1986</v>
      </c>
      <c r="U1365">
        <v>1992</v>
      </c>
      <c r="V1365">
        <v>1999</v>
      </c>
      <c r="W1365">
        <v>2013</v>
      </c>
      <c r="X1365">
        <v>2017</v>
      </c>
      <c r="Y1365">
        <f>Q1365-D1365</f>
        <v>-1957</v>
      </c>
      <c r="Z1365">
        <f>R1365-D1365</f>
        <v>26</v>
      </c>
      <c r="AA1365">
        <f>S1365-D1365</f>
        <v>26</v>
      </c>
      <c r="AB1365">
        <f>T1365-D1365</f>
        <v>29</v>
      </c>
      <c r="AC1365">
        <f>U1365-D1365</f>
        <v>35</v>
      </c>
      <c r="AD1365">
        <f>V1365-D1365</f>
        <v>42</v>
      </c>
      <c r="AE1365">
        <f>W1365-D1365</f>
        <v>56</v>
      </c>
      <c r="AF1365">
        <f>X1365-D1365</f>
        <v>60</v>
      </c>
      <c r="AG1365" t="s">
        <v>3351</v>
      </c>
    </row>
    <row r="1366" spans="1:33" x14ac:dyDescent="0.25">
      <c r="A1366" t="s">
        <v>2032</v>
      </c>
      <c r="B1366" t="s">
        <v>2033</v>
      </c>
      <c r="C1366" t="s">
        <v>5</v>
      </c>
      <c r="D1366">
        <v>1956</v>
      </c>
      <c r="E1366" t="s">
        <v>21</v>
      </c>
      <c r="F1366" t="s">
        <v>103</v>
      </c>
      <c r="G1366">
        <v>0</v>
      </c>
      <c r="H1366">
        <v>1</v>
      </c>
      <c r="I1366">
        <v>1</v>
      </c>
      <c r="J1366" s="1">
        <v>1</v>
      </c>
      <c r="M1366" s="1">
        <v>0</v>
      </c>
      <c r="N1366" s="1">
        <v>0</v>
      </c>
      <c r="O1366" s="1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1995</v>
      </c>
      <c r="W1366">
        <v>2016</v>
      </c>
      <c r="X1366">
        <v>2016</v>
      </c>
      <c r="Y1366">
        <f>Q1366-D1366</f>
        <v>-1956</v>
      </c>
      <c r="Z1366">
        <f>R1366-D1366</f>
        <v>-1956</v>
      </c>
      <c r="AA1366">
        <f>S1366-D1366</f>
        <v>-1956</v>
      </c>
      <c r="AB1366">
        <f>T1366-D1366</f>
        <v>-1956</v>
      </c>
      <c r="AC1366">
        <f>U1366-D1366</f>
        <v>-1956</v>
      </c>
      <c r="AD1366">
        <f>V1366-D1366</f>
        <v>39</v>
      </c>
      <c r="AE1366">
        <f>W1366-D1366</f>
        <v>60</v>
      </c>
      <c r="AF1366">
        <f>X1366-D1366</f>
        <v>60</v>
      </c>
      <c r="AG1366" t="s">
        <v>3933</v>
      </c>
    </row>
    <row r="1367" spans="1:33" x14ac:dyDescent="0.25">
      <c r="A1367" t="s">
        <v>167</v>
      </c>
      <c r="B1367" t="s">
        <v>168</v>
      </c>
      <c r="C1367" t="s">
        <v>5</v>
      </c>
      <c r="D1367">
        <v>1954</v>
      </c>
      <c r="E1367" t="s">
        <v>21</v>
      </c>
      <c r="F1367" t="s">
        <v>90</v>
      </c>
      <c r="G1367">
        <v>0</v>
      </c>
      <c r="H1367">
        <v>1</v>
      </c>
      <c r="I1367">
        <v>1</v>
      </c>
      <c r="J1367" s="1">
        <v>1</v>
      </c>
      <c r="K1367">
        <v>1977</v>
      </c>
      <c r="L1367">
        <v>23</v>
      </c>
      <c r="M1367" s="1">
        <v>0</v>
      </c>
      <c r="N1367" s="1">
        <v>1</v>
      </c>
      <c r="O1367" s="1">
        <v>0</v>
      </c>
      <c r="Q1367">
        <v>0</v>
      </c>
      <c r="R1367">
        <v>1983</v>
      </c>
      <c r="S1367">
        <v>0</v>
      </c>
      <c r="T1367">
        <v>0</v>
      </c>
      <c r="U1367">
        <v>0</v>
      </c>
      <c r="V1367">
        <v>1993</v>
      </c>
      <c r="W1367">
        <v>0</v>
      </c>
      <c r="X1367">
        <v>2014</v>
      </c>
      <c r="Y1367">
        <f>Q1367-D1367</f>
        <v>-1954</v>
      </c>
      <c r="Z1367">
        <f>R1367-D1367</f>
        <v>29</v>
      </c>
      <c r="AA1367">
        <f>S1367-D1367</f>
        <v>-1954</v>
      </c>
      <c r="AB1367">
        <f>T1367-D1367</f>
        <v>-1954</v>
      </c>
      <c r="AC1367">
        <f>U1367-D1367</f>
        <v>-1954</v>
      </c>
      <c r="AD1367">
        <f>V1367-D1367</f>
        <v>39</v>
      </c>
      <c r="AE1367">
        <f>W1367-D1367</f>
        <v>-1954</v>
      </c>
      <c r="AF1367">
        <f>X1367-D1367</f>
        <v>60</v>
      </c>
      <c r="AG1367" t="s">
        <v>3244</v>
      </c>
    </row>
    <row r="1368" spans="1:33" x14ac:dyDescent="0.25">
      <c r="A1368" t="s">
        <v>91</v>
      </c>
      <c r="B1368" t="s">
        <v>92</v>
      </c>
      <c r="C1368" t="s">
        <v>5</v>
      </c>
      <c r="D1368">
        <v>1955</v>
      </c>
      <c r="E1368" t="s">
        <v>21</v>
      </c>
      <c r="F1368" t="s">
        <v>66</v>
      </c>
      <c r="G1368">
        <v>1</v>
      </c>
      <c r="H1368">
        <v>1</v>
      </c>
      <c r="I1368">
        <v>1</v>
      </c>
      <c r="J1368" s="1">
        <v>1</v>
      </c>
      <c r="K1368">
        <v>1973</v>
      </c>
      <c r="L1368">
        <v>18</v>
      </c>
      <c r="M1368" s="1">
        <v>0</v>
      </c>
      <c r="N1368" s="1">
        <v>1</v>
      </c>
      <c r="O1368" s="1">
        <v>0</v>
      </c>
      <c r="Q1368">
        <v>0</v>
      </c>
      <c r="R1368">
        <v>0</v>
      </c>
      <c r="S1368">
        <v>1983</v>
      </c>
      <c r="T1368">
        <v>1987</v>
      </c>
      <c r="U1368">
        <v>1993</v>
      </c>
      <c r="V1368">
        <v>1997</v>
      </c>
      <c r="W1368">
        <v>2007</v>
      </c>
      <c r="X1368">
        <v>2016</v>
      </c>
      <c r="Y1368">
        <f>Q1368-D1368</f>
        <v>-1955</v>
      </c>
      <c r="Z1368">
        <f>R1368-D1368</f>
        <v>-1955</v>
      </c>
      <c r="AA1368">
        <f>S1368-D1368</f>
        <v>28</v>
      </c>
      <c r="AB1368">
        <f>T1368-D1368</f>
        <v>32</v>
      </c>
      <c r="AC1368">
        <f>U1368-D1368</f>
        <v>38</v>
      </c>
      <c r="AD1368">
        <f>V1368-D1368</f>
        <v>42</v>
      </c>
      <c r="AE1368">
        <f>W1368-D1368</f>
        <v>52</v>
      </c>
      <c r="AF1368">
        <f>X1368-D1368</f>
        <v>61</v>
      </c>
      <c r="AG1368" t="s">
        <v>3900</v>
      </c>
    </row>
    <row r="1369" spans="1:33" x14ac:dyDescent="0.25">
      <c r="A1369" t="s">
        <v>1558</v>
      </c>
      <c r="B1369" t="s">
        <v>1559</v>
      </c>
      <c r="C1369" t="s">
        <v>5</v>
      </c>
      <c r="D1369">
        <v>1954</v>
      </c>
      <c r="E1369" t="s">
        <v>21</v>
      </c>
      <c r="F1369" t="s">
        <v>33</v>
      </c>
      <c r="G1369">
        <v>1</v>
      </c>
      <c r="H1369">
        <v>1</v>
      </c>
      <c r="I1369">
        <v>1</v>
      </c>
      <c r="J1369" s="1">
        <v>1</v>
      </c>
      <c r="K1369">
        <v>1971</v>
      </c>
      <c r="L1369">
        <v>17</v>
      </c>
      <c r="M1369" s="1">
        <v>0</v>
      </c>
      <c r="N1369" s="1">
        <v>1</v>
      </c>
      <c r="O1369" s="1">
        <v>0</v>
      </c>
      <c r="Q1369">
        <v>0</v>
      </c>
      <c r="R1369">
        <v>0</v>
      </c>
      <c r="S1369">
        <v>0</v>
      </c>
      <c r="T1369">
        <v>0</v>
      </c>
      <c r="U1369">
        <v>1992</v>
      </c>
      <c r="V1369">
        <v>1993</v>
      </c>
      <c r="W1369">
        <v>2002</v>
      </c>
      <c r="X1369">
        <v>2015</v>
      </c>
      <c r="Y1369">
        <f>Q1369-D1369</f>
        <v>-1954</v>
      </c>
      <c r="Z1369">
        <f>R1369-D1369</f>
        <v>-1954</v>
      </c>
      <c r="AA1369">
        <f>S1369-D1369</f>
        <v>-1954</v>
      </c>
      <c r="AB1369">
        <f>T1369-D1369</f>
        <v>-1954</v>
      </c>
      <c r="AC1369">
        <f>U1369-D1369</f>
        <v>38</v>
      </c>
      <c r="AD1369">
        <f>V1369-D1369</f>
        <v>39</v>
      </c>
      <c r="AE1369">
        <f>W1369-D1369</f>
        <v>48</v>
      </c>
      <c r="AF1369">
        <f>X1369-D1369</f>
        <v>61</v>
      </c>
      <c r="AG1369" t="s">
        <v>4075</v>
      </c>
    </row>
    <row r="1370" spans="1:33" x14ac:dyDescent="0.25">
      <c r="A1370" t="s">
        <v>198</v>
      </c>
      <c r="B1370" t="s">
        <v>199</v>
      </c>
      <c r="C1370" t="s">
        <v>5</v>
      </c>
      <c r="D1370">
        <v>1954</v>
      </c>
      <c r="E1370" t="s">
        <v>200</v>
      </c>
      <c r="F1370" t="s">
        <v>103</v>
      </c>
      <c r="G1370">
        <v>0</v>
      </c>
      <c r="H1370">
        <v>0</v>
      </c>
      <c r="I1370">
        <v>1</v>
      </c>
      <c r="J1370" s="1">
        <v>1</v>
      </c>
      <c r="K1370">
        <v>1973</v>
      </c>
      <c r="L1370">
        <v>19</v>
      </c>
      <c r="M1370" s="1">
        <v>0</v>
      </c>
      <c r="N1370" s="1">
        <v>1</v>
      </c>
      <c r="O1370" s="1">
        <v>0</v>
      </c>
      <c r="Q1370">
        <v>0</v>
      </c>
      <c r="R1370">
        <v>0</v>
      </c>
      <c r="S1370">
        <v>1983</v>
      </c>
      <c r="T1370">
        <v>1991</v>
      </c>
      <c r="U1370">
        <v>0</v>
      </c>
      <c r="V1370">
        <v>0</v>
      </c>
      <c r="W1370">
        <v>2015</v>
      </c>
      <c r="X1370">
        <v>2015</v>
      </c>
      <c r="Y1370">
        <f>Q1370-D1370</f>
        <v>-1954</v>
      </c>
      <c r="Z1370">
        <f>R1370-D1370</f>
        <v>-1954</v>
      </c>
      <c r="AA1370">
        <f>S1370-D1370</f>
        <v>29</v>
      </c>
      <c r="AB1370">
        <f>T1370-D1370</f>
        <v>37</v>
      </c>
      <c r="AC1370">
        <f>U1370-D1370</f>
        <v>-1954</v>
      </c>
      <c r="AD1370">
        <f>V1370-D1370</f>
        <v>-1954</v>
      </c>
      <c r="AE1370">
        <f>W1370-D1370</f>
        <v>61</v>
      </c>
      <c r="AF1370">
        <f>X1370-D1370</f>
        <v>61</v>
      </c>
      <c r="AG1370" t="s">
        <v>3042</v>
      </c>
    </row>
    <row r="1371" spans="1:33" x14ac:dyDescent="0.25">
      <c r="A1371" t="s">
        <v>1085</v>
      </c>
      <c r="B1371" t="s">
        <v>1086</v>
      </c>
      <c r="C1371" t="s">
        <v>25</v>
      </c>
      <c r="D1371">
        <v>1956</v>
      </c>
      <c r="F1371" t="s">
        <v>98</v>
      </c>
      <c r="G1371">
        <v>1</v>
      </c>
      <c r="H1371">
        <v>1</v>
      </c>
      <c r="I1371">
        <v>1</v>
      </c>
      <c r="J1371" s="1">
        <v>0</v>
      </c>
      <c r="K1371">
        <v>1980</v>
      </c>
      <c r="L1371">
        <v>24</v>
      </c>
      <c r="M1371" s="1">
        <v>0</v>
      </c>
      <c r="N1371" s="1">
        <v>0</v>
      </c>
      <c r="O1371" s="1">
        <v>0</v>
      </c>
      <c r="Q1371">
        <v>0</v>
      </c>
      <c r="R1371">
        <v>0</v>
      </c>
      <c r="S1371">
        <v>0</v>
      </c>
      <c r="T1371">
        <v>0</v>
      </c>
      <c r="U1371">
        <v>1984</v>
      </c>
      <c r="V1371">
        <v>0</v>
      </c>
      <c r="W1371">
        <v>0</v>
      </c>
      <c r="X1371">
        <v>2017</v>
      </c>
      <c r="Y1371">
        <f>Q1371-D1371</f>
        <v>-1956</v>
      </c>
      <c r="Z1371">
        <f>R1371-D1371</f>
        <v>-1956</v>
      </c>
      <c r="AA1371">
        <f>S1371-D1371</f>
        <v>-1956</v>
      </c>
      <c r="AB1371">
        <f>T1371-D1371</f>
        <v>-1956</v>
      </c>
      <c r="AC1371">
        <f>U1371-D1371</f>
        <v>28</v>
      </c>
      <c r="AD1371">
        <f>V1371-D1371</f>
        <v>-1956</v>
      </c>
      <c r="AE1371">
        <f>W1371-D1371</f>
        <v>-1956</v>
      </c>
      <c r="AF1371">
        <f>X1371-D1371</f>
        <v>61</v>
      </c>
      <c r="AG1371" t="s">
        <v>3005</v>
      </c>
    </row>
    <row r="1372" spans="1:33" x14ac:dyDescent="0.25">
      <c r="A1372" t="s">
        <v>1356</v>
      </c>
      <c r="B1372" t="s">
        <v>1357</v>
      </c>
      <c r="C1372" t="s">
        <v>5</v>
      </c>
      <c r="D1372">
        <v>1957</v>
      </c>
      <c r="E1372" t="s">
        <v>21</v>
      </c>
      <c r="F1372" t="s">
        <v>150</v>
      </c>
      <c r="G1372">
        <v>1</v>
      </c>
      <c r="H1372">
        <v>1</v>
      </c>
      <c r="I1372">
        <v>1</v>
      </c>
      <c r="J1372" s="1">
        <v>0</v>
      </c>
      <c r="K1372">
        <v>1974</v>
      </c>
      <c r="L1372">
        <v>17</v>
      </c>
      <c r="M1372" s="1">
        <v>0</v>
      </c>
      <c r="N1372" s="1">
        <v>1</v>
      </c>
      <c r="O1372" s="1">
        <v>0</v>
      </c>
      <c r="Q1372">
        <v>0</v>
      </c>
      <c r="R1372">
        <v>0</v>
      </c>
      <c r="S1372">
        <v>1988</v>
      </c>
      <c r="T1372">
        <v>0</v>
      </c>
      <c r="U1372">
        <v>0</v>
      </c>
      <c r="V1372">
        <v>0</v>
      </c>
      <c r="W1372">
        <v>0</v>
      </c>
      <c r="X1372">
        <v>2018</v>
      </c>
      <c r="Y1372">
        <f>Q1372-D1372</f>
        <v>-1957</v>
      </c>
      <c r="Z1372">
        <f>R1372-D1372</f>
        <v>-1957</v>
      </c>
      <c r="AA1372">
        <f>S1372-D1372</f>
        <v>31</v>
      </c>
      <c r="AB1372">
        <f>T1372-D1372</f>
        <v>-1957</v>
      </c>
      <c r="AC1372">
        <f>U1372-D1372</f>
        <v>-1957</v>
      </c>
      <c r="AD1372">
        <f>V1372-D1372</f>
        <v>-1957</v>
      </c>
      <c r="AE1372">
        <f>W1372-D1372</f>
        <v>-1957</v>
      </c>
      <c r="AF1372">
        <f>X1372-D1372</f>
        <v>61</v>
      </c>
      <c r="AG1372" t="s">
        <v>3014</v>
      </c>
    </row>
  </sheetData>
  <sortState ref="A2:AG1372">
    <sortCondition ref="AF2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22"/>
  <sheetViews>
    <sheetView workbookViewId="0">
      <selection activeCell="F17" sqref="A1:J1722"/>
    </sheetView>
  </sheetViews>
  <sheetFormatPr defaultRowHeight="13.8" x14ac:dyDescent="0.25"/>
  <sheetData>
    <row r="1" spans="1:10" x14ac:dyDescent="0.25">
      <c r="A1" t="s">
        <v>0</v>
      </c>
      <c r="B1" t="s">
        <v>2707</v>
      </c>
      <c r="C1" t="s">
        <v>2708</v>
      </c>
      <c r="D1" t="s">
        <v>2709</v>
      </c>
      <c r="E1" t="s">
        <v>2710</v>
      </c>
      <c r="F1" t="s">
        <v>2711</v>
      </c>
      <c r="G1" t="s">
        <v>2712</v>
      </c>
      <c r="H1" t="s">
        <v>2713</v>
      </c>
      <c r="I1" t="s">
        <v>2714</v>
      </c>
      <c r="J1" t="s">
        <v>2715</v>
      </c>
    </row>
    <row r="2" spans="1:10" x14ac:dyDescent="0.25">
      <c r="A2" t="s">
        <v>2344</v>
      </c>
      <c r="B2">
        <v>0</v>
      </c>
      <c r="C2">
        <v>0</v>
      </c>
      <c r="D2">
        <v>0</v>
      </c>
      <c r="E2">
        <v>0</v>
      </c>
      <c r="F2">
        <v>0</v>
      </c>
      <c r="G2">
        <v>2013</v>
      </c>
      <c r="H2">
        <v>2018</v>
      </c>
      <c r="I2">
        <v>0</v>
      </c>
      <c r="J2" t="s">
        <v>2716</v>
      </c>
    </row>
    <row r="3" spans="1:10" x14ac:dyDescent="0.25">
      <c r="A3" t="s">
        <v>1743</v>
      </c>
      <c r="B3">
        <v>0</v>
      </c>
      <c r="C3">
        <v>0</v>
      </c>
      <c r="D3">
        <v>1994</v>
      </c>
      <c r="E3">
        <v>0</v>
      </c>
      <c r="F3">
        <v>0</v>
      </c>
      <c r="G3">
        <v>2006</v>
      </c>
      <c r="H3">
        <v>2015</v>
      </c>
      <c r="I3">
        <v>0</v>
      </c>
      <c r="J3" t="s">
        <v>2717</v>
      </c>
    </row>
    <row r="4" spans="1:10" x14ac:dyDescent="0.25">
      <c r="A4" t="s">
        <v>1756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2718</v>
      </c>
    </row>
    <row r="5" spans="1:10" x14ac:dyDescent="0.25">
      <c r="A5" t="s">
        <v>269</v>
      </c>
      <c r="B5">
        <v>0</v>
      </c>
      <c r="C5">
        <v>0</v>
      </c>
      <c r="D5">
        <v>0</v>
      </c>
      <c r="E5">
        <v>0</v>
      </c>
      <c r="F5">
        <v>0</v>
      </c>
      <c r="G5">
        <v>2012</v>
      </c>
      <c r="H5">
        <v>2016</v>
      </c>
      <c r="I5">
        <v>0</v>
      </c>
      <c r="J5" t="s">
        <v>2719</v>
      </c>
    </row>
    <row r="6" spans="1:10" x14ac:dyDescent="0.25">
      <c r="A6" t="s">
        <v>1887</v>
      </c>
      <c r="B6">
        <v>1993</v>
      </c>
      <c r="C6">
        <v>1994</v>
      </c>
      <c r="D6">
        <v>1994</v>
      </c>
      <c r="E6">
        <v>1998</v>
      </c>
      <c r="F6">
        <v>0</v>
      </c>
      <c r="G6">
        <v>2008</v>
      </c>
      <c r="H6">
        <v>2018</v>
      </c>
      <c r="I6">
        <v>0</v>
      </c>
      <c r="J6" t="s">
        <v>2720</v>
      </c>
    </row>
    <row r="7" spans="1:10" x14ac:dyDescent="0.25">
      <c r="A7" t="s">
        <v>1513</v>
      </c>
      <c r="B7">
        <v>0</v>
      </c>
      <c r="C7">
        <v>0</v>
      </c>
      <c r="D7">
        <v>0</v>
      </c>
      <c r="E7">
        <v>0</v>
      </c>
      <c r="F7">
        <v>1999</v>
      </c>
      <c r="G7">
        <v>2003</v>
      </c>
      <c r="H7">
        <v>2015</v>
      </c>
      <c r="I7">
        <v>0</v>
      </c>
      <c r="J7" t="s">
        <v>2721</v>
      </c>
    </row>
    <row r="8" spans="1:10" x14ac:dyDescent="0.25">
      <c r="A8" t="s">
        <v>1944</v>
      </c>
      <c r="B8">
        <v>0</v>
      </c>
      <c r="C8">
        <v>0</v>
      </c>
      <c r="D8">
        <v>0</v>
      </c>
      <c r="E8">
        <v>0</v>
      </c>
      <c r="F8">
        <v>0</v>
      </c>
      <c r="G8">
        <v>2011</v>
      </c>
      <c r="H8">
        <v>0</v>
      </c>
      <c r="I8">
        <v>0</v>
      </c>
      <c r="J8" t="s">
        <v>2722</v>
      </c>
    </row>
    <row r="9" spans="1:10" x14ac:dyDescent="0.25">
      <c r="A9" t="s">
        <v>1182</v>
      </c>
      <c r="B9">
        <v>0</v>
      </c>
      <c r="C9">
        <v>0</v>
      </c>
      <c r="D9">
        <v>0</v>
      </c>
      <c r="E9">
        <v>0</v>
      </c>
      <c r="F9">
        <v>0</v>
      </c>
      <c r="G9">
        <v>2013</v>
      </c>
      <c r="H9">
        <v>0</v>
      </c>
      <c r="I9">
        <v>0</v>
      </c>
      <c r="J9" t="s">
        <v>2723</v>
      </c>
    </row>
    <row r="10" spans="1:10" x14ac:dyDescent="0.25">
      <c r="A10" t="s">
        <v>2724</v>
      </c>
      <c r="B10">
        <v>0</v>
      </c>
      <c r="C10">
        <v>0</v>
      </c>
      <c r="D10">
        <v>0</v>
      </c>
      <c r="E10">
        <v>0</v>
      </c>
      <c r="F10">
        <v>0</v>
      </c>
      <c r="G10">
        <v>2010</v>
      </c>
      <c r="H10">
        <v>0</v>
      </c>
      <c r="I10">
        <v>0</v>
      </c>
      <c r="J10" t="s">
        <v>2725</v>
      </c>
    </row>
    <row r="11" spans="1:10" x14ac:dyDescent="0.25">
      <c r="A11" t="s">
        <v>1376</v>
      </c>
      <c r="B11">
        <v>0</v>
      </c>
      <c r="C11">
        <v>0</v>
      </c>
      <c r="D11">
        <v>0</v>
      </c>
      <c r="E11">
        <v>0</v>
      </c>
      <c r="F11">
        <v>0</v>
      </c>
      <c r="G11">
        <v>2011</v>
      </c>
      <c r="H11">
        <v>2017</v>
      </c>
      <c r="I11">
        <v>0</v>
      </c>
      <c r="J11" t="s">
        <v>2726</v>
      </c>
    </row>
    <row r="12" spans="1:10" x14ac:dyDescent="0.25">
      <c r="A12" t="s">
        <v>138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2727</v>
      </c>
    </row>
    <row r="13" spans="1:10" x14ac:dyDescent="0.25">
      <c r="A13" t="s">
        <v>2340</v>
      </c>
      <c r="B13">
        <v>0</v>
      </c>
      <c r="C13">
        <v>0</v>
      </c>
      <c r="D13">
        <v>0</v>
      </c>
      <c r="E13">
        <v>0</v>
      </c>
      <c r="F13">
        <v>0</v>
      </c>
      <c r="G13">
        <v>2010</v>
      </c>
      <c r="H13">
        <v>2016</v>
      </c>
      <c r="I13">
        <v>0</v>
      </c>
      <c r="J13" t="s">
        <v>2728</v>
      </c>
    </row>
    <row r="14" spans="1:10" x14ac:dyDescent="0.25">
      <c r="A14" t="s">
        <v>2729</v>
      </c>
      <c r="B14">
        <v>0</v>
      </c>
      <c r="C14">
        <v>0</v>
      </c>
      <c r="D14">
        <v>0</v>
      </c>
      <c r="E14">
        <v>2012</v>
      </c>
      <c r="F14">
        <v>0</v>
      </c>
      <c r="G14">
        <v>0</v>
      </c>
      <c r="H14">
        <v>0</v>
      </c>
      <c r="I14">
        <v>0</v>
      </c>
      <c r="J14" t="s">
        <v>2730</v>
      </c>
    </row>
    <row r="15" spans="1:10" x14ac:dyDescent="0.25">
      <c r="A15" t="s">
        <v>716</v>
      </c>
      <c r="B15">
        <v>0</v>
      </c>
      <c r="C15">
        <v>1993</v>
      </c>
      <c r="D15">
        <v>1998</v>
      </c>
      <c r="E15">
        <v>2000</v>
      </c>
      <c r="F15">
        <v>0</v>
      </c>
      <c r="G15">
        <v>2010</v>
      </c>
      <c r="H15">
        <v>2017</v>
      </c>
      <c r="I15">
        <v>0</v>
      </c>
      <c r="J15" t="s">
        <v>2731</v>
      </c>
    </row>
    <row r="16" spans="1:10" x14ac:dyDescent="0.25">
      <c r="A16" t="s">
        <v>928</v>
      </c>
      <c r="B16">
        <v>0</v>
      </c>
      <c r="C16">
        <v>0</v>
      </c>
      <c r="D16">
        <v>0</v>
      </c>
      <c r="E16">
        <v>0</v>
      </c>
      <c r="F16">
        <v>0</v>
      </c>
      <c r="G16">
        <v>1998</v>
      </c>
      <c r="H16">
        <v>2015</v>
      </c>
      <c r="I16">
        <v>0</v>
      </c>
      <c r="J16" t="s">
        <v>2732</v>
      </c>
    </row>
    <row r="17" spans="1:10" x14ac:dyDescent="0.25">
      <c r="A17" t="s">
        <v>2271</v>
      </c>
      <c r="B17">
        <v>0</v>
      </c>
      <c r="C17">
        <v>1986</v>
      </c>
      <c r="D17">
        <v>1994</v>
      </c>
      <c r="E17">
        <v>0</v>
      </c>
      <c r="F17">
        <v>0</v>
      </c>
      <c r="G17">
        <v>2000</v>
      </c>
      <c r="H17">
        <v>2012</v>
      </c>
      <c r="I17">
        <v>0</v>
      </c>
      <c r="J17" t="s">
        <v>2733</v>
      </c>
    </row>
    <row r="18" spans="1:10" x14ac:dyDescent="0.25">
      <c r="A18" t="s">
        <v>2641</v>
      </c>
      <c r="B18">
        <v>0</v>
      </c>
      <c r="C18">
        <v>0</v>
      </c>
      <c r="D18">
        <v>0</v>
      </c>
      <c r="E18">
        <v>0</v>
      </c>
      <c r="F18">
        <v>2009</v>
      </c>
      <c r="G18">
        <v>2010</v>
      </c>
      <c r="H18">
        <v>2013</v>
      </c>
      <c r="I18">
        <v>0</v>
      </c>
      <c r="J18" t="s">
        <v>2734</v>
      </c>
    </row>
    <row r="19" spans="1:10" x14ac:dyDescent="0.25">
      <c r="A19" t="s">
        <v>1621</v>
      </c>
      <c r="B19">
        <v>0</v>
      </c>
      <c r="C19">
        <v>1985</v>
      </c>
      <c r="D19">
        <v>1992</v>
      </c>
      <c r="E19">
        <v>1995</v>
      </c>
      <c r="F19">
        <v>1996</v>
      </c>
      <c r="G19">
        <v>2001</v>
      </c>
      <c r="H19">
        <v>2011</v>
      </c>
      <c r="I19">
        <v>0</v>
      </c>
      <c r="J19" t="s">
        <v>2735</v>
      </c>
    </row>
    <row r="20" spans="1:10" x14ac:dyDescent="0.25">
      <c r="A20" t="s">
        <v>1442</v>
      </c>
      <c r="B20">
        <v>0</v>
      </c>
      <c r="C20">
        <v>1989</v>
      </c>
      <c r="D20">
        <v>1992</v>
      </c>
      <c r="E20">
        <v>1997</v>
      </c>
      <c r="F20">
        <v>1999</v>
      </c>
      <c r="G20">
        <v>2013</v>
      </c>
      <c r="H20">
        <v>2016</v>
      </c>
      <c r="I20">
        <v>0</v>
      </c>
      <c r="J20" t="s">
        <v>2736</v>
      </c>
    </row>
    <row r="21" spans="1:10" x14ac:dyDescent="0.25">
      <c r="A21" t="s">
        <v>468</v>
      </c>
      <c r="B21">
        <v>0</v>
      </c>
      <c r="C21">
        <v>0</v>
      </c>
      <c r="D21">
        <v>0</v>
      </c>
      <c r="E21">
        <v>0</v>
      </c>
      <c r="F21">
        <v>2001</v>
      </c>
      <c r="G21">
        <v>2003</v>
      </c>
      <c r="H21">
        <v>0</v>
      </c>
      <c r="I21">
        <v>0</v>
      </c>
      <c r="J21" t="s">
        <v>2737</v>
      </c>
    </row>
    <row r="22" spans="1:10" x14ac:dyDescent="0.25">
      <c r="A22" t="s">
        <v>702</v>
      </c>
      <c r="B22">
        <v>0</v>
      </c>
      <c r="C22">
        <v>1985</v>
      </c>
      <c r="D22">
        <v>1991</v>
      </c>
      <c r="E22">
        <v>1993</v>
      </c>
      <c r="F22">
        <v>1998</v>
      </c>
      <c r="G22">
        <v>0</v>
      </c>
      <c r="H22">
        <v>0</v>
      </c>
      <c r="I22">
        <v>1999</v>
      </c>
      <c r="J22" t="s">
        <v>2738</v>
      </c>
    </row>
    <row r="23" spans="1:10" x14ac:dyDescent="0.25">
      <c r="A23" t="s">
        <v>1296</v>
      </c>
      <c r="B23">
        <v>0</v>
      </c>
      <c r="C23">
        <v>1993</v>
      </c>
      <c r="D23">
        <v>1996</v>
      </c>
      <c r="E23">
        <v>1999</v>
      </c>
      <c r="F23">
        <v>2008</v>
      </c>
      <c r="G23">
        <v>2013</v>
      </c>
      <c r="H23">
        <v>0</v>
      </c>
      <c r="I23">
        <v>0</v>
      </c>
      <c r="J23" t="s">
        <v>2739</v>
      </c>
    </row>
    <row r="24" spans="1:10" x14ac:dyDescent="0.25">
      <c r="A24" t="s">
        <v>2740</v>
      </c>
      <c r="B24">
        <v>0</v>
      </c>
      <c r="C24">
        <v>0</v>
      </c>
      <c r="D24">
        <v>1987</v>
      </c>
      <c r="E24">
        <v>1996</v>
      </c>
      <c r="F24">
        <v>2003</v>
      </c>
      <c r="G24">
        <v>2011</v>
      </c>
      <c r="H24">
        <v>0</v>
      </c>
      <c r="I24">
        <v>0</v>
      </c>
      <c r="J24" t="s">
        <v>2741</v>
      </c>
    </row>
    <row r="25" spans="1:10" x14ac:dyDescent="0.25">
      <c r="A25" t="s">
        <v>1985</v>
      </c>
      <c r="B25">
        <v>0</v>
      </c>
      <c r="C25">
        <v>1985</v>
      </c>
      <c r="D25">
        <v>1991</v>
      </c>
      <c r="E25">
        <v>1994</v>
      </c>
      <c r="F25">
        <v>0</v>
      </c>
      <c r="G25">
        <v>2013</v>
      </c>
      <c r="H25">
        <v>2016</v>
      </c>
      <c r="I25">
        <v>0</v>
      </c>
      <c r="J25" t="s">
        <v>2742</v>
      </c>
    </row>
    <row r="26" spans="1:10" x14ac:dyDescent="0.25">
      <c r="A26" t="s">
        <v>773</v>
      </c>
      <c r="B26">
        <v>0</v>
      </c>
      <c r="C26">
        <v>1988</v>
      </c>
      <c r="D26">
        <v>1990</v>
      </c>
      <c r="E26">
        <v>1993</v>
      </c>
      <c r="F26">
        <v>1996</v>
      </c>
      <c r="G26">
        <v>2011</v>
      </c>
      <c r="H26">
        <v>2015</v>
      </c>
      <c r="I26">
        <v>0</v>
      </c>
      <c r="J26" t="s">
        <v>2743</v>
      </c>
    </row>
    <row r="27" spans="1:10" x14ac:dyDescent="0.25">
      <c r="A27" t="s">
        <v>435</v>
      </c>
      <c r="B27">
        <v>1987</v>
      </c>
      <c r="C27">
        <v>1993</v>
      </c>
      <c r="D27">
        <v>0</v>
      </c>
      <c r="E27">
        <v>1996</v>
      </c>
      <c r="F27">
        <v>0</v>
      </c>
      <c r="G27">
        <v>2012</v>
      </c>
      <c r="H27">
        <v>0</v>
      </c>
      <c r="I27">
        <v>0</v>
      </c>
      <c r="J27" t="s">
        <v>2744</v>
      </c>
    </row>
    <row r="28" spans="1:10" x14ac:dyDescent="0.25">
      <c r="A28" t="s">
        <v>913</v>
      </c>
      <c r="B28">
        <v>0</v>
      </c>
      <c r="C28">
        <v>1988</v>
      </c>
      <c r="D28">
        <v>1989</v>
      </c>
      <c r="E28">
        <v>1995</v>
      </c>
      <c r="F28">
        <v>1998</v>
      </c>
      <c r="G28">
        <v>2009</v>
      </c>
      <c r="H28">
        <v>2017</v>
      </c>
      <c r="I28">
        <v>0</v>
      </c>
      <c r="J28" t="s">
        <v>2745</v>
      </c>
    </row>
    <row r="29" spans="1:10" x14ac:dyDescent="0.25">
      <c r="A29" t="s">
        <v>2095</v>
      </c>
      <c r="B29">
        <v>0</v>
      </c>
      <c r="C29">
        <v>0</v>
      </c>
      <c r="D29">
        <v>0</v>
      </c>
      <c r="E29">
        <v>0</v>
      </c>
      <c r="F29">
        <v>0</v>
      </c>
      <c r="G29">
        <v>2012</v>
      </c>
      <c r="H29">
        <v>0</v>
      </c>
      <c r="I29">
        <v>0</v>
      </c>
      <c r="J29" t="s">
        <v>2746</v>
      </c>
    </row>
    <row r="30" spans="1:10" x14ac:dyDescent="0.25">
      <c r="A30" t="s">
        <v>2747</v>
      </c>
      <c r="B30">
        <v>1987</v>
      </c>
      <c r="C30">
        <v>1990</v>
      </c>
      <c r="D30">
        <v>1993</v>
      </c>
      <c r="E30">
        <v>1995</v>
      </c>
      <c r="F30">
        <v>2000</v>
      </c>
      <c r="G30">
        <v>2008</v>
      </c>
      <c r="H30">
        <v>0</v>
      </c>
      <c r="I30">
        <v>0</v>
      </c>
      <c r="J30" t="s">
        <v>2748</v>
      </c>
    </row>
    <row r="31" spans="1:10" x14ac:dyDescent="0.25">
      <c r="A31" t="s">
        <v>2749</v>
      </c>
      <c r="B31">
        <v>0</v>
      </c>
      <c r="C31">
        <v>0</v>
      </c>
      <c r="D31">
        <v>1992</v>
      </c>
      <c r="E31">
        <v>1994</v>
      </c>
      <c r="F31">
        <v>2007</v>
      </c>
      <c r="G31">
        <v>2013</v>
      </c>
      <c r="H31">
        <v>0</v>
      </c>
      <c r="I31">
        <v>0</v>
      </c>
      <c r="J31" t="s">
        <v>2750</v>
      </c>
    </row>
    <row r="32" spans="1:10" x14ac:dyDescent="0.25">
      <c r="A32" t="s">
        <v>253</v>
      </c>
      <c r="B32">
        <v>0</v>
      </c>
      <c r="C32">
        <v>1993</v>
      </c>
      <c r="D32">
        <v>1998</v>
      </c>
      <c r="E32">
        <v>2000</v>
      </c>
      <c r="F32">
        <v>0</v>
      </c>
      <c r="G32">
        <v>2013</v>
      </c>
      <c r="H32">
        <v>2018</v>
      </c>
      <c r="I32">
        <v>0</v>
      </c>
      <c r="J32" t="s">
        <v>2751</v>
      </c>
    </row>
    <row r="33" spans="1:10" x14ac:dyDescent="0.25">
      <c r="A33" t="s">
        <v>659</v>
      </c>
      <c r="B33">
        <v>1989</v>
      </c>
      <c r="C33">
        <v>1994</v>
      </c>
      <c r="D33">
        <v>0</v>
      </c>
      <c r="E33">
        <v>0</v>
      </c>
      <c r="F33">
        <v>2011</v>
      </c>
      <c r="G33">
        <v>2013</v>
      </c>
      <c r="H33">
        <v>2018</v>
      </c>
      <c r="I33">
        <v>0</v>
      </c>
      <c r="J33" t="s">
        <v>2752</v>
      </c>
    </row>
    <row r="34" spans="1:10" x14ac:dyDescent="0.25">
      <c r="A34" t="s">
        <v>1746</v>
      </c>
      <c r="B34">
        <v>0</v>
      </c>
      <c r="C34">
        <v>0</v>
      </c>
      <c r="D34">
        <v>0</v>
      </c>
      <c r="E34">
        <v>0</v>
      </c>
      <c r="F34">
        <v>0</v>
      </c>
      <c r="G34">
        <v>2011</v>
      </c>
      <c r="H34">
        <v>2016</v>
      </c>
      <c r="I34">
        <v>0</v>
      </c>
      <c r="J34" t="s">
        <v>2753</v>
      </c>
    </row>
    <row r="35" spans="1:10" x14ac:dyDescent="0.25">
      <c r="A35" t="s">
        <v>2543</v>
      </c>
      <c r="B35">
        <v>0</v>
      </c>
      <c r="C35">
        <v>1992</v>
      </c>
      <c r="D35">
        <v>1998</v>
      </c>
      <c r="E35">
        <v>2001</v>
      </c>
      <c r="F35">
        <v>2004</v>
      </c>
      <c r="G35">
        <v>2012</v>
      </c>
      <c r="H35">
        <v>0</v>
      </c>
      <c r="I35">
        <v>0</v>
      </c>
      <c r="J35" t="s">
        <v>2754</v>
      </c>
    </row>
    <row r="36" spans="1:10" x14ac:dyDescent="0.25">
      <c r="A36" t="s">
        <v>1213</v>
      </c>
      <c r="B36">
        <v>0</v>
      </c>
      <c r="C36">
        <v>0</v>
      </c>
      <c r="D36">
        <v>0</v>
      </c>
      <c r="E36">
        <v>1995</v>
      </c>
      <c r="F36">
        <v>0</v>
      </c>
      <c r="G36">
        <v>2008</v>
      </c>
      <c r="H36">
        <v>2016</v>
      </c>
      <c r="I36">
        <v>0</v>
      </c>
      <c r="J36" t="s">
        <v>2755</v>
      </c>
    </row>
    <row r="37" spans="1:10" x14ac:dyDescent="0.25">
      <c r="A37" t="s">
        <v>2756</v>
      </c>
      <c r="B37">
        <v>0</v>
      </c>
      <c r="C37">
        <v>0</v>
      </c>
      <c r="D37">
        <v>0</v>
      </c>
      <c r="E37">
        <v>0</v>
      </c>
      <c r="F37">
        <v>0</v>
      </c>
      <c r="G37">
        <v>2012</v>
      </c>
      <c r="H37">
        <v>0</v>
      </c>
      <c r="I37">
        <v>0</v>
      </c>
      <c r="J37" t="s">
        <v>2757</v>
      </c>
    </row>
    <row r="38" spans="1:10" x14ac:dyDescent="0.25">
      <c r="A38" t="s">
        <v>1400</v>
      </c>
      <c r="B38">
        <v>0</v>
      </c>
      <c r="C38">
        <v>0</v>
      </c>
      <c r="D38">
        <v>0</v>
      </c>
      <c r="E38">
        <v>0</v>
      </c>
      <c r="F38">
        <v>2006</v>
      </c>
      <c r="G38">
        <v>2011</v>
      </c>
      <c r="H38">
        <v>2018</v>
      </c>
      <c r="I38">
        <v>0</v>
      </c>
      <c r="J38" t="s">
        <v>2758</v>
      </c>
    </row>
    <row r="39" spans="1:10" x14ac:dyDescent="0.25">
      <c r="A39" t="s">
        <v>63</v>
      </c>
      <c r="B39">
        <v>1994</v>
      </c>
      <c r="C39">
        <v>1996</v>
      </c>
      <c r="D39">
        <v>1998</v>
      </c>
      <c r="E39">
        <v>0</v>
      </c>
      <c r="F39">
        <v>2006</v>
      </c>
      <c r="G39">
        <v>2013</v>
      </c>
      <c r="H39">
        <v>0</v>
      </c>
      <c r="I39">
        <v>0</v>
      </c>
      <c r="J39" t="s">
        <v>2759</v>
      </c>
    </row>
    <row r="40" spans="1:10" x14ac:dyDescent="0.25">
      <c r="A40" t="s">
        <v>2760</v>
      </c>
      <c r="B40">
        <v>0</v>
      </c>
      <c r="C40">
        <v>0</v>
      </c>
      <c r="D40">
        <v>0</v>
      </c>
      <c r="E40">
        <v>1997</v>
      </c>
      <c r="F40">
        <v>2001</v>
      </c>
      <c r="G40">
        <v>2006</v>
      </c>
      <c r="H40">
        <v>0</v>
      </c>
      <c r="I40">
        <v>0</v>
      </c>
      <c r="J40" t="s">
        <v>2761</v>
      </c>
    </row>
    <row r="41" spans="1:10" x14ac:dyDescent="0.25">
      <c r="A41" t="s">
        <v>393</v>
      </c>
      <c r="B41">
        <v>0</v>
      </c>
      <c r="C41">
        <v>1994</v>
      </c>
      <c r="D41">
        <v>0</v>
      </c>
      <c r="E41">
        <v>2002</v>
      </c>
      <c r="F41">
        <v>2006</v>
      </c>
      <c r="G41">
        <v>2011</v>
      </c>
      <c r="H41">
        <v>0</v>
      </c>
      <c r="I41">
        <v>0</v>
      </c>
      <c r="J41" t="s">
        <v>2762</v>
      </c>
    </row>
    <row r="42" spans="1:10" x14ac:dyDescent="0.25">
      <c r="A42" t="s">
        <v>385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1993</v>
      </c>
      <c r="I42">
        <v>0</v>
      </c>
      <c r="J42" t="s">
        <v>2763</v>
      </c>
    </row>
    <row r="43" spans="1:10" x14ac:dyDescent="0.25">
      <c r="A43" t="s">
        <v>2456</v>
      </c>
      <c r="B43">
        <v>1987</v>
      </c>
      <c r="C43">
        <v>1990</v>
      </c>
      <c r="D43">
        <v>0</v>
      </c>
      <c r="E43">
        <v>0</v>
      </c>
      <c r="F43">
        <v>1999</v>
      </c>
      <c r="G43">
        <v>2016</v>
      </c>
      <c r="H43">
        <v>0</v>
      </c>
      <c r="I43">
        <v>0</v>
      </c>
      <c r="J43" t="s">
        <v>2764</v>
      </c>
    </row>
    <row r="44" spans="1:10" x14ac:dyDescent="0.25">
      <c r="A44" t="s">
        <v>443</v>
      </c>
      <c r="B44">
        <v>0</v>
      </c>
      <c r="C44">
        <v>0</v>
      </c>
      <c r="D44">
        <v>0</v>
      </c>
      <c r="E44">
        <v>2000</v>
      </c>
      <c r="F44">
        <v>2004</v>
      </c>
      <c r="G44">
        <v>2017</v>
      </c>
      <c r="H44">
        <v>0</v>
      </c>
      <c r="I44">
        <v>0</v>
      </c>
      <c r="J44" t="s">
        <v>2765</v>
      </c>
    </row>
    <row r="45" spans="1:10" x14ac:dyDescent="0.25">
      <c r="A45" t="s">
        <v>165</v>
      </c>
      <c r="B45">
        <v>0</v>
      </c>
      <c r="C45">
        <v>0</v>
      </c>
      <c r="D45">
        <v>0</v>
      </c>
      <c r="E45">
        <v>0</v>
      </c>
      <c r="F45">
        <v>0</v>
      </c>
      <c r="G45">
        <v>2004</v>
      </c>
      <c r="H45">
        <v>2008</v>
      </c>
      <c r="I45">
        <v>0</v>
      </c>
      <c r="J45" t="s">
        <v>2766</v>
      </c>
    </row>
    <row r="46" spans="1:10" x14ac:dyDescent="0.25">
      <c r="A46" t="s">
        <v>1930</v>
      </c>
      <c r="B46">
        <v>0</v>
      </c>
      <c r="C46">
        <v>0</v>
      </c>
      <c r="D46">
        <v>1997</v>
      </c>
      <c r="E46">
        <v>1998</v>
      </c>
      <c r="F46">
        <v>0</v>
      </c>
      <c r="G46">
        <v>2013</v>
      </c>
      <c r="H46">
        <v>2018</v>
      </c>
      <c r="I46">
        <v>0</v>
      </c>
      <c r="J46" t="s">
        <v>2767</v>
      </c>
    </row>
    <row r="47" spans="1:10" x14ac:dyDescent="0.25">
      <c r="A47" t="s">
        <v>2768</v>
      </c>
      <c r="B47">
        <v>0</v>
      </c>
      <c r="C47">
        <v>0</v>
      </c>
      <c r="D47">
        <v>0</v>
      </c>
      <c r="E47">
        <v>2002</v>
      </c>
      <c r="F47">
        <v>2007</v>
      </c>
      <c r="G47">
        <v>2010</v>
      </c>
      <c r="H47">
        <v>0</v>
      </c>
      <c r="I47">
        <v>0</v>
      </c>
      <c r="J47" t="s">
        <v>2769</v>
      </c>
    </row>
    <row r="48" spans="1:10" x14ac:dyDescent="0.25">
      <c r="A48" t="s">
        <v>1841</v>
      </c>
      <c r="B48">
        <v>0</v>
      </c>
      <c r="C48">
        <v>0</v>
      </c>
      <c r="D48">
        <v>1994</v>
      </c>
      <c r="E48">
        <v>1997</v>
      </c>
      <c r="F48">
        <v>0</v>
      </c>
      <c r="G48">
        <v>2010</v>
      </c>
      <c r="H48">
        <v>2016</v>
      </c>
      <c r="I48">
        <v>0</v>
      </c>
      <c r="J48" t="s">
        <v>2770</v>
      </c>
    </row>
    <row r="49" spans="1:10" x14ac:dyDescent="0.25">
      <c r="A49" t="s">
        <v>2771</v>
      </c>
      <c r="B49">
        <v>0</v>
      </c>
      <c r="C49">
        <v>0</v>
      </c>
      <c r="D49">
        <v>0</v>
      </c>
      <c r="E49">
        <v>0</v>
      </c>
      <c r="F49">
        <v>0</v>
      </c>
      <c r="G49">
        <v>2002</v>
      </c>
      <c r="H49">
        <v>0</v>
      </c>
      <c r="I49">
        <v>0</v>
      </c>
      <c r="J49" t="s">
        <v>2772</v>
      </c>
    </row>
    <row r="50" spans="1:10" x14ac:dyDescent="0.25">
      <c r="A50" t="s">
        <v>728</v>
      </c>
      <c r="B50">
        <v>1989</v>
      </c>
      <c r="C50">
        <v>1993</v>
      </c>
      <c r="D50">
        <v>0</v>
      </c>
      <c r="E50">
        <v>0</v>
      </c>
      <c r="F50">
        <v>1998</v>
      </c>
      <c r="G50">
        <v>2010</v>
      </c>
      <c r="H50">
        <v>0</v>
      </c>
      <c r="I50">
        <v>0</v>
      </c>
      <c r="J50" t="s">
        <v>2773</v>
      </c>
    </row>
    <row r="51" spans="1:10" x14ac:dyDescent="0.25">
      <c r="A51" t="s">
        <v>1740</v>
      </c>
      <c r="B51">
        <v>0</v>
      </c>
      <c r="C51">
        <v>1991</v>
      </c>
      <c r="D51">
        <v>1994</v>
      </c>
      <c r="E51">
        <v>1996</v>
      </c>
      <c r="F51">
        <v>0</v>
      </c>
      <c r="G51">
        <v>2010</v>
      </c>
      <c r="H51">
        <v>2018</v>
      </c>
      <c r="I51">
        <v>0</v>
      </c>
      <c r="J51" t="s">
        <v>2774</v>
      </c>
    </row>
    <row r="52" spans="1:10" x14ac:dyDescent="0.25">
      <c r="A52" t="s">
        <v>466</v>
      </c>
      <c r="B52">
        <v>0</v>
      </c>
      <c r="C52">
        <v>0</v>
      </c>
      <c r="D52">
        <v>1992</v>
      </c>
      <c r="E52">
        <v>0</v>
      </c>
      <c r="F52">
        <v>1997</v>
      </c>
      <c r="G52">
        <v>1997</v>
      </c>
      <c r="H52">
        <v>2007</v>
      </c>
      <c r="I52">
        <v>0</v>
      </c>
      <c r="J52" t="s">
        <v>2775</v>
      </c>
    </row>
    <row r="53" spans="1:10" x14ac:dyDescent="0.25">
      <c r="A53" t="s">
        <v>2776</v>
      </c>
      <c r="B53">
        <v>0</v>
      </c>
      <c r="C53">
        <v>0</v>
      </c>
      <c r="D53">
        <v>0</v>
      </c>
      <c r="E53">
        <v>1990</v>
      </c>
      <c r="F53">
        <v>0</v>
      </c>
      <c r="G53">
        <v>1996</v>
      </c>
      <c r="H53">
        <v>2012</v>
      </c>
      <c r="I53">
        <v>0</v>
      </c>
      <c r="J53" t="s">
        <v>2777</v>
      </c>
    </row>
    <row r="54" spans="1:10" x14ac:dyDescent="0.25">
      <c r="A54" t="s">
        <v>2778</v>
      </c>
      <c r="B54">
        <v>1991</v>
      </c>
      <c r="C54">
        <v>0</v>
      </c>
      <c r="D54">
        <v>1994</v>
      </c>
      <c r="E54">
        <v>0</v>
      </c>
      <c r="F54">
        <v>2000</v>
      </c>
      <c r="G54">
        <v>2011</v>
      </c>
      <c r="H54">
        <v>2017</v>
      </c>
      <c r="I54">
        <v>0</v>
      </c>
      <c r="J54" t="s">
        <v>2779</v>
      </c>
    </row>
    <row r="55" spans="1:10" x14ac:dyDescent="0.25">
      <c r="A55" t="s">
        <v>2780</v>
      </c>
      <c r="B55">
        <v>0</v>
      </c>
      <c r="C55">
        <v>0</v>
      </c>
      <c r="D55">
        <v>0</v>
      </c>
      <c r="E55">
        <v>1989</v>
      </c>
      <c r="F55">
        <v>0</v>
      </c>
      <c r="G55">
        <v>0</v>
      </c>
      <c r="H55">
        <v>2009</v>
      </c>
      <c r="I55">
        <v>0</v>
      </c>
      <c r="J55" t="s">
        <v>2781</v>
      </c>
    </row>
    <row r="56" spans="1:10" x14ac:dyDescent="0.25">
      <c r="A56" t="s">
        <v>2284</v>
      </c>
      <c r="B56">
        <v>0</v>
      </c>
      <c r="C56">
        <v>0</v>
      </c>
      <c r="D56">
        <v>1994</v>
      </c>
      <c r="E56">
        <v>1997</v>
      </c>
      <c r="F56">
        <v>0</v>
      </c>
      <c r="G56">
        <v>2001</v>
      </c>
      <c r="H56">
        <v>2011</v>
      </c>
      <c r="I56">
        <v>0</v>
      </c>
      <c r="J56" t="s">
        <v>2782</v>
      </c>
    </row>
    <row r="57" spans="1:10" x14ac:dyDescent="0.25">
      <c r="A57" t="s">
        <v>883</v>
      </c>
      <c r="B57">
        <v>0</v>
      </c>
      <c r="C57">
        <v>0</v>
      </c>
      <c r="D57">
        <v>0</v>
      </c>
      <c r="E57">
        <v>1985</v>
      </c>
      <c r="F57">
        <v>2000</v>
      </c>
      <c r="G57">
        <v>2013</v>
      </c>
      <c r="H57">
        <v>2017</v>
      </c>
      <c r="I57">
        <v>0</v>
      </c>
      <c r="J57" t="s">
        <v>2783</v>
      </c>
    </row>
    <row r="58" spans="1:10" x14ac:dyDescent="0.25">
      <c r="A58" t="s">
        <v>2784</v>
      </c>
      <c r="B58">
        <v>1983</v>
      </c>
      <c r="C58">
        <v>0</v>
      </c>
      <c r="D58">
        <v>0</v>
      </c>
      <c r="E58">
        <v>0</v>
      </c>
      <c r="F58">
        <v>1986</v>
      </c>
      <c r="G58">
        <v>2013</v>
      </c>
      <c r="H58">
        <v>0</v>
      </c>
      <c r="I58">
        <v>0</v>
      </c>
      <c r="J58" t="s">
        <v>2785</v>
      </c>
    </row>
    <row r="59" spans="1:10" x14ac:dyDescent="0.25">
      <c r="A59" t="s">
        <v>2454</v>
      </c>
      <c r="B59">
        <v>0</v>
      </c>
      <c r="C59">
        <v>1990</v>
      </c>
      <c r="D59">
        <v>1996</v>
      </c>
      <c r="E59">
        <v>0</v>
      </c>
      <c r="F59">
        <v>2004</v>
      </c>
      <c r="G59">
        <v>2004</v>
      </c>
      <c r="H59">
        <v>2016</v>
      </c>
      <c r="I59">
        <v>0</v>
      </c>
      <c r="J59" t="s">
        <v>2786</v>
      </c>
    </row>
    <row r="60" spans="1:10" x14ac:dyDescent="0.25">
      <c r="A60" t="s">
        <v>2787</v>
      </c>
      <c r="B60">
        <v>0</v>
      </c>
      <c r="C60">
        <v>0</v>
      </c>
      <c r="D60">
        <v>1995</v>
      </c>
      <c r="E60">
        <v>0</v>
      </c>
      <c r="F60">
        <v>0</v>
      </c>
      <c r="G60">
        <v>2005</v>
      </c>
      <c r="H60">
        <v>2016</v>
      </c>
      <c r="I60">
        <v>0</v>
      </c>
      <c r="J60" t="s">
        <v>2788</v>
      </c>
    </row>
    <row r="61" spans="1:10" x14ac:dyDescent="0.25">
      <c r="A61" t="s">
        <v>2789</v>
      </c>
      <c r="B61">
        <v>0</v>
      </c>
      <c r="C61">
        <v>0</v>
      </c>
      <c r="D61">
        <v>1993</v>
      </c>
      <c r="E61">
        <v>1998</v>
      </c>
      <c r="F61">
        <v>0</v>
      </c>
      <c r="G61">
        <v>0</v>
      </c>
      <c r="H61">
        <v>2001</v>
      </c>
      <c r="I61">
        <v>2005</v>
      </c>
      <c r="J61" t="s">
        <v>2790</v>
      </c>
    </row>
    <row r="62" spans="1:10" x14ac:dyDescent="0.25">
      <c r="A62" t="s">
        <v>1835</v>
      </c>
      <c r="B62">
        <v>0</v>
      </c>
      <c r="C62">
        <v>0</v>
      </c>
      <c r="D62">
        <v>1992</v>
      </c>
      <c r="E62">
        <v>1994</v>
      </c>
      <c r="F62">
        <v>2004</v>
      </c>
      <c r="G62">
        <v>2004</v>
      </c>
      <c r="H62">
        <v>2017</v>
      </c>
      <c r="I62">
        <v>0</v>
      </c>
      <c r="J62" t="s">
        <v>2791</v>
      </c>
    </row>
    <row r="63" spans="1:10" x14ac:dyDescent="0.25">
      <c r="A63" t="s">
        <v>1554</v>
      </c>
      <c r="B63">
        <v>0</v>
      </c>
      <c r="C63">
        <v>0</v>
      </c>
      <c r="D63">
        <v>0</v>
      </c>
      <c r="E63">
        <v>0</v>
      </c>
      <c r="F63">
        <v>0</v>
      </c>
      <c r="G63">
        <v>1999</v>
      </c>
      <c r="H63">
        <v>2018</v>
      </c>
      <c r="I63">
        <v>0</v>
      </c>
      <c r="J63" t="s">
        <v>2792</v>
      </c>
    </row>
    <row r="64" spans="1:10" x14ac:dyDescent="0.25">
      <c r="A64" t="s">
        <v>552</v>
      </c>
      <c r="B64">
        <v>1991</v>
      </c>
      <c r="C64">
        <v>1992</v>
      </c>
      <c r="D64">
        <v>1996</v>
      </c>
      <c r="E64">
        <v>2000</v>
      </c>
      <c r="F64">
        <v>2012</v>
      </c>
      <c r="G64">
        <v>2012</v>
      </c>
      <c r="H64">
        <v>0</v>
      </c>
      <c r="I64">
        <v>0</v>
      </c>
      <c r="J64" t="s">
        <v>2793</v>
      </c>
    </row>
    <row r="65" spans="1:10" x14ac:dyDescent="0.25">
      <c r="A65" t="s">
        <v>2306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2000</v>
      </c>
      <c r="I65">
        <v>2008</v>
      </c>
      <c r="J65" t="s">
        <v>2794</v>
      </c>
    </row>
    <row r="66" spans="1:10" x14ac:dyDescent="0.25">
      <c r="A66" t="s">
        <v>2795</v>
      </c>
      <c r="B66">
        <v>0</v>
      </c>
      <c r="C66">
        <v>2006</v>
      </c>
      <c r="D66">
        <v>2009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2796</v>
      </c>
    </row>
    <row r="67" spans="1:10" x14ac:dyDescent="0.25">
      <c r="A67" t="s">
        <v>272</v>
      </c>
      <c r="B67">
        <v>0</v>
      </c>
      <c r="C67">
        <v>0</v>
      </c>
      <c r="D67">
        <v>2013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2797</v>
      </c>
    </row>
    <row r="68" spans="1:10" x14ac:dyDescent="0.25">
      <c r="A68" t="s">
        <v>1879</v>
      </c>
      <c r="B68">
        <v>0</v>
      </c>
      <c r="C68">
        <v>0</v>
      </c>
      <c r="D68">
        <v>0</v>
      </c>
      <c r="E68">
        <v>0</v>
      </c>
      <c r="F68">
        <v>0</v>
      </c>
      <c r="G68">
        <v>1998</v>
      </c>
      <c r="H68">
        <v>2017</v>
      </c>
      <c r="I68">
        <v>0</v>
      </c>
      <c r="J68" t="s">
        <v>2798</v>
      </c>
    </row>
    <row r="69" spans="1:10" x14ac:dyDescent="0.25">
      <c r="A69" t="s">
        <v>2799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2009</v>
      </c>
      <c r="I69">
        <v>0</v>
      </c>
      <c r="J69" t="s">
        <v>2800</v>
      </c>
    </row>
    <row r="70" spans="1:10" x14ac:dyDescent="0.25">
      <c r="A70" t="s">
        <v>1899</v>
      </c>
      <c r="B70">
        <v>0</v>
      </c>
      <c r="C70">
        <v>0</v>
      </c>
      <c r="D70">
        <v>2010</v>
      </c>
      <c r="E70">
        <v>0</v>
      </c>
      <c r="F70">
        <v>0</v>
      </c>
      <c r="G70">
        <v>0</v>
      </c>
      <c r="H70">
        <v>2018</v>
      </c>
      <c r="I70">
        <v>0</v>
      </c>
      <c r="J70" t="s">
        <v>2801</v>
      </c>
    </row>
    <row r="71" spans="1:10" x14ac:dyDescent="0.25">
      <c r="A71" t="s">
        <v>106</v>
      </c>
      <c r="B71">
        <v>0</v>
      </c>
      <c r="C71">
        <v>0</v>
      </c>
      <c r="D71">
        <v>2013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2802</v>
      </c>
    </row>
    <row r="72" spans="1:10" x14ac:dyDescent="0.25">
      <c r="A72" t="s">
        <v>249</v>
      </c>
      <c r="B72">
        <v>1989</v>
      </c>
      <c r="C72">
        <v>0</v>
      </c>
      <c r="D72">
        <v>0</v>
      </c>
      <c r="E72">
        <v>0</v>
      </c>
      <c r="F72">
        <v>0</v>
      </c>
      <c r="G72">
        <v>2003</v>
      </c>
      <c r="H72">
        <v>2016</v>
      </c>
      <c r="I72">
        <v>0</v>
      </c>
      <c r="J72" t="s">
        <v>2803</v>
      </c>
    </row>
    <row r="73" spans="1:10" x14ac:dyDescent="0.25">
      <c r="A73" t="s">
        <v>2627</v>
      </c>
      <c r="B73">
        <v>0</v>
      </c>
      <c r="C73">
        <v>0</v>
      </c>
      <c r="D73">
        <v>2013</v>
      </c>
      <c r="E73">
        <v>0</v>
      </c>
      <c r="F73">
        <v>0</v>
      </c>
      <c r="G73">
        <v>0</v>
      </c>
      <c r="H73">
        <v>2017</v>
      </c>
      <c r="I73">
        <v>0</v>
      </c>
      <c r="J73" t="s">
        <v>2804</v>
      </c>
    </row>
    <row r="74" spans="1:10" x14ac:dyDescent="0.25">
      <c r="A74" t="s">
        <v>1631</v>
      </c>
      <c r="B74">
        <v>0</v>
      </c>
      <c r="C74">
        <v>0</v>
      </c>
      <c r="D74">
        <v>2012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2805</v>
      </c>
    </row>
    <row r="75" spans="1:10" x14ac:dyDescent="0.25">
      <c r="A75" t="s">
        <v>421</v>
      </c>
      <c r="B75">
        <v>0</v>
      </c>
      <c r="C75">
        <v>0</v>
      </c>
      <c r="D75">
        <v>2013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2806</v>
      </c>
    </row>
    <row r="76" spans="1:10" x14ac:dyDescent="0.25">
      <c r="A76" t="s">
        <v>1457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2008</v>
      </c>
      <c r="I76">
        <v>2017</v>
      </c>
      <c r="J76" t="s">
        <v>2807</v>
      </c>
    </row>
    <row r="77" spans="1:10" x14ac:dyDescent="0.25">
      <c r="A77" t="s">
        <v>978</v>
      </c>
      <c r="B77">
        <v>0</v>
      </c>
      <c r="C77">
        <v>0</v>
      </c>
      <c r="D77">
        <v>2011</v>
      </c>
      <c r="E77">
        <v>0</v>
      </c>
      <c r="F77">
        <v>0</v>
      </c>
      <c r="G77">
        <v>2019</v>
      </c>
      <c r="H77">
        <v>0</v>
      </c>
      <c r="I77">
        <v>0</v>
      </c>
      <c r="J77" t="s">
        <v>2808</v>
      </c>
    </row>
    <row r="78" spans="1:10" x14ac:dyDescent="0.25">
      <c r="A78" t="s">
        <v>2492</v>
      </c>
      <c r="B78">
        <v>0</v>
      </c>
      <c r="C78">
        <v>0</v>
      </c>
      <c r="D78">
        <v>2012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2809</v>
      </c>
    </row>
    <row r="79" spans="1:10" x14ac:dyDescent="0.25">
      <c r="A79" t="s">
        <v>2633</v>
      </c>
      <c r="B79">
        <v>0</v>
      </c>
      <c r="C79">
        <v>0</v>
      </c>
      <c r="D79">
        <v>2013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2810</v>
      </c>
    </row>
    <row r="80" spans="1:10" x14ac:dyDescent="0.25">
      <c r="A80" t="s">
        <v>2811</v>
      </c>
      <c r="B80">
        <v>1987</v>
      </c>
      <c r="C80">
        <v>1989</v>
      </c>
      <c r="D80">
        <v>1993</v>
      </c>
      <c r="E80">
        <v>1996</v>
      </c>
      <c r="F80">
        <v>0</v>
      </c>
      <c r="G80">
        <v>0</v>
      </c>
      <c r="H80">
        <v>2003</v>
      </c>
      <c r="I80">
        <v>0</v>
      </c>
      <c r="J80" t="s">
        <v>2812</v>
      </c>
    </row>
    <row r="81" spans="1:10" x14ac:dyDescent="0.25">
      <c r="A81" t="s">
        <v>2813</v>
      </c>
      <c r="B81">
        <v>0</v>
      </c>
      <c r="C81">
        <v>1990</v>
      </c>
      <c r="D81">
        <v>1994</v>
      </c>
      <c r="E81">
        <v>1995</v>
      </c>
      <c r="F81">
        <v>2013</v>
      </c>
      <c r="G81">
        <v>0</v>
      </c>
      <c r="H81">
        <v>2013</v>
      </c>
      <c r="I81">
        <v>0</v>
      </c>
      <c r="J81" t="s">
        <v>2814</v>
      </c>
    </row>
    <row r="82" spans="1:10" x14ac:dyDescent="0.25">
      <c r="A82" t="s">
        <v>431</v>
      </c>
      <c r="B82">
        <v>0</v>
      </c>
      <c r="C82">
        <v>1995</v>
      </c>
      <c r="D82">
        <v>0</v>
      </c>
      <c r="E82">
        <v>2000</v>
      </c>
      <c r="F82">
        <v>2004</v>
      </c>
      <c r="G82">
        <v>2008</v>
      </c>
      <c r="H82">
        <v>2018</v>
      </c>
      <c r="I82">
        <v>0</v>
      </c>
      <c r="J82" t="s">
        <v>2815</v>
      </c>
    </row>
    <row r="83" spans="1:10" x14ac:dyDescent="0.25">
      <c r="A83" t="s">
        <v>2816</v>
      </c>
      <c r="B83">
        <v>0</v>
      </c>
      <c r="C83">
        <v>0</v>
      </c>
      <c r="D83">
        <v>1995</v>
      </c>
      <c r="E83">
        <v>0</v>
      </c>
      <c r="F83">
        <v>2003</v>
      </c>
      <c r="G83">
        <v>2012</v>
      </c>
      <c r="H83">
        <v>2016</v>
      </c>
      <c r="I83">
        <v>0</v>
      </c>
      <c r="J83" t="s">
        <v>2817</v>
      </c>
    </row>
    <row r="84" spans="1:10" x14ac:dyDescent="0.25">
      <c r="A84" t="s">
        <v>2317</v>
      </c>
      <c r="B84">
        <v>0</v>
      </c>
      <c r="C84">
        <v>1995</v>
      </c>
      <c r="D84">
        <v>0</v>
      </c>
      <c r="E84">
        <v>0</v>
      </c>
      <c r="F84">
        <v>2002</v>
      </c>
      <c r="G84">
        <v>2011</v>
      </c>
      <c r="H84">
        <v>2018</v>
      </c>
      <c r="I84">
        <v>0</v>
      </c>
      <c r="J84" t="s">
        <v>2818</v>
      </c>
    </row>
    <row r="85" spans="1:10" x14ac:dyDescent="0.25">
      <c r="A85" t="s">
        <v>2819</v>
      </c>
      <c r="B85">
        <v>0</v>
      </c>
      <c r="C85">
        <v>0</v>
      </c>
      <c r="D85">
        <v>1990</v>
      </c>
      <c r="E85">
        <v>1993</v>
      </c>
      <c r="F85">
        <v>1996</v>
      </c>
      <c r="G85">
        <v>2004</v>
      </c>
      <c r="H85">
        <v>0</v>
      </c>
      <c r="I85">
        <v>0</v>
      </c>
      <c r="J85" t="s">
        <v>2820</v>
      </c>
    </row>
    <row r="86" spans="1:10" x14ac:dyDescent="0.25">
      <c r="A86" t="s">
        <v>2821</v>
      </c>
      <c r="B86">
        <v>0</v>
      </c>
      <c r="C86">
        <v>1996</v>
      </c>
      <c r="D86">
        <v>1996</v>
      </c>
      <c r="E86">
        <v>2000</v>
      </c>
      <c r="F86">
        <v>0</v>
      </c>
      <c r="G86">
        <v>2009</v>
      </c>
      <c r="H86">
        <v>0</v>
      </c>
      <c r="I86">
        <v>0</v>
      </c>
      <c r="J86" t="s">
        <v>2822</v>
      </c>
    </row>
    <row r="87" spans="1:10" x14ac:dyDescent="0.25">
      <c r="A87" t="s">
        <v>2360</v>
      </c>
      <c r="B87">
        <v>0</v>
      </c>
      <c r="C87">
        <v>0</v>
      </c>
      <c r="D87">
        <v>0</v>
      </c>
      <c r="E87">
        <v>0</v>
      </c>
      <c r="F87">
        <v>0</v>
      </c>
      <c r="G87">
        <v>1982</v>
      </c>
      <c r="H87">
        <v>2014</v>
      </c>
      <c r="I87">
        <v>0</v>
      </c>
      <c r="J87" t="s">
        <v>2823</v>
      </c>
    </row>
    <row r="88" spans="1:10" x14ac:dyDescent="0.25">
      <c r="A88" t="s">
        <v>2824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1999</v>
      </c>
      <c r="I88">
        <v>0</v>
      </c>
      <c r="J88" t="s">
        <v>2825</v>
      </c>
    </row>
    <row r="89" spans="1:10" x14ac:dyDescent="0.25">
      <c r="A89" t="s">
        <v>5</v>
      </c>
      <c r="B89">
        <v>0</v>
      </c>
      <c r="C89">
        <v>1996</v>
      </c>
      <c r="D89">
        <v>1998</v>
      </c>
      <c r="E89">
        <v>1998</v>
      </c>
      <c r="F89">
        <v>1999</v>
      </c>
      <c r="G89">
        <v>2001</v>
      </c>
      <c r="H89">
        <v>2017</v>
      </c>
      <c r="I89">
        <v>0</v>
      </c>
      <c r="J89" t="s">
        <v>2826</v>
      </c>
    </row>
    <row r="90" spans="1:10" x14ac:dyDescent="0.25">
      <c r="A90" t="s">
        <v>496</v>
      </c>
      <c r="B90">
        <v>0</v>
      </c>
      <c r="C90">
        <v>0</v>
      </c>
      <c r="D90">
        <v>0</v>
      </c>
      <c r="E90">
        <v>1986</v>
      </c>
      <c r="F90">
        <v>0</v>
      </c>
      <c r="G90">
        <v>0</v>
      </c>
      <c r="H90">
        <v>2008</v>
      </c>
      <c r="I90">
        <v>2017</v>
      </c>
      <c r="J90" t="s">
        <v>2827</v>
      </c>
    </row>
    <row r="91" spans="1:10" x14ac:dyDescent="0.25">
      <c r="A91" t="s">
        <v>1107</v>
      </c>
      <c r="B91">
        <v>0</v>
      </c>
      <c r="C91">
        <v>0</v>
      </c>
      <c r="D91">
        <v>0</v>
      </c>
      <c r="E91">
        <v>0</v>
      </c>
      <c r="F91">
        <v>1998</v>
      </c>
      <c r="G91">
        <v>2003</v>
      </c>
      <c r="H91">
        <v>2011</v>
      </c>
      <c r="I91">
        <v>2016</v>
      </c>
      <c r="J91" t="s">
        <v>2828</v>
      </c>
    </row>
    <row r="92" spans="1:10" x14ac:dyDescent="0.25">
      <c r="A92" t="s">
        <v>175</v>
      </c>
      <c r="B92">
        <v>0</v>
      </c>
      <c r="C92">
        <v>0</v>
      </c>
      <c r="D92">
        <v>0</v>
      </c>
      <c r="E92">
        <v>0</v>
      </c>
      <c r="F92">
        <v>0</v>
      </c>
      <c r="G92">
        <v>2015</v>
      </c>
      <c r="H92">
        <v>2016</v>
      </c>
      <c r="I92">
        <v>0</v>
      </c>
      <c r="J92" t="s">
        <v>2829</v>
      </c>
    </row>
    <row r="93" spans="1:10" x14ac:dyDescent="0.25">
      <c r="A93" t="s">
        <v>2830</v>
      </c>
      <c r="B93">
        <v>0</v>
      </c>
      <c r="C93">
        <v>0</v>
      </c>
      <c r="D93">
        <v>0</v>
      </c>
      <c r="E93">
        <v>0</v>
      </c>
      <c r="F93">
        <v>0</v>
      </c>
      <c r="G93">
        <v>2010</v>
      </c>
      <c r="H93">
        <v>0</v>
      </c>
      <c r="I93">
        <v>0</v>
      </c>
      <c r="J93" t="s">
        <v>2831</v>
      </c>
    </row>
    <row r="94" spans="1:10" x14ac:dyDescent="0.25">
      <c r="A94" t="s">
        <v>2579</v>
      </c>
      <c r="B94">
        <v>0</v>
      </c>
      <c r="C94">
        <v>0</v>
      </c>
      <c r="D94">
        <v>2001</v>
      </c>
      <c r="E94">
        <v>2002</v>
      </c>
      <c r="F94">
        <v>0</v>
      </c>
      <c r="G94">
        <v>2012</v>
      </c>
      <c r="H94">
        <v>2017</v>
      </c>
      <c r="I94">
        <v>0</v>
      </c>
      <c r="J94" t="s">
        <v>2832</v>
      </c>
    </row>
    <row r="95" spans="1:10" x14ac:dyDescent="0.25">
      <c r="A95" t="s">
        <v>2292</v>
      </c>
      <c r="B95">
        <v>0</v>
      </c>
      <c r="C95">
        <v>0</v>
      </c>
      <c r="D95">
        <v>0</v>
      </c>
      <c r="E95">
        <v>0</v>
      </c>
      <c r="F95">
        <v>0</v>
      </c>
      <c r="G95">
        <v>2013</v>
      </c>
      <c r="H95">
        <v>0</v>
      </c>
      <c r="I95">
        <v>0</v>
      </c>
      <c r="J95" t="s">
        <v>2833</v>
      </c>
    </row>
    <row r="96" spans="1:10" x14ac:dyDescent="0.25">
      <c r="A96" t="s">
        <v>1821</v>
      </c>
      <c r="B96">
        <v>0</v>
      </c>
      <c r="C96">
        <v>0</v>
      </c>
      <c r="D96">
        <v>1991</v>
      </c>
      <c r="E96">
        <v>1996</v>
      </c>
      <c r="F96">
        <v>1998</v>
      </c>
      <c r="G96">
        <v>2009</v>
      </c>
      <c r="H96">
        <v>2016</v>
      </c>
      <c r="I96">
        <v>0</v>
      </c>
      <c r="J96" t="s">
        <v>2834</v>
      </c>
    </row>
    <row r="97" spans="1:10" x14ac:dyDescent="0.25">
      <c r="A97" t="s">
        <v>1883</v>
      </c>
      <c r="B97">
        <v>0</v>
      </c>
      <c r="C97">
        <v>1991</v>
      </c>
      <c r="D97">
        <v>0</v>
      </c>
      <c r="E97">
        <v>1995</v>
      </c>
      <c r="F97">
        <v>0</v>
      </c>
      <c r="G97">
        <v>2005</v>
      </c>
      <c r="H97">
        <v>2011</v>
      </c>
      <c r="I97">
        <v>0</v>
      </c>
      <c r="J97" t="s">
        <v>2835</v>
      </c>
    </row>
    <row r="98" spans="1:10" x14ac:dyDescent="0.25">
      <c r="A98" t="s">
        <v>1336</v>
      </c>
      <c r="B98">
        <v>0</v>
      </c>
      <c r="C98">
        <v>1988</v>
      </c>
      <c r="D98">
        <v>0</v>
      </c>
      <c r="E98">
        <v>0</v>
      </c>
      <c r="F98">
        <v>2002</v>
      </c>
      <c r="G98">
        <v>2013</v>
      </c>
      <c r="H98">
        <v>0</v>
      </c>
      <c r="I98">
        <v>0</v>
      </c>
      <c r="J98" t="s">
        <v>2836</v>
      </c>
    </row>
    <row r="99" spans="1:10" x14ac:dyDescent="0.25">
      <c r="A99" t="s">
        <v>2837</v>
      </c>
      <c r="B99">
        <v>1996</v>
      </c>
      <c r="C99">
        <v>0</v>
      </c>
      <c r="D99">
        <v>1997</v>
      </c>
      <c r="E99">
        <v>2001</v>
      </c>
      <c r="F99">
        <v>0</v>
      </c>
      <c r="G99">
        <v>0</v>
      </c>
      <c r="H99">
        <v>2002</v>
      </c>
      <c r="I99">
        <v>2006</v>
      </c>
      <c r="J99" t="s">
        <v>2838</v>
      </c>
    </row>
    <row r="100" spans="1:10" x14ac:dyDescent="0.25">
      <c r="A100" t="s">
        <v>690</v>
      </c>
      <c r="B100">
        <v>0</v>
      </c>
      <c r="C100">
        <v>1991</v>
      </c>
      <c r="D100">
        <v>1998</v>
      </c>
      <c r="E100">
        <v>2001</v>
      </c>
      <c r="F100">
        <v>0</v>
      </c>
      <c r="G100">
        <v>2013</v>
      </c>
      <c r="H100">
        <v>0</v>
      </c>
      <c r="I100">
        <v>0</v>
      </c>
      <c r="J100" t="s">
        <v>2839</v>
      </c>
    </row>
    <row r="101" spans="1:10" x14ac:dyDescent="0.25">
      <c r="A101" t="s">
        <v>2840</v>
      </c>
      <c r="B101">
        <v>0</v>
      </c>
      <c r="C101">
        <v>0</v>
      </c>
      <c r="D101">
        <v>1996</v>
      </c>
      <c r="E101">
        <v>2002</v>
      </c>
      <c r="F101">
        <v>2007</v>
      </c>
      <c r="G101">
        <v>2009</v>
      </c>
      <c r="H101">
        <v>2016</v>
      </c>
      <c r="I101">
        <v>0</v>
      </c>
      <c r="J101" t="s">
        <v>2841</v>
      </c>
    </row>
    <row r="102" spans="1:10" x14ac:dyDescent="0.25">
      <c r="A102" t="s">
        <v>625</v>
      </c>
      <c r="B102">
        <v>0</v>
      </c>
      <c r="C102">
        <v>0</v>
      </c>
      <c r="D102">
        <v>1992</v>
      </c>
      <c r="E102">
        <v>1995</v>
      </c>
      <c r="F102">
        <v>2010</v>
      </c>
      <c r="G102">
        <v>2011</v>
      </c>
      <c r="H102">
        <v>2017</v>
      </c>
      <c r="I102">
        <v>0</v>
      </c>
      <c r="J102" t="s">
        <v>2842</v>
      </c>
    </row>
    <row r="103" spans="1:10" x14ac:dyDescent="0.25">
      <c r="A103" t="s">
        <v>2247</v>
      </c>
      <c r="B103">
        <v>0</v>
      </c>
      <c r="C103">
        <v>1992</v>
      </c>
      <c r="D103">
        <v>1998</v>
      </c>
      <c r="E103">
        <v>0</v>
      </c>
      <c r="F103">
        <v>2008</v>
      </c>
      <c r="G103">
        <v>2008</v>
      </c>
      <c r="H103">
        <v>2016</v>
      </c>
      <c r="I103">
        <v>0</v>
      </c>
      <c r="J103" t="s">
        <v>2843</v>
      </c>
    </row>
    <row r="104" spans="1:10" x14ac:dyDescent="0.25">
      <c r="A104" t="s">
        <v>1867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2013</v>
      </c>
      <c r="H104">
        <v>0</v>
      </c>
      <c r="I104">
        <v>0</v>
      </c>
      <c r="J104" t="s">
        <v>2844</v>
      </c>
    </row>
    <row r="105" spans="1:10" x14ac:dyDescent="0.25">
      <c r="A105" t="s">
        <v>1430</v>
      </c>
      <c r="B105">
        <v>0</v>
      </c>
      <c r="C105">
        <v>1996</v>
      </c>
      <c r="D105">
        <v>1997</v>
      </c>
      <c r="E105">
        <v>2000</v>
      </c>
      <c r="F105">
        <v>2013</v>
      </c>
      <c r="G105">
        <v>2013</v>
      </c>
      <c r="H105">
        <v>0</v>
      </c>
      <c r="I105">
        <v>0</v>
      </c>
      <c r="J105" t="s">
        <v>2845</v>
      </c>
    </row>
    <row r="106" spans="1:10" x14ac:dyDescent="0.25">
      <c r="A106" t="s">
        <v>2417</v>
      </c>
      <c r="B106">
        <v>0</v>
      </c>
      <c r="C106">
        <v>1990</v>
      </c>
      <c r="D106">
        <v>1995</v>
      </c>
      <c r="E106">
        <v>0</v>
      </c>
      <c r="F106">
        <v>2002</v>
      </c>
      <c r="G106">
        <v>2012</v>
      </c>
      <c r="H106">
        <v>0</v>
      </c>
      <c r="I106">
        <v>0</v>
      </c>
      <c r="J106" t="s">
        <v>2846</v>
      </c>
    </row>
    <row r="107" spans="1:10" x14ac:dyDescent="0.25">
      <c r="A107" t="s">
        <v>911</v>
      </c>
      <c r="B107">
        <v>0</v>
      </c>
      <c r="C107">
        <v>1984</v>
      </c>
      <c r="D107">
        <v>1989</v>
      </c>
      <c r="E107">
        <v>1999</v>
      </c>
      <c r="F107">
        <v>2006</v>
      </c>
      <c r="G107">
        <v>2013</v>
      </c>
      <c r="H107">
        <v>0</v>
      </c>
      <c r="I107">
        <v>0</v>
      </c>
      <c r="J107" t="s">
        <v>2847</v>
      </c>
    </row>
    <row r="108" spans="1:10" x14ac:dyDescent="0.25">
      <c r="A108" t="s">
        <v>2387</v>
      </c>
      <c r="B108">
        <v>0</v>
      </c>
      <c r="C108">
        <v>0</v>
      </c>
      <c r="D108">
        <v>0</v>
      </c>
      <c r="E108">
        <v>2001</v>
      </c>
      <c r="F108">
        <v>2003</v>
      </c>
      <c r="G108">
        <v>2010</v>
      </c>
      <c r="H108">
        <v>2016</v>
      </c>
      <c r="I108">
        <v>0</v>
      </c>
      <c r="J108" t="s">
        <v>2848</v>
      </c>
    </row>
    <row r="109" spans="1:10" x14ac:dyDescent="0.25">
      <c r="A109" t="s">
        <v>1490</v>
      </c>
      <c r="B109">
        <v>1990</v>
      </c>
      <c r="C109">
        <v>1992</v>
      </c>
      <c r="D109">
        <v>0</v>
      </c>
      <c r="E109">
        <v>0</v>
      </c>
      <c r="F109">
        <v>2008</v>
      </c>
      <c r="G109">
        <v>2013</v>
      </c>
      <c r="H109">
        <v>0</v>
      </c>
      <c r="I109">
        <v>0</v>
      </c>
      <c r="J109" t="s">
        <v>2849</v>
      </c>
    </row>
    <row r="110" spans="1:10" x14ac:dyDescent="0.25">
      <c r="A110" t="s">
        <v>2850</v>
      </c>
      <c r="B110">
        <v>0</v>
      </c>
      <c r="C110">
        <v>0</v>
      </c>
      <c r="D110">
        <v>0</v>
      </c>
      <c r="E110">
        <v>0</v>
      </c>
      <c r="F110">
        <v>1990</v>
      </c>
      <c r="G110">
        <v>0</v>
      </c>
      <c r="H110">
        <v>0</v>
      </c>
      <c r="I110">
        <v>1992</v>
      </c>
      <c r="J110" t="s">
        <v>2851</v>
      </c>
    </row>
    <row r="111" spans="1:10" x14ac:dyDescent="0.25">
      <c r="A111" t="s">
        <v>2852</v>
      </c>
      <c r="B111">
        <v>0</v>
      </c>
      <c r="C111">
        <v>1992</v>
      </c>
      <c r="D111">
        <v>0</v>
      </c>
      <c r="E111">
        <v>1999</v>
      </c>
      <c r="F111">
        <v>2003</v>
      </c>
      <c r="G111">
        <v>2012</v>
      </c>
      <c r="H111">
        <v>0</v>
      </c>
      <c r="I111">
        <v>0</v>
      </c>
      <c r="J111" t="s">
        <v>2853</v>
      </c>
    </row>
    <row r="112" spans="1:10" x14ac:dyDescent="0.25">
      <c r="A112" t="s">
        <v>1552</v>
      </c>
      <c r="B112">
        <v>0</v>
      </c>
      <c r="C112">
        <v>1984</v>
      </c>
      <c r="D112">
        <v>1993</v>
      </c>
      <c r="E112">
        <v>1998</v>
      </c>
      <c r="F112">
        <v>2001</v>
      </c>
      <c r="G112">
        <v>2005</v>
      </c>
      <c r="H112">
        <v>2016</v>
      </c>
      <c r="I112">
        <v>0</v>
      </c>
      <c r="J112" t="s">
        <v>2854</v>
      </c>
    </row>
    <row r="113" spans="1:10" x14ac:dyDescent="0.25">
      <c r="A113" t="s">
        <v>1455</v>
      </c>
      <c r="B113">
        <v>0</v>
      </c>
      <c r="C113">
        <v>1979</v>
      </c>
      <c r="D113">
        <v>0</v>
      </c>
      <c r="E113">
        <v>1999</v>
      </c>
      <c r="F113">
        <v>2003</v>
      </c>
      <c r="G113">
        <v>2010</v>
      </c>
      <c r="H113">
        <v>0</v>
      </c>
      <c r="I113">
        <v>0</v>
      </c>
      <c r="J113" t="s">
        <v>2855</v>
      </c>
    </row>
    <row r="114" spans="1:10" x14ac:dyDescent="0.25">
      <c r="A114" t="s">
        <v>2139</v>
      </c>
      <c r="B114">
        <v>0</v>
      </c>
      <c r="C114">
        <v>0</v>
      </c>
      <c r="D114">
        <v>0</v>
      </c>
      <c r="E114">
        <v>0</v>
      </c>
      <c r="F114">
        <v>1999</v>
      </c>
      <c r="G114">
        <v>0</v>
      </c>
      <c r="H114">
        <v>2008</v>
      </c>
      <c r="I114">
        <v>0</v>
      </c>
      <c r="J114" t="s">
        <v>2856</v>
      </c>
    </row>
    <row r="115" spans="1:10" x14ac:dyDescent="0.25">
      <c r="A115" t="s">
        <v>2857</v>
      </c>
      <c r="B115">
        <v>0</v>
      </c>
      <c r="C115">
        <v>0</v>
      </c>
      <c r="D115">
        <v>0</v>
      </c>
      <c r="E115">
        <v>0</v>
      </c>
      <c r="F115">
        <v>1997</v>
      </c>
      <c r="G115">
        <v>0</v>
      </c>
      <c r="H115">
        <v>2001</v>
      </c>
      <c r="I115">
        <v>0</v>
      </c>
      <c r="J115" t="s">
        <v>2858</v>
      </c>
    </row>
    <row r="116" spans="1:10" x14ac:dyDescent="0.25">
      <c r="A116" t="s">
        <v>2859</v>
      </c>
      <c r="B116">
        <v>0</v>
      </c>
      <c r="C116">
        <v>0</v>
      </c>
      <c r="D116">
        <v>0</v>
      </c>
      <c r="E116">
        <v>0</v>
      </c>
      <c r="F116">
        <v>2002</v>
      </c>
      <c r="G116">
        <v>2012</v>
      </c>
      <c r="H116">
        <v>0</v>
      </c>
      <c r="I116">
        <v>0</v>
      </c>
      <c r="J116" t="s">
        <v>2860</v>
      </c>
    </row>
    <row r="117" spans="1:10" x14ac:dyDescent="0.25">
      <c r="A117" t="s">
        <v>2548</v>
      </c>
      <c r="B117">
        <v>0</v>
      </c>
      <c r="C117">
        <v>0</v>
      </c>
      <c r="D117">
        <v>0</v>
      </c>
      <c r="E117">
        <v>0</v>
      </c>
      <c r="F117">
        <v>2010</v>
      </c>
      <c r="G117">
        <v>2011</v>
      </c>
      <c r="H117">
        <v>2018</v>
      </c>
      <c r="I117">
        <v>0</v>
      </c>
      <c r="J117" t="s">
        <v>2861</v>
      </c>
    </row>
    <row r="118" spans="1:10" x14ac:dyDescent="0.25">
      <c r="A118" t="s">
        <v>2862</v>
      </c>
      <c r="B118">
        <v>0</v>
      </c>
      <c r="C118">
        <v>0</v>
      </c>
      <c r="D118">
        <v>0</v>
      </c>
      <c r="E118">
        <v>1998</v>
      </c>
      <c r="F118">
        <v>0</v>
      </c>
      <c r="G118">
        <v>2013</v>
      </c>
      <c r="H118">
        <v>0</v>
      </c>
      <c r="I118">
        <v>0</v>
      </c>
      <c r="J118" t="s">
        <v>2863</v>
      </c>
    </row>
    <row r="119" spans="1:10" x14ac:dyDescent="0.25">
      <c r="A119" t="s">
        <v>2864</v>
      </c>
      <c r="B119">
        <v>0</v>
      </c>
      <c r="C119">
        <v>0</v>
      </c>
      <c r="D119">
        <v>0</v>
      </c>
      <c r="E119">
        <v>0</v>
      </c>
      <c r="F119">
        <v>1999</v>
      </c>
      <c r="G119">
        <v>2006</v>
      </c>
      <c r="H119">
        <v>2015</v>
      </c>
      <c r="I119">
        <v>0</v>
      </c>
      <c r="J119" t="s">
        <v>2865</v>
      </c>
    </row>
    <row r="120" spans="1:10" x14ac:dyDescent="0.25">
      <c r="A120" t="s">
        <v>1017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2008</v>
      </c>
      <c r="H120">
        <v>2019</v>
      </c>
      <c r="I120">
        <v>0</v>
      </c>
      <c r="J120" t="s">
        <v>2866</v>
      </c>
    </row>
    <row r="121" spans="1:10" x14ac:dyDescent="0.25">
      <c r="A121" t="s">
        <v>1778</v>
      </c>
      <c r="B121">
        <v>1991</v>
      </c>
      <c r="C121">
        <v>1992</v>
      </c>
      <c r="D121">
        <v>0</v>
      </c>
      <c r="E121">
        <v>0</v>
      </c>
      <c r="F121">
        <v>2002</v>
      </c>
      <c r="G121">
        <v>2005</v>
      </c>
      <c r="H121">
        <v>2011</v>
      </c>
      <c r="I121">
        <v>2018</v>
      </c>
      <c r="J121" t="s">
        <v>2867</v>
      </c>
    </row>
    <row r="122" spans="1:10" x14ac:dyDescent="0.25">
      <c r="A122" t="s">
        <v>500</v>
      </c>
      <c r="B122">
        <v>0</v>
      </c>
      <c r="C122">
        <v>0</v>
      </c>
      <c r="D122">
        <v>0</v>
      </c>
      <c r="E122">
        <v>1995</v>
      </c>
      <c r="F122">
        <v>2000</v>
      </c>
      <c r="G122">
        <v>2006</v>
      </c>
      <c r="H122">
        <v>0</v>
      </c>
      <c r="I122">
        <v>0</v>
      </c>
      <c r="J122" t="s">
        <v>2868</v>
      </c>
    </row>
    <row r="123" spans="1:10" x14ac:dyDescent="0.25">
      <c r="A123" t="s">
        <v>1052</v>
      </c>
      <c r="B123">
        <v>1988</v>
      </c>
      <c r="C123">
        <v>0</v>
      </c>
      <c r="D123">
        <v>1990</v>
      </c>
      <c r="E123">
        <v>1992</v>
      </c>
      <c r="F123">
        <v>0</v>
      </c>
      <c r="G123">
        <v>2010</v>
      </c>
      <c r="H123">
        <v>2015</v>
      </c>
      <c r="I123">
        <v>0</v>
      </c>
      <c r="J123" t="s">
        <v>2869</v>
      </c>
    </row>
    <row r="124" spans="1:10" x14ac:dyDescent="0.25">
      <c r="A124" t="s">
        <v>2067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10" x14ac:dyDescent="0.25">
      <c r="A125" t="s">
        <v>940</v>
      </c>
      <c r="B125">
        <v>0</v>
      </c>
      <c r="C125">
        <v>0</v>
      </c>
      <c r="D125">
        <v>1996</v>
      </c>
      <c r="E125">
        <v>1999</v>
      </c>
      <c r="F125">
        <v>0</v>
      </c>
      <c r="G125">
        <v>2010</v>
      </c>
      <c r="H125">
        <v>0</v>
      </c>
      <c r="I125">
        <v>0</v>
      </c>
      <c r="J125" t="s">
        <v>2870</v>
      </c>
    </row>
    <row r="126" spans="1:10" x14ac:dyDescent="0.25">
      <c r="A126" t="s">
        <v>2172</v>
      </c>
      <c r="B126">
        <v>0</v>
      </c>
      <c r="C126">
        <v>0</v>
      </c>
      <c r="D126">
        <v>0</v>
      </c>
      <c r="E126">
        <v>1993</v>
      </c>
      <c r="F126">
        <v>2008</v>
      </c>
      <c r="G126">
        <v>2011</v>
      </c>
      <c r="H126">
        <v>2015</v>
      </c>
      <c r="I126">
        <v>0</v>
      </c>
      <c r="J126" t="s">
        <v>2871</v>
      </c>
    </row>
    <row r="127" spans="1:10" x14ac:dyDescent="0.25">
      <c r="A127" t="s">
        <v>2559</v>
      </c>
      <c r="B127">
        <v>0</v>
      </c>
      <c r="C127">
        <v>1986</v>
      </c>
      <c r="D127">
        <v>1990</v>
      </c>
      <c r="E127">
        <v>1993</v>
      </c>
      <c r="F127">
        <v>1996</v>
      </c>
      <c r="G127">
        <v>2003</v>
      </c>
      <c r="H127">
        <v>0</v>
      </c>
      <c r="I127">
        <v>0</v>
      </c>
      <c r="J127" t="s">
        <v>2872</v>
      </c>
    </row>
    <row r="128" spans="1:10" x14ac:dyDescent="0.25">
      <c r="A128" t="s">
        <v>1093</v>
      </c>
      <c r="B128">
        <v>0</v>
      </c>
      <c r="C128">
        <v>1998</v>
      </c>
      <c r="D128">
        <v>1998</v>
      </c>
      <c r="E128">
        <v>2000</v>
      </c>
      <c r="F128">
        <v>0</v>
      </c>
      <c r="G128">
        <v>0</v>
      </c>
      <c r="H128">
        <v>0</v>
      </c>
      <c r="I128">
        <v>2011</v>
      </c>
      <c r="J128" t="s">
        <v>2873</v>
      </c>
    </row>
    <row r="129" spans="1:10" x14ac:dyDescent="0.25">
      <c r="A129" t="s">
        <v>238</v>
      </c>
      <c r="B129">
        <v>0</v>
      </c>
      <c r="C129">
        <v>0</v>
      </c>
      <c r="D129">
        <v>0</v>
      </c>
      <c r="E129">
        <v>1996</v>
      </c>
      <c r="F129">
        <v>0</v>
      </c>
      <c r="G129">
        <v>2001</v>
      </c>
      <c r="H129">
        <v>2016</v>
      </c>
      <c r="I129">
        <v>0</v>
      </c>
      <c r="J129" t="s">
        <v>2874</v>
      </c>
    </row>
    <row r="130" spans="1:10" x14ac:dyDescent="0.25">
      <c r="A130" t="s">
        <v>648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2875</v>
      </c>
    </row>
    <row r="131" spans="1:10" x14ac:dyDescent="0.25">
      <c r="A131" t="s">
        <v>767</v>
      </c>
      <c r="B131">
        <v>0</v>
      </c>
      <c r="C131">
        <v>0</v>
      </c>
      <c r="D131">
        <v>0</v>
      </c>
      <c r="E131">
        <v>0</v>
      </c>
      <c r="F131">
        <v>2000</v>
      </c>
      <c r="G131">
        <v>2011</v>
      </c>
      <c r="H131">
        <v>0</v>
      </c>
      <c r="I131">
        <v>0</v>
      </c>
      <c r="J131" t="s">
        <v>2876</v>
      </c>
    </row>
    <row r="132" spans="1:10" x14ac:dyDescent="0.25">
      <c r="A132" t="s">
        <v>2877</v>
      </c>
      <c r="B132">
        <v>0</v>
      </c>
      <c r="C132">
        <v>1990</v>
      </c>
      <c r="D132">
        <v>1994</v>
      </c>
      <c r="E132">
        <v>0</v>
      </c>
      <c r="F132">
        <v>0</v>
      </c>
      <c r="G132">
        <v>1997</v>
      </c>
      <c r="H132">
        <v>0</v>
      </c>
      <c r="I132">
        <v>0</v>
      </c>
      <c r="J132" t="s">
        <v>2878</v>
      </c>
    </row>
    <row r="133" spans="1:10" x14ac:dyDescent="0.25">
      <c r="A133" t="s">
        <v>2388</v>
      </c>
      <c r="B133">
        <v>0</v>
      </c>
      <c r="C133">
        <v>1986</v>
      </c>
      <c r="D133">
        <v>0</v>
      </c>
      <c r="E133">
        <v>1995</v>
      </c>
      <c r="F133">
        <v>0</v>
      </c>
      <c r="G133">
        <v>2000</v>
      </c>
      <c r="H133">
        <v>0</v>
      </c>
      <c r="I133">
        <v>0</v>
      </c>
      <c r="J133" t="s">
        <v>2879</v>
      </c>
    </row>
    <row r="134" spans="1:10" x14ac:dyDescent="0.25">
      <c r="A134" t="s">
        <v>2352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1995</v>
      </c>
      <c r="H134">
        <v>2015</v>
      </c>
      <c r="I134">
        <v>0</v>
      </c>
      <c r="J134" t="s">
        <v>2880</v>
      </c>
    </row>
    <row r="135" spans="1:10" x14ac:dyDescent="0.25">
      <c r="A135" t="s">
        <v>1288</v>
      </c>
      <c r="B135">
        <v>0</v>
      </c>
      <c r="C135">
        <v>0</v>
      </c>
      <c r="D135">
        <v>0</v>
      </c>
      <c r="E135">
        <v>0</v>
      </c>
      <c r="F135">
        <v>2013</v>
      </c>
      <c r="G135">
        <v>2013</v>
      </c>
      <c r="H135">
        <v>2017</v>
      </c>
      <c r="I135">
        <v>0</v>
      </c>
      <c r="J135" t="s">
        <v>2881</v>
      </c>
    </row>
    <row r="136" spans="1:10" x14ac:dyDescent="0.25">
      <c r="A136" t="s">
        <v>2882</v>
      </c>
      <c r="B136">
        <v>0</v>
      </c>
      <c r="C136">
        <v>0</v>
      </c>
      <c r="D136">
        <v>1993</v>
      </c>
      <c r="E136">
        <v>1997</v>
      </c>
      <c r="F136">
        <v>2002</v>
      </c>
      <c r="G136">
        <v>2011</v>
      </c>
      <c r="H136">
        <v>0</v>
      </c>
      <c r="I136">
        <v>0</v>
      </c>
      <c r="J136" t="s">
        <v>2883</v>
      </c>
    </row>
    <row r="137" spans="1:10" x14ac:dyDescent="0.25">
      <c r="A137" t="s">
        <v>1541</v>
      </c>
      <c r="B137">
        <v>0</v>
      </c>
      <c r="C137">
        <v>0</v>
      </c>
      <c r="D137">
        <v>0</v>
      </c>
      <c r="E137">
        <v>0</v>
      </c>
      <c r="F137">
        <v>2001</v>
      </c>
      <c r="G137">
        <v>2008</v>
      </c>
      <c r="H137">
        <v>2018</v>
      </c>
      <c r="I137">
        <v>0</v>
      </c>
      <c r="J137" t="s">
        <v>2884</v>
      </c>
    </row>
    <row r="138" spans="1:10" x14ac:dyDescent="0.25">
      <c r="A138" t="s">
        <v>2338</v>
      </c>
      <c r="B138">
        <v>0</v>
      </c>
      <c r="C138">
        <v>0</v>
      </c>
      <c r="D138">
        <v>1995</v>
      </c>
      <c r="E138">
        <v>2001</v>
      </c>
      <c r="F138">
        <v>0</v>
      </c>
      <c r="G138">
        <v>2003</v>
      </c>
      <c r="H138">
        <v>0</v>
      </c>
      <c r="I138">
        <v>0</v>
      </c>
      <c r="J138" t="s">
        <v>2885</v>
      </c>
    </row>
    <row r="139" spans="1:10" x14ac:dyDescent="0.25">
      <c r="A139" t="s">
        <v>2886</v>
      </c>
      <c r="B139">
        <v>0</v>
      </c>
      <c r="C139">
        <v>0</v>
      </c>
      <c r="D139">
        <v>0</v>
      </c>
      <c r="E139">
        <v>0</v>
      </c>
      <c r="F139">
        <v>2011</v>
      </c>
      <c r="G139">
        <v>2011</v>
      </c>
      <c r="H139">
        <v>0</v>
      </c>
      <c r="I139">
        <v>0</v>
      </c>
      <c r="J139" t="s">
        <v>2887</v>
      </c>
    </row>
    <row r="140" spans="1:10" x14ac:dyDescent="0.25">
      <c r="A140" t="s">
        <v>1022</v>
      </c>
      <c r="B140">
        <v>0</v>
      </c>
      <c r="C140">
        <v>0</v>
      </c>
      <c r="D140">
        <v>0</v>
      </c>
      <c r="E140">
        <v>1992</v>
      </c>
      <c r="F140">
        <v>2002</v>
      </c>
      <c r="G140">
        <v>2006</v>
      </c>
      <c r="H140">
        <v>2017</v>
      </c>
      <c r="I140">
        <v>0</v>
      </c>
      <c r="J140" t="s">
        <v>2888</v>
      </c>
    </row>
    <row r="141" spans="1:10" x14ac:dyDescent="0.25">
      <c r="A141" t="s">
        <v>1847</v>
      </c>
      <c r="B141">
        <v>0</v>
      </c>
      <c r="C141">
        <v>1989</v>
      </c>
      <c r="D141">
        <v>1995</v>
      </c>
      <c r="E141">
        <v>2000</v>
      </c>
      <c r="F141">
        <v>2006</v>
      </c>
      <c r="G141">
        <v>2007</v>
      </c>
      <c r="H141">
        <v>2016</v>
      </c>
      <c r="I141">
        <v>0</v>
      </c>
      <c r="J141" t="s">
        <v>2889</v>
      </c>
    </row>
    <row r="142" spans="1:10" x14ac:dyDescent="0.25">
      <c r="A142" t="s">
        <v>2890</v>
      </c>
      <c r="B142">
        <v>0</v>
      </c>
      <c r="C142">
        <v>0</v>
      </c>
      <c r="D142">
        <v>0</v>
      </c>
      <c r="E142">
        <v>0</v>
      </c>
      <c r="F142">
        <v>1999</v>
      </c>
      <c r="G142">
        <v>2006</v>
      </c>
      <c r="H142">
        <v>0</v>
      </c>
      <c r="I142">
        <v>0</v>
      </c>
      <c r="J142" t="s">
        <v>2891</v>
      </c>
    </row>
    <row r="143" spans="1:10" x14ac:dyDescent="0.25">
      <c r="A143" t="s">
        <v>289</v>
      </c>
      <c r="B143">
        <v>0</v>
      </c>
      <c r="C143">
        <v>0</v>
      </c>
      <c r="D143">
        <v>1986</v>
      </c>
      <c r="E143">
        <v>1993</v>
      </c>
      <c r="F143">
        <v>2001</v>
      </c>
      <c r="G143">
        <v>2013</v>
      </c>
      <c r="H143">
        <v>0</v>
      </c>
      <c r="I143">
        <v>0</v>
      </c>
      <c r="J143" t="s">
        <v>2892</v>
      </c>
    </row>
    <row r="144" spans="1:10" x14ac:dyDescent="0.25">
      <c r="A144" t="s">
        <v>1516</v>
      </c>
      <c r="B144">
        <v>0</v>
      </c>
      <c r="C144">
        <v>0</v>
      </c>
      <c r="D144">
        <v>2000</v>
      </c>
      <c r="E144">
        <v>0</v>
      </c>
      <c r="F144">
        <v>0</v>
      </c>
      <c r="G144">
        <v>2001</v>
      </c>
      <c r="H144">
        <v>2002</v>
      </c>
      <c r="I144">
        <v>0</v>
      </c>
      <c r="J144" t="s">
        <v>2893</v>
      </c>
    </row>
    <row r="145" spans="1:10" x14ac:dyDescent="0.25">
      <c r="A145" t="s">
        <v>2894</v>
      </c>
      <c r="B145">
        <v>0</v>
      </c>
      <c r="C145">
        <v>0</v>
      </c>
      <c r="D145">
        <v>1983</v>
      </c>
      <c r="E145">
        <v>1989</v>
      </c>
      <c r="F145">
        <v>1996</v>
      </c>
      <c r="G145">
        <v>2011</v>
      </c>
      <c r="H145">
        <v>2016</v>
      </c>
      <c r="I145">
        <v>0</v>
      </c>
      <c r="J145" t="s">
        <v>2895</v>
      </c>
    </row>
    <row r="146" spans="1:10" x14ac:dyDescent="0.25">
      <c r="A146" t="s">
        <v>2896</v>
      </c>
      <c r="B146">
        <v>0</v>
      </c>
      <c r="C146">
        <v>1981</v>
      </c>
      <c r="D146">
        <v>1991</v>
      </c>
      <c r="E146">
        <v>1993</v>
      </c>
      <c r="F146">
        <v>2000</v>
      </c>
      <c r="G146">
        <v>2006</v>
      </c>
      <c r="H146">
        <v>0</v>
      </c>
      <c r="I146">
        <v>0</v>
      </c>
      <c r="J146" t="s">
        <v>2897</v>
      </c>
    </row>
    <row r="147" spans="1:10" x14ac:dyDescent="0.25">
      <c r="A147" t="s">
        <v>2323</v>
      </c>
      <c r="B147">
        <v>1983</v>
      </c>
      <c r="C147">
        <v>1985</v>
      </c>
      <c r="D147">
        <v>1992</v>
      </c>
      <c r="E147">
        <v>1994</v>
      </c>
      <c r="F147">
        <v>2001</v>
      </c>
      <c r="G147">
        <v>2013</v>
      </c>
      <c r="H147">
        <v>0</v>
      </c>
      <c r="I147">
        <v>0</v>
      </c>
      <c r="J147" t="s">
        <v>2898</v>
      </c>
    </row>
    <row r="148" spans="1:10" x14ac:dyDescent="0.25">
      <c r="A148" t="s">
        <v>2411</v>
      </c>
      <c r="B148">
        <v>1984</v>
      </c>
      <c r="C148">
        <v>0</v>
      </c>
      <c r="D148">
        <v>1986</v>
      </c>
      <c r="E148">
        <v>1989</v>
      </c>
      <c r="F148">
        <v>1994</v>
      </c>
      <c r="G148">
        <v>2011</v>
      </c>
      <c r="H148">
        <v>0</v>
      </c>
      <c r="I148">
        <v>0</v>
      </c>
      <c r="J148" t="s">
        <v>2899</v>
      </c>
    </row>
    <row r="149" spans="1:10" x14ac:dyDescent="0.25">
      <c r="A149" t="s">
        <v>1865</v>
      </c>
      <c r="B149">
        <v>0</v>
      </c>
      <c r="C149">
        <v>0</v>
      </c>
      <c r="D149">
        <v>1990</v>
      </c>
      <c r="E149">
        <v>1994</v>
      </c>
      <c r="F149">
        <v>2004</v>
      </c>
      <c r="G149">
        <v>2011</v>
      </c>
      <c r="H149">
        <v>2017</v>
      </c>
      <c r="I149">
        <v>0</v>
      </c>
      <c r="J149" t="s">
        <v>2900</v>
      </c>
    </row>
    <row r="150" spans="1:10" x14ac:dyDescent="0.25">
      <c r="A150" t="s">
        <v>2901</v>
      </c>
      <c r="B150">
        <v>0</v>
      </c>
      <c r="C150">
        <v>1986</v>
      </c>
      <c r="D150">
        <v>1989</v>
      </c>
      <c r="E150">
        <v>1990</v>
      </c>
      <c r="F150">
        <v>2001</v>
      </c>
      <c r="G150">
        <v>2013</v>
      </c>
      <c r="H150">
        <v>0</v>
      </c>
      <c r="I150">
        <v>0</v>
      </c>
      <c r="J150" t="s">
        <v>2902</v>
      </c>
    </row>
    <row r="151" spans="1:10" x14ac:dyDescent="0.25">
      <c r="A151" t="s">
        <v>1833</v>
      </c>
      <c r="B151">
        <v>1989</v>
      </c>
      <c r="C151">
        <v>1991</v>
      </c>
      <c r="D151">
        <v>1993</v>
      </c>
      <c r="E151">
        <v>1998</v>
      </c>
      <c r="F151">
        <v>2002</v>
      </c>
      <c r="G151">
        <v>2011</v>
      </c>
      <c r="H151">
        <v>2011</v>
      </c>
      <c r="I151">
        <v>0</v>
      </c>
      <c r="J151" t="s">
        <v>2903</v>
      </c>
    </row>
    <row r="152" spans="1:10" x14ac:dyDescent="0.25">
      <c r="A152" t="s">
        <v>1311</v>
      </c>
      <c r="B152">
        <v>0</v>
      </c>
      <c r="C152">
        <v>0</v>
      </c>
      <c r="D152">
        <v>1992</v>
      </c>
      <c r="E152">
        <v>1994</v>
      </c>
      <c r="F152">
        <v>1997</v>
      </c>
      <c r="G152">
        <v>2003</v>
      </c>
      <c r="H152">
        <v>2016</v>
      </c>
      <c r="I152">
        <v>0</v>
      </c>
      <c r="J152" t="s">
        <v>2904</v>
      </c>
    </row>
    <row r="153" spans="1:10" x14ac:dyDescent="0.25">
      <c r="A153" t="s">
        <v>276</v>
      </c>
      <c r="B153">
        <v>1989</v>
      </c>
      <c r="C153">
        <v>1991</v>
      </c>
      <c r="D153">
        <v>1996</v>
      </c>
      <c r="E153">
        <v>1997</v>
      </c>
      <c r="F153">
        <v>2002</v>
      </c>
      <c r="G153">
        <v>2013</v>
      </c>
      <c r="H153">
        <v>2018</v>
      </c>
      <c r="I153">
        <v>0</v>
      </c>
      <c r="J153" t="s">
        <v>2905</v>
      </c>
    </row>
    <row r="154" spans="1:10" x14ac:dyDescent="0.25">
      <c r="A154" t="s">
        <v>1600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1979</v>
      </c>
      <c r="J154" t="s">
        <v>2906</v>
      </c>
    </row>
    <row r="155" spans="1:10" x14ac:dyDescent="0.25">
      <c r="A155" t="s">
        <v>525</v>
      </c>
      <c r="B155">
        <v>0</v>
      </c>
      <c r="C155">
        <v>0</v>
      </c>
      <c r="D155">
        <v>1987</v>
      </c>
      <c r="E155">
        <v>1994</v>
      </c>
      <c r="F155">
        <v>2003</v>
      </c>
      <c r="G155">
        <v>2006</v>
      </c>
      <c r="H155">
        <v>2017</v>
      </c>
      <c r="I155">
        <v>0</v>
      </c>
      <c r="J155" t="s">
        <v>2907</v>
      </c>
    </row>
    <row r="156" spans="1:10" x14ac:dyDescent="0.25">
      <c r="A156" t="s">
        <v>1388</v>
      </c>
      <c r="B156">
        <v>1989</v>
      </c>
      <c r="C156">
        <v>1992</v>
      </c>
      <c r="D156">
        <v>0</v>
      </c>
      <c r="E156">
        <v>2000</v>
      </c>
      <c r="F156">
        <v>2006</v>
      </c>
      <c r="G156">
        <v>2012</v>
      </c>
      <c r="H156">
        <v>0</v>
      </c>
      <c r="I156">
        <v>0</v>
      </c>
      <c r="J156" t="s">
        <v>2908</v>
      </c>
    </row>
    <row r="157" spans="1:10" x14ac:dyDescent="0.25">
      <c r="A157" t="s">
        <v>2909</v>
      </c>
      <c r="B157">
        <v>1985</v>
      </c>
      <c r="C157">
        <v>0</v>
      </c>
      <c r="D157">
        <v>1988</v>
      </c>
      <c r="E157">
        <v>1992</v>
      </c>
      <c r="F157">
        <v>1996</v>
      </c>
      <c r="G157">
        <v>2006</v>
      </c>
      <c r="H157">
        <v>2017</v>
      </c>
      <c r="I157">
        <v>0</v>
      </c>
      <c r="J157" t="s">
        <v>2910</v>
      </c>
    </row>
    <row r="158" spans="1:10" x14ac:dyDescent="0.25">
      <c r="A158" t="s">
        <v>1083</v>
      </c>
      <c r="B158">
        <v>0</v>
      </c>
      <c r="C158">
        <v>0</v>
      </c>
      <c r="D158">
        <v>1995</v>
      </c>
      <c r="E158">
        <v>0</v>
      </c>
      <c r="F158">
        <v>2001</v>
      </c>
      <c r="G158">
        <v>2013</v>
      </c>
      <c r="H158">
        <v>0</v>
      </c>
      <c r="I158">
        <v>0</v>
      </c>
      <c r="J158" t="s">
        <v>2911</v>
      </c>
    </row>
    <row r="159" spans="1:10" x14ac:dyDescent="0.25">
      <c r="A159" t="s">
        <v>1933</v>
      </c>
      <c r="B159">
        <v>0</v>
      </c>
      <c r="C159">
        <v>0</v>
      </c>
      <c r="D159">
        <v>0</v>
      </c>
      <c r="E159">
        <v>0</v>
      </c>
      <c r="F159">
        <v>1991</v>
      </c>
      <c r="G159">
        <v>2013</v>
      </c>
      <c r="H159">
        <v>2018</v>
      </c>
      <c r="I159">
        <v>0</v>
      </c>
      <c r="J159" t="s">
        <v>2912</v>
      </c>
    </row>
    <row r="160" spans="1:10" x14ac:dyDescent="0.25">
      <c r="A160" t="s">
        <v>1829</v>
      </c>
      <c r="B160">
        <v>0</v>
      </c>
      <c r="C160">
        <v>0</v>
      </c>
      <c r="D160">
        <v>2002</v>
      </c>
      <c r="E160">
        <v>0</v>
      </c>
      <c r="F160">
        <v>2006</v>
      </c>
      <c r="G160">
        <v>2008</v>
      </c>
      <c r="H160">
        <v>2017</v>
      </c>
      <c r="I160">
        <v>0</v>
      </c>
      <c r="J160" t="s">
        <v>2913</v>
      </c>
    </row>
    <row r="161" spans="1:10" x14ac:dyDescent="0.25">
      <c r="A161" t="s">
        <v>1436</v>
      </c>
      <c r="B161">
        <v>0</v>
      </c>
      <c r="C161">
        <v>1985</v>
      </c>
      <c r="D161">
        <v>0</v>
      </c>
      <c r="E161">
        <v>1987</v>
      </c>
      <c r="F161">
        <v>1995</v>
      </c>
      <c r="G161">
        <v>1998</v>
      </c>
      <c r="H161">
        <v>2004</v>
      </c>
      <c r="I161">
        <v>2016</v>
      </c>
      <c r="J161" t="s">
        <v>2914</v>
      </c>
    </row>
    <row r="162" spans="1:10" x14ac:dyDescent="0.25">
      <c r="A162" t="s">
        <v>1585</v>
      </c>
      <c r="B162">
        <v>0</v>
      </c>
      <c r="C162">
        <v>0</v>
      </c>
      <c r="D162">
        <v>0</v>
      </c>
      <c r="E162">
        <v>1987</v>
      </c>
      <c r="F162">
        <v>2001</v>
      </c>
      <c r="G162">
        <v>2003</v>
      </c>
      <c r="H162">
        <v>2011</v>
      </c>
      <c r="I162">
        <v>2018</v>
      </c>
      <c r="J162" t="s">
        <v>2915</v>
      </c>
    </row>
    <row r="163" spans="1:10" x14ac:dyDescent="0.25">
      <c r="A163" t="s">
        <v>2594</v>
      </c>
      <c r="B163">
        <v>0</v>
      </c>
      <c r="C163">
        <v>1985</v>
      </c>
      <c r="D163">
        <v>1993</v>
      </c>
      <c r="E163">
        <v>1994</v>
      </c>
      <c r="F163">
        <v>1998</v>
      </c>
      <c r="G163">
        <v>2002</v>
      </c>
      <c r="H163">
        <v>2017</v>
      </c>
      <c r="I163">
        <v>0</v>
      </c>
      <c r="J163" t="s">
        <v>2916</v>
      </c>
    </row>
    <row r="164" spans="1:10" x14ac:dyDescent="0.25">
      <c r="A164" t="s">
        <v>1707</v>
      </c>
      <c r="B164">
        <v>0</v>
      </c>
      <c r="C164">
        <v>0</v>
      </c>
      <c r="D164">
        <v>1988</v>
      </c>
      <c r="E164">
        <v>1993</v>
      </c>
      <c r="F164">
        <v>1998</v>
      </c>
      <c r="G164">
        <v>2007</v>
      </c>
      <c r="H164">
        <v>2012</v>
      </c>
      <c r="I164">
        <v>0</v>
      </c>
      <c r="J164" t="s">
        <v>2917</v>
      </c>
    </row>
    <row r="165" spans="1:10" x14ac:dyDescent="0.25">
      <c r="A165" t="s">
        <v>2575</v>
      </c>
      <c r="B165">
        <v>1984</v>
      </c>
      <c r="C165">
        <v>1994</v>
      </c>
      <c r="D165">
        <v>0</v>
      </c>
      <c r="E165">
        <v>2004</v>
      </c>
      <c r="F165">
        <v>2006</v>
      </c>
      <c r="G165">
        <v>2010</v>
      </c>
      <c r="H165">
        <v>2016</v>
      </c>
      <c r="I165">
        <v>0</v>
      </c>
      <c r="J165" t="s">
        <v>2918</v>
      </c>
    </row>
    <row r="166" spans="1:10" x14ac:dyDescent="0.25">
      <c r="A166" t="s">
        <v>2401</v>
      </c>
      <c r="B166">
        <v>0</v>
      </c>
      <c r="C166">
        <v>0</v>
      </c>
      <c r="D166">
        <v>1998</v>
      </c>
      <c r="E166">
        <v>1999</v>
      </c>
      <c r="F166">
        <v>2005</v>
      </c>
      <c r="G166">
        <v>2012</v>
      </c>
      <c r="H166">
        <v>0</v>
      </c>
      <c r="I166">
        <v>0</v>
      </c>
      <c r="J166" t="s">
        <v>2919</v>
      </c>
    </row>
    <row r="167" spans="1:10" x14ac:dyDescent="0.25">
      <c r="A167" t="s">
        <v>665</v>
      </c>
      <c r="B167">
        <v>0</v>
      </c>
      <c r="C167">
        <v>0</v>
      </c>
      <c r="D167">
        <v>2004</v>
      </c>
      <c r="E167">
        <v>0</v>
      </c>
      <c r="F167">
        <v>0</v>
      </c>
      <c r="G167">
        <v>2007</v>
      </c>
      <c r="H167">
        <v>2012</v>
      </c>
      <c r="I167">
        <v>0</v>
      </c>
      <c r="J167" t="s">
        <v>2920</v>
      </c>
    </row>
    <row r="168" spans="1:10" x14ac:dyDescent="0.25">
      <c r="A168" t="s">
        <v>2921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2010</v>
      </c>
      <c r="H168">
        <v>0</v>
      </c>
      <c r="I168">
        <v>0</v>
      </c>
      <c r="J168" t="s">
        <v>2922</v>
      </c>
    </row>
    <row r="169" spans="1:10" x14ac:dyDescent="0.25">
      <c r="A169" t="s">
        <v>1629</v>
      </c>
      <c r="B169">
        <v>0</v>
      </c>
      <c r="C169">
        <v>0</v>
      </c>
      <c r="D169">
        <v>0</v>
      </c>
      <c r="E169">
        <v>1994</v>
      </c>
      <c r="F169">
        <v>1995</v>
      </c>
      <c r="G169">
        <v>0</v>
      </c>
      <c r="H169">
        <v>2005</v>
      </c>
      <c r="I169">
        <v>0</v>
      </c>
      <c r="J169" t="s">
        <v>2923</v>
      </c>
    </row>
    <row r="170" spans="1:10" x14ac:dyDescent="0.25">
      <c r="A170" t="s">
        <v>1959</v>
      </c>
      <c r="B170">
        <v>0</v>
      </c>
      <c r="C170">
        <v>1994</v>
      </c>
      <c r="D170">
        <v>0</v>
      </c>
      <c r="E170">
        <v>1997</v>
      </c>
      <c r="F170">
        <v>1997</v>
      </c>
      <c r="G170">
        <v>2005</v>
      </c>
      <c r="H170">
        <v>2019</v>
      </c>
      <c r="I170">
        <v>0</v>
      </c>
      <c r="J170" t="s">
        <v>2924</v>
      </c>
    </row>
    <row r="171" spans="1:10" x14ac:dyDescent="0.25">
      <c r="A171" t="s">
        <v>2925</v>
      </c>
      <c r="B171">
        <v>1984</v>
      </c>
      <c r="C171">
        <v>0</v>
      </c>
      <c r="D171">
        <v>1990</v>
      </c>
      <c r="E171">
        <v>1991</v>
      </c>
      <c r="F171">
        <v>1992</v>
      </c>
      <c r="G171">
        <v>2000</v>
      </c>
      <c r="H171">
        <v>0</v>
      </c>
      <c r="I171">
        <v>0</v>
      </c>
      <c r="J171" t="s">
        <v>2926</v>
      </c>
    </row>
    <row r="172" spans="1:10" x14ac:dyDescent="0.25">
      <c r="A172" t="s">
        <v>1144</v>
      </c>
      <c r="B172">
        <v>0</v>
      </c>
      <c r="C172">
        <v>1985</v>
      </c>
      <c r="D172">
        <v>1989</v>
      </c>
      <c r="E172">
        <v>1992</v>
      </c>
      <c r="F172">
        <v>0</v>
      </c>
      <c r="G172">
        <v>2000</v>
      </c>
      <c r="H172">
        <v>0</v>
      </c>
      <c r="I172">
        <v>0</v>
      </c>
      <c r="J172" t="s">
        <v>2927</v>
      </c>
    </row>
    <row r="173" spans="1:10" x14ac:dyDescent="0.25">
      <c r="A173" t="s">
        <v>148</v>
      </c>
      <c r="B173">
        <v>0</v>
      </c>
      <c r="C173">
        <v>1987</v>
      </c>
      <c r="D173">
        <v>1991</v>
      </c>
      <c r="E173">
        <v>1996</v>
      </c>
      <c r="F173">
        <v>0</v>
      </c>
      <c r="G173">
        <v>2008</v>
      </c>
      <c r="H173">
        <v>2018</v>
      </c>
      <c r="I173">
        <v>0</v>
      </c>
      <c r="J173" t="s">
        <v>2928</v>
      </c>
    </row>
    <row r="174" spans="1:10" x14ac:dyDescent="0.25">
      <c r="A174" t="s">
        <v>1432</v>
      </c>
      <c r="B174">
        <v>0</v>
      </c>
      <c r="C174">
        <v>1988</v>
      </c>
      <c r="D174">
        <v>1990</v>
      </c>
      <c r="E174">
        <v>0</v>
      </c>
      <c r="F174">
        <v>1996</v>
      </c>
      <c r="G174">
        <v>2008</v>
      </c>
      <c r="H174">
        <v>2015</v>
      </c>
      <c r="I174">
        <v>0</v>
      </c>
      <c r="J174" t="s">
        <v>2929</v>
      </c>
    </row>
    <row r="175" spans="1:10" x14ac:dyDescent="0.25">
      <c r="A175" t="s">
        <v>358</v>
      </c>
      <c r="B175">
        <v>0</v>
      </c>
      <c r="C175">
        <v>0</v>
      </c>
      <c r="D175">
        <v>0</v>
      </c>
      <c r="E175">
        <v>0</v>
      </c>
      <c r="F175">
        <v>2004</v>
      </c>
      <c r="G175">
        <v>2007</v>
      </c>
      <c r="H175">
        <v>0</v>
      </c>
      <c r="I175">
        <v>0</v>
      </c>
      <c r="J175" t="s">
        <v>2930</v>
      </c>
    </row>
    <row r="176" spans="1:10" x14ac:dyDescent="0.25">
      <c r="A176" t="s">
        <v>1392</v>
      </c>
      <c r="B176">
        <v>0</v>
      </c>
      <c r="C176">
        <v>1996</v>
      </c>
      <c r="D176">
        <v>0</v>
      </c>
      <c r="E176">
        <v>0</v>
      </c>
      <c r="F176">
        <v>2003</v>
      </c>
      <c r="G176">
        <v>2013</v>
      </c>
      <c r="H176">
        <v>0</v>
      </c>
      <c r="I176">
        <v>0</v>
      </c>
      <c r="J176" t="s">
        <v>2931</v>
      </c>
    </row>
    <row r="177" spans="1:10" x14ac:dyDescent="0.25">
      <c r="A177" t="s">
        <v>2932</v>
      </c>
      <c r="B177">
        <v>0</v>
      </c>
      <c r="C177">
        <v>1994</v>
      </c>
      <c r="D177">
        <v>2000</v>
      </c>
      <c r="E177">
        <v>2002</v>
      </c>
      <c r="F177">
        <v>2012</v>
      </c>
      <c r="G177">
        <v>0</v>
      </c>
      <c r="H177">
        <v>0</v>
      </c>
      <c r="I177">
        <v>0</v>
      </c>
      <c r="J177" t="s">
        <v>2933</v>
      </c>
    </row>
    <row r="178" spans="1:10" x14ac:dyDescent="0.25">
      <c r="A178" t="s">
        <v>794</v>
      </c>
      <c r="B178">
        <v>0</v>
      </c>
      <c r="C178">
        <v>0</v>
      </c>
      <c r="D178">
        <v>1993</v>
      </c>
      <c r="E178">
        <v>1997</v>
      </c>
      <c r="F178">
        <v>2007</v>
      </c>
      <c r="G178">
        <v>2017</v>
      </c>
      <c r="H178">
        <v>0</v>
      </c>
      <c r="I178">
        <v>0</v>
      </c>
      <c r="J178" t="s">
        <v>2934</v>
      </c>
    </row>
    <row r="179" spans="1:10" x14ac:dyDescent="0.25">
      <c r="A179" t="s">
        <v>1893</v>
      </c>
      <c r="B179">
        <v>0</v>
      </c>
      <c r="C179">
        <v>1998</v>
      </c>
      <c r="D179">
        <v>0</v>
      </c>
      <c r="E179">
        <v>2003</v>
      </c>
      <c r="F179">
        <v>2008</v>
      </c>
      <c r="G179">
        <v>2019</v>
      </c>
      <c r="H179">
        <v>0</v>
      </c>
      <c r="I179">
        <v>0</v>
      </c>
      <c r="J179" t="s">
        <v>2935</v>
      </c>
    </row>
    <row r="180" spans="1:10" x14ac:dyDescent="0.25">
      <c r="A180" t="s">
        <v>2936</v>
      </c>
      <c r="B180">
        <v>0</v>
      </c>
      <c r="C180">
        <v>2001</v>
      </c>
      <c r="D180">
        <v>2002</v>
      </c>
      <c r="E180">
        <v>2004</v>
      </c>
      <c r="F180">
        <v>2009</v>
      </c>
      <c r="G180">
        <v>2013</v>
      </c>
      <c r="H180">
        <v>0</v>
      </c>
      <c r="I180">
        <v>0</v>
      </c>
      <c r="J180" t="s">
        <v>2937</v>
      </c>
    </row>
    <row r="181" spans="1:10" x14ac:dyDescent="0.25">
      <c r="A181" t="s">
        <v>2585</v>
      </c>
      <c r="B181">
        <v>0</v>
      </c>
      <c r="C181">
        <v>0</v>
      </c>
      <c r="D181">
        <v>0</v>
      </c>
      <c r="E181">
        <v>2008</v>
      </c>
      <c r="F181">
        <v>2009</v>
      </c>
      <c r="G181">
        <v>0</v>
      </c>
      <c r="H181">
        <v>0</v>
      </c>
      <c r="I181">
        <v>0</v>
      </c>
      <c r="J181" t="s">
        <v>2938</v>
      </c>
    </row>
    <row r="182" spans="1:10" x14ac:dyDescent="0.25">
      <c r="A182" t="s">
        <v>2166</v>
      </c>
      <c r="B182">
        <v>0</v>
      </c>
      <c r="C182">
        <v>0</v>
      </c>
      <c r="D182">
        <v>1992</v>
      </c>
      <c r="E182">
        <v>0</v>
      </c>
      <c r="F182">
        <v>0</v>
      </c>
      <c r="G182">
        <v>2004</v>
      </c>
      <c r="H182">
        <v>2011</v>
      </c>
      <c r="I182">
        <v>2018</v>
      </c>
      <c r="J182" t="s">
        <v>2939</v>
      </c>
    </row>
    <row r="183" spans="1:10" x14ac:dyDescent="0.25">
      <c r="A183" t="s">
        <v>2350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2007</v>
      </c>
      <c r="H183">
        <v>2013</v>
      </c>
      <c r="I183">
        <v>0</v>
      </c>
      <c r="J183" t="s">
        <v>2940</v>
      </c>
    </row>
    <row r="184" spans="1:10" x14ac:dyDescent="0.25">
      <c r="A184" t="s">
        <v>1284</v>
      </c>
      <c r="B184">
        <v>1991</v>
      </c>
      <c r="C184">
        <v>1992</v>
      </c>
      <c r="D184">
        <v>1996</v>
      </c>
      <c r="E184">
        <v>2000</v>
      </c>
      <c r="F184">
        <v>2007</v>
      </c>
      <c r="G184">
        <v>2013</v>
      </c>
      <c r="H184">
        <v>0</v>
      </c>
      <c r="I184">
        <v>0</v>
      </c>
      <c r="J184" t="s">
        <v>2941</v>
      </c>
    </row>
    <row r="185" spans="1:10" x14ac:dyDescent="0.25">
      <c r="A185" t="s">
        <v>494</v>
      </c>
      <c r="B185">
        <v>0</v>
      </c>
      <c r="C185">
        <v>1990</v>
      </c>
      <c r="D185">
        <v>1993</v>
      </c>
      <c r="E185">
        <v>1995</v>
      </c>
      <c r="F185">
        <v>0</v>
      </c>
      <c r="G185">
        <v>1999</v>
      </c>
      <c r="H185">
        <v>0</v>
      </c>
      <c r="I185">
        <v>0</v>
      </c>
      <c r="J185" t="s">
        <v>2942</v>
      </c>
    </row>
    <row r="186" spans="1:10" x14ac:dyDescent="0.25">
      <c r="A186" t="s">
        <v>2943</v>
      </c>
      <c r="B186">
        <v>0</v>
      </c>
      <c r="C186">
        <v>1985</v>
      </c>
      <c r="D186">
        <v>1989</v>
      </c>
      <c r="E186">
        <v>2001</v>
      </c>
      <c r="F186">
        <v>2003</v>
      </c>
      <c r="G186">
        <v>2011</v>
      </c>
      <c r="H186">
        <v>2016</v>
      </c>
      <c r="I186">
        <v>0</v>
      </c>
      <c r="J186" t="s">
        <v>2944</v>
      </c>
    </row>
    <row r="187" spans="1:10" x14ac:dyDescent="0.25">
      <c r="A187" t="s">
        <v>2569</v>
      </c>
      <c r="B187">
        <v>1992</v>
      </c>
      <c r="C187">
        <v>1995</v>
      </c>
      <c r="D187">
        <v>1998</v>
      </c>
      <c r="E187">
        <v>2005</v>
      </c>
      <c r="F187">
        <v>2006</v>
      </c>
      <c r="G187">
        <v>2013</v>
      </c>
      <c r="H187">
        <v>0</v>
      </c>
      <c r="I187">
        <v>0</v>
      </c>
      <c r="J187" t="s">
        <v>2945</v>
      </c>
    </row>
    <row r="188" spans="1:10" x14ac:dyDescent="0.25">
      <c r="A188" t="s">
        <v>2086</v>
      </c>
      <c r="B188">
        <v>0</v>
      </c>
      <c r="C188">
        <v>0</v>
      </c>
      <c r="D188">
        <v>0</v>
      </c>
      <c r="E188">
        <v>2002</v>
      </c>
      <c r="F188">
        <v>2006</v>
      </c>
      <c r="G188">
        <v>2013</v>
      </c>
      <c r="H188">
        <v>2016</v>
      </c>
      <c r="I188">
        <v>0</v>
      </c>
      <c r="J188" t="s">
        <v>2946</v>
      </c>
    </row>
    <row r="189" spans="1:10" x14ac:dyDescent="0.25">
      <c r="A189" t="s">
        <v>2046</v>
      </c>
      <c r="B189">
        <v>1992</v>
      </c>
      <c r="C189">
        <v>1994</v>
      </c>
      <c r="D189">
        <v>1996</v>
      </c>
      <c r="E189">
        <v>2000</v>
      </c>
      <c r="F189">
        <v>0</v>
      </c>
      <c r="G189">
        <v>2013</v>
      </c>
      <c r="H189">
        <v>2018</v>
      </c>
      <c r="I189">
        <v>0</v>
      </c>
      <c r="J189" t="s">
        <v>2947</v>
      </c>
    </row>
    <row r="190" spans="1:10" x14ac:dyDescent="0.25">
      <c r="A190" t="s">
        <v>2948</v>
      </c>
      <c r="B190">
        <v>0</v>
      </c>
      <c r="C190">
        <v>0</v>
      </c>
      <c r="D190">
        <v>1991</v>
      </c>
      <c r="E190">
        <v>0</v>
      </c>
      <c r="F190">
        <v>1997</v>
      </c>
      <c r="G190">
        <v>2011</v>
      </c>
      <c r="H190">
        <v>0</v>
      </c>
      <c r="I190">
        <v>2018</v>
      </c>
      <c r="J190" t="s">
        <v>2949</v>
      </c>
    </row>
    <row r="191" spans="1:10" x14ac:dyDescent="0.25">
      <c r="A191" t="s">
        <v>1410</v>
      </c>
      <c r="B191">
        <v>0</v>
      </c>
      <c r="C191">
        <v>0</v>
      </c>
      <c r="D191">
        <v>1994</v>
      </c>
      <c r="E191">
        <v>1998</v>
      </c>
      <c r="F191">
        <v>0</v>
      </c>
      <c r="G191">
        <v>2011</v>
      </c>
      <c r="H191">
        <v>0</v>
      </c>
      <c r="I191">
        <v>0</v>
      </c>
      <c r="J191" t="s">
        <v>2950</v>
      </c>
    </row>
    <row r="192" spans="1:10" x14ac:dyDescent="0.25">
      <c r="A192" t="s">
        <v>222</v>
      </c>
      <c r="B192">
        <v>0</v>
      </c>
      <c r="C192">
        <v>1989</v>
      </c>
      <c r="D192">
        <v>0</v>
      </c>
      <c r="E192">
        <v>1992</v>
      </c>
      <c r="F192">
        <v>2001</v>
      </c>
      <c r="G192">
        <v>2008</v>
      </c>
      <c r="H192">
        <v>2018</v>
      </c>
      <c r="I192">
        <v>0</v>
      </c>
      <c r="J192" t="s">
        <v>2951</v>
      </c>
    </row>
    <row r="193" spans="1:10" x14ac:dyDescent="0.25">
      <c r="A193" t="s">
        <v>2064</v>
      </c>
      <c r="B193">
        <v>0</v>
      </c>
      <c r="C193">
        <v>0</v>
      </c>
      <c r="D193">
        <v>0</v>
      </c>
      <c r="E193">
        <v>0</v>
      </c>
      <c r="F193">
        <v>2002</v>
      </c>
      <c r="G193">
        <v>2019</v>
      </c>
      <c r="H193">
        <v>0</v>
      </c>
      <c r="I193">
        <v>0</v>
      </c>
      <c r="J193" t="s">
        <v>2952</v>
      </c>
    </row>
    <row r="194" spans="1:10" x14ac:dyDescent="0.25">
      <c r="A194" t="s">
        <v>2168</v>
      </c>
      <c r="B194">
        <v>1988</v>
      </c>
      <c r="C194">
        <v>1990</v>
      </c>
      <c r="D194">
        <v>1992</v>
      </c>
      <c r="E194">
        <v>1996</v>
      </c>
      <c r="F194">
        <v>0</v>
      </c>
      <c r="G194">
        <v>2008</v>
      </c>
      <c r="H194">
        <v>0</v>
      </c>
      <c r="I194">
        <v>0</v>
      </c>
      <c r="J194" t="s">
        <v>2953</v>
      </c>
    </row>
    <row r="195" spans="1:10" x14ac:dyDescent="0.25">
      <c r="A195" t="s">
        <v>2160</v>
      </c>
      <c r="B195">
        <v>1988</v>
      </c>
      <c r="C195">
        <v>1992</v>
      </c>
      <c r="D195">
        <v>0</v>
      </c>
      <c r="E195">
        <v>2006</v>
      </c>
      <c r="F195">
        <v>2008</v>
      </c>
      <c r="G195">
        <v>2008</v>
      </c>
      <c r="H195">
        <v>0</v>
      </c>
      <c r="I195">
        <v>0</v>
      </c>
      <c r="J195" t="s">
        <v>2954</v>
      </c>
    </row>
    <row r="196" spans="1:10" x14ac:dyDescent="0.25">
      <c r="A196" t="s">
        <v>2955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2001</v>
      </c>
      <c r="H196">
        <v>2004</v>
      </c>
      <c r="I196">
        <v>0</v>
      </c>
      <c r="J196" t="s">
        <v>2956</v>
      </c>
    </row>
    <row r="197" spans="1:10" x14ac:dyDescent="0.25">
      <c r="A197" t="s">
        <v>2043</v>
      </c>
      <c r="B197">
        <v>0</v>
      </c>
      <c r="C197">
        <v>1988</v>
      </c>
      <c r="D197">
        <v>1992</v>
      </c>
      <c r="E197">
        <v>1997</v>
      </c>
      <c r="F197">
        <v>0</v>
      </c>
      <c r="G197">
        <v>2008</v>
      </c>
      <c r="H197">
        <v>2010</v>
      </c>
      <c r="I197">
        <v>2017</v>
      </c>
      <c r="J197" t="s">
        <v>2957</v>
      </c>
    </row>
    <row r="198" spans="1:10" x14ac:dyDescent="0.25">
      <c r="A198" t="s">
        <v>2545</v>
      </c>
      <c r="B198">
        <v>0</v>
      </c>
      <c r="C198">
        <v>1995</v>
      </c>
      <c r="D198">
        <v>1999</v>
      </c>
      <c r="E198">
        <v>0</v>
      </c>
      <c r="F198">
        <v>2008</v>
      </c>
      <c r="G198">
        <v>2011</v>
      </c>
      <c r="H198">
        <v>0</v>
      </c>
      <c r="I198">
        <v>0</v>
      </c>
    </row>
    <row r="199" spans="1:10" x14ac:dyDescent="0.25">
      <c r="A199" t="s">
        <v>2958</v>
      </c>
      <c r="B199">
        <v>0</v>
      </c>
      <c r="C199">
        <v>1988</v>
      </c>
      <c r="D199">
        <v>0</v>
      </c>
      <c r="E199">
        <v>1995</v>
      </c>
      <c r="F199">
        <v>2004</v>
      </c>
      <c r="G199">
        <v>2006</v>
      </c>
      <c r="H199">
        <v>0</v>
      </c>
      <c r="I199">
        <v>0</v>
      </c>
    </row>
    <row r="200" spans="1:10" x14ac:dyDescent="0.25">
      <c r="A200" t="s">
        <v>964</v>
      </c>
      <c r="B200">
        <v>0</v>
      </c>
      <c r="C200">
        <v>0</v>
      </c>
      <c r="D200">
        <v>0</v>
      </c>
      <c r="E200">
        <v>0</v>
      </c>
      <c r="F200">
        <v>2000</v>
      </c>
      <c r="G200">
        <v>2010</v>
      </c>
      <c r="H200">
        <v>0</v>
      </c>
      <c r="I200">
        <v>0</v>
      </c>
    </row>
    <row r="201" spans="1:10" x14ac:dyDescent="0.25">
      <c r="A201" t="s">
        <v>2959</v>
      </c>
      <c r="B201">
        <v>0</v>
      </c>
      <c r="C201">
        <v>0</v>
      </c>
      <c r="D201">
        <v>0</v>
      </c>
      <c r="E201">
        <v>1996</v>
      </c>
      <c r="F201">
        <v>2003</v>
      </c>
      <c r="G201">
        <v>2011</v>
      </c>
      <c r="H201">
        <v>0</v>
      </c>
      <c r="I201">
        <v>0</v>
      </c>
      <c r="J201" t="s">
        <v>2960</v>
      </c>
    </row>
    <row r="202" spans="1:10" x14ac:dyDescent="0.25">
      <c r="A202" t="s">
        <v>861</v>
      </c>
      <c r="B202">
        <v>0</v>
      </c>
      <c r="C202">
        <v>1993</v>
      </c>
      <c r="D202">
        <v>1999</v>
      </c>
      <c r="E202">
        <v>0</v>
      </c>
      <c r="F202">
        <v>2012</v>
      </c>
      <c r="G202">
        <v>2013</v>
      </c>
      <c r="H202">
        <v>0</v>
      </c>
      <c r="I202">
        <v>0</v>
      </c>
      <c r="J202" t="s">
        <v>2961</v>
      </c>
    </row>
    <row r="203" spans="1:10" x14ac:dyDescent="0.25">
      <c r="A203" t="s">
        <v>508</v>
      </c>
      <c r="B203">
        <v>0</v>
      </c>
      <c r="C203">
        <v>1980</v>
      </c>
      <c r="D203">
        <v>1989</v>
      </c>
      <c r="E203">
        <v>2000</v>
      </c>
      <c r="F203">
        <v>2003</v>
      </c>
      <c r="G203">
        <v>2010</v>
      </c>
      <c r="H203">
        <v>0</v>
      </c>
      <c r="I203">
        <v>0</v>
      </c>
    </row>
    <row r="204" spans="1:10" x14ac:dyDescent="0.25">
      <c r="A204" t="s">
        <v>2962</v>
      </c>
      <c r="B204">
        <v>0</v>
      </c>
      <c r="C204">
        <v>0</v>
      </c>
      <c r="D204">
        <v>0</v>
      </c>
      <c r="E204">
        <v>1996</v>
      </c>
      <c r="F204">
        <v>0</v>
      </c>
      <c r="G204">
        <v>0</v>
      </c>
      <c r="H204">
        <v>2004</v>
      </c>
      <c r="I204">
        <v>2007</v>
      </c>
      <c r="J204" t="s">
        <v>2963</v>
      </c>
    </row>
    <row r="205" spans="1:10" x14ac:dyDescent="0.25">
      <c r="A205" t="s">
        <v>1871</v>
      </c>
      <c r="B205">
        <v>0</v>
      </c>
      <c r="C205">
        <v>1990</v>
      </c>
      <c r="D205">
        <v>1996</v>
      </c>
      <c r="E205">
        <v>2000</v>
      </c>
      <c r="F205">
        <v>0</v>
      </c>
      <c r="G205">
        <v>2013</v>
      </c>
      <c r="H205">
        <v>2015</v>
      </c>
      <c r="I205">
        <v>0</v>
      </c>
    </row>
    <row r="206" spans="1:10" x14ac:dyDescent="0.25">
      <c r="A206" t="s">
        <v>609</v>
      </c>
      <c r="B206">
        <v>0</v>
      </c>
      <c r="C206">
        <v>0</v>
      </c>
      <c r="D206">
        <v>0</v>
      </c>
      <c r="E206">
        <v>1989</v>
      </c>
      <c r="F206">
        <v>0</v>
      </c>
      <c r="G206">
        <v>2011</v>
      </c>
      <c r="H206">
        <v>2016</v>
      </c>
      <c r="I206">
        <v>0</v>
      </c>
    </row>
    <row r="207" spans="1:10" x14ac:dyDescent="0.25">
      <c r="A207" t="s">
        <v>735</v>
      </c>
      <c r="B207">
        <v>0</v>
      </c>
      <c r="C207">
        <v>1988</v>
      </c>
      <c r="D207">
        <v>0</v>
      </c>
      <c r="E207">
        <v>0</v>
      </c>
      <c r="F207">
        <v>2004</v>
      </c>
      <c r="G207">
        <v>2011</v>
      </c>
      <c r="H207">
        <v>2017</v>
      </c>
      <c r="I207">
        <v>0</v>
      </c>
      <c r="J207" t="s">
        <v>2964</v>
      </c>
    </row>
    <row r="208" spans="1:10" x14ac:dyDescent="0.25">
      <c r="A208" t="s">
        <v>2965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2005</v>
      </c>
      <c r="H208">
        <v>0</v>
      </c>
      <c r="I208">
        <v>0</v>
      </c>
      <c r="J208" t="s">
        <v>2966</v>
      </c>
    </row>
    <row r="209" spans="1:10" x14ac:dyDescent="0.25">
      <c r="A209" t="s">
        <v>181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2012</v>
      </c>
      <c r="H209">
        <v>2018</v>
      </c>
      <c r="I209">
        <v>0</v>
      </c>
    </row>
    <row r="210" spans="1:10" x14ac:dyDescent="0.25">
      <c r="A210" t="s">
        <v>186</v>
      </c>
      <c r="B210">
        <v>0</v>
      </c>
      <c r="C210">
        <v>1988</v>
      </c>
      <c r="D210">
        <v>0</v>
      </c>
      <c r="E210">
        <v>0</v>
      </c>
      <c r="F210">
        <v>0</v>
      </c>
      <c r="G210">
        <v>2002</v>
      </c>
      <c r="H210">
        <v>2015</v>
      </c>
      <c r="I210">
        <v>0</v>
      </c>
      <c r="J210" t="s">
        <v>2967</v>
      </c>
    </row>
    <row r="211" spans="1:10" x14ac:dyDescent="0.25">
      <c r="A211" t="s">
        <v>2571</v>
      </c>
      <c r="B211">
        <v>0</v>
      </c>
      <c r="C211">
        <v>0</v>
      </c>
      <c r="D211">
        <v>0</v>
      </c>
      <c r="E211">
        <v>2005</v>
      </c>
      <c r="F211">
        <v>2006</v>
      </c>
      <c r="G211">
        <v>2011</v>
      </c>
      <c r="H211">
        <v>0</v>
      </c>
      <c r="I211">
        <v>0</v>
      </c>
    </row>
    <row r="212" spans="1:10" x14ac:dyDescent="0.25">
      <c r="A212" t="s">
        <v>2539</v>
      </c>
      <c r="B212">
        <v>0</v>
      </c>
      <c r="C212">
        <v>0</v>
      </c>
      <c r="D212">
        <v>0</v>
      </c>
      <c r="E212">
        <v>1993</v>
      </c>
      <c r="F212">
        <v>2004</v>
      </c>
      <c r="G212">
        <v>2008</v>
      </c>
      <c r="H212">
        <v>0</v>
      </c>
      <c r="I212">
        <v>0</v>
      </c>
    </row>
    <row r="213" spans="1:10" x14ac:dyDescent="0.25">
      <c r="A213" t="s">
        <v>2502</v>
      </c>
      <c r="B213">
        <v>0</v>
      </c>
      <c r="C213">
        <v>0</v>
      </c>
      <c r="D213">
        <v>0</v>
      </c>
      <c r="E213">
        <v>1989</v>
      </c>
      <c r="F213">
        <v>0</v>
      </c>
      <c r="G213">
        <v>2005</v>
      </c>
      <c r="H213">
        <v>0</v>
      </c>
      <c r="I213">
        <v>0</v>
      </c>
    </row>
    <row r="214" spans="1:10" x14ac:dyDescent="0.25">
      <c r="A214" t="s">
        <v>673</v>
      </c>
      <c r="B214">
        <v>0</v>
      </c>
      <c r="C214">
        <v>0</v>
      </c>
      <c r="D214">
        <v>0</v>
      </c>
      <c r="E214">
        <v>0</v>
      </c>
      <c r="F214">
        <v>2008</v>
      </c>
      <c r="G214">
        <v>2013</v>
      </c>
      <c r="H214">
        <v>0</v>
      </c>
      <c r="I214">
        <v>0</v>
      </c>
    </row>
    <row r="215" spans="1:10" x14ac:dyDescent="0.25">
      <c r="A215" t="s">
        <v>1788</v>
      </c>
      <c r="B215">
        <v>0</v>
      </c>
      <c r="C215">
        <v>0</v>
      </c>
      <c r="D215">
        <v>0</v>
      </c>
      <c r="E215">
        <v>1985</v>
      </c>
      <c r="F215">
        <v>0</v>
      </c>
      <c r="G215">
        <v>2004</v>
      </c>
      <c r="H215">
        <v>0</v>
      </c>
      <c r="I215">
        <v>0</v>
      </c>
    </row>
    <row r="216" spans="1:10" x14ac:dyDescent="0.25">
      <c r="A216" t="s">
        <v>1965</v>
      </c>
      <c r="B216">
        <v>1992</v>
      </c>
      <c r="C216">
        <v>1994</v>
      </c>
      <c r="D216">
        <v>0</v>
      </c>
      <c r="E216">
        <v>1998</v>
      </c>
      <c r="F216">
        <v>2004</v>
      </c>
      <c r="G216">
        <v>2010</v>
      </c>
      <c r="H216">
        <v>2017</v>
      </c>
      <c r="I216">
        <v>0</v>
      </c>
      <c r="J216" t="s">
        <v>2968</v>
      </c>
    </row>
    <row r="217" spans="1:10" x14ac:dyDescent="0.25">
      <c r="A217" t="s">
        <v>950</v>
      </c>
      <c r="B217">
        <v>0</v>
      </c>
      <c r="C217">
        <v>0</v>
      </c>
      <c r="D217">
        <v>0</v>
      </c>
      <c r="E217">
        <v>1994</v>
      </c>
      <c r="F217">
        <v>2007</v>
      </c>
      <c r="G217">
        <v>2013</v>
      </c>
      <c r="H217">
        <v>0</v>
      </c>
      <c r="I217">
        <v>0</v>
      </c>
    </row>
    <row r="218" spans="1:10" x14ac:dyDescent="0.25">
      <c r="A218" t="s">
        <v>1713</v>
      </c>
      <c r="B218">
        <v>0</v>
      </c>
      <c r="C218">
        <v>0</v>
      </c>
      <c r="D218">
        <v>1988</v>
      </c>
      <c r="E218">
        <v>1994</v>
      </c>
      <c r="F218">
        <v>2010</v>
      </c>
      <c r="G218">
        <v>2011</v>
      </c>
      <c r="H218">
        <v>2018</v>
      </c>
      <c r="I218">
        <v>0</v>
      </c>
      <c r="J218" t="s">
        <v>2969</v>
      </c>
    </row>
    <row r="219" spans="1:10" x14ac:dyDescent="0.25">
      <c r="A219" t="s">
        <v>782</v>
      </c>
      <c r="B219">
        <v>0</v>
      </c>
      <c r="C219">
        <v>0</v>
      </c>
      <c r="D219">
        <v>0</v>
      </c>
      <c r="E219">
        <v>1990</v>
      </c>
      <c r="F219">
        <v>1998</v>
      </c>
      <c r="G219">
        <v>2003</v>
      </c>
      <c r="H219">
        <v>2018</v>
      </c>
      <c r="I219">
        <v>0</v>
      </c>
      <c r="J219" t="s">
        <v>2734</v>
      </c>
    </row>
    <row r="220" spans="1:10" x14ac:dyDescent="0.25">
      <c r="A220" t="s">
        <v>1711</v>
      </c>
      <c r="B220">
        <v>0</v>
      </c>
      <c r="C220">
        <v>1991</v>
      </c>
      <c r="D220">
        <v>1995</v>
      </c>
      <c r="E220">
        <v>0</v>
      </c>
      <c r="F220">
        <v>1999</v>
      </c>
      <c r="G220">
        <v>0</v>
      </c>
      <c r="H220">
        <v>2008</v>
      </c>
      <c r="I220">
        <v>0</v>
      </c>
      <c r="J220" t="s">
        <v>2970</v>
      </c>
    </row>
    <row r="221" spans="1:10" x14ac:dyDescent="0.25">
      <c r="A221" t="s">
        <v>1358</v>
      </c>
      <c r="B221">
        <v>0</v>
      </c>
      <c r="C221">
        <v>0</v>
      </c>
      <c r="D221">
        <v>1992</v>
      </c>
      <c r="E221">
        <v>1996</v>
      </c>
      <c r="F221">
        <v>2000</v>
      </c>
      <c r="G221">
        <v>2010</v>
      </c>
      <c r="H221">
        <v>0</v>
      </c>
      <c r="I221">
        <v>0</v>
      </c>
    </row>
    <row r="222" spans="1:10" x14ac:dyDescent="0.25">
      <c r="A222" t="s">
        <v>2598</v>
      </c>
      <c r="B222">
        <v>1991</v>
      </c>
      <c r="C222">
        <v>1993</v>
      </c>
      <c r="D222">
        <v>1996</v>
      </c>
      <c r="E222">
        <v>1999</v>
      </c>
      <c r="F222">
        <v>2005</v>
      </c>
      <c r="G222">
        <v>2013</v>
      </c>
      <c r="H222">
        <v>0</v>
      </c>
      <c r="I222">
        <v>0</v>
      </c>
      <c r="J222" t="s">
        <v>2971</v>
      </c>
    </row>
    <row r="223" spans="1:10" x14ac:dyDescent="0.25">
      <c r="A223" t="s">
        <v>2483</v>
      </c>
      <c r="B223">
        <v>0</v>
      </c>
      <c r="C223">
        <v>1986</v>
      </c>
      <c r="D223">
        <v>0</v>
      </c>
      <c r="E223">
        <v>0</v>
      </c>
      <c r="F223">
        <v>0</v>
      </c>
      <c r="G223">
        <v>2004</v>
      </c>
      <c r="H223">
        <v>2018</v>
      </c>
      <c r="I223">
        <v>0</v>
      </c>
    </row>
    <row r="224" spans="1:10" x14ac:dyDescent="0.25">
      <c r="A224" t="s">
        <v>682</v>
      </c>
      <c r="B224">
        <v>0</v>
      </c>
      <c r="C224">
        <v>1993</v>
      </c>
      <c r="D224">
        <v>1997</v>
      </c>
      <c r="E224">
        <v>1999</v>
      </c>
      <c r="F224">
        <v>0</v>
      </c>
      <c r="G224">
        <v>2010</v>
      </c>
      <c r="H224">
        <v>0</v>
      </c>
      <c r="I224">
        <v>0</v>
      </c>
    </row>
    <row r="225" spans="1:10" x14ac:dyDescent="0.25">
      <c r="A225" t="s">
        <v>597</v>
      </c>
      <c r="B225">
        <v>0</v>
      </c>
      <c r="C225">
        <v>0</v>
      </c>
      <c r="D225">
        <v>0</v>
      </c>
      <c r="E225">
        <v>1994</v>
      </c>
      <c r="F225">
        <v>2008</v>
      </c>
      <c r="G225">
        <v>2011</v>
      </c>
      <c r="H225">
        <v>0</v>
      </c>
      <c r="I225">
        <v>0</v>
      </c>
    </row>
    <row r="226" spans="1:10" x14ac:dyDescent="0.25">
      <c r="A226" t="s">
        <v>1957</v>
      </c>
      <c r="B226">
        <v>0</v>
      </c>
      <c r="C226">
        <v>0</v>
      </c>
      <c r="D226">
        <v>0</v>
      </c>
      <c r="E226">
        <v>1989</v>
      </c>
      <c r="F226">
        <v>2000</v>
      </c>
      <c r="G226">
        <v>2012</v>
      </c>
      <c r="H226">
        <v>2017</v>
      </c>
      <c r="I226">
        <v>0</v>
      </c>
      <c r="J226" t="s">
        <v>2972</v>
      </c>
    </row>
    <row r="227" spans="1:10" x14ac:dyDescent="0.25">
      <c r="A227" t="s">
        <v>2973</v>
      </c>
      <c r="B227">
        <v>0</v>
      </c>
      <c r="C227">
        <v>1993</v>
      </c>
      <c r="D227">
        <v>1995</v>
      </c>
      <c r="E227">
        <v>1998</v>
      </c>
      <c r="F227">
        <v>0</v>
      </c>
      <c r="G227">
        <v>2011</v>
      </c>
      <c r="H227">
        <v>2017</v>
      </c>
      <c r="I227">
        <v>0</v>
      </c>
      <c r="J227" t="s">
        <v>2974</v>
      </c>
    </row>
    <row r="228" spans="1:10" x14ac:dyDescent="0.25">
      <c r="A228" t="s">
        <v>2547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1988</v>
      </c>
      <c r="I228">
        <v>0</v>
      </c>
    </row>
    <row r="229" spans="1:10" x14ac:dyDescent="0.25">
      <c r="A229" t="s">
        <v>808</v>
      </c>
      <c r="B229">
        <v>0</v>
      </c>
      <c r="C229">
        <v>0</v>
      </c>
      <c r="D229">
        <v>0</v>
      </c>
      <c r="E229">
        <v>1998</v>
      </c>
      <c r="F229">
        <v>0</v>
      </c>
      <c r="G229">
        <v>2013</v>
      </c>
      <c r="H229">
        <v>0</v>
      </c>
      <c r="I229">
        <v>0</v>
      </c>
    </row>
    <row r="230" spans="1:10" x14ac:dyDescent="0.25">
      <c r="A230" t="s">
        <v>391</v>
      </c>
      <c r="B230">
        <v>0</v>
      </c>
      <c r="C230">
        <v>0</v>
      </c>
      <c r="D230">
        <v>2001</v>
      </c>
      <c r="E230">
        <v>0</v>
      </c>
      <c r="F230">
        <v>0</v>
      </c>
      <c r="G230">
        <v>2003</v>
      </c>
      <c r="H230">
        <v>2018</v>
      </c>
      <c r="I230">
        <v>0</v>
      </c>
      <c r="J230" t="s">
        <v>2975</v>
      </c>
    </row>
    <row r="231" spans="1:10" x14ac:dyDescent="0.25">
      <c r="A231" t="s">
        <v>1577</v>
      </c>
      <c r="B231">
        <v>0</v>
      </c>
      <c r="C231">
        <v>0</v>
      </c>
      <c r="D231">
        <v>0</v>
      </c>
      <c r="E231">
        <v>1995</v>
      </c>
      <c r="F231">
        <v>0</v>
      </c>
      <c r="G231">
        <v>0</v>
      </c>
      <c r="H231">
        <v>1997</v>
      </c>
      <c r="I231">
        <v>0</v>
      </c>
    </row>
    <row r="232" spans="1:10" x14ac:dyDescent="0.25">
      <c r="A232" t="s">
        <v>2976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1998</v>
      </c>
      <c r="I232">
        <v>1999</v>
      </c>
    </row>
    <row r="233" spans="1:10" x14ac:dyDescent="0.25">
      <c r="A233" t="s">
        <v>2977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1994</v>
      </c>
      <c r="H233">
        <v>0</v>
      </c>
      <c r="I233">
        <v>0</v>
      </c>
    </row>
    <row r="234" spans="1:10" x14ac:dyDescent="0.25">
      <c r="A234" t="s">
        <v>2018</v>
      </c>
      <c r="B234">
        <v>1984</v>
      </c>
      <c r="C234">
        <v>1992</v>
      </c>
      <c r="D234">
        <v>2003</v>
      </c>
      <c r="E234">
        <v>2006</v>
      </c>
      <c r="F234">
        <v>2011</v>
      </c>
      <c r="G234">
        <v>0</v>
      </c>
      <c r="H234">
        <v>0</v>
      </c>
      <c r="I234">
        <v>0</v>
      </c>
      <c r="J234" t="s">
        <v>2978</v>
      </c>
    </row>
    <row r="235" spans="1:10" x14ac:dyDescent="0.25">
      <c r="A235" t="s">
        <v>1199</v>
      </c>
      <c r="B235">
        <v>0</v>
      </c>
      <c r="C235">
        <v>1994</v>
      </c>
      <c r="D235">
        <v>2003</v>
      </c>
      <c r="E235">
        <v>2010</v>
      </c>
      <c r="F235">
        <v>0</v>
      </c>
      <c r="G235">
        <v>0</v>
      </c>
      <c r="H235">
        <v>0</v>
      </c>
      <c r="I235">
        <v>0</v>
      </c>
      <c r="J235" t="s">
        <v>2979</v>
      </c>
    </row>
    <row r="236" spans="1:10" x14ac:dyDescent="0.25">
      <c r="A236" t="s">
        <v>2980</v>
      </c>
      <c r="B236">
        <v>0</v>
      </c>
      <c r="C236">
        <v>0</v>
      </c>
      <c r="D236">
        <v>0</v>
      </c>
      <c r="E236">
        <v>1997</v>
      </c>
      <c r="F236">
        <v>2003</v>
      </c>
      <c r="G236">
        <v>2007</v>
      </c>
      <c r="H236">
        <v>0</v>
      </c>
      <c r="I236">
        <v>0</v>
      </c>
      <c r="J236" t="s">
        <v>2981</v>
      </c>
    </row>
    <row r="237" spans="1:10" x14ac:dyDescent="0.25">
      <c r="A237" t="s">
        <v>969</v>
      </c>
      <c r="B237">
        <v>0</v>
      </c>
      <c r="C237">
        <v>0</v>
      </c>
      <c r="D237">
        <v>1995</v>
      </c>
      <c r="E237">
        <v>2010</v>
      </c>
      <c r="F237">
        <v>0</v>
      </c>
      <c r="G237">
        <v>2015</v>
      </c>
      <c r="H237">
        <v>0</v>
      </c>
      <c r="I237">
        <v>0</v>
      </c>
      <c r="J237" t="s">
        <v>2981</v>
      </c>
    </row>
    <row r="238" spans="1:10" x14ac:dyDescent="0.25">
      <c r="A238" t="s">
        <v>2436</v>
      </c>
      <c r="B238">
        <v>0</v>
      </c>
      <c r="C238">
        <v>0</v>
      </c>
      <c r="D238">
        <v>1991</v>
      </c>
      <c r="E238">
        <v>0</v>
      </c>
      <c r="F238">
        <v>1997</v>
      </c>
      <c r="G238">
        <v>2003</v>
      </c>
      <c r="H238">
        <v>0</v>
      </c>
      <c r="I238">
        <v>0</v>
      </c>
    </row>
    <row r="239" spans="1:10" x14ac:dyDescent="0.25">
      <c r="A239" t="s">
        <v>1562</v>
      </c>
      <c r="B239">
        <v>0</v>
      </c>
      <c r="C239">
        <v>0</v>
      </c>
      <c r="D239">
        <v>0</v>
      </c>
      <c r="E239">
        <v>2001</v>
      </c>
      <c r="F239">
        <v>0</v>
      </c>
      <c r="G239">
        <v>0</v>
      </c>
      <c r="H239">
        <v>0</v>
      </c>
      <c r="I239">
        <v>0</v>
      </c>
    </row>
    <row r="240" spans="1:10" x14ac:dyDescent="0.25">
      <c r="A240" t="s">
        <v>2002</v>
      </c>
      <c r="B240">
        <v>0</v>
      </c>
      <c r="C240">
        <v>1990</v>
      </c>
      <c r="D240">
        <v>1996</v>
      </c>
      <c r="E240">
        <v>1997</v>
      </c>
      <c r="F240">
        <v>0</v>
      </c>
      <c r="G240">
        <v>0</v>
      </c>
      <c r="H240">
        <v>2012</v>
      </c>
      <c r="I240">
        <v>0</v>
      </c>
      <c r="J240" t="s">
        <v>2982</v>
      </c>
    </row>
    <row r="241" spans="1:10" x14ac:dyDescent="0.25">
      <c r="A241" t="s">
        <v>2983</v>
      </c>
      <c r="B241">
        <v>0</v>
      </c>
      <c r="C241">
        <v>1984</v>
      </c>
      <c r="D241">
        <v>0</v>
      </c>
      <c r="E241">
        <v>2002</v>
      </c>
      <c r="F241">
        <v>2005</v>
      </c>
      <c r="G241">
        <v>2007</v>
      </c>
      <c r="H241">
        <v>0</v>
      </c>
      <c r="I241">
        <v>0</v>
      </c>
      <c r="J241" t="s">
        <v>2984</v>
      </c>
    </row>
    <row r="242" spans="1:10" x14ac:dyDescent="0.25">
      <c r="A242" t="s">
        <v>2600</v>
      </c>
      <c r="B242">
        <v>0</v>
      </c>
      <c r="C242">
        <v>1983</v>
      </c>
      <c r="D242">
        <v>0</v>
      </c>
      <c r="E242">
        <v>1998</v>
      </c>
      <c r="F242">
        <v>0</v>
      </c>
      <c r="G242">
        <v>2008</v>
      </c>
      <c r="H242">
        <v>0</v>
      </c>
      <c r="I242">
        <v>0</v>
      </c>
    </row>
    <row r="243" spans="1:10" x14ac:dyDescent="0.25">
      <c r="A243" t="s">
        <v>2511</v>
      </c>
      <c r="B243">
        <v>0</v>
      </c>
      <c r="C243">
        <v>0</v>
      </c>
      <c r="D243">
        <v>1993</v>
      </c>
      <c r="E243">
        <v>1994</v>
      </c>
      <c r="F243">
        <v>0</v>
      </c>
      <c r="G243">
        <v>2013</v>
      </c>
      <c r="H243">
        <v>0</v>
      </c>
      <c r="I243">
        <v>0</v>
      </c>
    </row>
    <row r="244" spans="1:10" x14ac:dyDescent="0.25">
      <c r="A244" t="s">
        <v>1602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1995</v>
      </c>
      <c r="H244">
        <v>2017</v>
      </c>
      <c r="I244">
        <v>0</v>
      </c>
      <c r="J244" t="s">
        <v>2975</v>
      </c>
    </row>
    <row r="245" spans="1:10" x14ac:dyDescent="0.25">
      <c r="A245" t="s">
        <v>1994</v>
      </c>
      <c r="B245">
        <v>0</v>
      </c>
      <c r="C245">
        <v>1988</v>
      </c>
      <c r="D245">
        <v>0</v>
      </c>
      <c r="E245">
        <v>0</v>
      </c>
      <c r="F245">
        <v>1995</v>
      </c>
      <c r="G245">
        <v>0</v>
      </c>
      <c r="H245">
        <v>0</v>
      </c>
      <c r="I245">
        <v>2004</v>
      </c>
    </row>
    <row r="246" spans="1:10" x14ac:dyDescent="0.25">
      <c r="A246" t="s">
        <v>846</v>
      </c>
      <c r="B246">
        <v>0</v>
      </c>
      <c r="C246">
        <v>1991</v>
      </c>
      <c r="D246">
        <v>0</v>
      </c>
      <c r="E246">
        <v>1998</v>
      </c>
      <c r="F246">
        <v>0</v>
      </c>
      <c r="G246">
        <v>2013</v>
      </c>
      <c r="H246">
        <v>2018</v>
      </c>
      <c r="I246">
        <v>0</v>
      </c>
      <c r="J246" t="s">
        <v>2985</v>
      </c>
    </row>
    <row r="247" spans="1:10" x14ac:dyDescent="0.25">
      <c r="A247" t="s">
        <v>110</v>
      </c>
      <c r="B247">
        <v>0</v>
      </c>
      <c r="C247">
        <v>0</v>
      </c>
      <c r="D247">
        <v>1993</v>
      </c>
      <c r="E247">
        <v>1997</v>
      </c>
      <c r="F247">
        <v>2001</v>
      </c>
      <c r="G247">
        <v>2004</v>
      </c>
      <c r="H247">
        <v>0</v>
      </c>
      <c r="I247">
        <v>0</v>
      </c>
    </row>
    <row r="248" spans="1:10" x14ac:dyDescent="0.25">
      <c r="A248" t="s">
        <v>1981</v>
      </c>
      <c r="B248">
        <v>0</v>
      </c>
      <c r="C248">
        <v>0</v>
      </c>
      <c r="D248">
        <v>0</v>
      </c>
      <c r="E248">
        <v>0</v>
      </c>
      <c r="F248">
        <v>2003</v>
      </c>
      <c r="G248">
        <v>2007</v>
      </c>
      <c r="H248">
        <v>0</v>
      </c>
      <c r="I248">
        <v>0</v>
      </c>
      <c r="J248" t="s">
        <v>2978</v>
      </c>
    </row>
    <row r="249" spans="1:10" x14ac:dyDescent="0.25">
      <c r="A249" t="s">
        <v>730</v>
      </c>
      <c r="B249">
        <v>0</v>
      </c>
      <c r="C249">
        <v>1994</v>
      </c>
      <c r="D249">
        <v>0</v>
      </c>
      <c r="E249">
        <v>0</v>
      </c>
      <c r="F249">
        <v>0</v>
      </c>
      <c r="G249">
        <v>0</v>
      </c>
      <c r="H249">
        <v>2003</v>
      </c>
      <c r="I249">
        <v>0</v>
      </c>
      <c r="J249" t="s">
        <v>2978</v>
      </c>
    </row>
    <row r="250" spans="1:10" x14ac:dyDescent="0.25">
      <c r="A250" t="s">
        <v>838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2003</v>
      </c>
      <c r="H250">
        <v>0</v>
      </c>
      <c r="I250">
        <v>0</v>
      </c>
      <c r="J250" t="s">
        <v>2986</v>
      </c>
    </row>
    <row r="251" spans="1:10" x14ac:dyDescent="0.25">
      <c r="A251" t="s">
        <v>1579</v>
      </c>
      <c r="B251">
        <v>1994</v>
      </c>
      <c r="C251">
        <v>1995</v>
      </c>
      <c r="D251">
        <v>0</v>
      </c>
      <c r="E251">
        <v>2001</v>
      </c>
      <c r="F251">
        <v>0</v>
      </c>
      <c r="G251">
        <v>2005</v>
      </c>
      <c r="H251">
        <v>0</v>
      </c>
      <c r="I251">
        <v>0</v>
      </c>
    </row>
    <row r="252" spans="1:10" x14ac:dyDescent="0.25">
      <c r="A252" t="s">
        <v>492</v>
      </c>
      <c r="B252">
        <v>1989</v>
      </c>
      <c r="C252">
        <v>1991</v>
      </c>
      <c r="D252">
        <v>0</v>
      </c>
      <c r="E252">
        <v>2003</v>
      </c>
      <c r="F252">
        <v>0</v>
      </c>
      <c r="G252">
        <v>0</v>
      </c>
      <c r="H252">
        <v>0</v>
      </c>
      <c r="I252">
        <v>0</v>
      </c>
      <c r="J252" t="s">
        <v>2981</v>
      </c>
    </row>
    <row r="253" spans="1:10" x14ac:dyDescent="0.25">
      <c r="A253" t="s">
        <v>2652</v>
      </c>
      <c r="B253">
        <v>1991</v>
      </c>
      <c r="C253">
        <v>1997</v>
      </c>
      <c r="D253">
        <v>0</v>
      </c>
      <c r="E253">
        <v>2005</v>
      </c>
      <c r="F253">
        <v>0</v>
      </c>
      <c r="G253">
        <v>0</v>
      </c>
      <c r="H253">
        <v>0</v>
      </c>
      <c r="I253">
        <v>0</v>
      </c>
      <c r="J253" t="s">
        <v>2981</v>
      </c>
    </row>
    <row r="254" spans="1:10" x14ac:dyDescent="0.25">
      <c r="A254" t="s">
        <v>301</v>
      </c>
      <c r="B254">
        <v>0</v>
      </c>
      <c r="C254">
        <v>0</v>
      </c>
      <c r="D254">
        <v>0</v>
      </c>
      <c r="E254">
        <v>0</v>
      </c>
      <c r="F254">
        <v>2003</v>
      </c>
      <c r="G254">
        <v>2015</v>
      </c>
      <c r="H254">
        <v>0</v>
      </c>
      <c r="I254">
        <v>0</v>
      </c>
      <c r="J254" t="s">
        <v>2975</v>
      </c>
    </row>
    <row r="255" spans="1:10" x14ac:dyDescent="0.25">
      <c r="A255" t="s">
        <v>2987</v>
      </c>
      <c r="B255">
        <v>0</v>
      </c>
      <c r="C255">
        <v>0</v>
      </c>
      <c r="D255">
        <v>0</v>
      </c>
      <c r="E255">
        <v>2009</v>
      </c>
      <c r="F255">
        <v>0</v>
      </c>
      <c r="G255">
        <v>0</v>
      </c>
      <c r="H255">
        <v>0</v>
      </c>
      <c r="I255">
        <v>0</v>
      </c>
    </row>
    <row r="256" spans="1:10" x14ac:dyDescent="0.25">
      <c r="A256" t="s">
        <v>223</v>
      </c>
      <c r="B256">
        <v>0</v>
      </c>
      <c r="C256">
        <v>0</v>
      </c>
      <c r="D256">
        <v>1997</v>
      </c>
      <c r="E256">
        <v>0</v>
      </c>
      <c r="F256">
        <v>0</v>
      </c>
      <c r="G256">
        <v>0</v>
      </c>
      <c r="H256">
        <v>0</v>
      </c>
      <c r="I256">
        <v>2004</v>
      </c>
      <c r="J256" t="s">
        <v>2988</v>
      </c>
    </row>
    <row r="257" spans="1:10" x14ac:dyDescent="0.25">
      <c r="A257" t="s">
        <v>1384</v>
      </c>
      <c r="B257">
        <v>0</v>
      </c>
      <c r="C257">
        <v>1989</v>
      </c>
      <c r="D257">
        <v>0</v>
      </c>
      <c r="E257">
        <v>1994</v>
      </c>
      <c r="F257">
        <v>0</v>
      </c>
      <c r="G257">
        <v>0</v>
      </c>
      <c r="H257">
        <v>1998</v>
      </c>
      <c r="I257">
        <v>0</v>
      </c>
    </row>
    <row r="258" spans="1:10" x14ac:dyDescent="0.25">
      <c r="A258" t="s">
        <v>2989</v>
      </c>
      <c r="B258">
        <v>0</v>
      </c>
      <c r="C258">
        <v>1991</v>
      </c>
      <c r="D258">
        <v>0</v>
      </c>
      <c r="E258">
        <v>1994</v>
      </c>
      <c r="F258">
        <v>1995</v>
      </c>
      <c r="G258">
        <v>1998</v>
      </c>
      <c r="H258">
        <v>2018</v>
      </c>
      <c r="I258">
        <v>0</v>
      </c>
      <c r="J258" t="s">
        <v>2982</v>
      </c>
    </row>
    <row r="259" spans="1:10" x14ac:dyDescent="0.25">
      <c r="A259" t="s">
        <v>737</v>
      </c>
      <c r="B259">
        <v>0</v>
      </c>
      <c r="C259">
        <v>0</v>
      </c>
      <c r="D259">
        <v>1994</v>
      </c>
      <c r="E259">
        <v>1998</v>
      </c>
      <c r="F259">
        <v>0</v>
      </c>
      <c r="G259">
        <v>2011</v>
      </c>
      <c r="H259">
        <v>0</v>
      </c>
      <c r="I259">
        <v>0</v>
      </c>
      <c r="J259" t="s">
        <v>2981</v>
      </c>
    </row>
    <row r="260" spans="1:10" x14ac:dyDescent="0.25">
      <c r="A260" t="s">
        <v>2587</v>
      </c>
      <c r="B260">
        <v>0</v>
      </c>
      <c r="C260">
        <v>1987</v>
      </c>
      <c r="D260">
        <v>1999</v>
      </c>
      <c r="E260">
        <v>0</v>
      </c>
      <c r="F260">
        <v>0</v>
      </c>
      <c r="G260">
        <v>2002</v>
      </c>
      <c r="H260">
        <v>0</v>
      </c>
      <c r="I260">
        <v>0</v>
      </c>
      <c r="J260" t="s">
        <v>2990</v>
      </c>
    </row>
    <row r="261" spans="1:10" x14ac:dyDescent="0.25">
      <c r="A261" t="s">
        <v>1056</v>
      </c>
      <c r="B261">
        <v>0</v>
      </c>
      <c r="C261">
        <v>1981</v>
      </c>
      <c r="D261">
        <v>0</v>
      </c>
      <c r="E261">
        <v>1993</v>
      </c>
      <c r="F261">
        <v>2002</v>
      </c>
      <c r="G261">
        <v>2003</v>
      </c>
      <c r="H261">
        <v>0</v>
      </c>
      <c r="I261">
        <v>0</v>
      </c>
    </row>
    <row r="262" spans="1:10" x14ac:dyDescent="0.25">
      <c r="A262" t="s">
        <v>2991</v>
      </c>
      <c r="B262">
        <v>0</v>
      </c>
      <c r="C262">
        <v>0</v>
      </c>
      <c r="D262">
        <v>0</v>
      </c>
      <c r="E262">
        <v>1993</v>
      </c>
      <c r="F262">
        <v>1997</v>
      </c>
      <c r="G262">
        <v>2002</v>
      </c>
      <c r="H262">
        <v>0</v>
      </c>
      <c r="I262">
        <v>0</v>
      </c>
    </row>
    <row r="263" spans="1:10" x14ac:dyDescent="0.25">
      <c r="A263" t="s">
        <v>1113</v>
      </c>
      <c r="B263">
        <v>0</v>
      </c>
      <c r="C263">
        <v>0</v>
      </c>
      <c r="D263">
        <v>1992</v>
      </c>
      <c r="E263">
        <v>1996</v>
      </c>
      <c r="F263">
        <v>2001</v>
      </c>
      <c r="G263">
        <v>2011</v>
      </c>
      <c r="H263">
        <v>0</v>
      </c>
      <c r="I263">
        <v>0</v>
      </c>
      <c r="J263" t="s">
        <v>2981</v>
      </c>
    </row>
    <row r="264" spans="1:10" x14ac:dyDescent="0.25">
      <c r="A264" t="s">
        <v>1210</v>
      </c>
      <c r="B264">
        <v>0</v>
      </c>
      <c r="C264">
        <v>0</v>
      </c>
      <c r="D264">
        <v>0</v>
      </c>
      <c r="E264">
        <v>0</v>
      </c>
      <c r="F264">
        <v>1996</v>
      </c>
      <c r="G264">
        <v>2002</v>
      </c>
      <c r="H264">
        <v>0</v>
      </c>
      <c r="I264">
        <v>2005</v>
      </c>
    </row>
    <row r="265" spans="1:10" x14ac:dyDescent="0.25">
      <c r="A265" t="s">
        <v>1032</v>
      </c>
      <c r="B265">
        <v>0</v>
      </c>
      <c r="C265">
        <v>1982</v>
      </c>
      <c r="D265">
        <v>0</v>
      </c>
      <c r="E265">
        <v>1992</v>
      </c>
      <c r="F265">
        <v>0</v>
      </c>
      <c r="G265">
        <v>2012</v>
      </c>
      <c r="H265">
        <v>0</v>
      </c>
      <c r="I265">
        <v>0</v>
      </c>
    </row>
    <row r="266" spans="1:10" x14ac:dyDescent="0.25">
      <c r="A266" t="s">
        <v>1663</v>
      </c>
      <c r="B266">
        <v>0</v>
      </c>
      <c r="C266">
        <v>1987</v>
      </c>
      <c r="D266">
        <v>0</v>
      </c>
      <c r="E266">
        <v>0</v>
      </c>
      <c r="F266">
        <v>1994</v>
      </c>
      <c r="G266">
        <v>2012</v>
      </c>
      <c r="H266">
        <v>0</v>
      </c>
      <c r="I266">
        <v>0</v>
      </c>
      <c r="J266" t="s">
        <v>2981</v>
      </c>
    </row>
    <row r="267" spans="1:10" x14ac:dyDescent="0.25">
      <c r="A267" t="s">
        <v>2092</v>
      </c>
      <c r="B267">
        <v>0</v>
      </c>
      <c r="C267">
        <v>0</v>
      </c>
      <c r="D267">
        <v>1992</v>
      </c>
      <c r="E267">
        <v>0</v>
      </c>
      <c r="F267">
        <v>0</v>
      </c>
      <c r="G267">
        <v>2012</v>
      </c>
      <c r="H267">
        <v>2016</v>
      </c>
      <c r="I267">
        <v>0</v>
      </c>
    </row>
    <row r="268" spans="1:10" x14ac:dyDescent="0.25">
      <c r="A268" t="s">
        <v>2397</v>
      </c>
      <c r="B268">
        <v>0</v>
      </c>
      <c r="C268">
        <v>0</v>
      </c>
      <c r="D268">
        <v>2000</v>
      </c>
      <c r="E268">
        <v>2002</v>
      </c>
      <c r="F268">
        <v>2005</v>
      </c>
      <c r="G268">
        <v>2007</v>
      </c>
      <c r="H268">
        <v>0</v>
      </c>
      <c r="I268">
        <v>0</v>
      </c>
    </row>
    <row r="269" spans="1:10" x14ac:dyDescent="0.25">
      <c r="A269" t="s">
        <v>2992</v>
      </c>
      <c r="B269">
        <v>0</v>
      </c>
      <c r="C269">
        <v>1982</v>
      </c>
      <c r="D269">
        <v>1983</v>
      </c>
      <c r="E269">
        <v>1995</v>
      </c>
      <c r="F269">
        <v>1998</v>
      </c>
      <c r="G269">
        <v>2005</v>
      </c>
      <c r="H269">
        <v>2016</v>
      </c>
      <c r="I269">
        <v>0</v>
      </c>
    </row>
    <row r="270" spans="1:10" x14ac:dyDescent="0.25">
      <c r="A270" t="s">
        <v>2993</v>
      </c>
      <c r="B270">
        <v>1982</v>
      </c>
      <c r="C270">
        <v>0</v>
      </c>
      <c r="D270">
        <v>1991</v>
      </c>
      <c r="E270">
        <v>1998</v>
      </c>
      <c r="F270">
        <v>2003</v>
      </c>
      <c r="G270">
        <v>2008</v>
      </c>
      <c r="H270">
        <v>0</v>
      </c>
      <c r="I270">
        <v>0</v>
      </c>
    </row>
    <row r="271" spans="1:10" x14ac:dyDescent="0.25">
      <c r="A271" t="s">
        <v>1220</v>
      </c>
      <c r="B271">
        <v>1994</v>
      </c>
      <c r="C271">
        <v>0</v>
      </c>
      <c r="D271">
        <v>1996</v>
      </c>
      <c r="E271">
        <v>2000</v>
      </c>
      <c r="F271">
        <v>2011</v>
      </c>
      <c r="G271">
        <v>2013</v>
      </c>
      <c r="H271">
        <v>0</v>
      </c>
      <c r="I271">
        <v>0</v>
      </c>
    </row>
    <row r="272" spans="1:10" x14ac:dyDescent="0.25">
      <c r="A272" t="s">
        <v>67</v>
      </c>
      <c r="B272">
        <v>0</v>
      </c>
      <c r="C272">
        <v>0</v>
      </c>
      <c r="D272">
        <v>1990</v>
      </c>
      <c r="E272">
        <v>1996</v>
      </c>
      <c r="F272">
        <v>0</v>
      </c>
      <c r="G272">
        <v>2005</v>
      </c>
      <c r="H272">
        <v>0</v>
      </c>
      <c r="I272">
        <v>0</v>
      </c>
      <c r="J272" t="s">
        <v>2994</v>
      </c>
    </row>
    <row r="273" spans="1:10" x14ac:dyDescent="0.25">
      <c r="A273" t="s">
        <v>887</v>
      </c>
      <c r="B273">
        <v>0</v>
      </c>
      <c r="C273">
        <v>0</v>
      </c>
      <c r="D273">
        <v>1985</v>
      </c>
      <c r="E273">
        <v>0</v>
      </c>
      <c r="F273">
        <v>2002</v>
      </c>
      <c r="G273">
        <v>2006</v>
      </c>
      <c r="H273">
        <v>2017</v>
      </c>
      <c r="I273">
        <v>0</v>
      </c>
    </row>
    <row r="274" spans="1:10" x14ac:dyDescent="0.25">
      <c r="A274" t="s">
        <v>1495</v>
      </c>
      <c r="B274">
        <v>0</v>
      </c>
      <c r="C274">
        <v>0</v>
      </c>
      <c r="D274">
        <v>1985</v>
      </c>
      <c r="E274">
        <v>1997</v>
      </c>
      <c r="F274">
        <v>2006</v>
      </c>
      <c r="G274">
        <v>2011</v>
      </c>
      <c r="H274">
        <v>0</v>
      </c>
      <c r="I274">
        <v>0</v>
      </c>
    </row>
    <row r="275" spans="1:10" x14ac:dyDescent="0.25">
      <c r="A275" t="s">
        <v>852</v>
      </c>
      <c r="B275">
        <v>0</v>
      </c>
      <c r="C275">
        <v>0</v>
      </c>
      <c r="D275">
        <v>1997</v>
      </c>
      <c r="E275">
        <v>0</v>
      </c>
      <c r="F275">
        <v>2001</v>
      </c>
      <c r="G275">
        <v>2011</v>
      </c>
      <c r="H275">
        <v>0</v>
      </c>
      <c r="I275">
        <v>0</v>
      </c>
    </row>
    <row r="276" spans="1:10" x14ac:dyDescent="0.25">
      <c r="A276" t="s">
        <v>2593</v>
      </c>
      <c r="B276">
        <v>0</v>
      </c>
      <c r="C276">
        <v>1992</v>
      </c>
      <c r="D276">
        <v>1994</v>
      </c>
      <c r="E276">
        <v>1999</v>
      </c>
      <c r="F276">
        <v>0</v>
      </c>
      <c r="G276">
        <v>2010</v>
      </c>
      <c r="H276">
        <v>2018</v>
      </c>
      <c r="I276">
        <v>0</v>
      </c>
      <c r="J276" t="s">
        <v>2995</v>
      </c>
    </row>
    <row r="277" spans="1:10" x14ac:dyDescent="0.25">
      <c r="A277" t="s">
        <v>2996</v>
      </c>
      <c r="B277">
        <v>0</v>
      </c>
      <c r="C277">
        <v>0</v>
      </c>
      <c r="D277">
        <v>0</v>
      </c>
      <c r="E277">
        <v>1992</v>
      </c>
      <c r="F277">
        <v>0</v>
      </c>
      <c r="G277">
        <v>2000</v>
      </c>
      <c r="H277">
        <v>0</v>
      </c>
      <c r="I277">
        <v>0</v>
      </c>
    </row>
    <row r="278" spans="1:10" x14ac:dyDescent="0.25">
      <c r="A278" t="s">
        <v>629</v>
      </c>
      <c r="B278">
        <v>0</v>
      </c>
      <c r="C278">
        <v>0</v>
      </c>
      <c r="D278">
        <v>0</v>
      </c>
      <c r="E278">
        <v>0</v>
      </c>
      <c r="F278">
        <v>2004</v>
      </c>
      <c r="G278">
        <v>2006</v>
      </c>
      <c r="H278">
        <v>2015</v>
      </c>
      <c r="I278">
        <v>0</v>
      </c>
      <c r="J278" t="s">
        <v>2997</v>
      </c>
    </row>
    <row r="279" spans="1:10" x14ac:dyDescent="0.25">
      <c r="A279" t="s">
        <v>163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2003</v>
      </c>
      <c r="H279">
        <v>2012</v>
      </c>
      <c r="I279">
        <v>0</v>
      </c>
      <c r="J279" t="s">
        <v>2998</v>
      </c>
    </row>
    <row r="280" spans="1:10" x14ac:dyDescent="0.25">
      <c r="A280" t="s">
        <v>1129</v>
      </c>
      <c r="B280">
        <v>0</v>
      </c>
      <c r="C280">
        <v>1997</v>
      </c>
      <c r="D280">
        <v>0</v>
      </c>
      <c r="E280">
        <v>2002</v>
      </c>
      <c r="F280">
        <v>2006</v>
      </c>
      <c r="G280">
        <v>2013</v>
      </c>
      <c r="H280">
        <v>0</v>
      </c>
      <c r="I280">
        <v>0</v>
      </c>
    </row>
    <row r="281" spans="1:10" x14ac:dyDescent="0.25">
      <c r="A281" t="s">
        <v>984</v>
      </c>
      <c r="B281">
        <v>0</v>
      </c>
      <c r="C281">
        <v>1984</v>
      </c>
      <c r="D281">
        <v>0</v>
      </c>
      <c r="E281">
        <v>1989</v>
      </c>
      <c r="F281">
        <v>2000</v>
      </c>
      <c r="G281">
        <v>2011</v>
      </c>
      <c r="H281">
        <v>2016</v>
      </c>
      <c r="I281">
        <v>0</v>
      </c>
      <c r="J281" t="s">
        <v>2999</v>
      </c>
    </row>
    <row r="282" spans="1:10" x14ac:dyDescent="0.25">
      <c r="A282" t="s">
        <v>3000</v>
      </c>
      <c r="B282">
        <v>1982</v>
      </c>
      <c r="C282">
        <v>0</v>
      </c>
      <c r="D282">
        <v>1995</v>
      </c>
      <c r="E282">
        <v>1997</v>
      </c>
      <c r="F282">
        <v>1997</v>
      </c>
      <c r="G282">
        <v>2011</v>
      </c>
      <c r="H282">
        <v>0</v>
      </c>
      <c r="I282">
        <v>0</v>
      </c>
      <c r="J282" t="s">
        <v>3001</v>
      </c>
    </row>
    <row r="283" spans="1:10" x14ac:dyDescent="0.25">
      <c r="A283" t="s">
        <v>3002</v>
      </c>
      <c r="B283">
        <v>1990</v>
      </c>
      <c r="C283">
        <v>0</v>
      </c>
      <c r="D283">
        <v>1995</v>
      </c>
      <c r="E283">
        <v>0</v>
      </c>
      <c r="F283">
        <v>2000</v>
      </c>
      <c r="G283">
        <v>2006</v>
      </c>
      <c r="H283">
        <v>0</v>
      </c>
      <c r="I283">
        <v>0</v>
      </c>
      <c r="J283" t="s">
        <v>3003</v>
      </c>
    </row>
    <row r="284" spans="1:10" x14ac:dyDescent="0.25">
      <c r="A284" t="s">
        <v>1109</v>
      </c>
      <c r="B284">
        <v>1990</v>
      </c>
      <c r="C284">
        <v>1994</v>
      </c>
      <c r="D284">
        <v>1999</v>
      </c>
      <c r="E284">
        <v>2002</v>
      </c>
      <c r="F284">
        <v>0</v>
      </c>
      <c r="G284">
        <v>2012</v>
      </c>
      <c r="H284">
        <v>2016</v>
      </c>
      <c r="I284">
        <v>0</v>
      </c>
      <c r="J284" t="s">
        <v>3004</v>
      </c>
    </row>
    <row r="285" spans="1:10" x14ac:dyDescent="0.25">
      <c r="A285" t="s">
        <v>153</v>
      </c>
      <c r="B285">
        <v>1991</v>
      </c>
      <c r="C285">
        <v>1993</v>
      </c>
      <c r="D285">
        <v>1998</v>
      </c>
      <c r="E285">
        <v>2000</v>
      </c>
      <c r="F285">
        <v>2002</v>
      </c>
      <c r="G285">
        <v>2007</v>
      </c>
      <c r="H285">
        <v>0</v>
      </c>
      <c r="I285">
        <v>0</v>
      </c>
      <c r="J285" t="s">
        <v>2981</v>
      </c>
    </row>
    <row r="286" spans="1:10" x14ac:dyDescent="0.25">
      <c r="A286" t="s">
        <v>2135</v>
      </c>
      <c r="B286">
        <v>0</v>
      </c>
      <c r="C286">
        <v>0</v>
      </c>
      <c r="D286">
        <v>0</v>
      </c>
      <c r="E286">
        <v>0</v>
      </c>
      <c r="F286">
        <v>2011</v>
      </c>
      <c r="G286">
        <v>2013</v>
      </c>
      <c r="H286">
        <v>0</v>
      </c>
      <c r="I286">
        <v>0</v>
      </c>
    </row>
    <row r="287" spans="1:10" x14ac:dyDescent="0.25">
      <c r="A287" t="s">
        <v>1166</v>
      </c>
      <c r="B287">
        <v>0</v>
      </c>
      <c r="C287">
        <v>1993</v>
      </c>
      <c r="D287">
        <v>1998</v>
      </c>
      <c r="E287">
        <v>0</v>
      </c>
      <c r="F287">
        <v>2001</v>
      </c>
      <c r="G287">
        <v>2011</v>
      </c>
      <c r="H287">
        <v>2017</v>
      </c>
      <c r="I287">
        <v>0</v>
      </c>
    </row>
    <row r="288" spans="1:10" x14ac:dyDescent="0.25">
      <c r="A288" t="s">
        <v>936</v>
      </c>
      <c r="B288">
        <v>0</v>
      </c>
      <c r="C288">
        <v>0</v>
      </c>
      <c r="D288">
        <v>1990</v>
      </c>
      <c r="E288">
        <v>1993</v>
      </c>
      <c r="F288">
        <v>2002</v>
      </c>
      <c r="G288">
        <v>2008</v>
      </c>
      <c r="H288">
        <v>2016</v>
      </c>
      <c r="I288">
        <v>0</v>
      </c>
    </row>
    <row r="289" spans="1:10" x14ac:dyDescent="0.25">
      <c r="A289" t="s">
        <v>403</v>
      </c>
      <c r="B289">
        <v>0</v>
      </c>
      <c r="C289">
        <v>1987</v>
      </c>
      <c r="D289">
        <v>0</v>
      </c>
      <c r="E289">
        <v>1993</v>
      </c>
      <c r="F289">
        <v>2008</v>
      </c>
      <c r="G289">
        <v>2012</v>
      </c>
      <c r="H289">
        <v>2018</v>
      </c>
      <c r="I289">
        <v>0</v>
      </c>
      <c r="J289" t="s">
        <v>3005</v>
      </c>
    </row>
    <row r="290" spans="1:10" x14ac:dyDescent="0.25">
      <c r="A290" t="s">
        <v>611</v>
      </c>
      <c r="B290">
        <v>0</v>
      </c>
      <c r="C290">
        <v>1990</v>
      </c>
      <c r="D290">
        <v>1997</v>
      </c>
      <c r="E290">
        <v>2001</v>
      </c>
      <c r="F290">
        <v>2005</v>
      </c>
      <c r="G290">
        <v>2009</v>
      </c>
      <c r="H290">
        <v>2018</v>
      </c>
      <c r="I290">
        <v>0</v>
      </c>
      <c r="J290" t="s">
        <v>3006</v>
      </c>
    </row>
    <row r="291" spans="1:10" x14ac:dyDescent="0.25">
      <c r="A291" t="s">
        <v>1859</v>
      </c>
      <c r="B291">
        <v>0</v>
      </c>
      <c r="C291">
        <v>0</v>
      </c>
      <c r="D291">
        <v>1992</v>
      </c>
      <c r="E291">
        <v>0</v>
      </c>
      <c r="F291">
        <v>2004</v>
      </c>
      <c r="G291">
        <v>2013</v>
      </c>
      <c r="H291">
        <v>0</v>
      </c>
      <c r="I291">
        <v>0</v>
      </c>
    </row>
    <row r="292" spans="1:10" x14ac:dyDescent="0.25">
      <c r="A292" t="s">
        <v>257</v>
      </c>
      <c r="B292">
        <v>1989</v>
      </c>
      <c r="C292">
        <v>1991</v>
      </c>
      <c r="D292">
        <v>1993</v>
      </c>
      <c r="E292">
        <v>1996</v>
      </c>
      <c r="F292">
        <v>2000</v>
      </c>
      <c r="G292">
        <v>2012</v>
      </c>
      <c r="H292">
        <v>0</v>
      </c>
      <c r="I292">
        <v>0</v>
      </c>
    </row>
    <row r="293" spans="1:10" x14ac:dyDescent="0.25">
      <c r="A293" t="s">
        <v>1201</v>
      </c>
      <c r="B293">
        <v>0</v>
      </c>
      <c r="C293">
        <v>0</v>
      </c>
      <c r="D293">
        <v>0</v>
      </c>
      <c r="E293">
        <v>2001</v>
      </c>
      <c r="F293">
        <v>2004</v>
      </c>
      <c r="G293">
        <v>2013</v>
      </c>
      <c r="H293">
        <v>0</v>
      </c>
      <c r="I293">
        <v>0</v>
      </c>
    </row>
    <row r="294" spans="1:10" x14ac:dyDescent="0.25">
      <c r="A294" t="s">
        <v>2392</v>
      </c>
      <c r="B294">
        <v>1988</v>
      </c>
      <c r="C294">
        <v>1992</v>
      </c>
      <c r="D294">
        <v>1995</v>
      </c>
      <c r="E294">
        <v>1996</v>
      </c>
      <c r="F294">
        <v>0</v>
      </c>
      <c r="G294">
        <v>2010</v>
      </c>
      <c r="H294">
        <v>2015</v>
      </c>
      <c r="I294">
        <v>0</v>
      </c>
      <c r="J294" t="s">
        <v>3007</v>
      </c>
    </row>
    <row r="295" spans="1:10" x14ac:dyDescent="0.25">
      <c r="A295" t="s">
        <v>1625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2013</v>
      </c>
      <c r="H295">
        <v>0</v>
      </c>
      <c r="I295">
        <v>0</v>
      </c>
    </row>
    <row r="296" spans="1:10" x14ac:dyDescent="0.25">
      <c r="A296" t="s">
        <v>1378</v>
      </c>
      <c r="B296">
        <v>0</v>
      </c>
      <c r="C296">
        <v>1983</v>
      </c>
      <c r="D296">
        <v>1990</v>
      </c>
      <c r="E296">
        <v>1994</v>
      </c>
      <c r="F296">
        <v>2000</v>
      </c>
      <c r="G296">
        <v>2001</v>
      </c>
      <c r="H296">
        <v>2010</v>
      </c>
      <c r="I296">
        <v>0</v>
      </c>
    </row>
    <row r="297" spans="1:10" x14ac:dyDescent="0.25">
      <c r="A297" t="s">
        <v>2442</v>
      </c>
      <c r="B297">
        <v>0</v>
      </c>
      <c r="C297">
        <v>0</v>
      </c>
      <c r="D297">
        <v>1999</v>
      </c>
      <c r="E297">
        <v>2005</v>
      </c>
      <c r="F297">
        <v>2009</v>
      </c>
      <c r="G297">
        <v>2012</v>
      </c>
      <c r="H297">
        <v>0</v>
      </c>
      <c r="I297">
        <v>0</v>
      </c>
    </row>
    <row r="298" spans="1:10" x14ac:dyDescent="0.25">
      <c r="A298" t="s">
        <v>1197</v>
      </c>
      <c r="B298">
        <v>0</v>
      </c>
      <c r="C298">
        <v>0</v>
      </c>
      <c r="D298">
        <v>1990</v>
      </c>
      <c r="E298">
        <v>1992</v>
      </c>
      <c r="F298">
        <v>1996</v>
      </c>
      <c r="G298">
        <v>2002</v>
      </c>
      <c r="H298">
        <v>0</v>
      </c>
      <c r="I298">
        <v>0</v>
      </c>
    </row>
    <row r="299" spans="1:10" x14ac:dyDescent="0.25">
      <c r="A299" t="s">
        <v>2452</v>
      </c>
      <c r="B299">
        <v>0</v>
      </c>
      <c r="C299">
        <v>0</v>
      </c>
      <c r="D299">
        <v>1998</v>
      </c>
      <c r="E299">
        <v>2001</v>
      </c>
      <c r="F299">
        <v>0</v>
      </c>
      <c r="G299">
        <v>2008</v>
      </c>
      <c r="H299">
        <v>0</v>
      </c>
      <c r="I299">
        <v>0</v>
      </c>
    </row>
    <row r="300" spans="1:10" x14ac:dyDescent="0.25">
      <c r="A300" t="s">
        <v>2333</v>
      </c>
      <c r="B300">
        <v>1989</v>
      </c>
      <c r="C300">
        <v>0</v>
      </c>
      <c r="D300">
        <v>0</v>
      </c>
      <c r="E300">
        <v>0</v>
      </c>
      <c r="F300">
        <v>2007</v>
      </c>
      <c r="G300">
        <v>2014</v>
      </c>
      <c r="H300">
        <v>0</v>
      </c>
      <c r="I300">
        <v>0</v>
      </c>
    </row>
    <row r="301" spans="1:10" x14ac:dyDescent="0.25">
      <c r="A301" t="s">
        <v>1627</v>
      </c>
      <c r="B301">
        <v>0</v>
      </c>
      <c r="C301">
        <v>0</v>
      </c>
      <c r="D301">
        <v>0</v>
      </c>
      <c r="E301">
        <v>1991</v>
      </c>
      <c r="F301">
        <v>0</v>
      </c>
      <c r="G301">
        <v>2010</v>
      </c>
      <c r="H301">
        <v>0</v>
      </c>
      <c r="I301">
        <v>0</v>
      </c>
      <c r="J301" t="s">
        <v>3008</v>
      </c>
    </row>
    <row r="302" spans="1:10" x14ac:dyDescent="0.25">
      <c r="A302" t="s">
        <v>3009</v>
      </c>
      <c r="B302">
        <v>0</v>
      </c>
      <c r="C302">
        <v>0</v>
      </c>
      <c r="D302">
        <v>0</v>
      </c>
      <c r="E302">
        <v>0</v>
      </c>
      <c r="F302">
        <v>2004</v>
      </c>
      <c r="G302">
        <v>2011</v>
      </c>
      <c r="H302">
        <v>2016</v>
      </c>
      <c r="I302">
        <v>0</v>
      </c>
    </row>
    <row r="303" spans="1:10" x14ac:dyDescent="0.25">
      <c r="A303" t="s">
        <v>745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2015</v>
      </c>
      <c r="I303">
        <v>0</v>
      </c>
    </row>
    <row r="304" spans="1:10" x14ac:dyDescent="0.25">
      <c r="A304" t="s">
        <v>1857</v>
      </c>
      <c r="B304">
        <v>0</v>
      </c>
      <c r="C304">
        <v>0</v>
      </c>
      <c r="D304">
        <v>0</v>
      </c>
      <c r="E304">
        <v>2002</v>
      </c>
      <c r="F304">
        <v>0</v>
      </c>
      <c r="G304">
        <v>2005</v>
      </c>
      <c r="H304">
        <v>0</v>
      </c>
      <c r="I304">
        <v>0</v>
      </c>
    </row>
    <row r="305" spans="1:10" x14ac:dyDescent="0.25">
      <c r="A305" t="s">
        <v>2026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2015</v>
      </c>
      <c r="I305">
        <v>0</v>
      </c>
    </row>
    <row r="306" spans="1:10" x14ac:dyDescent="0.25">
      <c r="A306" t="s">
        <v>1698</v>
      </c>
      <c r="B306">
        <v>0</v>
      </c>
      <c r="C306">
        <v>1986</v>
      </c>
      <c r="D306">
        <v>0</v>
      </c>
      <c r="E306">
        <v>1997</v>
      </c>
      <c r="F306">
        <v>1998</v>
      </c>
      <c r="G306">
        <v>2013</v>
      </c>
      <c r="H306">
        <v>0</v>
      </c>
      <c r="I306">
        <v>0</v>
      </c>
    </row>
    <row r="307" spans="1:10" x14ac:dyDescent="0.25">
      <c r="A307" t="s">
        <v>1191</v>
      </c>
      <c r="B307">
        <v>0</v>
      </c>
      <c r="C307">
        <v>0</v>
      </c>
      <c r="D307">
        <v>1995</v>
      </c>
      <c r="E307">
        <v>1997</v>
      </c>
      <c r="F307">
        <v>2002</v>
      </c>
      <c r="G307">
        <v>2011</v>
      </c>
      <c r="H307">
        <v>2018</v>
      </c>
      <c r="I307">
        <v>0</v>
      </c>
      <c r="J307" t="s">
        <v>3010</v>
      </c>
    </row>
    <row r="308" spans="1:10" x14ac:dyDescent="0.25">
      <c r="A308" t="s">
        <v>523</v>
      </c>
      <c r="B308">
        <v>1985</v>
      </c>
      <c r="C308">
        <v>0</v>
      </c>
      <c r="D308">
        <v>1992</v>
      </c>
      <c r="E308">
        <v>1995</v>
      </c>
      <c r="F308">
        <v>2003</v>
      </c>
      <c r="G308">
        <v>2007</v>
      </c>
      <c r="H308">
        <v>0</v>
      </c>
      <c r="I308">
        <v>0</v>
      </c>
      <c r="J308" t="s">
        <v>3011</v>
      </c>
    </row>
    <row r="309" spans="1:10" x14ac:dyDescent="0.25">
      <c r="A309" t="s">
        <v>2014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2013</v>
      </c>
      <c r="H309">
        <v>2018</v>
      </c>
      <c r="I309">
        <v>0</v>
      </c>
      <c r="J309" t="s">
        <v>2981</v>
      </c>
    </row>
    <row r="310" spans="1:10" x14ac:dyDescent="0.25">
      <c r="A310" t="s">
        <v>1869</v>
      </c>
      <c r="B310">
        <v>0</v>
      </c>
      <c r="C310">
        <v>1986</v>
      </c>
      <c r="D310">
        <v>1991</v>
      </c>
      <c r="E310">
        <v>1994</v>
      </c>
      <c r="F310">
        <v>2005</v>
      </c>
      <c r="G310">
        <v>2005</v>
      </c>
      <c r="H310">
        <v>2017</v>
      </c>
      <c r="I310">
        <v>0</v>
      </c>
    </row>
    <row r="311" spans="1:10" x14ac:dyDescent="0.25">
      <c r="A311" t="s">
        <v>3012</v>
      </c>
      <c r="B311">
        <v>0</v>
      </c>
      <c r="C311">
        <v>0</v>
      </c>
      <c r="D311">
        <v>0</v>
      </c>
      <c r="E311">
        <v>0</v>
      </c>
      <c r="F311">
        <v>2006</v>
      </c>
      <c r="G311">
        <v>2013</v>
      </c>
      <c r="H311">
        <v>0</v>
      </c>
      <c r="I311">
        <v>0</v>
      </c>
    </row>
    <row r="312" spans="1:10" x14ac:dyDescent="0.25">
      <c r="A312" t="s">
        <v>1162</v>
      </c>
      <c r="B312">
        <v>0</v>
      </c>
      <c r="C312">
        <v>0</v>
      </c>
      <c r="D312">
        <v>2001</v>
      </c>
      <c r="E312">
        <v>0</v>
      </c>
      <c r="F312">
        <v>2002</v>
      </c>
      <c r="G312">
        <v>2011</v>
      </c>
      <c r="H312">
        <v>0</v>
      </c>
      <c r="I312">
        <v>0</v>
      </c>
    </row>
    <row r="313" spans="1:10" x14ac:dyDescent="0.25">
      <c r="A313" t="s">
        <v>1630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2011</v>
      </c>
      <c r="H313">
        <v>0</v>
      </c>
      <c r="I313">
        <v>0</v>
      </c>
    </row>
    <row r="314" spans="1:10" x14ac:dyDescent="0.25">
      <c r="A314" t="s">
        <v>1750</v>
      </c>
      <c r="B314">
        <v>0</v>
      </c>
      <c r="C314">
        <v>1987</v>
      </c>
      <c r="D314">
        <v>1990</v>
      </c>
      <c r="E314">
        <v>1993</v>
      </c>
      <c r="F314">
        <v>1997</v>
      </c>
      <c r="G314">
        <v>2001</v>
      </c>
      <c r="H314">
        <v>0</v>
      </c>
      <c r="I314">
        <v>0</v>
      </c>
    </row>
    <row r="315" spans="1:10" x14ac:dyDescent="0.25">
      <c r="A315" t="s">
        <v>2118</v>
      </c>
      <c r="B315">
        <v>0</v>
      </c>
      <c r="C315">
        <v>1991</v>
      </c>
      <c r="D315">
        <v>0</v>
      </c>
      <c r="E315">
        <v>1997</v>
      </c>
      <c r="F315">
        <v>2005</v>
      </c>
      <c r="G315">
        <v>2013</v>
      </c>
      <c r="H315">
        <v>0</v>
      </c>
      <c r="I315">
        <v>0</v>
      </c>
    </row>
    <row r="316" spans="1:10" x14ac:dyDescent="0.25">
      <c r="A316" t="s">
        <v>3013</v>
      </c>
      <c r="B316">
        <v>0</v>
      </c>
      <c r="C316">
        <v>0</v>
      </c>
      <c r="D316">
        <v>0</v>
      </c>
      <c r="E316">
        <v>0</v>
      </c>
      <c r="F316">
        <v>2001</v>
      </c>
      <c r="G316">
        <v>2012</v>
      </c>
      <c r="H316">
        <v>0</v>
      </c>
      <c r="I316">
        <v>0</v>
      </c>
    </row>
    <row r="317" spans="1:10" x14ac:dyDescent="0.25">
      <c r="A317" t="s">
        <v>1942</v>
      </c>
      <c r="B317">
        <v>0</v>
      </c>
      <c r="C317">
        <v>0</v>
      </c>
      <c r="D317">
        <v>1984</v>
      </c>
      <c r="E317">
        <v>1992</v>
      </c>
      <c r="F317">
        <v>1993</v>
      </c>
      <c r="G317">
        <v>2000</v>
      </c>
      <c r="H317">
        <v>0</v>
      </c>
      <c r="I317">
        <v>2006</v>
      </c>
      <c r="J317" t="s">
        <v>3014</v>
      </c>
    </row>
    <row r="318" spans="1:10" x14ac:dyDescent="0.25">
      <c r="A318" t="s">
        <v>1591</v>
      </c>
      <c r="B318">
        <v>0</v>
      </c>
      <c r="C318">
        <v>1988</v>
      </c>
      <c r="D318">
        <v>1994</v>
      </c>
      <c r="E318">
        <v>1996</v>
      </c>
      <c r="F318">
        <v>0</v>
      </c>
      <c r="G318">
        <v>2013</v>
      </c>
      <c r="H318">
        <v>0</v>
      </c>
      <c r="I318">
        <v>0</v>
      </c>
    </row>
    <row r="319" spans="1:10" x14ac:dyDescent="0.25">
      <c r="A319" t="s">
        <v>1548</v>
      </c>
      <c r="B319">
        <v>0</v>
      </c>
      <c r="C319">
        <v>0</v>
      </c>
      <c r="D319">
        <v>1994</v>
      </c>
      <c r="E319">
        <v>1997</v>
      </c>
      <c r="F319">
        <v>2000</v>
      </c>
      <c r="G319">
        <v>2011</v>
      </c>
      <c r="H319">
        <v>2020</v>
      </c>
      <c r="I319">
        <v>0</v>
      </c>
    </row>
    <row r="320" spans="1:10" x14ac:dyDescent="0.25">
      <c r="A320" t="s">
        <v>194</v>
      </c>
      <c r="B320">
        <v>0</v>
      </c>
      <c r="C320">
        <v>1985</v>
      </c>
      <c r="D320">
        <v>1995</v>
      </c>
      <c r="E320">
        <v>1998</v>
      </c>
      <c r="F320">
        <v>2001</v>
      </c>
      <c r="G320">
        <v>2008</v>
      </c>
      <c r="H320">
        <v>2013</v>
      </c>
      <c r="I320">
        <v>0</v>
      </c>
    </row>
    <row r="321" spans="1:10" x14ac:dyDescent="0.25">
      <c r="A321" t="s">
        <v>3015</v>
      </c>
      <c r="B321">
        <v>0</v>
      </c>
      <c r="C321">
        <v>1991</v>
      </c>
      <c r="D321">
        <v>1997</v>
      </c>
      <c r="E321">
        <v>2004</v>
      </c>
      <c r="F321">
        <v>2010</v>
      </c>
      <c r="G321">
        <v>2013</v>
      </c>
      <c r="H321">
        <v>0</v>
      </c>
      <c r="I321">
        <v>0</v>
      </c>
      <c r="J321" t="s">
        <v>3016</v>
      </c>
    </row>
    <row r="322" spans="1:10" x14ac:dyDescent="0.25">
      <c r="A322" t="s">
        <v>1827</v>
      </c>
      <c r="B322">
        <v>1985</v>
      </c>
      <c r="C322">
        <v>1989</v>
      </c>
      <c r="D322">
        <v>1992</v>
      </c>
      <c r="E322">
        <v>1995</v>
      </c>
      <c r="F322">
        <v>0</v>
      </c>
      <c r="G322">
        <v>2012</v>
      </c>
      <c r="H322">
        <v>2015</v>
      </c>
      <c r="I322">
        <v>0</v>
      </c>
    </row>
    <row r="323" spans="1:10" x14ac:dyDescent="0.25">
      <c r="A323" t="s">
        <v>2196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2011</v>
      </c>
      <c r="H323">
        <v>2017</v>
      </c>
      <c r="I323">
        <v>0</v>
      </c>
    </row>
    <row r="324" spans="1:10" x14ac:dyDescent="0.25">
      <c r="A324" t="s">
        <v>2423</v>
      </c>
      <c r="B324">
        <v>0</v>
      </c>
      <c r="C324">
        <v>0</v>
      </c>
      <c r="D324">
        <v>1985</v>
      </c>
      <c r="E324">
        <v>0</v>
      </c>
      <c r="F324">
        <v>2003</v>
      </c>
      <c r="G324">
        <v>2013</v>
      </c>
      <c r="H324">
        <v>0</v>
      </c>
      <c r="I324">
        <v>0</v>
      </c>
    </row>
    <row r="325" spans="1:10" x14ac:dyDescent="0.25">
      <c r="A325" t="s">
        <v>1315</v>
      </c>
      <c r="B325">
        <v>0</v>
      </c>
      <c r="C325">
        <v>0</v>
      </c>
      <c r="D325">
        <v>1985</v>
      </c>
      <c r="E325">
        <v>1991</v>
      </c>
      <c r="F325">
        <v>1996</v>
      </c>
      <c r="G325">
        <v>2000</v>
      </c>
      <c r="H325">
        <v>0</v>
      </c>
      <c r="I325">
        <v>0</v>
      </c>
    </row>
    <row r="326" spans="1:10" x14ac:dyDescent="0.25">
      <c r="A326" t="s">
        <v>2409</v>
      </c>
      <c r="B326">
        <v>0</v>
      </c>
      <c r="C326">
        <v>0</v>
      </c>
      <c r="D326">
        <v>1992</v>
      </c>
      <c r="E326">
        <v>1995</v>
      </c>
      <c r="F326">
        <v>2001</v>
      </c>
      <c r="G326">
        <v>2010</v>
      </c>
      <c r="H326">
        <v>0</v>
      </c>
      <c r="I326">
        <v>0</v>
      </c>
    </row>
    <row r="327" spans="1:10" x14ac:dyDescent="0.25">
      <c r="A327" t="s">
        <v>1560</v>
      </c>
      <c r="B327">
        <v>1989</v>
      </c>
      <c r="C327">
        <v>1990</v>
      </c>
      <c r="D327">
        <v>1997</v>
      </c>
      <c r="E327">
        <v>1998</v>
      </c>
      <c r="F327">
        <v>2006</v>
      </c>
      <c r="G327">
        <v>2013</v>
      </c>
      <c r="H327">
        <v>0</v>
      </c>
      <c r="I327">
        <v>0</v>
      </c>
    </row>
    <row r="328" spans="1:10" x14ac:dyDescent="0.25">
      <c r="A328" t="s">
        <v>48</v>
      </c>
      <c r="B328">
        <v>0</v>
      </c>
      <c r="C328">
        <v>0</v>
      </c>
      <c r="D328">
        <v>1996</v>
      </c>
      <c r="E328">
        <v>2001</v>
      </c>
      <c r="F328">
        <v>2010</v>
      </c>
      <c r="G328">
        <v>2013</v>
      </c>
      <c r="H328">
        <v>0</v>
      </c>
      <c r="I328">
        <v>0</v>
      </c>
    </row>
    <row r="329" spans="1:10" x14ac:dyDescent="0.25">
      <c r="A329" t="s">
        <v>1875</v>
      </c>
      <c r="B329">
        <v>0</v>
      </c>
      <c r="C329">
        <v>1993</v>
      </c>
      <c r="D329">
        <v>1996</v>
      </c>
      <c r="E329">
        <v>2001</v>
      </c>
      <c r="F329">
        <v>2009</v>
      </c>
      <c r="G329">
        <v>2012</v>
      </c>
      <c r="H329">
        <v>0</v>
      </c>
      <c r="I329">
        <v>0</v>
      </c>
    </row>
    <row r="330" spans="1:10" x14ac:dyDescent="0.25">
      <c r="A330" t="s">
        <v>2000</v>
      </c>
      <c r="B330">
        <v>0</v>
      </c>
      <c r="C330">
        <v>1990</v>
      </c>
      <c r="D330">
        <v>0</v>
      </c>
      <c r="E330">
        <v>1993</v>
      </c>
      <c r="F330">
        <v>2003</v>
      </c>
      <c r="G330">
        <v>2006</v>
      </c>
      <c r="H330">
        <v>2011</v>
      </c>
      <c r="I330">
        <v>0</v>
      </c>
      <c r="J330" t="s">
        <v>3017</v>
      </c>
    </row>
    <row r="331" spans="1:10" x14ac:dyDescent="0.25">
      <c r="A331" t="s">
        <v>3018</v>
      </c>
      <c r="B331">
        <v>0</v>
      </c>
      <c r="C331">
        <v>1988</v>
      </c>
      <c r="D331">
        <v>1994</v>
      </c>
      <c r="E331">
        <v>1995</v>
      </c>
      <c r="F331">
        <v>0</v>
      </c>
      <c r="G331">
        <v>2001</v>
      </c>
      <c r="H331">
        <v>0</v>
      </c>
      <c r="I331">
        <v>0</v>
      </c>
    </row>
    <row r="332" spans="1:10" x14ac:dyDescent="0.25">
      <c r="A332" t="s">
        <v>2520</v>
      </c>
      <c r="B332">
        <v>0</v>
      </c>
      <c r="C332">
        <v>1991</v>
      </c>
      <c r="D332">
        <v>1998</v>
      </c>
      <c r="E332">
        <v>2003</v>
      </c>
      <c r="F332">
        <v>2007</v>
      </c>
      <c r="G332">
        <v>2013</v>
      </c>
      <c r="H332">
        <v>0</v>
      </c>
      <c r="I332">
        <v>0</v>
      </c>
      <c r="J332" t="s">
        <v>3019</v>
      </c>
    </row>
    <row r="333" spans="1:10" x14ac:dyDescent="0.25">
      <c r="A333" t="s">
        <v>52</v>
      </c>
      <c r="B333">
        <v>0</v>
      </c>
      <c r="C333">
        <v>0</v>
      </c>
      <c r="D333">
        <v>0</v>
      </c>
      <c r="E333">
        <v>0</v>
      </c>
      <c r="F333">
        <v>1995</v>
      </c>
      <c r="G333">
        <v>2006</v>
      </c>
      <c r="H333">
        <v>0</v>
      </c>
      <c r="I333">
        <v>0</v>
      </c>
    </row>
    <row r="334" spans="1:10" x14ac:dyDescent="0.25">
      <c r="A334" t="s">
        <v>1255</v>
      </c>
      <c r="B334">
        <v>0</v>
      </c>
      <c r="C334">
        <v>0</v>
      </c>
      <c r="D334">
        <v>1991</v>
      </c>
      <c r="E334">
        <v>0</v>
      </c>
      <c r="F334">
        <v>2006</v>
      </c>
      <c r="G334">
        <v>2011</v>
      </c>
      <c r="H334">
        <v>2017</v>
      </c>
      <c r="I334">
        <v>0</v>
      </c>
    </row>
    <row r="335" spans="1:10" x14ac:dyDescent="0.25">
      <c r="A335" t="s">
        <v>3020</v>
      </c>
      <c r="B335">
        <v>0</v>
      </c>
      <c r="C335">
        <v>0</v>
      </c>
      <c r="D335">
        <v>1992</v>
      </c>
      <c r="E335">
        <v>1994</v>
      </c>
      <c r="F335">
        <v>0</v>
      </c>
      <c r="G335">
        <v>2003</v>
      </c>
      <c r="H335">
        <v>2016</v>
      </c>
      <c r="I335">
        <v>0</v>
      </c>
      <c r="J335" t="s">
        <v>2967</v>
      </c>
    </row>
    <row r="336" spans="1:10" x14ac:dyDescent="0.25">
      <c r="A336" t="s">
        <v>1236</v>
      </c>
      <c r="B336">
        <v>1993</v>
      </c>
      <c r="C336">
        <v>1996</v>
      </c>
      <c r="D336">
        <v>1997</v>
      </c>
      <c r="E336">
        <v>0</v>
      </c>
      <c r="F336">
        <v>2005</v>
      </c>
      <c r="G336">
        <v>2007</v>
      </c>
      <c r="H336">
        <v>0</v>
      </c>
      <c r="I336">
        <v>0</v>
      </c>
    </row>
    <row r="337" spans="1:10" x14ac:dyDescent="0.25">
      <c r="A337" t="s">
        <v>3021</v>
      </c>
      <c r="B337">
        <v>0</v>
      </c>
      <c r="C337">
        <v>1986</v>
      </c>
      <c r="D337">
        <v>0</v>
      </c>
      <c r="E337">
        <v>1993</v>
      </c>
      <c r="F337">
        <v>1996</v>
      </c>
      <c r="G337">
        <v>2003</v>
      </c>
      <c r="H337">
        <v>0</v>
      </c>
      <c r="I337">
        <v>0</v>
      </c>
    </row>
    <row r="338" spans="1:10" x14ac:dyDescent="0.25">
      <c r="A338" t="s">
        <v>1275</v>
      </c>
      <c r="B338">
        <v>0</v>
      </c>
      <c r="C338">
        <v>0</v>
      </c>
      <c r="D338">
        <v>0</v>
      </c>
      <c r="E338">
        <v>1997</v>
      </c>
      <c r="F338">
        <v>1998</v>
      </c>
      <c r="G338">
        <v>2006</v>
      </c>
      <c r="H338">
        <v>0</v>
      </c>
      <c r="I338">
        <v>0</v>
      </c>
    </row>
    <row r="339" spans="1:10" x14ac:dyDescent="0.25">
      <c r="A339" t="s">
        <v>27</v>
      </c>
      <c r="B339">
        <v>1985</v>
      </c>
      <c r="C339">
        <v>0</v>
      </c>
      <c r="D339">
        <v>1993</v>
      </c>
      <c r="E339">
        <v>2000</v>
      </c>
      <c r="F339">
        <v>0</v>
      </c>
      <c r="G339">
        <v>2001</v>
      </c>
      <c r="H339">
        <v>0</v>
      </c>
      <c r="I339">
        <v>0</v>
      </c>
      <c r="J339" t="s">
        <v>3022</v>
      </c>
    </row>
    <row r="340" spans="1:10" x14ac:dyDescent="0.25">
      <c r="A340" t="s">
        <v>1350</v>
      </c>
      <c r="B340">
        <v>0</v>
      </c>
      <c r="C340">
        <v>1981</v>
      </c>
      <c r="D340">
        <v>1992</v>
      </c>
      <c r="E340">
        <v>1995</v>
      </c>
      <c r="F340">
        <v>2001</v>
      </c>
      <c r="G340">
        <v>2004</v>
      </c>
      <c r="H340">
        <v>0</v>
      </c>
      <c r="I340">
        <v>0</v>
      </c>
      <c r="J340" t="s">
        <v>2981</v>
      </c>
    </row>
    <row r="341" spans="1:10" x14ac:dyDescent="0.25">
      <c r="A341" t="s">
        <v>2510</v>
      </c>
      <c r="B341">
        <v>1983</v>
      </c>
      <c r="C341">
        <v>1993</v>
      </c>
      <c r="D341">
        <v>0</v>
      </c>
      <c r="E341">
        <v>1998</v>
      </c>
      <c r="F341">
        <v>2005</v>
      </c>
      <c r="G341">
        <v>0</v>
      </c>
      <c r="H341">
        <v>0</v>
      </c>
      <c r="I341">
        <v>0</v>
      </c>
    </row>
    <row r="342" spans="1:10" x14ac:dyDescent="0.25">
      <c r="A342" t="s">
        <v>3023</v>
      </c>
      <c r="B342">
        <v>0</v>
      </c>
      <c r="C342">
        <v>0</v>
      </c>
      <c r="D342">
        <v>1984</v>
      </c>
      <c r="E342">
        <v>0</v>
      </c>
      <c r="F342">
        <v>0</v>
      </c>
      <c r="G342">
        <v>0</v>
      </c>
      <c r="H342">
        <v>2001</v>
      </c>
      <c r="I342">
        <v>0</v>
      </c>
      <c r="J342" t="s">
        <v>2734</v>
      </c>
    </row>
    <row r="343" spans="1:10" x14ac:dyDescent="0.25">
      <c r="A343" t="s">
        <v>2378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1996</v>
      </c>
      <c r="H343">
        <v>0</v>
      </c>
      <c r="I343">
        <v>2011</v>
      </c>
      <c r="J343" t="s">
        <v>3024</v>
      </c>
    </row>
    <row r="344" spans="1:10" x14ac:dyDescent="0.25">
      <c r="A344" t="s">
        <v>3025</v>
      </c>
      <c r="B344">
        <v>0</v>
      </c>
      <c r="C344">
        <v>0</v>
      </c>
      <c r="D344">
        <v>1987</v>
      </c>
      <c r="E344">
        <v>1990</v>
      </c>
      <c r="F344">
        <v>1991</v>
      </c>
      <c r="G344">
        <v>1994</v>
      </c>
      <c r="H344">
        <v>2001</v>
      </c>
      <c r="I344">
        <v>0</v>
      </c>
      <c r="J344" t="s">
        <v>3026</v>
      </c>
    </row>
    <row r="345" spans="1:10" x14ac:dyDescent="0.25">
      <c r="A345" t="s">
        <v>3027</v>
      </c>
      <c r="B345">
        <v>0</v>
      </c>
      <c r="C345">
        <v>0</v>
      </c>
      <c r="D345">
        <v>1976</v>
      </c>
      <c r="E345">
        <v>0</v>
      </c>
      <c r="F345">
        <v>1988</v>
      </c>
      <c r="G345">
        <v>1993</v>
      </c>
      <c r="H345">
        <v>0</v>
      </c>
      <c r="I345">
        <v>1997</v>
      </c>
      <c r="J345" t="s">
        <v>3028</v>
      </c>
    </row>
    <row r="346" spans="1:10" x14ac:dyDescent="0.25">
      <c r="A346" t="s">
        <v>3029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3030</v>
      </c>
    </row>
    <row r="347" spans="1:10" x14ac:dyDescent="0.25">
      <c r="A347" t="s">
        <v>915</v>
      </c>
      <c r="B347">
        <v>0</v>
      </c>
      <c r="C347">
        <v>1984</v>
      </c>
      <c r="D347">
        <v>1985</v>
      </c>
      <c r="E347">
        <v>1988</v>
      </c>
      <c r="F347">
        <v>0</v>
      </c>
      <c r="G347">
        <v>1996</v>
      </c>
      <c r="H347">
        <v>2005</v>
      </c>
      <c r="I347">
        <v>2012</v>
      </c>
      <c r="J347" t="s">
        <v>3031</v>
      </c>
    </row>
    <row r="348" spans="1:10" x14ac:dyDescent="0.25">
      <c r="A348" t="s">
        <v>1193</v>
      </c>
      <c r="B348">
        <v>0</v>
      </c>
      <c r="C348">
        <v>0</v>
      </c>
      <c r="D348">
        <v>1986</v>
      </c>
      <c r="E348">
        <v>0</v>
      </c>
      <c r="F348">
        <v>1996</v>
      </c>
      <c r="G348">
        <v>0</v>
      </c>
      <c r="H348">
        <v>2010</v>
      </c>
      <c r="I348">
        <v>2011</v>
      </c>
      <c r="J348" t="s">
        <v>3032</v>
      </c>
    </row>
    <row r="349" spans="1:10" x14ac:dyDescent="0.25">
      <c r="A349" t="s">
        <v>3033</v>
      </c>
      <c r="B349">
        <v>0</v>
      </c>
      <c r="C349">
        <v>0</v>
      </c>
      <c r="D349">
        <v>1982</v>
      </c>
      <c r="E349">
        <v>0</v>
      </c>
      <c r="F349">
        <v>1987</v>
      </c>
      <c r="G349">
        <v>1994</v>
      </c>
      <c r="H349">
        <v>2001</v>
      </c>
      <c r="I349">
        <v>0</v>
      </c>
      <c r="J349" t="s">
        <v>3034</v>
      </c>
    </row>
    <row r="350" spans="1:10" x14ac:dyDescent="0.25">
      <c r="A350" t="s">
        <v>3035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2013</v>
      </c>
      <c r="I350">
        <v>2013</v>
      </c>
      <c r="J350" t="s">
        <v>3036</v>
      </c>
    </row>
    <row r="351" spans="1:10" x14ac:dyDescent="0.25">
      <c r="A351" t="s">
        <v>3037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1977</v>
      </c>
      <c r="J351" t="s">
        <v>3038</v>
      </c>
    </row>
    <row r="352" spans="1:10" x14ac:dyDescent="0.25">
      <c r="A352" t="s">
        <v>865</v>
      </c>
      <c r="B352">
        <v>0</v>
      </c>
      <c r="C352">
        <v>0</v>
      </c>
      <c r="D352">
        <v>1985</v>
      </c>
      <c r="E352">
        <v>1987</v>
      </c>
      <c r="F352">
        <v>1988</v>
      </c>
      <c r="G352">
        <v>1995</v>
      </c>
      <c r="H352">
        <v>2001</v>
      </c>
      <c r="I352">
        <v>2007</v>
      </c>
      <c r="J352" t="s">
        <v>3039</v>
      </c>
    </row>
    <row r="353" spans="1:10" x14ac:dyDescent="0.25">
      <c r="A353" t="s">
        <v>1678</v>
      </c>
      <c r="B353">
        <v>0</v>
      </c>
      <c r="C353">
        <v>1983</v>
      </c>
      <c r="D353">
        <v>0</v>
      </c>
      <c r="E353">
        <v>1985</v>
      </c>
      <c r="F353">
        <v>1991</v>
      </c>
      <c r="G353">
        <v>2000</v>
      </c>
      <c r="H353">
        <v>2001</v>
      </c>
      <c r="I353">
        <v>2010</v>
      </c>
      <c r="J353" t="s">
        <v>3040</v>
      </c>
    </row>
    <row r="354" spans="1:10" x14ac:dyDescent="0.25">
      <c r="A354" t="s">
        <v>381</v>
      </c>
      <c r="B354">
        <v>0</v>
      </c>
      <c r="C354">
        <v>0</v>
      </c>
      <c r="D354">
        <v>0</v>
      </c>
      <c r="E354">
        <v>1985</v>
      </c>
      <c r="F354">
        <v>0</v>
      </c>
      <c r="G354">
        <v>1998</v>
      </c>
      <c r="H354">
        <v>2004</v>
      </c>
      <c r="I354">
        <v>2013</v>
      </c>
      <c r="J354" t="s">
        <v>3041</v>
      </c>
    </row>
    <row r="355" spans="1:10" x14ac:dyDescent="0.25">
      <c r="A355" t="s">
        <v>198</v>
      </c>
      <c r="B355">
        <v>0</v>
      </c>
      <c r="C355">
        <v>0</v>
      </c>
      <c r="D355">
        <v>1983</v>
      </c>
      <c r="E355">
        <v>1991</v>
      </c>
      <c r="F355">
        <v>0</v>
      </c>
      <c r="G355">
        <v>0</v>
      </c>
      <c r="H355">
        <v>2015</v>
      </c>
      <c r="I355">
        <v>2015</v>
      </c>
      <c r="J355" t="s">
        <v>3042</v>
      </c>
    </row>
    <row r="356" spans="1:10" x14ac:dyDescent="0.25">
      <c r="A356" t="s">
        <v>1356</v>
      </c>
      <c r="B356">
        <v>0</v>
      </c>
      <c r="C356">
        <v>0</v>
      </c>
      <c r="D356">
        <v>1988</v>
      </c>
      <c r="E356">
        <v>0</v>
      </c>
      <c r="F356">
        <v>0</v>
      </c>
      <c r="G356">
        <v>0</v>
      </c>
      <c r="H356">
        <v>0</v>
      </c>
      <c r="I356">
        <v>2018</v>
      </c>
      <c r="J356" t="s">
        <v>3014</v>
      </c>
    </row>
    <row r="357" spans="1:10" x14ac:dyDescent="0.25">
      <c r="A357" t="s">
        <v>226</v>
      </c>
      <c r="B357">
        <v>0</v>
      </c>
      <c r="C357">
        <v>1982</v>
      </c>
      <c r="D357">
        <v>1986</v>
      </c>
      <c r="E357">
        <v>1992</v>
      </c>
      <c r="F357">
        <v>0</v>
      </c>
      <c r="G357">
        <v>2000</v>
      </c>
      <c r="H357">
        <v>0</v>
      </c>
      <c r="I357">
        <v>0</v>
      </c>
    </row>
    <row r="358" spans="1:10" x14ac:dyDescent="0.25">
      <c r="A358" t="s">
        <v>3043</v>
      </c>
      <c r="B358">
        <v>0</v>
      </c>
      <c r="C358">
        <v>0</v>
      </c>
      <c r="D358">
        <v>1985</v>
      </c>
      <c r="E358">
        <v>0</v>
      </c>
      <c r="F358">
        <v>1992</v>
      </c>
      <c r="G358">
        <v>0</v>
      </c>
      <c r="H358">
        <v>2007</v>
      </c>
      <c r="I358">
        <v>0</v>
      </c>
      <c r="J358" t="s">
        <v>3044</v>
      </c>
    </row>
    <row r="359" spans="1:10" x14ac:dyDescent="0.25">
      <c r="A359" t="s">
        <v>3045</v>
      </c>
      <c r="B359">
        <v>0</v>
      </c>
      <c r="C359">
        <v>0</v>
      </c>
      <c r="D359">
        <v>0</v>
      </c>
      <c r="E359">
        <v>1983</v>
      </c>
      <c r="F359">
        <v>1993</v>
      </c>
      <c r="G359">
        <v>0</v>
      </c>
      <c r="H359">
        <v>1997</v>
      </c>
      <c r="I359">
        <v>2012</v>
      </c>
      <c r="J359" t="s">
        <v>3046</v>
      </c>
    </row>
    <row r="360" spans="1:10" x14ac:dyDescent="0.25">
      <c r="A360" t="s">
        <v>190</v>
      </c>
      <c r="B360">
        <v>1984</v>
      </c>
      <c r="C360">
        <v>0</v>
      </c>
      <c r="D360">
        <v>1990</v>
      </c>
      <c r="E360">
        <v>1991</v>
      </c>
      <c r="F360">
        <v>1996</v>
      </c>
      <c r="G360">
        <v>1997</v>
      </c>
      <c r="H360">
        <v>2002</v>
      </c>
      <c r="I360">
        <v>2012</v>
      </c>
      <c r="J360" t="s">
        <v>3047</v>
      </c>
    </row>
    <row r="361" spans="1:10" x14ac:dyDescent="0.25">
      <c r="A361" t="s">
        <v>3048</v>
      </c>
      <c r="B361">
        <v>0</v>
      </c>
      <c r="C361">
        <v>0</v>
      </c>
      <c r="D361">
        <v>1985</v>
      </c>
      <c r="E361">
        <v>1988</v>
      </c>
      <c r="F361">
        <v>1991</v>
      </c>
      <c r="G361">
        <v>1995</v>
      </c>
      <c r="H361">
        <v>2006</v>
      </c>
      <c r="I361">
        <v>2011</v>
      </c>
      <c r="J361" t="s">
        <v>3049</v>
      </c>
    </row>
    <row r="362" spans="1:10" x14ac:dyDescent="0.25">
      <c r="A362" t="s">
        <v>201</v>
      </c>
      <c r="B362">
        <v>0</v>
      </c>
      <c r="C362">
        <v>0</v>
      </c>
      <c r="D362">
        <v>1983</v>
      </c>
      <c r="E362">
        <v>1988</v>
      </c>
      <c r="F362">
        <v>1994</v>
      </c>
      <c r="G362">
        <v>1996</v>
      </c>
      <c r="H362">
        <v>1998</v>
      </c>
      <c r="I362">
        <v>2009</v>
      </c>
      <c r="J362" t="s">
        <v>3050</v>
      </c>
    </row>
    <row r="363" spans="1:10" x14ac:dyDescent="0.25">
      <c r="A363" t="s">
        <v>1222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1986</v>
      </c>
      <c r="H363">
        <v>0</v>
      </c>
      <c r="I363">
        <v>0</v>
      </c>
    </row>
    <row r="364" spans="1:10" x14ac:dyDescent="0.25">
      <c r="A364" t="s">
        <v>3051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10" x14ac:dyDescent="0.25">
      <c r="A365" t="s">
        <v>1168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2010</v>
      </c>
      <c r="I365">
        <v>2012</v>
      </c>
      <c r="J365" t="s">
        <v>3052</v>
      </c>
    </row>
    <row r="366" spans="1:10" x14ac:dyDescent="0.25">
      <c r="A366" t="s">
        <v>3053</v>
      </c>
      <c r="B366">
        <v>0</v>
      </c>
      <c r="C366">
        <v>1982</v>
      </c>
      <c r="D366">
        <v>0</v>
      </c>
      <c r="E366">
        <v>1985</v>
      </c>
      <c r="F366">
        <v>0</v>
      </c>
      <c r="G366">
        <v>1998</v>
      </c>
      <c r="H366">
        <v>1999</v>
      </c>
      <c r="I366">
        <v>2010</v>
      </c>
      <c r="J366" t="s">
        <v>3054</v>
      </c>
    </row>
    <row r="367" spans="1:10" x14ac:dyDescent="0.25">
      <c r="A367" t="s">
        <v>3055</v>
      </c>
      <c r="B367">
        <v>0</v>
      </c>
      <c r="C367">
        <v>0</v>
      </c>
      <c r="D367">
        <v>0</v>
      </c>
      <c r="E367">
        <v>0</v>
      </c>
      <c r="F367">
        <v>2001</v>
      </c>
      <c r="G367">
        <v>2002</v>
      </c>
      <c r="H367">
        <v>0</v>
      </c>
      <c r="I367">
        <v>0</v>
      </c>
    </row>
    <row r="368" spans="1:10" x14ac:dyDescent="0.25">
      <c r="A368" t="s">
        <v>3056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10" x14ac:dyDescent="0.25">
      <c r="A369" t="s">
        <v>3057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1998</v>
      </c>
      <c r="H369">
        <v>2001</v>
      </c>
      <c r="I369">
        <v>0</v>
      </c>
      <c r="J369" t="s">
        <v>3003</v>
      </c>
    </row>
    <row r="370" spans="1:10" x14ac:dyDescent="0.25">
      <c r="A370" t="s">
        <v>44</v>
      </c>
      <c r="B370">
        <v>0</v>
      </c>
      <c r="C370">
        <v>1982</v>
      </c>
      <c r="D370">
        <v>0</v>
      </c>
      <c r="E370">
        <v>0</v>
      </c>
      <c r="F370">
        <v>0</v>
      </c>
      <c r="G370">
        <v>0</v>
      </c>
      <c r="H370">
        <v>2001</v>
      </c>
      <c r="I370">
        <v>2012</v>
      </c>
      <c r="J370" t="s">
        <v>3058</v>
      </c>
    </row>
    <row r="371" spans="1:10" x14ac:dyDescent="0.25">
      <c r="A371" t="s">
        <v>114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3059</v>
      </c>
    </row>
    <row r="372" spans="1:10" x14ac:dyDescent="0.25">
      <c r="A372" t="s">
        <v>3060</v>
      </c>
      <c r="B372">
        <v>1992</v>
      </c>
      <c r="C372">
        <v>1994</v>
      </c>
      <c r="D372">
        <v>1998</v>
      </c>
      <c r="E372">
        <v>2000</v>
      </c>
      <c r="F372">
        <v>2003</v>
      </c>
      <c r="G372">
        <v>2005</v>
      </c>
      <c r="H372">
        <v>0</v>
      </c>
      <c r="I372">
        <v>0</v>
      </c>
      <c r="J372" t="s">
        <v>3061</v>
      </c>
    </row>
    <row r="373" spans="1:10" x14ac:dyDescent="0.25">
      <c r="A373" t="s">
        <v>639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2008</v>
      </c>
      <c r="H373">
        <v>0</v>
      </c>
      <c r="I373">
        <v>2013</v>
      </c>
      <c r="J373" t="s">
        <v>3062</v>
      </c>
    </row>
    <row r="374" spans="1:10" x14ac:dyDescent="0.25">
      <c r="A374" t="s">
        <v>57</v>
      </c>
      <c r="B374">
        <v>0</v>
      </c>
      <c r="C374">
        <v>1990</v>
      </c>
      <c r="D374">
        <v>0</v>
      </c>
      <c r="E374">
        <v>0</v>
      </c>
      <c r="F374">
        <v>2002</v>
      </c>
      <c r="G374">
        <v>2010</v>
      </c>
      <c r="H374">
        <v>0</v>
      </c>
      <c r="I374">
        <v>0</v>
      </c>
      <c r="J374" t="s">
        <v>3063</v>
      </c>
    </row>
    <row r="375" spans="1:10" x14ac:dyDescent="0.25">
      <c r="A375" t="s">
        <v>1137</v>
      </c>
      <c r="B375">
        <v>1993</v>
      </c>
      <c r="C375">
        <v>1995</v>
      </c>
      <c r="D375">
        <v>1995</v>
      </c>
      <c r="E375">
        <v>0</v>
      </c>
      <c r="F375">
        <v>2005</v>
      </c>
      <c r="G375">
        <v>2012</v>
      </c>
      <c r="H375">
        <v>2018</v>
      </c>
      <c r="I375">
        <v>2018</v>
      </c>
      <c r="J375" t="s">
        <v>3064</v>
      </c>
    </row>
    <row r="376" spans="1:10" x14ac:dyDescent="0.25">
      <c r="A376" t="s">
        <v>3065</v>
      </c>
      <c r="B376">
        <v>1987</v>
      </c>
      <c r="C376">
        <v>1989</v>
      </c>
      <c r="D376">
        <v>1991</v>
      </c>
      <c r="E376">
        <v>1996</v>
      </c>
      <c r="F376">
        <v>2001</v>
      </c>
      <c r="G376">
        <v>2006</v>
      </c>
      <c r="H376">
        <v>2013</v>
      </c>
      <c r="I376">
        <v>0</v>
      </c>
      <c r="J376" t="s">
        <v>3066</v>
      </c>
    </row>
    <row r="377" spans="1:10" x14ac:dyDescent="0.25">
      <c r="A377" t="s">
        <v>220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2014</v>
      </c>
      <c r="H377">
        <v>2018</v>
      </c>
      <c r="I377">
        <v>0</v>
      </c>
      <c r="J377" t="s">
        <v>3067</v>
      </c>
    </row>
    <row r="378" spans="1:10" x14ac:dyDescent="0.25">
      <c r="A378" t="s">
        <v>2056</v>
      </c>
      <c r="B378">
        <v>0</v>
      </c>
      <c r="C378">
        <v>1984</v>
      </c>
      <c r="D378">
        <v>1988</v>
      </c>
      <c r="E378">
        <v>1992</v>
      </c>
      <c r="F378">
        <v>0</v>
      </c>
      <c r="G378">
        <v>2000</v>
      </c>
      <c r="H378">
        <v>0</v>
      </c>
      <c r="I378">
        <v>0</v>
      </c>
    </row>
    <row r="379" spans="1:10" x14ac:dyDescent="0.25">
      <c r="A379" t="s">
        <v>863</v>
      </c>
      <c r="B379">
        <v>1992</v>
      </c>
      <c r="C379">
        <v>1993</v>
      </c>
      <c r="D379">
        <v>0</v>
      </c>
      <c r="E379">
        <v>0</v>
      </c>
      <c r="F379">
        <v>1994</v>
      </c>
      <c r="G379">
        <v>1996</v>
      </c>
      <c r="H379">
        <v>0</v>
      </c>
      <c r="I379">
        <v>0</v>
      </c>
    </row>
    <row r="380" spans="1:10" x14ac:dyDescent="0.25">
      <c r="A380" t="s">
        <v>3416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2009</v>
      </c>
      <c r="H380">
        <v>2017</v>
      </c>
      <c r="I380">
        <v>0</v>
      </c>
      <c r="J380" t="s">
        <v>3415</v>
      </c>
    </row>
    <row r="381" spans="1:10" x14ac:dyDescent="0.25">
      <c r="A381" t="s">
        <v>3414</v>
      </c>
      <c r="B381">
        <v>0</v>
      </c>
      <c r="C381">
        <v>0</v>
      </c>
      <c r="D381">
        <v>1999</v>
      </c>
      <c r="E381">
        <v>2001</v>
      </c>
      <c r="F381">
        <v>0</v>
      </c>
      <c r="G381">
        <v>2011</v>
      </c>
      <c r="H381">
        <v>0</v>
      </c>
      <c r="I381">
        <v>0</v>
      </c>
    </row>
    <row r="382" spans="1:10" x14ac:dyDescent="0.25">
      <c r="A382" t="s">
        <v>1492</v>
      </c>
      <c r="B382">
        <v>0</v>
      </c>
      <c r="C382">
        <v>1995</v>
      </c>
      <c r="D382">
        <v>1996</v>
      </c>
      <c r="E382">
        <v>2000</v>
      </c>
      <c r="F382">
        <v>0</v>
      </c>
      <c r="G382">
        <v>2010</v>
      </c>
      <c r="H382">
        <v>2016</v>
      </c>
      <c r="I382">
        <v>0</v>
      </c>
      <c r="J382" t="s">
        <v>3413</v>
      </c>
    </row>
    <row r="383" spans="1:10" x14ac:dyDescent="0.25">
      <c r="A383" t="s">
        <v>812</v>
      </c>
      <c r="B383">
        <v>0</v>
      </c>
      <c r="C383">
        <v>1982</v>
      </c>
      <c r="D383">
        <v>0</v>
      </c>
      <c r="E383">
        <v>0</v>
      </c>
      <c r="F383">
        <v>1998</v>
      </c>
      <c r="G383">
        <v>2009</v>
      </c>
      <c r="H383">
        <v>0</v>
      </c>
      <c r="I383">
        <v>0</v>
      </c>
    </row>
    <row r="384" spans="1:10" x14ac:dyDescent="0.25">
      <c r="A384" t="s">
        <v>3</v>
      </c>
      <c r="B384">
        <v>0</v>
      </c>
      <c r="C384">
        <v>0</v>
      </c>
      <c r="D384">
        <v>1999</v>
      </c>
      <c r="E384">
        <v>2002</v>
      </c>
      <c r="F384">
        <v>2009</v>
      </c>
      <c r="G384">
        <v>2014</v>
      </c>
      <c r="H384">
        <v>0</v>
      </c>
      <c r="I384">
        <v>0</v>
      </c>
    </row>
    <row r="385" spans="1:10" x14ac:dyDescent="0.25">
      <c r="A385" t="s">
        <v>50</v>
      </c>
      <c r="B385">
        <v>0</v>
      </c>
      <c r="C385">
        <v>0</v>
      </c>
      <c r="D385">
        <v>0</v>
      </c>
      <c r="E385">
        <v>1999</v>
      </c>
      <c r="F385">
        <v>2012</v>
      </c>
      <c r="G385">
        <v>2015</v>
      </c>
      <c r="H385">
        <v>0</v>
      </c>
      <c r="I385">
        <v>0</v>
      </c>
      <c r="J385" t="s">
        <v>3014</v>
      </c>
    </row>
    <row r="386" spans="1:10" x14ac:dyDescent="0.25">
      <c r="A386" t="s">
        <v>1851</v>
      </c>
      <c r="B386">
        <v>1994</v>
      </c>
      <c r="C386">
        <v>1996</v>
      </c>
      <c r="D386">
        <v>0</v>
      </c>
      <c r="E386">
        <v>2000</v>
      </c>
      <c r="F386">
        <v>2013</v>
      </c>
      <c r="G386">
        <v>2015</v>
      </c>
      <c r="H386">
        <v>0</v>
      </c>
      <c r="I386">
        <v>0</v>
      </c>
    </row>
    <row r="387" spans="1:10" x14ac:dyDescent="0.25">
      <c r="A387" t="s">
        <v>377</v>
      </c>
      <c r="B387">
        <v>0</v>
      </c>
      <c r="C387">
        <v>0</v>
      </c>
      <c r="D387">
        <v>0</v>
      </c>
      <c r="E387">
        <v>2001</v>
      </c>
      <c r="F387">
        <v>2011</v>
      </c>
      <c r="G387">
        <v>2013</v>
      </c>
      <c r="H387">
        <v>0</v>
      </c>
      <c r="I387">
        <v>0</v>
      </c>
    </row>
    <row r="388" spans="1:10" x14ac:dyDescent="0.25">
      <c r="A388" t="s">
        <v>3412</v>
      </c>
      <c r="B388">
        <v>0</v>
      </c>
      <c r="C388">
        <v>0</v>
      </c>
      <c r="D388">
        <v>0</v>
      </c>
      <c r="E388">
        <v>0</v>
      </c>
      <c r="F388">
        <v>2014</v>
      </c>
      <c r="G388">
        <v>2016</v>
      </c>
      <c r="H388">
        <v>0</v>
      </c>
      <c r="I388">
        <v>0</v>
      </c>
    </row>
    <row r="389" spans="1:10" x14ac:dyDescent="0.25">
      <c r="A389" t="s">
        <v>1156</v>
      </c>
      <c r="B389">
        <v>0</v>
      </c>
      <c r="C389">
        <v>0</v>
      </c>
      <c r="D389">
        <v>2002</v>
      </c>
      <c r="E389">
        <v>2012</v>
      </c>
      <c r="F389">
        <v>0</v>
      </c>
      <c r="G389">
        <v>2014</v>
      </c>
      <c r="H389">
        <v>0</v>
      </c>
      <c r="I389">
        <v>0</v>
      </c>
      <c r="J389" t="s">
        <v>3411</v>
      </c>
    </row>
    <row r="390" spans="1:10" x14ac:dyDescent="0.25">
      <c r="A390" t="s">
        <v>2513</v>
      </c>
      <c r="B390">
        <v>1990</v>
      </c>
      <c r="C390">
        <v>0</v>
      </c>
      <c r="D390">
        <v>1996</v>
      </c>
      <c r="E390">
        <v>2000</v>
      </c>
      <c r="F390">
        <v>2008</v>
      </c>
      <c r="G390">
        <v>2014</v>
      </c>
      <c r="H390">
        <v>2020</v>
      </c>
      <c r="I390">
        <v>0</v>
      </c>
      <c r="J390" t="s">
        <v>3052</v>
      </c>
    </row>
    <row r="391" spans="1:10" x14ac:dyDescent="0.25">
      <c r="A391" t="s">
        <v>973</v>
      </c>
      <c r="B391">
        <v>0</v>
      </c>
      <c r="C391">
        <v>0</v>
      </c>
      <c r="D391">
        <v>0</v>
      </c>
      <c r="E391">
        <v>1994</v>
      </c>
      <c r="F391">
        <v>2002</v>
      </c>
      <c r="G391">
        <v>2014</v>
      </c>
      <c r="H391">
        <v>0</v>
      </c>
      <c r="I391">
        <v>0</v>
      </c>
      <c r="J391" t="s">
        <v>3410</v>
      </c>
    </row>
    <row r="392" spans="1:10" x14ac:dyDescent="0.25">
      <c r="A392" t="s">
        <v>938</v>
      </c>
      <c r="B392">
        <v>0</v>
      </c>
      <c r="C392">
        <v>0</v>
      </c>
      <c r="D392">
        <v>1985</v>
      </c>
      <c r="E392">
        <v>1990</v>
      </c>
      <c r="F392">
        <v>1996</v>
      </c>
      <c r="G392">
        <v>2001</v>
      </c>
      <c r="H392">
        <v>2004</v>
      </c>
      <c r="I392">
        <v>2014</v>
      </c>
      <c r="J392" t="s">
        <v>3349</v>
      </c>
    </row>
    <row r="393" spans="1:10" x14ac:dyDescent="0.25">
      <c r="A393" t="s">
        <v>855</v>
      </c>
      <c r="B393">
        <v>0</v>
      </c>
      <c r="C393">
        <v>1985</v>
      </c>
      <c r="D393">
        <v>1992</v>
      </c>
      <c r="E393">
        <v>1994</v>
      </c>
      <c r="F393">
        <v>2004</v>
      </c>
      <c r="G393">
        <v>2008</v>
      </c>
      <c r="H393">
        <v>0</v>
      </c>
      <c r="I393">
        <v>0</v>
      </c>
      <c r="J393" t="s">
        <v>3409</v>
      </c>
    </row>
    <row r="394" spans="1:10" x14ac:dyDescent="0.25">
      <c r="A394" t="s">
        <v>1698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2005</v>
      </c>
      <c r="I394">
        <v>2017</v>
      </c>
    </row>
    <row r="395" spans="1:10" x14ac:dyDescent="0.25">
      <c r="A395" t="s">
        <v>2180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2013</v>
      </c>
      <c r="H395">
        <v>2018</v>
      </c>
      <c r="I395">
        <v>0</v>
      </c>
      <c r="J395" t="s">
        <v>2981</v>
      </c>
    </row>
    <row r="396" spans="1:10" x14ac:dyDescent="0.25">
      <c r="A396" t="s">
        <v>1347</v>
      </c>
      <c r="B396">
        <v>0</v>
      </c>
      <c r="C396">
        <v>0</v>
      </c>
      <c r="D396">
        <v>1996</v>
      </c>
      <c r="E396">
        <v>0</v>
      </c>
      <c r="F396">
        <v>2008</v>
      </c>
      <c r="G396">
        <v>2014</v>
      </c>
      <c r="H396">
        <v>0</v>
      </c>
      <c r="I396">
        <v>0</v>
      </c>
      <c r="J396" t="s">
        <v>3408</v>
      </c>
    </row>
    <row r="397" spans="1:10" x14ac:dyDescent="0.25">
      <c r="A397" t="s">
        <v>70</v>
      </c>
      <c r="B397">
        <v>0</v>
      </c>
      <c r="C397">
        <v>0</v>
      </c>
      <c r="D397">
        <v>2014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3407</v>
      </c>
    </row>
    <row r="398" spans="1:10" x14ac:dyDescent="0.25">
      <c r="A398" t="s">
        <v>1475</v>
      </c>
      <c r="B398">
        <v>0</v>
      </c>
      <c r="C398">
        <v>0</v>
      </c>
      <c r="D398">
        <v>1985</v>
      </c>
      <c r="E398">
        <v>0</v>
      </c>
      <c r="F398">
        <v>0</v>
      </c>
      <c r="G398">
        <v>0</v>
      </c>
      <c r="H398">
        <v>2010</v>
      </c>
      <c r="I398">
        <v>2015</v>
      </c>
      <c r="J398" t="s">
        <v>3406</v>
      </c>
    </row>
    <row r="399" spans="1:10" x14ac:dyDescent="0.25">
      <c r="A399" t="s">
        <v>1186</v>
      </c>
      <c r="B399">
        <v>0</v>
      </c>
      <c r="C399">
        <v>1982</v>
      </c>
      <c r="D399">
        <v>0</v>
      </c>
      <c r="E399">
        <v>1991</v>
      </c>
      <c r="F399">
        <v>2005</v>
      </c>
      <c r="G399">
        <v>2014</v>
      </c>
      <c r="H399">
        <v>0</v>
      </c>
      <c r="I399">
        <v>0</v>
      </c>
      <c r="J399" t="s">
        <v>3014</v>
      </c>
    </row>
    <row r="400" spans="1:10" x14ac:dyDescent="0.25">
      <c r="A400" t="s">
        <v>2583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2014</v>
      </c>
      <c r="H400">
        <v>2016</v>
      </c>
      <c r="I400">
        <v>0</v>
      </c>
      <c r="J400" t="s">
        <v>3405</v>
      </c>
    </row>
    <row r="401" spans="1:10" x14ac:dyDescent="0.25">
      <c r="A401" t="s">
        <v>3404</v>
      </c>
      <c r="B401">
        <v>0</v>
      </c>
      <c r="C401">
        <v>0</v>
      </c>
      <c r="D401">
        <v>1998</v>
      </c>
      <c r="E401">
        <v>2001</v>
      </c>
      <c r="F401">
        <v>2008</v>
      </c>
      <c r="G401">
        <v>2014</v>
      </c>
      <c r="H401">
        <v>0</v>
      </c>
      <c r="I401">
        <v>0</v>
      </c>
      <c r="J401" t="s">
        <v>3403</v>
      </c>
    </row>
    <row r="402" spans="1:10" x14ac:dyDescent="0.25">
      <c r="A402" t="s">
        <v>3402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2008</v>
      </c>
      <c r="I402">
        <v>0</v>
      </c>
      <c r="J402" t="s">
        <v>2734</v>
      </c>
    </row>
    <row r="403" spans="1:10" x14ac:dyDescent="0.25">
      <c r="A403" t="s">
        <v>899</v>
      </c>
      <c r="B403">
        <v>1991</v>
      </c>
      <c r="C403">
        <v>1993</v>
      </c>
      <c r="D403">
        <v>0</v>
      </c>
      <c r="E403">
        <v>2000</v>
      </c>
      <c r="F403">
        <v>0</v>
      </c>
      <c r="G403">
        <v>2003</v>
      </c>
      <c r="H403">
        <v>2018</v>
      </c>
      <c r="I403">
        <v>0</v>
      </c>
    </row>
    <row r="404" spans="1:10" x14ac:dyDescent="0.25">
      <c r="A404" t="s">
        <v>3401</v>
      </c>
      <c r="B404">
        <v>0</v>
      </c>
      <c r="C404">
        <v>0</v>
      </c>
      <c r="D404">
        <v>0</v>
      </c>
      <c r="E404">
        <v>1984</v>
      </c>
      <c r="F404">
        <v>0</v>
      </c>
      <c r="G404">
        <v>0</v>
      </c>
      <c r="H404">
        <v>2002</v>
      </c>
      <c r="I404">
        <v>2014</v>
      </c>
      <c r="J404" t="s">
        <v>3400</v>
      </c>
    </row>
    <row r="405" spans="1:10" x14ac:dyDescent="0.25">
      <c r="A405" t="s">
        <v>1217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1995</v>
      </c>
      <c r="H405">
        <v>1997</v>
      </c>
      <c r="I405">
        <v>0</v>
      </c>
      <c r="J405" t="s">
        <v>3399</v>
      </c>
    </row>
    <row r="406" spans="1:10" x14ac:dyDescent="0.25">
      <c r="A406" t="s">
        <v>725</v>
      </c>
      <c r="B406">
        <v>0</v>
      </c>
      <c r="C406">
        <v>0</v>
      </c>
      <c r="D406">
        <v>1986</v>
      </c>
      <c r="E406">
        <v>1992</v>
      </c>
      <c r="F406">
        <v>0</v>
      </c>
      <c r="G406">
        <v>2000</v>
      </c>
      <c r="H406">
        <v>2017</v>
      </c>
      <c r="I406">
        <v>0</v>
      </c>
      <c r="J406" t="s">
        <v>3398</v>
      </c>
    </row>
    <row r="407" spans="1:10" x14ac:dyDescent="0.25">
      <c r="A407" t="s">
        <v>3397</v>
      </c>
      <c r="B407">
        <v>0</v>
      </c>
      <c r="C407">
        <v>0</v>
      </c>
      <c r="D407">
        <v>1991</v>
      </c>
      <c r="E407">
        <v>1993</v>
      </c>
      <c r="F407">
        <v>1998</v>
      </c>
      <c r="G407">
        <v>2010</v>
      </c>
      <c r="H407">
        <v>0</v>
      </c>
      <c r="I407">
        <v>0</v>
      </c>
    </row>
    <row r="408" spans="1:10" x14ac:dyDescent="0.25">
      <c r="A408" t="s">
        <v>3396</v>
      </c>
      <c r="B408">
        <v>0</v>
      </c>
      <c r="C408">
        <v>0</v>
      </c>
      <c r="D408">
        <v>0</v>
      </c>
      <c r="E408">
        <v>1991</v>
      </c>
      <c r="F408">
        <v>2003</v>
      </c>
      <c r="G408">
        <v>2008</v>
      </c>
      <c r="H408">
        <v>2014</v>
      </c>
      <c r="I408">
        <v>0</v>
      </c>
      <c r="J408" t="s">
        <v>3092</v>
      </c>
    </row>
    <row r="409" spans="1:10" x14ac:dyDescent="0.25">
      <c r="A409" t="s">
        <v>179</v>
      </c>
      <c r="B409">
        <v>0</v>
      </c>
      <c r="C409">
        <v>0</v>
      </c>
      <c r="D409">
        <v>0</v>
      </c>
      <c r="E409">
        <v>1984</v>
      </c>
      <c r="F409">
        <v>0</v>
      </c>
      <c r="G409">
        <v>0</v>
      </c>
      <c r="H409">
        <v>0</v>
      </c>
      <c r="I409">
        <v>0</v>
      </c>
    </row>
    <row r="410" spans="1:10" x14ac:dyDescent="0.25">
      <c r="A410" t="s">
        <v>968</v>
      </c>
      <c r="B410">
        <v>0</v>
      </c>
      <c r="C410">
        <v>1996</v>
      </c>
      <c r="D410">
        <v>0</v>
      </c>
      <c r="E410">
        <v>0</v>
      </c>
      <c r="F410">
        <v>2003</v>
      </c>
      <c r="G410">
        <v>2017</v>
      </c>
      <c r="H410">
        <v>2020</v>
      </c>
      <c r="I410">
        <v>0</v>
      </c>
      <c r="J410" t="s">
        <v>3395</v>
      </c>
    </row>
    <row r="411" spans="1:10" x14ac:dyDescent="0.25">
      <c r="A411" t="s">
        <v>2020</v>
      </c>
      <c r="B411">
        <v>0</v>
      </c>
      <c r="C411">
        <v>0</v>
      </c>
      <c r="D411">
        <v>0</v>
      </c>
      <c r="E411">
        <v>1998</v>
      </c>
      <c r="F411">
        <v>2002</v>
      </c>
      <c r="G411">
        <v>2018</v>
      </c>
      <c r="H411">
        <v>0</v>
      </c>
      <c r="I411">
        <v>0</v>
      </c>
      <c r="J411" t="s">
        <v>3394</v>
      </c>
    </row>
    <row r="412" spans="1:10" x14ac:dyDescent="0.25">
      <c r="A412" t="s">
        <v>108</v>
      </c>
      <c r="B412">
        <v>0</v>
      </c>
      <c r="C412">
        <v>0</v>
      </c>
      <c r="D412">
        <v>0</v>
      </c>
      <c r="E412">
        <v>1994</v>
      </c>
      <c r="F412">
        <v>2000</v>
      </c>
      <c r="G412">
        <v>2017</v>
      </c>
      <c r="H412">
        <v>0</v>
      </c>
      <c r="I412">
        <v>0</v>
      </c>
      <c r="J412" t="s">
        <v>3393</v>
      </c>
    </row>
    <row r="413" spans="1:10" x14ac:dyDescent="0.25">
      <c r="A413" t="s">
        <v>926</v>
      </c>
      <c r="B413">
        <v>0</v>
      </c>
      <c r="C413">
        <v>2000</v>
      </c>
      <c r="D413">
        <v>0</v>
      </c>
      <c r="E413">
        <v>0</v>
      </c>
      <c r="F413">
        <v>2011</v>
      </c>
      <c r="G413">
        <v>2020</v>
      </c>
      <c r="H413">
        <v>0</v>
      </c>
      <c r="I413">
        <v>0</v>
      </c>
      <c r="J413" t="s">
        <v>3392</v>
      </c>
    </row>
    <row r="414" spans="1:10" x14ac:dyDescent="0.25">
      <c r="A414" t="s">
        <v>1007</v>
      </c>
      <c r="B414">
        <v>1983</v>
      </c>
      <c r="C414">
        <v>0</v>
      </c>
      <c r="D414">
        <v>2004</v>
      </c>
      <c r="E414">
        <v>2006</v>
      </c>
      <c r="F414">
        <v>2011</v>
      </c>
      <c r="G414">
        <v>2016</v>
      </c>
      <c r="H414">
        <v>0</v>
      </c>
      <c r="I414">
        <v>0</v>
      </c>
      <c r="J414" t="s">
        <v>2963</v>
      </c>
    </row>
    <row r="415" spans="1:10" x14ac:dyDescent="0.25">
      <c r="A415" t="s">
        <v>688</v>
      </c>
      <c r="B415">
        <v>1996</v>
      </c>
      <c r="C415">
        <v>0</v>
      </c>
      <c r="D415">
        <v>2000</v>
      </c>
      <c r="E415">
        <v>2008</v>
      </c>
      <c r="F415">
        <v>2012</v>
      </c>
      <c r="G415">
        <v>2018</v>
      </c>
      <c r="H415">
        <v>0</v>
      </c>
      <c r="I415">
        <v>0</v>
      </c>
      <c r="J415" t="s">
        <v>3391</v>
      </c>
    </row>
    <row r="416" spans="1:10" x14ac:dyDescent="0.25">
      <c r="A416" t="s">
        <v>2613</v>
      </c>
      <c r="B416">
        <v>0</v>
      </c>
      <c r="C416">
        <v>1999</v>
      </c>
      <c r="D416">
        <v>2001</v>
      </c>
      <c r="E416">
        <v>2007</v>
      </c>
      <c r="F416">
        <v>2013</v>
      </c>
      <c r="G416">
        <v>2019</v>
      </c>
      <c r="H416">
        <v>0</v>
      </c>
      <c r="I416">
        <v>0</v>
      </c>
      <c r="J416" t="s">
        <v>3390</v>
      </c>
    </row>
    <row r="417" spans="1:10" x14ac:dyDescent="0.25">
      <c r="A417" t="s">
        <v>704</v>
      </c>
      <c r="B417">
        <v>0</v>
      </c>
      <c r="C417">
        <v>0</v>
      </c>
      <c r="D417">
        <v>0</v>
      </c>
      <c r="E417">
        <v>2001</v>
      </c>
      <c r="F417">
        <v>2008</v>
      </c>
      <c r="G417">
        <v>2016</v>
      </c>
      <c r="H417">
        <v>2020</v>
      </c>
      <c r="I417">
        <v>0</v>
      </c>
      <c r="J417" t="s">
        <v>3389</v>
      </c>
    </row>
    <row r="418" spans="1:10" x14ac:dyDescent="0.25">
      <c r="A418" t="s">
        <v>383</v>
      </c>
      <c r="B418">
        <v>0</v>
      </c>
      <c r="C418">
        <v>0</v>
      </c>
      <c r="D418">
        <v>0</v>
      </c>
      <c r="E418">
        <v>2003</v>
      </c>
      <c r="F418">
        <v>2004</v>
      </c>
      <c r="G418">
        <v>2006</v>
      </c>
      <c r="H418">
        <v>0</v>
      </c>
      <c r="I418">
        <v>0</v>
      </c>
      <c r="J418" t="s">
        <v>3388</v>
      </c>
    </row>
    <row r="419" spans="1:10" x14ac:dyDescent="0.25">
      <c r="A419" t="s">
        <v>2004</v>
      </c>
      <c r="B419">
        <v>1987</v>
      </c>
      <c r="C419">
        <v>0</v>
      </c>
      <c r="D419">
        <v>0</v>
      </c>
      <c r="E419">
        <v>1997</v>
      </c>
      <c r="F419">
        <v>2006</v>
      </c>
      <c r="G419">
        <v>2014</v>
      </c>
      <c r="H419">
        <v>0</v>
      </c>
      <c r="I419">
        <v>0</v>
      </c>
      <c r="J419" t="s">
        <v>3387</v>
      </c>
    </row>
    <row r="420" spans="1:10" x14ac:dyDescent="0.25">
      <c r="A420" t="s">
        <v>1319</v>
      </c>
      <c r="B420">
        <v>0</v>
      </c>
      <c r="C420">
        <v>0</v>
      </c>
      <c r="D420">
        <v>0</v>
      </c>
      <c r="E420">
        <v>2000</v>
      </c>
      <c r="F420">
        <v>0</v>
      </c>
      <c r="G420">
        <v>2005</v>
      </c>
      <c r="H420">
        <v>0</v>
      </c>
      <c r="I420">
        <v>0</v>
      </c>
      <c r="J420" t="s">
        <v>3386</v>
      </c>
    </row>
    <row r="421" spans="1:10" x14ac:dyDescent="0.25">
      <c r="A421" t="s">
        <v>931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3093</v>
      </c>
    </row>
    <row r="422" spans="1:10" x14ac:dyDescent="0.25">
      <c r="A422" t="s">
        <v>765</v>
      </c>
      <c r="B422">
        <v>0</v>
      </c>
      <c r="C422">
        <v>0</v>
      </c>
      <c r="D422">
        <v>0</v>
      </c>
      <c r="E422">
        <v>0</v>
      </c>
      <c r="F422">
        <v>2001</v>
      </c>
      <c r="G422">
        <v>0</v>
      </c>
      <c r="H422">
        <v>2013</v>
      </c>
      <c r="I422">
        <v>0</v>
      </c>
      <c r="J422" t="s">
        <v>3093</v>
      </c>
    </row>
    <row r="423" spans="1:10" x14ac:dyDescent="0.25">
      <c r="A423" t="s">
        <v>993</v>
      </c>
      <c r="B423">
        <v>0</v>
      </c>
      <c r="C423">
        <v>0</v>
      </c>
      <c r="D423">
        <v>2006</v>
      </c>
      <c r="E423">
        <v>2007</v>
      </c>
      <c r="F423">
        <v>2014</v>
      </c>
      <c r="G423">
        <v>2018</v>
      </c>
      <c r="H423">
        <v>0</v>
      </c>
      <c r="I423">
        <v>0</v>
      </c>
    </row>
    <row r="424" spans="1:10" x14ac:dyDescent="0.25">
      <c r="A424" t="s">
        <v>3385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2012</v>
      </c>
      <c r="I424">
        <v>0</v>
      </c>
      <c r="J424" t="s">
        <v>3093</v>
      </c>
    </row>
    <row r="425" spans="1:10" x14ac:dyDescent="0.25">
      <c r="A425" t="s">
        <v>1028</v>
      </c>
      <c r="B425">
        <v>0</v>
      </c>
      <c r="C425">
        <v>1988</v>
      </c>
      <c r="D425">
        <v>0</v>
      </c>
      <c r="E425">
        <v>0</v>
      </c>
      <c r="F425">
        <v>1994</v>
      </c>
      <c r="G425">
        <v>2001</v>
      </c>
      <c r="H425">
        <v>2013</v>
      </c>
      <c r="I425">
        <v>0</v>
      </c>
      <c r="J425" t="s">
        <v>3384</v>
      </c>
    </row>
    <row r="426" spans="1:10" x14ac:dyDescent="0.25">
      <c r="A426" t="s">
        <v>2440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2015</v>
      </c>
      <c r="I426">
        <v>0</v>
      </c>
      <c r="J426" t="s">
        <v>3383</v>
      </c>
    </row>
    <row r="427" spans="1:10" x14ac:dyDescent="0.25">
      <c r="A427" t="s">
        <v>1659</v>
      </c>
      <c r="B427">
        <v>1984</v>
      </c>
      <c r="C427">
        <v>0</v>
      </c>
      <c r="D427">
        <v>1987</v>
      </c>
      <c r="E427">
        <v>1989</v>
      </c>
      <c r="F427">
        <v>0</v>
      </c>
      <c r="G427">
        <v>2001</v>
      </c>
      <c r="H427">
        <v>2013</v>
      </c>
      <c r="I427">
        <v>2016</v>
      </c>
      <c r="J427" t="s">
        <v>3382</v>
      </c>
    </row>
    <row r="428" spans="1:10" x14ac:dyDescent="0.25">
      <c r="A428" t="s">
        <v>3381</v>
      </c>
      <c r="B428">
        <v>0</v>
      </c>
      <c r="C428">
        <v>0</v>
      </c>
      <c r="D428">
        <v>1992</v>
      </c>
      <c r="E428">
        <v>1997</v>
      </c>
      <c r="F428">
        <v>0</v>
      </c>
      <c r="G428">
        <v>0</v>
      </c>
      <c r="H428">
        <v>2007</v>
      </c>
      <c r="I428">
        <v>0</v>
      </c>
      <c r="J428" t="s">
        <v>3380</v>
      </c>
    </row>
    <row r="429" spans="1:10" x14ac:dyDescent="0.25">
      <c r="A429" t="s">
        <v>112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2013</v>
      </c>
      <c r="I429">
        <v>0</v>
      </c>
      <c r="J429" t="s">
        <v>2734</v>
      </c>
    </row>
    <row r="430" spans="1:10" x14ac:dyDescent="0.25">
      <c r="A430" t="s">
        <v>591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2009</v>
      </c>
      <c r="H430">
        <v>2013</v>
      </c>
      <c r="I430">
        <v>0</v>
      </c>
      <c r="J430" t="s">
        <v>3379</v>
      </c>
    </row>
    <row r="431" spans="1:10" x14ac:dyDescent="0.25">
      <c r="A431" t="s">
        <v>1547</v>
      </c>
      <c r="B431">
        <v>0</v>
      </c>
      <c r="C431">
        <v>1985</v>
      </c>
      <c r="D431">
        <v>0</v>
      </c>
      <c r="E431">
        <v>0</v>
      </c>
      <c r="F431">
        <v>0</v>
      </c>
      <c r="G431">
        <v>1997</v>
      </c>
      <c r="H431">
        <v>2013</v>
      </c>
      <c r="I431">
        <v>0</v>
      </c>
      <c r="J431" t="s">
        <v>3378</v>
      </c>
    </row>
    <row r="432" spans="1:10" x14ac:dyDescent="0.25">
      <c r="A432" t="s">
        <v>1873</v>
      </c>
      <c r="B432">
        <v>1993</v>
      </c>
      <c r="C432">
        <v>0</v>
      </c>
      <c r="D432">
        <v>0</v>
      </c>
      <c r="E432">
        <v>2002</v>
      </c>
      <c r="F432">
        <v>2011</v>
      </c>
      <c r="G432">
        <v>2016</v>
      </c>
      <c r="H432">
        <v>0</v>
      </c>
      <c r="I432">
        <v>0</v>
      </c>
      <c r="J432" t="s">
        <v>3006</v>
      </c>
    </row>
    <row r="433" spans="1:10" x14ac:dyDescent="0.25">
      <c r="A433" t="s">
        <v>1170</v>
      </c>
      <c r="B433">
        <v>0</v>
      </c>
      <c r="C433">
        <v>1984</v>
      </c>
      <c r="D433">
        <v>1986</v>
      </c>
      <c r="E433">
        <v>1989</v>
      </c>
      <c r="F433">
        <v>1991</v>
      </c>
      <c r="G433">
        <v>1996</v>
      </c>
      <c r="H433">
        <v>2009</v>
      </c>
      <c r="I433">
        <v>2016</v>
      </c>
      <c r="J433" t="s">
        <v>3377</v>
      </c>
    </row>
    <row r="434" spans="1:10" x14ac:dyDescent="0.25">
      <c r="A434" t="s">
        <v>3376</v>
      </c>
      <c r="B434">
        <v>0</v>
      </c>
      <c r="C434">
        <v>0</v>
      </c>
      <c r="D434">
        <v>0</v>
      </c>
      <c r="E434">
        <v>0</v>
      </c>
      <c r="F434">
        <v>1998</v>
      </c>
      <c r="G434">
        <v>2003</v>
      </c>
      <c r="H434">
        <v>2012</v>
      </c>
      <c r="I434">
        <v>0</v>
      </c>
      <c r="J434" t="s">
        <v>3375</v>
      </c>
    </row>
    <row r="435" spans="1:10" x14ac:dyDescent="0.25">
      <c r="A435" t="s">
        <v>1816</v>
      </c>
      <c r="B435">
        <v>1992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2013</v>
      </c>
      <c r="I435">
        <v>0</v>
      </c>
      <c r="J435" t="s">
        <v>3276</v>
      </c>
    </row>
    <row r="436" spans="1:10" x14ac:dyDescent="0.25">
      <c r="A436" t="s">
        <v>2312</v>
      </c>
      <c r="B436">
        <v>0</v>
      </c>
      <c r="C436">
        <v>0</v>
      </c>
      <c r="D436">
        <v>1998</v>
      </c>
      <c r="E436">
        <v>2001</v>
      </c>
      <c r="F436">
        <v>0</v>
      </c>
      <c r="G436">
        <v>0</v>
      </c>
      <c r="H436">
        <v>2013</v>
      </c>
      <c r="I436">
        <v>0</v>
      </c>
      <c r="J436" t="s">
        <v>3276</v>
      </c>
    </row>
    <row r="437" spans="1:10" x14ac:dyDescent="0.25">
      <c r="A437" t="s">
        <v>3374</v>
      </c>
      <c r="B437">
        <v>1985</v>
      </c>
      <c r="C437">
        <v>1986</v>
      </c>
      <c r="D437">
        <v>1990</v>
      </c>
      <c r="E437">
        <v>1994</v>
      </c>
      <c r="F437">
        <v>0</v>
      </c>
      <c r="G437">
        <v>2000</v>
      </c>
      <c r="H437">
        <v>2004</v>
      </c>
      <c r="I437">
        <v>0</v>
      </c>
      <c r="J437" t="s">
        <v>3373</v>
      </c>
    </row>
    <row r="438" spans="1:10" x14ac:dyDescent="0.25">
      <c r="A438" t="s">
        <v>1881</v>
      </c>
      <c r="B438">
        <v>0</v>
      </c>
      <c r="C438">
        <v>0</v>
      </c>
      <c r="D438">
        <v>1986</v>
      </c>
      <c r="E438">
        <v>0</v>
      </c>
      <c r="F438">
        <v>0</v>
      </c>
      <c r="G438">
        <v>2000</v>
      </c>
      <c r="H438">
        <v>2016</v>
      </c>
      <c r="I438">
        <v>0</v>
      </c>
      <c r="J438" t="s">
        <v>3372</v>
      </c>
    </row>
    <row r="439" spans="1:10" x14ac:dyDescent="0.25">
      <c r="A439" t="s">
        <v>2619</v>
      </c>
      <c r="B439">
        <v>0</v>
      </c>
      <c r="C439">
        <v>0</v>
      </c>
      <c r="D439">
        <v>0</v>
      </c>
      <c r="E439">
        <v>2007</v>
      </c>
      <c r="F439">
        <v>2011</v>
      </c>
      <c r="G439">
        <v>2011</v>
      </c>
      <c r="H439">
        <v>0</v>
      </c>
      <c r="I439">
        <v>0</v>
      </c>
      <c r="J439" t="s">
        <v>3371</v>
      </c>
    </row>
    <row r="440" spans="1:10" x14ac:dyDescent="0.25">
      <c r="A440" t="s">
        <v>1554</v>
      </c>
      <c r="B440">
        <v>0</v>
      </c>
      <c r="C440">
        <v>1994</v>
      </c>
      <c r="D440">
        <v>0</v>
      </c>
      <c r="E440">
        <v>0</v>
      </c>
      <c r="F440">
        <v>2003</v>
      </c>
      <c r="G440">
        <v>2007</v>
      </c>
      <c r="H440">
        <v>0</v>
      </c>
      <c r="I440">
        <v>0</v>
      </c>
      <c r="J440" t="s">
        <v>3370</v>
      </c>
    </row>
    <row r="441" spans="1:10" x14ac:dyDescent="0.25">
      <c r="A441" t="s">
        <v>3369</v>
      </c>
      <c r="B441">
        <v>0</v>
      </c>
      <c r="C441">
        <v>0</v>
      </c>
      <c r="D441">
        <v>0</v>
      </c>
      <c r="E441">
        <v>1975</v>
      </c>
      <c r="F441">
        <v>2007</v>
      </c>
      <c r="G441">
        <v>0</v>
      </c>
      <c r="H441">
        <v>0</v>
      </c>
      <c r="I441">
        <v>0</v>
      </c>
      <c r="J441" t="s">
        <v>3368</v>
      </c>
    </row>
    <row r="442" spans="1:10" x14ac:dyDescent="0.25">
      <c r="A442" t="s">
        <v>3367</v>
      </c>
      <c r="B442">
        <v>1988</v>
      </c>
      <c r="C442">
        <v>1994</v>
      </c>
      <c r="D442">
        <v>1997</v>
      </c>
      <c r="E442">
        <v>2000</v>
      </c>
      <c r="F442">
        <v>2008</v>
      </c>
      <c r="G442">
        <v>2011</v>
      </c>
      <c r="H442">
        <v>2017</v>
      </c>
      <c r="I442">
        <v>0</v>
      </c>
    </row>
    <row r="443" spans="1:10" x14ac:dyDescent="0.25">
      <c r="A443" t="s">
        <v>909</v>
      </c>
      <c r="B443">
        <v>1984</v>
      </c>
      <c r="C443">
        <v>0</v>
      </c>
      <c r="D443">
        <v>1985</v>
      </c>
      <c r="E443">
        <v>0</v>
      </c>
      <c r="F443">
        <v>1991</v>
      </c>
      <c r="G443">
        <v>1997</v>
      </c>
      <c r="H443">
        <v>2005</v>
      </c>
      <c r="I443">
        <v>0</v>
      </c>
      <c r="J443" t="s">
        <v>3004</v>
      </c>
    </row>
    <row r="444" spans="1:10" x14ac:dyDescent="0.25">
      <c r="A444" t="s">
        <v>76</v>
      </c>
      <c r="B444">
        <v>0</v>
      </c>
      <c r="C444">
        <v>1987</v>
      </c>
      <c r="D444">
        <v>1989</v>
      </c>
      <c r="E444">
        <v>1993</v>
      </c>
      <c r="F444">
        <v>1997</v>
      </c>
      <c r="G444">
        <v>0</v>
      </c>
      <c r="H444">
        <v>0</v>
      </c>
      <c r="I444">
        <v>0</v>
      </c>
      <c r="J444" t="s">
        <v>3366</v>
      </c>
    </row>
    <row r="445" spans="1:10" x14ac:dyDescent="0.25">
      <c r="A445" t="s">
        <v>3365</v>
      </c>
      <c r="B445">
        <v>1987</v>
      </c>
      <c r="C445">
        <v>0</v>
      </c>
      <c r="D445">
        <v>1990</v>
      </c>
      <c r="E445">
        <v>1997</v>
      </c>
      <c r="F445">
        <v>0</v>
      </c>
      <c r="G445">
        <v>2007</v>
      </c>
      <c r="H445">
        <v>2016</v>
      </c>
      <c r="I445">
        <v>0</v>
      </c>
      <c r="J445" t="s">
        <v>3364</v>
      </c>
    </row>
    <row r="446" spans="1:10" x14ac:dyDescent="0.25">
      <c r="A446" t="s">
        <v>1570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2012</v>
      </c>
      <c r="I446">
        <v>0</v>
      </c>
      <c r="J446" t="s">
        <v>3003</v>
      </c>
    </row>
    <row r="447" spans="1:10" x14ac:dyDescent="0.25">
      <c r="A447" t="s">
        <v>2635</v>
      </c>
      <c r="B447">
        <v>0</v>
      </c>
      <c r="C447">
        <v>0</v>
      </c>
      <c r="D447">
        <v>2000</v>
      </c>
      <c r="E447">
        <v>2004</v>
      </c>
      <c r="F447">
        <v>2006</v>
      </c>
      <c r="G447">
        <v>0</v>
      </c>
      <c r="H447">
        <v>2012</v>
      </c>
      <c r="I447">
        <v>0</v>
      </c>
      <c r="J447" t="s">
        <v>3363</v>
      </c>
    </row>
    <row r="448" spans="1:10" x14ac:dyDescent="0.25">
      <c r="A448" t="s">
        <v>3362</v>
      </c>
      <c r="B448">
        <v>1979</v>
      </c>
      <c r="C448">
        <v>0</v>
      </c>
      <c r="D448">
        <v>0</v>
      </c>
      <c r="E448">
        <v>0</v>
      </c>
      <c r="F448">
        <v>1984</v>
      </c>
      <c r="G448">
        <v>2001</v>
      </c>
      <c r="H448">
        <v>2012</v>
      </c>
      <c r="I448">
        <v>0</v>
      </c>
      <c r="J448" t="s">
        <v>3361</v>
      </c>
    </row>
    <row r="449" spans="1:10" x14ac:dyDescent="0.25">
      <c r="A449" t="s">
        <v>1515</v>
      </c>
      <c r="B449">
        <v>0</v>
      </c>
      <c r="C449">
        <v>1992</v>
      </c>
      <c r="D449">
        <v>0</v>
      </c>
      <c r="E449">
        <v>1994</v>
      </c>
      <c r="F449">
        <v>2001</v>
      </c>
      <c r="G449">
        <v>2004</v>
      </c>
      <c r="H449">
        <v>0</v>
      </c>
      <c r="I449">
        <v>2009</v>
      </c>
      <c r="J449" t="s">
        <v>3360</v>
      </c>
    </row>
    <row r="450" spans="1:10" x14ac:dyDescent="0.25">
      <c r="A450" t="s">
        <v>209</v>
      </c>
      <c r="B450">
        <v>0</v>
      </c>
      <c r="C450">
        <v>0</v>
      </c>
      <c r="D450">
        <v>1985</v>
      </c>
      <c r="E450">
        <v>1987</v>
      </c>
      <c r="F450">
        <v>1994</v>
      </c>
      <c r="G450">
        <v>2000</v>
      </c>
      <c r="H450">
        <v>2006</v>
      </c>
      <c r="I450">
        <v>2016</v>
      </c>
      <c r="J450" t="s">
        <v>3359</v>
      </c>
    </row>
    <row r="451" spans="1:10" x14ac:dyDescent="0.25">
      <c r="A451" t="s">
        <v>3358</v>
      </c>
      <c r="B451">
        <v>0</v>
      </c>
      <c r="C451">
        <v>1981</v>
      </c>
      <c r="D451">
        <v>0</v>
      </c>
      <c r="E451">
        <v>1988</v>
      </c>
      <c r="F451">
        <v>1991</v>
      </c>
      <c r="G451">
        <v>1992</v>
      </c>
      <c r="H451">
        <v>2007</v>
      </c>
      <c r="I451">
        <v>0</v>
      </c>
      <c r="J451" t="s">
        <v>3357</v>
      </c>
    </row>
    <row r="452" spans="1:10" x14ac:dyDescent="0.25">
      <c r="A452" t="s">
        <v>3356</v>
      </c>
      <c r="B452">
        <v>0</v>
      </c>
      <c r="C452">
        <v>0</v>
      </c>
      <c r="D452">
        <v>1995</v>
      </c>
      <c r="E452">
        <v>1998</v>
      </c>
      <c r="F452">
        <v>0</v>
      </c>
      <c r="G452">
        <v>2001</v>
      </c>
      <c r="H452">
        <v>0</v>
      </c>
      <c r="I452">
        <v>2005</v>
      </c>
      <c r="J452" t="s">
        <v>3355</v>
      </c>
    </row>
    <row r="453" spans="1:10" x14ac:dyDescent="0.25">
      <c r="A453" t="s">
        <v>2081</v>
      </c>
      <c r="B453">
        <v>0</v>
      </c>
      <c r="C453">
        <v>0</v>
      </c>
      <c r="D453">
        <v>0</v>
      </c>
      <c r="E453">
        <v>0</v>
      </c>
      <c r="F453">
        <v>2004</v>
      </c>
      <c r="G453">
        <v>0</v>
      </c>
      <c r="H453">
        <v>2012</v>
      </c>
      <c r="I453">
        <v>0</v>
      </c>
      <c r="J453" t="s">
        <v>3354</v>
      </c>
    </row>
    <row r="454" spans="1:10" x14ac:dyDescent="0.25">
      <c r="A454" t="s">
        <v>859</v>
      </c>
      <c r="B454">
        <v>0</v>
      </c>
      <c r="C454">
        <v>1992</v>
      </c>
      <c r="D454">
        <v>0</v>
      </c>
      <c r="E454">
        <v>1997</v>
      </c>
      <c r="F454">
        <v>0</v>
      </c>
      <c r="G454">
        <v>0</v>
      </c>
      <c r="H454">
        <v>2004</v>
      </c>
      <c r="I454">
        <v>0</v>
      </c>
      <c r="J454" t="s">
        <v>3353</v>
      </c>
    </row>
    <row r="455" spans="1:10" x14ac:dyDescent="0.25">
      <c r="A455" t="s">
        <v>1526</v>
      </c>
      <c r="B455">
        <v>0</v>
      </c>
      <c r="C455">
        <v>0</v>
      </c>
      <c r="D455">
        <v>1999</v>
      </c>
      <c r="E455">
        <v>0</v>
      </c>
      <c r="F455">
        <v>0</v>
      </c>
      <c r="G455">
        <v>0</v>
      </c>
      <c r="H455">
        <v>2013</v>
      </c>
      <c r="I455">
        <v>0</v>
      </c>
      <c r="J455" t="s">
        <v>3352</v>
      </c>
    </row>
    <row r="456" spans="1:10" x14ac:dyDescent="0.25">
      <c r="A456" t="s">
        <v>2188</v>
      </c>
      <c r="B456">
        <v>0</v>
      </c>
      <c r="C456">
        <v>1983</v>
      </c>
      <c r="D456">
        <v>1983</v>
      </c>
      <c r="E456">
        <v>1986</v>
      </c>
      <c r="F456">
        <v>1992</v>
      </c>
      <c r="G456">
        <v>1999</v>
      </c>
      <c r="H456">
        <v>2013</v>
      </c>
      <c r="I456">
        <v>2017</v>
      </c>
      <c r="J456" t="s">
        <v>3351</v>
      </c>
    </row>
    <row r="457" spans="1:10" x14ac:dyDescent="0.25">
      <c r="A457" t="s">
        <v>2182</v>
      </c>
      <c r="B457">
        <v>0</v>
      </c>
      <c r="C457">
        <v>0</v>
      </c>
      <c r="D457">
        <v>1989</v>
      </c>
      <c r="E457">
        <v>1996</v>
      </c>
      <c r="F457">
        <v>0</v>
      </c>
      <c r="G457">
        <v>0</v>
      </c>
      <c r="H457">
        <v>0</v>
      </c>
      <c r="I457">
        <v>1998</v>
      </c>
      <c r="J457" t="s">
        <v>3350</v>
      </c>
    </row>
    <row r="458" spans="1:10" x14ac:dyDescent="0.25">
      <c r="A458" t="s">
        <v>2565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2013</v>
      </c>
      <c r="I458">
        <v>2013</v>
      </c>
      <c r="J458" t="s">
        <v>3349</v>
      </c>
    </row>
    <row r="459" spans="1:10" x14ac:dyDescent="0.25">
      <c r="A459" t="s">
        <v>3348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2013</v>
      </c>
      <c r="I459">
        <v>0</v>
      </c>
      <c r="J459" t="s">
        <v>3278</v>
      </c>
    </row>
    <row r="460" spans="1:10" x14ac:dyDescent="0.25">
      <c r="A460" t="s">
        <v>1481</v>
      </c>
      <c r="B460">
        <v>0</v>
      </c>
      <c r="C460">
        <v>1993</v>
      </c>
      <c r="D460">
        <v>0</v>
      </c>
      <c r="E460">
        <v>2001</v>
      </c>
      <c r="F460">
        <v>0</v>
      </c>
      <c r="G460">
        <v>2006</v>
      </c>
      <c r="H460">
        <v>2013</v>
      </c>
      <c r="I460">
        <v>0</v>
      </c>
      <c r="J460" t="s">
        <v>3347</v>
      </c>
    </row>
    <row r="461" spans="1:10" x14ac:dyDescent="0.25">
      <c r="A461" t="s">
        <v>3346</v>
      </c>
      <c r="B461">
        <v>0</v>
      </c>
      <c r="C461">
        <v>1986</v>
      </c>
      <c r="D461">
        <v>1987</v>
      </c>
      <c r="E461">
        <v>1992</v>
      </c>
      <c r="F461">
        <v>0</v>
      </c>
      <c r="G461">
        <v>2002</v>
      </c>
      <c r="H461">
        <v>2013</v>
      </c>
      <c r="I461">
        <v>0</v>
      </c>
      <c r="J461" t="s">
        <v>3345</v>
      </c>
    </row>
    <row r="462" spans="1:10" x14ac:dyDescent="0.25">
      <c r="A462" t="s">
        <v>1633</v>
      </c>
      <c r="B462">
        <v>0</v>
      </c>
      <c r="C462">
        <v>0</v>
      </c>
      <c r="D462">
        <v>0</v>
      </c>
      <c r="E462">
        <v>0</v>
      </c>
      <c r="F462">
        <v>2006</v>
      </c>
      <c r="G462">
        <v>2014</v>
      </c>
      <c r="H462">
        <v>0</v>
      </c>
      <c r="I462">
        <v>0</v>
      </c>
      <c r="J462" t="s">
        <v>3344</v>
      </c>
    </row>
    <row r="463" spans="1:10" x14ac:dyDescent="0.25">
      <c r="A463" t="s">
        <v>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2011</v>
      </c>
      <c r="I463">
        <v>0</v>
      </c>
      <c r="J463" t="s">
        <v>3342</v>
      </c>
    </row>
    <row r="464" spans="1:10" x14ac:dyDescent="0.25">
      <c r="A464" t="s">
        <v>2105</v>
      </c>
      <c r="B464">
        <v>0</v>
      </c>
      <c r="C464">
        <v>0</v>
      </c>
      <c r="D464">
        <v>1994</v>
      </c>
      <c r="E464">
        <v>0</v>
      </c>
      <c r="F464">
        <v>0</v>
      </c>
      <c r="G464">
        <v>1995</v>
      </c>
      <c r="H464">
        <v>0</v>
      </c>
      <c r="I464">
        <v>0</v>
      </c>
    </row>
    <row r="465" spans="1:10" x14ac:dyDescent="0.25">
      <c r="A465" t="s">
        <v>5</v>
      </c>
      <c r="B465">
        <v>0</v>
      </c>
      <c r="C465">
        <v>1988</v>
      </c>
      <c r="D465">
        <v>1992</v>
      </c>
      <c r="E465">
        <v>1995</v>
      </c>
      <c r="F465">
        <v>0</v>
      </c>
      <c r="G465">
        <v>0</v>
      </c>
      <c r="H465">
        <v>2008</v>
      </c>
      <c r="I465">
        <v>0</v>
      </c>
      <c r="J465" t="s">
        <v>3341</v>
      </c>
    </row>
    <row r="466" spans="1:10" x14ac:dyDescent="0.25">
      <c r="A466" t="s">
        <v>399</v>
      </c>
      <c r="B466">
        <v>0</v>
      </c>
      <c r="C466">
        <v>1990</v>
      </c>
      <c r="D466">
        <v>1994</v>
      </c>
      <c r="E466">
        <v>1994</v>
      </c>
      <c r="F466">
        <v>1996</v>
      </c>
      <c r="G466">
        <v>1999</v>
      </c>
      <c r="H466">
        <v>2011</v>
      </c>
      <c r="I466">
        <v>0</v>
      </c>
      <c r="J466" t="s">
        <v>3340</v>
      </c>
    </row>
    <row r="467" spans="1:10" x14ac:dyDescent="0.25">
      <c r="A467" t="s">
        <v>1808</v>
      </c>
      <c r="B467">
        <v>0</v>
      </c>
      <c r="C467">
        <v>0</v>
      </c>
      <c r="D467">
        <v>1991</v>
      </c>
      <c r="E467">
        <v>1996</v>
      </c>
      <c r="F467">
        <v>0</v>
      </c>
      <c r="G467">
        <v>2001</v>
      </c>
      <c r="H467">
        <v>2011</v>
      </c>
      <c r="I467">
        <v>0</v>
      </c>
      <c r="J467" t="s">
        <v>3339</v>
      </c>
    </row>
    <row r="468" spans="1:10" x14ac:dyDescent="0.25">
      <c r="A468" t="s">
        <v>1724</v>
      </c>
      <c r="B468">
        <v>0</v>
      </c>
      <c r="C468">
        <v>1993</v>
      </c>
      <c r="D468">
        <v>1998</v>
      </c>
      <c r="E468">
        <v>2002</v>
      </c>
      <c r="F468">
        <v>2007</v>
      </c>
      <c r="G468">
        <v>2010</v>
      </c>
      <c r="H468">
        <v>0</v>
      </c>
      <c r="I468">
        <v>2013</v>
      </c>
      <c r="J468" t="s">
        <v>3338</v>
      </c>
    </row>
    <row r="469" spans="1:10" x14ac:dyDescent="0.25">
      <c r="A469" t="s">
        <v>2313</v>
      </c>
      <c r="B469">
        <v>0</v>
      </c>
      <c r="C469">
        <v>0</v>
      </c>
      <c r="D469">
        <v>0</v>
      </c>
      <c r="E469">
        <v>0</v>
      </c>
      <c r="F469">
        <v>1997</v>
      </c>
      <c r="G469">
        <v>2008</v>
      </c>
      <c r="H469">
        <v>2017</v>
      </c>
      <c r="I469">
        <v>0</v>
      </c>
      <c r="J469" t="s">
        <v>3337</v>
      </c>
    </row>
    <row r="470" spans="1:10" x14ac:dyDescent="0.25">
      <c r="A470" t="s">
        <v>1344</v>
      </c>
      <c r="B470">
        <v>0</v>
      </c>
      <c r="C470">
        <v>0</v>
      </c>
      <c r="D470">
        <v>1989</v>
      </c>
      <c r="E470">
        <v>1998</v>
      </c>
      <c r="F470">
        <v>2009</v>
      </c>
      <c r="G470">
        <v>2014</v>
      </c>
      <c r="H470">
        <v>0</v>
      </c>
      <c r="I470">
        <v>0</v>
      </c>
      <c r="J470" t="s">
        <v>3336</v>
      </c>
    </row>
    <row r="471" spans="1:10" x14ac:dyDescent="0.25">
      <c r="A471" t="s">
        <v>3335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2012</v>
      </c>
      <c r="I471">
        <v>0</v>
      </c>
      <c r="J471" t="s">
        <v>3334</v>
      </c>
    </row>
    <row r="472" spans="1:10" x14ac:dyDescent="0.25">
      <c r="A472" t="s">
        <v>637</v>
      </c>
      <c r="B472">
        <v>0</v>
      </c>
      <c r="C472">
        <v>0</v>
      </c>
      <c r="D472">
        <v>0</v>
      </c>
      <c r="E472">
        <v>2003</v>
      </c>
      <c r="F472">
        <v>0</v>
      </c>
      <c r="G472">
        <v>0</v>
      </c>
      <c r="H472">
        <v>2013</v>
      </c>
      <c r="I472">
        <v>2016</v>
      </c>
      <c r="J472" t="s">
        <v>3095</v>
      </c>
    </row>
    <row r="473" spans="1:10" x14ac:dyDescent="0.25">
      <c r="A473" t="s">
        <v>2518</v>
      </c>
      <c r="B473">
        <v>0</v>
      </c>
      <c r="C473">
        <v>1991</v>
      </c>
      <c r="D473">
        <v>0</v>
      </c>
      <c r="E473">
        <v>0</v>
      </c>
      <c r="F473">
        <v>2000</v>
      </c>
      <c r="G473">
        <v>2003</v>
      </c>
      <c r="H473">
        <v>2012</v>
      </c>
      <c r="I473">
        <v>0</v>
      </c>
      <c r="J473" t="s">
        <v>3333</v>
      </c>
    </row>
    <row r="474" spans="1:10" x14ac:dyDescent="0.25">
      <c r="A474" t="s">
        <v>2267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2014</v>
      </c>
      <c r="I474">
        <v>2017</v>
      </c>
      <c r="J474" t="s">
        <v>3095</v>
      </c>
    </row>
    <row r="475" spans="1:10" x14ac:dyDescent="0.25">
      <c r="A475" t="s">
        <v>1992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2007</v>
      </c>
      <c r="I475">
        <v>0</v>
      </c>
      <c r="J475" t="s">
        <v>3332</v>
      </c>
    </row>
    <row r="476" spans="1:10" x14ac:dyDescent="0.25">
      <c r="A476" t="s">
        <v>2606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2012</v>
      </c>
      <c r="I476">
        <v>0</v>
      </c>
      <c r="J476" t="s">
        <v>3095</v>
      </c>
    </row>
    <row r="477" spans="1:10" x14ac:dyDescent="0.25">
      <c r="A477" t="s">
        <v>881</v>
      </c>
      <c r="B477">
        <v>0</v>
      </c>
      <c r="C477">
        <v>0</v>
      </c>
      <c r="D477">
        <v>1984</v>
      </c>
      <c r="E477">
        <v>1989</v>
      </c>
      <c r="F477">
        <v>0</v>
      </c>
      <c r="G477">
        <v>0</v>
      </c>
      <c r="H477">
        <v>0</v>
      </c>
      <c r="I477">
        <v>1992</v>
      </c>
      <c r="J477" t="s">
        <v>3331</v>
      </c>
    </row>
    <row r="478" spans="1:10" x14ac:dyDescent="0.25">
      <c r="A478" t="s">
        <v>3330</v>
      </c>
      <c r="B478">
        <v>0</v>
      </c>
      <c r="C478">
        <v>0</v>
      </c>
      <c r="D478">
        <v>1983</v>
      </c>
      <c r="E478">
        <v>0</v>
      </c>
      <c r="F478">
        <v>1985</v>
      </c>
      <c r="G478">
        <v>1998</v>
      </c>
      <c r="H478">
        <v>2003</v>
      </c>
      <c r="I478">
        <v>0</v>
      </c>
      <c r="J478" t="s">
        <v>3329</v>
      </c>
    </row>
    <row r="479" spans="1:10" x14ac:dyDescent="0.25">
      <c r="A479" t="s">
        <v>331</v>
      </c>
      <c r="B479">
        <v>0</v>
      </c>
      <c r="C479">
        <v>1987</v>
      </c>
      <c r="D479">
        <v>1992</v>
      </c>
      <c r="E479">
        <v>1993</v>
      </c>
      <c r="F479">
        <v>1998</v>
      </c>
      <c r="G479">
        <v>2006</v>
      </c>
      <c r="H479">
        <v>2013</v>
      </c>
      <c r="I479">
        <v>0</v>
      </c>
      <c r="J479" t="s">
        <v>3328</v>
      </c>
    </row>
    <row r="480" spans="1:10" x14ac:dyDescent="0.25">
      <c r="A480" t="s">
        <v>415</v>
      </c>
      <c r="B480">
        <v>0</v>
      </c>
      <c r="C480">
        <v>0</v>
      </c>
      <c r="D480">
        <v>0</v>
      </c>
      <c r="E480">
        <v>0</v>
      </c>
      <c r="F480">
        <v>1997</v>
      </c>
      <c r="G480">
        <v>2002</v>
      </c>
      <c r="H480">
        <v>2013</v>
      </c>
      <c r="I480">
        <v>0</v>
      </c>
      <c r="J480" t="s">
        <v>2995</v>
      </c>
    </row>
    <row r="481" spans="1:10" x14ac:dyDescent="0.25">
      <c r="A481" t="s">
        <v>2220</v>
      </c>
      <c r="B481">
        <v>0</v>
      </c>
      <c r="C481">
        <v>0</v>
      </c>
      <c r="D481">
        <v>0</v>
      </c>
      <c r="E481">
        <v>1973</v>
      </c>
      <c r="F481">
        <v>1991</v>
      </c>
      <c r="G481">
        <v>0</v>
      </c>
      <c r="H481">
        <v>1995</v>
      </c>
      <c r="I481">
        <v>2015</v>
      </c>
      <c r="J481" t="s">
        <v>3327</v>
      </c>
    </row>
    <row r="482" spans="1:10" x14ac:dyDescent="0.25">
      <c r="A482" t="s">
        <v>3326</v>
      </c>
      <c r="B482">
        <v>0</v>
      </c>
      <c r="C482">
        <v>0</v>
      </c>
      <c r="D482">
        <v>0</v>
      </c>
      <c r="E482">
        <v>1991</v>
      </c>
      <c r="F482">
        <v>0</v>
      </c>
      <c r="G482">
        <v>0</v>
      </c>
      <c r="H482">
        <v>1997</v>
      </c>
      <c r="I482">
        <v>0</v>
      </c>
      <c r="J482" t="s">
        <v>3325</v>
      </c>
    </row>
    <row r="483" spans="1:10" x14ac:dyDescent="0.25">
      <c r="A483" t="s">
        <v>3324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2013</v>
      </c>
      <c r="I483">
        <v>0</v>
      </c>
      <c r="J483" t="s">
        <v>3281</v>
      </c>
    </row>
    <row r="484" spans="1:10" x14ac:dyDescent="0.25">
      <c r="A484" t="s">
        <v>828</v>
      </c>
      <c r="B484">
        <v>1984</v>
      </c>
      <c r="C484">
        <v>0</v>
      </c>
      <c r="D484">
        <v>0</v>
      </c>
      <c r="E484">
        <v>0</v>
      </c>
      <c r="F484">
        <v>1997</v>
      </c>
      <c r="G484">
        <v>2000</v>
      </c>
      <c r="H484">
        <v>2013</v>
      </c>
      <c r="I484">
        <v>0</v>
      </c>
      <c r="J484" t="s">
        <v>3323</v>
      </c>
    </row>
    <row r="485" spans="1:10" x14ac:dyDescent="0.25">
      <c r="A485" t="s">
        <v>1545</v>
      </c>
      <c r="B485">
        <v>0</v>
      </c>
      <c r="C485">
        <v>0</v>
      </c>
      <c r="D485">
        <v>1988</v>
      </c>
      <c r="E485">
        <v>1992</v>
      </c>
      <c r="F485">
        <v>0</v>
      </c>
      <c r="G485">
        <v>2000</v>
      </c>
      <c r="H485">
        <v>2011</v>
      </c>
      <c r="I485">
        <v>0</v>
      </c>
      <c r="J485" t="s">
        <v>3322</v>
      </c>
    </row>
    <row r="486" spans="1:10" x14ac:dyDescent="0.25">
      <c r="A486" t="s">
        <v>1539</v>
      </c>
      <c r="B486">
        <v>0</v>
      </c>
      <c r="C486">
        <v>0</v>
      </c>
      <c r="D486">
        <v>0</v>
      </c>
      <c r="E486">
        <v>0</v>
      </c>
      <c r="F486">
        <v>1993</v>
      </c>
      <c r="G486">
        <v>0</v>
      </c>
      <c r="H486">
        <v>1997</v>
      </c>
      <c r="I486">
        <v>0</v>
      </c>
      <c r="J486" t="s">
        <v>3321</v>
      </c>
    </row>
    <row r="487" spans="1:10" x14ac:dyDescent="0.25">
      <c r="A487" t="s">
        <v>2296</v>
      </c>
      <c r="B487">
        <v>0</v>
      </c>
      <c r="C487">
        <v>0</v>
      </c>
      <c r="D487">
        <v>0</v>
      </c>
      <c r="E487">
        <v>1998</v>
      </c>
      <c r="F487">
        <v>2002</v>
      </c>
      <c r="G487">
        <v>2006</v>
      </c>
      <c r="H487">
        <v>2012</v>
      </c>
      <c r="I487">
        <v>0</v>
      </c>
      <c r="J487" t="s">
        <v>3005</v>
      </c>
    </row>
    <row r="488" spans="1:10" x14ac:dyDescent="0.25">
      <c r="A488" t="s">
        <v>3320</v>
      </c>
      <c r="B488">
        <v>1984</v>
      </c>
      <c r="C488">
        <v>1987</v>
      </c>
      <c r="D488">
        <v>0</v>
      </c>
      <c r="E488">
        <v>0</v>
      </c>
      <c r="F488">
        <v>2001</v>
      </c>
      <c r="G488">
        <v>0</v>
      </c>
      <c r="H488">
        <v>2011</v>
      </c>
      <c r="I488">
        <v>0</v>
      </c>
      <c r="J488" t="s">
        <v>3319</v>
      </c>
    </row>
    <row r="489" spans="1:10" x14ac:dyDescent="0.25">
      <c r="A489" t="s">
        <v>956</v>
      </c>
      <c r="B489">
        <v>0</v>
      </c>
      <c r="C489">
        <v>0</v>
      </c>
      <c r="D489">
        <v>1993</v>
      </c>
      <c r="E489">
        <v>0</v>
      </c>
      <c r="F489">
        <v>1998</v>
      </c>
      <c r="G489">
        <v>2001</v>
      </c>
      <c r="H489">
        <v>2013</v>
      </c>
      <c r="I489">
        <v>0</v>
      </c>
      <c r="J489" t="s">
        <v>3318</v>
      </c>
    </row>
    <row r="490" spans="1:10" x14ac:dyDescent="0.25">
      <c r="A490" t="s">
        <v>1802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2009</v>
      </c>
      <c r="H490">
        <v>2013</v>
      </c>
      <c r="I490">
        <v>0</v>
      </c>
      <c r="J490" t="s">
        <v>3317</v>
      </c>
    </row>
    <row r="491" spans="1:10" x14ac:dyDescent="0.25">
      <c r="A491" t="s">
        <v>3316</v>
      </c>
      <c r="B491">
        <v>0</v>
      </c>
      <c r="C491">
        <v>1978</v>
      </c>
      <c r="D491">
        <v>1987</v>
      </c>
      <c r="E491">
        <v>1991</v>
      </c>
      <c r="F491">
        <v>0</v>
      </c>
      <c r="G491">
        <v>1996</v>
      </c>
      <c r="H491">
        <v>2002</v>
      </c>
      <c r="I491">
        <v>0</v>
      </c>
      <c r="J491" t="s">
        <v>3315</v>
      </c>
    </row>
    <row r="492" spans="1:10" x14ac:dyDescent="0.25">
      <c r="A492" t="s">
        <v>1794</v>
      </c>
      <c r="B492">
        <v>0</v>
      </c>
      <c r="C492">
        <v>0</v>
      </c>
      <c r="D492">
        <v>1983</v>
      </c>
      <c r="E492">
        <v>1992</v>
      </c>
      <c r="F492">
        <v>0</v>
      </c>
      <c r="G492">
        <v>2000</v>
      </c>
      <c r="H492">
        <v>2000</v>
      </c>
      <c r="I492">
        <v>2016</v>
      </c>
      <c r="J492" t="s">
        <v>3314</v>
      </c>
    </row>
    <row r="493" spans="1:10" x14ac:dyDescent="0.25">
      <c r="A493" t="s">
        <v>99</v>
      </c>
      <c r="B493">
        <v>0</v>
      </c>
      <c r="C493">
        <v>0</v>
      </c>
      <c r="D493">
        <v>1993</v>
      </c>
      <c r="E493">
        <v>1996</v>
      </c>
      <c r="F493">
        <v>0</v>
      </c>
      <c r="G493">
        <v>0</v>
      </c>
      <c r="H493">
        <v>2014</v>
      </c>
      <c r="I493">
        <v>0</v>
      </c>
      <c r="J493" t="s">
        <v>3014</v>
      </c>
    </row>
    <row r="494" spans="1:10" x14ac:dyDescent="0.25">
      <c r="A494" t="s">
        <v>3313</v>
      </c>
      <c r="B494">
        <v>0</v>
      </c>
      <c r="C494">
        <v>0</v>
      </c>
      <c r="D494">
        <v>1984</v>
      </c>
      <c r="E494">
        <v>1994</v>
      </c>
      <c r="F494">
        <v>1997</v>
      </c>
      <c r="G494">
        <v>2006</v>
      </c>
      <c r="H494">
        <v>2013</v>
      </c>
      <c r="I494">
        <v>0</v>
      </c>
      <c r="J494" t="s">
        <v>3312</v>
      </c>
    </row>
    <row r="495" spans="1:10" x14ac:dyDescent="0.25">
      <c r="A495" t="s">
        <v>464</v>
      </c>
      <c r="B495">
        <v>0</v>
      </c>
      <c r="C495">
        <v>1987</v>
      </c>
      <c r="D495">
        <v>1991</v>
      </c>
      <c r="E495">
        <v>1993</v>
      </c>
      <c r="F495">
        <v>0</v>
      </c>
      <c r="G495">
        <v>0</v>
      </c>
      <c r="H495">
        <v>2013</v>
      </c>
      <c r="I495">
        <v>0</v>
      </c>
      <c r="J495" t="s">
        <v>3311</v>
      </c>
    </row>
    <row r="496" spans="1:10" x14ac:dyDescent="0.25">
      <c r="A496" t="s">
        <v>125</v>
      </c>
      <c r="B496">
        <v>1992</v>
      </c>
      <c r="C496">
        <v>1993</v>
      </c>
      <c r="D496">
        <v>1996</v>
      </c>
      <c r="E496">
        <v>1998</v>
      </c>
      <c r="F496">
        <v>0</v>
      </c>
      <c r="G496">
        <v>2008</v>
      </c>
      <c r="H496">
        <v>0</v>
      </c>
      <c r="I496">
        <v>2012</v>
      </c>
      <c r="J496" t="s">
        <v>3310</v>
      </c>
    </row>
    <row r="497" spans="1:10" x14ac:dyDescent="0.25">
      <c r="A497" t="s">
        <v>1928</v>
      </c>
      <c r="B497">
        <v>0</v>
      </c>
      <c r="C497">
        <v>0</v>
      </c>
      <c r="D497">
        <v>1993</v>
      </c>
      <c r="E497">
        <v>1996</v>
      </c>
      <c r="F497">
        <v>1999</v>
      </c>
      <c r="G497">
        <v>2002</v>
      </c>
      <c r="H497">
        <v>2007</v>
      </c>
      <c r="I497">
        <v>2017</v>
      </c>
      <c r="J497" t="s">
        <v>3309</v>
      </c>
    </row>
    <row r="498" spans="1:10" x14ac:dyDescent="0.25">
      <c r="A498" t="s">
        <v>3308</v>
      </c>
      <c r="B498">
        <v>0</v>
      </c>
      <c r="C498">
        <v>0</v>
      </c>
      <c r="D498">
        <v>1995</v>
      </c>
      <c r="E498">
        <v>1996</v>
      </c>
      <c r="F498">
        <v>0</v>
      </c>
      <c r="G498">
        <v>0</v>
      </c>
      <c r="H498">
        <v>2014</v>
      </c>
      <c r="I498">
        <v>0</v>
      </c>
      <c r="J498" t="s">
        <v>3307</v>
      </c>
    </row>
    <row r="499" spans="1:10" x14ac:dyDescent="0.25">
      <c r="A499" t="s">
        <v>1772</v>
      </c>
      <c r="B499">
        <v>0</v>
      </c>
      <c r="C499">
        <v>1988</v>
      </c>
      <c r="D499">
        <v>1992</v>
      </c>
      <c r="E499">
        <v>1994</v>
      </c>
      <c r="F499">
        <v>1999</v>
      </c>
      <c r="G499">
        <v>2001</v>
      </c>
      <c r="H499">
        <v>2014</v>
      </c>
      <c r="I499">
        <v>0</v>
      </c>
      <c r="J499" t="s">
        <v>3007</v>
      </c>
    </row>
    <row r="500" spans="1:10" x14ac:dyDescent="0.25">
      <c r="A500" t="s">
        <v>3306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2003</v>
      </c>
      <c r="I500">
        <v>0</v>
      </c>
      <c r="J500" t="s">
        <v>3305</v>
      </c>
    </row>
    <row r="501" spans="1:10" x14ac:dyDescent="0.25">
      <c r="A501" t="s">
        <v>3304</v>
      </c>
      <c r="B501">
        <v>0</v>
      </c>
      <c r="C501">
        <v>0</v>
      </c>
      <c r="D501">
        <v>1983</v>
      </c>
      <c r="E501">
        <v>1985</v>
      </c>
      <c r="F501">
        <v>1990</v>
      </c>
      <c r="G501">
        <v>0</v>
      </c>
      <c r="H501">
        <v>2006</v>
      </c>
      <c r="I501">
        <v>0</v>
      </c>
      <c r="J501" t="s">
        <v>3303</v>
      </c>
    </row>
    <row r="502" spans="1:10" x14ac:dyDescent="0.25">
      <c r="A502" t="s">
        <v>569</v>
      </c>
      <c r="B502">
        <v>0</v>
      </c>
      <c r="C502">
        <v>0</v>
      </c>
      <c r="D502">
        <v>0</v>
      </c>
      <c r="E502">
        <v>1989</v>
      </c>
      <c r="F502">
        <v>0</v>
      </c>
      <c r="G502">
        <v>0</v>
      </c>
      <c r="H502">
        <v>2011</v>
      </c>
      <c r="I502">
        <v>0</v>
      </c>
      <c r="J502" t="s">
        <v>3302</v>
      </c>
    </row>
    <row r="503" spans="1:10" x14ac:dyDescent="0.25">
      <c r="A503" t="s">
        <v>2390</v>
      </c>
      <c r="B503">
        <v>0</v>
      </c>
      <c r="C503">
        <v>1988</v>
      </c>
      <c r="D503">
        <v>0</v>
      </c>
      <c r="E503">
        <v>1995</v>
      </c>
      <c r="F503">
        <v>2003</v>
      </c>
      <c r="G503">
        <v>2008</v>
      </c>
      <c r="H503">
        <v>2013</v>
      </c>
      <c r="I503">
        <v>0</v>
      </c>
      <c r="J503" t="s">
        <v>3301</v>
      </c>
    </row>
    <row r="504" spans="1:10" x14ac:dyDescent="0.25">
      <c r="A504" t="s">
        <v>674</v>
      </c>
      <c r="B504">
        <v>0</v>
      </c>
      <c r="C504">
        <v>0</v>
      </c>
      <c r="D504">
        <v>0</v>
      </c>
      <c r="E504">
        <v>1991</v>
      </c>
      <c r="F504">
        <v>2001</v>
      </c>
      <c r="G504">
        <v>2006</v>
      </c>
      <c r="H504">
        <v>2013</v>
      </c>
      <c r="I504">
        <v>0</v>
      </c>
      <c r="J504" t="s">
        <v>3300</v>
      </c>
    </row>
    <row r="505" spans="1:10" x14ac:dyDescent="0.25">
      <c r="A505" t="s">
        <v>1266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1996</v>
      </c>
      <c r="H505">
        <v>2013</v>
      </c>
      <c r="I505">
        <v>2016</v>
      </c>
    </row>
    <row r="506" spans="1:10" x14ac:dyDescent="0.25">
      <c r="A506" t="s">
        <v>3299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1983</v>
      </c>
      <c r="H506">
        <v>2006</v>
      </c>
      <c r="I506">
        <v>0</v>
      </c>
      <c r="J506" t="s">
        <v>3298</v>
      </c>
    </row>
    <row r="507" spans="1:10" x14ac:dyDescent="0.25">
      <c r="A507" t="s">
        <v>2045</v>
      </c>
      <c r="B507">
        <v>0</v>
      </c>
      <c r="C507">
        <v>0</v>
      </c>
      <c r="D507">
        <v>0</v>
      </c>
      <c r="E507">
        <v>1998</v>
      </c>
      <c r="F507">
        <v>1999</v>
      </c>
      <c r="G507">
        <v>2003</v>
      </c>
      <c r="H507">
        <v>2011</v>
      </c>
      <c r="I507">
        <v>0</v>
      </c>
    </row>
    <row r="508" spans="1:10" x14ac:dyDescent="0.25">
      <c r="A508" t="s">
        <v>1030</v>
      </c>
      <c r="B508">
        <v>0</v>
      </c>
      <c r="C508">
        <v>1988</v>
      </c>
      <c r="D508">
        <v>1995</v>
      </c>
      <c r="E508">
        <v>1997</v>
      </c>
      <c r="F508">
        <v>0</v>
      </c>
      <c r="G508">
        <v>2003</v>
      </c>
      <c r="H508">
        <v>2012</v>
      </c>
      <c r="I508">
        <v>0</v>
      </c>
      <c r="J508" t="s">
        <v>3004</v>
      </c>
    </row>
    <row r="509" spans="1:10" x14ac:dyDescent="0.25">
      <c r="A509" t="s">
        <v>842</v>
      </c>
      <c r="B509">
        <v>0</v>
      </c>
      <c r="C509">
        <v>0</v>
      </c>
      <c r="D509">
        <v>1985</v>
      </c>
      <c r="E509">
        <v>1998</v>
      </c>
      <c r="F509">
        <v>2003</v>
      </c>
      <c r="G509">
        <v>0</v>
      </c>
      <c r="H509">
        <v>2013</v>
      </c>
      <c r="I509">
        <v>0</v>
      </c>
      <c r="J509" t="s">
        <v>3297</v>
      </c>
    </row>
    <row r="510" spans="1:10" x14ac:dyDescent="0.25">
      <c r="A510" t="s">
        <v>1587</v>
      </c>
      <c r="B510">
        <v>0</v>
      </c>
      <c r="C510">
        <v>1987</v>
      </c>
      <c r="D510">
        <v>1989</v>
      </c>
      <c r="E510">
        <v>1990</v>
      </c>
      <c r="F510">
        <v>0</v>
      </c>
      <c r="G510">
        <v>0</v>
      </c>
      <c r="H510">
        <v>2017</v>
      </c>
      <c r="I510">
        <v>2017</v>
      </c>
      <c r="J510" t="s">
        <v>3093</v>
      </c>
    </row>
    <row r="511" spans="1:10" x14ac:dyDescent="0.25">
      <c r="A511" t="s">
        <v>411</v>
      </c>
      <c r="B511">
        <v>0</v>
      </c>
      <c r="C511">
        <v>0</v>
      </c>
      <c r="D511">
        <v>1989</v>
      </c>
      <c r="E511">
        <v>1997</v>
      </c>
      <c r="F511">
        <v>0</v>
      </c>
      <c r="G511">
        <v>2003</v>
      </c>
      <c r="H511">
        <v>0</v>
      </c>
      <c r="I511">
        <v>0</v>
      </c>
    </row>
    <row r="512" spans="1:10" x14ac:dyDescent="0.25">
      <c r="A512" t="s">
        <v>3296</v>
      </c>
      <c r="B512">
        <v>0</v>
      </c>
      <c r="C512">
        <v>0</v>
      </c>
      <c r="D512">
        <v>1992</v>
      </c>
      <c r="E512">
        <v>0</v>
      </c>
      <c r="F512">
        <v>0</v>
      </c>
      <c r="G512">
        <v>2007</v>
      </c>
      <c r="H512">
        <v>0</v>
      </c>
      <c r="I512">
        <v>0</v>
      </c>
    </row>
    <row r="513" spans="1:10" x14ac:dyDescent="0.25">
      <c r="A513" t="s">
        <v>3295</v>
      </c>
      <c r="B513">
        <v>0</v>
      </c>
      <c r="C513">
        <v>0</v>
      </c>
      <c r="D513">
        <v>1997</v>
      </c>
      <c r="E513">
        <v>2000</v>
      </c>
      <c r="F513">
        <v>0</v>
      </c>
      <c r="G513">
        <v>2003</v>
      </c>
      <c r="H513">
        <v>2011</v>
      </c>
      <c r="I513">
        <v>0</v>
      </c>
      <c r="J513" t="s">
        <v>3004</v>
      </c>
    </row>
    <row r="514" spans="1:10" x14ac:dyDescent="0.25">
      <c r="A514" t="s">
        <v>1276</v>
      </c>
      <c r="B514">
        <v>0</v>
      </c>
      <c r="C514">
        <v>0</v>
      </c>
      <c r="D514">
        <v>1991</v>
      </c>
      <c r="E514">
        <v>1993</v>
      </c>
      <c r="F514">
        <v>0</v>
      </c>
      <c r="G514">
        <v>2001</v>
      </c>
      <c r="H514">
        <v>2011</v>
      </c>
      <c r="I514">
        <v>0</v>
      </c>
      <c r="J514" t="s">
        <v>3294</v>
      </c>
    </row>
    <row r="515" spans="1:10" x14ac:dyDescent="0.25">
      <c r="A515" t="s">
        <v>3293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2012</v>
      </c>
      <c r="I515">
        <v>0</v>
      </c>
      <c r="J515" t="s">
        <v>3281</v>
      </c>
    </row>
    <row r="516" spans="1:10" x14ac:dyDescent="0.25">
      <c r="A516" t="s">
        <v>1738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2003</v>
      </c>
      <c r="H516">
        <v>2013</v>
      </c>
      <c r="I516">
        <v>0</v>
      </c>
    </row>
    <row r="517" spans="1:10" x14ac:dyDescent="0.25">
      <c r="A517" t="s">
        <v>3292</v>
      </c>
      <c r="B517">
        <v>1983</v>
      </c>
      <c r="C517">
        <v>1990</v>
      </c>
      <c r="D517">
        <v>1992</v>
      </c>
      <c r="E517">
        <v>1995</v>
      </c>
      <c r="F517">
        <v>1998</v>
      </c>
      <c r="G517">
        <v>2004</v>
      </c>
      <c r="H517">
        <v>2014</v>
      </c>
      <c r="I517">
        <v>0</v>
      </c>
    </row>
    <row r="518" spans="1:10" x14ac:dyDescent="0.25">
      <c r="A518" t="s">
        <v>2319</v>
      </c>
      <c r="B518">
        <v>0</v>
      </c>
      <c r="C518">
        <v>0</v>
      </c>
      <c r="D518">
        <v>0</v>
      </c>
      <c r="E518">
        <v>1993</v>
      </c>
      <c r="F518">
        <v>0</v>
      </c>
      <c r="G518">
        <v>0</v>
      </c>
      <c r="H518">
        <v>2013</v>
      </c>
      <c r="I518">
        <v>2016</v>
      </c>
      <c r="J518" t="s">
        <v>2734</v>
      </c>
    </row>
    <row r="519" spans="1:10" x14ac:dyDescent="0.25">
      <c r="A519" t="s">
        <v>2376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2006</v>
      </c>
      <c r="H519">
        <v>2012</v>
      </c>
      <c r="I519">
        <v>0</v>
      </c>
      <c r="J519" t="s">
        <v>3291</v>
      </c>
    </row>
    <row r="520" spans="1:10" x14ac:dyDescent="0.25">
      <c r="A520" t="s">
        <v>1113</v>
      </c>
      <c r="B520">
        <v>1984</v>
      </c>
      <c r="C520">
        <v>1993</v>
      </c>
      <c r="D520">
        <v>0</v>
      </c>
      <c r="E520">
        <v>0</v>
      </c>
      <c r="F520">
        <v>0</v>
      </c>
      <c r="G520">
        <v>1995</v>
      </c>
      <c r="H520">
        <v>2000</v>
      </c>
      <c r="I520">
        <v>2001</v>
      </c>
    </row>
    <row r="521" spans="1:10" x14ac:dyDescent="0.25">
      <c r="A521" t="s">
        <v>3290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2000</v>
      </c>
    </row>
    <row r="522" spans="1:10" x14ac:dyDescent="0.25">
      <c r="A522" t="s">
        <v>407</v>
      </c>
      <c r="B522">
        <v>0</v>
      </c>
      <c r="C522">
        <v>0</v>
      </c>
      <c r="D522">
        <v>0</v>
      </c>
      <c r="E522">
        <v>1990</v>
      </c>
      <c r="F522">
        <v>2000</v>
      </c>
      <c r="G522">
        <v>2006</v>
      </c>
      <c r="H522">
        <v>2011</v>
      </c>
      <c r="I522">
        <v>0</v>
      </c>
      <c r="J522" t="s">
        <v>3289</v>
      </c>
    </row>
    <row r="523" spans="1:10" x14ac:dyDescent="0.25">
      <c r="A523" t="s">
        <v>1895</v>
      </c>
      <c r="B523">
        <v>0</v>
      </c>
      <c r="C523">
        <v>0</v>
      </c>
      <c r="D523">
        <v>1991</v>
      </c>
      <c r="E523">
        <v>1993</v>
      </c>
      <c r="F523">
        <v>2000</v>
      </c>
      <c r="G523">
        <v>2003</v>
      </c>
      <c r="H523">
        <v>2012</v>
      </c>
      <c r="I523">
        <v>0</v>
      </c>
      <c r="J523" t="s">
        <v>3288</v>
      </c>
    </row>
    <row r="524" spans="1:10" x14ac:dyDescent="0.25">
      <c r="A524" t="s">
        <v>1743</v>
      </c>
      <c r="B524">
        <v>0</v>
      </c>
      <c r="C524">
        <v>1980</v>
      </c>
      <c r="D524">
        <v>1987</v>
      </c>
      <c r="E524">
        <v>1991</v>
      </c>
      <c r="F524">
        <v>0</v>
      </c>
      <c r="G524">
        <v>1998</v>
      </c>
      <c r="H524">
        <v>2007</v>
      </c>
      <c r="I524">
        <v>0</v>
      </c>
    </row>
    <row r="525" spans="1:10" x14ac:dyDescent="0.25">
      <c r="A525" t="s">
        <v>1093</v>
      </c>
      <c r="B525">
        <v>0</v>
      </c>
      <c r="C525">
        <v>1988</v>
      </c>
      <c r="D525">
        <v>1991</v>
      </c>
      <c r="E525">
        <v>0</v>
      </c>
      <c r="F525">
        <v>1997</v>
      </c>
      <c r="G525">
        <v>2001</v>
      </c>
      <c r="H525">
        <v>2011</v>
      </c>
      <c r="I525">
        <v>0</v>
      </c>
      <c r="J525" t="s">
        <v>3287</v>
      </c>
    </row>
    <row r="526" spans="1:10" x14ac:dyDescent="0.25">
      <c r="A526" t="s">
        <v>1414</v>
      </c>
      <c r="B526">
        <v>0</v>
      </c>
      <c r="C526">
        <v>1986</v>
      </c>
      <c r="D526">
        <v>0</v>
      </c>
      <c r="E526">
        <v>1988</v>
      </c>
      <c r="F526">
        <v>1996</v>
      </c>
      <c r="G526">
        <v>2003</v>
      </c>
      <c r="H526">
        <v>2011</v>
      </c>
      <c r="I526">
        <v>0</v>
      </c>
    </row>
    <row r="527" spans="1:10" x14ac:dyDescent="0.25">
      <c r="A527" t="s">
        <v>462</v>
      </c>
      <c r="B527">
        <v>0</v>
      </c>
      <c r="C527">
        <v>0</v>
      </c>
      <c r="D527">
        <v>1991</v>
      </c>
      <c r="E527">
        <v>1999</v>
      </c>
      <c r="F527">
        <v>0</v>
      </c>
      <c r="G527">
        <v>2003</v>
      </c>
      <c r="H527">
        <v>2012</v>
      </c>
      <c r="I527">
        <v>0</v>
      </c>
      <c r="J527" t="s">
        <v>3014</v>
      </c>
    </row>
    <row r="528" spans="1:10" x14ac:dyDescent="0.25">
      <c r="A528" t="s">
        <v>889</v>
      </c>
      <c r="B528">
        <v>0</v>
      </c>
      <c r="C528">
        <v>1987</v>
      </c>
      <c r="D528">
        <v>1990</v>
      </c>
      <c r="E528">
        <v>1993</v>
      </c>
      <c r="F528">
        <v>1994</v>
      </c>
      <c r="G528">
        <v>2003</v>
      </c>
      <c r="H528">
        <v>2004</v>
      </c>
      <c r="I528">
        <v>0</v>
      </c>
    </row>
    <row r="529" spans="1:10" x14ac:dyDescent="0.25">
      <c r="A529" t="s">
        <v>265</v>
      </c>
      <c r="B529">
        <v>0</v>
      </c>
      <c r="C529">
        <v>0</v>
      </c>
      <c r="D529">
        <v>1982</v>
      </c>
      <c r="E529">
        <v>1993</v>
      </c>
      <c r="F529">
        <v>0</v>
      </c>
      <c r="G529">
        <v>2001</v>
      </c>
      <c r="H529">
        <v>2007</v>
      </c>
      <c r="I529">
        <v>2017</v>
      </c>
    </row>
    <row r="530" spans="1:10" x14ac:dyDescent="0.25">
      <c r="A530" t="s">
        <v>3286</v>
      </c>
      <c r="B530">
        <v>1987</v>
      </c>
      <c r="C530">
        <v>1989</v>
      </c>
      <c r="D530">
        <v>1991</v>
      </c>
      <c r="E530">
        <v>1992</v>
      </c>
      <c r="F530">
        <v>1996</v>
      </c>
      <c r="G530">
        <v>1998</v>
      </c>
      <c r="H530">
        <v>2008</v>
      </c>
      <c r="I530">
        <v>0</v>
      </c>
    </row>
    <row r="531" spans="1:10" x14ac:dyDescent="0.25">
      <c r="A531" t="s">
        <v>1396</v>
      </c>
      <c r="B531">
        <v>0</v>
      </c>
      <c r="C531">
        <v>0</v>
      </c>
      <c r="D531">
        <v>1994</v>
      </c>
      <c r="E531">
        <v>1996</v>
      </c>
      <c r="F531">
        <v>2002</v>
      </c>
      <c r="G531">
        <v>2008</v>
      </c>
      <c r="H531">
        <v>2012</v>
      </c>
      <c r="I531">
        <v>0</v>
      </c>
    </row>
    <row r="532" spans="1:10" x14ac:dyDescent="0.25">
      <c r="A532" t="s">
        <v>1011</v>
      </c>
      <c r="B532">
        <v>1987</v>
      </c>
      <c r="C532">
        <v>1990</v>
      </c>
      <c r="D532">
        <v>1994</v>
      </c>
      <c r="E532">
        <v>1998</v>
      </c>
      <c r="F532">
        <v>2007</v>
      </c>
      <c r="G532">
        <v>2008</v>
      </c>
      <c r="H532">
        <v>2012</v>
      </c>
      <c r="I532">
        <v>0</v>
      </c>
      <c r="J532" t="s">
        <v>3285</v>
      </c>
    </row>
    <row r="533" spans="1:10" x14ac:dyDescent="0.25">
      <c r="A533" t="s">
        <v>2315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2013</v>
      </c>
      <c r="I533">
        <v>0</v>
      </c>
    </row>
    <row r="534" spans="1:10" x14ac:dyDescent="0.25">
      <c r="A534" t="s">
        <v>3284</v>
      </c>
      <c r="B534">
        <v>0</v>
      </c>
      <c r="C534">
        <v>1984</v>
      </c>
      <c r="D534">
        <v>1990</v>
      </c>
      <c r="E534">
        <v>0</v>
      </c>
      <c r="F534">
        <v>0</v>
      </c>
      <c r="G534">
        <v>1997</v>
      </c>
      <c r="H534">
        <v>0</v>
      </c>
      <c r="I534">
        <v>2011</v>
      </c>
    </row>
    <row r="535" spans="1:10" x14ac:dyDescent="0.25">
      <c r="A535" t="s">
        <v>3283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1990</v>
      </c>
      <c r="I535">
        <v>1996</v>
      </c>
    </row>
    <row r="536" spans="1:10" x14ac:dyDescent="0.25">
      <c r="A536" t="s">
        <v>2498</v>
      </c>
      <c r="B536">
        <v>0</v>
      </c>
      <c r="C536">
        <v>1991</v>
      </c>
      <c r="D536">
        <v>1994</v>
      </c>
      <c r="E536">
        <v>1995</v>
      </c>
      <c r="F536">
        <v>0</v>
      </c>
      <c r="G536">
        <v>2007</v>
      </c>
      <c r="H536">
        <v>2011</v>
      </c>
      <c r="I536">
        <v>0</v>
      </c>
    </row>
    <row r="537" spans="1:10" x14ac:dyDescent="0.25">
      <c r="A537" t="s">
        <v>1079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1998</v>
      </c>
      <c r="I537">
        <v>2001</v>
      </c>
      <c r="J537" t="s">
        <v>3282</v>
      </c>
    </row>
    <row r="538" spans="1:10" x14ac:dyDescent="0.25">
      <c r="A538" t="s">
        <v>2184</v>
      </c>
      <c r="B538">
        <v>0</v>
      </c>
      <c r="C538">
        <v>0</v>
      </c>
      <c r="D538">
        <v>1990</v>
      </c>
      <c r="E538">
        <v>0</v>
      </c>
      <c r="F538">
        <v>0</v>
      </c>
      <c r="G538">
        <v>2011</v>
      </c>
      <c r="H538">
        <v>2013</v>
      </c>
      <c r="I538">
        <v>0</v>
      </c>
      <c r="J538" t="s">
        <v>3281</v>
      </c>
    </row>
    <row r="539" spans="1:10" x14ac:dyDescent="0.25">
      <c r="A539" t="s">
        <v>1926</v>
      </c>
      <c r="B539">
        <v>1983</v>
      </c>
      <c r="C539">
        <v>0</v>
      </c>
      <c r="D539">
        <v>1987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10" x14ac:dyDescent="0.25">
      <c r="A540" t="s">
        <v>333</v>
      </c>
      <c r="B540">
        <v>1994</v>
      </c>
      <c r="C540">
        <v>0</v>
      </c>
      <c r="D540">
        <v>1994</v>
      </c>
      <c r="E540">
        <v>1994</v>
      </c>
      <c r="F540">
        <v>1998</v>
      </c>
      <c r="G540">
        <v>2003</v>
      </c>
      <c r="H540">
        <v>2017</v>
      </c>
      <c r="I540">
        <v>0</v>
      </c>
      <c r="J540" t="s">
        <v>3280</v>
      </c>
    </row>
    <row r="541" spans="1:10" x14ac:dyDescent="0.25">
      <c r="A541" t="s">
        <v>487</v>
      </c>
      <c r="B541">
        <v>0</v>
      </c>
      <c r="C541">
        <v>0</v>
      </c>
      <c r="D541">
        <v>0</v>
      </c>
      <c r="E541">
        <v>0</v>
      </c>
      <c r="F541">
        <v>1996</v>
      </c>
      <c r="G541">
        <v>2000</v>
      </c>
      <c r="H541">
        <v>2016</v>
      </c>
      <c r="I541">
        <v>0</v>
      </c>
    </row>
    <row r="542" spans="1:10" x14ac:dyDescent="0.25">
      <c r="A542" t="s">
        <v>3279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2015</v>
      </c>
      <c r="I542">
        <v>0</v>
      </c>
      <c r="J542" t="s">
        <v>3278</v>
      </c>
    </row>
    <row r="543" spans="1:10" x14ac:dyDescent="0.25">
      <c r="A543" t="s">
        <v>1005</v>
      </c>
      <c r="B543">
        <v>1983</v>
      </c>
      <c r="C543">
        <v>1989</v>
      </c>
      <c r="D543">
        <v>1992</v>
      </c>
      <c r="E543">
        <v>1994</v>
      </c>
      <c r="F543">
        <v>1999</v>
      </c>
      <c r="G543">
        <v>0</v>
      </c>
      <c r="H543">
        <v>2014</v>
      </c>
      <c r="I543">
        <v>0</v>
      </c>
      <c r="J543" t="s">
        <v>2957</v>
      </c>
    </row>
    <row r="544" spans="1:10" x14ac:dyDescent="0.25">
      <c r="A544" t="s">
        <v>362</v>
      </c>
      <c r="B544">
        <v>0</v>
      </c>
      <c r="C544">
        <v>1989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3005</v>
      </c>
    </row>
    <row r="545" spans="1:10" x14ac:dyDescent="0.25">
      <c r="A545" t="s">
        <v>1754</v>
      </c>
      <c r="B545">
        <v>0</v>
      </c>
      <c r="C545">
        <v>1987</v>
      </c>
      <c r="D545">
        <v>1994</v>
      </c>
      <c r="E545">
        <v>1996</v>
      </c>
      <c r="F545">
        <v>2005</v>
      </c>
      <c r="G545">
        <v>2008</v>
      </c>
      <c r="H545">
        <v>2017</v>
      </c>
      <c r="I545">
        <v>0</v>
      </c>
      <c r="J545" t="s">
        <v>3277</v>
      </c>
    </row>
    <row r="546" spans="1:10" x14ac:dyDescent="0.25">
      <c r="A546" t="s">
        <v>1819</v>
      </c>
      <c r="B546">
        <v>0</v>
      </c>
      <c r="C546">
        <v>0</v>
      </c>
      <c r="D546">
        <v>1990</v>
      </c>
      <c r="E546">
        <v>1994</v>
      </c>
      <c r="F546">
        <v>1999</v>
      </c>
      <c r="G546">
        <v>2003</v>
      </c>
      <c r="H546">
        <v>2019</v>
      </c>
      <c r="I546">
        <v>0</v>
      </c>
      <c r="J546" t="s">
        <v>3276</v>
      </c>
    </row>
    <row r="547" spans="1:10" x14ac:dyDescent="0.25">
      <c r="A547" t="s">
        <v>3275</v>
      </c>
      <c r="B547">
        <v>0</v>
      </c>
      <c r="C547">
        <v>0</v>
      </c>
      <c r="D547">
        <v>0</v>
      </c>
      <c r="E547">
        <v>0</v>
      </c>
      <c r="F547">
        <v>2000</v>
      </c>
      <c r="G547">
        <v>0</v>
      </c>
      <c r="H547">
        <v>0</v>
      </c>
      <c r="I547">
        <v>0</v>
      </c>
    </row>
    <row r="548" spans="1:10" x14ac:dyDescent="0.25">
      <c r="A548" t="s">
        <v>74</v>
      </c>
      <c r="B548">
        <v>1988</v>
      </c>
      <c r="C548">
        <v>1993</v>
      </c>
      <c r="D548">
        <v>1996</v>
      </c>
      <c r="E548">
        <v>1998</v>
      </c>
      <c r="F548">
        <v>2000</v>
      </c>
      <c r="G548">
        <v>2005</v>
      </c>
      <c r="H548">
        <v>0</v>
      </c>
      <c r="I548">
        <v>0</v>
      </c>
      <c r="J548" t="s">
        <v>3005</v>
      </c>
    </row>
    <row r="549" spans="1:10" x14ac:dyDescent="0.25">
      <c r="A549" t="s">
        <v>395</v>
      </c>
      <c r="B549">
        <v>0</v>
      </c>
      <c r="C549">
        <v>1987</v>
      </c>
      <c r="D549">
        <v>0</v>
      </c>
      <c r="E549">
        <v>1997</v>
      </c>
      <c r="F549">
        <v>2005</v>
      </c>
      <c r="G549">
        <v>2006</v>
      </c>
      <c r="H549">
        <v>0</v>
      </c>
      <c r="I549">
        <v>0</v>
      </c>
      <c r="J549" t="s">
        <v>3274</v>
      </c>
    </row>
    <row r="550" spans="1:10" x14ac:dyDescent="0.25">
      <c r="A550" t="s">
        <v>727</v>
      </c>
      <c r="B550">
        <v>0</v>
      </c>
      <c r="C550">
        <v>0</v>
      </c>
      <c r="D550">
        <v>1987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10" x14ac:dyDescent="0.25">
      <c r="A551" t="s">
        <v>753</v>
      </c>
      <c r="B551">
        <v>0</v>
      </c>
      <c r="C551">
        <v>0</v>
      </c>
      <c r="D551">
        <v>1993</v>
      </c>
      <c r="E551">
        <v>1994</v>
      </c>
      <c r="F551">
        <v>2000</v>
      </c>
      <c r="G551">
        <v>2004</v>
      </c>
      <c r="H551">
        <v>0</v>
      </c>
      <c r="I551">
        <v>0</v>
      </c>
      <c r="J551" t="s">
        <v>3273</v>
      </c>
    </row>
    <row r="552" spans="1:10" x14ac:dyDescent="0.25">
      <c r="A552" t="s">
        <v>595</v>
      </c>
      <c r="B552">
        <v>0</v>
      </c>
      <c r="C552">
        <v>1990</v>
      </c>
      <c r="D552">
        <v>1994</v>
      </c>
      <c r="E552">
        <v>1999</v>
      </c>
      <c r="F552">
        <v>0</v>
      </c>
      <c r="G552">
        <v>0</v>
      </c>
      <c r="H552">
        <v>0</v>
      </c>
      <c r="I552">
        <v>0</v>
      </c>
    </row>
    <row r="553" spans="1:10" x14ac:dyDescent="0.25">
      <c r="A553" t="s">
        <v>121</v>
      </c>
      <c r="B553">
        <v>0</v>
      </c>
      <c r="C553">
        <v>0</v>
      </c>
      <c r="D553">
        <v>1996</v>
      </c>
      <c r="E553">
        <v>0</v>
      </c>
      <c r="F553">
        <v>2001</v>
      </c>
      <c r="G553">
        <v>2005</v>
      </c>
      <c r="H553">
        <v>0</v>
      </c>
      <c r="I553">
        <v>0</v>
      </c>
    </row>
    <row r="554" spans="1:10" x14ac:dyDescent="0.25">
      <c r="A554" t="s">
        <v>3272</v>
      </c>
      <c r="B554">
        <v>0</v>
      </c>
      <c r="C554">
        <v>0</v>
      </c>
      <c r="D554">
        <v>0</v>
      </c>
      <c r="E554">
        <v>1994</v>
      </c>
      <c r="F554">
        <v>1996</v>
      </c>
      <c r="G554">
        <v>0</v>
      </c>
      <c r="H554">
        <v>2002</v>
      </c>
      <c r="I554">
        <v>0</v>
      </c>
      <c r="J554" t="s">
        <v>3271</v>
      </c>
    </row>
    <row r="555" spans="1:10" x14ac:dyDescent="0.25">
      <c r="A555" t="s">
        <v>787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2005</v>
      </c>
      <c r="H555">
        <v>2008</v>
      </c>
      <c r="I555">
        <v>2018</v>
      </c>
      <c r="J555" t="s">
        <v>3270</v>
      </c>
    </row>
    <row r="556" spans="1:10" x14ac:dyDescent="0.25">
      <c r="A556" t="s">
        <v>3269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2010</v>
      </c>
      <c r="I556">
        <v>0</v>
      </c>
      <c r="J556" t="s">
        <v>3268</v>
      </c>
    </row>
    <row r="557" spans="1:10" x14ac:dyDescent="0.25">
      <c r="A557" t="s">
        <v>2637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2013</v>
      </c>
      <c r="I557">
        <v>0</v>
      </c>
    </row>
    <row r="558" spans="1:10" x14ac:dyDescent="0.25">
      <c r="A558" t="s">
        <v>1732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2011</v>
      </c>
      <c r="H558">
        <v>2013</v>
      </c>
      <c r="I558">
        <v>0</v>
      </c>
      <c r="J558" t="s">
        <v>3267</v>
      </c>
    </row>
    <row r="559" spans="1:10" x14ac:dyDescent="0.25">
      <c r="A559" t="s">
        <v>1462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2018</v>
      </c>
      <c r="H559">
        <v>0</v>
      </c>
      <c r="I559">
        <v>0</v>
      </c>
      <c r="J559" t="s">
        <v>3266</v>
      </c>
    </row>
    <row r="560" spans="1:10" x14ac:dyDescent="0.25">
      <c r="A560" t="s">
        <v>3265</v>
      </c>
      <c r="B560">
        <v>0</v>
      </c>
      <c r="C560">
        <v>0</v>
      </c>
      <c r="D560">
        <v>1991</v>
      </c>
      <c r="E560">
        <v>1994</v>
      </c>
      <c r="F560">
        <v>0</v>
      </c>
      <c r="G560">
        <v>2001</v>
      </c>
      <c r="H560">
        <v>2011</v>
      </c>
      <c r="I560">
        <v>0</v>
      </c>
    </row>
    <row r="561" spans="1:10" x14ac:dyDescent="0.25">
      <c r="A561" t="s">
        <v>1951</v>
      </c>
      <c r="B561">
        <v>0</v>
      </c>
      <c r="C561">
        <v>1986</v>
      </c>
      <c r="D561">
        <v>1988</v>
      </c>
      <c r="E561">
        <v>1993</v>
      </c>
      <c r="F561">
        <v>2004</v>
      </c>
      <c r="G561">
        <v>0</v>
      </c>
      <c r="H561">
        <v>2007</v>
      </c>
      <c r="I561">
        <v>0</v>
      </c>
    </row>
    <row r="562" spans="1:10" x14ac:dyDescent="0.25">
      <c r="A562" t="s">
        <v>1424</v>
      </c>
      <c r="B562">
        <v>0</v>
      </c>
      <c r="C562">
        <v>1988</v>
      </c>
      <c r="D562">
        <v>1995</v>
      </c>
      <c r="E562">
        <v>1998</v>
      </c>
      <c r="F562">
        <v>0</v>
      </c>
      <c r="G562">
        <v>2009</v>
      </c>
      <c r="H562">
        <v>2012</v>
      </c>
      <c r="I562">
        <v>0</v>
      </c>
      <c r="J562" t="s">
        <v>2957</v>
      </c>
    </row>
    <row r="563" spans="1:10" x14ac:dyDescent="0.25">
      <c r="A563" t="s">
        <v>920</v>
      </c>
      <c r="B563">
        <v>1993</v>
      </c>
      <c r="C563">
        <v>1994</v>
      </c>
      <c r="D563">
        <v>1995</v>
      </c>
      <c r="E563">
        <v>1998</v>
      </c>
      <c r="F563">
        <v>0</v>
      </c>
      <c r="G563">
        <v>0</v>
      </c>
      <c r="H563">
        <v>2013</v>
      </c>
      <c r="I563">
        <v>0</v>
      </c>
      <c r="J563" t="s">
        <v>3093</v>
      </c>
    </row>
    <row r="564" spans="1:10" x14ac:dyDescent="0.25">
      <c r="A564" t="s">
        <v>678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2014</v>
      </c>
      <c r="I564">
        <v>0</v>
      </c>
      <c r="J564" t="s">
        <v>2964</v>
      </c>
    </row>
    <row r="565" spans="1:10" x14ac:dyDescent="0.25">
      <c r="A565" t="s">
        <v>3264</v>
      </c>
      <c r="B565">
        <v>0</v>
      </c>
      <c r="C565">
        <v>0</v>
      </c>
      <c r="D565">
        <v>0</v>
      </c>
      <c r="E565">
        <v>0</v>
      </c>
      <c r="F565">
        <v>1990</v>
      </c>
      <c r="G565">
        <v>1996</v>
      </c>
      <c r="H565">
        <v>2007</v>
      </c>
      <c r="I565">
        <v>0</v>
      </c>
    </row>
    <row r="566" spans="1:10" x14ac:dyDescent="0.25">
      <c r="A566" t="s">
        <v>1251</v>
      </c>
      <c r="B566">
        <v>0</v>
      </c>
      <c r="C566">
        <v>1983</v>
      </c>
      <c r="D566">
        <v>0</v>
      </c>
      <c r="E566">
        <v>1995</v>
      </c>
      <c r="F566">
        <v>2000</v>
      </c>
      <c r="G566">
        <v>0</v>
      </c>
      <c r="H566">
        <v>2008</v>
      </c>
      <c r="I566">
        <v>0</v>
      </c>
      <c r="J566" t="s">
        <v>2734</v>
      </c>
    </row>
    <row r="567" spans="1:10" x14ac:dyDescent="0.25">
      <c r="A567" t="s">
        <v>1792</v>
      </c>
      <c r="B567">
        <v>0</v>
      </c>
      <c r="C567">
        <v>0</v>
      </c>
      <c r="D567">
        <v>1995</v>
      </c>
      <c r="E567">
        <v>1995</v>
      </c>
      <c r="F567">
        <v>1997</v>
      </c>
      <c r="G567">
        <v>0</v>
      </c>
      <c r="H567">
        <v>2013</v>
      </c>
      <c r="I567">
        <v>0</v>
      </c>
      <c r="J567" t="s">
        <v>3263</v>
      </c>
    </row>
    <row r="568" spans="1:10" x14ac:dyDescent="0.25">
      <c r="A568" t="s">
        <v>320</v>
      </c>
      <c r="B568">
        <v>0</v>
      </c>
      <c r="C568">
        <v>0</v>
      </c>
      <c r="D568">
        <v>1992</v>
      </c>
      <c r="E568">
        <v>1995</v>
      </c>
      <c r="F568">
        <v>2000</v>
      </c>
      <c r="G568">
        <v>2001</v>
      </c>
      <c r="H568">
        <v>2012</v>
      </c>
      <c r="I568">
        <v>0</v>
      </c>
      <c r="J568" t="s">
        <v>3262</v>
      </c>
    </row>
    <row r="569" spans="1:10" x14ac:dyDescent="0.25">
      <c r="A569" t="s">
        <v>3261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2008</v>
      </c>
      <c r="I569">
        <v>0</v>
      </c>
      <c r="J569" t="s">
        <v>3260</v>
      </c>
    </row>
    <row r="570" spans="1:10" x14ac:dyDescent="0.25">
      <c r="A570" t="s">
        <v>2066</v>
      </c>
      <c r="B570">
        <v>0</v>
      </c>
      <c r="C570">
        <v>0</v>
      </c>
      <c r="D570">
        <v>0</v>
      </c>
      <c r="E570">
        <v>0</v>
      </c>
      <c r="F570">
        <v>1998</v>
      </c>
      <c r="G570">
        <v>2005</v>
      </c>
      <c r="H570">
        <v>2013</v>
      </c>
      <c r="I570">
        <v>0</v>
      </c>
    </row>
    <row r="571" spans="1:10" x14ac:dyDescent="0.25">
      <c r="A571" t="s">
        <v>804</v>
      </c>
      <c r="B571">
        <v>0</v>
      </c>
      <c r="C571">
        <v>0</v>
      </c>
      <c r="D571">
        <v>1994</v>
      </c>
      <c r="E571">
        <v>0</v>
      </c>
      <c r="F571">
        <v>2004</v>
      </c>
      <c r="G571">
        <v>2007</v>
      </c>
      <c r="H571">
        <v>2014</v>
      </c>
      <c r="I571">
        <v>0</v>
      </c>
    </row>
    <row r="572" spans="1:10" x14ac:dyDescent="0.25">
      <c r="A572" t="s">
        <v>3259</v>
      </c>
      <c r="B572">
        <v>0</v>
      </c>
      <c r="C572">
        <v>0</v>
      </c>
      <c r="D572">
        <v>0</v>
      </c>
      <c r="E572">
        <v>1984</v>
      </c>
      <c r="F572">
        <v>1986</v>
      </c>
      <c r="G572">
        <v>1991</v>
      </c>
      <c r="H572">
        <v>0</v>
      </c>
      <c r="I572">
        <v>0</v>
      </c>
      <c r="J572" t="s">
        <v>3258</v>
      </c>
    </row>
    <row r="573" spans="1:10" x14ac:dyDescent="0.25">
      <c r="A573" t="s">
        <v>1806</v>
      </c>
      <c r="B573">
        <v>1986</v>
      </c>
      <c r="C573">
        <v>0</v>
      </c>
      <c r="D573">
        <v>1988</v>
      </c>
      <c r="E573">
        <v>1994</v>
      </c>
      <c r="F573">
        <v>2001</v>
      </c>
      <c r="G573">
        <v>0</v>
      </c>
      <c r="H573">
        <v>2015</v>
      </c>
      <c r="I573">
        <v>0</v>
      </c>
      <c r="J573" t="s">
        <v>3257</v>
      </c>
    </row>
    <row r="574" spans="1:10" x14ac:dyDescent="0.25">
      <c r="A574" t="s">
        <v>1688</v>
      </c>
      <c r="B574">
        <v>0</v>
      </c>
      <c r="C574">
        <v>0</v>
      </c>
      <c r="D574">
        <v>1996</v>
      </c>
      <c r="E574">
        <v>1999</v>
      </c>
      <c r="F574">
        <v>0</v>
      </c>
      <c r="G574">
        <v>0</v>
      </c>
      <c r="H574">
        <v>0</v>
      </c>
      <c r="I574">
        <v>0</v>
      </c>
    </row>
    <row r="575" spans="1:10" x14ac:dyDescent="0.25">
      <c r="A575" t="s">
        <v>146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1973</v>
      </c>
      <c r="J575" t="s">
        <v>3256</v>
      </c>
    </row>
    <row r="576" spans="1:10" x14ac:dyDescent="0.25">
      <c r="A576" t="s">
        <v>3255</v>
      </c>
      <c r="B576">
        <v>0</v>
      </c>
      <c r="C576">
        <v>0</v>
      </c>
      <c r="D576">
        <v>0</v>
      </c>
      <c r="E576">
        <v>1980</v>
      </c>
      <c r="F576">
        <v>1991</v>
      </c>
      <c r="G576">
        <v>0</v>
      </c>
      <c r="H576">
        <v>0</v>
      </c>
      <c r="I576">
        <v>0</v>
      </c>
      <c r="J576" t="s">
        <v>3254</v>
      </c>
    </row>
    <row r="577" spans="1:10" x14ac:dyDescent="0.25">
      <c r="A577" t="s">
        <v>3253</v>
      </c>
      <c r="B577">
        <v>0</v>
      </c>
      <c r="C577">
        <v>0</v>
      </c>
      <c r="D577">
        <v>0</v>
      </c>
      <c r="E577">
        <v>1989</v>
      </c>
      <c r="F577">
        <v>1991</v>
      </c>
      <c r="G577">
        <v>0</v>
      </c>
      <c r="H577">
        <v>0</v>
      </c>
      <c r="I577">
        <v>0</v>
      </c>
    </row>
    <row r="578" spans="1:10" x14ac:dyDescent="0.25">
      <c r="A578" t="s">
        <v>397</v>
      </c>
      <c r="B578">
        <v>0</v>
      </c>
      <c r="C578">
        <v>0</v>
      </c>
      <c r="D578">
        <v>1988</v>
      </c>
      <c r="E578">
        <v>0</v>
      </c>
      <c r="F578">
        <v>0</v>
      </c>
      <c r="G578">
        <v>2015</v>
      </c>
      <c r="H578">
        <v>2017</v>
      </c>
      <c r="I578">
        <v>0</v>
      </c>
      <c r="J578" t="s">
        <v>3014</v>
      </c>
    </row>
    <row r="579" spans="1:10" x14ac:dyDescent="0.25">
      <c r="A579" t="s">
        <v>3252</v>
      </c>
      <c r="B579">
        <v>0</v>
      </c>
      <c r="C579">
        <v>1980</v>
      </c>
      <c r="D579">
        <v>1988</v>
      </c>
      <c r="E579">
        <v>1994</v>
      </c>
      <c r="F579">
        <v>0</v>
      </c>
      <c r="G579">
        <v>2016</v>
      </c>
      <c r="H579">
        <v>0</v>
      </c>
      <c r="I579">
        <v>0</v>
      </c>
    </row>
    <row r="580" spans="1:10" x14ac:dyDescent="0.25">
      <c r="A580" t="s">
        <v>15</v>
      </c>
      <c r="B580">
        <v>0</v>
      </c>
      <c r="C580">
        <v>0</v>
      </c>
      <c r="D580">
        <v>1991</v>
      </c>
      <c r="E580">
        <v>1993</v>
      </c>
      <c r="F580">
        <v>2005</v>
      </c>
      <c r="G580">
        <v>0</v>
      </c>
      <c r="H580">
        <v>0</v>
      </c>
      <c r="I580">
        <v>0</v>
      </c>
    </row>
    <row r="581" spans="1:10" x14ac:dyDescent="0.25">
      <c r="A581" t="s">
        <v>3251</v>
      </c>
      <c r="B581">
        <v>0</v>
      </c>
      <c r="C581">
        <v>0</v>
      </c>
      <c r="D581">
        <v>0</v>
      </c>
      <c r="E581">
        <v>1994</v>
      </c>
      <c r="F581">
        <v>2005</v>
      </c>
      <c r="G581">
        <v>2008</v>
      </c>
      <c r="H581">
        <v>0</v>
      </c>
      <c r="I581">
        <v>0</v>
      </c>
    </row>
    <row r="582" spans="1:10" x14ac:dyDescent="0.25">
      <c r="A582" t="s">
        <v>1618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10" x14ac:dyDescent="0.25">
      <c r="A583" t="s">
        <v>2245</v>
      </c>
      <c r="B583">
        <v>0</v>
      </c>
      <c r="C583">
        <v>1988</v>
      </c>
      <c r="D583">
        <v>0</v>
      </c>
      <c r="E583">
        <v>0</v>
      </c>
      <c r="F583">
        <v>1997</v>
      </c>
      <c r="G583">
        <v>2012</v>
      </c>
      <c r="H583">
        <v>0</v>
      </c>
      <c r="I583">
        <v>0</v>
      </c>
      <c r="J583" t="s">
        <v>3250</v>
      </c>
    </row>
    <row r="584" spans="1:10" x14ac:dyDescent="0.25">
      <c r="A584" t="s">
        <v>2024</v>
      </c>
      <c r="B584">
        <v>0</v>
      </c>
      <c r="C584">
        <v>1998</v>
      </c>
      <c r="D584">
        <v>0</v>
      </c>
      <c r="E584">
        <v>2000</v>
      </c>
      <c r="F584">
        <v>2002</v>
      </c>
      <c r="G584">
        <v>2012</v>
      </c>
      <c r="H584">
        <v>0</v>
      </c>
      <c r="I584">
        <v>0</v>
      </c>
      <c r="J584" t="s">
        <v>3249</v>
      </c>
    </row>
    <row r="585" spans="1:10" x14ac:dyDescent="0.25">
      <c r="A585" t="s">
        <v>1386</v>
      </c>
      <c r="B585">
        <v>0</v>
      </c>
      <c r="C585">
        <v>1995</v>
      </c>
      <c r="D585">
        <v>0</v>
      </c>
      <c r="E585">
        <v>2002</v>
      </c>
      <c r="F585">
        <v>2009</v>
      </c>
      <c r="G585">
        <v>2013</v>
      </c>
      <c r="H585">
        <v>0</v>
      </c>
      <c r="I585">
        <v>0</v>
      </c>
      <c r="J585" t="s">
        <v>3248</v>
      </c>
    </row>
    <row r="586" spans="1:10" x14ac:dyDescent="0.25">
      <c r="A586" t="s">
        <v>3247</v>
      </c>
      <c r="B586">
        <v>0</v>
      </c>
      <c r="C586">
        <v>0</v>
      </c>
      <c r="D586">
        <v>1990</v>
      </c>
      <c r="E586">
        <v>0</v>
      </c>
      <c r="F586">
        <v>0</v>
      </c>
      <c r="G586">
        <v>1998</v>
      </c>
      <c r="H586">
        <v>0</v>
      </c>
      <c r="I586">
        <v>0</v>
      </c>
    </row>
    <row r="587" spans="1:10" x14ac:dyDescent="0.25">
      <c r="A587" t="s">
        <v>3246</v>
      </c>
      <c r="B587">
        <v>0</v>
      </c>
      <c r="C587">
        <v>0</v>
      </c>
      <c r="D587">
        <v>0</v>
      </c>
      <c r="E587">
        <v>2003</v>
      </c>
      <c r="F587">
        <v>2012</v>
      </c>
      <c r="G587">
        <v>0</v>
      </c>
      <c r="H587">
        <v>0</v>
      </c>
      <c r="I587">
        <v>0</v>
      </c>
      <c r="J587" t="s">
        <v>3245</v>
      </c>
    </row>
    <row r="588" spans="1:10" x14ac:dyDescent="0.25">
      <c r="A588" t="s">
        <v>2500</v>
      </c>
      <c r="B588">
        <v>1998</v>
      </c>
      <c r="C588">
        <v>0</v>
      </c>
      <c r="D588">
        <v>1999</v>
      </c>
      <c r="E588">
        <v>2002</v>
      </c>
      <c r="F588">
        <v>2013</v>
      </c>
      <c r="G588">
        <v>2017</v>
      </c>
      <c r="H588">
        <v>0</v>
      </c>
      <c r="I588">
        <v>0</v>
      </c>
    </row>
    <row r="589" spans="1:10" x14ac:dyDescent="0.25">
      <c r="A589" t="s">
        <v>167</v>
      </c>
      <c r="B589">
        <v>0</v>
      </c>
      <c r="C589">
        <v>1983</v>
      </c>
      <c r="D589">
        <v>0</v>
      </c>
      <c r="E589">
        <v>0</v>
      </c>
      <c r="F589">
        <v>0</v>
      </c>
      <c r="G589">
        <v>1993</v>
      </c>
      <c r="H589">
        <v>0</v>
      </c>
      <c r="I589">
        <v>2014</v>
      </c>
      <c r="J589" t="s">
        <v>3244</v>
      </c>
    </row>
    <row r="590" spans="1:10" x14ac:dyDescent="0.25">
      <c r="A590" t="s">
        <v>3243</v>
      </c>
      <c r="B590">
        <v>0</v>
      </c>
      <c r="C590">
        <v>0</v>
      </c>
      <c r="D590">
        <v>1987</v>
      </c>
      <c r="E590">
        <v>1998</v>
      </c>
      <c r="F590">
        <v>2003</v>
      </c>
      <c r="G590">
        <v>2014</v>
      </c>
      <c r="H590">
        <v>0</v>
      </c>
      <c r="I590">
        <v>0</v>
      </c>
    </row>
    <row r="591" spans="1:10" x14ac:dyDescent="0.25">
      <c r="A591" t="s">
        <v>247</v>
      </c>
      <c r="B591">
        <v>0</v>
      </c>
      <c r="C591">
        <v>0</v>
      </c>
      <c r="D591">
        <v>1993</v>
      </c>
      <c r="E591">
        <v>2000</v>
      </c>
      <c r="F591">
        <v>2002</v>
      </c>
      <c r="G591">
        <v>2011</v>
      </c>
      <c r="H591">
        <v>2019</v>
      </c>
      <c r="I591">
        <v>0</v>
      </c>
      <c r="J591" t="s">
        <v>3242</v>
      </c>
    </row>
    <row r="592" spans="1:10" x14ac:dyDescent="0.25">
      <c r="A592" t="s">
        <v>1278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2017</v>
      </c>
      <c r="H592">
        <v>0</v>
      </c>
      <c r="I592">
        <v>0</v>
      </c>
      <c r="J592" t="s">
        <v>3241</v>
      </c>
    </row>
    <row r="593" spans="1:10" x14ac:dyDescent="0.25">
      <c r="A593" t="s">
        <v>2156</v>
      </c>
      <c r="B593">
        <v>0</v>
      </c>
      <c r="C593">
        <v>0</v>
      </c>
      <c r="D593">
        <v>0</v>
      </c>
      <c r="E593">
        <v>2002</v>
      </c>
      <c r="F593">
        <v>2003</v>
      </c>
      <c r="G593">
        <v>2017</v>
      </c>
      <c r="H593">
        <v>0</v>
      </c>
      <c r="I593">
        <v>0</v>
      </c>
    </row>
    <row r="594" spans="1:10" x14ac:dyDescent="0.25">
      <c r="A594" t="s">
        <v>1614</v>
      </c>
      <c r="B594">
        <v>1989</v>
      </c>
      <c r="C594">
        <v>1999</v>
      </c>
      <c r="D594">
        <v>0</v>
      </c>
      <c r="E594">
        <v>2003</v>
      </c>
      <c r="F594">
        <v>2009</v>
      </c>
      <c r="G594">
        <v>2017</v>
      </c>
      <c r="H594">
        <v>0</v>
      </c>
      <c r="I594">
        <v>0</v>
      </c>
      <c r="J594" t="s">
        <v>3240</v>
      </c>
    </row>
    <row r="595" spans="1:10" x14ac:dyDescent="0.25">
      <c r="A595" t="s">
        <v>3239</v>
      </c>
      <c r="B595">
        <v>0</v>
      </c>
      <c r="C595">
        <v>0</v>
      </c>
      <c r="D595">
        <v>0</v>
      </c>
      <c r="E595">
        <v>1998</v>
      </c>
      <c r="F595">
        <v>2000</v>
      </c>
      <c r="G595">
        <v>2015</v>
      </c>
      <c r="H595">
        <v>0</v>
      </c>
      <c r="I595">
        <v>0</v>
      </c>
    </row>
    <row r="596" spans="1:10" x14ac:dyDescent="0.25">
      <c r="A596" t="s">
        <v>1259</v>
      </c>
      <c r="B596">
        <v>0</v>
      </c>
      <c r="C596">
        <v>1999</v>
      </c>
      <c r="D596">
        <v>2000</v>
      </c>
      <c r="E596">
        <v>2001</v>
      </c>
      <c r="F596">
        <v>2003</v>
      </c>
      <c r="G596">
        <v>2017</v>
      </c>
      <c r="H596">
        <v>0</v>
      </c>
      <c r="I596">
        <v>0</v>
      </c>
      <c r="J596" t="s">
        <v>3238</v>
      </c>
    </row>
    <row r="597" spans="1:10" x14ac:dyDescent="0.25">
      <c r="A597" t="s">
        <v>3237</v>
      </c>
      <c r="B597">
        <v>1993</v>
      </c>
      <c r="C597">
        <v>1994</v>
      </c>
      <c r="D597">
        <v>1999</v>
      </c>
      <c r="E597">
        <v>2000</v>
      </c>
      <c r="F597">
        <v>2006</v>
      </c>
      <c r="G597">
        <v>2010</v>
      </c>
      <c r="H597">
        <v>0</v>
      </c>
      <c r="I597">
        <v>0</v>
      </c>
    </row>
    <row r="598" spans="1:10" x14ac:dyDescent="0.25">
      <c r="A598" t="s">
        <v>350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2011</v>
      </c>
      <c r="H598">
        <v>0</v>
      </c>
      <c r="I598">
        <v>0</v>
      </c>
    </row>
    <row r="599" spans="1:10" x14ac:dyDescent="0.25">
      <c r="A599" t="s">
        <v>2489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2017</v>
      </c>
      <c r="H599">
        <v>2019</v>
      </c>
      <c r="I599">
        <v>0</v>
      </c>
      <c r="J599" t="s">
        <v>3236</v>
      </c>
    </row>
    <row r="600" spans="1:10" x14ac:dyDescent="0.25">
      <c r="A600" t="s">
        <v>3235</v>
      </c>
      <c r="B600">
        <v>1989</v>
      </c>
      <c r="C600">
        <v>1991</v>
      </c>
      <c r="D600">
        <v>1992</v>
      </c>
      <c r="E600">
        <v>1999</v>
      </c>
      <c r="F600">
        <v>2006</v>
      </c>
      <c r="G600">
        <v>0</v>
      </c>
      <c r="H600">
        <v>0</v>
      </c>
      <c r="I600">
        <v>0</v>
      </c>
    </row>
    <row r="601" spans="1:10" x14ac:dyDescent="0.25">
      <c r="A601" t="s">
        <v>3234</v>
      </c>
      <c r="B601">
        <v>0</v>
      </c>
      <c r="C601">
        <v>0</v>
      </c>
      <c r="D601">
        <v>0</v>
      </c>
      <c r="E601">
        <v>0</v>
      </c>
      <c r="F601">
        <v>2005</v>
      </c>
      <c r="G601">
        <v>2011</v>
      </c>
      <c r="H601">
        <v>0</v>
      </c>
      <c r="I601">
        <v>0</v>
      </c>
    </row>
    <row r="602" spans="1:10" x14ac:dyDescent="0.25">
      <c r="A602" t="s">
        <v>2421</v>
      </c>
      <c r="B602">
        <v>0</v>
      </c>
      <c r="C602">
        <v>1998</v>
      </c>
      <c r="D602">
        <v>0</v>
      </c>
      <c r="E602">
        <v>2003</v>
      </c>
      <c r="F602">
        <v>0</v>
      </c>
      <c r="G602">
        <v>2015</v>
      </c>
      <c r="H602">
        <v>0</v>
      </c>
      <c r="I602">
        <v>0</v>
      </c>
      <c r="J602" t="s">
        <v>3233</v>
      </c>
    </row>
    <row r="603" spans="1:10" x14ac:dyDescent="0.25">
      <c r="A603" t="s">
        <v>541</v>
      </c>
      <c r="B603">
        <v>0</v>
      </c>
      <c r="C603">
        <v>0</v>
      </c>
      <c r="D603">
        <v>1995</v>
      </c>
      <c r="E603">
        <v>2007</v>
      </c>
      <c r="F603">
        <v>2010</v>
      </c>
      <c r="G603">
        <v>2016</v>
      </c>
      <c r="H603">
        <v>0</v>
      </c>
      <c r="I603">
        <v>0</v>
      </c>
    </row>
    <row r="604" spans="1:10" x14ac:dyDescent="0.25">
      <c r="A604" t="s">
        <v>1722</v>
      </c>
      <c r="B604">
        <v>0</v>
      </c>
      <c r="C604">
        <v>1988</v>
      </c>
      <c r="D604">
        <v>1994</v>
      </c>
      <c r="E604">
        <v>1997</v>
      </c>
      <c r="F604">
        <v>2012</v>
      </c>
      <c r="G604">
        <v>2015</v>
      </c>
      <c r="H604">
        <v>0</v>
      </c>
      <c r="I604">
        <v>0</v>
      </c>
      <c r="J604" t="s">
        <v>3232</v>
      </c>
    </row>
    <row r="605" spans="1:10" x14ac:dyDescent="0.25">
      <c r="A605" t="s">
        <v>1776</v>
      </c>
      <c r="B605">
        <v>1996</v>
      </c>
      <c r="C605">
        <v>0</v>
      </c>
      <c r="D605">
        <v>0</v>
      </c>
      <c r="E605">
        <v>2000</v>
      </c>
      <c r="F605">
        <v>2004</v>
      </c>
      <c r="G605">
        <v>2017</v>
      </c>
      <c r="H605">
        <v>0</v>
      </c>
      <c r="I605">
        <v>0</v>
      </c>
      <c r="J605" t="s">
        <v>3231</v>
      </c>
    </row>
    <row r="606" spans="1:10" x14ac:dyDescent="0.25">
      <c r="A606" t="s">
        <v>1931</v>
      </c>
      <c r="B606">
        <v>0</v>
      </c>
      <c r="C606">
        <v>0</v>
      </c>
      <c r="D606">
        <v>0</v>
      </c>
      <c r="E606">
        <v>0</v>
      </c>
      <c r="F606">
        <v>2002</v>
      </c>
      <c r="G606">
        <v>0</v>
      </c>
      <c r="H606">
        <v>0</v>
      </c>
      <c r="I606">
        <v>0</v>
      </c>
      <c r="J606" t="s">
        <v>3230</v>
      </c>
    </row>
    <row r="607" spans="1:10" x14ac:dyDescent="0.25">
      <c r="A607" t="s">
        <v>1726</v>
      </c>
      <c r="B607">
        <v>0</v>
      </c>
      <c r="C607">
        <v>0</v>
      </c>
      <c r="D607">
        <v>2005</v>
      </c>
      <c r="E607">
        <v>2007</v>
      </c>
      <c r="F607">
        <v>2008</v>
      </c>
      <c r="G607">
        <v>2012</v>
      </c>
      <c r="H607">
        <v>0</v>
      </c>
      <c r="I607">
        <v>0</v>
      </c>
      <c r="J607" t="s">
        <v>3229</v>
      </c>
    </row>
    <row r="608" spans="1:10" x14ac:dyDescent="0.25">
      <c r="A608" t="s">
        <v>3228</v>
      </c>
      <c r="B608">
        <v>0</v>
      </c>
      <c r="C608">
        <v>1995</v>
      </c>
      <c r="D608">
        <v>0</v>
      </c>
      <c r="E608">
        <v>2007</v>
      </c>
      <c r="F608">
        <v>0</v>
      </c>
      <c r="G608">
        <v>2016</v>
      </c>
      <c r="H608">
        <v>0</v>
      </c>
      <c r="I608">
        <v>0</v>
      </c>
      <c r="J608" t="s">
        <v>3227</v>
      </c>
    </row>
    <row r="609" spans="1:10" x14ac:dyDescent="0.25">
      <c r="A609" t="s">
        <v>104</v>
      </c>
      <c r="B609">
        <v>0</v>
      </c>
      <c r="C609">
        <v>0</v>
      </c>
      <c r="D609">
        <v>1998</v>
      </c>
      <c r="E609">
        <v>2000</v>
      </c>
      <c r="F609">
        <v>0</v>
      </c>
      <c r="G609">
        <v>2011</v>
      </c>
      <c r="H609">
        <v>0</v>
      </c>
      <c r="I609">
        <v>0</v>
      </c>
      <c r="J609" t="s">
        <v>3226</v>
      </c>
    </row>
    <row r="610" spans="1:10" x14ac:dyDescent="0.25">
      <c r="A610" t="s">
        <v>3225</v>
      </c>
      <c r="B610">
        <v>1997</v>
      </c>
      <c r="C610">
        <v>1998</v>
      </c>
      <c r="D610">
        <v>2001</v>
      </c>
      <c r="E610">
        <v>2004</v>
      </c>
      <c r="F610">
        <v>2018</v>
      </c>
      <c r="G610">
        <v>0</v>
      </c>
      <c r="H610">
        <v>0</v>
      </c>
      <c r="I610">
        <v>0</v>
      </c>
      <c r="J610" t="s">
        <v>3224</v>
      </c>
    </row>
    <row r="611" spans="1:10" x14ac:dyDescent="0.25">
      <c r="A611" t="s">
        <v>1133</v>
      </c>
      <c r="B611">
        <v>0</v>
      </c>
      <c r="C611">
        <v>1995</v>
      </c>
      <c r="D611">
        <v>0</v>
      </c>
      <c r="E611">
        <v>2004</v>
      </c>
      <c r="F611">
        <v>2012</v>
      </c>
      <c r="G611">
        <v>2016</v>
      </c>
      <c r="H611">
        <v>2020</v>
      </c>
      <c r="I611">
        <v>0</v>
      </c>
      <c r="J611" t="s">
        <v>3095</v>
      </c>
    </row>
    <row r="612" spans="1:10" x14ac:dyDescent="0.25">
      <c r="A612" t="s">
        <v>2128</v>
      </c>
      <c r="B612">
        <v>2000</v>
      </c>
      <c r="C612">
        <v>2002</v>
      </c>
      <c r="D612">
        <v>2008</v>
      </c>
      <c r="E612">
        <v>2013</v>
      </c>
      <c r="F612">
        <v>2020</v>
      </c>
      <c r="G612">
        <v>0</v>
      </c>
      <c r="H612">
        <v>0</v>
      </c>
      <c r="I612">
        <v>0</v>
      </c>
      <c r="J612" t="s">
        <v>3223</v>
      </c>
    </row>
    <row r="613" spans="1:10" x14ac:dyDescent="0.25">
      <c r="A613" t="s">
        <v>1286</v>
      </c>
      <c r="B613">
        <v>0</v>
      </c>
      <c r="C613">
        <v>0</v>
      </c>
      <c r="D613">
        <v>0</v>
      </c>
      <c r="E613">
        <v>0</v>
      </c>
      <c r="F613">
        <v>2003</v>
      </c>
      <c r="G613">
        <v>2011</v>
      </c>
      <c r="H613">
        <v>0</v>
      </c>
      <c r="I613">
        <v>0</v>
      </c>
      <c r="J613" t="s">
        <v>3222</v>
      </c>
    </row>
    <row r="614" spans="1:10" x14ac:dyDescent="0.25">
      <c r="A614" t="s">
        <v>2347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2014</v>
      </c>
      <c r="I614">
        <v>0</v>
      </c>
      <c r="J614" t="s">
        <v>3221</v>
      </c>
    </row>
    <row r="615" spans="1:10" x14ac:dyDescent="0.25">
      <c r="A615" t="s">
        <v>1228</v>
      </c>
      <c r="B615">
        <v>0</v>
      </c>
      <c r="C615">
        <v>0</v>
      </c>
      <c r="D615">
        <v>2001</v>
      </c>
      <c r="E615">
        <v>2006</v>
      </c>
      <c r="F615">
        <v>2015</v>
      </c>
      <c r="G615">
        <v>2017</v>
      </c>
      <c r="H615">
        <v>0</v>
      </c>
      <c r="I615">
        <v>0</v>
      </c>
      <c r="J615" t="s">
        <v>3220</v>
      </c>
    </row>
    <row r="616" spans="1:10" x14ac:dyDescent="0.25">
      <c r="A616" t="s">
        <v>2629</v>
      </c>
      <c r="B616">
        <v>0</v>
      </c>
      <c r="C616">
        <v>0</v>
      </c>
      <c r="D616">
        <v>0</v>
      </c>
      <c r="E616">
        <v>0</v>
      </c>
      <c r="F616">
        <v>2005</v>
      </c>
      <c r="G616">
        <v>2015</v>
      </c>
      <c r="H616">
        <v>0</v>
      </c>
      <c r="I616">
        <v>0</v>
      </c>
      <c r="J616" t="s">
        <v>3219</v>
      </c>
    </row>
    <row r="617" spans="1:10" x14ac:dyDescent="0.25">
      <c r="A617" t="s">
        <v>533</v>
      </c>
      <c r="B617">
        <v>0</v>
      </c>
      <c r="C617">
        <v>1992</v>
      </c>
      <c r="D617">
        <v>0</v>
      </c>
      <c r="E617">
        <v>1994</v>
      </c>
      <c r="F617">
        <v>2010</v>
      </c>
      <c r="G617">
        <v>2015</v>
      </c>
      <c r="H617">
        <v>0</v>
      </c>
      <c r="I617">
        <v>0</v>
      </c>
    </row>
    <row r="618" spans="1:10" x14ac:dyDescent="0.25">
      <c r="A618" t="s">
        <v>3218</v>
      </c>
      <c r="B618">
        <v>1995</v>
      </c>
      <c r="C618">
        <v>1998</v>
      </c>
      <c r="D618">
        <v>0</v>
      </c>
      <c r="E618">
        <v>0</v>
      </c>
      <c r="F618">
        <v>2014</v>
      </c>
      <c r="G618">
        <v>2017</v>
      </c>
      <c r="H618">
        <v>0</v>
      </c>
      <c r="I618">
        <v>0</v>
      </c>
      <c r="J618" t="s">
        <v>3217</v>
      </c>
    </row>
    <row r="619" spans="1:10" x14ac:dyDescent="0.25">
      <c r="A619" t="s">
        <v>3216</v>
      </c>
      <c r="B619">
        <v>0</v>
      </c>
      <c r="C619">
        <v>1992</v>
      </c>
      <c r="D619">
        <v>1994</v>
      </c>
      <c r="E619">
        <v>1996</v>
      </c>
      <c r="F619">
        <v>0</v>
      </c>
      <c r="G619">
        <v>2003</v>
      </c>
      <c r="H619">
        <v>2013</v>
      </c>
      <c r="I619">
        <v>0</v>
      </c>
      <c r="J619" t="s">
        <v>3215</v>
      </c>
    </row>
    <row r="620" spans="1:10" x14ac:dyDescent="0.25">
      <c r="A620" t="s">
        <v>749</v>
      </c>
      <c r="B620">
        <v>0</v>
      </c>
      <c r="C620">
        <v>1993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2006</v>
      </c>
      <c r="J620" t="s">
        <v>3214</v>
      </c>
    </row>
    <row r="621" spans="1:10" x14ac:dyDescent="0.25">
      <c r="A621" t="s">
        <v>3213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3212</v>
      </c>
    </row>
    <row r="622" spans="1:10" x14ac:dyDescent="0.25">
      <c r="A622" t="s">
        <v>1839</v>
      </c>
      <c r="B622">
        <v>0</v>
      </c>
      <c r="C622">
        <v>0</v>
      </c>
      <c r="D622">
        <v>0</v>
      </c>
      <c r="E622">
        <v>0</v>
      </c>
      <c r="F622">
        <v>1998</v>
      </c>
      <c r="G622">
        <v>2011</v>
      </c>
      <c r="H622">
        <v>0</v>
      </c>
      <c r="I622">
        <v>0</v>
      </c>
      <c r="J622" t="s">
        <v>3211</v>
      </c>
    </row>
    <row r="623" spans="1:10" x14ac:dyDescent="0.25">
      <c r="A623" t="s">
        <v>1990</v>
      </c>
      <c r="B623">
        <v>1990</v>
      </c>
      <c r="C623">
        <v>1992</v>
      </c>
      <c r="D623">
        <v>1996</v>
      </c>
      <c r="E623">
        <v>2013</v>
      </c>
      <c r="F623">
        <v>0</v>
      </c>
      <c r="G623">
        <v>0</v>
      </c>
      <c r="H623">
        <v>0</v>
      </c>
      <c r="I623">
        <v>0</v>
      </c>
      <c r="J623" t="s">
        <v>3210</v>
      </c>
    </row>
    <row r="624" spans="1:10" x14ac:dyDescent="0.25">
      <c r="A624" t="s">
        <v>3209</v>
      </c>
      <c r="B624">
        <v>0</v>
      </c>
      <c r="C624">
        <v>0</v>
      </c>
      <c r="D624">
        <v>2006</v>
      </c>
      <c r="E624">
        <v>0</v>
      </c>
      <c r="F624">
        <v>2011</v>
      </c>
      <c r="G624">
        <v>0</v>
      </c>
      <c r="H624">
        <v>0</v>
      </c>
      <c r="I624">
        <v>0</v>
      </c>
      <c r="J624" t="s">
        <v>3208</v>
      </c>
    </row>
    <row r="625" spans="1:10" x14ac:dyDescent="0.25">
      <c r="A625" t="s">
        <v>2602</v>
      </c>
      <c r="B625">
        <v>0</v>
      </c>
      <c r="C625">
        <v>0</v>
      </c>
      <c r="D625">
        <v>2002</v>
      </c>
      <c r="E625">
        <v>2011</v>
      </c>
      <c r="F625">
        <v>2017</v>
      </c>
      <c r="G625">
        <v>0</v>
      </c>
      <c r="H625">
        <v>0</v>
      </c>
      <c r="I625">
        <v>0</v>
      </c>
      <c r="J625" t="s">
        <v>3207</v>
      </c>
    </row>
    <row r="626" spans="1:10" x14ac:dyDescent="0.25">
      <c r="A626" t="s">
        <v>3206</v>
      </c>
      <c r="B626">
        <v>1991</v>
      </c>
      <c r="C626">
        <v>0</v>
      </c>
      <c r="D626">
        <v>0</v>
      </c>
      <c r="E626">
        <v>2000</v>
      </c>
      <c r="F626">
        <v>0</v>
      </c>
      <c r="G626">
        <v>2008</v>
      </c>
      <c r="H626">
        <v>0</v>
      </c>
      <c r="I626">
        <v>0</v>
      </c>
      <c r="J626" t="s">
        <v>3014</v>
      </c>
    </row>
    <row r="627" spans="1:10" x14ac:dyDescent="0.25">
      <c r="A627" t="s">
        <v>751</v>
      </c>
      <c r="B627">
        <v>0</v>
      </c>
      <c r="C627">
        <v>0</v>
      </c>
      <c r="D627">
        <v>1990</v>
      </c>
      <c r="E627">
        <v>1995</v>
      </c>
      <c r="F627">
        <v>2010</v>
      </c>
      <c r="G627">
        <v>2017</v>
      </c>
      <c r="H627">
        <v>0</v>
      </c>
      <c r="I627">
        <v>0</v>
      </c>
      <c r="J627" t="s">
        <v>3205</v>
      </c>
    </row>
    <row r="628" spans="1:10" x14ac:dyDescent="0.25">
      <c r="A628" t="s">
        <v>2235</v>
      </c>
      <c r="B628">
        <v>0</v>
      </c>
      <c r="C628">
        <v>2007</v>
      </c>
      <c r="D628">
        <v>0</v>
      </c>
      <c r="E628">
        <v>2011</v>
      </c>
      <c r="F628">
        <v>2018</v>
      </c>
      <c r="G628">
        <v>0</v>
      </c>
      <c r="H628">
        <v>0</v>
      </c>
      <c r="I628">
        <v>0</v>
      </c>
      <c r="J628" t="s">
        <v>3204</v>
      </c>
    </row>
    <row r="629" spans="1:10" x14ac:dyDescent="0.25">
      <c r="A629" t="s">
        <v>843</v>
      </c>
      <c r="B629">
        <v>1991</v>
      </c>
      <c r="C629">
        <v>1992</v>
      </c>
      <c r="D629">
        <v>1996</v>
      </c>
      <c r="E629">
        <v>2001</v>
      </c>
      <c r="F629">
        <v>2006</v>
      </c>
      <c r="G629">
        <v>2015</v>
      </c>
      <c r="H629">
        <v>0</v>
      </c>
      <c r="I629">
        <v>0</v>
      </c>
      <c r="J629" t="s">
        <v>3203</v>
      </c>
    </row>
    <row r="630" spans="1:10" x14ac:dyDescent="0.25">
      <c r="A630" t="s">
        <v>1572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2018</v>
      </c>
      <c r="H630">
        <v>0</v>
      </c>
      <c r="I630">
        <v>0</v>
      </c>
      <c r="J630" t="s">
        <v>3202</v>
      </c>
    </row>
    <row r="631" spans="1:10" x14ac:dyDescent="0.25">
      <c r="A631" t="s">
        <v>1734</v>
      </c>
      <c r="B631">
        <v>0</v>
      </c>
      <c r="C631">
        <v>1995</v>
      </c>
      <c r="D631">
        <v>2000</v>
      </c>
      <c r="E631">
        <v>2003</v>
      </c>
      <c r="F631">
        <v>2010</v>
      </c>
      <c r="G631">
        <v>2018</v>
      </c>
      <c r="H631">
        <v>0</v>
      </c>
      <c r="I631">
        <v>0</v>
      </c>
    </row>
    <row r="632" spans="1:10" x14ac:dyDescent="0.25">
      <c r="A632" t="s">
        <v>1701</v>
      </c>
      <c r="B632">
        <v>0</v>
      </c>
      <c r="C632">
        <v>0</v>
      </c>
      <c r="D632">
        <v>1996</v>
      </c>
      <c r="E632">
        <v>2001</v>
      </c>
      <c r="F632">
        <v>2006</v>
      </c>
      <c r="G632">
        <v>2016</v>
      </c>
      <c r="H632">
        <v>0</v>
      </c>
      <c r="I632">
        <v>0</v>
      </c>
      <c r="J632" t="s">
        <v>3201</v>
      </c>
    </row>
    <row r="633" spans="1:10" x14ac:dyDescent="0.25">
      <c r="A633" t="s">
        <v>3200</v>
      </c>
      <c r="B633">
        <v>0</v>
      </c>
      <c r="C633">
        <v>0</v>
      </c>
      <c r="D633">
        <v>0</v>
      </c>
      <c r="E633">
        <v>2001</v>
      </c>
      <c r="F633">
        <v>0</v>
      </c>
      <c r="G633">
        <v>2019</v>
      </c>
      <c r="H633">
        <v>0</v>
      </c>
      <c r="I633">
        <v>0</v>
      </c>
      <c r="J633" t="s">
        <v>3199</v>
      </c>
    </row>
    <row r="634" spans="1:10" x14ac:dyDescent="0.25">
      <c r="A634" t="s">
        <v>2243</v>
      </c>
      <c r="B634">
        <v>1991</v>
      </c>
      <c r="C634">
        <v>0</v>
      </c>
      <c r="D634">
        <v>1994</v>
      </c>
      <c r="E634">
        <v>2002</v>
      </c>
      <c r="F634">
        <v>2011</v>
      </c>
      <c r="G634">
        <v>2014</v>
      </c>
      <c r="H634">
        <v>0</v>
      </c>
      <c r="I634">
        <v>0</v>
      </c>
    </row>
    <row r="635" spans="1:10" x14ac:dyDescent="0.25">
      <c r="A635" t="s">
        <v>1810</v>
      </c>
      <c r="B635">
        <v>0</v>
      </c>
      <c r="C635">
        <v>0</v>
      </c>
      <c r="D635">
        <v>1997</v>
      </c>
      <c r="E635">
        <v>2002</v>
      </c>
      <c r="F635">
        <v>2006</v>
      </c>
      <c r="G635">
        <v>2008</v>
      </c>
      <c r="H635">
        <v>0</v>
      </c>
      <c r="I635">
        <v>0</v>
      </c>
      <c r="J635" t="s">
        <v>3198</v>
      </c>
    </row>
    <row r="636" spans="1:10" x14ac:dyDescent="0.25">
      <c r="A636" t="s">
        <v>1026</v>
      </c>
      <c r="B636">
        <v>0</v>
      </c>
      <c r="C636">
        <v>2001</v>
      </c>
      <c r="D636">
        <v>2004</v>
      </c>
      <c r="E636">
        <v>2004</v>
      </c>
      <c r="F636">
        <v>2007</v>
      </c>
      <c r="G636">
        <v>2018</v>
      </c>
      <c r="H636">
        <v>0</v>
      </c>
      <c r="I636">
        <v>0</v>
      </c>
      <c r="J636" t="s">
        <v>3197</v>
      </c>
    </row>
    <row r="637" spans="1:10" x14ac:dyDescent="0.25">
      <c r="A637" t="s">
        <v>619</v>
      </c>
      <c r="B637">
        <v>0</v>
      </c>
      <c r="C637">
        <v>1995</v>
      </c>
      <c r="D637">
        <v>0</v>
      </c>
      <c r="E637">
        <v>2003</v>
      </c>
      <c r="F637">
        <v>2011</v>
      </c>
      <c r="G637">
        <v>2019</v>
      </c>
      <c r="H637">
        <v>0</v>
      </c>
      <c r="I637">
        <v>0</v>
      </c>
      <c r="J637" t="s">
        <v>3196</v>
      </c>
    </row>
    <row r="638" spans="1:10" x14ac:dyDescent="0.25">
      <c r="A638" t="s">
        <v>1975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2019</v>
      </c>
      <c r="H638">
        <v>0</v>
      </c>
      <c r="I638">
        <v>0</v>
      </c>
      <c r="J638" t="s">
        <v>3195</v>
      </c>
    </row>
    <row r="639" spans="1:10" x14ac:dyDescent="0.25">
      <c r="A639" t="s">
        <v>1372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2005</v>
      </c>
      <c r="H639">
        <v>0</v>
      </c>
      <c r="I639">
        <v>0</v>
      </c>
      <c r="J639" t="s">
        <v>3194</v>
      </c>
    </row>
    <row r="640" spans="1:10" x14ac:dyDescent="0.25">
      <c r="A640" t="s">
        <v>2224</v>
      </c>
      <c r="B640">
        <v>1990</v>
      </c>
      <c r="C640">
        <v>0</v>
      </c>
      <c r="D640">
        <v>2003</v>
      </c>
      <c r="E640">
        <v>2009</v>
      </c>
      <c r="F640">
        <v>2010</v>
      </c>
      <c r="G640">
        <v>2015</v>
      </c>
      <c r="H640">
        <v>0</v>
      </c>
      <c r="I640">
        <v>0</v>
      </c>
      <c r="J640" t="s">
        <v>3193</v>
      </c>
    </row>
    <row r="641" spans="1:10" x14ac:dyDescent="0.25">
      <c r="A641" t="s">
        <v>472</v>
      </c>
      <c r="B641">
        <v>0</v>
      </c>
      <c r="C641">
        <v>0</v>
      </c>
      <c r="D641">
        <v>0</v>
      </c>
      <c r="E641">
        <v>2002</v>
      </c>
      <c r="F641">
        <v>2014</v>
      </c>
      <c r="G641">
        <v>2015</v>
      </c>
      <c r="H641">
        <v>0</v>
      </c>
      <c r="I641">
        <v>0</v>
      </c>
      <c r="J641" t="s">
        <v>3192</v>
      </c>
    </row>
    <row r="642" spans="1:10" x14ac:dyDescent="0.25">
      <c r="A642" t="s">
        <v>2093</v>
      </c>
      <c r="B642">
        <v>1988</v>
      </c>
      <c r="C642">
        <v>1997</v>
      </c>
      <c r="D642">
        <v>2002</v>
      </c>
      <c r="E642">
        <v>2007</v>
      </c>
      <c r="F642">
        <v>2015</v>
      </c>
      <c r="G642">
        <v>2019</v>
      </c>
      <c r="H642">
        <v>0</v>
      </c>
      <c r="I642">
        <v>0</v>
      </c>
      <c r="J642" t="s">
        <v>3191</v>
      </c>
    </row>
    <row r="643" spans="1:10" x14ac:dyDescent="0.25">
      <c r="A643" t="s">
        <v>3190</v>
      </c>
      <c r="B643">
        <v>1983</v>
      </c>
      <c r="C643">
        <v>1998</v>
      </c>
      <c r="D643">
        <v>0</v>
      </c>
      <c r="E643">
        <v>2011</v>
      </c>
      <c r="F643">
        <v>0</v>
      </c>
      <c r="G643">
        <v>0</v>
      </c>
      <c r="H643">
        <v>0</v>
      </c>
      <c r="I643">
        <v>0</v>
      </c>
    </row>
    <row r="644" spans="1:10" x14ac:dyDescent="0.25">
      <c r="A644" t="s">
        <v>2257</v>
      </c>
      <c r="B644">
        <v>0</v>
      </c>
      <c r="C644">
        <v>1989</v>
      </c>
      <c r="D644">
        <v>1996</v>
      </c>
      <c r="E644">
        <v>2001</v>
      </c>
      <c r="F644">
        <v>0</v>
      </c>
      <c r="G644">
        <v>2014</v>
      </c>
      <c r="H644">
        <v>0</v>
      </c>
      <c r="I644">
        <v>0</v>
      </c>
    </row>
    <row r="645" spans="1:10" x14ac:dyDescent="0.25">
      <c r="A645" t="s">
        <v>1511</v>
      </c>
      <c r="B645">
        <v>0</v>
      </c>
      <c r="C645">
        <v>1992</v>
      </c>
      <c r="D645">
        <v>0</v>
      </c>
      <c r="E645">
        <v>0</v>
      </c>
      <c r="F645">
        <v>2006</v>
      </c>
      <c r="G645">
        <v>2019</v>
      </c>
      <c r="H645">
        <v>0</v>
      </c>
      <c r="I645">
        <v>0</v>
      </c>
      <c r="J645" t="s">
        <v>3189</v>
      </c>
    </row>
    <row r="646" spans="1:10" x14ac:dyDescent="0.25">
      <c r="A646" t="s">
        <v>2508</v>
      </c>
      <c r="B646">
        <v>1995</v>
      </c>
      <c r="C646">
        <v>1998</v>
      </c>
      <c r="D646">
        <v>2002</v>
      </c>
      <c r="E646">
        <v>2005</v>
      </c>
      <c r="F646">
        <v>0</v>
      </c>
      <c r="G646">
        <v>2014</v>
      </c>
      <c r="H646">
        <v>0</v>
      </c>
      <c r="I646">
        <v>0</v>
      </c>
    </row>
    <row r="647" spans="1:10" x14ac:dyDescent="0.25">
      <c r="A647" t="s">
        <v>1770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2014</v>
      </c>
      <c r="H647">
        <v>0</v>
      </c>
      <c r="I647">
        <v>0</v>
      </c>
      <c r="J647" t="s">
        <v>3188</v>
      </c>
    </row>
    <row r="648" spans="1:10" x14ac:dyDescent="0.25">
      <c r="A648" t="s">
        <v>2073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2014</v>
      </c>
      <c r="H648">
        <v>2017</v>
      </c>
      <c r="I648">
        <v>0</v>
      </c>
      <c r="J648" t="s">
        <v>3187</v>
      </c>
    </row>
    <row r="649" spans="1:10" x14ac:dyDescent="0.25">
      <c r="A649" t="s">
        <v>3186</v>
      </c>
      <c r="B649">
        <v>0</v>
      </c>
      <c r="C649">
        <v>1989</v>
      </c>
      <c r="D649">
        <v>0</v>
      </c>
      <c r="E649">
        <v>1997</v>
      </c>
      <c r="F649">
        <v>2004</v>
      </c>
      <c r="G649">
        <v>2010</v>
      </c>
      <c r="H649">
        <v>0</v>
      </c>
      <c r="I649">
        <v>0</v>
      </c>
      <c r="J649" t="s">
        <v>3185</v>
      </c>
    </row>
    <row r="650" spans="1:10" x14ac:dyDescent="0.25">
      <c r="A650" t="s">
        <v>2380</v>
      </c>
      <c r="B650">
        <v>0</v>
      </c>
      <c r="C650">
        <v>0</v>
      </c>
      <c r="D650">
        <v>1992</v>
      </c>
      <c r="E650">
        <v>2001</v>
      </c>
      <c r="F650">
        <v>2012</v>
      </c>
      <c r="G650">
        <v>2014</v>
      </c>
      <c r="H650">
        <v>0</v>
      </c>
      <c r="I650">
        <v>0</v>
      </c>
      <c r="J650" t="s">
        <v>3184</v>
      </c>
    </row>
    <row r="651" spans="1:10" x14ac:dyDescent="0.25">
      <c r="A651" t="s">
        <v>127</v>
      </c>
      <c r="B651">
        <v>0</v>
      </c>
      <c r="C651">
        <v>0</v>
      </c>
      <c r="D651">
        <v>0</v>
      </c>
      <c r="E651">
        <v>0</v>
      </c>
      <c r="F651">
        <v>2012</v>
      </c>
      <c r="G651">
        <v>2014</v>
      </c>
      <c r="H651">
        <v>0</v>
      </c>
      <c r="I651">
        <v>0</v>
      </c>
      <c r="J651" t="s">
        <v>3183</v>
      </c>
    </row>
    <row r="652" spans="1:10" x14ac:dyDescent="0.25">
      <c r="A652" t="s">
        <v>370</v>
      </c>
      <c r="B652">
        <v>1984</v>
      </c>
      <c r="C652">
        <v>1985</v>
      </c>
      <c r="D652">
        <v>0</v>
      </c>
      <c r="E652">
        <v>0</v>
      </c>
      <c r="F652">
        <v>1992</v>
      </c>
      <c r="G652">
        <v>1996</v>
      </c>
      <c r="H652">
        <v>0</v>
      </c>
      <c r="I652">
        <v>2013</v>
      </c>
      <c r="J652" t="s">
        <v>3182</v>
      </c>
    </row>
    <row r="653" spans="1:10" x14ac:dyDescent="0.25">
      <c r="A653" t="s">
        <v>3181</v>
      </c>
      <c r="B653">
        <v>0</v>
      </c>
      <c r="C653">
        <v>0</v>
      </c>
      <c r="D653">
        <v>0</v>
      </c>
      <c r="E653">
        <v>1997</v>
      </c>
      <c r="F653">
        <v>0</v>
      </c>
      <c r="G653">
        <v>2006</v>
      </c>
      <c r="H653">
        <v>0</v>
      </c>
      <c r="I653">
        <v>0</v>
      </c>
    </row>
    <row r="654" spans="1:10" x14ac:dyDescent="0.25">
      <c r="A654" t="s">
        <v>3180</v>
      </c>
      <c r="B654">
        <v>0</v>
      </c>
      <c r="C654">
        <v>0</v>
      </c>
      <c r="D654">
        <v>0</v>
      </c>
      <c r="E654">
        <v>0</v>
      </c>
      <c r="F654">
        <v>1988</v>
      </c>
      <c r="G654">
        <v>0</v>
      </c>
      <c r="H654">
        <v>0</v>
      </c>
      <c r="I654">
        <v>0</v>
      </c>
      <c r="J654" t="s">
        <v>3179</v>
      </c>
    </row>
    <row r="655" spans="1:10" x14ac:dyDescent="0.25">
      <c r="A655" t="s">
        <v>2077</v>
      </c>
      <c r="B655">
        <v>0</v>
      </c>
      <c r="C655">
        <v>0</v>
      </c>
      <c r="D655">
        <v>0</v>
      </c>
      <c r="E655">
        <v>2000</v>
      </c>
      <c r="F655">
        <v>2014</v>
      </c>
      <c r="G655">
        <v>2015</v>
      </c>
      <c r="H655">
        <v>0</v>
      </c>
      <c r="I655">
        <v>0</v>
      </c>
      <c r="J655" t="s">
        <v>3178</v>
      </c>
    </row>
    <row r="656" spans="1:10" x14ac:dyDescent="0.25">
      <c r="A656" t="s">
        <v>2041</v>
      </c>
      <c r="B656">
        <v>2002</v>
      </c>
      <c r="C656">
        <v>2005</v>
      </c>
      <c r="D656">
        <v>2010</v>
      </c>
      <c r="E656">
        <v>0</v>
      </c>
      <c r="F656">
        <v>2014</v>
      </c>
      <c r="G656">
        <v>2015</v>
      </c>
      <c r="H656">
        <v>0</v>
      </c>
      <c r="I656">
        <v>2016</v>
      </c>
      <c r="J656" t="s">
        <v>3177</v>
      </c>
    </row>
    <row r="657" spans="1:10" x14ac:dyDescent="0.25">
      <c r="A657" t="s">
        <v>2083</v>
      </c>
      <c r="B657">
        <v>0</v>
      </c>
      <c r="C657">
        <v>0</v>
      </c>
      <c r="D657">
        <v>0</v>
      </c>
      <c r="E657">
        <v>2014</v>
      </c>
      <c r="F657">
        <v>2017</v>
      </c>
      <c r="G657">
        <v>2018</v>
      </c>
      <c r="H657">
        <v>0</v>
      </c>
      <c r="I657">
        <v>0</v>
      </c>
    </row>
    <row r="658" spans="1:10" x14ac:dyDescent="0.25">
      <c r="A658" t="s">
        <v>1676</v>
      </c>
      <c r="B658">
        <v>0</v>
      </c>
      <c r="C658">
        <v>0</v>
      </c>
      <c r="D658">
        <v>1994</v>
      </c>
      <c r="E658">
        <v>1997</v>
      </c>
      <c r="F658">
        <v>2016</v>
      </c>
      <c r="G658">
        <v>0</v>
      </c>
      <c r="H658">
        <v>0</v>
      </c>
      <c r="I658">
        <v>0</v>
      </c>
    </row>
    <row r="659" spans="1:10" x14ac:dyDescent="0.25">
      <c r="A659" t="s">
        <v>1403</v>
      </c>
      <c r="B659">
        <v>0</v>
      </c>
      <c r="C659">
        <v>0</v>
      </c>
      <c r="D659">
        <v>0</v>
      </c>
      <c r="E659">
        <v>1996</v>
      </c>
      <c r="F659">
        <v>2011</v>
      </c>
      <c r="G659">
        <v>2015</v>
      </c>
      <c r="H659">
        <v>0</v>
      </c>
      <c r="I659">
        <v>0</v>
      </c>
      <c r="J659" t="s">
        <v>3170</v>
      </c>
    </row>
    <row r="660" spans="1:10" x14ac:dyDescent="0.25">
      <c r="A660" t="s">
        <v>2342</v>
      </c>
      <c r="B660">
        <v>0</v>
      </c>
      <c r="C660">
        <v>1999</v>
      </c>
      <c r="D660">
        <v>0</v>
      </c>
      <c r="E660">
        <v>2005</v>
      </c>
      <c r="F660">
        <v>2007</v>
      </c>
      <c r="G660">
        <v>2017</v>
      </c>
      <c r="H660">
        <v>0</v>
      </c>
      <c r="I660">
        <v>0</v>
      </c>
    </row>
    <row r="661" spans="1:10" x14ac:dyDescent="0.25">
      <c r="A661" t="s">
        <v>645</v>
      </c>
      <c r="B661">
        <v>0</v>
      </c>
      <c r="C661">
        <v>0</v>
      </c>
      <c r="D661">
        <v>0</v>
      </c>
      <c r="E661">
        <v>2007</v>
      </c>
      <c r="F661">
        <v>2015</v>
      </c>
      <c r="G661">
        <v>2015</v>
      </c>
      <c r="H661">
        <v>0</v>
      </c>
      <c r="I661">
        <v>0</v>
      </c>
      <c r="J661" t="s">
        <v>3176</v>
      </c>
    </row>
    <row r="662" spans="1:10" x14ac:dyDescent="0.25">
      <c r="A662" t="s">
        <v>1550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3175</v>
      </c>
    </row>
    <row r="663" spans="1:10" x14ac:dyDescent="0.25">
      <c r="A663" t="s">
        <v>3174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10" x14ac:dyDescent="0.25">
      <c r="A664" t="s">
        <v>2050</v>
      </c>
      <c r="B664">
        <v>0</v>
      </c>
      <c r="C664">
        <v>0</v>
      </c>
      <c r="D664">
        <v>1995</v>
      </c>
      <c r="E664">
        <v>2001</v>
      </c>
      <c r="F664">
        <v>2010</v>
      </c>
      <c r="G664">
        <v>2017</v>
      </c>
      <c r="H664">
        <v>0</v>
      </c>
      <c r="I664">
        <v>0</v>
      </c>
    </row>
    <row r="665" spans="1:10" x14ac:dyDescent="0.25">
      <c r="A665" t="s">
        <v>2444</v>
      </c>
      <c r="B665">
        <v>0</v>
      </c>
      <c r="C665">
        <v>0</v>
      </c>
      <c r="D665">
        <v>0</v>
      </c>
      <c r="E665">
        <v>0</v>
      </c>
      <c r="F665">
        <v>2012</v>
      </c>
      <c r="G665">
        <v>2017</v>
      </c>
      <c r="H665">
        <v>0</v>
      </c>
      <c r="I665">
        <v>0</v>
      </c>
    </row>
    <row r="666" spans="1:10" x14ac:dyDescent="0.25">
      <c r="A666" t="s">
        <v>599</v>
      </c>
      <c r="B666">
        <v>1994</v>
      </c>
      <c r="C666">
        <v>0</v>
      </c>
      <c r="D666">
        <v>2002</v>
      </c>
      <c r="E666">
        <v>2006</v>
      </c>
      <c r="F666">
        <v>2011</v>
      </c>
      <c r="G666">
        <v>0</v>
      </c>
      <c r="H666">
        <v>0</v>
      </c>
      <c r="I666">
        <v>0</v>
      </c>
    </row>
    <row r="667" spans="1:10" x14ac:dyDescent="0.25">
      <c r="A667" t="s">
        <v>834</v>
      </c>
      <c r="B667">
        <v>1996</v>
      </c>
      <c r="C667">
        <v>2000</v>
      </c>
      <c r="D667">
        <v>2001</v>
      </c>
      <c r="E667">
        <v>2005</v>
      </c>
      <c r="F667">
        <v>2012</v>
      </c>
      <c r="G667">
        <v>2018</v>
      </c>
      <c r="H667">
        <v>0</v>
      </c>
      <c r="I667">
        <v>0</v>
      </c>
      <c r="J667" t="s">
        <v>3173</v>
      </c>
    </row>
    <row r="668" spans="1:10" x14ac:dyDescent="0.25">
      <c r="A668" t="s">
        <v>2090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2014</v>
      </c>
      <c r="H668">
        <v>0</v>
      </c>
      <c r="I668">
        <v>0</v>
      </c>
    </row>
    <row r="669" spans="1:10" x14ac:dyDescent="0.25">
      <c r="A669" t="s">
        <v>3172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2014</v>
      </c>
      <c r="I669">
        <v>0</v>
      </c>
    </row>
    <row r="670" spans="1:10" x14ac:dyDescent="0.25">
      <c r="A670" t="s">
        <v>1058</v>
      </c>
      <c r="B670">
        <v>0</v>
      </c>
      <c r="C670">
        <v>0</v>
      </c>
      <c r="D670">
        <v>0</v>
      </c>
      <c r="E670">
        <v>1983</v>
      </c>
      <c r="F670">
        <v>1993</v>
      </c>
      <c r="G670">
        <v>2002</v>
      </c>
      <c r="H670">
        <v>2007</v>
      </c>
      <c r="I670">
        <v>2015</v>
      </c>
      <c r="J670" t="s">
        <v>3171</v>
      </c>
    </row>
    <row r="671" spans="1:10" x14ac:dyDescent="0.25">
      <c r="A671" t="s">
        <v>34</v>
      </c>
      <c r="B671">
        <v>1994</v>
      </c>
      <c r="C671">
        <v>1996</v>
      </c>
      <c r="D671">
        <v>0</v>
      </c>
      <c r="E671">
        <v>2001</v>
      </c>
      <c r="F671">
        <v>2015</v>
      </c>
      <c r="G671">
        <v>0</v>
      </c>
      <c r="H671">
        <v>0</v>
      </c>
      <c r="I671">
        <v>0</v>
      </c>
      <c r="J671" t="s">
        <v>3170</v>
      </c>
    </row>
    <row r="672" spans="1:10" x14ac:dyDescent="0.25">
      <c r="A672" t="s">
        <v>1334</v>
      </c>
      <c r="B672">
        <v>0</v>
      </c>
      <c r="C672">
        <v>0</v>
      </c>
      <c r="D672">
        <v>0</v>
      </c>
      <c r="E672">
        <v>0</v>
      </c>
      <c r="F672">
        <v>2015</v>
      </c>
      <c r="G672">
        <v>0</v>
      </c>
      <c r="H672">
        <v>0</v>
      </c>
      <c r="I672">
        <v>0</v>
      </c>
    </row>
    <row r="673" spans="1:10" x14ac:dyDescent="0.25">
      <c r="A673" t="s">
        <v>368</v>
      </c>
      <c r="B673">
        <v>0</v>
      </c>
      <c r="C673">
        <v>0</v>
      </c>
      <c r="D673">
        <v>0</v>
      </c>
      <c r="E673">
        <v>0</v>
      </c>
      <c r="F673">
        <v>1998</v>
      </c>
      <c r="G673">
        <v>2001</v>
      </c>
      <c r="H673">
        <v>0</v>
      </c>
      <c r="I673">
        <v>0</v>
      </c>
      <c r="J673" t="s">
        <v>3169</v>
      </c>
    </row>
    <row r="674" spans="1:10" x14ac:dyDescent="0.25">
      <c r="A674" t="s">
        <v>1672</v>
      </c>
      <c r="B674">
        <v>0</v>
      </c>
      <c r="C674">
        <v>0</v>
      </c>
      <c r="D674">
        <v>0</v>
      </c>
      <c r="E674">
        <v>0</v>
      </c>
      <c r="F674">
        <v>2016</v>
      </c>
      <c r="G674">
        <v>2017</v>
      </c>
      <c r="H674">
        <v>0</v>
      </c>
      <c r="I674">
        <v>0</v>
      </c>
    </row>
    <row r="675" spans="1:10" x14ac:dyDescent="0.25">
      <c r="A675" t="s">
        <v>1692</v>
      </c>
      <c r="B675">
        <v>1996</v>
      </c>
      <c r="C675">
        <v>1997</v>
      </c>
      <c r="D675">
        <v>2001</v>
      </c>
      <c r="E675">
        <v>2006</v>
      </c>
      <c r="F675">
        <v>2011</v>
      </c>
      <c r="G675">
        <v>2015</v>
      </c>
      <c r="H675">
        <v>0</v>
      </c>
      <c r="I675">
        <v>0</v>
      </c>
      <c r="J675" t="s">
        <v>3168</v>
      </c>
    </row>
    <row r="676" spans="1:10" x14ac:dyDescent="0.25">
      <c r="A676" t="s">
        <v>1969</v>
      </c>
      <c r="B676">
        <v>0</v>
      </c>
      <c r="C676">
        <v>0</v>
      </c>
      <c r="D676">
        <v>2015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3167</v>
      </c>
    </row>
    <row r="677" spans="1:10" x14ac:dyDescent="0.25">
      <c r="A677" t="s">
        <v>1342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2015</v>
      </c>
      <c r="H677">
        <v>0</v>
      </c>
      <c r="I677">
        <v>0</v>
      </c>
      <c r="J677" t="s">
        <v>3166</v>
      </c>
    </row>
    <row r="678" spans="1:10" x14ac:dyDescent="0.25">
      <c r="A678" t="s">
        <v>3165</v>
      </c>
      <c r="B678">
        <v>0</v>
      </c>
      <c r="C678">
        <v>0</v>
      </c>
      <c r="D678">
        <v>0</v>
      </c>
      <c r="E678">
        <v>0</v>
      </c>
      <c r="F678">
        <v>2018</v>
      </c>
      <c r="G678">
        <v>0</v>
      </c>
      <c r="H678">
        <v>0</v>
      </c>
      <c r="I678">
        <v>0</v>
      </c>
      <c r="J678" t="s">
        <v>3164</v>
      </c>
    </row>
    <row r="679" spans="1:10" x14ac:dyDescent="0.25">
      <c r="A679" t="s">
        <v>1044</v>
      </c>
      <c r="B679">
        <v>0</v>
      </c>
      <c r="C679">
        <v>0</v>
      </c>
      <c r="D679">
        <v>2014</v>
      </c>
      <c r="E679">
        <v>2015</v>
      </c>
      <c r="F679">
        <v>0</v>
      </c>
      <c r="G679">
        <v>2015</v>
      </c>
      <c r="H679">
        <v>0</v>
      </c>
      <c r="I679">
        <v>0</v>
      </c>
      <c r="J679" t="s">
        <v>3163</v>
      </c>
    </row>
    <row r="680" spans="1:10" x14ac:dyDescent="0.25">
      <c r="A680" t="s">
        <v>1758</v>
      </c>
      <c r="B680">
        <v>0</v>
      </c>
      <c r="C680">
        <v>0</v>
      </c>
      <c r="D680">
        <v>0</v>
      </c>
      <c r="E680">
        <v>0</v>
      </c>
      <c r="F680">
        <v>2003</v>
      </c>
      <c r="G680">
        <v>2008</v>
      </c>
      <c r="H680">
        <v>0</v>
      </c>
      <c r="I680">
        <v>0</v>
      </c>
      <c r="J680" t="s">
        <v>3162</v>
      </c>
    </row>
    <row r="681" spans="1:10" x14ac:dyDescent="0.25">
      <c r="A681" t="s">
        <v>1849</v>
      </c>
      <c r="B681">
        <v>0</v>
      </c>
      <c r="C681">
        <v>1996</v>
      </c>
      <c r="D681">
        <v>0</v>
      </c>
      <c r="E681">
        <v>0</v>
      </c>
      <c r="F681">
        <v>2009</v>
      </c>
      <c r="G681">
        <v>2013</v>
      </c>
      <c r="H681">
        <v>0</v>
      </c>
      <c r="I681">
        <v>0</v>
      </c>
      <c r="J681" t="s">
        <v>3161</v>
      </c>
    </row>
    <row r="682" spans="1:10" x14ac:dyDescent="0.25">
      <c r="A682" t="s">
        <v>845</v>
      </c>
      <c r="B682">
        <v>0</v>
      </c>
      <c r="C682">
        <v>0</v>
      </c>
      <c r="D682">
        <v>0</v>
      </c>
      <c r="E682">
        <v>1997</v>
      </c>
      <c r="F682">
        <v>2002</v>
      </c>
      <c r="G682">
        <v>2015</v>
      </c>
      <c r="H682">
        <v>2017</v>
      </c>
      <c r="I682">
        <v>0</v>
      </c>
      <c r="J682" t="s">
        <v>3160</v>
      </c>
    </row>
    <row r="683" spans="1:10" x14ac:dyDescent="0.25">
      <c r="A683" t="s">
        <v>873</v>
      </c>
      <c r="B683">
        <v>0</v>
      </c>
      <c r="C683">
        <v>0</v>
      </c>
      <c r="D683">
        <v>0</v>
      </c>
      <c r="E683">
        <v>1984</v>
      </c>
      <c r="F683">
        <v>0</v>
      </c>
      <c r="G683">
        <v>2008</v>
      </c>
      <c r="H683">
        <v>0</v>
      </c>
      <c r="I683">
        <v>2013</v>
      </c>
      <c r="J683" t="s">
        <v>3159</v>
      </c>
    </row>
    <row r="684" spans="1:10" x14ac:dyDescent="0.25">
      <c r="A684" t="s">
        <v>78</v>
      </c>
      <c r="B684">
        <v>0</v>
      </c>
      <c r="C684">
        <v>1999</v>
      </c>
      <c r="D684">
        <v>2000</v>
      </c>
      <c r="E684">
        <v>2000</v>
      </c>
      <c r="F684">
        <v>2011</v>
      </c>
      <c r="G684">
        <v>2015</v>
      </c>
      <c r="H684">
        <v>0</v>
      </c>
      <c r="I684">
        <v>0</v>
      </c>
      <c r="J684" t="s">
        <v>2978</v>
      </c>
    </row>
    <row r="685" spans="1:10" x14ac:dyDescent="0.25">
      <c r="A685" t="s">
        <v>3158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2015</v>
      </c>
      <c r="I685">
        <v>0</v>
      </c>
      <c r="J685" t="s">
        <v>3157</v>
      </c>
    </row>
    <row r="686" spans="1:10" x14ac:dyDescent="0.25">
      <c r="A686" t="s">
        <v>2107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2002</v>
      </c>
      <c r="H686">
        <v>0</v>
      </c>
      <c r="I686">
        <v>0</v>
      </c>
      <c r="J686" t="s">
        <v>3156</v>
      </c>
    </row>
    <row r="687" spans="1:10" x14ac:dyDescent="0.25">
      <c r="A687" t="s">
        <v>259</v>
      </c>
      <c r="B687">
        <v>1986</v>
      </c>
      <c r="C687">
        <v>0</v>
      </c>
      <c r="D687">
        <v>0</v>
      </c>
      <c r="E687">
        <v>1993</v>
      </c>
      <c r="F687">
        <v>0</v>
      </c>
      <c r="G687">
        <v>2004</v>
      </c>
      <c r="H687">
        <v>2016</v>
      </c>
      <c r="I687">
        <v>0</v>
      </c>
      <c r="J687" t="s">
        <v>3155</v>
      </c>
    </row>
    <row r="688" spans="1:10" x14ac:dyDescent="0.25">
      <c r="A688" t="s">
        <v>3154</v>
      </c>
      <c r="B688">
        <v>0</v>
      </c>
      <c r="C688">
        <v>2014</v>
      </c>
      <c r="D688">
        <v>2015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3153</v>
      </c>
    </row>
    <row r="689" spans="1:10" x14ac:dyDescent="0.25">
      <c r="A689" t="s">
        <v>650</v>
      </c>
      <c r="B689">
        <v>0</v>
      </c>
      <c r="C689">
        <v>0</v>
      </c>
      <c r="D689">
        <v>2015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3152</v>
      </c>
    </row>
    <row r="690" spans="1:10" x14ac:dyDescent="0.25">
      <c r="A690" t="s">
        <v>23</v>
      </c>
      <c r="B690">
        <v>0</v>
      </c>
      <c r="C690">
        <v>0</v>
      </c>
      <c r="D690">
        <v>0</v>
      </c>
      <c r="E690">
        <v>0</v>
      </c>
      <c r="F690">
        <v>2002</v>
      </c>
      <c r="G690">
        <v>2015</v>
      </c>
      <c r="H690">
        <v>0</v>
      </c>
      <c r="I690">
        <v>0</v>
      </c>
      <c r="J690" t="s">
        <v>3151</v>
      </c>
    </row>
    <row r="691" spans="1:10" x14ac:dyDescent="0.25">
      <c r="A691" t="s">
        <v>3150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2003</v>
      </c>
      <c r="H691">
        <v>0</v>
      </c>
      <c r="I691">
        <v>0</v>
      </c>
      <c r="J691" t="s">
        <v>3149</v>
      </c>
    </row>
    <row r="692" spans="1:10" x14ac:dyDescent="0.25">
      <c r="A692" t="s">
        <v>3148</v>
      </c>
      <c r="B692">
        <v>0</v>
      </c>
      <c r="C692">
        <v>1986</v>
      </c>
      <c r="D692">
        <v>1992</v>
      </c>
      <c r="E692">
        <v>1996</v>
      </c>
      <c r="F692">
        <v>2001</v>
      </c>
      <c r="G692">
        <v>2007</v>
      </c>
      <c r="H692">
        <v>0</v>
      </c>
      <c r="I692">
        <v>2013</v>
      </c>
      <c r="J692" t="s">
        <v>3147</v>
      </c>
    </row>
    <row r="693" spans="1:10" x14ac:dyDescent="0.25">
      <c r="A693" t="s">
        <v>3146</v>
      </c>
      <c r="B693">
        <v>0</v>
      </c>
      <c r="C693">
        <v>0</v>
      </c>
      <c r="D693">
        <v>0</v>
      </c>
      <c r="E693">
        <v>0</v>
      </c>
      <c r="F693">
        <v>1993</v>
      </c>
      <c r="G693">
        <v>0</v>
      </c>
      <c r="H693">
        <v>0</v>
      </c>
      <c r="I693">
        <v>2001</v>
      </c>
      <c r="J693" t="s">
        <v>3145</v>
      </c>
    </row>
    <row r="694" spans="1:10" x14ac:dyDescent="0.25">
      <c r="A694" t="s">
        <v>3144</v>
      </c>
      <c r="B694">
        <v>1991</v>
      </c>
      <c r="C694">
        <v>1993</v>
      </c>
      <c r="D694">
        <v>2000</v>
      </c>
      <c r="E694">
        <v>2002</v>
      </c>
      <c r="F694">
        <v>2007</v>
      </c>
      <c r="G694">
        <v>2015</v>
      </c>
      <c r="H694">
        <v>0</v>
      </c>
      <c r="I694">
        <v>0</v>
      </c>
      <c r="J694" t="s">
        <v>3143</v>
      </c>
    </row>
    <row r="695" spans="1:10" x14ac:dyDescent="0.25">
      <c r="A695" t="s">
        <v>2554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2015</v>
      </c>
      <c r="I695">
        <v>0</v>
      </c>
      <c r="J695" t="s">
        <v>3142</v>
      </c>
    </row>
    <row r="696" spans="1:10" x14ac:dyDescent="0.25">
      <c r="A696" t="s">
        <v>1535</v>
      </c>
      <c r="B696">
        <v>0</v>
      </c>
      <c r="C696">
        <v>0</v>
      </c>
      <c r="D696">
        <v>1992</v>
      </c>
      <c r="E696">
        <v>1993</v>
      </c>
      <c r="F696">
        <v>2001</v>
      </c>
      <c r="G696">
        <v>0</v>
      </c>
      <c r="H696">
        <v>0</v>
      </c>
      <c r="I696">
        <v>2013</v>
      </c>
      <c r="J696" t="s">
        <v>3141</v>
      </c>
    </row>
    <row r="697" spans="1:10" x14ac:dyDescent="0.25">
      <c r="A697" t="s">
        <v>3140</v>
      </c>
      <c r="B697">
        <v>0</v>
      </c>
      <c r="C697">
        <v>0</v>
      </c>
      <c r="D697">
        <v>1985</v>
      </c>
      <c r="E697">
        <v>1999</v>
      </c>
      <c r="F697">
        <v>2003</v>
      </c>
      <c r="G697">
        <v>2015</v>
      </c>
      <c r="H697">
        <v>2017</v>
      </c>
      <c r="I697">
        <v>0</v>
      </c>
      <c r="J697" t="s">
        <v>2995</v>
      </c>
    </row>
    <row r="698" spans="1:10" x14ac:dyDescent="0.25">
      <c r="A698" t="s">
        <v>623</v>
      </c>
      <c r="B698">
        <v>0</v>
      </c>
      <c r="C698">
        <v>0</v>
      </c>
      <c r="D698">
        <v>0</v>
      </c>
      <c r="E698">
        <v>0</v>
      </c>
      <c r="F698">
        <v>2006</v>
      </c>
      <c r="G698">
        <v>2010</v>
      </c>
      <c r="H698">
        <v>0</v>
      </c>
      <c r="I698">
        <v>0</v>
      </c>
      <c r="J698" t="s">
        <v>3139</v>
      </c>
    </row>
    <row r="699" spans="1:10" x14ac:dyDescent="0.25">
      <c r="A699" t="s">
        <v>1682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2017</v>
      </c>
      <c r="I699">
        <v>0</v>
      </c>
      <c r="J699" t="s">
        <v>3138</v>
      </c>
    </row>
    <row r="700" spans="1:10" x14ac:dyDescent="0.25">
      <c r="A700" t="s">
        <v>3137</v>
      </c>
      <c r="B700">
        <v>0</v>
      </c>
      <c r="C700">
        <v>0</v>
      </c>
      <c r="D700">
        <v>1990</v>
      </c>
      <c r="E700">
        <v>1999</v>
      </c>
      <c r="F700">
        <v>0</v>
      </c>
      <c r="G700">
        <v>2002</v>
      </c>
      <c r="H700">
        <v>0</v>
      </c>
      <c r="I700">
        <v>0</v>
      </c>
      <c r="J700" t="s">
        <v>3136</v>
      </c>
    </row>
    <row r="701" spans="1:10" x14ac:dyDescent="0.25">
      <c r="A701" t="s">
        <v>2631</v>
      </c>
      <c r="B701">
        <v>0</v>
      </c>
      <c r="C701">
        <v>0</v>
      </c>
      <c r="D701">
        <v>1993</v>
      </c>
      <c r="E701">
        <v>1996</v>
      </c>
      <c r="F701">
        <v>0</v>
      </c>
      <c r="G701">
        <v>2009</v>
      </c>
      <c r="H701">
        <v>2016</v>
      </c>
      <c r="I701">
        <v>0</v>
      </c>
      <c r="J701" t="s">
        <v>3135</v>
      </c>
    </row>
    <row r="702" spans="1:10" x14ac:dyDescent="0.25">
      <c r="A702" t="s">
        <v>1140</v>
      </c>
      <c r="B702">
        <v>1989</v>
      </c>
      <c r="C702">
        <v>1992</v>
      </c>
      <c r="D702">
        <v>2000</v>
      </c>
      <c r="E702">
        <v>2003</v>
      </c>
      <c r="F702">
        <v>2006</v>
      </c>
      <c r="G702">
        <v>2015</v>
      </c>
      <c r="H702">
        <v>2018</v>
      </c>
      <c r="I702">
        <v>0</v>
      </c>
      <c r="J702" t="s">
        <v>3134</v>
      </c>
    </row>
    <row r="703" spans="1:10" x14ac:dyDescent="0.25">
      <c r="A703" t="s">
        <v>2103</v>
      </c>
      <c r="B703">
        <v>0</v>
      </c>
      <c r="C703">
        <v>1997</v>
      </c>
      <c r="D703">
        <v>0</v>
      </c>
      <c r="E703">
        <v>2002</v>
      </c>
      <c r="F703">
        <v>0</v>
      </c>
      <c r="G703">
        <v>2015</v>
      </c>
      <c r="H703">
        <v>0</v>
      </c>
      <c r="I703">
        <v>0</v>
      </c>
    </row>
    <row r="704" spans="1:10" x14ac:dyDescent="0.25">
      <c r="A704" t="s">
        <v>902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2015</v>
      </c>
      <c r="H704">
        <v>2019</v>
      </c>
      <c r="I704">
        <v>0</v>
      </c>
    </row>
    <row r="705" spans="1:10" x14ac:dyDescent="0.25">
      <c r="A705" t="s">
        <v>848</v>
      </c>
      <c r="B705">
        <v>1985</v>
      </c>
      <c r="C705">
        <v>1993</v>
      </c>
      <c r="D705">
        <v>1998</v>
      </c>
      <c r="E705">
        <v>2001</v>
      </c>
      <c r="F705">
        <v>2004</v>
      </c>
      <c r="G705">
        <v>2015</v>
      </c>
      <c r="H705">
        <v>0</v>
      </c>
      <c r="I705">
        <v>0</v>
      </c>
      <c r="J705" t="s">
        <v>3133</v>
      </c>
    </row>
    <row r="706" spans="1:10" x14ac:dyDescent="0.25">
      <c r="A706" t="s">
        <v>3132</v>
      </c>
      <c r="B706">
        <v>0</v>
      </c>
      <c r="C706">
        <v>1986</v>
      </c>
      <c r="D706">
        <v>0</v>
      </c>
      <c r="E706">
        <v>1997</v>
      </c>
      <c r="F706">
        <v>2003</v>
      </c>
      <c r="G706">
        <v>2015</v>
      </c>
      <c r="H706">
        <v>2016</v>
      </c>
      <c r="I706">
        <v>0</v>
      </c>
    </row>
    <row r="707" spans="1:10" x14ac:dyDescent="0.25">
      <c r="A707" t="s">
        <v>96</v>
      </c>
      <c r="B707">
        <v>0</v>
      </c>
      <c r="C707">
        <v>1998</v>
      </c>
      <c r="D707">
        <v>2010</v>
      </c>
      <c r="E707">
        <v>2015</v>
      </c>
      <c r="F707">
        <v>0</v>
      </c>
      <c r="G707">
        <v>0</v>
      </c>
      <c r="H707">
        <v>0</v>
      </c>
      <c r="I707">
        <v>0</v>
      </c>
      <c r="J707" t="s">
        <v>3131</v>
      </c>
    </row>
    <row r="708" spans="1:10" x14ac:dyDescent="0.25">
      <c r="A708" t="s">
        <v>2432</v>
      </c>
      <c r="B708">
        <v>0</v>
      </c>
      <c r="C708">
        <v>0</v>
      </c>
      <c r="D708">
        <v>2001</v>
      </c>
      <c r="E708">
        <v>2002</v>
      </c>
      <c r="F708">
        <v>2006</v>
      </c>
      <c r="G708">
        <v>2015</v>
      </c>
      <c r="H708">
        <v>0</v>
      </c>
      <c r="I708">
        <v>0</v>
      </c>
    </row>
    <row r="709" spans="1:10" x14ac:dyDescent="0.25">
      <c r="A709" t="s">
        <v>698</v>
      </c>
      <c r="B709">
        <v>0</v>
      </c>
      <c r="C709">
        <v>0</v>
      </c>
      <c r="D709">
        <v>2009</v>
      </c>
      <c r="E709">
        <v>2015</v>
      </c>
      <c r="F709">
        <v>0</v>
      </c>
      <c r="G709">
        <v>0</v>
      </c>
      <c r="H709">
        <v>0</v>
      </c>
      <c r="I709">
        <v>0</v>
      </c>
    </row>
    <row r="710" spans="1:10" x14ac:dyDescent="0.25">
      <c r="A710" t="s">
        <v>810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2015</v>
      </c>
      <c r="H710">
        <v>0</v>
      </c>
      <c r="I710">
        <v>0</v>
      </c>
      <c r="J710" t="s">
        <v>2963</v>
      </c>
    </row>
    <row r="711" spans="1:10" x14ac:dyDescent="0.25">
      <c r="A711" t="s">
        <v>1938</v>
      </c>
      <c r="B711">
        <v>0</v>
      </c>
      <c r="C711">
        <v>0</v>
      </c>
      <c r="D711">
        <v>1993</v>
      </c>
      <c r="E711">
        <v>1995</v>
      </c>
      <c r="F711">
        <v>0</v>
      </c>
      <c r="G711">
        <v>2008</v>
      </c>
      <c r="H711">
        <v>0</v>
      </c>
      <c r="I711">
        <v>0</v>
      </c>
    </row>
    <row r="712" spans="1:10" x14ac:dyDescent="0.25">
      <c r="A712" t="s">
        <v>800</v>
      </c>
      <c r="B712">
        <v>0</v>
      </c>
      <c r="C712">
        <v>1993</v>
      </c>
      <c r="D712">
        <v>1996</v>
      </c>
      <c r="E712">
        <v>0</v>
      </c>
      <c r="F712">
        <v>2003</v>
      </c>
      <c r="G712">
        <v>2015</v>
      </c>
      <c r="H712">
        <v>0</v>
      </c>
      <c r="I712">
        <v>0</v>
      </c>
      <c r="J712" t="s">
        <v>3130</v>
      </c>
    </row>
    <row r="713" spans="1:10" x14ac:dyDescent="0.25">
      <c r="A713" t="s">
        <v>1790</v>
      </c>
      <c r="B713">
        <v>0</v>
      </c>
      <c r="C713">
        <v>0</v>
      </c>
      <c r="D713">
        <v>0</v>
      </c>
      <c r="E713">
        <v>1989</v>
      </c>
      <c r="F713">
        <v>2005</v>
      </c>
      <c r="G713">
        <v>2006</v>
      </c>
      <c r="H713">
        <v>0</v>
      </c>
      <c r="I713">
        <v>0</v>
      </c>
      <c r="J713" t="s">
        <v>3129</v>
      </c>
    </row>
    <row r="714" spans="1:10" x14ac:dyDescent="0.25">
      <c r="A714" t="s">
        <v>2335</v>
      </c>
      <c r="B714">
        <v>0</v>
      </c>
      <c r="C714">
        <v>1990</v>
      </c>
      <c r="D714">
        <v>2001</v>
      </c>
      <c r="E714">
        <v>2003</v>
      </c>
      <c r="F714">
        <v>2008</v>
      </c>
      <c r="G714">
        <v>2015</v>
      </c>
      <c r="H714">
        <v>0</v>
      </c>
      <c r="I714">
        <v>0</v>
      </c>
      <c r="J714" t="s">
        <v>3128</v>
      </c>
    </row>
    <row r="715" spans="1:10" x14ac:dyDescent="0.25">
      <c r="A715" t="s">
        <v>1054</v>
      </c>
      <c r="B715">
        <v>0</v>
      </c>
      <c r="C715">
        <v>1994</v>
      </c>
      <c r="D715">
        <v>2000</v>
      </c>
      <c r="E715">
        <v>0</v>
      </c>
      <c r="F715">
        <v>2002</v>
      </c>
      <c r="G715">
        <v>2009</v>
      </c>
      <c r="H715">
        <v>0</v>
      </c>
      <c r="I715">
        <v>0</v>
      </c>
      <c r="J715" t="s">
        <v>2734</v>
      </c>
    </row>
    <row r="716" spans="1:10" x14ac:dyDescent="0.25">
      <c r="A716" t="s">
        <v>2604</v>
      </c>
      <c r="B716">
        <v>0</v>
      </c>
      <c r="C716">
        <v>1988</v>
      </c>
      <c r="D716">
        <v>0</v>
      </c>
      <c r="E716">
        <v>1993</v>
      </c>
      <c r="F716">
        <v>2001</v>
      </c>
      <c r="G716">
        <v>2015</v>
      </c>
      <c r="H716">
        <v>0</v>
      </c>
      <c r="I716">
        <v>0</v>
      </c>
      <c r="J716" t="s">
        <v>3127</v>
      </c>
    </row>
    <row r="717" spans="1:10" x14ac:dyDescent="0.25">
      <c r="A717" t="s">
        <v>1232</v>
      </c>
      <c r="B717">
        <v>0</v>
      </c>
      <c r="C717">
        <v>1984</v>
      </c>
      <c r="D717">
        <v>1991</v>
      </c>
      <c r="E717">
        <v>1991</v>
      </c>
      <c r="F717">
        <v>2000</v>
      </c>
      <c r="G717">
        <v>2006</v>
      </c>
      <c r="H717">
        <v>0</v>
      </c>
      <c r="I717">
        <v>0</v>
      </c>
      <c r="J717" t="s">
        <v>3126</v>
      </c>
    </row>
    <row r="718" spans="1:10" x14ac:dyDescent="0.25">
      <c r="A718" t="s">
        <v>2186</v>
      </c>
      <c r="B718">
        <v>0</v>
      </c>
      <c r="C718">
        <v>0</v>
      </c>
      <c r="D718">
        <v>1994</v>
      </c>
      <c r="E718">
        <v>1997</v>
      </c>
      <c r="F718">
        <v>0</v>
      </c>
      <c r="G718">
        <v>2003</v>
      </c>
      <c r="H718">
        <v>2015</v>
      </c>
      <c r="I718">
        <v>2016</v>
      </c>
    </row>
    <row r="719" spans="1:10" x14ac:dyDescent="0.25">
      <c r="A719" t="s">
        <v>1763</v>
      </c>
      <c r="B719">
        <v>0</v>
      </c>
      <c r="C719">
        <v>0</v>
      </c>
      <c r="D719">
        <v>1988</v>
      </c>
      <c r="E719">
        <v>1988</v>
      </c>
      <c r="F719">
        <v>1995</v>
      </c>
      <c r="G719">
        <v>2003</v>
      </c>
      <c r="H719">
        <v>2015</v>
      </c>
      <c r="I719">
        <v>0</v>
      </c>
      <c r="J719" t="s">
        <v>3125</v>
      </c>
    </row>
    <row r="720" spans="1:10" x14ac:dyDescent="0.25">
      <c r="A720" t="s">
        <v>814</v>
      </c>
      <c r="B720">
        <v>0</v>
      </c>
      <c r="C720">
        <v>1988</v>
      </c>
      <c r="D720">
        <v>1993</v>
      </c>
      <c r="E720">
        <v>0</v>
      </c>
      <c r="F720">
        <v>1999</v>
      </c>
      <c r="G720">
        <v>2015</v>
      </c>
      <c r="H720">
        <v>2016</v>
      </c>
      <c r="I720">
        <v>0</v>
      </c>
    </row>
    <row r="721" spans="1:10" x14ac:dyDescent="0.25">
      <c r="A721" t="s">
        <v>2294</v>
      </c>
      <c r="B721">
        <v>1988</v>
      </c>
      <c r="C721">
        <v>1992</v>
      </c>
      <c r="D721">
        <v>0</v>
      </c>
      <c r="E721">
        <v>2000</v>
      </c>
      <c r="F721">
        <v>0</v>
      </c>
      <c r="G721">
        <v>2010</v>
      </c>
      <c r="H721">
        <v>0</v>
      </c>
      <c r="I721">
        <v>0</v>
      </c>
      <c r="J721" t="s">
        <v>3124</v>
      </c>
    </row>
    <row r="722" spans="1:10" x14ac:dyDescent="0.25">
      <c r="A722" t="s">
        <v>3123</v>
      </c>
      <c r="B722">
        <v>1989</v>
      </c>
      <c r="C722">
        <v>0</v>
      </c>
      <c r="D722">
        <v>0</v>
      </c>
      <c r="E722">
        <v>0</v>
      </c>
      <c r="F722">
        <v>2001</v>
      </c>
      <c r="G722">
        <v>2015</v>
      </c>
      <c r="H722">
        <v>0</v>
      </c>
      <c r="I722">
        <v>0</v>
      </c>
    </row>
    <row r="723" spans="1:10" x14ac:dyDescent="0.25">
      <c r="A723" t="s">
        <v>877</v>
      </c>
      <c r="B723">
        <v>0</v>
      </c>
      <c r="C723">
        <v>0</v>
      </c>
      <c r="D723">
        <v>1986</v>
      </c>
      <c r="E723">
        <v>1994</v>
      </c>
      <c r="F723">
        <v>2007</v>
      </c>
      <c r="G723">
        <v>2013</v>
      </c>
      <c r="H723">
        <v>2019</v>
      </c>
      <c r="I723">
        <v>0</v>
      </c>
      <c r="J723" t="s">
        <v>3122</v>
      </c>
    </row>
    <row r="724" spans="1:10" x14ac:dyDescent="0.25">
      <c r="A724" t="s">
        <v>1785</v>
      </c>
      <c r="B724">
        <v>0</v>
      </c>
      <c r="C724">
        <v>0</v>
      </c>
      <c r="D724">
        <v>0</v>
      </c>
      <c r="E724">
        <v>1995</v>
      </c>
      <c r="F724">
        <v>0</v>
      </c>
      <c r="G724">
        <v>0</v>
      </c>
      <c r="H724">
        <v>1997</v>
      </c>
      <c r="I724">
        <v>0</v>
      </c>
      <c r="J724" t="s">
        <v>2981</v>
      </c>
    </row>
    <row r="725" spans="1:10" x14ac:dyDescent="0.25">
      <c r="A725" t="s">
        <v>3121</v>
      </c>
      <c r="B725">
        <v>0</v>
      </c>
      <c r="C725">
        <v>0</v>
      </c>
      <c r="D725">
        <v>1984</v>
      </c>
      <c r="E725">
        <v>0</v>
      </c>
      <c r="F725">
        <v>2003</v>
      </c>
      <c r="G725">
        <v>2008</v>
      </c>
      <c r="H725">
        <v>2015</v>
      </c>
      <c r="I725">
        <v>0</v>
      </c>
      <c r="J725" t="s">
        <v>3120</v>
      </c>
    </row>
    <row r="726" spans="1:10" x14ac:dyDescent="0.25">
      <c r="A726" t="s">
        <v>1998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2019</v>
      </c>
      <c r="H726">
        <v>0</v>
      </c>
      <c r="I726">
        <v>0</v>
      </c>
      <c r="J726" t="s">
        <v>3119</v>
      </c>
    </row>
    <row r="727" spans="1:10" x14ac:dyDescent="0.25">
      <c r="A727" t="s">
        <v>2275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2015</v>
      </c>
      <c r="H727">
        <v>0</v>
      </c>
      <c r="I727">
        <v>0</v>
      </c>
    </row>
    <row r="728" spans="1:10" x14ac:dyDescent="0.25">
      <c r="A728" t="s">
        <v>2142</v>
      </c>
      <c r="B728">
        <v>1990</v>
      </c>
      <c r="C728">
        <v>1991</v>
      </c>
      <c r="D728">
        <v>1993</v>
      </c>
      <c r="E728">
        <v>1995</v>
      </c>
      <c r="F728">
        <v>2002</v>
      </c>
      <c r="G728">
        <v>2013</v>
      </c>
      <c r="H728">
        <v>0</v>
      </c>
      <c r="I728">
        <v>0</v>
      </c>
    </row>
    <row r="729" spans="1:10" x14ac:dyDescent="0.25">
      <c r="A729" t="s">
        <v>1466</v>
      </c>
      <c r="B729">
        <v>0</v>
      </c>
      <c r="C729">
        <v>2001</v>
      </c>
      <c r="D729">
        <v>2015</v>
      </c>
      <c r="E729">
        <v>0</v>
      </c>
      <c r="F729">
        <v>0</v>
      </c>
      <c r="G729">
        <v>0</v>
      </c>
      <c r="H729">
        <v>2017</v>
      </c>
      <c r="I729">
        <v>0</v>
      </c>
      <c r="J729" t="s">
        <v>3118</v>
      </c>
    </row>
    <row r="730" spans="1:10" x14ac:dyDescent="0.25">
      <c r="A730" t="s">
        <v>234</v>
      </c>
      <c r="B730">
        <v>0</v>
      </c>
      <c r="C730">
        <v>1990</v>
      </c>
      <c r="D730">
        <v>1998</v>
      </c>
      <c r="E730">
        <v>2001</v>
      </c>
      <c r="F730">
        <v>2008</v>
      </c>
      <c r="G730">
        <v>2015</v>
      </c>
      <c r="H730">
        <v>0</v>
      </c>
      <c r="I730">
        <v>0</v>
      </c>
      <c r="J730" t="s">
        <v>3117</v>
      </c>
    </row>
    <row r="731" spans="1:10" x14ac:dyDescent="0.25">
      <c r="A731" t="s">
        <v>1407</v>
      </c>
      <c r="B731">
        <v>0</v>
      </c>
      <c r="C731">
        <v>0</v>
      </c>
      <c r="D731">
        <v>0</v>
      </c>
      <c r="E731">
        <v>0</v>
      </c>
      <c r="F731">
        <v>2010</v>
      </c>
      <c r="G731">
        <v>2015</v>
      </c>
      <c r="H731">
        <v>2017</v>
      </c>
      <c r="I731">
        <v>0</v>
      </c>
      <c r="J731" t="s">
        <v>3116</v>
      </c>
    </row>
    <row r="732" spans="1:10" x14ac:dyDescent="0.25">
      <c r="A732" t="s">
        <v>3115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2015</v>
      </c>
      <c r="H732">
        <v>0</v>
      </c>
      <c r="I732">
        <v>0</v>
      </c>
      <c r="J732" t="s">
        <v>3114</v>
      </c>
    </row>
    <row r="733" spans="1:10" x14ac:dyDescent="0.25">
      <c r="A733" t="s">
        <v>1257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2016</v>
      </c>
      <c r="H733">
        <v>0</v>
      </c>
      <c r="I733">
        <v>0</v>
      </c>
      <c r="J733" t="s">
        <v>3113</v>
      </c>
    </row>
    <row r="734" spans="1:10" x14ac:dyDescent="0.25">
      <c r="A734" t="s">
        <v>1268</v>
      </c>
      <c r="B734">
        <v>1986</v>
      </c>
      <c r="C734">
        <v>1988</v>
      </c>
      <c r="D734">
        <v>0</v>
      </c>
      <c r="E734">
        <v>1992</v>
      </c>
      <c r="F734">
        <v>1995</v>
      </c>
      <c r="G734">
        <v>2004</v>
      </c>
      <c r="H734">
        <v>0</v>
      </c>
      <c r="I734">
        <v>0</v>
      </c>
      <c r="J734" t="s">
        <v>3004</v>
      </c>
    </row>
    <row r="735" spans="1:10" x14ac:dyDescent="0.25">
      <c r="A735" t="s">
        <v>1963</v>
      </c>
      <c r="B735">
        <v>0</v>
      </c>
      <c r="C735">
        <v>0</v>
      </c>
      <c r="D735">
        <v>1992</v>
      </c>
      <c r="E735">
        <v>0</v>
      </c>
      <c r="F735">
        <v>1996</v>
      </c>
      <c r="G735">
        <v>2003</v>
      </c>
      <c r="H735">
        <v>0</v>
      </c>
      <c r="I735">
        <v>0</v>
      </c>
      <c r="J735" t="s">
        <v>3112</v>
      </c>
    </row>
    <row r="736" spans="1:10" x14ac:dyDescent="0.25">
      <c r="A736" t="s">
        <v>2253</v>
      </c>
      <c r="B736">
        <v>0</v>
      </c>
      <c r="C736">
        <v>0</v>
      </c>
      <c r="D736">
        <v>1990</v>
      </c>
      <c r="E736">
        <v>1998</v>
      </c>
      <c r="F736">
        <v>0</v>
      </c>
      <c r="G736">
        <v>0</v>
      </c>
      <c r="H736">
        <v>2018</v>
      </c>
      <c r="I736">
        <v>0</v>
      </c>
      <c r="J736" t="s">
        <v>2734</v>
      </c>
    </row>
    <row r="737" spans="1:10" x14ac:dyDescent="0.25">
      <c r="A737" t="s">
        <v>1062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2017</v>
      </c>
      <c r="H737">
        <v>0</v>
      </c>
      <c r="I737">
        <v>0</v>
      </c>
      <c r="J737" t="s">
        <v>3111</v>
      </c>
    </row>
    <row r="738" spans="1:10" x14ac:dyDescent="0.25">
      <c r="A738" t="s">
        <v>2012</v>
      </c>
      <c r="B738">
        <v>0</v>
      </c>
      <c r="C738">
        <v>1983</v>
      </c>
      <c r="D738">
        <v>0</v>
      </c>
      <c r="E738">
        <v>0</v>
      </c>
      <c r="F738">
        <v>1992</v>
      </c>
      <c r="G738">
        <v>2012</v>
      </c>
      <c r="H738">
        <v>2017</v>
      </c>
      <c r="I738">
        <v>0</v>
      </c>
      <c r="J738" t="s">
        <v>3110</v>
      </c>
    </row>
    <row r="739" spans="1:10" x14ac:dyDescent="0.25">
      <c r="A739" t="s">
        <v>157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2000</v>
      </c>
      <c r="H739">
        <v>2007</v>
      </c>
      <c r="I739">
        <v>0</v>
      </c>
      <c r="J739" t="s">
        <v>3109</v>
      </c>
    </row>
    <row r="740" spans="1:10" x14ac:dyDescent="0.25">
      <c r="A740" t="s">
        <v>3108</v>
      </c>
      <c r="B740">
        <v>0</v>
      </c>
      <c r="C740">
        <v>1985</v>
      </c>
      <c r="D740">
        <v>1993</v>
      </c>
      <c r="E740">
        <v>0</v>
      </c>
      <c r="F740">
        <v>0</v>
      </c>
      <c r="G740">
        <v>2004</v>
      </c>
      <c r="H740">
        <v>2015</v>
      </c>
      <c r="I740">
        <v>0</v>
      </c>
      <c r="J740" t="s">
        <v>3107</v>
      </c>
    </row>
    <row r="741" spans="1:10" x14ac:dyDescent="0.25">
      <c r="A741" t="s">
        <v>2415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2015</v>
      </c>
      <c r="I741">
        <v>0</v>
      </c>
      <c r="J741" t="s">
        <v>2995</v>
      </c>
    </row>
    <row r="742" spans="1:10" x14ac:dyDescent="0.25">
      <c r="A742" t="s">
        <v>1863</v>
      </c>
      <c r="B742">
        <v>0</v>
      </c>
      <c r="C742">
        <v>0</v>
      </c>
      <c r="D742">
        <v>1996</v>
      </c>
      <c r="E742">
        <v>0</v>
      </c>
      <c r="F742">
        <v>2010</v>
      </c>
      <c r="G742">
        <v>2015</v>
      </c>
      <c r="H742">
        <v>0</v>
      </c>
      <c r="I742">
        <v>0</v>
      </c>
      <c r="J742" t="s">
        <v>3106</v>
      </c>
    </row>
    <row r="743" spans="1:10" x14ac:dyDescent="0.25">
      <c r="A743" t="s">
        <v>2474</v>
      </c>
      <c r="B743">
        <v>1991</v>
      </c>
      <c r="C743">
        <v>1994</v>
      </c>
      <c r="D743">
        <v>0</v>
      </c>
      <c r="E743">
        <v>2000</v>
      </c>
      <c r="F743">
        <v>2011</v>
      </c>
      <c r="G743">
        <v>2015</v>
      </c>
      <c r="H743">
        <v>0</v>
      </c>
      <c r="I743">
        <v>0</v>
      </c>
    </row>
    <row r="744" spans="1:10" x14ac:dyDescent="0.25">
      <c r="A744" t="s">
        <v>1537</v>
      </c>
      <c r="B744">
        <v>1991</v>
      </c>
      <c r="C744">
        <v>0</v>
      </c>
      <c r="D744">
        <v>0</v>
      </c>
      <c r="E744">
        <v>2000</v>
      </c>
      <c r="F744">
        <v>2015</v>
      </c>
      <c r="G744">
        <v>2015</v>
      </c>
      <c r="H744">
        <v>0</v>
      </c>
      <c r="I744">
        <v>0</v>
      </c>
      <c r="J744" t="s">
        <v>3105</v>
      </c>
    </row>
    <row r="745" spans="1:10" x14ac:dyDescent="0.25">
      <c r="A745" t="s">
        <v>3104</v>
      </c>
      <c r="B745">
        <v>0</v>
      </c>
      <c r="C745">
        <v>0</v>
      </c>
      <c r="D745">
        <v>0</v>
      </c>
      <c r="E745">
        <v>0</v>
      </c>
      <c r="F745">
        <v>2006</v>
      </c>
      <c r="G745">
        <v>2012</v>
      </c>
      <c r="H745">
        <v>2015</v>
      </c>
      <c r="I745">
        <v>0</v>
      </c>
    </row>
    <row r="746" spans="1:10" x14ac:dyDescent="0.25">
      <c r="A746" t="s">
        <v>2206</v>
      </c>
      <c r="B746">
        <v>0</v>
      </c>
      <c r="C746">
        <v>1990</v>
      </c>
      <c r="D746">
        <v>0</v>
      </c>
      <c r="E746">
        <v>1995</v>
      </c>
      <c r="F746">
        <v>2002</v>
      </c>
      <c r="G746">
        <v>2006</v>
      </c>
      <c r="H746">
        <v>0</v>
      </c>
      <c r="I746">
        <v>0</v>
      </c>
      <c r="J746" t="s">
        <v>3103</v>
      </c>
    </row>
    <row r="747" spans="1:10" x14ac:dyDescent="0.25">
      <c r="A747" t="s">
        <v>2010</v>
      </c>
      <c r="B747">
        <v>0</v>
      </c>
      <c r="C747">
        <v>0</v>
      </c>
      <c r="D747">
        <v>1992</v>
      </c>
      <c r="E747">
        <v>1998</v>
      </c>
      <c r="F747">
        <v>0</v>
      </c>
      <c r="G747">
        <v>2010</v>
      </c>
      <c r="H747">
        <v>0</v>
      </c>
      <c r="I747">
        <v>0</v>
      </c>
    </row>
    <row r="748" spans="1:10" x14ac:dyDescent="0.25">
      <c r="A748" t="s">
        <v>1940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2015</v>
      </c>
      <c r="H748">
        <v>0</v>
      </c>
      <c r="I748">
        <v>0</v>
      </c>
    </row>
    <row r="749" spans="1:10" x14ac:dyDescent="0.25">
      <c r="A749" t="s">
        <v>1323</v>
      </c>
      <c r="B749">
        <v>0</v>
      </c>
      <c r="C749">
        <v>0</v>
      </c>
      <c r="D749">
        <v>1995</v>
      </c>
      <c r="E749">
        <v>1998</v>
      </c>
      <c r="F749">
        <v>0</v>
      </c>
      <c r="G749">
        <v>2010</v>
      </c>
      <c r="H749">
        <v>0</v>
      </c>
      <c r="I749">
        <v>0</v>
      </c>
    </row>
    <row r="750" spans="1:10" x14ac:dyDescent="0.25">
      <c r="A750" t="s">
        <v>1855</v>
      </c>
      <c r="B750">
        <v>1989</v>
      </c>
      <c r="C750">
        <v>0</v>
      </c>
      <c r="D750">
        <v>1994</v>
      </c>
      <c r="E750">
        <v>2004</v>
      </c>
      <c r="F750">
        <v>0</v>
      </c>
      <c r="G750">
        <v>2017</v>
      </c>
      <c r="H750">
        <v>0</v>
      </c>
      <c r="I750">
        <v>0</v>
      </c>
    </row>
    <row r="751" spans="1:10" x14ac:dyDescent="0.25">
      <c r="A751" t="s">
        <v>3102</v>
      </c>
      <c r="B751">
        <v>1990</v>
      </c>
      <c r="C751">
        <v>1993</v>
      </c>
      <c r="D751">
        <v>1996</v>
      </c>
      <c r="E751">
        <v>1998</v>
      </c>
      <c r="F751">
        <v>2003</v>
      </c>
      <c r="G751">
        <v>2011</v>
      </c>
      <c r="H751">
        <v>0</v>
      </c>
      <c r="I751">
        <v>0</v>
      </c>
      <c r="J751" t="s">
        <v>3101</v>
      </c>
    </row>
    <row r="752" spans="1:10" x14ac:dyDescent="0.25">
      <c r="A752" t="s">
        <v>135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3100</v>
      </c>
    </row>
    <row r="753" spans="1:10" x14ac:dyDescent="0.25">
      <c r="A753" t="s">
        <v>3099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2015</v>
      </c>
      <c r="I753">
        <v>0</v>
      </c>
      <c r="J753" t="s">
        <v>3098</v>
      </c>
    </row>
    <row r="754" spans="1:10" x14ac:dyDescent="0.25">
      <c r="A754" t="s">
        <v>337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2015</v>
      </c>
      <c r="I754">
        <v>0</v>
      </c>
      <c r="J754" t="s">
        <v>3093</v>
      </c>
    </row>
    <row r="755" spans="1:10" x14ac:dyDescent="0.25">
      <c r="A755" t="s">
        <v>3097</v>
      </c>
      <c r="B755">
        <v>0</v>
      </c>
      <c r="C755">
        <v>0</v>
      </c>
      <c r="D755">
        <v>1992</v>
      </c>
      <c r="E755">
        <v>1994</v>
      </c>
      <c r="F755">
        <v>0</v>
      </c>
      <c r="G755">
        <v>0</v>
      </c>
      <c r="H755">
        <v>2015</v>
      </c>
      <c r="I755">
        <v>0</v>
      </c>
      <c r="J755" t="s">
        <v>2985</v>
      </c>
    </row>
    <row r="756" spans="1:10" x14ac:dyDescent="0.25">
      <c r="A756" t="s">
        <v>427</v>
      </c>
      <c r="B756">
        <v>0</v>
      </c>
      <c r="C756">
        <v>0</v>
      </c>
      <c r="D756">
        <v>1983</v>
      </c>
      <c r="E756">
        <v>1996</v>
      </c>
      <c r="F756">
        <v>0</v>
      </c>
      <c r="G756">
        <v>0</v>
      </c>
      <c r="H756">
        <v>0</v>
      </c>
      <c r="I756">
        <v>0</v>
      </c>
      <c r="J756" t="s">
        <v>3096</v>
      </c>
    </row>
    <row r="757" spans="1:10" x14ac:dyDescent="0.25">
      <c r="A757" t="s">
        <v>1765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2018</v>
      </c>
      <c r="I757">
        <v>0</v>
      </c>
      <c r="J757" t="s">
        <v>3095</v>
      </c>
    </row>
    <row r="758" spans="1:10" x14ac:dyDescent="0.25">
      <c r="A758" t="s">
        <v>3094</v>
      </c>
      <c r="B758">
        <v>0</v>
      </c>
      <c r="C758">
        <v>0</v>
      </c>
      <c r="D758">
        <v>0</v>
      </c>
      <c r="E758">
        <v>1993</v>
      </c>
      <c r="F758">
        <v>0</v>
      </c>
      <c r="G758">
        <v>2015</v>
      </c>
      <c r="H758">
        <v>0</v>
      </c>
      <c r="I758">
        <v>0</v>
      </c>
      <c r="J758" t="s">
        <v>3004</v>
      </c>
    </row>
    <row r="759" spans="1:10" x14ac:dyDescent="0.25">
      <c r="A759" t="s">
        <v>739</v>
      </c>
      <c r="B759">
        <v>0</v>
      </c>
      <c r="C759">
        <v>0</v>
      </c>
      <c r="D759">
        <v>0</v>
      </c>
      <c r="E759">
        <v>2003</v>
      </c>
      <c r="F759">
        <v>0</v>
      </c>
      <c r="G759">
        <v>2010</v>
      </c>
      <c r="H759">
        <v>0</v>
      </c>
      <c r="I759">
        <v>0</v>
      </c>
    </row>
    <row r="760" spans="1:10" x14ac:dyDescent="0.25">
      <c r="A760" t="s">
        <v>2176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2018</v>
      </c>
      <c r="I760">
        <v>0</v>
      </c>
      <c r="J760" t="s">
        <v>3093</v>
      </c>
    </row>
    <row r="761" spans="1:10" x14ac:dyDescent="0.25">
      <c r="A761" t="s">
        <v>2654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1991</v>
      </c>
      <c r="J761" t="s">
        <v>3092</v>
      </c>
    </row>
    <row r="762" spans="1:10" x14ac:dyDescent="0.25">
      <c r="A762" t="s">
        <v>3091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2015</v>
      </c>
      <c r="H762">
        <v>0</v>
      </c>
      <c r="I762">
        <v>0</v>
      </c>
    </row>
    <row r="763" spans="1:10" x14ac:dyDescent="0.25">
      <c r="A763" t="s">
        <v>360</v>
      </c>
      <c r="B763">
        <v>0</v>
      </c>
      <c r="C763">
        <v>1994</v>
      </c>
      <c r="D763">
        <v>1995</v>
      </c>
      <c r="E763">
        <v>1997</v>
      </c>
      <c r="F763">
        <v>2009</v>
      </c>
      <c r="G763">
        <v>2015</v>
      </c>
      <c r="H763">
        <v>0</v>
      </c>
      <c r="I763">
        <v>0</v>
      </c>
      <c r="J763" t="s">
        <v>3090</v>
      </c>
    </row>
    <row r="764" spans="1:10" x14ac:dyDescent="0.25">
      <c r="A764" t="s">
        <v>3089</v>
      </c>
      <c r="B764">
        <v>0</v>
      </c>
      <c r="C764">
        <v>0</v>
      </c>
      <c r="D764">
        <v>1992</v>
      </c>
      <c r="E764">
        <v>0</v>
      </c>
      <c r="F764">
        <v>1997</v>
      </c>
      <c r="G764">
        <v>2008</v>
      </c>
      <c r="H764">
        <v>0</v>
      </c>
      <c r="I764">
        <v>0</v>
      </c>
    </row>
    <row r="765" spans="1:10" x14ac:dyDescent="0.25">
      <c r="A765" t="s">
        <v>3088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2013</v>
      </c>
      <c r="H765">
        <v>2017</v>
      </c>
      <c r="I765">
        <v>0</v>
      </c>
    </row>
    <row r="766" spans="1:10" x14ac:dyDescent="0.25">
      <c r="A766" t="s">
        <v>3087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1996</v>
      </c>
      <c r="H766">
        <v>0</v>
      </c>
      <c r="I766">
        <v>0</v>
      </c>
    </row>
    <row r="767" spans="1:10" x14ac:dyDescent="0.25">
      <c r="A767" t="s">
        <v>295</v>
      </c>
      <c r="B767">
        <v>0</v>
      </c>
      <c r="C767">
        <v>0</v>
      </c>
      <c r="D767">
        <v>1989</v>
      </c>
      <c r="E767">
        <v>1992</v>
      </c>
      <c r="F767">
        <v>0</v>
      </c>
      <c r="G767">
        <v>2015</v>
      </c>
      <c r="H767">
        <v>2017</v>
      </c>
      <c r="I767">
        <v>0</v>
      </c>
      <c r="J767" t="s">
        <v>3086</v>
      </c>
    </row>
    <row r="768" spans="1:10" x14ac:dyDescent="0.25">
      <c r="A768" t="s">
        <v>791</v>
      </c>
      <c r="B768">
        <v>0</v>
      </c>
      <c r="C768">
        <v>0</v>
      </c>
      <c r="D768">
        <v>0</v>
      </c>
      <c r="E768">
        <v>0</v>
      </c>
      <c r="F768">
        <v>1989</v>
      </c>
      <c r="G768">
        <v>2011</v>
      </c>
      <c r="H768">
        <v>0</v>
      </c>
      <c r="I768">
        <v>0</v>
      </c>
      <c r="J768" t="s">
        <v>3085</v>
      </c>
    </row>
    <row r="769" spans="1:10" x14ac:dyDescent="0.25">
      <c r="A769" t="s">
        <v>2434</v>
      </c>
      <c r="B769">
        <v>0</v>
      </c>
      <c r="C769">
        <v>0</v>
      </c>
      <c r="D769">
        <v>1999</v>
      </c>
      <c r="E769">
        <v>0</v>
      </c>
      <c r="F769">
        <v>2007</v>
      </c>
      <c r="G769">
        <v>2010</v>
      </c>
      <c r="H769">
        <v>0</v>
      </c>
      <c r="I769">
        <v>0</v>
      </c>
    </row>
    <row r="770" spans="1:10" x14ac:dyDescent="0.25">
      <c r="A770" t="s">
        <v>288</v>
      </c>
      <c r="B770">
        <v>1990</v>
      </c>
      <c r="C770">
        <v>0</v>
      </c>
      <c r="D770">
        <v>0</v>
      </c>
      <c r="E770">
        <v>0</v>
      </c>
      <c r="F770">
        <v>0</v>
      </c>
      <c r="G770">
        <v>1998</v>
      </c>
      <c r="H770">
        <v>2017</v>
      </c>
      <c r="I770">
        <v>0</v>
      </c>
      <c r="J770" t="s">
        <v>3084</v>
      </c>
    </row>
    <row r="771" spans="1:10" x14ac:dyDescent="0.25">
      <c r="A771" t="s">
        <v>1366</v>
      </c>
      <c r="B771">
        <v>0</v>
      </c>
      <c r="C771">
        <v>2000</v>
      </c>
      <c r="D771">
        <v>2002</v>
      </c>
      <c r="E771">
        <v>2005</v>
      </c>
      <c r="F771">
        <v>2012</v>
      </c>
      <c r="G771">
        <v>2016</v>
      </c>
      <c r="H771">
        <v>0</v>
      </c>
      <c r="I771">
        <v>0</v>
      </c>
    </row>
    <row r="772" spans="1:10" x14ac:dyDescent="0.25">
      <c r="A772" t="s">
        <v>3083</v>
      </c>
      <c r="B772">
        <v>0</v>
      </c>
      <c r="C772">
        <v>1986</v>
      </c>
      <c r="D772">
        <v>0</v>
      </c>
      <c r="E772">
        <v>1998</v>
      </c>
      <c r="F772">
        <v>2005</v>
      </c>
      <c r="G772">
        <v>2013</v>
      </c>
      <c r="H772">
        <v>0</v>
      </c>
      <c r="I772">
        <v>0</v>
      </c>
      <c r="J772" t="s">
        <v>3082</v>
      </c>
    </row>
    <row r="773" spans="1:10" x14ac:dyDescent="0.25">
      <c r="A773" t="s">
        <v>3081</v>
      </c>
      <c r="B773">
        <v>0</v>
      </c>
      <c r="C773">
        <v>1985</v>
      </c>
      <c r="D773">
        <v>0</v>
      </c>
      <c r="E773">
        <v>1993</v>
      </c>
      <c r="F773">
        <v>0</v>
      </c>
      <c r="G773">
        <v>2002</v>
      </c>
      <c r="H773">
        <v>0</v>
      </c>
      <c r="I773">
        <v>0</v>
      </c>
    </row>
    <row r="774" spans="1:10" x14ac:dyDescent="0.25">
      <c r="A774" t="s">
        <v>3080</v>
      </c>
      <c r="B774">
        <v>0</v>
      </c>
      <c r="C774">
        <v>1988</v>
      </c>
      <c r="D774">
        <v>1992</v>
      </c>
      <c r="E774">
        <v>2000</v>
      </c>
      <c r="F774">
        <v>2006</v>
      </c>
      <c r="G774">
        <v>2015</v>
      </c>
      <c r="H774">
        <v>0</v>
      </c>
      <c r="I774">
        <v>0</v>
      </c>
      <c r="J774" t="s">
        <v>3079</v>
      </c>
    </row>
    <row r="775" spans="1:10" x14ac:dyDescent="0.25">
      <c r="A775" t="s">
        <v>3078</v>
      </c>
      <c r="B775">
        <v>0</v>
      </c>
      <c r="C775">
        <v>0</v>
      </c>
      <c r="D775">
        <v>0</v>
      </c>
      <c r="E775">
        <v>2002</v>
      </c>
      <c r="F775">
        <v>2007</v>
      </c>
      <c r="G775">
        <v>2011</v>
      </c>
      <c r="H775">
        <v>0</v>
      </c>
      <c r="I775">
        <v>0</v>
      </c>
      <c r="J775" t="s">
        <v>3077</v>
      </c>
    </row>
    <row r="776" spans="1:10" x14ac:dyDescent="0.25">
      <c r="A776" t="s">
        <v>3076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2015</v>
      </c>
      <c r="I776">
        <v>0</v>
      </c>
      <c r="J776" t="s">
        <v>2967</v>
      </c>
    </row>
    <row r="777" spans="1:10" x14ac:dyDescent="0.25">
      <c r="A777" t="s">
        <v>1689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2015</v>
      </c>
      <c r="I777">
        <v>0</v>
      </c>
      <c r="J777" t="s">
        <v>3075</v>
      </c>
    </row>
    <row r="778" spans="1:10" x14ac:dyDescent="0.25">
      <c r="A778" t="s">
        <v>2241</v>
      </c>
      <c r="B778">
        <v>1984</v>
      </c>
      <c r="C778">
        <v>1989</v>
      </c>
      <c r="D778">
        <v>0</v>
      </c>
      <c r="E778">
        <v>1998</v>
      </c>
      <c r="F778">
        <v>0</v>
      </c>
      <c r="G778">
        <v>2015</v>
      </c>
      <c r="H778">
        <v>0</v>
      </c>
      <c r="I778">
        <v>0</v>
      </c>
    </row>
    <row r="779" spans="1:10" x14ac:dyDescent="0.25">
      <c r="A779" t="s">
        <v>2623</v>
      </c>
      <c r="B779">
        <v>0</v>
      </c>
      <c r="C779">
        <v>0</v>
      </c>
      <c r="D779">
        <v>0</v>
      </c>
      <c r="E779">
        <v>0</v>
      </c>
      <c r="F779">
        <v>2015</v>
      </c>
      <c r="G779">
        <v>2017</v>
      </c>
      <c r="H779">
        <v>0</v>
      </c>
      <c r="I779">
        <v>0</v>
      </c>
    </row>
    <row r="780" spans="1:10" x14ac:dyDescent="0.25">
      <c r="A780" t="s">
        <v>1885</v>
      </c>
      <c r="B780">
        <v>1990</v>
      </c>
      <c r="C780">
        <v>1996</v>
      </c>
      <c r="D780">
        <v>1999</v>
      </c>
      <c r="E780">
        <v>2005</v>
      </c>
      <c r="F780">
        <v>2013</v>
      </c>
      <c r="G780">
        <v>2015</v>
      </c>
      <c r="H780">
        <v>0</v>
      </c>
      <c r="I780">
        <v>0</v>
      </c>
    </row>
    <row r="781" spans="1:10" x14ac:dyDescent="0.25">
      <c r="A781" t="s">
        <v>931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10" x14ac:dyDescent="0.25">
      <c r="A782" t="s">
        <v>3074</v>
      </c>
      <c r="B782">
        <v>1991</v>
      </c>
      <c r="C782">
        <v>0</v>
      </c>
      <c r="D782">
        <v>1993</v>
      </c>
      <c r="E782">
        <v>1997</v>
      </c>
      <c r="F782">
        <v>2011</v>
      </c>
      <c r="G782">
        <v>2015</v>
      </c>
      <c r="H782">
        <v>0</v>
      </c>
      <c r="I782">
        <v>0</v>
      </c>
    </row>
    <row r="783" spans="1:10" x14ac:dyDescent="0.25">
      <c r="A783" t="s">
        <v>3073</v>
      </c>
      <c r="B783">
        <v>0</v>
      </c>
      <c r="C783">
        <v>0</v>
      </c>
      <c r="D783">
        <v>0</v>
      </c>
      <c r="E783">
        <v>1995</v>
      </c>
      <c r="F783">
        <v>2000</v>
      </c>
      <c r="G783">
        <v>2015</v>
      </c>
      <c r="H783">
        <v>0</v>
      </c>
      <c r="I783">
        <v>0</v>
      </c>
      <c r="J783" t="s">
        <v>3072</v>
      </c>
    </row>
    <row r="784" spans="1:10" x14ac:dyDescent="0.25">
      <c r="A784" t="s">
        <v>3071</v>
      </c>
      <c r="B784">
        <v>0</v>
      </c>
      <c r="C784">
        <v>2015</v>
      </c>
      <c r="D784">
        <v>2015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3070</v>
      </c>
    </row>
    <row r="785" spans="1:10" x14ac:dyDescent="0.25">
      <c r="A785" t="s">
        <v>789</v>
      </c>
      <c r="B785">
        <v>0</v>
      </c>
      <c r="C785">
        <v>1997</v>
      </c>
      <c r="D785">
        <v>2003</v>
      </c>
      <c r="E785">
        <v>0</v>
      </c>
      <c r="F785">
        <v>0</v>
      </c>
      <c r="G785">
        <v>2006</v>
      </c>
      <c r="H785">
        <v>0</v>
      </c>
      <c r="I785">
        <v>0</v>
      </c>
    </row>
    <row r="786" spans="1:10" x14ac:dyDescent="0.25">
      <c r="A786" t="s">
        <v>1003</v>
      </c>
      <c r="B786">
        <v>0</v>
      </c>
      <c r="C786">
        <v>0</v>
      </c>
      <c r="D786">
        <v>1996</v>
      </c>
      <c r="E786">
        <v>1998</v>
      </c>
      <c r="F786">
        <v>2002</v>
      </c>
      <c r="G786">
        <v>0</v>
      </c>
      <c r="H786">
        <v>2015</v>
      </c>
      <c r="I786">
        <v>0</v>
      </c>
      <c r="J786" t="s">
        <v>2807</v>
      </c>
    </row>
    <row r="787" spans="1:10" x14ac:dyDescent="0.25">
      <c r="A787" t="s">
        <v>1422</v>
      </c>
      <c r="B787">
        <v>0</v>
      </c>
      <c r="C787">
        <v>0</v>
      </c>
      <c r="D787">
        <v>2003</v>
      </c>
      <c r="E787">
        <v>0</v>
      </c>
      <c r="F787">
        <v>0</v>
      </c>
      <c r="G787">
        <v>2011</v>
      </c>
      <c r="H787">
        <v>0</v>
      </c>
      <c r="I787">
        <v>0</v>
      </c>
    </row>
    <row r="788" spans="1:10" x14ac:dyDescent="0.25">
      <c r="A788" t="s">
        <v>1060</v>
      </c>
      <c r="B788">
        <v>0</v>
      </c>
      <c r="C788">
        <v>0</v>
      </c>
      <c r="D788">
        <v>0</v>
      </c>
      <c r="E788">
        <v>0</v>
      </c>
      <c r="F788">
        <v>2015</v>
      </c>
      <c r="G788">
        <v>2015</v>
      </c>
      <c r="H788">
        <v>0</v>
      </c>
      <c r="I788">
        <v>0</v>
      </c>
      <c r="J788" t="s">
        <v>3069</v>
      </c>
    </row>
    <row r="789" spans="1:10" x14ac:dyDescent="0.25">
      <c r="A789" t="s">
        <v>857</v>
      </c>
      <c r="B789">
        <v>0</v>
      </c>
      <c r="C789">
        <v>0</v>
      </c>
      <c r="D789">
        <v>1991</v>
      </c>
      <c r="E789">
        <v>1992</v>
      </c>
      <c r="F789">
        <v>0</v>
      </c>
      <c r="G789">
        <v>0</v>
      </c>
      <c r="H789">
        <v>2015</v>
      </c>
      <c r="I789">
        <v>2016</v>
      </c>
      <c r="J789" t="s">
        <v>4093</v>
      </c>
    </row>
    <row r="790" spans="1:10" x14ac:dyDescent="0.25">
      <c r="A790" t="s">
        <v>299</v>
      </c>
      <c r="B790">
        <v>0</v>
      </c>
      <c r="C790">
        <v>0</v>
      </c>
      <c r="D790">
        <v>2000</v>
      </c>
      <c r="E790">
        <v>2006</v>
      </c>
      <c r="F790">
        <v>0</v>
      </c>
      <c r="G790">
        <v>2011</v>
      </c>
      <c r="H790">
        <v>0</v>
      </c>
      <c r="I790">
        <v>0</v>
      </c>
      <c r="J790" t="s">
        <v>4092</v>
      </c>
    </row>
    <row r="791" spans="1:10" x14ac:dyDescent="0.25">
      <c r="A791" t="s">
        <v>4091</v>
      </c>
      <c r="B791">
        <v>0</v>
      </c>
      <c r="C791">
        <v>1991</v>
      </c>
      <c r="D791">
        <v>0</v>
      </c>
      <c r="E791">
        <v>0</v>
      </c>
      <c r="F791">
        <v>1998</v>
      </c>
      <c r="G791">
        <v>2001</v>
      </c>
      <c r="H791">
        <v>2013</v>
      </c>
      <c r="I791">
        <v>0</v>
      </c>
      <c r="J791" t="s">
        <v>4090</v>
      </c>
    </row>
    <row r="792" spans="1:10" x14ac:dyDescent="0.25">
      <c r="A792" t="s">
        <v>1717</v>
      </c>
      <c r="B792">
        <v>0</v>
      </c>
      <c r="C792">
        <v>1982</v>
      </c>
      <c r="D792">
        <v>0</v>
      </c>
      <c r="E792">
        <v>1991</v>
      </c>
      <c r="F792">
        <v>0</v>
      </c>
      <c r="G792">
        <v>0</v>
      </c>
      <c r="H792">
        <v>2015</v>
      </c>
      <c r="I792">
        <v>0</v>
      </c>
    </row>
    <row r="793" spans="1:10" x14ac:dyDescent="0.25">
      <c r="A793" t="s">
        <v>641</v>
      </c>
      <c r="B793">
        <v>1992</v>
      </c>
      <c r="C793">
        <v>1993</v>
      </c>
      <c r="D793">
        <v>1994</v>
      </c>
      <c r="E793">
        <v>1997</v>
      </c>
      <c r="F793">
        <v>2000</v>
      </c>
      <c r="G793">
        <v>2006</v>
      </c>
      <c r="H793">
        <v>2015</v>
      </c>
      <c r="I793">
        <v>0</v>
      </c>
      <c r="J793" t="s">
        <v>3270</v>
      </c>
    </row>
    <row r="794" spans="1:10" x14ac:dyDescent="0.25">
      <c r="A794" t="s">
        <v>4089</v>
      </c>
      <c r="B794">
        <v>0</v>
      </c>
      <c r="C794">
        <v>1986</v>
      </c>
      <c r="D794">
        <v>1993</v>
      </c>
      <c r="E794">
        <v>1997</v>
      </c>
      <c r="F794">
        <v>2007</v>
      </c>
      <c r="G794">
        <v>2015</v>
      </c>
      <c r="H794">
        <v>2019</v>
      </c>
      <c r="I794">
        <v>0</v>
      </c>
      <c r="J794" t="s">
        <v>4088</v>
      </c>
    </row>
    <row r="795" spans="1:10" x14ac:dyDescent="0.25">
      <c r="A795" t="s">
        <v>631</v>
      </c>
      <c r="B795">
        <v>1983</v>
      </c>
      <c r="C795">
        <v>1992</v>
      </c>
      <c r="D795">
        <v>1994</v>
      </c>
      <c r="E795">
        <v>0</v>
      </c>
      <c r="F795">
        <v>2005</v>
      </c>
      <c r="G795">
        <v>2011</v>
      </c>
      <c r="H795">
        <v>2018</v>
      </c>
      <c r="I795">
        <v>0</v>
      </c>
      <c r="J795" t="s">
        <v>4087</v>
      </c>
    </row>
    <row r="796" spans="1:10" x14ac:dyDescent="0.25">
      <c r="A796" t="s">
        <v>4086</v>
      </c>
      <c r="B796">
        <v>0</v>
      </c>
      <c r="C796">
        <v>0</v>
      </c>
      <c r="D796">
        <v>0</v>
      </c>
      <c r="E796">
        <v>0</v>
      </c>
      <c r="F796">
        <v>2003</v>
      </c>
      <c r="G796">
        <v>2015</v>
      </c>
      <c r="H796">
        <v>0</v>
      </c>
      <c r="I796">
        <v>0</v>
      </c>
      <c r="J796" t="s">
        <v>4085</v>
      </c>
    </row>
    <row r="797" spans="1:10" x14ac:dyDescent="0.25">
      <c r="A797" t="s">
        <v>456</v>
      </c>
      <c r="B797">
        <v>0</v>
      </c>
      <c r="C797">
        <v>1986</v>
      </c>
      <c r="D797">
        <v>1989</v>
      </c>
      <c r="E797">
        <v>1994</v>
      </c>
      <c r="F797">
        <v>0</v>
      </c>
      <c r="G797">
        <v>2005</v>
      </c>
      <c r="H797">
        <v>2015</v>
      </c>
      <c r="I797">
        <v>0</v>
      </c>
      <c r="J797" t="s">
        <v>4084</v>
      </c>
    </row>
    <row r="798" spans="1:10" x14ac:dyDescent="0.25">
      <c r="A798" t="s">
        <v>1038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2005</v>
      </c>
      <c r="H798">
        <v>2015</v>
      </c>
      <c r="I798">
        <v>2019</v>
      </c>
      <c r="J798" t="s">
        <v>4083</v>
      </c>
    </row>
    <row r="799" spans="1:10" x14ac:dyDescent="0.25">
      <c r="A799" t="s">
        <v>243</v>
      </c>
      <c r="B799">
        <v>1995</v>
      </c>
      <c r="C799">
        <v>1997</v>
      </c>
      <c r="D799">
        <v>2002</v>
      </c>
      <c r="E799">
        <v>2005</v>
      </c>
      <c r="F799">
        <v>2012</v>
      </c>
      <c r="G799">
        <v>2015</v>
      </c>
      <c r="H799">
        <v>0</v>
      </c>
      <c r="I799">
        <v>0</v>
      </c>
    </row>
    <row r="800" spans="1:10" x14ac:dyDescent="0.25">
      <c r="A800" t="s">
        <v>1226</v>
      </c>
      <c r="B800">
        <v>0</v>
      </c>
      <c r="C800">
        <v>1998</v>
      </c>
      <c r="D800">
        <v>2001</v>
      </c>
      <c r="E800">
        <v>2005</v>
      </c>
      <c r="F800">
        <v>2015</v>
      </c>
      <c r="G800">
        <v>2019</v>
      </c>
      <c r="H800">
        <v>0</v>
      </c>
      <c r="I800">
        <v>0</v>
      </c>
    </row>
    <row r="801" spans="1:10" x14ac:dyDescent="0.25">
      <c r="A801" t="s">
        <v>1961</v>
      </c>
      <c r="B801">
        <v>0</v>
      </c>
      <c r="C801">
        <v>0</v>
      </c>
      <c r="D801">
        <v>1993</v>
      </c>
      <c r="E801">
        <v>2001</v>
      </c>
      <c r="F801">
        <v>2015</v>
      </c>
      <c r="G801">
        <v>2018</v>
      </c>
      <c r="H801">
        <v>0</v>
      </c>
      <c r="I801">
        <v>0</v>
      </c>
      <c r="J801" t="s">
        <v>4082</v>
      </c>
    </row>
    <row r="802" spans="1:10" x14ac:dyDescent="0.25">
      <c r="A802" t="s">
        <v>1018</v>
      </c>
      <c r="B802">
        <v>0</v>
      </c>
      <c r="C802">
        <v>1992</v>
      </c>
      <c r="D802">
        <v>0</v>
      </c>
      <c r="E802">
        <v>2000</v>
      </c>
      <c r="F802">
        <v>0</v>
      </c>
      <c r="G802">
        <v>2008</v>
      </c>
      <c r="H802">
        <v>0</v>
      </c>
      <c r="I802">
        <v>0</v>
      </c>
      <c r="J802" t="s">
        <v>4081</v>
      </c>
    </row>
    <row r="803" spans="1:10" x14ac:dyDescent="0.25">
      <c r="A803" t="s">
        <v>1648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2014</v>
      </c>
      <c r="H803">
        <v>0</v>
      </c>
      <c r="I803">
        <v>0</v>
      </c>
      <c r="J803" t="s">
        <v>4080</v>
      </c>
    </row>
    <row r="804" spans="1:10" x14ac:dyDescent="0.25">
      <c r="A804" t="s">
        <v>1953</v>
      </c>
      <c r="B804">
        <v>0</v>
      </c>
      <c r="C804">
        <v>0</v>
      </c>
      <c r="D804">
        <v>1998</v>
      </c>
      <c r="E804">
        <v>2015</v>
      </c>
      <c r="F804">
        <v>0</v>
      </c>
      <c r="G804">
        <v>0</v>
      </c>
      <c r="H804">
        <v>0</v>
      </c>
      <c r="I804">
        <v>0</v>
      </c>
    </row>
    <row r="805" spans="1:10" x14ac:dyDescent="0.25">
      <c r="A805" t="s">
        <v>2073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2015</v>
      </c>
      <c r="H805">
        <v>0</v>
      </c>
      <c r="I805">
        <v>0</v>
      </c>
    </row>
    <row r="806" spans="1:10" x14ac:dyDescent="0.25">
      <c r="A806" t="s">
        <v>2470</v>
      </c>
      <c r="B806">
        <v>0</v>
      </c>
      <c r="C806">
        <v>0</v>
      </c>
      <c r="D806">
        <v>0</v>
      </c>
      <c r="E806">
        <v>1998</v>
      </c>
      <c r="F806">
        <v>2001</v>
      </c>
      <c r="G806">
        <v>2015</v>
      </c>
      <c r="H806">
        <v>2019</v>
      </c>
      <c r="I806">
        <v>0</v>
      </c>
      <c r="J806" t="s">
        <v>4079</v>
      </c>
    </row>
    <row r="807" spans="1:10" x14ac:dyDescent="0.25">
      <c r="A807" t="s">
        <v>1374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2015</v>
      </c>
      <c r="H807">
        <v>0</v>
      </c>
      <c r="I807">
        <v>0</v>
      </c>
    </row>
    <row r="808" spans="1:10" x14ac:dyDescent="0.25">
      <c r="A808" t="s">
        <v>4078</v>
      </c>
      <c r="B808">
        <v>0</v>
      </c>
      <c r="C808">
        <v>1987</v>
      </c>
      <c r="D808">
        <v>1987</v>
      </c>
      <c r="E808">
        <v>1993</v>
      </c>
      <c r="F808">
        <v>0</v>
      </c>
      <c r="G808">
        <v>2003</v>
      </c>
      <c r="H808">
        <v>0</v>
      </c>
      <c r="I808">
        <v>0</v>
      </c>
      <c r="J808" t="s">
        <v>4077</v>
      </c>
    </row>
    <row r="809" spans="1:10" x14ac:dyDescent="0.25">
      <c r="A809" t="s">
        <v>1349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2015</v>
      </c>
      <c r="H809">
        <v>2018</v>
      </c>
      <c r="I809">
        <v>0</v>
      </c>
      <c r="J809" t="s">
        <v>4076</v>
      </c>
    </row>
    <row r="810" spans="1:10" x14ac:dyDescent="0.25">
      <c r="A810" t="s">
        <v>1558</v>
      </c>
      <c r="B810">
        <v>0</v>
      </c>
      <c r="C810">
        <v>0</v>
      </c>
      <c r="D810">
        <v>0</v>
      </c>
      <c r="E810">
        <v>0</v>
      </c>
      <c r="F810">
        <v>1992</v>
      </c>
      <c r="G810">
        <v>1993</v>
      </c>
      <c r="H810">
        <v>2002</v>
      </c>
      <c r="I810">
        <v>2015</v>
      </c>
      <c r="J810" t="s">
        <v>4075</v>
      </c>
    </row>
    <row r="811" spans="1:10" x14ac:dyDescent="0.25">
      <c r="A811" t="s">
        <v>1074</v>
      </c>
      <c r="B811">
        <v>0</v>
      </c>
      <c r="C811">
        <v>0</v>
      </c>
      <c r="D811">
        <v>0</v>
      </c>
      <c r="E811">
        <v>1987</v>
      </c>
      <c r="F811">
        <v>2014</v>
      </c>
      <c r="G811">
        <v>2015</v>
      </c>
      <c r="H811">
        <v>0</v>
      </c>
      <c r="I811">
        <v>0</v>
      </c>
    </row>
    <row r="812" spans="1:10" x14ac:dyDescent="0.25">
      <c r="A812" t="s">
        <v>1979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4074</v>
      </c>
    </row>
    <row r="813" spans="1:10" x14ac:dyDescent="0.25">
      <c r="A813" t="s">
        <v>366</v>
      </c>
      <c r="B813">
        <v>0</v>
      </c>
      <c r="C813">
        <v>0</v>
      </c>
      <c r="D813">
        <v>0</v>
      </c>
      <c r="E813">
        <v>1993</v>
      </c>
      <c r="F813">
        <v>0</v>
      </c>
      <c r="G813">
        <v>0</v>
      </c>
      <c r="H813">
        <v>2015</v>
      </c>
      <c r="I813">
        <v>0</v>
      </c>
    </row>
    <row r="814" spans="1:10" x14ac:dyDescent="0.25">
      <c r="A814" t="s">
        <v>2152</v>
      </c>
      <c r="B814">
        <v>0</v>
      </c>
      <c r="C814">
        <v>1993</v>
      </c>
      <c r="D814">
        <v>1995</v>
      </c>
      <c r="E814">
        <v>1998</v>
      </c>
      <c r="F814">
        <v>2002</v>
      </c>
      <c r="G814">
        <v>2013</v>
      </c>
      <c r="H814">
        <v>0</v>
      </c>
      <c r="I814">
        <v>0</v>
      </c>
    </row>
    <row r="815" spans="1:10" x14ac:dyDescent="0.25">
      <c r="A815" t="s">
        <v>1667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2015</v>
      </c>
      <c r="H815">
        <v>0</v>
      </c>
      <c r="I815">
        <v>0</v>
      </c>
      <c r="J815" t="s">
        <v>4073</v>
      </c>
    </row>
    <row r="816" spans="1:10" x14ac:dyDescent="0.25">
      <c r="A816" t="s">
        <v>1783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2015</v>
      </c>
      <c r="H816">
        <v>0</v>
      </c>
      <c r="I816">
        <v>0</v>
      </c>
    </row>
    <row r="817" spans="1:10" x14ac:dyDescent="0.25">
      <c r="A817" t="s">
        <v>4072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2015</v>
      </c>
      <c r="H817">
        <v>0</v>
      </c>
      <c r="I817">
        <v>0</v>
      </c>
      <c r="J817" t="s">
        <v>4071</v>
      </c>
    </row>
    <row r="818" spans="1:10" x14ac:dyDescent="0.25">
      <c r="A818" t="s">
        <v>373</v>
      </c>
      <c r="B818">
        <v>0</v>
      </c>
      <c r="C818">
        <v>0</v>
      </c>
      <c r="D818">
        <v>2000</v>
      </c>
      <c r="E818">
        <v>2008</v>
      </c>
      <c r="F818">
        <v>2009</v>
      </c>
      <c r="G818">
        <v>2015</v>
      </c>
      <c r="H818">
        <v>0</v>
      </c>
      <c r="I818">
        <v>0</v>
      </c>
      <c r="J818" t="s">
        <v>4070</v>
      </c>
    </row>
    <row r="819" spans="1:10" x14ac:dyDescent="0.25">
      <c r="A819" t="s">
        <v>1338</v>
      </c>
      <c r="B819">
        <v>0</v>
      </c>
      <c r="C819">
        <v>0</v>
      </c>
      <c r="D819">
        <v>1995</v>
      </c>
      <c r="E819">
        <v>1996</v>
      </c>
      <c r="F819">
        <v>0</v>
      </c>
      <c r="G819">
        <v>1999</v>
      </c>
      <c r="H819">
        <v>0</v>
      </c>
      <c r="I819">
        <v>0</v>
      </c>
      <c r="J819" t="s">
        <v>4069</v>
      </c>
    </row>
    <row r="820" spans="1:10" x14ac:dyDescent="0.25">
      <c r="A820" t="s">
        <v>228</v>
      </c>
      <c r="B820">
        <v>1983</v>
      </c>
      <c r="C820">
        <v>1988</v>
      </c>
      <c r="D820">
        <v>1991</v>
      </c>
      <c r="E820">
        <v>1994</v>
      </c>
      <c r="F820">
        <v>1998</v>
      </c>
      <c r="G820">
        <v>2002</v>
      </c>
      <c r="H820">
        <v>2015</v>
      </c>
      <c r="I820">
        <v>0</v>
      </c>
      <c r="J820" t="s">
        <v>3042</v>
      </c>
    </row>
    <row r="821" spans="1:10" x14ac:dyDescent="0.25">
      <c r="A821" t="s">
        <v>1362</v>
      </c>
      <c r="B821">
        <v>0</v>
      </c>
      <c r="C821">
        <v>0</v>
      </c>
      <c r="D821">
        <v>2003</v>
      </c>
      <c r="E821">
        <v>2015</v>
      </c>
      <c r="F821">
        <v>2016</v>
      </c>
      <c r="G821">
        <v>2017</v>
      </c>
      <c r="H821">
        <v>0</v>
      </c>
      <c r="I821">
        <v>0</v>
      </c>
    </row>
    <row r="822" spans="1:10" x14ac:dyDescent="0.25">
      <c r="A822" t="s">
        <v>504</v>
      </c>
      <c r="B822">
        <v>0</v>
      </c>
      <c r="C822">
        <v>0</v>
      </c>
      <c r="D822">
        <v>0</v>
      </c>
      <c r="E822">
        <v>0</v>
      </c>
      <c r="F822">
        <v>2014</v>
      </c>
      <c r="G822">
        <v>2015</v>
      </c>
      <c r="H822">
        <v>0</v>
      </c>
      <c r="I822">
        <v>0</v>
      </c>
    </row>
    <row r="823" spans="1:10" x14ac:dyDescent="0.25">
      <c r="A823" t="s">
        <v>763</v>
      </c>
      <c r="B823">
        <v>0</v>
      </c>
      <c r="C823">
        <v>0</v>
      </c>
      <c r="D823">
        <v>1995</v>
      </c>
      <c r="E823">
        <v>0</v>
      </c>
      <c r="F823">
        <v>2005</v>
      </c>
      <c r="G823">
        <v>2010</v>
      </c>
      <c r="H823">
        <v>2015</v>
      </c>
      <c r="I823">
        <v>0</v>
      </c>
      <c r="J823" t="s">
        <v>4068</v>
      </c>
    </row>
    <row r="824" spans="1:10" x14ac:dyDescent="0.25">
      <c r="A824" t="s">
        <v>4067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2015</v>
      </c>
      <c r="I824">
        <v>0</v>
      </c>
      <c r="J824" t="s">
        <v>3803</v>
      </c>
    </row>
    <row r="825" spans="1:10" x14ac:dyDescent="0.25">
      <c r="A825" t="s">
        <v>2491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2006</v>
      </c>
      <c r="H825">
        <v>2015</v>
      </c>
      <c r="I825">
        <v>0</v>
      </c>
      <c r="J825" t="s">
        <v>4066</v>
      </c>
    </row>
    <row r="826" spans="1:10" x14ac:dyDescent="0.25">
      <c r="A826" t="s">
        <v>458</v>
      </c>
      <c r="B826">
        <v>0</v>
      </c>
      <c r="C826">
        <v>0</v>
      </c>
      <c r="D826">
        <v>0</v>
      </c>
      <c r="E826">
        <v>1994</v>
      </c>
      <c r="F826">
        <v>2013</v>
      </c>
      <c r="G826">
        <v>2015</v>
      </c>
      <c r="H826">
        <v>0</v>
      </c>
      <c r="I826">
        <v>0</v>
      </c>
      <c r="J826" t="s">
        <v>4065</v>
      </c>
    </row>
    <row r="827" spans="1:10" x14ac:dyDescent="0.25">
      <c r="A827" t="s">
        <v>1684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3820</v>
      </c>
    </row>
    <row r="828" spans="1:10" x14ac:dyDescent="0.25">
      <c r="A828" t="s">
        <v>375</v>
      </c>
      <c r="B828">
        <v>0</v>
      </c>
      <c r="C828">
        <v>1989</v>
      </c>
      <c r="D828">
        <v>0</v>
      </c>
      <c r="E828">
        <v>1998</v>
      </c>
      <c r="F828">
        <v>2004</v>
      </c>
      <c r="G828">
        <v>2015</v>
      </c>
      <c r="H828">
        <v>0</v>
      </c>
      <c r="I828">
        <v>0</v>
      </c>
      <c r="J828" t="s">
        <v>4064</v>
      </c>
    </row>
    <row r="829" spans="1:10" x14ac:dyDescent="0.25">
      <c r="A829" t="s">
        <v>1501</v>
      </c>
      <c r="B829">
        <v>0</v>
      </c>
      <c r="C829">
        <v>0</v>
      </c>
      <c r="D829">
        <v>1993</v>
      </c>
      <c r="E829">
        <v>1996</v>
      </c>
      <c r="F829">
        <v>0</v>
      </c>
      <c r="G829">
        <v>2011</v>
      </c>
      <c r="H829">
        <v>2017</v>
      </c>
      <c r="I829">
        <v>0</v>
      </c>
      <c r="J829" t="s">
        <v>4063</v>
      </c>
    </row>
    <row r="830" spans="1:10" x14ac:dyDescent="0.25">
      <c r="A830" t="s">
        <v>2028</v>
      </c>
      <c r="B830">
        <v>0</v>
      </c>
      <c r="C830">
        <v>1994</v>
      </c>
      <c r="D830">
        <v>2002</v>
      </c>
      <c r="E830">
        <v>2005</v>
      </c>
      <c r="F830">
        <v>2015</v>
      </c>
      <c r="G830">
        <v>2015</v>
      </c>
      <c r="H830">
        <v>0</v>
      </c>
      <c r="I830">
        <v>0</v>
      </c>
      <c r="J830" t="s">
        <v>4062</v>
      </c>
    </row>
    <row r="831" spans="1:10" x14ac:dyDescent="0.25">
      <c r="A831" t="s">
        <v>133</v>
      </c>
      <c r="B831">
        <v>0</v>
      </c>
      <c r="C831">
        <v>0</v>
      </c>
      <c r="D831">
        <v>1995</v>
      </c>
      <c r="E831">
        <v>0</v>
      </c>
      <c r="F831">
        <v>2008</v>
      </c>
      <c r="G831">
        <v>2015</v>
      </c>
      <c r="H831">
        <v>0</v>
      </c>
      <c r="I831">
        <v>0</v>
      </c>
      <c r="J831" t="s">
        <v>4061</v>
      </c>
    </row>
    <row r="832" spans="1:10" x14ac:dyDescent="0.25">
      <c r="A832" t="s">
        <v>4060</v>
      </c>
      <c r="B832">
        <v>0</v>
      </c>
      <c r="C832">
        <v>0</v>
      </c>
      <c r="D832">
        <v>2015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3486</v>
      </c>
    </row>
    <row r="833" spans="1:10" x14ac:dyDescent="0.25">
      <c r="A833" t="s">
        <v>4059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2015</v>
      </c>
      <c r="H833">
        <v>0</v>
      </c>
      <c r="I833">
        <v>0</v>
      </c>
      <c r="J833" t="s">
        <v>4058</v>
      </c>
    </row>
    <row r="834" spans="1:10" x14ac:dyDescent="0.25">
      <c r="A834" t="s">
        <v>1730</v>
      </c>
      <c r="B834">
        <v>0</v>
      </c>
      <c r="C834">
        <v>1985</v>
      </c>
      <c r="D834">
        <v>0</v>
      </c>
      <c r="E834">
        <v>1997</v>
      </c>
      <c r="F834">
        <v>0</v>
      </c>
      <c r="G834">
        <v>2015</v>
      </c>
      <c r="H834">
        <v>0</v>
      </c>
      <c r="I834">
        <v>0</v>
      </c>
      <c r="J834" t="s">
        <v>4057</v>
      </c>
    </row>
    <row r="835" spans="1:10" x14ac:dyDescent="0.25">
      <c r="A835" t="s">
        <v>2120</v>
      </c>
      <c r="B835">
        <v>0</v>
      </c>
      <c r="C835">
        <v>1985</v>
      </c>
      <c r="D835">
        <v>1997</v>
      </c>
      <c r="E835">
        <v>2001</v>
      </c>
      <c r="F835">
        <v>2006</v>
      </c>
      <c r="G835">
        <v>2015</v>
      </c>
      <c r="H835">
        <v>0</v>
      </c>
      <c r="I835">
        <v>0</v>
      </c>
      <c r="J835" t="s">
        <v>4056</v>
      </c>
    </row>
    <row r="836" spans="1:10" x14ac:dyDescent="0.25">
      <c r="A836" t="s">
        <v>2481</v>
      </c>
      <c r="B836">
        <v>0</v>
      </c>
      <c r="C836">
        <v>0</v>
      </c>
      <c r="D836">
        <v>0</v>
      </c>
      <c r="E836">
        <v>0</v>
      </c>
      <c r="F836">
        <v>2015</v>
      </c>
      <c r="G836">
        <v>2015</v>
      </c>
      <c r="H836">
        <v>0</v>
      </c>
      <c r="I836">
        <v>0</v>
      </c>
    </row>
    <row r="837" spans="1:10" x14ac:dyDescent="0.25">
      <c r="A837" t="s">
        <v>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2015</v>
      </c>
      <c r="H837">
        <v>0</v>
      </c>
      <c r="I837">
        <v>0</v>
      </c>
      <c r="J837" t="s">
        <v>3599</v>
      </c>
    </row>
    <row r="838" spans="1:10" x14ac:dyDescent="0.25">
      <c r="A838" t="s">
        <v>1798</v>
      </c>
      <c r="B838">
        <v>0</v>
      </c>
      <c r="C838">
        <v>0</v>
      </c>
      <c r="D838">
        <v>0</v>
      </c>
      <c r="E838">
        <v>2000</v>
      </c>
      <c r="F838">
        <v>0</v>
      </c>
      <c r="G838">
        <v>2002</v>
      </c>
      <c r="H838">
        <v>2020</v>
      </c>
      <c r="I838">
        <v>0</v>
      </c>
      <c r="J838" t="s">
        <v>4055</v>
      </c>
    </row>
    <row r="839" spans="1:10" x14ac:dyDescent="0.25">
      <c r="A839" t="s">
        <v>1907</v>
      </c>
      <c r="B839">
        <v>0</v>
      </c>
      <c r="C839">
        <v>0</v>
      </c>
      <c r="D839">
        <v>1995</v>
      </c>
      <c r="E839">
        <v>2000</v>
      </c>
      <c r="F839">
        <v>2008</v>
      </c>
      <c r="G839">
        <v>2015</v>
      </c>
      <c r="H839">
        <v>0</v>
      </c>
      <c r="I839">
        <v>0</v>
      </c>
    </row>
    <row r="840" spans="1:10" x14ac:dyDescent="0.25">
      <c r="A840" t="s">
        <v>4054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2015</v>
      </c>
      <c r="H840">
        <v>0</v>
      </c>
      <c r="I840">
        <v>0</v>
      </c>
      <c r="J840" t="s">
        <v>3548</v>
      </c>
    </row>
    <row r="841" spans="1:10" x14ac:dyDescent="0.25">
      <c r="A841" t="s">
        <v>215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2015</v>
      </c>
      <c r="H841">
        <v>2020</v>
      </c>
      <c r="I841">
        <v>0</v>
      </c>
      <c r="J841" t="s">
        <v>4053</v>
      </c>
    </row>
    <row r="842" spans="1:10" x14ac:dyDescent="0.25">
      <c r="A842" t="s">
        <v>31</v>
      </c>
      <c r="B842">
        <v>0</v>
      </c>
      <c r="C842">
        <v>0</v>
      </c>
      <c r="D842">
        <v>0</v>
      </c>
      <c r="E842">
        <v>1991</v>
      </c>
      <c r="F842">
        <v>0</v>
      </c>
      <c r="G842">
        <v>2013</v>
      </c>
      <c r="H842">
        <v>0</v>
      </c>
      <c r="I842">
        <v>0</v>
      </c>
      <c r="J842" t="s">
        <v>4052</v>
      </c>
    </row>
    <row r="843" spans="1:10" x14ac:dyDescent="0.25">
      <c r="A843" t="s">
        <v>4051</v>
      </c>
      <c r="B843">
        <v>0</v>
      </c>
      <c r="C843">
        <v>0</v>
      </c>
      <c r="D843">
        <v>0</v>
      </c>
      <c r="E843">
        <v>0</v>
      </c>
      <c r="F843">
        <v>2013</v>
      </c>
      <c r="G843">
        <v>2015</v>
      </c>
      <c r="H843">
        <v>0</v>
      </c>
      <c r="I843">
        <v>0</v>
      </c>
    </row>
    <row r="844" spans="1:10" x14ac:dyDescent="0.25">
      <c r="A844" t="s">
        <v>1595</v>
      </c>
      <c r="B844">
        <v>0</v>
      </c>
      <c r="C844">
        <v>1990</v>
      </c>
      <c r="D844">
        <v>1998</v>
      </c>
      <c r="E844">
        <v>2002</v>
      </c>
      <c r="F844">
        <v>2010</v>
      </c>
      <c r="G844">
        <v>2015</v>
      </c>
      <c r="H844">
        <v>0</v>
      </c>
      <c r="I844">
        <v>0</v>
      </c>
    </row>
    <row r="845" spans="1:10" x14ac:dyDescent="0.25">
      <c r="A845" t="s">
        <v>1309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3103</v>
      </c>
    </row>
    <row r="846" spans="1:10" x14ac:dyDescent="0.25">
      <c r="A846" t="s">
        <v>1955</v>
      </c>
      <c r="B846">
        <v>0</v>
      </c>
      <c r="C846">
        <v>0</v>
      </c>
      <c r="D846">
        <v>0</v>
      </c>
      <c r="E846">
        <v>0</v>
      </c>
      <c r="F846">
        <v>1992</v>
      </c>
      <c r="G846">
        <v>2011</v>
      </c>
      <c r="H846">
        <v>0</v>
      </c>
      <c r="I846">
        <v>0</v>
      </c>
      <c r="J846" t="s">
        <v>4050</v>
      </c>
    </row>
    <row r="847" spans="1:10" x14ac:dyDescent="0.25">
      <c r="A847" t="s">
        <v>2589</v>
      </c>
      <c r="B847">
        <v>0</v>
      </c>
      <c r="C847">
        <v>1989</v>
      </c>
      <c r="D847">
        <v>1995</v>
      </c>
      <c r="E847">
        <v>2000</v>
      </c>
      <c r="F847">
        <v>2002</v>
      </c>
      <c r="G847">
        <v>2013</v>
      </c>
      <c r="H847">
        <v>0</v>
      </c>
      <c r="I847">
        <v>0</v>
      </c>
      <c r="J847" t="s">
        <v>4049</v>
      </c>
    </row>
    <row r="848" spans="1:10" x14ac:dyDescent="0.25">
      <c r="A848" t="s">
        <v>1743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2015</v>
      </c>
      <c r="I848">
        <v>0</v>
      </c>
      <c r="J848" t="s">
        <v>3646</v>
      </c>
    </row>
    <row r="849" spans="1:10" x14ac:dyDescent="0.25">
      <c r="A849" t="s">
        <v>900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2015</v>
      </c>
      <c r="H849">
        <v>0</v>
      </c>
      <c r="I849">
        <v>0</v>
      </c>
      <c r="J849" t="s">
        <v>4048</v>
      </c>
    </row>
    <row r="850" spans="1:10" x14ac:dyDescent="0.25">
      <c r="A850" t="s">
        <v>1486</v>
      </c>
      <c r="B850">
        <v>0</v>
      </c>
      <c r="C850">
        <v>0</v>
      </c>
      <c r="D850">
        <v>0</v>
      </c>
      <c r="E850">
        <v>0</v>
      </c>
      <c r="F850">
        <v>1995</v>
      </c>
      <c r="G850">
        <v>2016</v>
      </c>
      <c r="H850">
        <v>0</v>
      </c>
      <c r="I850">
        <v>0</v>
      </c>
      <c r="J850" t="s">
        <v>4047</v>
      </c>
    </row>
    <row r="851" spans="1:10" x14ac:dyDescent="0.25">
      <c r="A851" t="s">
        <v>867</v>
      </c>
      <c r="B851">
        <v>1993</v>
      </c>
      <c r="C851">
        <v>1994</v>
      </c>
      <c r="D851">
        <v>0</v>
      </c>
      <c r="E851">
        <v>0</v>
      </c>
      <c r="F851">
        <v>0</v>
      </c>
      <c r="G851">
        <v>2006</v>
      </c>
      <c r="H851">
        <v>0</v>
      </c>
      <c r="I851">
        <v>0</v>
      </c>
      <c r="J851" t="s">
        <v>4046</v>
      </c>
    </row>
    <row r="852" spans="1:10" x14ac:dyDescent="0.25">
      <c r="A852" t="s">
        <v>554</v>
      </c>
      <c r="B852">
        <v>1992</v>
      </c>
      <c r="C852">
        <v>0</v>
      </c>
      <c r="D852">
        <v>1994</v>
      </c>
      <c r="E852">
        <v>0</v>
      </c>
      <c r="F852">
        <v>2005</v>
      </c>
      <c r="G852">
        <v>2016</v>
      </c>
      <c r="H852">
        <v>2019</v>
      </c>
      <c r="I852">
        <v>0</v>
      </c>
      <c r="J852" t="s">
        <v>4045</v>
      </c>
    </row>
    <row r="853" spans="1:10" x14ac:dyDescent="0.25">
      <c r="A853" t="s">
        <v>1643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2016</v>
      </c>
      <c r="H853">
        <v>2017</v>
      </c>
      <c r="I853">
        <v>0</v>
      </c>
      <c r="J853" t="s">
        <v>4044</v>
      </c>
    </row>
    <row r="854" spans="1:10" x14ac:dyDescent="0.25">
      <c r="A854" t="s">
        <v>706</v>
      </c>
      <c r="B854">
        <v>1984</v>
      </c>
      <c r="C854">
        <v>1991</v>
      </c>
      <c r="D854">
        <v>0</v>
      </c>
      <c r="E854">
        <v>1995</v>
      </c>
      <c r="F854">
        <v>2009</v>
      </c>
      <c r="G854">
        <v>2016</v>
      </c>
      <c r="H854">
        <v>0</v>
      </c>
      <c r="I854">
        <v>0</v>
      </c>
      <c r="J854" t="s">
        <v>4043</v>
      </c>
    </row>
    <row r="855" spans="1:10" x14ac:dyDescent="0.25">
      <c r="A855" t="s">
        <v>1327</v>
      </c>
      <c r="B855">
        <v>0</v>
      </c>
      <c r="C855">
        <v>1992</v>
      </c>
      <c r="D855">
        <v>1997</v>
      </c>
      <c r="E855">
        <v>2003</v>
      </c>
      <c r="F855">
        <v>2008</v>
      </c>
      <c r="G855">
        <v>2015</v>
      </c>
      <c r="H855">
        <v>0</v>
      </c>
      <c r="I855">
        <v>0</v>
      </c>
      <c r="J855" t="s">
        <v>4042</v>
      </c>
    </row>
    <row r="856" spans="1:10" x14ac:dyDescent="0.25">
      <c r="A856" t="s">
        <v>822</v>
      </c>
      <c r="B856">
        <v>0</v>
      </c>
      <c r="C856">
        <v>1992</v>
      </c>
      <c r="D856">
        <v>0</v>
      </c>
      <c r="E856">
        <v>1999</v>
      </c>
      <c r="F856">
        <v>2008</v>
      </c>
      <c r="G856">
        <v>2016</v>
      </c>
      <c r="H856">
        <v>0</v>
      </c>
      <c r="I856">
        <v>0</v>
      </c>
    </row>
    <row r="857" spans="1:10" x14ac:dyDescent="0.25">
      <c r="A857" t="s">
        <v>2130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2016</v>
      </c>
      <c r="I857">
        <v>0</v>
      </c>
    </row>
    <row r="858" spans="1:10" x14ac:dyDescent="0.25">
      <c r="A858" t="s">
        <v>4041</v>
      </c>
      <c r="B858">
        <v>0</v>
      </c>
      <c r="C858">
        <v>0</v>
      </c>
      <c r="D858">
        <v>2016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4040</v>
      </c>
    </row>
    <row r="859" spans="1:10" x14ac:dyDescent="0.25">
      <c r="A859" t="s">
        <v>696</v>
      </c>
      <c r="B859">
        <v>0</v>
      </c>
      <c r="C859">
        <v>0</v>
      </c>
      <c r="D859">
        <v>0</v>
      </c>
      <c r="E859">
        <v>1999</v>
      </c>
      <c r="F859">
        <v>2001</v>
      </c>
      <c r="G859">
        <v>2003</v>
      </c>
      <c r="H859">
        <v>0</v>
      </c>
      <c r="I859">
        <v>0</v>
      </c>
      <c r="J859" t="s">
        <v>4039</v>
      </c>
    </row>
    <row r="860" spans="1:10" x14ac:dyDescent="0.25">
      <c r="A860" t="s">
        <v>1173</v>
      </c>
      <c r="B860">
        <v>0</v>
      </c>
      <c r="C860">
        <v>1989</v>
      </c>
      <c r="D860">
        <v>0</v>
      </c>
      <c r="E860">
        <v>1999</v>
      </c>
      <c r="F860">
        <v>0</v>
      </c>
      <c r="G860">
        <v>2014</v>
      </c>
      <c r="H860">
        <v>0</v>
      </c>
      <c r="I860">
        <v>0</v>
      </c>
      <c r="J860" t="s">
        <v>3654</v>
      </c>
    </row>
    <row r="861" spans="1:10" x14ac:dyDescent="0.25">
      <c r="A861" t="s">
        <v>1354</v>
      </c>
      <c r="B861">
        <v>0</v>
      </c>
      <c r="C861">
        <v>0</v>
      </c>
      <c r="D861">
        <v>1992</v>
      </c>
      <c r="E861">
        <v>2001</v>
      </c>
      <c r="F861">
        <v>0</v>
      </c>
      <c r="G861">
        <v>2002</v>
      </c>
      <c r="H861">
        <v>0</v>
      </c>
      <c r="I861">
        <v>0</v>
      </c>
      <c r="J861" t="s">
        <v>2981</v>
      </c>
    </row>
    <row r="862" spans="1:10" x14ac:dyDescent="0.25">
      <c r="A862" t="s">
        <v>1076</v>
      </c>
      <c r="B862">
        <v>0</v>
      </c>
      <c r="C862">
        <v>1991</v>
      </c>
      <c r="D862">
        <v>1996</v>
      </c>
      <c r="E862">
        <v>0</v>
      </c>
      <c r="F862">
        <v>0</v>
      </c>
      <c r="G862">
        <v>2010</v>
      </c>
      <c r="H862">
        <v>2016</v>
      </c>
      <c r="I862">
        <v>0</v>
      </c>
      <c r="J862" t="s">
        <v>4038</v>
      </c>
    </row>
    <row r="863" spans="1:10" x14ac:dyDescent="0.25">
      <c r="A863" t="s">
        <v>4037</v>
      </c>
      <c r="B863">
        <v>1984</v>
      </c>
      <c r="C863">
        <v>1993</v>
      </c>
      <c r="D863">
        <v>1995</v>
      </c>
      <c r="E863">
        <v>0</v>
      </c>
      <c r="F863">
        <v>2005</v>
      </c>
      <c r="G863">
        <v>2016</v>
      </c>
      <c r="H863">
        <v>0</v>
      </c>
      <c r="I863">
        <v>0</v>
      </c>
      <c r="J863" t="s">
        <v>4036</v>
      </c>
    </row>
    <row r="864" spans="1:10" x14ac:dyDescent="0.25">
      <c r="A864" t="s">
        <v>1068</v>
      </c>
      <c r="B864">
        <v>0</v>
      </c>
      <c r="C864">
        <v>0</v>
      </c>
      <c r="D864">
        <v>1996</v>
      </c>
      <c r="E864">
        <v>1998</v>
      </c>
      <c r="F864">
        <v>0</v>
      </c>
      <c r="G864">
        <v>2004</v>
      </c>
      <c r="H864">
        <v>2007</v>
      </c>
      <c r="I864">
        <v>2016</v>
      </c>
      <c r="J864" t="s">
        <v>4035</v>
      </c>
    </row>
    <row r="865" spans="1:10" x14ac:dyDescent="0.25">
      <c r="A865" t="s">
        <v>1499</v>
      </c>
      <c r="B865">
        <v>0</v>
      </c>
      <c r="C865">
        <v>1996</v>
      </c>
      <c r="D865">
        <v>1997</v>
      </c>
      <c r="E865">
        <v>0</v>
      </c>
      <c r="F865">
        <v>0</v>
      </c>
      <c r="G865">
        <v>2016</v>
      </c>
      <c r="H865">
        <v>0</v>
      </c>
      <c r="I865">
        <v>0</v>
      </c>
      <c r="J865" t="s">
        <v>4034</v>
      </c>
    </row>
    <row r="866" spans="1:10" x14ac:dyDescent="0.25">
      <c r="A866" t="s">
        <v>1412</v>
      </c>
      <c r="B866">
        <v>0</v>
      </c>
      <c r="C866">
        <v>0</v>
      </c>
      <c r="D866">
        <v>1994</v>
      </c>
      <c r="E866">
        <v>1998</v>
      </c>
      <c r="F866">
        <v>2003</v>
      </c>
      <c r="G866">
        <v>2005</v>
      </c>
      <c r="H866">
        <v>0</v>
      </c>
      <c r="I866">
        <v>0</v>
      </c>
      <c r="J866" t="s">
        <v>4033</v>
      </c>
    </row>
    <row r="867" spans="1:10" x14ac:dyDescent="0.25">
      <c r="A867" t="s">
        <v>1412</v>
      </c>
      <c r="B867">
        <v>0</v>
      </c>
      <c r="C867">
        <v>0</v>
      </c>
      <c r="D867">
        <v>1994</v>
      </c>
      <c r="E867">
        <v>1998</v>
      </c>
      <c r="F867">
        <v>2003</v>
      </c>
      <c r="G867">
        <v>2005</v>
      </c>
      <c r="H867">
        <v>0</v>
      </c>
      <c r="I867">
        <v>0</v>
      </c>
      <c r="J867" t="s">
        <v>4033</v>
      </c>
    </row>
    <row r="868" spans="1:10" x14ac:dyDescent="0.25">
      <c r="A868" t="s">
        <v>1151</v>
      </c>
      <c r="B868">
        <v>0</v>
      </c>
      <c r="C868">
        <v>0</v>
      </c>
      <c r="D868">
        <v>0</v>
      </c>
      <c r="E868">
        <v>1987</v>
      </c>
      <c r="F868">
        <v>2006</v>
      </c>
      <c r="G868">
        <v>2016</v>
      </c>
      <c r="H868">
        <v>0</v>
      </c>
      <c r="I868">
        <v>0</v>
      </c>
      <c r="J868" t="s">
        <v>2981</v>
      </c>
    </row>
    <row r="869" spans="1:10" x14ac:dyDescent="0.25">
      <c r="A869" t="s">
        <v>2216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2016</v>
      </c>
      <c r="I869">
        <v>0</v>
      </c>
      <c r="J869" t="s">
        <v>4032</v>
      </c>
    </row>
    <row r="870" spans="1:10" x14ac:dyDescent="0.25">
      <c r="A870" t="s">
        <v>4031</v>
      </c>
      <c r="B870">
        <v>1990</v>
      </c>
      <c r="C870">
        <v>1993</v>
      </c>
      <c r="D870">
        <v>1994</v>
      </c>
      <c r="E870">
        <v>1997</v>
      </c>
      <c r="F870">
        <v>2010</v>
      </c>
      <c r="G870">
        <v>0</v>
      </c>
      <c r="H870">
        <v>2016</v>
      </c>
      <c r="I870">
        <v>0</v>
      </c>
      <c r="J870" t="s">
        <v>4030</v>
      </c>
    </row>
    <row r="871" spans="1:10" x14ac:dyDescent="0.25">
      <c r="A871" t="s">
        <v>2648</v>
      </c>
      <c r="B871">
        <v>1993</v>
      </c>
      <c r="C871">
        <v>1998</v>
      </c>
      <c r="D871">
        <v>2002</v>
      </c>
      <c r="E871">
        <v>2004</v>
      </c>
      <c r="F871">
        <v>2012</v>
      </c>
      <c r="G871">
        <v>2016</v>
      </c>
      <c r="H871">
        <v>0</v>
      </c>
      <c r="I871">
        <v>0</v>
      </c>
      <c r="J871" t="s">
        <v>4029</v>
      </c>
    </row>
    <row r="872" spans="1:10" x14ac:dyDescent="0.25">
      <c r="A872" t="s">
        <v>4028</v>
      </c>
      <c r="B872">
        <v>0</v>
      </c>
      <c r="C872">
        <v>1992</v>
      </c>
      <c r="D872">
        <v>1993</v>
      </c>
      <c r="E872">
        <v>0</v>
      </c>
      <c r="F872">
        <v>0</v>
      </c>
      <c r="G872">
        <v>0</v>
      </c>
      <c r="H872">
        <v>2016</v>
      </c>
      <c r="I872">
        <v>0</v>
      </c>
      <c r="J872" t="s">
        <v>3532</v>
      </c>
    </row>
    <row r="873" spans="1:10" x14ac:dyDescent="0.25">
      <c r="A873" t="s">
        <v>2552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2016</v>
      </c>
      <c r="H873">
        <v>0</v>
      </c>
      <c r="I873">
        <v>0</v>
      </c>
    </row>
    <row r="874" spans="1:10" x14ac:dyDescent="0.25">
      <c r="A874" t="s">
        <v>389</v>
      </c>
      <c r="B874">
        <v>0</v>
      </c>
      <c r="C874">
        <v>1985</v>
      </c>
      <c r="D874">
        <v>1995</v>
      </c>
      <c r="E874">
        <v>2002</v>
      </c>
      <c r="F874">
        <v>2006</v>
      </c>
      <c r="G874">
        <v>2016</v>
      </c>
      <c r="H874">
        <v>0</v>
      </c>
      <c r="I874">
        <v>0</v>
      </c>
    </row>
    <row r="875" spans="1:10" x14ac:dyDescent="0.25">
      <c r="A875" t="s">
        <v>514</v>
      </c>
      <c r="B875">
        <v>0</v>
      </c>
      <c r="C875">
        <v>0</v>
      </c>
      <c r="D875">
        <v>1998</v>
      </c>
      <c r="E875">
        <v>0</v>
      </c>
      <c r="F875">
        <v>2014</v>
      </c>
      <c r="G875">
        <v>2014</v>
      </c>
      <c r="H875">
        <v>0</v>
      </c>
      <c r="I875">
        <v>0</v>
      </c>
      <c r="J875" t="s">
        <v>3654</v>
      </c>
    </row>
    <row r="876" spans="1:10" x14ac:dyDescent="0.25">
      <c r="A876" t="s">
        <v>131</v>
      </c>
      <c r="B876">
        <v>0</v>
      </c>
      <c r="C876">
        <v>0</v>
      </c>
      <c r="D876">
        <v>2007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10" x14ac:dyDescent="0.25">
      <c r="A877" t="s">
        <v>4027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2016</v>
      </c>
      <c r="H877">
        <v>0</v>
      </c>
      <c r="I877">
        <v>0</v>
      </c>
    </row>
    <row r="878" spans="1:10" x14ac:dyDescent="0.25">
      <c r="A878" t="s">
        <v>1204</v>
      </c>
      <c r="B878">
        <v>0</v>
      </c>
      <c r="C878">
        <v>1990</v>
      </c>
      <c r="D878">
        <v>1995</v>
      </c>
      <c r="E878">
        <v>2000</v>
      </c>
      <c r="F878">
        <v>2006</v>
      </c>
      <c r="G878">
        <v>0</v>
      </c>
      <c r="H878">
        <v>0</v>
      </c>
      <c r="I878">
        <v>0</v>
      </c>
      <c r="J878" t="s">
        <v>4026</v>
      </c>
    </row>
    <row r="879" spans="1:10" x14ac:dyDescent="0.25">
      <c r="A879" t="s">
        <v>1568</v>
      </c>
      <c r="B879">
        <v>1991</v>
      </c>
      <c r="C879">
        <v>0</v>
      </c>
      <c r="D879">
        <v>2001</v>
      </c>
      <c r="E879">
        <v>2003</v>
      </c>
      <c r="F879">
        <v>0</v>
      </c>
      <c r="G879">
        <v>0</v>
      </c>
      <c r="H879">
        <v>0</v>
      </c>
      <c r="I879">
        <v>2006</v>
      </c>
    </row>
    <row r="880" spans="1:10" x14ac:dyDescent="0.25">
      <c r="A880" t="s">
        <v>2304</v>
      </c>
      <c r="B880">
        <v>0</v>
      </c>
      <c r="C880">
        <v>0</v>
      </c>
      <c r="D880">
        <v>0</v>
      </c>
      <c r="E880">
        <v>2002</v>
      </c>
      <c r="F880">
        <v>2010</v>
      </c>
      <c r="G880">
        <v>0</v>
      </c>
      <c r="H880">
        <v>0</v>
      </c>
      <c r="I880">
        <v>0</v>
      </c>
      <c r="J880" t="s">
        <v>4025</v>
      </c>
    </row>
    <row r="881" spans="1:10" x14ac:dyDescent="0.25">
      <c r="A881" t="s">
        <v>4024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1984</v>
      </c>
      <c r="I881">
        <v>0</v>
      </c>
      <c r="J881" t="s">
        <v>4023</v>
      </c>
    </row>
    <row r="882" spans="1:10" x14ac:dyDescent="0.25">
      <c r="A882" t="s">
        <v>39</v>
      </c>
      <c r="B882">
        <v>0</v>
      </c>
      <c r="C882">
        <v>0</v>
      </c>
      <c r="D882">
        <v>0</v>
      </c>
      <c r="E882">
        <v>2000</v>
      </c>
      <c r="F882">
        <v>0</v>
      </c>
      <c r="G882">
        <v>2003</v>
      </c>
      <c r="H882">
        <v>0</v>
      </c>
      <c r="I882">
        <v>2013</v>
      </c>
    </row>
    <row r="883" spans="1:10" x14ac:dyDescent="0.25">
      <c r="A883" t="s">
        <v>836</v>
      </c>
      <c r="B883">
        <v>0</v>
      </c>
      <c r="C883">
        <v>0</v>
      </c>
      <c r="D883">
        <v>1990</v>
      </c>
      <c r="E883">
        <v>2016</v>
      </c>
      <c r="F883">
        <v>0</v>
      </c>
      <c r="G883">
        <v>0</v>
      </c>
      <c r="H883">
        <v>0</v>
      </c>
      <c r="I883">
        <v>0</v>
      </c>
      <c r="J883" t="s">
        <v>2981</v>
      </c>
    </row>
    <row r="884" spans="1:10" x14ac:dyDescent="0.25">
      <c r="A884" t="s">
        <v>1313</v>
      </c>
      <c r="B884">
        <v>0</v>
      </c>
      <c r="C884">
        <v>0</v>
      </c>
      <c r="D884">
        <v>0</v>
      </c>
      <c r="E884">
        <v>0</v>
      </c>
      <c r="F884">
        <v>2015</v>
      </c>
      <c r="G884">
        <v>2016</v>
      </c>
      <c r="H884">
        <v>0</v>
      </c>
      <c r="I884">
        <v>0</v>
      </c>
    </row>
    <row r="885" spans="1:10" x14ac:dyDescent="0.25">
      <c r="A885" t="s">
        <v>4022</v>
      </c>
      <c r="B885">
        <v>0</v>
      </c>
      <c r="C885">
        <v>0</v>
      </c>
      <c r="D885">
        <v>0</v>
      </c>
      <c r="E885">
        <v>0</v>
      </c>
      <c r="F885">
        <v>2011</v>
      </c>
      <c r="G885">
        <v>2016</v>
      </c>
      <c r="H885">
        <v>0</v>
      </c>
      <c r="I885">
        <v>0</v>
      </c>
      <c r="J885" t="s">
        <v>4021</v>
      </c>
    </row>
    <row r="886" spans="1:10" x14ac:dyDescent="0.25">
      <c r="A886" t="s">
        <v>875</v>
      </c>
      <c r="B886">
        <v>1987</v>
      </c>
      <c r="C886">
        <v>1995</v>
      </c>
      <c r="D886">
        <v>0</v>
      </c>
      <c r="E886">
        <v>0</v>
      </c>
      <c r="F886">
        <v>2011</v>
      </c>
      <c r="G886">
        <v>2016</v>
      </c>
      <c r="H886">
        <v>0</v>
      </c>
      <c r="I886">
        <v>0</v>
      </c>
      <c r="J886" t="s">
        <v>4020</v>
      </c>
    </row>
    <row r="887" spans="1:10" x14ac:dyDescent="0.25">
      <c r="A887" t="s">
        <v>635</v>
      </c>
      <c r="B887">
        <v>0</v>
      </c>
      <c r="C887">
        <v>0</v>
      </c>
      <c r="D887">
        <v>0</v>
      </c>
      <c r="E887">
        <v>0</v>
      </c>
      <c r="F887">
        <v>2013</v>
      </c>
      <c r="G887">
        <v>2016</v>
      </c>
      <c r="H887">
        <v>0</v>
      </c>
      <c r="I887">
        <v>0</v>
      </c>
      <c r="J887" t="s">
        <v>4019</v>
      </c>
    </row>
    <row r="888" spans="1:10" x14ac:dyDescent="0.25">
      <c r="A888" t="s">
        <v>1294</v>
      </c>
      <c r="B888">
        <v>0</v>
      </c>
      <c r="C888">
        <v>1996</v>
      </c>
      <c r="D888">
        <v>1998</v>
      </c>
      <c r="E888">
        <v>2002</v>
      </c>
      <c r="F888">
        <v>2008</v>
      </c>
      <c r="G888">
        <v>2016</v>
      </c>
      <c r="H888">
        <v>0</v>
      </c>
      <c r="I888">
        <v>0</v>
      </c>
      <c r="J888" t="s">
        <v>4018</v>
      </c>
    </row>
    <row r="889" spans="1:10" x14ac:dyDescent="0.25">
      <c r="A889" t="s">
        <v>537</v>
      </c>
      <c r="B889">
        <v>0</v>
      </c>
      <c r="C889">
        <v>0</v>
      </c>
      <c r="D889">
        <v>0</v>
      </c>
      <c r="E889">
        <v>0</v>
      </c>
      <c r="F889">
        <v>2008</v>
      </c>
      <c r="G889">
        <v>2011</v>
      </c>
      <c r="H889">
        <v>2018</v>
      </c>
      <c r="I889">
        <v>0</v>
      </c>
      <c r="J889" t="s">
        <v>3052</v>
      </c>
    </row>
    <row r="890" spans="1:10" x14ac:dyDescent="0.25">
      <c r="A890" t="s">
        <v>1020</v>
      </c>
      <c r="B890">
        <v>0</v>
      </c>
      <c r="C890">
        <v>0</v>
      </c>
      <c r="D890">
        <v>0</v>
      </c>
      <c r="E890">
        <v>1991</v>
      </c>
      <c r="F890">
        <v>0</v>
      </c>
      <c r="G890">
        <v>2000</v>
      </c>
      <c r="H890">
        <v>2010</v>
      </c>
      <c r="I890">
        <v>2016</v>
      </c>
      <c r="J890" t="s">
        <v>4017</v>
      </c>
    </row>
    <row r="891" spans="1:10" x14ac:dyDescent="0.25">
      <c r="A891" t="s">
        <v>2354</v>
      </c>
      <c r="B891">
        <v>1987</v>
      </c>
      <c r="C891">
        <v>1993</v>
      </c>
      <c r="D891">
        <v>1994</v>
      </c>
      <c r="E891">
        <v>1996</v>
      </c>
      <c r="F891">
        <v>0</v>
      </c>
      <c r="G891">
        <v>2009</v>
      </c>
      <c r="H891">
        <v>2016</v>
      </c>
      <c r="I891">
        <v>0</v>
      </c>
      <c r="J891" t="s">
        <v>4016</v>
      </c>
    </row>
    <row r="892" spans="1:10" x14ac:dyDescent="0.25">
      <c r="A892" t="s">
        <v>2485</v>
      </c>
      <c r="B892">
        <v>0</v>
      </c>
      <c r="C892">
        <v>0</v>
      </c>
      <c r="D892">
        <v>1992</v>
      </c>
      <c r="E892">
        <v>1999</v>
      </c>
      <c r="F892">
        <v>0</v>
      </c>
      <c r="G892">
        <v>2011</v>
      </c>
      <c r="H892">
        <v>0</v>
      </c>
      <c r="I892">
        <v>2014</v>
      </c>
      <c r="J892" t="s">
        <v>4015</v>
      </c>
    </row>
    <row r="893" spans="1:10" x14ac:dyDescent="0.25">
      <c r="A893" t="s">
        <v>4014</v>
      </c>
      <c r="B893">
        <v>0</v>
      </c>
      <c r="C893">
        <v>1979</v>
      </c>
      <c r="D893">
        <v>0</v>
      </c>
      <c r="E893">
        <v>0</v>
      </c>
      <c r="F893">
        <v>2002</v>
      </c>
      <c r="G893">
        <v>2006</v>
      </c>
      <c r="H893">
        <v>2016</v>
      </c>
      <c r="I893">
        <v>0</v>
      </c>
      <c r="J893" t="s">
        <v>4013</v>
      </c>
    </row>
    <row r="894" spans="1:10" x14ac:dyDescent="0.25">
      <c r="A894" t="s">
        <v>1091</v>
      </c>
      <c r="B894">
        <v>1992</v>
      </c>
      <c r="C894">
        <v>1994</v>
      </c>
      <c r="D894">
        <v>1999</v>
      </c>
      <c r="E894">
        <v>0</v>
      </c>
      <c r="F894">
        <v>2009</v>
      </c>
      <c r="G894">
        <v>2012</v>
      </c>
      <c r="H894">
        <v>0</v>
      </c>
      <c r="I894">
        <v>0</v>
      </c>
    </row>
    <row r="895" spans="1:10" x14ac:dyDescent="0.25">
      <c r="A895" t="s">
        <v>4012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2016</v>
      </c>
      <c r="I895">
        <v>0</v>
      </c>
    </row>
    <row r="896" spans="1:10" x14ac:dyDescent="0.25">
      <c r="A896" t="s">
        <v>4011</v>
      </c>
      <c r="B896">
        <v>0</v>
      </c>
      <c r="C896">
        <v>1984</v>
      </c>
      <c r="D896">
        <v>1991</v>
      </c>
      <c r="E896">
        <v>1998</v>
      </c>
      <c r="F896">
        <v>2003</v>
      </c>
      <c r="G896">
        <v>2016</v>
      </c>
      <c r="H896">
        <v>0</v>
      </c>
      <c r="I896">
        <v>0</v>
      </c>
    </row>
    <row r="897" spans="1:10" x14ac:dyDescent="0.25">
      <c r="A897" t="s">
        <v>101</v>
      </c>
      <c r="B897">
        <v>0</v>
      </c>
      <c r="C897">
        <v>1992</v>
      </c>
      <c r="D897">
        <v>1996</v>
      </c>
      <c r="E897">
        <v>2001</v>
      </c>
      <c r="F897">
        <v>2004</v>
      </c>
      <c r="G897">
        <v>2016</v>
      </c>
      <c r="H897">
        <v>0</v>
      </c>
      <c r="I897">
        <v>0</v>
      </c>
      <c r="J897" t="s">
        <v>4010</v>
      </c>
    </row>
    <row r="898" spans="1:10" x14ac:dyDescent="0.25">
      <c r="A898" t="s">
        <v>1382</v>
      </c>
      <c r="B898">
        <v>0</v>
      </c>
      <c r="C898">
        <v>1999</v>
      </c>
      <c r="D898">
        <v>0</v>
      </c>
      <c r="E898">
        <v>0</v>
      </c>
      <c r="F898">
        <v>2013</v>
      </c>
      <c r="G898">
        <v>0</v>
      </c>
      <c r="H898">
        <v>0</v>
      </c>
      <c r="I898">
        <v>0</v>
      </c>
      <c r="J898" t="s">
        <v>4009</v>
      </c>
    </row>
    <row r="899" spans="1:10" x14ac:dyDescent="0.25">
      <c r="A899" t="s">
        <v>2522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2015</v>
      </c>
      <c r="H899">
        <v>0</v>
      </c>
      <c r="I899">
        <v>0</v>
      </c>
      <c r="J899" t="s">
        <v>4008</v>
      </c>
    </row>
    <row r="900" spans="1:10" x14ac:dyDescent="0.25">
      <c r="A900" t="s">
        <v>1948</v>
      </c>
      <c r="B900">
        <v>0</v>
      </c>
      <c r="C900">
        <v>0</v>
      </c>
      <c r="D900">
        <v>0</v>
      </c>
      <c r="E900">
        <v>1983</v>
      </c>
      <c r="F900">
        <v>0</v>
      </c>
      <c r="G900">
        <v>2015</v>
      </c>
      <c r="H900">
        <v>0</v>
      </c>
      <c r="I900">
        <v>0</v>
      </c>
      <c r="J900" t="s">
        <v>4007</v>
      </c>
    </row>
    <row r="901" spans="1:10" x14ac:dyDescent="0.25">
      <c r="A901" t="s">
        <v>4006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2016</v>
      </c>
      <c r="H901">
        <v>0</v>
      </c>
      <c r="I901">
        <v>0</v>
      </c>
    </row>
    <row r="902" spans="1:10" x14ac:dyDescent="0.25">
      <c r="A902" t="s">
        <v>1098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1982</v>
      </c>
      <c r="J902" t="s">
        <v>4005</v>
      </c>
    </row>
    <row r="903" spans="1:10" x14ac:dyDescent="0.25">
      <c r="A903" t="s">
        <v>771</v>
      </c>
      <c r="B903">
        <v>0</v>
      </c>
      <c r="C903">
        <v>1988</v>
      </c>
      <c r="D903">
        <v>0</v>
      </c>
      <c r="E903">
        <v>2008</v>
      </c>
      <c r="F903">
        <v>2011</v>
      </c>
      <c r="G903">
        <v>2016</v>
      </c>
      <c r="H903">
        <v>0</v>
      </c>
      <c r="I903">
        <v>0</v>
      </c>
    </row>
    <row r="904" spans="1:10" x14ac:dyDescent="0.25">
      <c r="A904" t="s">
        <v>1120</v>
      </c>
      <c r="B904">
        <v>1988</v>
      </c>
      <c r="C904">
        <v>1991</v>
      </c>
      <c r="D904">
        <v>0</v>
      </c>
      <c r="E904">
        <v>0</v>
      </c>
      <c r="F904">
        <v>1993</v>
      </c>
      <c r="G904">
        <v>1996</v>
      </c>
      <c r="H904">
        <v>0</v>
      </c>
      <c r="I904">
        <v>0</v>
      </c>
      <c r="J904" t="s">
        <v>4004</v>
      </c>
    </row>
    <row r="905" spans="1:10" x14ac:dyDescent="0.25">
      <c r="A905" t="s">
        <v>2071</v>
      </c>
      <c r="B905">
        <v>1993</v>
      </c>
      <c r="C905">
        <v>1995</v>
      </c>
      <c r="D905">
        <v>1998</v>
      </c>
      <c r="E905">
        <v>2002</v>
      </c>
      <c r="F905">
        <v>2006</v>
      </c>
      <c r="G905">
        <v>2016</v>
      </c>
      <c r="H905">
        <v>0</v>
      </c>
      <c r="I905">
        <v>0</v>
      </c>
      <c r="J905" t="s">
        <v>4003</v>
      </c>
    </row>
    <row r="906" spans="1:10" x14ac:dyDescent="0.25">
      <c r="A906" t="s">
        <v>2100</v>
      </c>
      <c r="B906">
        <v>0</v>
      </c>
      <c r="C906">
        <v>1995</v>
      </c>
      <c r="D906">
        <v>0</v>
      </c>
      <c r="E906">
        <v>0</v>
      </c>
      <c r="F906">
        <v>2007</v>
      </c>
      <c r="G906">
        <v>2012</v>
      </c>
      <c r="H906">
        <v>0</v>
      </c>
      <c r="I906">
        <v>0</v>
      </c>
    </row>
    <row r="907" spans="1:10" x14ac:dyDescent="0.25">
      <c r="A907" t="s">
        <v>387</v>
      </c>
      <c r="B907">
        <v>0</v>
      </c>
      <c r="C907">
        <v>0</v>
      </c>
      <c r="D907">
        <v>1997</v>
      </c>
      <c r="E907">
        <v>2000</v>
      </c>
      <c r="F907">
        <v>2009</v>
      </c>
      <c r="G907">
        <v>2011</v>
      </c>
      <c r="H907">
        <v>0</v>
      </c>
      <c r="I907">
        <v>0</v>
      </c>
      <c r="J907" t="s">
        <v>4002</v>
      </c>
    </row>
    <row r="908" spans="1:10" x14ac:dyDescent="0.25">
      <c r="A908" t="s">
        <v>1665</v>
      </c>
      <c r="B908">
        <v>0</v>
      </c>
      <c r="C908">
        <v>0</v>
      </c>
      <c r="D908">
        <v>1996</v>
      </c>
      <c r="E908">
        <v>2001</v>
      </c>
      <c r="F908">
        <v>0</v>
      </c>
      <c r="G908">
        <v>2002</v>
      </c>
      <c r="H908">
        <v>0</v>
      </c>
      <c r="I908">
        <v>0</v>
      </c>
      <c r="J908" t="s">
        <v>3006</v>
      </c>
    </row>
    <row r="909" spans="1:10" x14ac:dyDescent="0.25">
      <c r="A909" t="s">
        <v>196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2014</v>
      </c>
      <c r="I909">
        <v>0</v>
      </c>
      <c r="J909" t="s">
        <v>4001</v>
      </c>
    </row>
    <row r="910" spans="1:10" x14ac:dyDescent="0.25">
      <c r="A910" t="s">
        <v>452</v>
      </c>
      <c r="B910">
        <v>0</v>
      </c>
      <c r="C910">
        <v>0</v>
      </c>
      <c r="D910">
        <v>2016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4000</v>
      </c>
    </row>
    <row r="911" spans="1:10" x14ac:dyDescent="0.25">
      <c r="A911" t="s">
        <v>151</v>
      </c>
      <c r="B911">
        <v>0</v>
      </c>
      <c r="C911">
        <v>0</v>
      </c>
      <c r="D911">
        <v>0</v>
      </c>
      <c r="E911">
        <v>0</v>
      </c>
      <c r="F911">
        <v>2012</v>
      </c>
      <c r="G911">
        <v>2016</v>
      </c>
      <c r="H911">
        <v>0</v>
      </c>
      <c r="I911">
        <v>0</v>
      </c>
      <c r="J911" t="s">
        <v>3999</v>
      </c>
    </row>
    <row r="912" spans="1:10" x14ac:dyDescent="0.25">
      <c r="A912" t="s">
        <v>1076</v>
      </c>
      <c r="B912">
        <v>1990</v>
      </c>
      <c r="C912">
        <v>0</v>
      </c>
      <c r="D912">
        <v>0</v>
      </c>
      <c r="E912">
        <v>0</v>
      </c>
      <c r="F912">
        <v>0</v>
      </c>
      <c r="G912">
        <v>2006</v>
      </c>
      <c r="H912">
        <v>0</v>
      </c>
      <c r="I912">
        <v>0</v>
      </c>
      <c r="J912" t="s">
        <v>3998</v>
      </c>
    </row>
    <row r="913" spans="1:10" x14ac:dyDescent="0.25">
      <c r="A913" t="s">
        <v>2617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2011</v>
      </c>
      <c r="H913">
        <v>0</v>
      </c>
      <c r="I913">
        <v>0</v>
      </c>
    </row>
    <row r="914" spans="1:10" x14ac:dyDescent="0.25">
      <c r="A914" t="s">
        <v>3997</v>
      </c>
      <c r="B914">
        <v>0</v>
      </c>
      <c r="C914">
        <v>1999</v>
      </c>
      <c r="D914">
        <v>2006</v>
      </c>
      <c r="E914">
        <v>0</v>
      </c>
      <c r="F914">
        <v>2007</v>
      </c>
      <c r="G914">
        <v>2016</v>
      </c>
      <c r="H914">
        <v>0</v>
      </c>
      <c r="I914">
        <v>0</v>
      </c>
      <c r="J914" t="s">
        <v>3996</v>
      </c>
    </row>
    <row r="915" spans="1:10" x14ac:dyDescent="0.25">
      <c r="A915" t="s">
        <v>3995</v>
      </c>
      <c r="B915">
        <v>0</v>
      </c>
      <c r="C915">
        <v>0</v>
      </c>
      <c r="D915">
        <v>1992</v>
      </c>
      <c r="E915">
        <v>1993</v>
      </c>
      <c r="F915">
        <v>1999</v>
      </c>
      <c r="G915">
        <v>2005</v>
      </c>
      <c r="H915">
        <v>2016</v>
      </c>
      <c r="I915">
        <v>2017</v>
      </c>
      <c r="J915" t="s">
        <v>3994</v>
      </c>
    </row>
    <row r="916" spans="1:10" x14ac:dyDescent="0.25">
      <c r="A916" t="s">
        <v>3993</v>
      </c>
      <c r="B916">
        <v>1993</v>
      </c>
      <c r="C916">
        <v>0</v>
      </c>
      <c r="D916">
        <v>0</v>
      </c>
      <c r="E916">
        <v>2002</v>
      </c>
      <c r="F916">
        <v>0</v>
      </c>
      <c r="G916">
        <v>0</v>
      </c>
      <c r="H916">
        <v>0</v>
      </c>
      <c r="I916">
        <v>0</v>
      </c>
    </row>
    <row r="917" spans="1:10" x14ac:dyDescent="0.25">
      <c r="A917" t="s">
        <v>1760</v>
      </c>
      <c r="B917">
        <v>1993</v>
      </c>
      <c r="C917">
        <v>1995</v>
      </c>
      <c r="D917">
        <v>1997</v>
      </c>
      <c r="E917">
        <v>2007</v>
      </c>
      <c r="F917">
        <v>2012</v>
      </c>
      <c r="G917">
        <v>2016</v>
      </c>
      <c r="H917">
        <v>0</v>
      </c>
      <c r="I917">
        <v>0</v>
      </c>
      <c r="J917" t="s">
        <v>3992</v>
      </c>
    </row>
    <row r="918" spans="1:10" x14ac:dyDescent="0.25">
      <c r="A918" t="s">
        <v>3991</v>
      </c>
      <c r="B918">
        <v>0</v>
      </c>
      <c r="C918">
        <v>0</v>
      </c>
      <c r="D918">
        <v>1996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3990</v>
      </c>
    </row>
    <row r="919" spans="1:10" x14ac:dyDescent="0.25">
      <c r="A919" t="s">
        <v>3989</v>
      </c>
      <c r="B919">
        <v>0</v>
      </c>
      <c r="C919">
        <v>0</v>
      </c>
      <c r="D919">
        <v>0</v>
      </c>
      <c r="E919">
        <v>1988</v>
      </c>
      <c r="F919">
        <v>1998</v>
      </c>
      <c r="G919">
        <v>2006</v>
      </c>
      <c r="H919">
        <v>0</v>
      </c>
      <c r="I919">
        <v>0</v>
      </c>
      <c r="J919" t="s">
        <v>3988</v>
      </c>
    </row>
    <row r="920" spans="1:10" x14ac:dyDescent="0.25">
      <c r="A920" t="s">
        <v>3987</v>
      </c>
      <c r="B920">
        <v>1984</v>
      </c>
      <c r="C920">
        <v>1991</v>
      </c>
      <c r="D920">
        <v>1995</v>
      </c>
      <c r="E920">
        <v>1999</v>
      </c>
      <c r="F920">
        <v>2009</v>
      </c>
      <c r="G920">
        <v>2016</v>
      </c>
      <c r="H920">
        <v>0</v>
      </c>
      <c r="I920">
        <v>0</v>
      </c>
    </row>
    <row r="921" spans="1:10" x14ac:dyDescent="0.25">
      <c r="A921" t="s">
        <v>942</v>
      </c>
      <c r="B921">
        <v>0</v>
      </c>
      <c r="C921">
        <v>1988</v>
      </c>
      <c r="D921">
        <v>0</v>
      </c>
      <c r="E921">
        <v>1997</v>
      </c>
      <c r="F921">
        <v>2000</v>
      </c>
      <c r="G921">
        <v>2003</v>
      </c>
      <c r="H921">
        <v>2016</v>
      </c>
      <c r="I921">
        <v>0</v>
      </c>
      <c r="J921" t="s">
        <v>3986</v>
      </c>
    </row>
    <row r="922" spans="1:10" x14ac:dyDescent="0.25">
      <c r="A922" t="s">
        <v>966</v>
      </c>
      <c r="B922">
        <v>0</v>
      </c>
      <c r="C922">
        <v>0</v>
      </c>
      <c r="D922">
        <v>1996</v>
      </c>
      <c r="E922">
        <v>2001</v>
      </c>
      <c r="F922">
        <v>2003</v>
      </c>
      <c r="G922">
        <v>2009</v>
      </c>
      <c r="H922">
        <v>2016</v>
      </c>
      <c r="I922">
        <v>0</v>
      </c>
    </row>
    <row r="923" spans="1:10" x14ac:dyDescent="0.25">
      <c r="A923" t="s">
        <v>581</v>
      </c>
      <c r="B923">
        <v>0</v>
      </c>
      <c r="C923">
        <v>0</v>
      </c>
      <c r="D923">
        <v>0</v>
      </c>
      <c r="E923">
        <v>1982</v>
      </c>
      <c r="F923">
        <v>2005</v>
      </c>
      <c r="G923">
        <v>2016</v>
      </c>
      <c r="H923">
        <v>0</v>
      </c>
      <c r="I923">
        <v>0</v>
      </c>
      <c r="J923" t="s">
        <v>3985</v>
      </c>
    </row>
    <row r="924" spans="1:10" x14ac:dyDescent="0.25">
      <c r="A924" t="s">
        <v>261</v>
      </c>
      <c r="B924">
        <v>0</v>
      </c>
      <c r="C924">
        <v>0</v>
      </c>
      <c r="D924">
        <v>0</v>
      </c>
      <c r="E924">
        <v>0</v>
      </c>
      <c r="F924">
        <v>2004</v>
      </c>
      <c r="G924">
        <v>2016</v>
      </c>
      <c r="H924">
        <v>0</v>
      </c>
      <c r="I924">
        <v>0</v>
      </c>
      <c r="J924" t="s">
        <v>3984</v>
      </c>
    </row>
    <row r="925" spans="1:10" x14ac:dyDescent="0.25">
      <c r="A925" t="s">
        <v>3983</v>
      </c>
      <c r="B925">
        <v>0</v>
      </c>
      <c r="C925">
        <v>0</v>
      </c>
      <c r="D925">
        <v>0</v>
      </c>
      <c r="E925">
        <v>2001</v>
      </c>
      <c r="F925">
        <v>2013</v>
      </c>
      <c r="G925">
        <v>2016</v>
      </c>
      <c r="H925">
        <v>0</v>
      </c>
      <c r="I925">
        <v>0</v>
      </c>
      <c r="J925" t="s">
        <v>3982</v>
      </c>
    </row>
    <row r="926" spans="1:10" x14ac:dyDescent="0.25">
      <c r="A926" t="s">
        <v>1488</v>
      </c>
      <c r="B926">
        <v>1983</v>
      </c>
      <c r="C926">
        <v>0</v>
      </c>
      <c r="D926">
        <v>0</v>
      </c>
      <c r="E926">
        <v>2001</v>
      </c>
      <c r="F926">
        <v>2010</v>
      </c>
      <c r="G926">
        <v>2016</v>
      </c>
      <c r="H926">
        <v>0</v>
      </c>
      <c r="I926">
        <v>0</v>
      </c>
      <c r="J926" t="s">
        <v>3981</v>
      </c>
    </row>
    <row r="927" spans="1:10" x14ac:dyDescent="0.25">
      <c r="A927" t="s">
        <v>2085</v>
      </c>
      <c r="B927">
        <v>0</v>
      </c>
      <c r="C927">
        <v>0</v>
      </c>
      <c r="D927">
        <v>0</v>
      </c>
      <c r="E927">
        <v>0</v>
      </c>
      <c r="F927">
        <v>2003</v>
      </c>
      <c r="G927">
        <v>2010</v>
      </c>
      <c r="H927">
        <v>2016</v>
      </c>
      <c r="I927">
        <v>0</v>
      </c>
      <c r="J927" t="s">
        <v>3281</v>
      </c>
    </row>
    <row r="928" spans="1:10" x14ac:dyDescent="0.25">
      <c r="A928" t="s">
        <v>1246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2016</v>
      </c>
      <c r="I928">
        <v>0</v>
      </c>
      <c r="J928" t="s">
        <v>3052</v>
      </c>
    </row>
    <row r="929" spans="1:10" x14ac:dyDescent="0.25">
      <c r="A929" t="s">
        <v>655</v>
      </c>
      <c r="B929">
        <v>0</v>
      </c>
      <c r="C929">
        <v>1993</v>
      </c>
      <c r="D929">
        <v>1996</v>
      </c>
      <c r="E929">
        <v>2001</v>
      </c>
      <c r="F929">
        <v>0</v>
      </c>
      <c r="G929">
        <v>2016</v>
      </c>
      <c r="H929">
        <v>0</v>
      </c>
      <c r="I929">
        <v>0</v>
      </c>
      <c r="J929" t="s">
        <v>3980</v>
      </c>
    </row>
    <row r="930" spans="1:10" x14ac:dyDescent="0.25">
      <c r="A930" t="s">
        <v>2348</v>
      </c>
      <c r="B930">
        <v>1991</v>
      </c>
      <c r="C930">
        <v>1995</v>
      </c>
      <c r="D930">
        <v>0</v>
      </c>
      <c r="E930">
        <v>2001</v>
      </c>
      <c r="F930">
        <v>2009</v>
      </c>
      <c r="G930">
        <v>2016</v>
      </c>
      <c r="H930">
        <v>0</v>
      </c>
      <c r="I930">
        <v>0</v>
      </c>
      <c r="J930" t="s">
        <v>3979</v>
      </c>
    </row>
    <row r="931" spans="1:10" x14ac:dyDescent="0.25">
      <c r="A931" t="s">
        <v>1331</v>
      </c>
      <c r="B931">
        <v>1991</v>
      </c>
      <c r="C931">
        <v>1993</v>
      </c>
      <c r="D931">
        <v>1994</v>
      </c>
      <c r="E931">
        <v>1996</v>
      </c>
      <c r="F931">
        <v>2005</v>
      </c>
      <c r="G931">
        <v>2016</v>
      </c>
      <c r="H931">
        <v>0</v>
      </c>
      <c r="I931">
        <v>0</v>
      </c>
    </row>
    <row r="932" spans="1:10" x14ac:dyDescent="0.25">
      <c r="A932" t="s">
        <v>3978</v>
      </c>
      <c r="B932">
        <v>0</v>
      </c>
      <c r="C932">
        <v>1993</v>
      </c>
      <c r="D932">
        <v>0</v>
      </c>
      <c r="E932">
        <v>2000</v>
      </c>
      <c r="F932">
        <v>0</v>
      </c>
      <c r="G932">
        <v>0</v>
      </c>
      <c r="H932">
        <v>2016</v>
      </c>
      <c r="I932">
        <v>0</v>
      </c>
      <c r="J932" t="s">
        <v>3977</v>
      </c>
    </row>
    <row r="933" spans="1:10" x14ac:dyDescent="0.25">
      <c r="A933" t="s">
        <v>1917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2016</v>
      </c>
      <c r="H933">
        <v>0</v>
      </c>
      <c r="I933">
        <v>0</v>
      </c>
      <c r="J933" t="s">
        <v>3976</v>
      </c>
    </row>
    <row r="934" spans="1:10" x14ac:dyDescent="0.25">
      <c r="A934" t="s">
        <v>710</v>
      </c>
      <c r="B934">
        <v>0</v>
      </c>
      <c r="C934">
        <v>0</v>
      </c>
      <c r="D934">
        <v>0</v>
      </c>
      <c r="E934">
        <v>1988</v>
      </c>
      <c r="F934">
        <v>0</v>
      </c>
      <c r="G934">
        <v>1997</v>
      </c>
      <c r="H934">
        <v>0</v>
      </c>
      <c r="I934">
        <v>0</v>
      </c>
      <c r="J934" t="s">
        <v>3975</v>
      </c>
    </row>
    <row r="935" spans="1:10" x14ac:dyDescent="0.25">
      <c r="A935" t="s">
        <v>1657</v>
      </c>
      <c r="B935">
        <v>1984</v>
      </c>
      <c r="C935">
        <v>1993</v>
      </c>
      <c r="D935">
        <v>2002</v>
      </c>
      <c r="E935">
        <v>0</v>
      </c>
      <c r="F935">
        <v>2006</v>
      </c>
      <c r="G935">
        <v>2016</v>
      </c>
      <c r="H935">
        <v>0</v>
      </c>
      <c r="I935">
        <v>0</v>
      </c>
      <c r="J935" t="s">
        <v>3974</v>
      </c>
    </row>
    <row r="936" spans="1:10" x14ac:dyDescent="0.25">
      <c r="A936" t="s">
        <v>2114</v>
      </c>
      <c r="B936">
        <v>0</v>
      </c>
      <c r="C936">
        <v>1994</v>
      </c>
      <c r="D936">
        <v>1998</v>
      </c>
      <c r="E936">
        <v>1999</v>
      </c>
      <c r="F936">
        <v>0</v>
      </c>
      <c r="G936">
        <v>0</v>
      </c>
      <c r="H936">
        <v>0</v>
      </c>
      <c r="I936">
        <v>0</v>
      </c>
    </row>
    <row r="937" spans="1:10" x14ac:dyDescent="0.25">
      <c r="A937" t="s">
        <v>1380</v>
      </c>
      <c r="B937">
        <v>0</v>
      </c>
      <c r="C937">
        <v>0</v>
      </c>
      <c r="D937">
        <v>2012</v>
      </c>
      <c r="E937">
        <v>2016</v>
      </c>
      <c r="F937">
        <v>0</v>
      </c>
      <c r="G937">
        <v>0</v>
      </c>
      <c r="H937">
        <v>0</v>
      </c>
      <c r="I937">
        <v>0</v>
      </c>
    </row>
    <row r="938" spans="1:10" x14ac:dyDescent="0.25">
      <c r="A938" t="s">
        <v>1473</v>
      </c>
      <c r="B938">
        <v>0</v>
      </c>
      <c r="C938">
        <v>0</v>
      </c>
      <c r="D938">
        <v>2003</v>
      </c>
      <c r="E938">
        <v>2016</v>
      </c>
      <c r="F938">
        <v>0</v>
      </c>
      <c r="G938">
        <v>0</v>
      </c>
      <c r="H938">
        <v>0</v>
      </c>
      <c r="I938">
        <v>0</v>
      </c>
    </row>
    <row r="939" spans="1:10" x14ac:dyDescent="0.25">
      <c r="A939" t="s">
        <v>1160</v>
      </c>
      <c r="B939">
        <v>0</v>
      </c>
      <c r="C939">
        <v>0</v>
      </c>
      <c r="D939">
        <v>1995</v>
      </c>
      <c r="E939">
        <v>2002</v>
      </c>
      <c r="F939">
        <v>0</v>
      </c>
      <c r="G939">
        <v>2016</v>
      </c>
      <c r="H939">
        <v>0</v>
      </c>
      <c r="I939">
        <v>0</v>
      </c>
    </row>
    <row r="940" spans="1:10" x14ac:dyDescent="0.25">
      <c r="A940" t="s">
        <v>3973</v>
      </c>
      <c r="B940">
        <v>1987</v>
      </c>
      <c r="C940">
        <v>1988</v>
      </c>
      <c r="D940">
        <v>1990</v>
      </c>
      <c r="E940">
        <v>1993</v>
      </c>
      <c r="F940">
        <v>0</v>
      </c>
      <c r="G940">
        <v>2010</v>
      </c>
      <c r="H940">
        <v>2016</v>
      </c>
      <c r="I940">
        <v>0</v>
      </c>
      <c r="J940" t="s">
        <v>3972</v>
      </c>
    </row>
    <row r="941" spans="1:10" x14ac:dyDescent="0.25">
      <c r="A941" t="s">
        <v>3971</v>
      </c>
      <c r="B941">
        <v>1985</v>
      </c>
      <c r="C941">
        <v>1991</v>
      </c>
      <c r="D941">
        <v>0</v>
      </c>
      <c r="E941">
        <v>1997</v>
      </c>
      <c r="F941">
        <v>2007</v>
      </c>
      <c r="G941">
        <v>2016</v>
      </c>
      <c r="H941">
        <v>0</v>
      </c>
      <c r="I941">
        <v>0</v>
      </c>
      <c r="J941" t="s">
        <v>3970</v>
      </c>
    </row>
    <row r="942" spans="1:10" x14ac:dyDescent="0.25">
      <c r="A942" t="s">
        <v>278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2016</v>
      </c>
      <c r="H942">
        <v>0</v>
      </c>
      <c r="I942">
        <v>0</v>
      </c>
    </row>
    <row r="943" spans="1:10" x14ac:dyDescent="0.25">
      <c r="A943" t="s">
        <v>1360</v>
      </c>
      <c r="B943">
        <v>0</v>
      </c>
      <c r="C943">
        <v>1993</v>
      </c>
      <c r="D943">
        <v>0</v>
      </c>
      <c r="E943">
        <v>0</v>
      </c>
      <c r="F943">
        <v>0</v>
      </c>
      <c r="G943">
        <v>2007</v>
      </c>
      <c r="H943">
        <v>0</v>
      </c>
      <c r="I943">
        <v>0</v>
      </c>
    </row>
    <row r="944" spans="1:10" x14ac:dyDescent="0.25">
      <c r="A944" t="s">
        <v>2022</v>
      </c>
      <c r="B944">
        <v>1997</v>
      </c>
      <c r="C944">
        <v>0</v>
      </c>
      <c r="D944">
        <v>0</v>
      </c>
      <c r="E944">
        <v>0</v>
      </c>
      <c r="F944">
        <v>0</v>
      </c>
      <c r="G944">
        <v>2003</v>
      </c>
      <c r="H944">
        <v>0</v>
      </c>
      <c r="I944">
        <v>0</v>
      </c>
    </row>
    <row r="945" spans="1:10" x14ac:dyDescent="0.25">
      <c r="A945" t="s">
        <v>37</v>
      </c>
      <c r="B945">
        <v>0</v>
      </c>
      <c r="C945">
        <v>0</v>
      </c>
      <c r="D945">
        <v>0</v>
      </c>
      <c r="E945">
        <v>0</v>
      </c>
      <c r="F945">
        <v>2016</v>
      </c>
      <c r="G945">
        <v>2018</v>
      </c>
      <c r="H945">
        <v>0</v>
      </c>
      <c r="I945">
        <v>0</v>
      </c>
    </row>
    <row r="946" spans="1:10" x14ac:dyDescent="0.25">
      <c r="A946" t="s">
        <v>3969</v>
      </c>
      <c r="B946">
        <v>1991</v>
      </c>
      <c r="C946">
        <v>1995</v>
      </c>
      <c r="D946">
        <v>1998</v>
      </c>
      <c r="E946">
        <v>2001</v>
      </c>
      <c r="F946">
        <v>2003</v>
      </c>
      <c r="G946">
        <v>2016</v>
      </c>
      <c r="H946">
        <v>0</v>
      </c>
      <c r="I946">
        <v>0</v>
      </c>
    </row>
    <row r="947" spans="1:10" x14ac:dyDescent="0.25">
      <c r="A947" t="s">
        <v>2178</v>
      </c>
      <c r="B947">
        <v>0</v>
      </c>
      <c r="C947">
        <v>2001</v>
      </c>
      <c r="D947">
        <v>0</v>
      </c>
      <c r="E947">
        <v>0</v>
      </c>
      <c r="F947">
        <v>2006</v>
      </c>
      <c r="G947">
        <v>2008</v>
      </c>
      <c r="H947">
        <v>0</v>
      </c>
      <c r="I947">
        <v>0</v>
      </c>
      <c r="J947" t="s">
        <v>3968</v>
      </c>
    </row>
    <row r="948" spans="1:10" x14ac:dyDescent="0.25">
      <c r="A948" t="s">
        <v>2430</v>
      </c>
      <c r="B948">
        <v>0</v>
      </c>
      <c r="C948">
        <v>0</v>
      </c>
      <c r="D948">
        <v>1998</v>
      </c>
      <c r="E948">
        <v>2003</v>
      </c>
      <c r="F948">
        <v>2011</v>
      </c>
      <c r="G948">
        <v>2016</v>
      </c>
      <c r="H948">
        <v>0</v>
      </c>
      <c r="I948">
        <v>0</v>
      </c>
    </row>
    <row r="949" spans="1:10" x14ac:dyDescent="0.25">
      <c r="A949" t="s">
        <v>1131</v>
      </c>
      <c r="B949">
        <v>0</v>
      </c>
      <c r="C949">
        <v>2001</v>
      </c>
      <c r="D949">
        <v>0</v>
      </c>
      <c r="E949">
        <v>0</v>
      </c>
      <c r="F949">
        <v>0</v>
      </c>
      <c r="G949">
        <v>2007</v>
      </c>
      <c r="H949">
        <v>0</v>
      </c>
      <c r="I949">
        <v>0</v>
      </c>
    </row>
    <row r="950" spans="1:10" x14ac:dyDescent="0.25">
      <c r="A950" t="s">
        <v>2561</v>
      </c>
      <c r="B950">
        <v>0</v>
      </c>
      <c r="C950">
        <v>0</v>
      </c>
      <c r="D950">
        <v>1998</v>
      </c>
      <c r="E950">
        <v>1999</v>
      </c>
      <c r="F950">
        <v>0</v>
      </c>
      <c r="G950">
        <v>2009</v>
      </c>
      <c r="H950">
        <v>0</v>
      </c>
      <c r="I950">
        <v>0</v>
      </c>
    </row>
    <row r="951" spans="1:10" x14ac:dyDescent="0.25">
      <c r="A951" t="s">
        <v>2556</v>
      </c>
      <c r="B951">
        <v>1997</v>
      </c>
      <c r="C951">
        <v>2000</v>
      </c>
      <c r="D951">
        <v>0</v>
      </c>
      <c r="E951">
        <v>0</v>
      </c>
      <c r="F951">
        <v>2009</v>
      </c>
      <c r="G951">
        <v>2020</v>
      </c>
      <c r="H951">
        <v>0</v>
      </c>
      <c r="I951">
        <v>0</v>
      </c>
    </row>
    <row r="952" spans="1:10" x14ac:dyDescent="0.25">
      <c r="A952" t="s">
        <v>1230</v>
      </c>
      <c r="B952">
        <v>0</v>
      </c>
      <c r="C952">
        <v>1990</v>
      </c>
      <c r="D952">
        <v>0</v>
      </c>
      <c r="E952">
        <v>1995</v>
      </c>
      <c r="F952">
        <v>2001</v>
      </c>
      <c r="G952">
        <v>2005</v>
      </c>
      <c r="H952">
        <v>0</v>
      </c>
      <c r="I952">
        <v>0</v>
      </c>
    </row>
    <row r="953" spans="1:10" x14ac:dyDescent="0.25">
      <c r="A953" t="s">
        <v>1709</v>
      </c>
      <c r="B953">
        <v>1994</v>
      </c>
      <c r="C953">
        <v>0</v>
      </c>
      <c r="D953">
        <v>1998</v>
      </c>
      <c r="E953">
        <v>1998</v>
      </c>
      <c r="F953">
        <v>0</v>
      </c>
      <c r="G953">
        <v>2006</v>
      </c>
      <c r="H953">
        <v>0</v>
      </c>
      <c r="I953">
        <v>0</v>
      </c>
    </row>
    <row r="954" spans="1:10" x14ac:dyDescent="0.25">
      <c r="A954" t="s">
        <v>897</v>
      </c>
      <c r="B954">
        <v>0</v>
      </c>
      <c r="C954">
        <v>1995</v>
      </c>
      <c r="D954">
        <v>0</v>
      </c>
      <c r="E954">
        <v>0</v>
      </c>
      <c r="F954">
        <v>2006</v>
      </c>
      <c r="G954">
        <v>2016</v>
      </c>
      <c r="H954">
        <v>0</v>
      </c>
      <c r="I954">
        <v>0</v>
      </c>
      <c r="J954" t="s">
        <v>3967</v>
      </c>
    </row>
    <row r="955" spans="1:10" x14ac:dyDescent="0.25">
      <c r="A955" t="s">
        <v>3966</v>
      </c>
      <c r="B955">
        <v>1992</v>
      </c>
      <c r="C955">
        <v>1996</v>
      </c>
      <c r="D955">
        <v>1996</v>
      </c>
      <c r="E955">
        <v>1997</v>
      </c>
      <c r="F955">
        <v>0</v>
      </c>
      <c r="G955">
        <v>2005</v>
      </c>
      <c r="H955">
        <v>0</v>
      </c>
      <c r="I955">
        <v>0</v>
      </c>
    </row>
    <row r="956" spans="1:10" x14ac:dyDescent="0.25">
      <c r="A956" t="s">
        <v>2232</v>
      </c>
      <c r="B956">
        <v>0</v>
      </c>
      <c r="C956">
        <v>0</v>
      </c>
      <c r="D956">
        <v>0</v>
      </c>
      <c r="E956">
        <v>0</v>
      </c>
      <c r="F956">
        <v>2011</v>
      </c>
      <c r="G956">
        <v>2016</v>
      </c>
      <c r="H956">
        <v>0</v>
      </c>
      <c r="I956">
        <v>0</v>
      </c>
      <c r="J956" t="s">
        <v>3965</v>
      </c>
    </row>
    <row r="957" spans="1:10" x14ac:dyDescent="0.25">
      <c r="A957" t="s">
        <v>1647</v>
      </c>
      <c r="B957">
        <v>0</v>
      </c>
      <c r="C957">
        <v>1994</v>
      </c>
      <c r="D957">
        <v>1998</v>
      </c>
      <c r="E957">
        <v>2000</v>
      </c>
      <c r="F957">
        <v>2011</v>
      </c>
      <c r="G957">
        <v>2016</v>
      </c>
      <c r="H957">
        <v>2019</v>
      </c>
      <c r="I957">
        <v>0</v>
      </c>
      <c r="J957" t="s">
        <v>3964</v>
      </c>
    </row>
    <row r="958" spans="1:10" x14ac:dyDescent="0.25">
      <c r="A958" t="s">
        <v>3963</v>
      </c>
      <c r="B958">
        <v>1991</v>
      </c>
      <c r="C958">
        <v>1995</v>
      </c>
      <c r="D958">
        <v>1997</v>
      </c>
      <c r="E958">
        <v>2002</v>
      </c>
      <c r="F958">
        <v>0</v>
      </c>
      <c r="G958">
        <v>2016</v>
      </c>
      <c r="H958">
        <v>0</v>
      </c>
      <c r="I958">
        <v>0</v>
      </c>
    </row>
    <row r="959" spans="1:10" x14ac:dyDescent="0.25">
      <c r="A959" t="s">
        <v>3962</v>
      </c>
      <c r="B959">
        <v>0</v>
      </c>
      <c r="C959">
        <v>0</v>
      </c>
      <c r="D959">
        <v>0</v>
      </c>
      <c r="E959">
        <v>1989</v>
      </c>
      <c r="F959">
        <v>0</v>
      </c>
      <c r="G959">
        <v>0</v>
      </c>
      <c r="H959">
        <v>2016</v>
      </c>
      <c r="I959">
        <v>0</v>
      </c>
      <c r="J959" t="s">
        <v>3702</v>
      </c>
    </row>
    <row r="960" spans="1:10" x14ac:dyDescent="0.25">
      <c r="A960" t="s">
        <v>2190</v>
      </c>
      <c r="B960">
        <v>0</v>
      </c>
      <c r="C960">
        <v>1988</v>
      </c>
      <c r="D960">
        <v>1997</v>
      </c>
      <c r="E960">
        <v>2001</v>
      </c>
      <c r="F960">
        <v>2009</v>
      </c>
      <c r="G960">
        <v>2016</v>
      </c>
      <c r="H960">
        <v>0</v>
      </c>
      <c r="I960">
        <v>0</v>
      </c>
      <c r="J960" t="s">
        <v>3961</v>
      </c>
    </row>
    <row r="961" spans="1:10" x14ac:dyDescent="0.25">
      <c r="A961" t="s">
        <v>2210</v>
      </c>
      <c r="B961">
        <v>0</v>
      </c>
      <c r="C961">
        <v>1994</v>
      </c>
      <c r="D961">
        <v>1994</v>
      </c>
      <c r="E961">
        <v>0</v>
      </c>
      <c r="F961">
        <v>0</v>
      </c>
      <c r="G961">
        <v>2013</v>
      </c>
      <c r="H961">
        <v>0</v>
      </c>
      <c r="I961">
        <v>0</v>
      </c>
      <c r="J961" t="s">
        <v>3960</v>
      </c>
    </row>
    <row r="962" spans="1:10" x14ac:dyDescent="0.25">
      <c r="A962" t="s">
        <v>3959</v>
      </c>
      <c r="B962">
        <v>1995</v>
      </c>
      <c r="C962">
        <v>0</v>
      </c>
      <c r="D962">
        <v>2003</v>
      </c>
      <c r="E962">
        <v>2006</v>
      </c>
      <c r="F962">
        <v>2012</v>
      </c>
      <c r="G962">
        <v>2017</v>
      </c>
      <c r="H962">
        <v>0</v>
      </c>
      <c r="I962">
        <v>0</v>
      </c>
      <c r="J962" t="s">
        <v>3958</v>
      </c>
    </row>
    <row r="963" spans="1:10" x14ac:dyDescent="0.25">
      <c r="A963" t="s">
        <v>192</v>
      </c>
      <c r="B963">
        <v>0</v>
      </c>
      <c r="C963">
        <v>1992</v>
      </c>
      <c r="D963">
        <v>1998</v>
      </c>
      <c r="E963">
        <v>2003</v>
      </c>
      <c r="F963">
        <v>2009</v>
      </c>
      <c r="G963">
        <v>2016</v>
      </c>
      <c r="H963">
        <v>0</v>
      </c>
      <c r="I963">
        <v>0</v>
      </c>
      <c r="J963" t="s">
        <v>3957</v>
      </c>
    </row>
    <row r="964" spans="1:10" x14ac:dyDescent="0.25">
      <c r="A964" t="s">
        <v>3956</v>
      </c>
      <c r="B964">
        <v>0</v>
      </c>
      <c r="C964">
        <v>0</v>
      </c>
      <c r="D964">
        <v>2016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3955</v>
      </c>
    </row>
    <row r="965" spans="1:10" x14ac:dyDescent="0.25">
      <c r="A965" t="s">
        <v>980</v>
      </c>
      <c r="B965">
        <v>0</v>
      </c>
      <c r="C965">
        <v>1996</v>
      </c>
      <c r="D965">
        <v>0</v>
      </c>
      <c r="E965">
        <v>0</v>
      </c>
      <c r="F965">
        <v>2008</v>
      </c>
      <c r="G965">
        <v>2020</v>
      </c>
      <c r="H965">
        <v>0</v>
      </c>
      <c r="I965">
        <v>0</v>
      </c>
      <c r="J965" t="s">
        <v>3954</v>
      </c>
    </row>
    <row r="966" spans="1:10" x14ac:dyDescent="0.25">
      <c r="A966" t="s">
        <v>2302</v>
      </c>
      <c r="B966">
        <v>1994</v>
      </c>
      <c r="C966">
        <v>1996</v>
      </c>
      <c r="D966">
        <v>2000</v>
      </c>
      <c r="E966">
        <v>2005</v>
      </c>
      <c r="F966">
        <v>0</v>
      </c>
      <c r="G966">
        <v>2016</v>
      </c>
      <c r="H966">
        <v>0</v>
      </c>
      <c r="I966">
        <v>0</v>
      </c>
    </row>
    <row r="967" spans="1:10" x14ac:dyDescent="0.25">
      <c r="A967" t="s">
        <v>3953</v>
      </c>
      <c r="B967">
        <v>0</v>
      </c>
      <c r="C967">
        <v>0</v>
      </c>
      <c r="D967">
        <v>1994</v>
      </c>
      <c r="E967">
        <v>1998</v>
      </c>
      <c r="F967">
        <v>2005</v>
      </c>
      <c r="G967">
        <v>2016</v>
      </c>
      <c r="H967">
        <v>0</v>
      </c>
      <c r="I967">
        <v>0</v>
      </c>
      <c r="J967" t="s">
        <v>3952</v>
      </c>
    </row>
    <row r="968" spans="1:10" x14ac:dyDescent="0.25">
      <c r="A968" t="s">
        <v>3951</v>
      </c>
      <c r="B968">
        <v>0</v>
      </c>
      <c r="C968">
        <v>0</v>
      </c>
      <c r="D968">
        <v>1993</v>
      </c>
      <c r="E968">
        <v>0</v>
      </c>
      <c r="F968">
        <v>2003</v>
      </c>
      <c r="G968">
        <v>2016</v>
      </c>
      <c r="H968">
        <v>0</v>
      </c>
      <c r="I968">
        <v>0</v>
      </c>
      <c r="J968" t="s">
        <v>3950</v>
      </c>
    </row>
    <row r="969" spans="1:10" x14ac:dyDescent="0.25">
      <c r="A969" t="s">
        <v>1853</v>
      </c>
      <c r="B969">
        <v>0</v>
      </c>
      <c r="C969">
        <v>0</v>
      </c>
      <c r="D969">
        <v>0</v>
      </c>
      <c r="E969">
        <v>0</v>
      </c>
      <c r="F969">
        <v>1987</v>
      </c>
      <c r="G969">
        <v>2018</v>
      </c>
      <c r="H969">
        <v>0</v>
      </c>
      <c r="I969">
        <v>0</v>
      </c>
    </row>
    <row r="970" spans="1:10" x14ac:dyDescent="0.25">
      <c r="A970" t="s">
        <v>871</v>
      </c>
      <c r="B970">
        <v>0</v>
      </c>
      <c r="C970">
        <v>0</v>
      </c>
      <c r="D970">
        <v>1989</v>
      </c>
      <c r="E970">
        <v>1993</v>
      </c>
      <c r="F970">
        <v>1996</v>
      </c>
      <c r="G970">
        <v>2002</v>
      </c>
      <c r="H970">
        <v>0</v>
      </c>
      <c r="I970">
        <v>0</v>
      </c>
      <c r="J970" t="s">
        <v>3093</v>
      </c>
    </row>
    <row r="971" spans="1:10" x14ac:dyDescent="0.25">
      <c r="A971" t="s">
        <v>1616</v>
      </c>
      <c r="B971">
        <v>0</v>
      </c>
      <c r="C971">
        <v>1991</v>
      </c>
      <c r="D971">
        <v>1997</v>
      </c>
      <c r="E971">
        <v>2006</v>
      </c>
      <c r="F971">
        <v>2015</v>
      </c>
      <c r="G971">
        <v>2016</v>
      </c>
      <c r="H971">
        <v>0</v>
      </c>
      <c r="I971">
        <v>0</v>
      </c>
      <c r="J971" t="s">
        <v>3949</v>
      </c>
    </row>
    <row r="972" spans="1:10" x14ac:dyDescent="0.25">
      <c r="A972" t="s">
        <v>869</v>
      </c>
      <c r="B972">
        <v>0</v>
      </c>
      <c r="C972">
        <v>1996</v>
      </c>
      <c r="D972">
        <v>0</v>
      </c>
      <c r="E972">
        <v>1998</v>
      </c>
      <c r="F972">
        <v>2006</v>
      </c>
      <c r="G972">
        <v>2015</v>
      </c>
      <c r="H972">
        <v>0</v>
      </c>
      <c r="I972">
        <v>0</v>
      </c>
      <c r="J972" t="s">
        <v>3948</v>
      </c>
    </row>
    <row r="973" spans="1:10" x14ac:dyDescent="0.25">
      <c r="A973" t="s">
        <v>3947</v>
      </c>
      <c r="B973">
        <v>0</v>
      </c>
      <c r="C973">
        <v>1982</v>
      </c>
      <c r="D973">
        <v>2000</v>
      </c>
      <c r="E973">
        <v>2001</v>
      </c>
      <c r="F973">
        <v>2010</v>
      </c>
      <c r="G973">
        <v>2016</v>
      </c>
      <c r="H973">
        <v>0</v>
      </c>
      <c r="I973">
        <v>0</v>
      </c>
      <c r="J973" t="s">
        <v>3946</v>
      </c>
    </row>
    <row r="974" spans="1:10" x14ac:dyDescent="0.25">
      <c r="A974" t="s">
        <v>1444</v>
      </c>
      <c r="B974">
        <v>0</v>
      </c>
      <c r="C974">
        <v>1989</v>
      </c>
      <c r="D974">
        <v>0</v>
      </c>
      <c r="E974">
        <v>1998</v>
      </c>
      <c r="F974">
        <v>2003</v>
      </c>
      <c r="G974">
        <v>2016</v>
      </c>
      <c r="H974">
        <v>0</v>
      </c>
      <c r="I974">
        <v>0</v>
      </c>
      <c r="J974" t="s">
        <v>3945</v>
      </c>
    </row>
    <row r="975" spans="1:10" x14ac:dyDescent="0.25">
      <c r="A975" t="s">
        <v>1290</v>
      </c>
      <c r="B975">
        <v>0</v>
      </c>
      <c r="C975">
        <v>0</v>
      </c>
      <c r="D975">
        <v>1995</v>
      </c>
      <c r="E975">
        <v>1997</v>
      </c>
      <c r="F975">
        <v>2011</v>
      </c>
      <c r="G975">
        <v>2016</v>
      </c>
      <c r="H975">
        <v>0</v>
      </c>
      <c r="I975">
        <v>0</v>
      </c>
      <c r="J975" t="s">
        <v>3944</v>
      </c>
    </row>
    <row r="976" spans="1:10" x14ac:dyDescent="0.25">
      <c r="A976" t="s">
        <v>802</v>
      </c>
      <c r="B976">
        <v>1991</v>
      </c>
      <c r="C976">
        <v>1994</v>
      </c>
      <c r="D976">
        <v>1998</v>
      </c>
      <c r="E976">
        <v>0</v>
      </c>
      <c r="F976">
        <v>0</v>
      </c>
      <c r="G976">
        <v>2004</v>
      </c>
      <c r="H976">
        <v>0</v>
      </c>
      <c r="I976">
        <v>0</v>
      </c>
      <c r="J976" t="s">
        <v>3667</v>
      </c>
    </row>
    <row r="977" spans="1:10" x14ac:dyDescent="0.25">
      <c r="A977" t="s">
        <v>1303</v>
      </c>
      <c r="B977">
        <v>0</v>
      </c>
      <c r="C977">
        <v>1996</v>
      </c>
      <c r="D977">
        <v>0</v>
      </c>
      <c r="E977">
        <v>1999</v>
      </c>
      <c r="F977">
        <v>2007</v>
      </c>
      <c r="G977">
        <v>0</v>
      </c>
      <c r="H977">
        <v>0</v>
      </c>
      <c r="I977">
        <v>0</v>
      </c>
    </row>
    <row r="978" spans="1:10" x14ac:dyDescent="0.25">
      <c r="A978" t="s">
        <v>409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2015</v>
      </c>
      <c r="H978">
        <v>0</v>
      </c>
      <c r="I978">
        <v>0</v>
      </c>
      <c r="J978" t="s">
        <v>3943</v>
      </c>
    </row>
    <row r="979" spans="1:10" x14ac:dyDescent="0.25">
      <c r="A979" t="s">
        <v>1100</v>
      </c>
      <c r="B979">
        <v>0</v>
      </c>
      <c r="C979">
        <v>1993</v>
      </c>
      <c r="D979">
        <v>1994</v>
      </c>
      <c r="E979">
        <v>1997</v>
      </c>
      <c r="F979">
        <v>2003</v>
      </c>
      <c r="G979">
        <v>2016</v>
      </c>
      <c r="H979">
        <v>0</v>
      </c>
      <c r="I979">
        <v>0</v>
      </c>
      <c r="J979" t="s">
        <v>3942</v>
      </c>
    </row>
    <row r="980" spans="1:10" x14ac:dyDescent="0.25">
      <c r="A980" t="s">
        <v>433</v>
      </c>
      <c r="B980">
        <v>0</v>
      </c>
      <c r="C980">
        <v>0</v>
      </c>
      <c r="D980">
        <v>1995</v>
      </c>
      <c r="E980">
        <v>1997</v>
      </c>
      <c r="F980">
        <v>0</v>
      </c>
      <c r="G980">
        <v>0</v>
      </c>
      <c r="H980">
        <v>2016</v>
      </c>
      <c r="I980">
        <v>0</v>
      </c>
      <c r="J980" t="s">
        <v>3095</v>
      </c>
    </row>
    <row r="981" spans="1:10" x14ac:dyDescent="0.25">
      <c r="A981" t="s">
        <v>478</v>
      </c>
      <c r="B981">
        <v>0</v>
      </c>
      <c r="C981">
        <v>0</v>
      </c>
      <c r="D981">
        <v>0</v>
      </c>
      <c r="E981">
        <v>1991</v>
      </c>
      <c r="F981">
        <v>0</v>
      </c>
      <c r="G981">
        <v>0</v>
      </c>
      <c r="H981">
        <v>2016</v>
      </c>
      <c r="I981">
        <v>0</v>
      </c>
      <c r="J981" t="s">
        <v>3095</v>
      </c>
    </row>
    <row r="982" spans="1:10" x14ac:dyDescent="0.25">
      <c r="A982" t="s">
        <v>2530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2016</v>
      </c>
      <c r="H982">
        <v>0</v>
      </c>
      <c r="I982">
        <v>0</v>
      </c>
    </row>
    <row r="983" spans="1:10" x14ac:dyDescent="0.25">
      <c r="A983" t="s">
        <v>3941</v>
      </c>
      <c r="B983">
        <v>0</v>
      </c>
      <c r="C983">
        <v>1989</v>
      </c>
      <c r="D983">
        <v>1992</v>
      </c>
      <c r="E983">
        <v>1999</v>
      </c>
      <c r="F983">
        <v>2009</v>
      </c>
      <c r="G983">
        <v>0</v>
      </c>
      <c r="H983">
        <v>0</v>
      </c>
      <c r="I983">
        <v>0</v>
      </c>
    </row>
    <row r="984" spans="1:10" x14ac:dyDescent="0.25">
      <c r="A984" t="s">
        <v>1042</v>
      </c>
      <c r="B984">
        <v>0</v>
      </c>
      <c r="C984">
        <v>1989</v>
      </c>
      <c r="D984">
        <v>1995</v>
      </c>
      <c r="E984">
        <v>2000</v>
      </c>
      <c r="F984">
        <v>0</v>
      </c>
      <c r="G984">
        <v>2016</v>
      </c>
      <c r="H984">
        <v>0</v>
      </c>
      <c r="I984">
        <v>0</v>
      </c>
    </row>
    <row r="985" spans="1:10" x14ac:dyDescent="0.25">
      <c r="A985" t="s">
        <v>3940</v>
      </c>
      <c r="B985">
        <v>1990</v>
      </c>
      <c r="C985">
        <v>1993</v>
      </c>
      <c r="D985">
        <v>0</v>
      </c>
      <c r="E985">
        <v>1999</v>
      </c>
      <c r="F985">
        <v>2000</v>
      </c>
      <c r="G985">
        <v>0</v>
      </c>
      <c r="H985">
        <v>0</v>
      </c>
      <c r="I985">
        <v>0</v>
      </c>
      <c r="J985" t="s">
        <v>3939</v>
      </c>
    </row>
    <row r="986" spans="1:10" x14ac:dyDescent="0.25">
      <c r="A986" t="s">
        <v>667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2016</v>
      </c>
      <c r="H986">
        <v>0</v>
      </c>
      <c r="I986">
        <v>0</v>
      </c>
    </row>
    <row r="987" spans="1:10" x14ac:dyDescent="0.25">
      <c r="A987" t="s">
        <v>1050</v>
      </c>
      <c r="B987">
        <v>0</v>
      </c>
      <c r="C987">
        <v>0</v>
      </c>
      <c r="D987">
        <v>0</v>
      </c>
      <c r="E987">
        <v>1988</v>
      </c>
      <c r="F987">
        <v>2003</v>
      </c>
      <c r="G987">
        <v>2016</v>
      </c>
      <c r="H987">
        <v>0</v>
      </c>
      <c r="I987">
        <v>0</v>
      </c>
      <c r="J987" t="s">
        <v>3938</v>
      </c>
    </row>
    <row r="988" spans="1:10" x14ac:dyDescent="0.25">
      <c r="A988" t="s">
        <v>3937</v>
      </c>
      <c r="B988">
        <v>1983</v>
      </c>
      <c r="C988">
        <v>1993</v>
      </c>
      <c r="D988">
        <v>0</v>
      </c>
      <c r="E988">
        <v>2000</v>
      </c>
      <c r="F988">
        <v>2015</v>
      </c>
      <c r="G988">
        <v>2016</v>
      </c>
      <c r="H988">
        <v>0</v>
      </c>
      <c r="I988">
        <v>0</v>
      </c>
      <c r="J988" t="s">
        <v>3936</v>
      </c>
    </row>
    <row r="989" spans="1:10" x14ac:dyDescent="0.25">
      <c r="A989" t="s">
        <v>3935</v>
      </c>
      <c r="B989">
        <v>0</v>
      </c>
      <c r="C989">
        <v>0</v>
      </c>
      <c r="D989">
        <v>0</v>
      </c>
      <c r="E989">
        <v>1998</v>
      </c>
      <c r="F989">
        <v>2000</v>
      </c>
      <c r="G989">
        <v>2009</v>
      </c>
      <c r="H989">
        <v>0</v>
      </c>
      <c r="I989">
        <v>0</v>
      </c>
      <c r="J989" t="s">
        <v>3934</v>
      </c>
    </row>
    <row r="990" spans="1:10" x14ac:dyDescent="0.25">
      <c r="A990" t="s">
        <v>205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2001</v>
      </c>
      <c r="H990">
        <v>2017</v>
      </c>
      <c r="I990">
        <v>0</v>
      </c>
    </row>
    <row r="991" spans="1:10" x14ac:dyDescent="0.25">
      <c r="A991" t="s">
        <v>2032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1995</v>
      </c>
      <c r="H991">
        <v>2016</v>
      </c>
      <c r="I991">
        <v>2016</v>
      </c>
      <c r="J991" t="s">
        <v>3933</v>
      </c>
    </row>
    <row r="992" spans="1:10" x14ac:dyDescent="0.25">
      <c r="A992" t="s">
        <v>1125</v>
      </c>
      <c r="B992">
        <v>0</v>
      </c>
      <c r="C992">
        <v>0</v>
      </c>
      <c r="D992">
        <v>1987</v>
      </c>
      <c r="E992">
        <v>0</v>
      </c>
      <c r="F992">
        <v>0</v>
      </c>
      <c r="G992">
        <v>2016</v>
      </c>
      <c r="H992">
        <v>0</v>
      </c>
      <c r="I992">
        <v>0</v>
      </c>
      <c r="J992" t="s">
        <v>3932</v>
      </c>
    </row>
    <row r="993" spans="1:10" x14ac:dyDescent="0.25">
      <c r="A993" t="s">
        <v>3931</v>
      </c>
      <c r="B993">
        <v>1998</v>
      </c>
      <c r="C993">
        <v>2000</v>
      </c>
      <c r="D993">
        <v>0</v>
      </c>
      <c r="E993">
        <v>0</v>
      </c>
      <c r="F993">
        <v>0</v>
      </c>
      <c r="G993">
        <v>2007</v>
      </c>
      <c r="H993">
        <v>0</v>
      </c>
      <c r="I993">
        <v>0</v>
      </c>
    </row>
    <row r="994" spans="1:10" x14ac:dyDescent="0.25">
      <c r="A994" t="s">
        <v>1249</v>
      </c>
      <c r="B994">
        <v>0</v>
      </c>
      <c r="C994">
        <v>0</v>
      </c>
      <c r="D994">
        <v>1991</v>
      </c>
      <c r="E994">
        <v>0</v>
      </c>
      <c r="F994">
        <v>0</v>
      </c>
      <c r="G994">
        <v>2012</v>
      </c>
      <c r="H994">
        <v>0</v>
      </c>
      <c r="I994">
        <v>0</v>
      </c>
    </row>
    <row r="995" spans="1:10" x14ac:dyDescent="0.25">
      <c r="A995" t="s">
        <v>2097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2016</v>
      </c>
      <c r="H995">
        <v>0</v>
      </c>
      <c r="I995">
        <v>0</v>
      </c>
    </row>
    <row r="996" spans="1:10" x14ac:dyDescent="0.25">
      <c r="A996" t="s">
        <v>3930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2016</v>
      </c>
      <c r="H996">
        <v>0</v>
      </c>
      <c r="I996">
        <v>0</v>
      </c>
      <c r="J996" t="s">
        <v>3427</v>
      </c>
    </row>
    <row r="997" spans="1:10" x14ac:dyDescent="0.25">
      <c r="A997" t="s">
        <v>2230</v>
      </c>
      <c r="B997">
        <v>0</v>
      </c>
      <c r="C997">
        <v>0</v>
      </c>
      <c r="D997">
        <v>0</v>
      </c>
      <c r="E997">
        <v>0</v>
      </c>
      <c r="F997">
        <v>2005</v>
      </c>
      <c r="G997">
        <v>2016</v>
      </c>
      <c r="H997">
        <v>0</v>
      </c>
      <c r="I997">
        <v>0</v>
      </c>
      <c r="J997" t="s">
        <v>3929</v>
      </c>
    </row>
    <row r="998" spans="1:10" x14ac:dyDescent="0.25">
      <c r="A998" t="s">
        <v>2462</v>
      </c>
      <c r="B998">
        <v>0</v>
      </c>
      <c r="C998">
        <v>0</v>
      </c>
      <c r="D998">
        <v>1997</v>
      </c>
      <c r="E998">
        <v>1999</v>
      </c>
      <c r="F998">
        <v>0</v>
      </c>
      <c r="G998">
        <v>2015</v>
      </c>
      <c r="H998">
        <v>0</v>
      </c>
      <c r="I998">
        <v>0</v>
      </c>
      <c r="J998" t="s">
        <v>3928</v>
      </c>
    </row>
    <row r="999" spans="1:10" x14ac:dyDescent="0.25">
      <c r="A999" t="s">
        <v>1438</v>
      </c>
      <c r="B999">
        <v>0</v>
      </c>
      <c r="C999">
        <v>1984</v>
      </c>
      <c r="D999">
        <v>1997</v>
      </c>
      <c r="E999">
        <v>2006</v>
      </c>
      <c r="F999">
        <v>2011</v>
      </c>
      <c r="G999">
        <v>2016</v>
      </c>
      <c r="H999">
        <v>0</v>
      </c>
      <c r="I999">
        <v>0</v>
      </c>
    </row>
    <row r="1000" spans="1:10" x14ac:dyDescent="0.25">
      <c r="A1000" t="s">
        <v>960</v>
      </c>
      <c r="B1000">
        <v>1984</v>
      </c>
      <c r="C1000">
        <v>1988</v>
      </c>
      <c r="D1000">
        <v>0</v>
      </c>
      <c r="E1000">
        <v>0</v>
      </c>
      <c r="F1000">
        <v>1998</v>
      </c>
      <c r="G1000">
        <v>2016</v>
      </c>
      <c r="H1000">
        <v>0</v>
      </c>
      <c r="I1000">
        <v>0</v>
      </c>
    </row>
    <row r="1001" spans="1:10" x14ac:dyDescent="0.25">
      <c r="A1001" t="s">
        <v>312</v>
      </c>
      <c r="B1001">
        <v>1986</v>
      </c>
      <c r="C1001">
        <v>0</v>
      </c>
      <c r="D1001">
        <v>1996</v>
      </c>
      <c r="E1001">
        <v>2002</v>
      </c>
      <c r="F1001">
        <v>2003</v>
      </c>
      <c r="G1001">
        <v>2016</v>
      </c>
      <c r="H1001">
        <v>0</v>
      </c>
      <c r="I1001">
        <v>0</v>
      </c>
      <c r="J1001" t="s">
        <v>3927</v>
      </c>
    </row>
    <row r="1002" spans="1:10" x14ac:dyDescent="0.25">
      <c r="A1002" t="s">
        <v>1497</v>
      </c>
      <c r="B1002">
        <v>1984</v>
      </c>
      <c r="C1002">
        <v>1991</v>
      </c>
      <c r="D1002">
        <v>1996</v>
      </c>
      <c r="E1002">
        <v>1999</v>
      </c>
      <c r="F1002">
        <v>2004</v>
      </c>
      <c r="G1002">
        <v>2016</v>
      </c>
      <c r="H1002">
        <v>0</v>
      </c>
      <c r="I1002">
        <v>0</v>
      </c>
      <c r="J1002" t="s">
        <v>3926</v>
      </c>
    </row>
    <row r="1003" spans="1:10" x14ac:dyDescent="0.25">
      <c r="A1003" t="s">
        <v>564</v>
      </c>
      <c r="B1003">
        <v>0</v>
      </c>
      <c r="C1003">
        <v>0</v>
      </c>
      <c r="D1003">
        <v>0</v>
      </c>
      <c r="E1003">
        <v>0</v>
      </c>
      <c r="F1003">
        <v>2016</v>
      </c>
      <c r="G1003">
        <v>2016</v>
      </c>
      <c r="H1003">
        <v>0</v>
      </c>
      <c r="I1003">
        <v>0</v>
      </c>
      <c r="J1003" t="s">
        <v>3925</v>
      </c>
    </row>
    <row r="1004" spans="1:10" x14ac:dyDescent="0.25">
      <c r="A1004" t="s">
        <v>3924</v>
      </c>
      <c r="B1004">
        <v>1991</v>
      </c>
      <c r="C1004">
        <v>1996</v>
      </c>
      <c r="D1004">
        <v>0</v>
      </c>
      <c r="E1004">
        <v>0</v>
      </c>
      <c r="F1004">
        <v>2007</v>
      </c>
      <c r="G1004">
        <v>2014</v>
      </c>
      <c r="H1004">
        <v>0</v>
      </c>
      <c r="I1004">
        <v>0</v>
      </c>
      <c r="J1004" t="s">
        <v>3923</v>
      </c>
    </row>
    <row r="1005" spans="1:10" x14ac:dyDescent="0.25">
      <c r="A1005" t="s">
        <v>1901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2002</v>
      </c>
      <c r="H1005">
        <v>0</v>
      </c>
      <c r="I1005">
        <v>0</v>
      </c>
      <c r="J1005" t="s">
        <v>3922</v>
      </c>
    </row>
    <row r="1006" spans="1:10" x14ac:dyDescent="0.25">
      <c r="A1006" t="s">
        <v>757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2016</v>
      </c>
      <c r="H1006">
        <v>0</v>
      </c>
      <c r="I1006">
        <v>0</v>
      </c>
    </row>
    <row r="1007" spans="1:10" x14ac:dyDescent="0.25">
      <c r="A1007" t="s">
        <v>1603</v>
      </c>
      <c r="B1007">
        <v>0</v>
      </c>
      <c r="C1007">
        <v>0</v>
      </c>
      <c r="D1007">
        <v>1998</v>
      </c>
      <c r="E1007">
        <v>2000</v>
      </c>
      <c r="F1007">
        <v>0</v>
      </c>
      <c r="G1007">
        <v>2016</v>
      </c>
      <c r="H1007">
        <v>0</v>
      </c>
      <c r="I1007">
        <v>0</v>
      </c>
    </row>
    <row r="1008" spans="1:10" x14ac:dyDescent="0.25">
      <c r="A1008" t="s">
        <v>566</v>
      </c>
      <c r="B1008">
        <v>0</v>
      </c>
      <c r="C1008">
        <v>0</v>
      </c>
      <c r="D1008">
        <v>0</v>
      </c>
      <c r="E1008">
        <v>0</v>
      </c>
      <c r="F1008">
        <v>1990</v>
      </c>
      <c r="G1008">
        <v>1992</v>
      </c>
      <c r="H1008">
        <v>2018</v>
      </c>
      <c r="I1008">
        <v>0</v>
      </c>
      <c r="J1008" t="s">
        <v>3921</v>
      </c>
    </row>
    <row r="1009" spans="1:10" x14ac:dyDescent="0.25">
      <c r="A1009" t="s">
        <v>1655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2016</v>
      </c>
      <c r="H1009">
        <v>0</v>
      </c>
      <c r="I1009">
        <v>0</v>
      </c>
      <c r="J1009" t="s">
        <v>3920</v>
      </c>
    </row>
    <row r="1010" spans="1:10" x14ac:dyDescent="0.25">
      <c r="A1010" t="s">
        <v>1720</v>
      </c>
      <c r="B1010">
        <v>0</v>
      </c>
      <c r="C1010">
        <v>1989</v>
      </c>
      <c r="D1010">
        <v>0</v>
      </c>
      <c r="E1010">
        <v>1992</v>
      </c>
      <c r="F1010">
        <v>2001</v>
      </c>
      <c r="G1010">
        <v>2012</v>
      </c>
      <c r="H1010">
        <v>0</v>
      </c>
      <c r="I1010">
        <v>0</v>
      </c>
      <c r="J1010" t="s">
        <v>3919</v>
      </c>
    </row>
    <row r="1011" spans="1:10" x14ac:dyDescent="0.25">
      <c r="A1011" t="s">
        <v>2006</v>
      </c>
      <c r="B1011">
        <v>0</v>
      </c>
      <c r="C1011">
        <v>1992</v>
      </c>
      <c r="D1011">
        <v>1994</v>
      </c>
      <c r="E1011">
        <v>1999</v>
      </c>
      <c r="F1011">
        <v>0</v>
      </c>
      <c r="G1011">
        <v>2006</v>
      </c>
      <c r="H1011">
        <v>2019</v>
      </c>
      <c r="I1011">
        <v>0</v>
      </c>
      <c r="J1011" t="s">
        <v>3751</v>
      </c>
    </row>
    <row r="1012" spans="1:10" x14ac:dyDescent="0.25">
      <c r="A1012" t="s">
        <v>314</v>
      </c>
      <c r="B1012">
        <v>0</v>
      </c>
      <c r="C1012">
        <v>0</v>
      </c>
      <c r="D1012">
        <v>1989</v>
      </c>
      <c r="E1012">
        <v>1992</v>
      </c>
      <c r="F1012">
        <v>2001</v>
      </c>
      <c r="G1012">
        <v>2016</v>
      </c>
      <c r="H1012">
        <v>0</v>
      </c>
      <c r="I1012">
        <v>0</v>
      </c>
      <c r="J1012" t="s">
        <v>3918</v>
      </c>
    </row>
    <row r="1013" spans="1:10" x14ac:dyDescent="0.25">
      <c r="A1013" t="s">
        <v>2279</v>
      </c>
      <c r="B1013">
        <v>1987</v>
      </c>
      <c r="C1013">
        <v>0</v>
      </c>
      <c r="D1013">
        <v>2000</v>
      </c>
      <c r="E1013">
        <v>2001</v>
      </c>
      <c r="F1013">
        <v>2006</v>
      </c>
      <c r="G1013">
        <v>2016</v>
      </c>
      <c r="H1013">
        <v>0</v>
      </c>
      <c r="I1013">
        <v>0</v>
      </c>
      <c r="J1013" t="s">
        <v>3917</v>
      </c>
    </row>
    <row r="1014" spans="1:10" x14ac:dyDescent="0.25">
      <c r="A1014" t="s">
        <v>3916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2016</v>
      </c>
      <c r="J1014" t="s">
        <v>3803</v>
      </c>
    </row>
    <row r="1015" spans="1:10" x14ac:dyDescent="0.25">
      <c r="A1015" t="s">
        <v>123</v>
      </c>
      <c r="B1015">
        <v>1993</v>
      </c>
      <c r="C1015">
        <v>1994</v>
      </c>
      <c r="D1015">
        <v>0</v>
      </c>
      <c r="E1015">
        <v>2002</v>
      </c>
      <c r="F1015">
        <v>0</v>
      </c>
      <c r="G1015">
        <v>2014</v>
      </c>
      <c r="H1015">
        <v>0</v>
      </c>
      <c r="I1015">
        <v>0</v>
      </c>
      <c r="J1015" t="s">
        <v>3915</v>
      </c>
    </row>
    <row r="1016" spans="1:10" x14ac:dyDescent="0.25">
      <c r="A1016" t="s">
        <v>2054</v>
      </c>
      <c r="B1016">
        <v>0</v>
      </c>
      <c r="C1016">
        <v>1992</v>
      </c>
      <c r="D1016">
        <v>0</v>
      </c>
      <c r="E1016">
        <v>1997</v>
      </c>
      <c r="F1016">
        <v>2006</v>
      </c>
      <c r="G1016">
        <v>2016</v>
      </c>
      <c r="H1016">
        <v>0</v>
      </c>
      <c r="I1016">
        <v>0</v>
      </c>
    </row>
    <row r="1017" spans="1:10" x14ac:dyDescent="0.25">
      <c r="A1017" t="s">
        <v>3914</v>
      </c>
      <c r="B1017">
        <v>0</v>
      </c>
      <c r="C1017">
        <v>1990</v>
      </c>
      <c r="D1017">
        <v>0</v>
      </c>
      <c r="E1017">
        <v>1996</v>
      </c>
      <c r="F1017">
        <v>2001</v>
      </c>
      <c r="G1017">
        <v>2008</v>
      </c>
      <c r="H1017">
        <v>2016</v>
      </c>
      <c r="I1017">
        <v>0</v>
      </c>
      <c r="J1017" t="s">
        <v>3913</v>
      </c>
    </row>
    <row r="1018" spans="1:10" x14ac:dyDescent="0.25">
      <c r="A1018" t="s">
        <v>1983</v>
      </c>
      <c r="B1018">
        <v>0</v>
      </c>
      <c r="C1018">
        <v>0</v>
      </c>
      <c r="D1018">
        <v>1991</v>
      </c>
      <c r="E1018">
        <v>1994</v>
      </c>
      <c r="F1018">
        <v>0</v>
      </c>
      <c r="G1018">
        <v>0</v>
      </c>
      <c r="H1018">
        <v>2016</v>
      </c>
      <c r="I1018">
        <v>0</v>
      </c>
      <c r="J1018" t="s">
        <v>2995</v>
      </c>
    </row>
    <row r="1019" spans="1:10" x14ac:dyDescent="0.25">
      <c r="A1019" t="s">
        <v>2367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2014</v>
      </c>
      <c r="H1019">
        <v>0</v>
      </c>
      <c r="I1019">
        <v>0</v>
      </c>
      <c r="J1019" t="s">
        <v>3912</v>
      </c>
    </row>
    <row r="1020" spans="1:10" x14ac:dyDescent="0.25">
      <c r="A1020" t="s">
        <v>2419</v>
      </c>
      <c r="B1020">
        <v>0</v>
      </c>
      <c r="C1020">
        <v>1996</v>
      </c>
      <c r="D1020">
        <v>0</v>
      </c>
      <c r="E1020">
        <v>0</v>
      </c>
      <c r="F1020">
        <v>2002</v>
      </c>
      <c r="G1020">
        <v>2014</v>
      </c>
      <c r="H1020">
        <v>0</v>
      </c>
      <c r="I1020">
        <v>0</v>
      </c>
      <c r="J1020" t="s">
        <v>3911</v>
      </c>
    </row>
    <row r="1021" spans="1:10" x14ac:dyDescent="0.25">
      <c r="A1021" t="s">
        <v>1434</v>
      </c>
      <c r="B1021">
        <v>0</v>
      </c>
      <c r="C1021">
        <v>1981</v>
      </c>
      <c r="D1021">
        <v>1989</v>
      </c>
      <c r="E1021">
        <v>0</v>
      </c>
      <c r="F1021">
        <v>0</v>
      </c>
      <c r="G1021">
        <v>0</v>
      </c>
      <c r="H1021">
        <v>2016</v>
      </c>
      <c r="I1021">
        <v>0</v>
      </c>
      <c r="J1021" t="s">
        <v>3910</v>
      </c>
    </row>
    <row r="1022" spans="1:10" x14ac:dyDescent="0.25">
      <c r="A1022" t="s">
        <v>3909</v>
      </c>
      <c r="B1022">
        <v>1988</v>
      </c>
      <c r="C1022">
        <v>1989</v>
      </c>
      <c r="D1022">
        <v>1992</v>
      </c>
      <c r="E1022">
        <v>1994</v>
      </c>
      <c r="F1022">
        <v>2000</v>
      </c>
      <c r="G1022">
        <v>2009</v>
      </c>
      <c r="H1022">
        <v>0</v>
      </c>
      <c r="I1022">
        <v>0</v>
      </c>
      <c r="J1022" t="s">
        <v>3908</v>
      </c>
    </row>
    <row r="1023" spans="1:10" x14ac:dyDescent="0.25">
      <c r="A1023" t="s">
        <v>1748</v>
      </c>
      <c r="B1023">
        <v>1990</v>
      </c>
      <c r="C1023">
        <v>1993</v>
      </c>
      <c r="D1023">
        <v>0</v>
      </c>
      <c r="E1023">
        <v>0</v>
      </c>
      <c r="F1023">
        <v>2007</v>
      </c>
      <c r="G1023">
        <v>2016</v>
      </c>
      <c r="H1023">
        <v>0</v>
      </c>
      <c r="I1023">
        <v>0</v>
      </c>
      <c r="J1023" t="s">
        <v>3907</v>
      </c>
    </row>
    <row r="1024" spans="1:10" x14ac:dyDescent="0.25">
      <c r="A1024" t="s">
        <v>1390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2016</v>
      </c>
      <c r="H1024">
        <v>0</v>
      </c>
      <c r="I1024">
        <v>0</v>
      </c>
    </row>
    <row r="1025" spans="1:10" x14ac:dyDescent="0.25">
      <c r="A1025" t="s">
        <v>1934</v>
      </c>
      <c r="B1025">
        <v>0</v>
      </c>
      <c r="C1025">
        <v>1984</v>
      </c>
      <c r="D1025">
        <v>0</v>
      </c>
      <c r="E1025">
        <v>2001</v>
      </c>
      <c r="F1025">
        <v>2006</v>
      </c>
      <c r="G1025">
        <v>2016</v>
      </c>
      <c r="H1025">
        <v>0</v>
      </c>
      <c r="I1025">
        <v>0</v>
      </c>
      <c r="J1025" t="s">
        <v>3906</v>
      </c>
    </row>
    <row r="1026" spans="1:10" x14ac:dyDescent="0.25">
      <c r="A1026" t="s">
        <v>343</v>
      </c>
      <c r="B1026">
        <v>0</v>
      </c>
      <c r="C1026">
        <v>0</v>
      </c>
      <c r="D1026">
        <v>1995</v>
      </c>
      <c r="E1026">
        <v>0</v>
      </c>
      <c r="F1026">
        <v>0</v>
      </c>
      <c r="G1026">
        <v>2001</v>
      </c>
      <c r="H1026">
        <v>0</v>
      </c>
      <c r="I1026">
        <v>0</v>
      </c>
      <c r="J1026" t="s">
        <v>3905</v>
      </c>
    </row>
    <row r="1027" spans="1:10" x14ac:dyDescent="0.25">
      <c r="A1027" t="s">
        <v>516</v>
      </c>
      <c r="B1027">
        <v>0</v>
      </c>
      <c r="C1027">
        <v>1992</v>
      </c>
      <c r="D1027">
        <v>1994</v>
      </c>
      <c r="E1027">
        <v>1998</v>
      </c>
      <c r="F1027">
        <v>2000</v>
      </c>
      <c r="G1027">
        <v>2016</v>
      </c>
      <c r="H1027">
        <v>0</v>
      </c>
      <c r="I1027">
        <v>0</v>
      </c>
      <c r="J1027" t="s">
        <v>3904</v>
      </c>
    </row>
    <row r="1028" spans="1:10" x14ac:dyDescent="0.25">
      <c r="A1028" t="s">
        <v>429</v>
      </c>
      <c r="B1028">
        <v>0</v>
      </c>
      <c r="C1028">
        <v>0</v>
      </c>
      <c r="D1028">
        <v>0</v>
      </c>
      <c r="E1028">
        <v>0</v>
      </c>
      <c r="F1028">
        <v>2005</v>
      </c>
      <c r="G1028">
        <v>2007</v>
      </c>
      <c r="H1028">
        <v>0</v>
      </c>
      <c r="I1028">
        <v>0</v>
      </c>
      <c r="J1028" t="s">
        <v>3267</v>
      </c>
    </row>
    <row r="1029" spans="1:10" x14ac:dyDescent="0.25">
      <c r="A1029" t="s">
        <v>1936</v>
      </c>
      <c r="B1029">
        <v>0</v>
      </c>
      <c r="C1029">
        <v>0</v>
      </c>
      <c r="D1029">
        <v>1993</v>
      </c>
      <c r="E1029">
        <v>2001</v>
      </c>
      <c r="F1029">
        <v>2007</v>
      </c>
      <c r="G1029">
        <v>2016</v>
      </c>
      <c r="H1029">
        <v>0</v>
      </c>
      <c r="I1029">
        <v>0</v>
      </c>
      <c r="J1029" t="s">
        <v>3903</v>
      </c>
    </row>
    <row r="1030" spans="1:10" x14ac:dyDescent="0.25">
      <c r="A1030" t="s">
        <v>850</v>
      </c>
      <c r="B1030">
        <v>0</v>
      </c>
      <c r="C1030">
        <v>1993</v>
      </c>
      <c r="D1030">
        <v>1994</v>
      </c>
      <c r="E1030">
        <v>1996</v>
      </c>
      <c r="F1030">
        <v>0</v>
      </c>
      <c r="G1030">
        <v>2001</v>
      </c>
      <c r="H1030">
        <v>2016</v>
      </c>
      <c r="I1030">
        <v>2020</v>
      </c>
      <c r="J1030" t="s">
        <v>3902</v>
      </c>
    </row>
    <row r="1031" spans="1:10" x14ac:dyDescent="0.25">
      <c r="A1031" t="s">
        <v>405</v>
      </c>
      <c r="B1031">
        <v>0</v>
      </c>
      <c r="C1031">
        <v>0</v>
      </c>
      <c r="D1031">
        <v>0</v>
      </c>
      <c r="E1031">
        <v>1988</v>
      </c>
      <c r="F1031">
        <v>0</v>
      </c>
      <c r="G1031">
        <v>2001</v>
      </c>
      <c r="H1031">
        <v>2016</v>
      </c>
      <c r="I1031">
        <v>0</v>
      </c>
      <c r="J1031" t="s">
        <v>3737</v>
      </c>
    </row>
    <row r="1032" spans="1:10" x14ac:dyDescent="0.25">
      <c r="A1032" t="s">
        <v>1756</v>
      </c>
      <c r="B1032">
        <v>0</v>
      </c>
      <c r="C1032">
        <v>1989</v>
      </c>
      <c r="D1032">
        <v>0</v>
      </c>
      <c r="E1032">
        <v>1994</v>
      </c>
      <c r="F1032">
        <v>0</v>
      </c>
      <c r="G1032">
        <v>0</v>
      </c>
      <c r="H1032">
        <v>2016</v>
      </c>
      <c r="I1032">
        <v>0</v>
      </c>
      <c r="J1032" t="s">
        <v>3901</v>
      </c>
    </row>
    <row r="1033" spans="1:10" x14ac:dyDescent="0.25">
      <c r="A1033" t="s">
        <v>91</v>
      </c>
      <c r="B1033">
        <v>0</v>
      </c>
      <c r="C1033">
        <v>0</v>
      </c>
      <c r="D1033">
        <v>1983</v>
      </c>
      <c r="E1033">
        <v>1987</v>
      </c>
      <c r="F1033">
        <v>1993</v>
      </c>
      <c r="G1033">
        <v>1997</v>
      </c>
      <c r="H1033">
        <v>2007</v>
      </c>
      <c r="I1033">
        <v>2016</v>
      </c>
      <c r="J1033" t="s">
        <v>3900</v>
      </c>
    </row>
    <row r="1034" spans="1:10" x14ac:dyDescent="0.25">
      <c r="A1034" t="s">
        <v>161</v>
      </c>
      <c r="B1034">
        <v>0</v>
      </c>
      <c r="C1034">
        <v>0</v>
      </c>
      <c r="D1034">
        <v>0</v>
      </c>
      <c r="E1034">
        <v>1997</v>
      </c>
      <c r="F1034">
        <v>0</v>
      </c>
      <c r="G1034">
        <v>0</v>
      </c>
      <c r="H1034">
        <v>2016</v>
      </c>
      <c r="I1034">
        <v>0</v>
      </c>
      <c r="J1034" t="s">
        <v>3555</v>
      </c>
    </row>
    <row r="1035" spans="1:10" x14ac:dyDescent="0.25">
      <c r="A1035" t="s">
        <v>3899</v>
      </c>
      <c r="B1035">
        <v>0</v>
      </c>
      <c r="C1035">
        <v>1986</v>
      </c>
      <c r="D1035">
        <v>1995</v>
      </c>
      <c r="E1035">
        <v>1998</v>
      </c>
      <c r="F1035">
        <v>2008</v>
      </c>
      <c r="G1035">
        <v>2008</v>
      </c>
      <c r="H1035">
        <v>0</v>
      </c>
      <c r="I1035">
        <v>0</v>
      </c>
    </row>
    <row r="1036" spans="1:10" x14ac:dyDescent="0.25">
      <c r="A1036" t="s">
        <v>1903</v>
      </c>
      <c r="B1036">
        <v>0</v>
      </c>
      <c r="C1036">
        <v>0</v>
      </c>
      <c r="D1036">
        <v>1997</v>
      </c>
      <c r="E1036">
        <v>0</v>
      </c>
      <c r="F1036">
        <v>2003</v>
      </c>
      <c r="G1036">
        <v>2016</v>
      </c>
      <c r="H1036">
        <v>0</v>
      </c>
      <c r="I1036">
        <v>0</v>
      </c>
      <c r="J1036" t="s">
        <v>3485</v>
      </c>
    </row>
    <row r="1037" spans="1:10" x14ac:dyDescent="0.25">
      <c r="A1037" t="s">
        <v>1142</v>
      </c>
      <c r="B1037">
        <v>0</v>
      </c>
      <c r="C1037">
        <v>0</v>
      </c>
      <c r="D1037">
        <v>0</v>
      </c>
      <c r="E1037">
        <v>0</v>
      </c>
      <c r="F1037">
        <v>2001</v>
      </c>
      <c r="G1037">
        <v>2004</v>
      </c>
      <c r="H1037">
        <v>2016</v>
      </c>
      <c r="I1037">
        <v>0</v>
      </c>
      <c r="J1037" t="s">
        <v>3702</v>
      </c>
    </row>
    <row r="1038" spans="1:10" x14ac:dyDescent="0.25">
      <c r="A1038" t="s">
        <v>3898</v>
      </c>
      <c r="B1038">
        <v>0</v>
      </c>
      <c r="C1038">
        <v>1996</v>
      </c>
      <c r="D1038">
        <v>2000</v>
      </c>
      <c r="E1038">
        <v>0</v>
      </c>
      <c r="F1038">
        <v>0</v>
      </c>
      <c r="G1038">
        <v>2005</v>
      </c>
      <c r="H1038">
        <v>0</v>
      </c>
      <c r="I1038">
        <v>0</v>
      </c>
      <c r="J1038" t="s">
        <v>3897</v>
      </c>
    </row>
    <row r="1039" spans="1:10" x14ac:dyDescent="0.25">
      <c r="A1039" t="s">
        <v>3896</v>
      </c>
      <c r="B1039">
        <v>0</v>
      </c>
      <c r="C1039">
        <v>1981</v>
      </c>
      <c r="D1039">
        <v>0</v>
      </c>
      <c r="E1039">
        <v>2001</v>
      </c>
      <c r="F1039">
        <v>2001</v>
      </c>
      <c r="G1039">
        <v>2016</v>
      </c>
      <c r="H1039">
        <v>0</v>
      </c>
      <c r="I1039">
        <v>0</v>
      </c>
      <c r="J1039" t="s">
        <v>3895</v>
      </c>
    </row>
    <row r="1040" spans="1:10" x14ac:dyDescent="0.25">
      <c r="A1040" t="s">
        <v>1440</v>
      </c>
      <c r="B1040">
        <v>0</v>
      </c>
      <c r="C1040">
        <v>0</v>
      </c>
      <c r="D1040">
        <v>0</v>
      </c>
      <c r="E1040">
        <v>1994</v>
      </c>
      <c r="F1040">
        <v>2012</v>
      </c>
      <c r="G1040">
        <v>0</v>
      </c>
      <c r="H1040">
        <v>0</v>
      </c>
      <c r="I1040">
        <v>0</v>
      </c>
      <c r="J1040" t="s">
        <v>2981</v>
      </c>
    </row>
    <row r="1041" spans="1:10" x14ac:dyDescent="0.25">
      <c r="A1041" t="s">
        <v>11</v>
      </c>
      <c r="B1041">
        <v>0</v>
      </c>
      <c r="C1041">
        <v>0</v>
      </c>
      <c r="D1041">
        <v>1996</v>
      </c>
      <c r="E1041">
        <v>2002</v>
      </c>
      <c r="F1041">
        <v>2006</v>
      </c>
      <c r="G1041">
        <v>2016</v>
      </c>
      <c r="H1041">
        <v>0</v>
      </c>
      <c r="I1041">
        <v>0</v>
      </c>
      <c r="J1041" t="s">
        <v>2981</v>
      </c>
    </row>
    <row r="1042" spans="1:10" x14ac:dyDescent="0.25">
      <c r="A1042" t="s">
        <v>1001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2011</v>
      </c>
      <c r="H1042">
        <v>2016</v>
      </c>
      <c r="I1042">
        <v>0</v>
      </c>
      <c r="J1042" t="s">
        <v>3527</v>
      </c>
    </row>
    <row r="1043" spans="1:10" x14ac:dyDescent="0.25">
      <c r="A1043" t="s">
        <v>3894</v>
      </c>
      <c r="B1043">
        <v>0</v>
      </c>
      <c r="C1043">
        <v>1986</v>
      </c>
      <c r="D1043">
        <v>0</v>
      </c>
      <c r="E1043">
        <v>1993</v>
      </c>
      <c r="F1043">
        <v>2005</v>
      </c>
      <c r="G1043">
        <v>2016</v>
      </c>
      <c r="H1043">
        <v>0</v>
      </c>
      <c r="I1043">
        <v>0</v>
      </c>
    </row>
    <row r="1044" spans="1:10" x14ac:dyDescent="0.25">
      <c r="A1044" t="s">
        <v>989</v>
      </c>
      <c r="B1044">
        <v>0</v>
      </c>
      <c r="C1044">
        <v>0</v>
      </c>
      <c r="D1044">
        <v>0</v>
      </c>
      <c r="E1044">
        <v>0</v>
      </c>
      <c r="F1044">
        <v>1997</v>
      </c>
      <c r="G1044">
        <v>2012</v>
      </c>
      <c r="H1044">
        <v>0</v>
      </c>
      <c r="I1044">
        <v>0</v>
      </c>
      <c r="J1044" t="s">
        <v>3893</v>
      </c>
    </row>
    <row r="1045" spans="1:10" x14ac:dyDescent="0.25">
      <c r="A1045" t="s">
        <v>218</v>
      </c>
      <c r="B1045">
        <v>0</v>
      </c>
      <c r="C1045">
        <v>0</v>
      </c>
      <c r="D1045">
        <v>0</v>
      </c>
      <c r="E1045">
        <v>0</v>
      </c>
      <c r="F1045">
        <v>1998</v>
      </c>
      <c r="G1045">
        <v>0</v>
      </c>
      <c r="H1045">
        <v>2016</v>
      </c>
      <c r="I1045">
        <v>0</v>
      </c>
    </row>
    <row r="1046" spans="1:10" x14ac:dyDescent="0.25">
      <c r="A1046" t="s">
        <v>2506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2016</v>
      </c>
      <c r="I1046">
        <v>0</v>
      </c>
      <c r="J1046" t="s">
        <v>3892</v>
      </c>
    </row>
    <row r="1047" spans="1:10" x14ac:dyDescent="0.25">
      <c r="A1047" t="s">
        <v>3891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10" x14ac:dyDescent="0.25">
      <c r="A1048" t="s">
        <v>1507</v>
      </c>
      <c r="B1048">
        <v>0</v>
      </c>
      <c r="C1048">
        <v>0</v>
      </c>
      <c r="D1048">
        <v>0</v>
      </c>
      <c r="E1048">
        <v>0</v>
      </c>
      <c r="F1048">
        <v>2011</v>
      </c>
      <c r="G1048">
        <v>2016</v>
      </c>
      <c r="H1048">
        <v>0</v>
      </c>
      <c r="I1048">
        <v>0</v>
      </c>
    </row>
    <row r="1049" spans="1:10" x14ac:dyDescent="0.25">
      <c r="A1049" t="s">
        <v>1460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2016</v>
      </c>
      <c r="H1049">
        <v>0</v>
      </c>
      <c r="I1049">
        <v>0</v>
      </c>
    </row>
    <row r="1050" spans="1:10" x14ac:dyDescent="0.25">
      <c r="A1050" t="s">
        <v>3890</v>
      </c>
      <c r="B1050">
        <v>0</v>
      </c>
      <c r="C1050">
        <v>0</v>
      </c>
      <c r="D1050">
        <v>1995</v>
      </c>
      <c r="E1050">
        <v>0</v>
      </c>
      <c r="F1050">
        <v>0</v>
      </c>
      <c r="G1050">
        <v>2008</v>
      </c>
      <c r="H1050">
        <v>0</v>
      </c>
      <c r="I1050">
        <v>0</v>
      </c>
      <c r="J1050" t="s">
        <v>3889</v>
      </c>
    </row>
    <row r="1051" spans="1:10" x14ac:dyDescent="0.25">
      <c r="A1051" t="s">
        <v>481</v>
      </c>
      <c r="B1051">
        <v>1989</v>
      </c>
      <c r="C1051">
        <v>1992</v>
      </c>
      <c r="D1051">
        <v>1997</v>
      </c>
      <c r="E1051">
        <v>1998</v>
      </c>
      <c r="F1051">
        <v>0</v>
      </c>
      <c r="G1051">
        <v>0</v>
      </c>
      <c r="H1051">
        <v>2016</v>
      </c>
      <c r="I1051">
        <v>0</v>
      </c>
      <c r="J1051" t="s">
        <v>3888</v>
      </c>
    </row>
    <row r="1052" spans="1:10" x14ac:dyDescent="0.25">
      <c r="A1052" t="s">
        <v>1843</v>
      </c>
      <c r="B1052">
        <v>0</v>
      </c>
      <c r="C1052">
        <v>0</v>
      </c>
      <c r="D1052">
        <v>0</v>
      </c>
      <c r="E1052">
        <v>2001</v>
      </c>
      <c r="F1052">
        <v>2003</v>
      </c>
      <c r="G1052">
        <v>2007</v>
      </c>
      <c r="H1052">
        <v>2016</v>
      </c>
      <c r="I1052">
        <v>0</v>
      </c>
    </row>
    <row r="1053" spans="1:10" x14ac:dyDescent="0.25">
      <c r="A1053" t="s">
        <v>548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2016</v>
      </c>
      <c r="H1053">
        <v>2020</v>
      </c>
      <c r="I1053">
        <v>0</v>
      </c>
      <c r="J1053" t="s">
        <v>3887</v>
      </c>
    </row>
    <row r="1054" spans="1:10" x14ac:dyDescent="0.25">
      <c r="A1054" t="s">
        <v>1741</v>
      </c>
      <c r="B1054">
        <v>0</v>
      </c>
      <c r="C1054">
        <v>0</v>
      </c>
      <c r="D1054">
        <v>1992</v>
      </c>
      <c r="E1054">
        <v>1999</v>
      </c>
      <c r="F1054">
        <v>2001</v>
      </c>
      <c r="G1054">
        <v>2016</v>
      </c>
      <c r="H1054">
        <v>0</v>
      </c>
      <c r="I1054">
        <v>0</v>
      </c>
    </row>
    <row r="1055" spans="1:10" x14ac:dyDescent="0.25">
      <c r="A1055" t="s">
        <v>1623</v>
      </c>
      <c r="B1055">
        <v>0</v>
      </c>
      <c r="C1055">
        <v>0</v>
      </c>
      <c r="D1055">
        <v>0</v>
      </c>
      <c r="E1055">
        <v>0</v>
      </c>
      <c r="F1055">
        <v>2000</v>
      </c>
      <c r="G1055">
        <v>0</v>
      </c>
      <c r="H1055">
        <v>2016</v>
      </c>
      <c r="I1055">
        <v>0</v>
      </c>
      <c r="J1055" t="s">
        <v>3014</v>
      </c>
    </row>
    <row r="1056" spans="1:10" x14ac:dyDescent="0.25">
      <c r="A1056" t="s">
        <v>3886</v>
      </c>
      <c r="B1056">
        <v>0</v>
      </c>
      <c r="C1056">
        <v>0</v>
      </c>
      <c r="D1056">
        <v>1980</v>
      </c>
      <c r="E1056">
        <v>1990</v>
      </c>
      <c r="F1056">
        <v>2009</v>
      </c>
      <c r="G1056">
        <v>2009</v>
      </c>
      <c r="H1056">
        <v>0</v>
      </c>
      <c r="I1056">
        <v>0</v>
      </c>
      <c r="J1056" t="s">
        <v>3885</v>
      </c>
    </row>
    <row r="1057" spans="1:10" x14ac:dyDescent="0.25">
      <c r="A1057" t="s">
        <v>550</v>
      </c>
      <c r="B1057">
        <v>0</v>
      </c>
      <c r="C1057">
        <v>1988</v>
      </c>
      <c r="D1057">
        <v>0</v>
      </c>
      <c r="E1057">
        <v>1991</v>
      </c>
      <c r="F1057">
        <v>2002</v>
      </c>
      <c r="G1057">
        <v>2016</v>
      </c>
      <c r="H1057">
        <v>0</v>
      </c>
      <c r="I1057">
        <v>0</v>
      </c>
      <c r="J1057" t="s">
        <v>3884</v>
      </c>
    </row>
    <row r="1058" spans="1:10" x14ac:dyDescent="0.25">
      <c r="A1058" t="s">
        <v>906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2016</v>
      </c>
      <c r="H1058">
        <v>0</v>
      </c>
      <c r="I1058">
        <v>0</v>
      </c>
    </row>
    <row r="1059" spans="1:10" x14ac:dyDescent="0.25">
      <c r="A1059" t="s">
        <v>335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2002</v>
      </c>
      <c r="H1059">
        <v>2016</v>
      </c>
      <c r="I1059">
        <v>0</v>
      </c>
      <c r="J1059" t="s">
        <v>2734</v>
      </c>
    </row>
    <row r="1060" spans="1:10" x14ac:dyDescent="0.25">
      <c r="A1060" t="s">
        <v>1670</v>
      </c>
      <c r="B1060">
        <v>0</v>
      </c>
      <c r="C1060">
        <v>0</v>
      </c>
      <c r="D1060">
        <v>1988</v>
      </c>
      <c r="E1060">
        <v>1995</v>
      </c>
      <c r="F1060">
        <v>2001</v>
      </c>
      <c r="G1060">
        <v>0</v>
      </c>
      <c r="H1060">
        <v>2016</v>
      </c>
      <c r="I1060">
        <v>0</v>
      </c>
      <c r="J1060" t="s">
        <v>3883</v>
      </c>
    </row>
    <row r="1061" spans="1:10" x14ac:dyDescent="0.25">
      <c r="A1061" t="s">
        <v>1368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2016</v>
      </c>
      <c r="H1061">
        <v>0</v>
      </c>
      <c r="I1061">
        <v>0</v>
      </c>
    </row>
    <row r="1062" spans="1:10" x14ac:dyDescent="0.25">
      <c r="A1062" t="s">
        <v>539</v>
      </c>
      <c r="B1062">
        <v>0</v>
      </c>
      <c r="C1062">
        <v>1991</v>
      </c>
      <c r="D1062">
        <v>1994</v>
      </c>
      <c r="E1062">
        <v>2000</v>
      </c>
      <c r="F1062">
        <v>2008</v>
      </c>
      <c r="G1062">
        <v>2016</v>
      </c>
      <c r="H1062">
        <v>0</v>
      </c>
      <c r="I1062">
        <v>0</v>
      </c>
      <c r="J1062" t="s">
        <v>3882</v>
      </c>
    </row>
    <row r="1063" spans="1:10" x14ac:dyDescent="0.25">
      <c r="A1063" t="s">
        <v>1650</v>
      </c>
      <c r="B1063">
        <v>0</v>
      </c>
      <c r="C1063">
        <v>1986</v>
      </c>
      <c r="D1063">
        <v>0</v>
      </c>
      <c r="E1063">
        <v>1997</v>
      </c>
      <c r="F1063">
        <v>2003</v>
      </c>
      <c r="G1063">
        <v>2016</v>
      </c>
      <c r="H1063">
        <v>0</v>
      </c>
      <c r="I1063">
        <v>0</v>
      </c>
      <c r="J1063" t="s">
        <v>3881</v>
      </c>
    </row>
    <row r="1064" spans="1:10" x14ac:dyDescent="0.25">
      <c r="A1064" t="s">
        <v>1831</v>
      </c>
      <c r="B1064">
        <v>1990</v>
      </c>
      <c r="C1064">
        <v>0</v>
      </c>
      <c r="D1064">
        <v>0</v>
      </c>
      <c r="E1064">
        <v>2006</v>
      </c>
      <c r="F1064">
        <v>2006</v>
      </c>
      <c r="G1064">
        <v>2016</v>
      </c>
      <c r="H1064">
        <v>0</v>
      </c>
      <c r="I1064">
        <v>0</v>
      </c>
      <c r="J1064" t="s">
        <v>3880</v>
      </c>
    </row>
    <row r="1065" spans="1:10" x14ac:dyDescent="0.25">
      <c r="A1065" t="s">
        <v>1556</v>
      </c>
      <c r="B1065">
        <v>0</v>
      </c>
      <c r="C1065">
        <v>1992</v>
      </c>
      <c r="D1065">
        <v>0</v>
      </c>
      <c r="E1065">
        <v>1995</v>
      </c>
      <c r="F1065">
        <v>2003</v>
      </c>
      <c r="G1065">
        <v>2009</v>
      </c>
      <c r="H1065">
        <v>0</v>
      </c>
      <c r="I1065">
        <v>0</v>
      </c>
      <c r="J1065" t="s">
        <v>3879</v>
      </c>
    </row>
    <row r="1066" spans="1:10" x14ac:dyDescent="0.25">
      <c r="A1066" t="s">
        <v>3878</v>
      </c>
      <c r="B1066">
        <v>0</v>
      </c>
      <c r="C1066">
        <v>0</v>
      </c>
      <c r="D1066">
        <v>1995</v>
      </c>
      <c r="E1066">
        <v>0</v>
      </c>
      <c r="F1066">
        <v>0</v>
      </c>
      <c r="G1066">
        <v>2012</v>
      </c>
      <c r="H1066">
        <v>0</v>
      </c>
      <c r="I1066">
        <v>0</v>
      </c>
      <c r="J1066" t="s">
        <v>3877</v>
      </c>
    </row>
    <row r="1067" spans="1:10" x14ac:dyDescent="0.25">
      <c r="A1067" t="s">
        <v>2100</v>
      </c>
      <c r="B1067">
        <v>0</v>
      </c>
      <c r="C1067">
        <v>1995</v>
      </c>
      <c r="D1067">
        <v>1997</v>
      </c>
      <c r="E1067">
        <v>0</v>
      </c>
      <c r="F1067">
        <v>2007</v>
      </c>
      <c r="G1067">
        <v>2016</v>
      </c>
      <c r="H1067">
        <v>0</v>
      </c>
      <c r="I1067">
        <v>0</v>
      </c>
      <c r="J1067" t="s">
        <v>3876</v>
      </c>
    </row>
    <row r="1068" spans="1:10" x14ac:dyDescent="0.25">
      <c r="A1068" t="s">
        <v>2273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2016</v>
      </c>
      <c r="H1068">
        <v>0</v>
      </c>
      <c r="I1068">
        <v>0</v>
      </c>
      <c r="J1068" t="s">
        <v>3875</v>
      </c>
    </row>
    <row r="1069" spans="1:10" x14ac:dyDescent="0.25">
      <c r="A1069" t="s">
        <v>240</v>
      </c>
      <c r="B1069">
        <v>1987</v>
      </c>
      <c r="C1069">
        <v>1991</v>
      </c>
      <c r="D1069">
        <v>1993</v>
      </c>
      <c r="E1069">
        <v>1999</v>
      </c>
      <c r="F1069">
        <v>0</v>
      </c>
      <c r="G1069">
        <v>2010</v>
      </c>
      <c r="H1069">
        <v>0</v>
      </c>
      <c r="I1069">
        <v>0</v>
      </c>
    </row>
    <row r="1070" spans="1:10" x14ac:dyDescent="0.25">
      <c r="A1070" t="s">
        <v>2154</v>
      </c>
      <c r="B1070">
        <v>0</v>
      </c>
      <c r="C1070">
        <v>0</v>
      </c>
      <c r="D1070">
        <v>0</v>
      </c>
      <c r="E1070">
        <v>1989</v>
      </c>
      <c r="F1070">
        <v>0</v>
      </c>
      <c r="G1070">
        <v>0</v>
      </c>
      <c r="H1070">
        <v>2018</v>
      </c>
      <c r="I1070">
        <v>0</v>
      </c>
      <c r="J1070" t="s">
        <v>3874</v>
      </c>
    </row>
    <row r="1071" spans="1:10" x14ac:dyDescent="0.25">
      <c r="A1071" t="s">
        <v>2208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2016</v>
      </c>
      <c r="H1071">
        <v>2019</v>
      </c>
      <c r="I1071">
        <v>0</v>
      </c>
      <c r="J1071" t="s">
        <v>3516</v>
      </c>
    </row>
    <row r="1072" spans="1:10" x14ac:dyDescent="0.25">
      <c r="A1072" t="s">
        <v>1416</v>
      </c>
      <c r="B1072">
        <v>0</v>
      </c>
      <c r="C1072">
        <v>1996</v>
      </c>
      <c r="D1072">
        <v>0</v>
      </c>
      <c r="E1072">
        <v>0</v>
      </c>
      <c r="F1072">
        <v>0</v>
      </c>
      <c r="G1072">
        <v>2001</v>
      </c>
      <c r="H1072">
        <v>2018</v>
      </c>
      <c r="I1072">
        <v>0</v>
      </c>
      <c r="J1072" t="s">
        <v>3873</v>
      </c>
    </row>
    <row r="1073" spans="1:10" x14ac:dyDescent="0.25">
      <c r="A1073" t="s">
        <v>917</v>
      </c>
      <c r="B1073">
        <v>0</v>
      </c>
      <c r="C1073">
        <v>0</v>
      </c>
      <c r="D1073">
        <v>2016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3872</v>
      </c>
    </row>
    <row r="1074" spans="1:10" x14ac:dyDescent="0.25">
      <c r="A1074" t="s">
        <v>3871</v>
      </c>
      <c r="B1074">
        <v>1995</v>
      </c>
      <c r="C1074">
        <v>0</v>
      </c>
      <c r="D1074">
        <v>1997</v>
      </c>
      <c r="E1074">
        <v>2000</v>
      </c>
      <c r="F1074">
        <v>0</v>
      </c>
      <c r="G1074">
        <v>2013</v>
      </c>
      <c r="H1074">
        <v>2016</v>
      </c>
      <c r="I1074">
        <v>0</v>
      </c>
      <c r="J1074" t="s">
        <v>3870</v>
      </c>
    </row>
    <row r="1075" spans="1:10" x14ac:dyDescent="0.25">
      <c r="A1075" t="s">
        <v>3869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2016</v>
      </c>
      <c r="H1075">
        <v>0</v>
      </c>
      <c r="I1075">
        <v>0</v>
      </c>
      <c r="J1075" t="s">
        <v>3868</v>
      </c>
    </row>
    <row r="1076" spans="1:10" x14ac:dyDescent="0.25">
      <c r="A1076" t="s">
        <v>1967</v>
      </c>
      <c r="B1076">
        <v>1986</v>
      </c>
      <c r="C1076">
        <v>0</v>
      </c>
      <c r="D1076">
        <v>0</v>
      </c>
      <c r="E1076">
        <v>1993</v>
      </c>
      <c r="F1076">
        <v>2005</v>
      </c>
      <c r="G1076">
        <v>2016</v>
      </c>
      <c r="H1076">
        <v>0</v>
      </c>
      <c r="I1076">
        <v>0</v>
      </c>
      <c r="J1076" t="s">
        <v>2981</v>
      </c>
    </row>
    <row r="1077" spans="1:10" x14ac:dyDescent="0.25">
      <c r="A1077" t="s">
        <v>1164</v>
      </c>
      <c r="B1077">
        <v>0</v>
      </c>
      <c r="C1077">
        <v>1992</v>
      </c>
      <c r="D1077">
        <v>1994</v>
      </c>
      <c r="E1077">
        <v>0</v>
      </c>
      <c r="F1077">
        <v>0</v>
      </c>
      <c r="G1077">
        <v>2016</v>
      </c>
      <c r="H1077">
        <v>0</v>
      </c>
      <c r="I1077">
        <v>0</v>
      </c>
      <c r="J1077" t="s">
        <v>3867</v>
      </c>
    </row>
    <row r="1078" spans="1:10" x14ac:dyDescent="0.25">
      <c r="A1078" t="s">
        <v>1971</v>
      </c>
      <c r="B1078">
        <v>0</v>
      </c>
      <c r="C1078">
        <v>0</v>
      </c>
      <c r="D1078">
        <v>1991</v>
      </c>
      <c r="E1078">
        <v>1994</v>
      </c>
      <c r="F1078">
        <v>2000</v>
      </c>
      <c r="G1078">
        <v>2010</v>
      </c>
      <c r="H1078">
        <v>2016</v>
      </c>
      <c r="I1078">
        <v>0</v>
      </c>
      <c r="J1078" t="s">
        <v>3866</v>
      </c>
    </row>
    <row r="1079" spans="1:10" x14ac:dyDescent="0.25">
      <c r="A1079" t="s">
        <v>1158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2016</v>
      </c>
      <c r="H1079">
        <v>0</v>
      </c>
      <c r="I1079">
        <v>0</v>
      </c>
      <c r="J1079" t="s">
        <v>3865</v>
      </c>
    </row>
    <row r="1080" spans="1:10" x14ac:dyDescent="0.25">
      <c r="A1080" t="s">
        <v>2466</v>
      </c>
      <c r="B1080">
        <v>0</v>
      </c>
      <c r="C1080">
        <v>0</v>
      </c>
      <c r="D1080">
        <v>0</v>
      </c>
      <c r="E1080">
        <v>1997</v>
      </c>
      <c r="F1080">
        <v>2002</v>
      </c>
      <c r="G1080">
        <v>2009</v>
      </c>
      <c r="H1080">
        <v>0</v>
      </c>
      <c r="I1080">
        <v>0</v>
      </c>
      <c r="J1080" t="s">
        <v>3864</v>
      </c>
    </row>
    <row r="1081" spans="1:10" x14ac:dyDescent="0.25">
      <c r="A1081" t="s">
        <v>327</v>
      </c>
      <c r="B1081">
        <v>0</v>
      </c>
      <c r="C1081">
        <v>0</v>
      </c>
      <c r="D1081">
        <v>1988</v>
      </c>
      <c r="E1081">
        <v>0</v>
      </c>
      <c r="F1081">
        <v>2008</v>
      </c>
      <c r="G1081">
        <v>2016</v>
      </c>
      <c r="H1081">
        <v>0</v>
      </c>
      <c r="I1081">
        <v>0</v>
      </c>
      <c r="J1081" t="s">
        <v>3863</v>
      </c>
    </row>
    <row r="1082" spans="1:10" x14ac:dyDescent="0.25">
      <c r="A1082" t="s">
        <v>1409</v>
      </c>
      <c r="B1082">
        <v>0</v>
      </c>
      <c r="C1082">
        <v>0</v>
      </c>
      <c r="D1082">
        <v>1993</v>
      </c>
      <c r="E1082">
        <v>0</v>
      </c>
      <c r="F1082">
        <v>1998</v>
      </c>
      <c r="G1082">
        <v>0</v>
      </c>
      <c r="H1082">
        <v>2016</v>
      </c>
      <c r="I1082">
        <v>0</v>
      </c>
    </row>
    <row r="1083" spans="1:10" x14ac:dyDescent="0.25">
      <c r="A1083" t="s">
        <v>3862</v>
      </c>
      <c r="B1083">
        <v>1997</v>
      </c>
      <c r="C1083">
        <v>1999</v>
      </c>
      <c r="D1083">
        <v>0</v>
      </c>
      <c r="E1083">
        <v>0</v>
      </c>
      <c r="F1083">
        <v>2016</v>
      </c>
      <c r="G1083">
        <v>2016</v>
      </c>
      <c r="H1083">
        <v>0</v>
      </c>
      <c r="I1083">
        <v>0</v>
      </c>
      <c r="J1083" t="s">
        <v>3861</v>
      </c>
    </row>
    <row r="1084" spans="1:10" x14ac:dyDescent="0.25">
      <c r="A1084" t="s">
        <v>952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2016</v>
      </c>
      <c r="H1084">
        <v>0</v>
      </c>
      <c r="I1084">
        <v>0</v>
      </c>
      <c r="J1084" t="s">
        <v>3860</v>
      </c>
    </row>
    <row r="1085" spans="1:10" x14ac:dyDescent="0.25">
      <c r="A1085" t="s">
        <v>2476</v>
      </c>
      <c r="B1085">
        <v>1989</v>
      </c>
      <c r="C1085">
        <v>1991</v>
      </c>
      <c r="D1085">
        <v>1996</v>
      </c>
      <c r="E1085">
        <v>2001</v>
      </c>
      <c r="F1085">
        <v>2009</v>
      </c>
      <c r="G1085">
        <v>2016</v>
      </c>
      <c r="H1085">
        <v>0</v>
      </c>
      <c r="I1085">
        <v>0</v>
      </c>
      <c r="J1085" t="s">
        <v>3859</v>
      </c>
    </row>
    <row r="1086" spans="1:10" x14ac:dyDescent="0.25">
      <c r="A1086" t="s">
        <v>1610</v>
      </c>
      <c r="B1086">
        <v>0</v>
      </c>
      <c r="C1086">
        <v>1989</v>
      </c>
      <c r="D1086">
        <v>1994</v>
      </c>
      <c r="E1086">
        <v>1998</v>
      </c>
      <c r="F1086">
        <v>0</v>
      </c>
      <c r="G1086">
        <v>0</v>
      </c>
      <c r="H1086">
        <v>2017</v>
      </c>
      <c r="I1086">
        <v>0</v>
      </c>
      <c r="J1086" t="s">
        <v>3858</v>
      </c>
    </row>
    <row r="1087" spans="1:10" x14ac:dyDescent="0.25">
      <c r="A1087" t="s">
        <v>567</v>
      </c>
      <c r="B1087">
        <v>1992</v>
      </c>
      <c r="C1087">
        <v>0</v>
      </c>
      <c r="D1087">
        <v>1996</v>
      </c>
      <c r="E1087">
        <v>0</v>
      </c>
      <c r="F1087">
        <v>0</v>
      </c>
      <c r="G1087">
        <v>0</v>
      </c>
      <c r="H1087">
        <v>2001</v>
      </c>
      <c r="I1087">
        <v>0</v>
      </c>
      <c r="J1087" t="s">
        <v>3857</v>
      </c>
    </row>
    <row r="1088" spans="1:10" x14ac:dyDescent="0.25">
      <c r="A1088" t="s">
        <v>251</v>
      </c>
      <c r="B1088">
        <v>0</v>
      </c>
      <c r="C1088">
        <v>0</v>
      </c>
      <c r="D1088">
        <v>0</v>
      </c>
      <c r="E1088">
        <v>1998</v>
      </c>
      <c r="F1088">
        <v>2001</v>
      </c>
      <c r="G1088">
        <v>2008</v>
      </c>
      <c r="H1088">
        <v>2016</v>
      </c>
      <c r="I1088">
        <v>0</v>
      </c>
      <c r="J1088" t="s">
        <v>3856</v>
      </c>
    </row>
    <row r="1089" spans="1:10" x14ac:dyDescent="0.25">
      <c r="A1089" t="s">
        <v>3855</v>
      </c>
      <c r="B1089">
        <v>0</v>
      </c>
      <c r="C1089">
        <v>1998</v>
      </c>
      <c r="D1089">
        <v>0</v>
      </c>
      <c r="E1089">
        <v>2001</v>
      </c>
      <c r="F1089">
        <v>2008</v>
      </c>
      <c r="G1089">
        <v>2017</v>
      </c>
      <c r="H1089">
        <v>0</v>
      </c>
      <c r="I1089">
        <v>0</v>
      </c>
      <c r="J1089" t="s">
        <v>3854</v>
      </c>
    </row>
    <row r="1090" spans="1:10" x14ac:dyDescent="0.25">
      <c r="A1090" t="s">
        <v>1040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2016</v>
      </c>
      <c r="H1090">
        <v>0</v>
      </c>
      <c r="I1090">
        <v>0</v>
      </c>
      <c r="J1090" t="s">
        <v>3853</v>
      </c>
    </row>
    <row r="1091" spans="1:10" x14ac:dyDescent="0.25">
      <c r="A1091" t="s">
        <v>437</v>
      </c>
      <c r="B1091">
        <v>1991</v>
      </c>
      <c r="C1091">
        <v>1994</v>
      </c>
      <c r="D1091">
        <v>1997</v>
      </c>
      <c r="E1091">
        <v>2001</v>
      </c>
      <c r="F1091">
        <v>2011</v>
      </c>
      <c r="G1091">
        <v>2016</v>
      </c>
      <c r="H1091">
        <v>0</v>
      </c>
      <c r="I1091">
        <v>0</v>
      </c>
      <c r="J1091" t="s">
        <v>3852</v>
      </c>
    </row>
    <row r="1092" spans="1:10" x14ac:dyDescent="0.25">
      <c r="A1092" t="s">
        <v>562</v>
      </c>
      <c r="B1092">
        <v>0</v>
      </c>
      <c r="C1092">
        <v>0</v>
      </c>
      <c r="D1092">
        <v>2017</v>
      </c>
      <c r="E1092">
        <v>0</v>
      </c>
      <c r="F1092">
        <v>0</v>
      </c>
      <c r="G1092">
        <v>2017</v>
      </c>
      <c r="H1092">
        <v>0</v>
      </c>
      <c r="I1092">
        <v>0</v>
      </c>
      <c r="J1092" t="s">
        <v>3851</v>
      </c>
    </row>
    <row r="1093" spans="1:10" x14ac:dyDescent="0.25">
      <c r="A1093" t="s">
        <v>1154</v>
      </c>
      <c r="B1093">
        <v>1988</v>
      </c>
      <c r="C1093">
        <v>1992</v>
      </c>
      <c r="D1093">
        <v>0</v>
      </c>
      <c r="E1093">
        <v>1997</v>
      </c>
      <c r="F1093">
        <v>1998</v>
      </c>
      <c r="G1093">
        <v>2016</v>
      </c>
      <c r="H1093">
        <v>0</v>
      </c>
      <c r="I1093">
        <v>0</v>
      </c>
      <c r="J1093" t="s">
        <v>3850</v>
      </c>
    </row>
    <row r="1094" spans="1:10" x14ac:dyDescent="0.25">
      <c r="A1094" t="s">
        <v>529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2016</v>
      </c>
      <c r="H1094">
        <v>0</v>
      </c>
      <c r="I1094">
        <v>0</v>
      </c>
      <c r="J1094" t="s">
        <v>3849</v>
      </c>
    </row>
    <row r="1095" spans="1:10" x14ac:dyDescent="0.25">
      <c r="A1095" t="s">
        <v>3848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2017</v>
      </c>
      <c r="I1095">
        <v>0</v>
      </c>
      <c r="J1095" t="s">
        <v>3661</v>
      </c>
    </row>
    <row r="1096" spans="1:10" x14ac:dyDescent="0.25">
      <c r="A1096" t="s">
        <v>268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2017</v>
      </c>
      <c r="I1096">
        <v>0</v>
      </c>
      <c r="J1096" t="s">
        <v>3847</v>
      </c>
    </row>
    <row r="1097" spans="1:10" x14ac:dyDescent="0.25">
      <c r="A1097" t="s">
        <v>892</v>
      </c>
      <c r="B1097">
        <v>0</v>
      </c>
      <c r="C1097">
        <v>1990</v>
      </c>
      <c r="D1097">
        <v>0</v>
      </c>
      <c r="E1097">
        <v>1998</v>
      </c>
      <c r="F1097">
        <v>2002</v>
      </c>
      <c r="G1097">
        <v>2011</v>
      </c>
      <c r="H1097">
        <v>0</v>
      </c>
      <c r="I1097">
        <v>0</v>
      </c>
      <c r="J1097" t="s">
        <v>3846</v>
      </c>
    </row>
    <row r="1098" spans="1:10" x14ac:dyDescent="0.25">
      <c r="A1098" t="s">
        <v>852</v>
      </c>
      <c r="B1098">
        <v>0</v>
      </c>
      <c r="C1098">
        <v>1999</v>
      </c>
      <c r="D1098">
        <v>2002</v>
      </c>
      <c r="E1098">
        <v>2004</v>
      </c>
      <c r="F1098">
        <v>0</v>
      </c>
      <c r="G1098">
        <v>2017</v>
      </c>
      <c r="H1098">
        <v>0</v>
      </c>
      <c r="I1098">
        <v>0</v>
      </c>
    </row>
    <row r="1099" spans="1:10" x14ac:dyDescent="0.25">
      <c r="A1099" t="s">
        <v>2464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2017</v>
      </c>
      <c r="H1099">
        <v>0</v>
      </c>
      <c r="I1099">
        <v>0</v>
      </c>
      <c r="J1099" t="s">
        <v>3845</v>
      </c>
    </row>
    <row r="1100" spans="1:10" x14ac:dyDescent="0.25">
      <c r="A1100" t="s">
        <v>3844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10" x14ac:dyDescent="0.25">
      <c r="A1101" t="s">
        <v>348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2017</v>
      </c>
      <c r="H1101">
        <v>0</v>
      </c>
      <c r="I1101">
        <v>0</v>
      </c>
      <c r="J1101" t="s">
        <v>3843</v>
      </c>
    </row>
    <row r="1102" spans="1:10" x14ac:dyDescent="0.25">
      <c r="A1102" t="s">
        <v>3842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1989</v>
      </c>
      <c r="I1102">
        <v>0</v>
      </c>
      <c r="J1102" t="s">
        <v>3841</v>
      </c>
    </row>
    <row r="1103" spans="1:10" x14ac:dyDescent="0.25">
      <c r="A1103" t="s">
        <v>1024</v>
      </c>
      <c r="B1103">
        <v>1997</v>
      </c>
      <c r="C1103">
        <v>0</v>
      </c>
      <c r="D1103">
        <v>2002</v>
      </c>
      <c r="E1103">
        <v>0</v>
      </c>
      <c r="F1103">
        <v>2007</v>
      </c>
      <c r="G1103">
        <v>2016</v>
      </c>
      <c r="H1103">
        <v>0</v>
      </c>
      <c r="I1103">
        <v>0</v>
      </c>
    </row>
    <row r="1104" spans="1:10" x14ac:dyDescent="0.25">
      <c r="A1104" t="s">
        <v>419</v>
      </c>
      <c r="B1104">
        <v>0</v>
      </c>
      <c r="C1104">
        <v>1990</v>
      </c>
      <c r="D1104">
        <v>1996</v>
      </c>
      <c r="E1104">
        <v>0</v>
      </c>
      <c r="F1104">
        <v>2015</v>
      </c>
      <c r="G1104">
        <v>2017</v>
      </c>
      <c r="H1104">
        <v>0</v>
      </c>
      <c r="I1104">
        <v>0</v>
      </c>
    </row>
    <row r="1105" spans="1:10" x14ac:dyDescent="0.25">
      <c r="A1105" t="s">
        <v>232</v>
      </c>
      <c r="B1105">
        <v>1990</v>
      </c>
      <c r="C1105">
        <v>0</v>
      </c>
      <c r="D1105">
        <v>0</v>
      </c>
      <c r="E1105">
        <v>2002</v>
      </c>
      <c r="F1105">
        <v>2009</v>
      </c>
      <c r="G1105">
        <v>2015</v>
      </c>
      <c r="H1105">
        <v>0</v>
      </c>
      <c r="I1105">
        <v>0</v>
      </c>
      <c r="J1105" t="s">
        <v>3840</v>
      </c>
    </row>
    <row r="1106" spans="1:10" x14ac:dyDescent="0.25">
      <c r="A1106" t="s">
        <v>2563</v>
      </c>
      <c r="B1106">
        <v>0</v>
      </c>
      <c r="C1106">
        <v>0</v>
      </c>
      <c r="D1106">
        <v>1984</v>
      </c>
      <c r="E1106">
        <v>1994</v>
      </c>
      <c r="F1106">
        <v>1995</v>
      </c>
      <c r="G1106">
        <v>2017</v>
      </c>
      <c r="H1106">
        <v>0</v>
      </c>
      <c r="I1106">
        <v>0</v>
      </c>
      <c r="J1106" t="s">
        <v>3839</v>
      </c>
    </row>
    <row r="1107" spans="1:10" x14ac:dyDescent="0.25">
      <c r="A1107" t="s">
        <v>852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10" x14ac:dyDescent="0.25">
      <c r="A1108" t="s">
        <v>346</v>
      </c>
      <c r="B1108">
        <v>0</v>
      </c>
      <c r="C1108">
        <v>0</v>
      </c>
      <c r="D1108">
        <v>0</v>
      </c>
      <c r="E1108">
        <v>0</v>
      </c>
      <c r="F1108">
        <v>2003</v>
      </c>
      <c r="G1108">
        <v>2017</v>
      </c>
      <c r="H1108">
        <v>0</v>
      </c>
      <c r="I1108">
        <v>0</v>
      </c>
      <c r="J1108" t="s">
        <v>3838</v>
      </c>
    </row>
    <row r="1109" spans="1:10" x14ac:dyDescent="0.25">
      <c r="A1109" t="s">
        <v>686</v>
      </c>
      <c r="B1109">
        <v>0</v>
      </c>
      <c r="C1109">
        <v>1981</v>
      </c>
      <c r="D1109">
        <v>0</v>
      </c>
      <c r="E1109">
        <v>0</v>
      </c>
      <c r="F1109">
        <v>0</v>
      </c>
      <c r="G1109">
        <v>2001</v>
      </c>
      <c r="H1109">
        <v>0</v>
      </c>
      <c r="I1109">
        <v>0</v>
      </c>
    </row>
    <row r="1110" spans="1:10" x14ac:dyDescent="0.25">
      <c r="A1110" t="s">
        <v>3837</v>
      </c>
      <c r="B1110">
        <v>0</v>
      </c>
      <c r="C1110">
        <v>0</v>
      </c>
      <c r="D1110">
        <v>0</v>
      </c>
      <c r="E1110">
        <v>0</v>
      </c>
      <c r="F1110">
        <v>2016</v>
      </c>
      <c r="G1110">
        <v>0</v>
      </c>
      <c r="H1110">
        <v>0</v>
      </c>
      <c r="I1110">
        <v>0</v>
      </c>
      <c r="J1110" t="s">
        <v>3836</v>
      </c>
    </row>
    <row r="1111" spans="1:10" x14ac:dyDescent="0.25">
      <c r="A1111" t="s">
        <v>798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2017</v>
      </c>
      <c r="I1111">
        <v>0</v>
      </c>
      <c r="J1111" t="s">
        <v>3835</v>
      </c>
    </row>
    <row r="1112" spans="1:10" x14ac:dyDescent="0.25">
      <c r="A1112" t="s">
        <v>1703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2015</v>
      </c>
      <c r="H1112">
        <v>0</v>
      </c>
      <c r="I1112">
        <v>0</v>
      </c>
      <c r="J1112" t="s">
        <v>3834</v>
      </c>
    </row>
    <row r="1113" spans="1:10" x14ac:dyDescent="0.25">
      <c r="A1113" t="s">
        <v>3833</v>
      </c>
      <c r="B1113">
        <v>0</v>
      </c>
      <c r="C1113">
        <v>1993</v>
      </c>
      <c r="D1113">
        <v>0</v>
      </c>
      <c r="E1113">
        <v>1997</v>
      </c>
      <c r="F1113">
        <v>2013</v>
      </c>
      <c r="G1113">
        <v>2017</v>
      </c>
      <c r="H1113">
        <v>0</v>
      </c>
      <c r="I1113">
        <v>0</v>
      </c>
    </row>
    <row r="1114" spans="1:10" x14ac:dyDescent="0.25">
      <c r="A1114" t="s">
        <v>1653</v>
      </c>
      <c r="B1114">
        <v>0</v>
      </c>
      <c r="C1114">
        <v>1992</v>
      </c>
      <c r="D1114">
        <v>1994</v>
      </c>
      <c r="E1114">
        <v>1997</v>
      </c>
      <c r="F1114">
        <v>0</v>
      </c>
      <c r="G1114">
        <v>2001</v>
      </c>
      <c r="H1114">
        <v>0</v>
      </c>
      <c r="I1114">
        <v>2013</v>
      </c>
      <c r="J1114" t="s">
        <v>3832</v>
      </c>
    </row>
    <row r="1115" spans="1:10" x14ac:dyDescent="0.25">
      <c r="A1115" t="s">
        <v>2479</v>
      </c>
      <c r="B1115">
        <v>0</v>
      </c>
      <c r="C1115">
        <v>1990</v>
      </c>
      <c r="D1115">
        <v>1994</v>
      </c>
      <c r="E1115">
        <v>1997</v>
      </c>
      <c r="F1115">
        <v>0</v>
      </c>
      <c r="G1115">
        <v>0</v>
      </c>
      <c r="H1115">
        <v>0</v>
      </c>
      <c r="I1115">
        <v>0</v>
      </c>
    </row>
    <row r="1116" spans="1:10" x14ac:dyDescent="0.25">
      <c r="A1116" t="s">
        <v>2300</v>
      </c>
      <c r="B1116">
        <v>0</v>
      </c>
      <c r="C1116">
        <v>1993</v>
      </c>
      <c r="D1116">
        <v>1994</v>
      </c>
      <c r="E1116">
        <v>0</v>
      </c>
      <c r="F1116">
        <v>2006</v>
      </c>
      <c r="G1116">
        <v>0</v>
      </c>
      <c r="H1116">
        <v>0</v>
      </c>
      <c r="I1116">
        <v>0</v>
      </c>
    </row>
    <row r="1117" spans="1:10" x14ac:dyDescent="0.25">
      <c r="A1117" t="s">
        <v>1472</v>
      </c>
      <c r="B1117">
        <v>0</v>
      </c>
      <c r="C1117">
        <v>1997</v>
      </c>
      <c r="D1117">
        <v>2000</v>
      </c>
      <c r="E1117">
        <v>2004</v>
      </c>
      <c r="F1117">
        <v>2008</v>
      </c>
      <c r="G1117">
        <v>0</v>
      </c>
      <c r="H1117">
        <v>0</v>
      </c>
      <c r="I1117">
        <v>0</v>
      </c>
      <c r="J1117" t="s">
        <v>3831</v>
      </c>
    </row>
    <row r="1118" spans="1:10" x14ac:dyDescent="0.25">
      <c r="A1118" t="s">
        <v>3830</v>
      </c>
      <c r="B1118">
        <v>1993</v>
      </c>
      <c r="C1118">
        <v>1996</v>
      </c>
      <c r="D1118">
        <v>0</v>
      </c>
      <c r="E1118">
        <v>2001</v>
      </c>
      <c r="F1118">
        <v>2008</v>
      </c>
      <c r="G1118">
        <v>2017</v>
      </c>
      <c r="H1118">
        <v>0</v>
      </c>
      <c r="I1118">
        <v>0</v>
      </c>
      <c r="J1118" t="s">
        <v>3829</v>
      </c>
    </row>
    <row r="1119" spans="1:10" x14ac:dyDescent="0.25">
      <c r="A1119" t="s">
        <v>2131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2017</v>
      </c>
      <c r="H1119">
        <v>0</v>
      </c>
      <c r="I1119">
        <v>0</v>
      </c>
    </row>
    <row r="1120" spans="1:10" x14ac:dyDescent="0.25">
      <c r="A1120" t="s">
        <v>894</v>
      </c>
      <c r="B1120">
        <v>0</v>
      </c>
      <c r="C1120">
        <v>1984</v>
      </c>
      <c r="D1120">
        <v>0</v>
      </c>
      <c r="E1120">
        <v>0</v>
      </c>
      <c r="F1120">
        <v>2002</v>
      </c>
      <c r="G1120">
        <v>2008</v>
      </c>
      <c r="H1120">
        <v>2017</v>
      </c>
      <c r="I1120">
        <v>0</v>
      </c>
      <c r="J1120" t="s">
        <v>3828</v>
      </c>
    </row>
    <row r="1121" spans="1:10" x14ac:dyDescent="0.25">
      <c r="A1121" t="s">
        <v>2609</v>
      </c>
      <c r="B1121">
        <v>0</v>
      </c>
      <c r="C1121">
        <v>0</v>
      </c>
      <c r="D1121">
        <v>0</v>
      </c>
      <c r="E1121">
        <v>0</v>
      </c>
      <c r="F1121">
        <v>2009</v>
      </c>
      <c r="G1121">
        <v>2015</v>
      </c>
      <c r="H1121">
        <v>0</v>
      </c>
      <c r="I1121">
        <v>0</v>
      </c>
      <c r="J1121" t="s">
        <v>3827</v>
      </c>
    </row>
    <row r="1122" spans="1:10" x14ac:dyDescent="0.25">
      <c r="A1122" t="s">
        <v>171</v>
      </c>
      <c r="B1122">
        <v>0</v>
      </c>
      <c r="C1122">
        <v>0</v>
      </c>
      <c r="D1122">
        <v>1989</v>
      </c>
      <c r="E1122">
        <v>0</v>
      </c>
      <c r="F1122">
        <v>0</v>
      </c>
      <c r="G1122">
        <v>2017</v>
      </c>
      <c r="H1122">
        <v>0</v>
      </c>
      <c r="I1122">
        <v>0</v>
      </c>
    </row>
    <row r="1123" spans="1:10" x14ac:dyDescent="0.25">
      <c r="A1123" t="s">
        <v>1915</v>
      </c>
      <c r="B1123">
        <v>0</v>
      </c>
      <c r="C1123">
        <v>1992</v>
      </c>
      <c r="D1123">
        <v>1996</v>
      </c>
      <c r="E1123">
        <v>0</v>
      </c>
      <c r="F1123">
        <v>2006</v>
      </c>
      <c r="G1123">
        <v>0</v>
      </c>
      <c r="H1123">
        <v>2017</v>
      </c>
      <c r="I1123">
        <v>0</v>
      </c>
      <c r="J1123" t="s">
        <v>3826</v>
      </c>
    </row>
    <row r="1124" spans="1:10" x14ac:dyDescent="0.25">
      <c r="A1124" t="s">
        <v>1589</v>
      </c>
      <c r="B1124">
        <v>0</v>
      </c>
      <c r="C1124">
        <v>0</v>
      </c>
      <c r="D1124">
        <v>2002</v>
      </c>
      <c r="E1124">
        <v>0</v>
      </c>
      <c r="F1124">
        <v>0</v>
      </c>
      <c r="G1124">
        <v>2017</v>
      </c>
      <c r="H1124">
        <v>0</v>
      </c>
      <c r="I1124">
        <v>0</v>
      </c>
    </row>
    <row r="1125" spans="1:10" x14ac:dyDescent="0.25">
      <c r="A1125" t="s">
        <v>3825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2017</v>
      </c>
      <c r="I1125">
        <v>0</v>
      </c>
      <c r="J1125" t="s">
        <v>2734</v>
      </c>
    </row>
    <row r="1126" spans="1:10" x14ac:dyDescent="0.25">
      <c r="A1126" t="s">
        <v>3824</v>
      </c>
      <c r="B1126">
        <v>0</v>
      </c>
      <c r="C1126">
        <v>0</v>
      </c>
      <c r="D1126">
        <v>0</v>
      </c>
      <c r="E1126">
        <v>0</v>
      </c>
      <c r="F1126">
        <v>2010</v>
      </c>
      <c r="G1126">
        <v>0</v>
      </c>
      <c r="H1126">
        <v>2017</v>
      </c>
      <c r="I1126">
        <v>0</v>
      </c>
      <c r="J1126" t="s">
        <v>3823</v>
      </c>
    </row>
    <row r="1127" spans="1:10" x14ac:dyDescent="0.25">
      <c r="A1127" t="s">
        <v>1301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2017</v>
      </c>
      <c r="H1127">
        <v>2018</v>
      </c>
      <c r="I1127">
        <v>0</v>
      </c>
    </row>
    <row r="1128" spans="1:10" x14ac:dyDescent="0.25">
      <c r="A1128" t="s">
        <v>88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2017</v>
      </c>
      <c r="H1128">
        <v>0</v>
      </c>
      <c r="I1128">
        <v>0</v>
      </c>
      <c r="J1128" t="s">
        <v>3822</v>
      </c>
    </row>
    <row r="1129" spans="1:10" x14ac:dyDescent="0.25">
      <c r="A1129" t="s">
        <v>3821</v>
      </c>
      <c r="B1129">
        <v>0</v>
      </c>
      <c r="C1129">
        <v>0</v>
      </c>
      <c r="D1129">
        <v>0</v>
      </c>
      <c r="E1129">
        <v>0</v>
      </c>
      <c r="F1129">
        <v>2001</v>
      </c>
      <c r="G1129">
        <v>0</v>
      </c>
      <c r="H1129">
        <v>2011</v>
      </c>
      <c r="I1129">
        <v>0</v>
      </c>
      <c r="J1129" t="s">
        <v>3820</v>
      </c>
    </row>
    <row r="1130" spans="1:10" x14ac:dyDescent="0.25">
      <c r="A1130" t="s">
        <v>2170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2017</v>
      </c>
      <c r="I1130">
        <v>0</v>
      </c>
      <c r="J1130" t="s">
        <v>3819</v>
      </c>
    </row>
    <row r="1131" spans="1:10" x14ac:dyDescent="0.25">
      <c r="A1131" t="s">
        <v>2007</v>
      </c>
      <c r="B1131">
        <v>0</v>
      </c>
      <c r="C1131">
        <v>0</v>
      </c>
      <c r="D1131">
        <v>1988</v>
      </c>
      <c r="E1131">
        <v>0</v>
      </c>
      <c r="F1131">
        <v>0</v>
      </c>
      <c r="G1131">
        <v>0</v>
      </c>
      <c r="H1131">
        <v>2017</v>
      </c>
      <c r="I1131">
        <v>0</v>
      </c>
      <c r="J1131" t="s">
        <v>3818</v>
      </c>
    </row>
    <row r="1132" spans="1:10" x14ac:dyDescent="0.25">
      <c r="A1132" t="s">
        <v>3817</v>
      </c>
      <c r="B1132">
        <v>0</v>
      </c>
      <c r="C1132">
        <v>0</v>
      </c>
      <c r="D1132">
        <v>0</v>
      </c>
      <c r="E1132">
        <v>1996</v>
      </c>
      <c r="F1132">
        <v>2002</v>
      </c>
      <c r="G1132">
        <v>0</v>
      </c>
      <c r="H1132">
        <v>2015</v>
      </c>
      <c r="I1132">
        <v>0</v>
      </c>
      <c r="J1132" t="s">
        <v>3816</v>
      </c>
    </row>
    <row r="1133" spans="1:10" x14ac:dyDescent="0.25">
      <c r="A1133" t="s">
        <v>1728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2017</v>
      </c>
      <c r="I1133">
        <v>0</v>
      </c>
      <c r="J1133" t="s">
        <v>3815</v>
      </c>
    </row>
    <row r="1134" spans="1:10" x14ac:dyDescent="0.25">
      <c r="A1134" t="s">
        <v>2038</v>
      </c>
      <c r="B1134">
        <v>0</v>
      </c>
      <c r="C1134">
        <v>0</v>
      </c>
      <c r="D1134">
        <v>1986</v>
      </c>
      <c r="E1134">
        <v>1996</v>
      </c>
      <c r="F1134">
        <v>0</v>
      </c>
      <c r="G1134">
        <v>0</v>
      </c>
      <c r="H1134">
        <v>2017</v>
      </c>
      <c r="I1134">
        <v>0</v>
      </c>
      <c r="J1134" t="s">
        <v>3814</v>
      </c>
    </row>
    <row r="1135" spans="1:10" x14ac:dyDescent="0.25">
      <c r="A1135" t="s">
        <v>42</v>
      </c>
      <c r="B1135">
        <v>1988</v>
      </c>
      <c r="C1135">
        <v>0</v>
      </c>
      <c r="D1135">
        <v>0</v>
      </c>
      <c r="E1135">
        <v>0</v>
      </c>
      <c r="F1135">
        <v>1994</v>
      </c>
      <c r="G1135">
        <v>2015</v>
      </c>
      <c r="H1135">
        <v>0</v>
      </c>
      <c r="I1135">
        <v>0</v>
      </c>
      <c r="J1135" t="s">
        <v>2967</v>
      </c>
    </row>
    <row r="1136" spans="1:10" x14ac:dyDescent="0.25">
      <c r="A1136" t="s">
        <v>958</v>
      </c>
      <c r="B1136">
        <v>0</v>
      </c>
      <c r="C1136">
        <v>0</v>
      </c>
      <c r="D1136">
        <v>0</v>
      </c>
      <c r="E1136">
        <v>1985</v>
      </c>
      <c r="F1136">
        <v>2002</v>
      </c>
      <c r="G1136">
        <v>2006</v>
      </c>
      <c r="H1136">
        <v>0</v>
      </c>
      <c r="I1136">
        <v>0</v>
      </c>
      <c r="J1136" t="s">
        <v>3813</v>
      </c>
    </row>
    <row r="1137" spans="1:10" x14ac:dyDescent="0.25">
      <c r="A1137" t="s">
        <v>1085</v>
      </c>
      <c r="B1137">
        <v>0</v>
      </c>
      <c r="C1137">
        <v>0</v>
      </c>
      <c r="D1137">
        <v>0</v>
      </c>
      <c r="E1137">
        <v>0</v>
      </c>
      <c r="F1137">
        <v>1984</v>
      </c>
      <c r="G1137">
        <v>0</v>
      </c>
      <c r="H1137">
        <v>0</v>
      </c>
      <c r="I1137">
        <v>2017</v>
      </c>
      <c r="J1137" t="s">
        <v>3005</v>
      </c>
    </row>
    <row r="1138" spans="1:10" x14ac:dyDescent="0.25">
      <c r="A1138" t="s">
        <v>2413</v>
      </c>
      <c r="B1138">
        <v>0</v>
      </c>
      <c r="C1138">
        <v>1991</v>
      </c>
      <c r="D1138">
        <v>0</v>
      </c>
      <c r="E1138">
        <v>2005</v>
      </c>
      <c r="F1138">
        <v>2008</v>
      </c>
      <c r="G1138">
        <v>2017</v>
      </c>
      <c r="H1138">
        <v>0</v>
      </c>
      <c r="I1138">
        <v>0</v>
      </c>
    </row>
    <row r="1139" spans="1:10" x14ac:dyDescent="0.25">
      <c r="A1139" t="s">
        <v>2516</v>
      </c>
      <c r="B1139">
        <v>0</v>
      </c>
      <c r="C1139">
        <v>1992</v>
      </c>
      <c r="D1139">
        <v>0</v>
      </c>
      <c r="E1139">
        <v>2004</v>
      </c>
      <c r="F1139">
        <v>2015</v>
      </c>
      <c r="G1139">
        <v>2017</v>
      </c>
      <c r="H1139">
        <v>0</v>
      </c>
      <c r="I1139">
        <v>0</v>
      </c>
    </row>
    <row r="1140" spans="1:10" x14ac:dyDescent="0.25">
      <c r="A1140" t="s">
        <v>671</v>
      </c>
      <c r="B1140">
        <v>0</v>
      </c>
      <c r="C1140">
        <v>1992</v>
      </c>
      <c r="D1140">
        <v>1994</v>
      </c>
      <c r="E1140">
        <v>1996</v>
      </c>
      <c r="F1140">
        <v>0</v>
      </c>
      <c r="G1140">
        <v>2010</v>
      </c>
      <c r="H1140">
        <v>2017</v>
      </c>
      <c r="I1140">
        <v>0</v>
      </c>
      <c r="J1140" t="s">
        <v>3812</v>
      </c>
    </row>
    <row r="1141" spans="1:10" x14ac:dyDescent="0.25">
      <c r="A1141" t="s">
        <v>3811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2017</v>
      </c>
      <c r="I1141">
        <v>0</v>
      </c>
      <c r="J1141" t="s">
        <v>3173</v>
      </c>
    </row>
    <row r="1142" spans="1:10" x14ac:dyDescent="0.25">
      <c r="A1142" t="s">
        <v>1796</v>
      </c>
      <c r="B1142">
        <v>0</v>
      </c>
      <c r="C1142">
        <v>0</v>
      </c>
      <c r="D1142">
        <v>1996</v>
      </c>
      <c r="E1142">
        <v>1998</v>
      </c>
      <c r="F1142">
        <v>0</v>
      </c>
      <c r="G1142">
        <v>0</v>
      </c>
      <c r="H1142">
        <v>2017</v>
      </c>
      <c r="I1142">
        <v>0</v>
      </c>
      <c r="J1142" t="s">
        <v>3271</v>
      </c>
    </row>
    <row r="1143" spans="1:10" x14ac:dyDescent="0.25">
      <c r="A1143" t="s">
        <v>72</v>
      </c>
      <c r="B1143">
        <v>1989</v>
      </c>
      <c r="C1143">
        <v>0</v>
      </c>
      <c r="D1143">
        <v>1993</v>
      </c>
      <c r="E1143">
        <v>0</v>
      </c>
      <c r="F1143">
        <v>0</v>
      </c>
      <c r="G1143">
        <v>2004</v>
      </c>
      <c r="H1143">
        <v>2017</v>
      </c>
      <c r="I1143">
        <v>0</v>
      </c>
      <c r="J1143" t="s">
        <v>3810</v>
      </c>
    </row>
    <row r="1144" spans="1:10" x14ac:dyDescent="0.25">
      <c r="A1144" t="s">
        <v>1180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2017</v>
      </c>
      <c r="I1144">
        <v>0</v>
      </c>
      <c r="J1144" t="s">
        <v>3667</v>
      </c>
    </row>
    <row r="1145" spans="1:10" x14ac:dyDescent="0.25">
      <c r="A1145" t="s">
        <v>2049</v>
      </c>
      <c r="B1145">
        <v>0</v>
      </c>
      <c r="C1145">
        <v>1995</v>
      </c>
      <c r="D1145">
        <v>2003</v>
      </c>
      <c r="E1145">
        <v>2007</v>
      </c>
      <c r="F1145">
        <v>2013</v>
      </c>
      <c r="G1145">
        <v>2017</v>
      </c>
      <c r="H1145">
        <v>0</v>
      </c>
      <c r="I1145">
        <v>0</v>
      </c>
      <c r="J1145" t="s">
        <v>2963</v>
      </c>
    </row>
    <row r="1146" spans="1:10" x14ac:dyDescent="0.25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1997</v>
      </c>
      <c r="G1146">
        <v>2017</v>
      </c>
      <c r="H1146">
        <v>0</v>
      </c>
      <c r="I1146">
        <v>0</v>
      </c>
    </row>
    <row r="1147" spans="1:10" x14ac:dyDescent="0.25">
      <c r="A1147" t="s">
        <v>117</v>
      </c>
      <c r="B1147">
        <v>0</v>
      </c>
      <c r="C1147">
        <v>1994</v>
      </c>
      <c r="D1147">
        <v>0</v>
      </c>
      <c r="E1147">
        <v>2000</v>
      </c>
      <c r="F1147">
        <v>0</v>
      </c>
      <c r="G1147">
        <v>2017</v>
      </c>
      <c r="H1147">
        <v>0</v>
      </c>
      <c r="I1147">
        <v>0</v>
      </c>
    </row>
    <row r="1148" spans="1:10" x14ac:dyDescent="0.25">
      <c r="A1148" t="s">
        <v>316</v>
      </c>
      <c r="B1148">
        <v>0</v>
      </c>
      <c r="C1148">
        <v>0</v>
      </c>
      <c r="D1148">
        <v>0</v>
      </c>
      <c r="E1148">
        <v>1995</v>
      </c>
      <c r="F1148">
        <v>0</v>
      </c>
      <c r="G1148">
        <v>2001</v>
      </c>
      <c r="H1148">
        <v>0</v>
      </c>
      <c r="I1148">
        <v>0</v>
      </c>
    </row>
    <row r="1149" spans="1:10" x14ac:dyDescent="0.25">
      <c r="A1149" t="s">
        <v>3809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2018</v>
      </c>
      <c r="I1149">
        <v>0</v>
      </c>
      <c r="J1149" t="s">
        <v>3808</v>
      </c>
    </row>
    <row r="1150" spans="1:10" x14ac:dyDescent="0.25">
      <c r="A1150" t="s">
        <v>3807</v>
      </c>
      <c r="B1150">
        <v>0</v>
      </c>
      <c r="C1150">
        <v>0</v>
      </c>
      <c r="D1150">
        <v>0</v>
      </c>
      <c r="E1150">
        <v>1998</v>
      </c>
      <c r="F1150">
        <v>2006</v>
      </c>
      <c r="G1150">
        <v>2017</v>
      </c>
      <c r="H1150">
        <v>0</v>
      </c>
      <c r="I1150">
        <v>0</v>
      </c>
      <c r="J1150" t="s">
        <v>2981</v>
      </c>
    </row>
    <row r="1151" spans="1:10" x14ac:dyDescent="0.25">
      <c r="A1151" t="s">
        <v>179</v>
      </c>
      <c r="B1151">
        <v>1997</v>
      </c>
      <c r="C1151">
        <v>1998</v>
      </c>
      <c r="D1151">
        <v>0</v>
      </c>
      <c r="E1151">
        <v>0</v>
      </c>
      <c r="F1151">
        <v>2014</v>
      </c>
      <c r="G1151">
        <v>2017</v>
      </c>
      <c r="H1151">
        <v>0</v>
      </c>
      <c r="I1151">
        <v>0</v>
      </c>
      <c r="J1151" t="s">
        <v>3274</v>
      </c>
    </row>
    <row r="1152" spans="1:10" x14ac:dyDescent="0.25">
      <c r="A1152" t="s">
        <v>379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2017</v>
      </c>
      <c r="I1152">
        <v>0</v>
      </c>
      <c r="J1152" t="s">
        <v>3093</v>
      </c>
    </row>
    <row r="1153" spans="1:10" x14ac:dyDescent="0.25">
      <c r="A1153" t="s">
        <v>999</v>
      </c>
      <c r="B1153">
        <v>1996</v>
      </c>
      <c r="C1153">
        <v>2001</v>
      </c>
      <c r="D1153">
        <v>2017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3576</v>
      </c>
    </row>
    <row r="1154" spans="1:10" x14ac:dyDescent="0.25">
      <c r="A1154" t="s">
        <v>1280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2014</v>
      </c>
      <c r="H1154">
        <v>0</v>
      </c>
      <c r="I1154">
        <v>0</v>
      </c>
      <c r="J1154" t="s">
        <v>3806</v>
      </c>
    </row>
    <row r="1155" spans="1:10" x14ac:dyDescent="0.25">
      <c r="A1155" t="s">
        <v>2460</v>
      </c>
      <c r="B1155">
        <v>0</v>
      </c>
      <c r="C1155">
        <v>1990</v>
      </c>
      <c r="D1155">
        <v>1996</v>
      </c>
      <c r="E1155">
        <v>1999</v>
      </c>
      <c r="F1155">
        <v>2011</v>
      </c>
      <c r="G1155">
        <v>2012</v>
      </c>
      <c r="H1155">
        <v>2017</v>
      </c>
      <c r="I1155">
        <v>0</v>
      </c>
      <c r="J1155" t="s">
        <v>3532</v>
      </c>
    </row>
    <row r="1156" spans="1:10" x14ac:dyDescent="0.25">
      <c r="A1156" t="s">
        <v>3805</v>
      </c>
      <c r="B1156">
        <v>0</v>
      </c>
      <c r="C1156">
        <v>1998</v>
      </c>
      <c r="D1156">
        <v>0</v>
      </c>
      <c r="E1156">
        <v>0</v>
      </c>
      <c r="F1156">
        <v>0</v>
      </c>
      <c r="G1156">
        <v>2007</v>
      </c>
      <c r="H1156">
        <v>0</v>
      </c>
      <c r="I1156">
        <v>0</v>
      </c>
    </row>
    <row r="1157" spans="1:10" x14ac:dyDescent="0.25">
      <c r="A1157" t="s">
        <v>155</v>
      </c>
      <c r="B1157">
        <v>0</v>
      </c>
      <c r="C1157">
        <v>0</v>
      </c>
      <c r="D1157">
        <v>0</v>
      </c>
      <c r="E1157">
        <v>2000</v>
      </c>
      <c r="F1157">
        <v>0</v>
      </c>
      <c r="G1157">
        <v>0</v>
      </c>
      <c r="H1157">
        <v>0</v>
      </c>
      <c r="I1157">
        <v>0</v>
      </c>
      <c r="J1157" t="s">
        <v>3804</v>
      </c>
    </row>
    <row r="1158" spans="1:10" x14ac:dyDescent="0.25">
      <c r="A1158" t="s">
        <v>1102</v>
      </c>
      <c r="B1158">
        <v>0</v>
      </c>
      <c r="C1158">
        <v>0</v>
      </c>
      <c r="D1158">
        <v>1983</v>
      </c>
      <c r="E1158">
        <v>1996</v>
      </c>
      <c r="F1158">
        <v>1998</v>
      </c>
      <c r="G1158">
        <v>0</v>
      </c>
      <c r="H1158">
        <v>2017</v>
      </c>
      <c r="I1158">
        <v>2018</v>
      </c>
    </row>
    <row r="1159" spans="1:10" x14ac:dyDescent="0.25">
      <c r="A1159" t="s">
        <v>1606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2003</v>
      </c>
      <c r="H1159">
        <v>0</v>
      </c>
      <c r="I1159">
        <v>2010</v>
      </c>
      <c r="J1159" t="s">
        <v>3803</v>
      </c>
    </row>
    <row r="1160" spans="1:10" x14ac:dyDescent="0.25">
      <c r="A1160" t="s">
        <v>354</v>
      </c>
      <c r="B1160">
        <v>0</v>
      </c>
      <c r="C1160">
        <v>1992</v>
      </c>
      <c r="D1160">
        <v>1999</v>
      </c>
      <c r="E1160">
        <v>2002</v>
      </c>
      <c r="F1160">
        <v>2007</v>
      </c>
      <c r="G1160">
        <v>2017</v>
      </c>
      <c r="H1160">
        <v>0</v>
      </c>
      <c r="I1160">
        <v>0</v>
      </c>
    </row>
    <row r="1161" spans="1:10" x14ac:dyDescent="0.25">
      <c r="A1161" t="s">
        <v>1464</v>
      </c>
      <c r="B1161">
        <v>0</v>
      </c>
      <c r="C1161">
        <v>1995</v>
      </c>
      <c r="D1161">
        <v>2001</v>
      </c>
      <c r="E1161">
        <v>2006</v>
      </c>
      <c r="F1161">
        <v>2009</v>
      </c>
      <c r="G1161">
        <v>2014</v>
      </c>
      <c r="H1161">
        <v>2017</v>
      </c>
      <c r="I1161">
        <v>0</v>
      </c>
      <c r="J1161" t="s">
        <v>3802</v>
      </c>
    </row>
    <row r="1162" spans="1:10" x14ac:dyDescent="0.25">
      <c r="A1162" t="s">
        <v>1530</v>
      </c>
      <c r="B1162">
        <v>0</v>
      </c>
      <c r="C1162">
        <v>1996</v>
      </c>
      <c r="D1162">
        <v>2001</v>
      </c>
      <c r="E1162">
        <v>2003</v>
      </c>
      <c r="F1162">
        <v>0</v>
      </c>
      <c r="G1162">
        <v>2016</v>
      </c>
      <c r="H1162">
        <v>0</v>
      </c>
      <c r="I1162">
        <v>0</v>
      </c>
      <c r="J1162" t="s">
        <v>3801</v>
      </c>
    </row>
    <row r="1163" spans="1:10" x14ac:dyDescent="0.25">
      <c r="A1163" t="s">
        <v>3800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3093</v>
      </c>
    </row>
    <row r="1164" spans="1:10" x14ac:dyDescent="0.25">
      <c r="A1164" t="s">
        <v>2199</v>
      </c>
      <c r="B1164">
        <v>0</v>
      </c>
      <c r="C1164">
        <v>0</v>
      </c>
      <c r="D1164">
        <v>1996</v>
      </c>
      <c r="E1164">
        <v>0</v>
      </c>
      <c r="F1164">
        <v>2015</v>
      </c>
      <c r="G1164">
        <v>2017</v>
      </c>
      <c r="H1164">
        <v>0</v>
      </c>
      <c r="I1164">
        <v>0</v>
      </c>
      <c r="J1164" t="s">
        <v>3282</v>
      </c>
    </row>
    <row r="1165" spans="1:10" x14ac:dyDescent="0.25">
      <c r="A1165" t="s">
        <v>2345</v>
      </c>
      <c r="B1165">
        <v>1994</v>
      </c>
      <c r="C1165">
        <v>0</v>
      </c>
      <c r="D1165">
        <v>2000</v>
      </c>
      <c r="E1165">
        <v>2003</v>
      </c>
      <c r="F1165">
        <v>2010</v>
      </c>
      <c r="G1165">
        <v>2017</v>
      </c>
      <c r="H1165">
        <v>0</v>
      </c>
      <c r="I1165">
        <v>0</v>
      </c>
      <c r="J1165" t="s">
        <v>3799</v>
      </c>
    </row>
    <row r="1166" spans="1:10" x14ac:dyDescent="0.25">
      <c r="A1166" t="s">
        <v>948</v>
      </c>
      <c r="B1166">
        <v>0</v>
      </c>
      <c r="C1166">
        <v>1998</v>
      </c>
      <c r="D1166">
        <v>0</v>
      </c>
      <c r="E1166">
        <v>0</v>
      </c>
      <c r="F1166">
        <v>0</v>
      </c>
      <c r="G1166">
        <v>2016</v>
      </c>
      <c r="H1166">
        <v>0</v>
      </c>
      <c r="I1166">
        <v>0</v>
      </c>
      <c r="J1166" t="s">
        <v>3798</v>
      </c>
    </row>
    <row r="1167" spans="1:10" x14ac:dyDescent="0.25">
      <c r="A1167" t="s">
        <v>991</v>
      </c>
      <c r="B1167">
        <v>0</v>
      </c>
      <c r="C1167">
        <v>0</v>
      </c>
      <c r="D1167">
        <v>2017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3797</v>
      </c>
    </row>
    <row r="1168" spans="1:10" x14ac:dyDescent="0.25">
      <c r="A1168" t="s">
        <v>1271</v>
      </c>
      <c r="B1168">
        <v>1996</v>
      </c>
      <c r="C1168">
        <v>1998</v>
      </c>
      <c r="D1168">
        <v>0</v>
      </c>
      <c r="E1168">
        <v>2003</v>
      </c>
      <c r="F1168">
        <v>0</v>
      </c>
      <c r="G1168">
        <v>2006</v>
      </c>
      <c r="H1168">
        <v>0</v>
      </c>
      <c r="I1168">
        <v>0</v>
      </c>
    </row>
    <row r="1169" spans="1:10" x14ac:dyDescent="0.25">
      <c r="A1169" t="s">
        <v>310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3796</v>
      </c>
    </row>
    <row r="1170" spans="1:10" x14ac:dyDescent="0.25">
      <c r="A1170" t="s">
        <v>1608</v>
      </c>
      <c r="B1170">
        <v>0</v>
      </c>
      <c r="C1170">
        <v>2001</v>
      </c>
      <c r="D1170">
        <v>0</v>
      </c>
      <c r="E1170">
        <v>0</v>
      </c>
      <c r="F1170">
        <v>0</v>
      </c>
      <c r="G1170">
        <v>2006</v>
      </c>
      <c r="H1170">
        <v>0</v>
      </c>
      <c r="I1170">
        <v>0</v>
      </c>
      <c r="J1170" t="s">
        <v>3795</v>
      </c>
    </row>
    <row r="1171" spans="1:10" x14ac:dyDescent="0.25">
      <c r="A1171" t="s">
        <v>3794</v>
      </c>
      <c r="B1171">
        <v>1995</v>
      </c>
      <c r="C1171">
        <v>2000</v>
      </c>
      <c r="D1171">
        <v>2004</v>
      </c>
      <c r="E1171">
        <v>2008</v>
      </c>
      <c r="F1171">
        <v>0</v>
      </c>
      <c r="G1171">
        <v>2017</v>
      </c>
      <c r="H1171">
        <v>0</v>
      </c>
      <c r="I1171">
        <v>0</v>
      </c>
    </row>
    <row r="1172" spans="1:10" x14ac:dyDescent="0.25">
      <c r="A1172" t="s">
        <v>3793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2016</v>
      </c>
      <c r="H1172">
        <v>0</v>
      </c>
      <c r="I1172">
        <v>0</v>
      </c>
    </row>
    <row r="1173" spans="1:10" x14ac:dyDescent="0.25">
      <c r="A1173" t="s">
        <v>1890</v>
      </c>
      <c r="B1173">
        <v>0</v>
      </c>
      <c r="C1173">
        <v>1994</v>
      </c>
      <c r="D1173">
        <v>2003</v>
      </c>
      <c r="E1173">
        <v>2006</v>
      </c>
      <c r="F1173">
        <v>2012</v>
      </c>
      <c r="G1173">
        <v>2017</v>
      </c>
      <c r="H1173">
        <v>0</v>
      </c>
      <c r="I1173">
        <v>0</v>
      </c>
      <c r="J1173" t="s">
        <v>3792</v>
      </c>
    </row>
    <row r="1174" spans="1:10" x14ac:dyDescent="0.25">
      <c r="A1174" t="s">
        <v>1581</v>
      </c>
      <c r="B1174">
        <v>0</v>
      </c>
      <c r="C1174">
        <v>1992</v>
      </c>
      <c r="D1174">
        <v>1993</v>
      </c>
      <c r="E1174">
        <v>1999</v>
      </c>
      <c r="F1174">
        <v>0</v>
      </c>
      <c r="G1174">
        <v>0</v>
      </c>
      <c r="H1174">
        <v>0</v>
      </c>
      <c r="I1174">
        <v>0</v>
      </c>
    </row>
    <row r="1175" spans="1:10" x14ac:dyDescent="0.25">
      <c r="A1175" t="s">
        <v>1147</v>
      </c>
      <c r="B1175">
        <v>1990</v>
      </c>
      <c r="C1175">
        <v>1992</v>
      </c>
      <c r="D1175">
        <v>2001</v>
      </c>
      <c r="E1175">
        <v>2002</v>
      </c>
      <c r="F1175">
        <v>2011</v>
      </c>
      <c r="G1175">
        <v>2014</v>
      </c>
      <c r="H1175">
        <v>0</v>
      </c>
      <c r="I1175">
        <v>0</v>
      </c>
    </row>
    <row r="1176" spans="1:10" x14ac:dyDescent="0.25">
      <c r="A1176" t="s">
        <v>3791</v>
      </c>
      <c r="B1176">
        <v>1993</v>
      </c>
      <c r="C1176">
        <v>1993</v>
      </c>
      <c r="D1176">
        <v>0</v>
      </c>
      <c r="E1176">
        <v>2002</v>
      </c>
      <c r="F1176">
        <v>2010</v>
      </c>
      <c r="G1176">
        <v>2017</v>
      </c>
      <c r="H1176">
        <v>0</v>
      </c>
      <c r="I1176">
        <v>0</v>
      </c>
    </row>
    <row r="1177" spans="1:10" x14ac:dyDescent="0.25">
      <c r="A1177" t="s">
        <v>293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2017</v>
      </c>
      <c r="H1177">
        <v>0</v>
      </c>
      <c r="I1177">
        <v>0</v>
      </c>
      <c r="J1177" t="s">
        <v>3790</v>
      </c>
    </row>
    <row r="1178" spans="1:10" x14ac:dyDescent="0.25">
      <c r="A1178" t="s">
        <v>1705</v>
      </c>
      <c r="B1178">
        <v>0</v>
      </c>
      <c r="C1178">
        <v>1984</v>
      </c>
      <c r="D1178">
        <v>1992</v>
      </c>
      <c r="E1178">
        <v>1996</v>
      </c>
      <c r="F1178">
        <v>2002</v>
      </c>
      <c r="G1178">
        <v>2017</v>
      </c>
      <c r="H1178">
        <v>0</v>
      </c>
      <c r="I1178">
        <v>0</v>
      </c>
      <c r="J1178" t="s">
        <v>2978</v>
      </c>
    </row>
    <row r="1179" spans="1:10" x14ac:dyDescent="0.25">
      <c r="A1179" t="s">
        <v>502</v>
      </c>
      <c r="B1179">
        <v>0</v>
      </c>
      <c r="C1179">
        <v>0</v>
      </c>
      <c r="D1179">
        <v>1992</v>
      </c>
      <c r="E1179">
        <v>2000</v>
      </c>
      <c r="F1179">
        <v>2002</v>
      </c>
      <c r="G1179">
        <v>2008</v>
      </c>
      <c r="H1179">
        <v>0</v>
      </c>
      <c r="I1179">
        <v>0</v>
      </c>
    </row>
    <row r="1180" spans="1:10" x14ac:dyDescent="0.25">
      <c r="A1180" t="s">
        <v>297</v>
      </c>
      <c r="B1180">
        <v>0</v>
      </c>
      <c r="C1180">
        <v>0</v>
      </c>
      <c r="D1180">
        <v>0</v>
      </c>
      <c r="E1180">
        <v>2000</v>
      </c>
      <c r="F1180">
        <v>2006</v>
      </c>
      <c r="G1180">
        <v>2017</v>
      </c>
      <c r="H1180">
        <v>0</v>
      </c>
      <c r="I1180">
        <v>0</v>
      </c>
      <c r="J1180" t="s">
        <v>3789</v>
      </c>
    </row>
    <row r="1181" spans="1:10" x14ac:dyDescent="0.25">
      <c r="A1181" t="s">
        <v>142</v>
      </c>
      <c r="B1181">
        <v>0</v>
      </c>
      <c r="C1181">
        <v>0</v>
      </c>
      <c r="D1181">
        <v>0</v>
      </c>
      <c r="E1181">
        <v>0</v>
      </c>
      <c r="F1181">
        <v>2003</v>
      </c>
      <c r="G1181">
        <v>2017</v>
      </c>
      <c r="H1181">
        <v>0</v>
      </c>
      <c r="I1181">
        <v>0</v>
      </c>
      <c r="J1181" t="s">
        <v>3788</v>
      </c>
    </row>
    <row r="1182" spans="1:10" x14ac:dyDescent="0.25">
      <c r="A1182" t="s">
        <v>968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2017</v>
      </c>
      <c r="I1182">
        <v>0</v>
      </c>
      <c r="J1182" t="s">
        <v>2734</v>
      </c>
    </row>
    <row r="1183" spans="1:10" x14ac:dyDescent="0.25">
      <c r="A1183" t="s">
        <v>3787</v>
      </c>
      <c r="B1183">
        <v>1989</v>
      </c>
      <c r="C1183">
        <v>1992</v>
      </c>
      <c r="D1183">
        <v>1995</v>
      </c>
      <c r="E1183">
        <v>2000</v>
      </c>
      <c r="F1183">
        <v>0</v>
      </c>
      <c r="G1183">
        <v>0</v>
      </c>
      <c r="H1183">
        <v>2017</v>
      </c>
      <c r="I1183">
        <v>0</v>
      </c>
    </row>
    <row r="1184" spans="1:10" x14ac:dyDescent="0.25">
      <c r="A1184" t="s">
        <v>169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2017</v>
      </c>
      <c r="J1184" t="s">
        <v>3093</v>
      </c>
    </row>
    <row r="1185" spans="1:10" x14ac:dyDescent="0.25">
      <c r="A1185" t="s">
        <v>1238</v>
      </c>
      <c r="B1185">
        <v>0</v>
      </c>
      <c r="C1185">
        <v>0</v>
      </c>
      <c r="D1185">
        <v>0</v>
      </c>
      <c r="E1185">
        <v>2005</v>
      </c>
      <c r="F1185">
        <v>0</v>
      </c>
      <c r="G1185">
        <v>2010</v>
      </c>
      <c r="H1185">
        <v>2017</v>
      </c>
      <c r="I1185">
        <v>0</v>
      </c>
    </row>
    <row r="1186" spans="1:10" x14ac:dyDescent="0.25">
      <c r="A1186" t="s">
        <v>1696</v>
      </c>
      <c r="B1186">
        <v>0</v>
      </c>
      <c r="C1186">
        <v>0</v>
      </c>
      <c r="D1186">
        <v>1994</v>
      </c>
      <c r="E1186">
        <v>1998</v>
      </c>
      <c r="F1186">
        <v>0</v>
      </c>
      <c r="G1186">
        <v>0</v>
      </c>
      <c r="H1186">
        <v>2017</v>
      </c>
      <c r="I1186">
        <v>0</v>
      </c>
    </row>
    <row r="1187" spans="1:10" x14ac:dyDescent="0.25">
      <c r="A1187" t="s">
        <v>1620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2001</v>
      </c>
      <c r="H1187">
        <v>2018</v>
      </c>
      <c r="I1187">
        <v>0</v>
      </c>
      <c r="J1187" t="s">
        <v>3173</v>
      </c>
    </row>
    <row r="1188" spans="1:10" x14ac:dyDescent="0.25">
      <c r="A1188" t="s">
        <v>1877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3786</v>
      </c>
    </row>
    <row r="1189" spans="1:10" x14ac:dyDescent="0.25">
      <c r="A1189" t="s">
        <v>527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2017</v>
      </c>
      <c r="I1189">
        <v>0</v>
      </c>
      <c r="J1189" t="s">
        <v>3785</v>
      </c>
    </row>
    <row r="1190" spans="1:10" x14ac:dyDescent="0.25">
      <c r="A1190" t="s">
        <v>8</v>
      </c>
      <c r="B1190">
        <v>0</v>
      </c>
      <c r="C1190">
        <v>1998</v>
      </c>
      <c r="D1190">
        <v>0</v>
      </c>
      <c r="E1190">
        <v>2000</v>
      </c>
      <c r="F1190">
        <v>0</v>
      </c>
      <c r="G1190">
        <v>2016</v>
      </c>
      <c r="H1190">
        <v>2020</v>
      </c>
      <c r="I1190">
        <v>0</v>
      </c>
      <c r="J1190" t="s">
        <v>3784</v>
      </c>
    </row>
    <row r="1191" spans="1:10" x14ac:dyDescent="0.25">
      <c r="A1191" t="s">
        <v>3783</v>
      </c>
      <c r="B1191">
        <v>0</v>
      </c>
      <c r="C1191">
        <v>0</v>
      </c>
      <c r="D1191">
        <v>0</v>
      </c>
      <c r="E1191">
        <v>0</v>
      </c>
      <c r="F1191">
        <v>2016</v>
      </c>
      <c r="G1191">
        <v>2017</v>
      </c>
      <c r="H1191">
        <v>0</v>
      </c>
      <c r="I1191">
        <v>0</v>
      </c>
      <c r="J1191" t="s">
        <v>3782</v>
      </c>
    </row>
    <row r="1192" spans="1:10" x14ac:dyDescent="0.25">
      <c r="A1192" t="s">
        <v>3781</v>
      </c>
      <c r="B1192">
        <v>0</v>
      </c>
      <c r="C1192">
        <v>0</v>
      </c>
      <c r="D1192">
        <v>0</v>
      </c>
      <c r="E1192">
        <v>1997</v>
      </c>
      <c r="F1192">
        <v>2008</v>
      </c>
      <c r="G1192">
        <v>2017</v>
      </c>
      <c r="H1192">
        <v>0</v>
      </c>
      <c r="I1192">
        <v>0</v>
      </c>
    </row>
    <row r="1193" spans="1:10" x14ac:dyDescent="0.25">
      <c r="A1193" t="s">
        <v>1013</v>
      </c>
      <c r="B1193">
        <v>0</v>
      </c>
      <c r="C1193">
        <v>1985</v>
      </c>
      <c r="D1193">
        <v>1994</v>
      </c>
      <c r="E1193">
        <v>1998</v>
      </c>
      <c r="F1193">
        <v>0</v>
      </c>
      <c r="G1193">
        <v>0</v>
      </c>
      <c r="H1193">
        <v>2017</v>
      </c>
      <c r="I1193">
        <v>0</v>
      </c>
      <c r="J1193" t="s">
        <v>2967</v>
      </c>
    </row>
    <row r="1194" spans="1:10" x14ac:dyDescent="0.25">
      <c r="A1194" t="s">
        <v>2425</v>
      </c>
      <c r="B1194">
        <v>0</v>
      </c>
      <c r="C1194">
        <v>0</v>
      </c>
      <c r="D1194">
        <v>1992</v>
      </c>
      <c r="E1194">
        <v>1995</v>
      </c>
      <c r="F1194">
        <v>2006</v>
      </c>
      <c r="G1194">
        <v>2017</v>
      </c>
      <c r="H1194">
        <v>0</v>
      </c>
      <c r="I1194">
        <v>0</v>
      </c>
      <c r="J1194" t="s">
        <v>3780</v>
      </c>
    </row>
    <row r="1195" spans="1:10" x14ac:dyDescent="0.25">
      <c r="A1195" t="s">
        <v>613</v>
      </c>
      <c r="B1195">
        <v>0</v>
      </c>
      <c r="C1195">
        <v>0</v>
      </c>
      <c r="D1195">
        <v>0</v>
      </c>
      <c r="E1195">
        <v>1990</v>
      </c>
      <c r="F1195">
        <v>2009</v>
      </c>
      <c r="G1195">
        <v>2017</v>
      </c>
      <c r="H1195">
        <v>0</v>
      </c>
      <c r="I1195">
        <v>0</v>
      </c>
      <c r="J1195" t="s">
        <v>3779</v>
      </c>
    </row>
    <row r="1196" spans="1:10" x14ac:dyDescent="0.25">
      <c r="A1196" t="s">
        <v>490</v>
      </c>
      <c r="B1196">
        <v>0</v>
      </c>
      <c r="C1196">
        <v>1991</v>
      </c>
      <c r="D1196">
        <v>1998</v>
      </c>
      <c r="E1196">
        <v>2004</v>
      </c>
      <c r="F1196">
        <v>2017</v>
      </c>
      <c r="G1196">
        <v>0</v>
      </c>
      <c r="H1196">
        <v>0</v>
      </c>
      <c r="I1196">
        <v>0</v>
      </c>
      <c r="J1196" t="s">
        <v>3778</v>
      </c>
    </row>
    <row r="1197" spans="1:10" x14ac:dyDescent="0.25">
      <c r="A1197" t="s">
        <v>929</v>
      </c>
      <c r="B1197">
        <v>1985</v>
      </c>
      <c r="C1197">
        <v>0</v>
      </c>
      <c r="D1197">
        <v>1994</v>
      </c>
      <c r="E1197">
        <v>0</v>
      </c>
      <c r="F1197">
        <v>0</v>
      </c>
      <c r="G1197">
        <v>2003</v>
      </c>
      <c r="H1197">
        <v>0</v>
      </c>
      <c r="I1197">
        <v>0</v>
      </c>
      <c r="J1197" t="s">
        <v>2975</v>
      </c>
    </row>
    <row r="1198" spans="1:10" x14ac:dyDescent="0.25">
      <c r="A1198" t="s">
        <v>1524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10" x14ac:dyDescent="0.25">
      <c r="A1199" t="s">
        <v>303</v>
      </c>
      <c r="B1199">
        <v>0</v>
      </c>
      <c r="C1199">
        <v>1992</v>
      </c>
      <c r="D1199">
        <v>1994</v>
      </c>
      <c r="E1199">
        <v>1997</v>
      </c>
      <c r="F1199">
        <v>0</v>
      </c>
      <c r="G1199">
        <v>0</v>
      </c>
      <c r="H1199">
        <v>2017</v>
      </c>
      <c r="I1199">
        <v>0</v>
      </c>
      <c r="J1199" t="s">
        <v>3777</v>
      </c>
    </row>
    <row r="1200" spans="1:10" x14ac:dyDescent="0.25">
      <c r="A1200" t="s">
        <v>3776</v>
      </c>
      <c r="B1200">
        <v>0</v>
      </c>
      <c r="C1200">
        <v>0</v>
      </c>
      <c r="D1200">
        <v>2017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3775</v>
      </c>
    </row>
    <row r="1201" spans="1:10" x14ac:dyDescent="0.25">
      <c r="A1201" t="s">
        <v>445</v>
      </c>
      <c r="B1201">
        <v>0</v>
      </c>
      <c r="C1201">
        <v>0</v>
      </c>
      <c r="D1201">
        <v>0</v>
      </c>
      <c r="E1201">
        <v>1986</v>
      </c>
      <c r="F1201">
        <v>2001</v>
      </c>
      <c r="G1201">
        <v>0</v>
      </c>
      <c r="H1201">
        <v>2017</v>
      </c>
      <c r="I1201">
        <v>0</v>
      </c>
      <c r="J1201" t="s">
        <v>3774</v>
      </c>
    </row>
    <row r="1202" spans="1:10" x14ac:dyDescent="0.25">
      <c r="A1202" t="s">
        <v>2124</v>
      </c>
      <c r="B1202">
        <v>1995</v>
      </c>
      <c r="C1202">
        <v>1998</v>
      </c>
      <c r="D1202">
        <v>1999</v>
      </c>
      <c r="E1202">
        <v>0</v>
      </c>
      <c r="F1202">
        <v>0</v>
      </c>
      <c r="G1202">
        <v>2006</v>
      </c>
      <c r="H1202">
        <v>0</v>
      </c>
      <c r="I1202">
        <v>0</v>
      </c>
    </row>
    <row r="1203" spans="1:10" x14ac:dyDescent="0.25">
      <c r="A1203" t="s">
        <v>2030</v>
      </c>
      <c r="B1203">
        <v>0</v>
      </c>
      <c r="C1203">
        <v>0</v>
      </c>
      <c r="D1203">
        <v>0</v>
      </c>
      <c r="E1203">
        <v>0</v>
      </c>
      <c r="F1203">
        <v>2002</v>
      </c>
      <c r="G1203">
        <v>2017</v>
      </c>
      <c r="H1203">
        <v>0</v>
      </c>
      <c r="I1203">
        <v>0</v>
      </c>
    </row>
    <row r="1204" spans="1:10" x14ac:dyDescent="0.25">
      <c r="A1204" t="s">
        <v>653</v>
      </c>
      <c r="B1204">
        <v>0</v>
      </c>
      <c r="C1204">
        <v>0</v>
      </c>
      <c r="D1204">
        <v>0</v>
      </c>
      <c r="E1204">
        <v>1996</v>
      </c>
      <c r="F1204">
        <v>0</v>
      </c>
      <c r="G1204">
        <v>2011</v>
      </c>
      <c r="H1204">
        <v>2017</v>
      </c>
      <c r="I1204">
        <v>0</v>
      </c>
      <c r="J1204" t="s">
        <v>3005</v>
      </c>
    </row>
    <row r="1205" spans="1:10" x14ac:dyDescent="0.25">
      <c r="A1205" t="s">
        <v>1988</v>
      </c>
      <c r="B1205">
        <v>0</v>
      </c>
      <c r="C1205">
        <v>0</v>
      </c>
      <c r="D1205">
        <v>0</v>
      </c>
      <c r="E1205">
        <v>0</v>
      </c>
      <c r="F1205">
        <v>1999</v>
      </c>
      <c r="G1205">
        <v>0</v>
      </c>
      <c r="H1205">
        <v>2017</v>
      </c>
      <c r="I1205">
        <v>0</v>
      </c>
      <c r="J1205" t="s">
        <v>3773</v>
      </c>
    </row>
    <row r="1206" spans="1:10" x14ac:dyDescent="0.25">
      <c r="A1206" t="s">
        <v>2581</v>
      </c>
      <c r="B1206">
        <v>0</v>
      </c>
      <c r="C1206">
        <v>0</v>
      </c>
      <c r="D1206">
        <v>2017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3726</v>
      </c>
    </row>
    <row r="1207" spans="1:10" x14ac:dyDescent="0.25">
      <c r="A1207" t="s">
        <v>3772</v>
      </c>
      <c r="B1207">
        <v>0</v>
      </c>
      <c r="C1207">
        <v>0</v>
      </c>
      <c r="D1207">
        <v>2001</v>
      </c>
      <c r="E1207">
        <v>0</v>
      </c>
      <c r="F1207">
        <v>2009</v>
      </c>
      <c r="G1207">
        <v>2015</v>
      </c>
      <c r="H1207">
        <v>0</v>
      </c>
      <c r="I1207">
        <v>0</v>
      </c>
      <c r="J1207" t="s">
        <v>3654</v>
      </c>
    </row>
    <row r="1208" spans="1:10" x14ac:dyDescent="0.25">
      <c r="A1208" t="s">
        <v>3771</v>
      </c>
      <c r="B1208">
        <v>0</v>
      </c>
      <c r="C1208">
        <v>1983</v>
      </c>
      <c r="D1208">
        <v>0</v>
      </c>
      <c r="E1208">
        <v>0</v>
      </c>
      <c r="F1208">
        <v>0</v>
      </c>
      <c r="G1208">
        <v>2006</v>
      </c>
      <c r="H1208">
        <v>2017</v>
      </c>
      <c r="I1208">
        <v>0</v>
      </c>
      <c r="J1208" t="s">
        <v>3574</v>
      </c>
    </row>
    <row r="1209" spans="1:10" x14ac:dyDescent="0.25">
      <c r="A1209" t="s">
        <v>2535</v>
      </c>
      <c r="B1209">
        <v>1995</v>
      </c>
      <c r="C1209">
        <v>1997</v>
      </c>
      <c r="D1209">
        <v>1998</v>
      </c>
      <c r="E1209">
        <v>2000</v>
      </c>
      <c r="F1209">
        <v>0</v>
      </c>
      <c r="G1209">
        <v>2017</v>
      </c>
      <c r="H1209">
        <v>0</v>
      </c>
      <c r="I1209">
        <v>0</v>
      </c>
      <c r="J1209" t="s">
        <v>3770</v>
      </c>
    </row>
    <row r="1210" spans="1:10" x14ac:dyDescent="0.25">
      <c r="A1210" t="s">
        <v>1305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2017</v>
      </c>
      <c r="H1210">
        <v>0</v>
      </c>
      <c r="I1210">
        <v>0</v>
      </c>
    </row>
    <row r="1211" spans="1:10" x14ac:dyDescent="0.25">
      <c r="A1211" t="s">
        <v>3769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10" x14ac:dyDescent="0.25">
      <c r="A1212" t="s">
        <v>572</v>
      </c>
      <c r="B1212">
        <v>1993</v>
      </c>
      <c r="C1212">
        <v>1994</v>
      </c>
      <c r="D1212">
        <v>2003</v>
      </c>
      <c r="E1212">
        <v>0</v>
      </c>
      <c r="F1212">
        <v>0</v>
      </c>
      <c r="G1212">
        <v>2017</v>
      </c>
      <c r="H1212">
        <v>0</v>
      </c>
      <c r="I1212">
        <v>0</v>
      </c>
    </row>
    <row r="1213" spans="1:10" x14ac:dyDescent="0.25">
      <c r="A1213" t="s">
        <v>574</v>
      </c>
      <c r="B1213">
        <v>0</v>
      </c>
      <c r="C1213">
        <v>0</v>
      </c>
      <c r="D1213">
        <v>1995</v>
      </c>
      <c r="E1213">
        <v>0</v>
      </c>
      <c r="F1213">
        <v>2002</v>
      </c>
      <c r="G1213">
        <v>2007</v>
      </c>
      <c r="H1213">
        <v>2017</v>
      </c>
      <c r="I1213">
        <v>0</v>
      </c>
      <c r="J1213" t="s">
        <v>2964</v>
      </c>
    </row>
    <row r="1214" spans="1:10" x14ac:dyDescent="0.25">
      <c r="A1214" t="s">
        <v>615</v>
      </c>
      <c r="B1214">
        <v>0</v>
      </c>
      <c r="C1214">
        <v>0</v>
      </c>
      <c r="D1214">
        <v>0</v>
      </c>
      <c r="E1214">
        <v>1993</v>
      </c>
      <c r="F1214">
        <v>0</v>
      </c>
      <c r="G1214">
        <v>0</v>
      </c>
      <c r="H1214">
        <v>2017</v>
      </c>
      <c r="I1214">
        <v>0</v>
      </c>
      <c r="J1214" t="s">
        <v>3276</v>
      </c>
    </row>
    <row r="1215" spans="1:10" x14ac:dyDescent="0.25">
      <c r="A1215" t="s">
        <v>3768</v>
      </c>
      <c r="B1215">
        <v>0</v>
      </c>
      <c r="C1215">
        <v>0</v>
      </c>
      <c r="D1215">
        <v>0</v>
      </c>
      <c r="E1215">
        <v>0</v>
      </c>
      <c r="F1215">
        <v>2013</v>
      </c>
      <c r="G1215">
        <v>2017</v>
      </c>
      <c r="H1215">
        <v>0</v>
      </c>
      <c r="I1215">
        <v>0</v>
      </c>
      <c r="J1215" t="s">
        <v>3767</v>
      </c>
    </row>
    <row r="1216" spans="1:10" x14ac:dyDescent="0.25">
      <c r="A1216" t="s">
        <v>3766</v>
      </c>
      <c r="B1216">
        <v>0</v>
      </c>
      <c r="C1216">
        <v>0</v>
      </c>
      <c r="D1216">
        <v>1990</v>
      </c>
      <c r="E1216">
        <v>0</v>
      </c>
      <c r="F1216">
        <v>2001</v>
      </c>
      <c r="G1216">
        <v>2012</v>
      </c>
      <c r="H1216">
        <v>0</v>
      </c>
      <c r="I1216">
        <v>0</v>
      </c>
      <c r="J1216" t="s">
        <v>3765</v>
      </c>
    </row>
    <row r="1217" spans="1:10" x14ac:dyDescent="0.25">
      <c r="A1217" t="s">
        <v>1321</v>
      </c>
      <c r="B1217">
        <v>0</v>
      </c>
      <c r="C1217">
        <v>0</v>
      </c>
      <c r="D1217">
        <v>2017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3476</v>
      </c>
    </row>
    <row r="1218" spans="1:10" x14ac:dyDescent="0.25">
      <c r="A1218" t="s">
        <v>2496</v>
      </c>
      <c r="B1218">
        <v>0</v>
      </c>
      <c r="C1218">
        <v>1991</v>
      </c>
      <c r="D1218">
        <v>1993</v>
      </c>
      <c r="E1218">
        <v>1999</v>
      </c>
      <c r="F1218">
        <v>2001</v>
      </c>
      <c r="G1218">
        <v>2017</v>
      </c>
      <c r="H1218">
        <v>0</v>
      </c>
      <c r="I1218">
        <v>0</v>
      </c>
      <c r="J1218" t="s">
        <v>3764</v>
      </c>
    </row>
    <row r="1219" spans="1:10" x14ac:dyDescent="0.25">
      <c r="A1219" t="s">
        <v>1837</v>
      </c>
      <c r="B1219">
        <v>0</v>
      </c>
      <c r="C1219">
        <v>0</v>
      </c>
      <c r="D1219">
        <v>1993</v>
      </c>
      <c r="E1219">
        <v>1999</v>
      </c>
      <c r="F1219">
        <v>2010</v>
      </c>
      <c r="G1219">
        <v>2015</v>
      </c>
      <c r="H1219">
        <v>0</v>
      </c>
      <c r="I1219">
        <v>0</v>
      </c>
      <c r="J1219" t="s">
        <v>3763</v>
      </c>
    </row>
    <row r="1220" spans="1:10" x14ac:dyDescent="0.25">
      <c r="A1220" t="s">
        <v>2650</v>
      </c>
      <c r="B1220">
        <v>0</v>
      </c>
      <c r="C1220">
        <v>0</v>
      </c>
      <c r="D1220">
        <v>0</v>
      </c>
      <c r="E1220">
        <v>2001</v>
      </c>
      <c r="F1220">
        <v>0</v>
      </c>
      <c r="G1220">
        <v>2016</v>
      </c>
      <c r="H1220">
        <v>0</v>
      </c>
      <c r="I1220">
        <v>0</v>
      </c>
      <c r="J1220" t="s">
        <v>3762</v>
      </c>
    </row>
    <row r="1221" spans="1:10" x14ac:dyDescent="0.25">
      <c r="A1221" t="s">
        <v>2329</v>
      </c>
      <c r="B1221">
        <v>0</v>
      </c>
      <c r="C1221">
        <v>1997</v>
      </c>
      <c r="D1221">
        <v>0</v>
      </c>
      <c r="E1221">
        <v>0</v>
      </c>
      <c r="F1221">
        <v>0</v>
      </c>
      <c r="G1221">
        <v>2000</v>
      </c>
      <c r="H1221">
        <v>0</v>
      </c>
      <c r="I1221">
        <v>0</v>
      </c>
      <c r="J1221" t="s">
        <v>3761</v>
      </c>
    </row>
    <row r="1222" spans="1:10" x14ac:dyDescent="0.25">
      <c r="A1222" t="s">
        <v>3760</v>
      </c>
      <c r="B1222">
        <v>0</v>
      </c>
      <c r="C1222">
        <v>0</v>
      </c>
      <c r="D1222">
        <v>1991</v>
      </c>
      <c r="E1222">
        <v>0</v>
      </c>
      <c r="F1222">
        <v>0</v>
      </c>
      <c r="G1222">
        <v>0</v>
      </c>
      <c r="H1222">
        <v>2009</v>
      </c>
      <c r="I1222">
        <v>0</v>
      </c>
      <c r="J1222" t="s">
        <v>2957</v>
      </c>
    </row>
    <row r="1223" spans="1:10" x14ac:dyDescent="0.25">
      <c r="A1223" t="s">
        <v>291</v>
      </c>
      <c r="B1223">
        <v>1989</v>
      </c>
      <c r="C1223">
        <v>0</v>
      </c>
      <c r="D1223">
        <v>1994</v>
      </c>
      <c r="E1223">
        <v>2001</v>
      </c>
      <c r="F1223">
        <v>2006</v>
      </c>
      <c r="G1223">
        <v>2017</v>
      </c>
      <c r="H1223">
        <v>0</v>
      </c>
      <c r="I1223">
        <v>0</v>
      </c>
    </row>
    <row r="1224" spans="1:10" x14ac:dyDescent="0.25">
      <c r="A1224" t="s">
        <v>2122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2007</v>
      </c>
      <c r="H1224">
        <v>2017</v>
      </c>
      <c r="I1224">
        <v>0</v>
      </c>
      <c r="J1224" t="s">
        <v>3702</v>
      </c>
    </row>
    <row r="1225" spans="1:10" x14ac:dyDescent="0.25">
      <c r="A1225" t="s">
        <v>3759</v>
      </c>
      <c r="B1225">
        <v>0</v>
      </c>
      <c r="C1225">
        <v>0</v>
      </c>
      <c r="D1225">
        <v>1999</v>
      </c>
      <c r="E1225">
        <v>0</v>
      </c>
      <c r="F1225">
        <v>0</v>
      </c>
      <c r="G1225">
        <v>0</v>
      </c>
      <c r="H1225">
        <v>2017</v>
      </c>
      <c r="I1225">
        <v>0</v>
      </c>
      <c r="J1225" t="s">
        <v>3758</v>
      </c>
    </row>
    <row r="1226" spans="1:10" x14ac:dyDescent="0.25">
      <c r="A1226" t="s">
        <v>676</v>
      </c>
      <c r="B1226">
        <v>0</v>
      </c>
      <c r="C1226">
        <v>0</v>
      </c>
      <c r="D1226">
        <v>0</v>
      </c>
      <c r="E1226">
        <v>1999</v>
      </c>
      <c r="F1226">
        <v>0</v>
      </c>
      <c r="G1226">
        <v>2009</v>
      </c>
      <c r="H1226">
        <v>2017</v>
      </c>
      <c r="I1226">
        <v>0</v>
      </c>
    </row>
    <row r="1227" spans="1:10" x14ac:dyDescent="0.25">
      <c r="A1227" t="s">
        <v>2222</v>
      </c>
      <c r="B1227">
        <v>0</v>
      </c>
      <c r="C1227">
        <v>1993</v>
      </c>
      <c r="D1227">
        <v>0</v>
      </c>
      <c r="E1227">
        <v>2000</v>
      </c>
      <c r="F1227">
        <v>2002</v>
      </c>
      <c r="G1227">
        <v>2017</v>
      </c>
      <c r="H1227">
        <v>0</v>
      </c>
      <c r="I1227">
        <v>0</v>
      </c>
      <c r="J1227" t="s">
        <v>3757</v>
      </c>
    </row>
    <row r="1228" spans="1:10" x14ac:dyDescent="0.25">
      <c r="A1228" t="s">
        <v>1346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2017</v>
      </c>
      <c r="I1228">
        <v>0</v>
      </c>
      <c r="J1228" t="s">
        <v>3756</v>
      </c>
    </row>
    <row r="1229" spans="1:10" x14ac:dyDescent="0.25">
      <c r="A1229" t="s">
        <v>203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2017</v>
      </c>
      <c r="I1229">
        <v>0</v>
      </c>
      <c r="J1229" t="s">
        <v>3278</v>
      </c>
    </row>
    <row r="1230" spans="1:10" x14ac:dyDescent="0.25">
      <c r="A1230" t="s">
        <v>2198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2017</v>
      </c>
      <c r="I1230">
        <v>0</v>
      </c>
      <c r="J1230" t="s">
        <v>3005</v>
      </c>
    </row>
    <row r="1231" spans="1:10" x14ac:dyDescent="0.25">
      <c r="A1231" t="s">
        <v>1426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2017</v>
      </c>
      <c r="I1231">
        <v>0</v>
      </c>
      <c r="J1231" t="s">
        <v>3005</v>
      </c>
    </row>
    <row r="1232" spans="1:10" x14ac:dyDescent="0.25">
      <c r="A1232" t="s">
        <v>356</v>
      </c>
      <c r="B1232">
        <v>0</v>
      </c>
      <c r="C1232">
        <v>0</v>
      </c>
      <c r="D1232">
        <v>1993</v>
      </c>
      <c r="E1232">
        <v>1999</v>
      </c>
      <c r="F1232">
        <v>0</v>
      </c>
      <c r="G1232">
        <v>0</v>
      </c>
      <c r="H1232">
        <v>2018</v>
      </c>
      <c r="I1232">
        <v>0</v>
      </c>
      <c r="J1232" t="s">
        <v>3755</v>
      </c>
    </row>
    <row r="1233" spans="1:10" x14ac:dyDescent="0.25">
      <c r="A1233" t="s">
        <v>3754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2017</v>
      </c>
      <c r="H1233">
        <v>0</v>
      </c>
      <c r="I1233">
        <v>0</v>
      </c>
      <c r="J1233" t="s">
        <v>3753</v>
      </c>
    </row>
    <row r="1234" spans="1:10" x14ac:dyDescent="0.25">
      <c r="A1234" t="s">
        <v>713</v>
      </c>
      <c r="B1234">
        <v>0</v>
      </c>
      <c r="C1234">
        <v>1996</v>
      </c>
      <c r="D1234">
        <v>0</v>
      </c>
      <c r="E1234">
        <v>2004</v>
      </c>
      <c r="F1234">
        <v>2011</v>
      </c>
      <c r="G1234">
        <v>0</v>
      </c>
      <c r="H1234">
        <v>0</v>
      </c>
      <c r="I1234">
        <v>0</v>
      </c>
      <c r="J1234" t="s">
        <v>3752</v>
      </c>
    </row>
    <row r="1235" spans="1:10" x14ac:dyDescent="0.25">
      <c r="A1235" t="s">
        <v>721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2002</v>
      </c>
      <c r="H1235">
        <v>0</v>
      </c>
      <c r="I1235">
        <v>0</v>
      </c>
      <c r="J1235" t="s">
        <v>3751</v>
      </c>
    </row>
    <row r="1236" spans="1:10" x14ac:dyDescent="0.25">
      <c r="A1236" t="s">
        <v>255</v>
      </c>
      <c r="B1236">
        <v>0</v>
      </c>
      <c r="C1236">
        <v>0</v>
      </c>
      <c r="D1236">
        <v>2017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3750</v>
      </c>
    </row>
    <row r="1237" spans="1:10" x14ac:dyDescent="0.25">
      <c r="A1237" t="s">
        <v>3749</v>
      </c>
      <c r="B1237">
        <v>0</v>
      </c>
      <c r="C1237">
        <v>0</v>
      </c>
      <c r="D1237">
        <v>1993</v>
      </c>
      <c r="E1237">
        <v>0</v>
      </c>
      <c r="F1237">
        <v>2001</v>
      </c>
      <c r="G1237">
        <v>2017</v>
      </c>
      <c r="H1237">
        <v>0</v>
      </c>
      <c r="I1237">
        <v>0</v>
      </c>
      <c r="J1237" t="s">
        <v>3748</v>
      </c>
    </row>
    <row r="1238" spans="1:10" x14ac:dyDescent="0.25">
      <c r="A1238" t="s">
        <v>933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2017</v>
      </c>
      <c r="H1238">
        <v>0</v>
      </c>
      <c r="I1238">
        <v>0</v>
      </c>
    </row>
    <row r="1239" spans="1:10" x14ac:dyDescent="0.25">
      <c r="A1239" t="s">
        <v>413</v>
      </c>
      <c r="B1239">
        <v>0</v>
      </c>
      <c r="C1239">
        <v>0</v>
      </c>
      <c r="D1239">
        <v>1994</v>
      </c>
      <c r="E1239">
        <v>1998</v>
      </c>
      <c r="F1239">
        <v>0</v>
      </c>
      <c r="G1239">
        <v>2008</v>
      </c>
      <c r="H1239">
        <v>0</v>
      </c>
      <c r="I1239">
        <v>0</v>
      </c>
    </row>
    <row r="1240" spans="1:10" x14ac:dyDescent="0.25">
      <c r="A1240" t="s">
        <v>2537</v>
      </c>
      <c r="B1240">
        <v>0</v>
      </c>
      <c r="C1240">
        <v>1999</v>
      </c>
      <c r="D1240">
        <v>0</v>
      </c>
      <c r="E1240">
        <v>2001</v>
      </c>
      <c r="F1240">
        <v>2008</v>
      </c>
      <c r="G1240">
        <v>2017</v>
      </c>
      <c r="H1240">
        <v>0</v>
      </c>
      <c r="I1240">
        <v>0</v>
      </c>
    </row>
    <row r="1241" spans="1:10" x14ac:dyDescent="0.25">
      <c r="A1241" t="s">
        <v>780</v>
      </c>
      <c r="B1241">
        <v>1990</v>
      </c>
      <c r="C1241">
        <v>0</v>
      </c>
      <c r="D1241">
        <v>1996</v>
      </c>
      <c r="E1241">
        <v>2001</v>
      </c>
      <c r="F1241">
        <v>0</v>
      </c>
      <c r="G1241">
        <v>2003</v>
      </c>
      <c r="H1241">
        <v>0</v>
      </c>
      <c r="I1241">
        <v>0</v>
      </c>
      <c r="J1241" t="s">
        <v>3747</v>
      </c>
    </row>
    <row r="1242" spans="1:10" x14ac:dyDescent="0.25">
      <c r="A1242" t="s">
        <v>1207</v>
      </c>
      <c r="B1242">
        <v>2000</v>
      </c>
      <c r="C1242">
        <v>0</v>
      </c>
      <c r="D1242">
        <v>0</v>
      </c>
      <c r="E1242">
        <v>0</v>
      </c>
      <c r="F1242">
        <v>2016</v>
      </c>
      <c r="G1242">
        <v>2017</v>
      </c>
      <c r="H1242">
        <v>0</v>
      </c>
      <c r="I1242">
        <v>0</v>
      </c>
    </row>
    <row r="1243" spans="1:10" x14ac:dyDescent="0.25">
      <c r="A1243" t="s">
        <v>119</v>
      </c>
      <c r="B1243">
        <v>0</v>
      </c>
      <c r="C1243">
        <v>1997</v>
      </c>
      <c r="D1243">
        <v>0</v>
      </c>
      <c r="E1243">
        <v>0</v>
      </c>
      <c r="F1243">
        <v>0</v>
      </c>
      <c r="G1243">
        <v>2012</v>
      </c>
      <c r="H1243">
        <v>0</v>
      </c>
      <c r="I1243">
        <v>0</v>
      </c>
    </row>
    <row r="1244" spans="1:10" x14ac:dyDescent="0.25">
      <c r="A1244" t="s">
        <v>589</v>
      </c>
      <c r="B1244">
        <v>0</v>
      </c>
      <c r="C1244">
        <v>0</v>
      </c>
      <c r="D1244">
        <v>1996</v>
      </c>
      <c r="E1244">
        <v>2004</v>
      </c>
      <c r="F1244">
        <v>2009</v>
      </c>
      <c r="G1244">
        <v>2017</v>
      </c>
      <c r="H1244">
        <v>0</v>
      </c>
      <c r="I1244">
        <v>0</v>
      </c>
    </row>
    <row r="1245" spans="1:10" x14ac:dyDescent="0.25">
      <c r="A1245" t="s">
        <v>280</v>
      </c>
      <c r="B1245">
        <v>0</v>
      </c>
      <c r="C1245">
        <v>0</v>
      </c>
      <c r="D1245">
        <v>0</v>
      </c>
      <c r="E1245">
        <v>0</v>
      </c>
      <c r="F1245">
        <v>2017</v>
      </c>
      <c r="G1245">
        <v>2017</v>
      </c>
      <c r="H1245">
        <v>0</v>
      </c>
      <c r="I1245">
        <v>0</v>
      </c>
    </row>
    <row r="1246" spans="1:10" x14ac:dyDescent="0.25">
      <c r="A1246" t="s">
        <v>783</v>
      </c>
      <c r="B1246">
        <v>1997</v>
      </c>
      <c r="C1246">
        <v>1999</v>
      </c>
      <c r="D1246">
        <v>2001</v>
      </c>
      <c r="E1246">
        <v>0</v>
      </c>
      <c r="F1246">
        <v>2016</v>
      </c>
      <c r="G1246">
        <v>2018</v>
      </c>
      <c r="H1246">
        <v>0</v>
      </c>
      <c r="I1246">
        <v>0</v>
      </c>
    </row>
    <row r="1247" spans="1:10" x14ac:dyDescent="0.25">
      <c r="A1247" t="s">
        <v>1066</v>
      </c>
      <c r="B1247">
        <v>0</v>
      </c>
      <c r="C1247">
        <v>1989</v>
      </c>
      <c r="D1247">
        <v>0</v>
      </c>
      <c r="E1247">
        <v>0</v>
      </c>
      <c r="F1247">
        <v>2015</v>
      </c>
      <c r="G1247">
        <v>2017</v>
      </c>
      <c r="H1247">
        <v>0</v>
      </c>
      <c r="I1247">
        <v>0</v>
      </c>
      <c r="J1247" t="s">
        <v>3746</v>
      </c>
    </row>
    <row r="1248" spans="1:10" x14ac:dyDescent="0.25">
      <c r="A1248" t="s">
        <v>213</v>
      </c>
      <c r="B1248">
        <v>1992</v>
      </c>
      <c r="C1248">
        <v>1993</v>
      </c>
      <c r="D1248">
        <v>0</v>
      </c>
      <c r="E1248">
        <v>0</v>
      </c>
      <c r="F1248">
        <v>2006</v>
      </c>
      <c r="G1248">
        <v>2017</v>
      </c>
      <c r="H1248">
        <v>0</v>
      </c>
      <c r="I1248">
        <v>0</v>
      </c>
    </row>
    <row r="1249" spans="1:10" x14ac:dyDescent="0.25">
      <c r="A1249" t="s">
        <v>2385</v>
      </c>
      <c r="B1249">
        <v>0</v>
      </c>
      <c r="C1249">
        <v>0</v>
      </c>
      <c r="D1249">
        <v>0</v>
      </c>
      <c r="E1249">
        <v>0</v>
      </c>
      <c r="F1249">
        <v>1996</v>
      </c>
      <c r="G1249">
        <v>0</v>
      </c>
      <c r="H1249">
        <v>2018</v>
      </c>
      <c r="I1249">
        <v>0</v>
      </c>
      <c r="J1249" t="s">
        <v>3745</v>
      </c>
    </row>
    <row r="1250" spans="1:10" x14ac:dyDescent="0.25">
      <c r="A1250" t="s">
        <v>305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3744</v>
      </c>
    </row>
    <row r="1251" spans="1:10" x14ac:dyDescent="0.25">
      <c r="A1251" t="s">
        <v>1768</v>
      </c>
      <c r="B1251">
        <v>0</v>
      </c>
      <c r="C1251">
        <v>2001</v>
      </c>
      <c r="D1251">
        <v>0</v>
      </c>
      <c r="E1251">
        <v>2006</v>
      </c>
      <c r="F1251">
        <v>2019</v>
      </c>
      <c r="G1251">
        <v>2020</v>
      </c>
      <c r="H1251">
        <v>0</v>
      </c>
      <c r="I1251">
        <v>0</v>
      </c>
      <c r="J1251" t="s">
        <v>3743</v>
      </c>
    </row>
    <row r="1252" spans="1:10" x14ac:dyDescent="0.25">
      <c r="A1252" t="s">
        <v>3742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2010</v>
      </c>
      <c r="H1252">
        <v>0</v>
      </c>
      <c r="I1252">
        <v>0</v>
      </c>
      <c r="J1252" t="s">
        <v>3741</v>
      </c>
    </row>
    <row r="1253" spans="1:10" x14ac:dyDescent="0.25">
      <c r="A1253" t="s">
        <v>3740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2004</v>
      </c>
      <c r="H1253">
        <v>0</v>
      </c>
      <c r="I1253">
        <v>0</v>
      </c>
      <c r="J1253" t="s">
        <v>3739</v>
      </c>
    </row>
    <row r="1254" spans="1:10" x14ac:dyDescent="0.25">
      <c r="A1254" t="s">
        <v>3738</v>
      </c>
      <c r="B1254">
        <v>0</v>
      </c>
      <c r="C1254">
        <v>0</v>
      </c>
      <c r="D1254">
        <v>0</v>
      </c>
      <c r="E1254">
        <v>0</v>
      </c>
      <c r="F1254">
        <v>1992</v>
      </c>
      <c r="G1254">
        <v>0</v>
      </c>
      <c r="H1254">
        <v>0</v>
      </c>
      <c r="I1254">
        <v>0</v>
      </c>
      <c r="J1254" t="s">
        <v>3737</v>
      </c>
    </row>
    <row r="1255" spans="1:10" x14ac:dyDescent="0.25">
      <c r="A1255" t="s">
        <v>2148</v>
      </c>
      <c r="B1255">
        <v>0</v>
      </c>
      <c r="C1255">
        <v>0</v>
      </c>
      <c r="D1255">
        <v>0</v>
      </c>
      <c r="E1255">
        <v>1985</v>
      </c>
      <c r="F1255">
        <v>1992</v>
      </c>
      <c r="G1255">
        <v>2000</v>
      </c>
      <c r="H1255">
        <v>2017</v>
      </c>
      <c r="I1255">
        <v>0</v>
      </c>
    </row>
    <row r="1256" spans="1:10" x14ac:dyDescent="0.25">
      <c r="A1256" t="s">
        <v>82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2017</v>
      </c>
      <c r="H1256">
        <v>0</v>
      </c>
      <c r="I1256">
        <v>0</v>
      </c>
    </row>
    <row r="1257" spans="1:10" x14ac:dyDescent="0.25">
      <c r="A1257" t="s">
        <v>684</v>
      </c>
      <c r="B1257">
        <v>1996</v>
      </c>
      <c r="C1257">
        <v>1999</v>
      </c>
      <c r="D1257">
        <v>2004</v>
      </c>
      <c r="E1257">
        <v>2008</v>
      </c>
      <c r="F1257">
        <v>2015</v>
      </c>
      <c r="G1257">
        <v>2019</v>
      </c>
      <c r="H1257">
        <v>0</v>
      </c>
      <c r="I1257">
        <v>0</v>
      </c>
    </row>
    <row r="1258" spans="1:10" x14ac:dyDescent="0.25">
      <c r="A1258" t="s">
        <v>1064</v>
      </c>
      <c r="B1258">
        <v>1992</v>
      </c>
      <c r="C1258">
        <v>1995</v>
      </c>
      <c r="D1258">
        <v>0</v>
      </c>
      <c r="E1258">
        <v>2005</v>
      </c>
      <c r="F1258">
        <v>0</v>
      </c>
      <c r="G1258">
        <v>2017</v>
      </c>
      <c r="H1258">
        <v>0</v>
      </c>
      <c r="I1258">
        <v>0</v>
      </c>
      <c r="J1258" t="s">
        <v>3736</v>
      </c>
    </row>
    <row r="1259" spans="1:10" x14ac:dyDescent="0.25">
      <c r="A1259" t="s">
        <v>3735</v>
      </c>
      <c r="B1259">
        <v>0</v>
      </c>
      <c r="C1259">
        <v>0</v>
      </c>
      <c r="D1259">
        <v>0</v>
      </c>
      <c r="E1259">
        <v>0</v>
      </c>
      <c r="F1259">
        <v>2016</v>
      </c>
      <c r="G1259">
        <v>0</v>
      </c>
      <c r="H1259">
        <v>0</v>
      </c>
      <c r="I1259">
        <v>0</v>
      </c>
      <c r="J1259" t="s">
        <v>3734</v>
      </c>
    </row>
    <row r="1260" spans="1:10" x14ac:dyDescent="0.25">
      <c r="A1260" t="s">
        <v>3593</v>
      </c>
      <c r="B1260">
        <v>1992</v>
      </c>
      <c r="C1260">
        <v>1993</v>
      </c>
      <c r="D1260">
        <v>2004</v>
      </c>
      <c r="E1260">
        <v>2006</v>
      </c>
      <c r="F1260">
        <v>2017</v>
      </c>
      <c r="G1260">
        <v>0</v>
      </c>
      <c r="H1260">
        <v>0</v>
      </c>
      <c r="I1260">
        <v>0</v>
      </c>
      <c r="J1260" t="s">
        <v>3733</v>
      </c>
    </row>
    <row r="1261" spans="1:10" x14ac:dyDescent="0.25">
      <c r="A1261" t="s">
        <v>2370</v>
      </c>
      <c r="B1261">
        <v>0</v>
      </c>
      <c r="C1261">
        <v>0</v>
      </c>
      <c r="D1261">
        <v>0</v>
      </c>
      <c r="E1261">
        <v>2016</v>
      </c>
      <c r="F1261">
        <v>2016</v>
      </c>
      <c r="G1261">
        <v>2019</v>
      </c>
      <c r="H1261">
        <v>0</v>
      </c>
      <c r="I1261">
        <v>0</v>
      </c>
      <c r="J1261" t="s">
        <v>3732</v>
      </c>
    </row>
    <row r="1262" spans="1:10" x14ac:dyDescent="0.25">
      <c r="A1262" t="s">
        <v>3731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2017</v>
      </c>
      <c r="H1262">
        <v>0</v>
      </c>
      <c r="I1262">
        <v>0</v>
      </c>
      <c r="J1262" t="s">
        <v>3730</v>
      </c>
    </row>
    <row r="1263" spans="1:10" x14ac:dyDescent="0.25">
      <c r="A1263" t="s">
        <v>1401</v>
      </c>
      <c r="B1263">
        <v>0</v>
      </c>
      <c r="C1263">
        <v>1998</v>
      </c>
      <c r="D1263">
        <v>1999</v>
      </c>
      <c r="E1263">
        <v>2001</v>
      </c>
      <c r="F1263">
        <v>2007</v>
      </c>
      <c r="G1263">
        <v>2017</v>
      </c>
      <c r="H1263">
        <v>0</v>
      </c>
      <c r="I1263">
        <v>0</v>
      </c>
      <c r="J1263" t="s">
        <v>3729</v>
      </c>
    </row>
    <row r="1264" spans="1:10" x14ac:dyDescent="0.25">
      <c r="A1264" t="s">
        <v>2174</v>
      </c>
      <c r="B1264">
        <v>0</v>
      </c>
      <c r="C1264">
        <v>0</v>
      </c>
      <c r="D1264">
        <v>0</v>
      </c>
      <c r="E1264">
        <v>2001</v>
      </c>
      <c r="F1264">
        <v>0</v>
      </c>
      <c r="G1264">
        <v>2013</v>
      </c>
      <c r="H1264">
        <v>0</v>
      </c>
      <c r="I1264">
        <v>0</v>
      </c>
      <c r="J1264" t="s">
        <v>3155</v>
      </c>
    </row>
    <row r="1265" spans="1:10" x14ac:dyDescent="0.25">
      <c r="A1265" t="s">
        <v>2137</v>
      </c>
      <c r="B1265">
        <v>0</v>
      </c>
      <c r="C1265">
        <v>2002</v>
      </c>
      <c r="D1265">
        <v>0</v>
      </c>
      <c r="E1265">
        <v>0</v>
      </c>
      <c r="F1265">
        <v>0</v>
      </c>
      <c r="G1265">
        <v>2006</v>
      </c>
      <c r="H1265">
        <v>0</v>
      </c>
      <c r="I1265">
        <v>0</v>
      </c>
    </row>
    <row r="1266" spans="1:10" x14ac:dyDescent="0.25">
      <c r="A1266" t="s">
        <v>59</v>
      </c>
      <c r="B1266">
        <v>1989</v>
      </c>
      <c r="C1266">
        <v>1992</v>
      </c>
      <c r="D1266">
        <v>1995</v>
      </c>
      <c r="E1266">
        <v>1995</v>
      </c>
      <c r="F1266">
        <v>2004</v>
      </c>
      <c r="G1266">
        <v>2017</v>
      </c>
      <c r="H1266">
        <v>0</v>
      </c>
      <c r="I1266">
        <v>0</v>
      </c>
    </row>
    <row r="1267" spans="1:10" x14ac:dyDescent="0.25">
      <c r="A1267" t="s">
        <v>1394</v>
      </c>
      <c r="B1267">
        <v>1992</v>
      </c>
      <c r="C1267">
        <v>0</v>
      </c>
      <c r="D1267">
        <v>1996</v>
      </c>
      <c r="E1267">
        <v>1997</v>
      </c>
      <c r="F1267">
        <v>0</v>
      </c>
      <c r="G1267">
        <v>2005</v>
      </c>
      <c r="H1267">
        <v>0</v>
      </c>
      <c r="I1267">
        <v>0</v>
      </c>
      <c r="J1267" t="s">
        <v>2978</v>
      </c>
    </row>
    <row r="1268" spans="1:10" x14ac:dyDescent="0.25">
      <c r="A1268" t="s">
        <v>2265</v>
      </c>
      <c r="B1268">
        <v>0</v>
      </c>
      <c r="C1268">
        <v>2016</v>
      </c>
      <c r="D1268">
        <v>2017</v>
      </c>
      <c r="E1268">
        <v>0</v>
      </c>
      <c r="F1268">
        <v>0</v>
      </c>
      <c r="G1268">
        <v>2019</v>
      </c>
      <c r="H1268">
        <v>0</v>
      </c>
      <c r="I1268">
        <v>0</v>
      </c>
      <c r="J1268" t="s">
        <v>3728</v>
      </c>
    </row>
    <row r="1269" spans="1:10" x14ac:dyDescent="0.25">
      <c r="A1269" t="s">
        <v>3727</v>
      </c>
      <c r="B1269">
        <v>0</v>
      </c>
      <c r="C1269">
        <v>1992</v>
      </c>
      <c r="D1269">
        <v>1994</v>
      </c>
      <c r="E1269">
        <v>2002</v>
      </c>
      <c r="F1269">
        <v>0</v>
      </c>
      <c r="G1269">
        <v>0</v>
      </c>
      <c r="H1269">
        <v>0</v>
      </c>
      <c r="I1269">
        <v>0</v>
      </c>
    </row>
    <row r="1270" spans="1:10" x14ac:dyDescent="0.25">
      <c r="A1270" t="s">
        <v>1825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2017</v>
      </c>
      <c r="H1270">
        <v>0</v>
      </c>
      <c r="I1270">
        <v>0</v>
      </c>
      <c r="J1270" t="s">
        <v>3726</v>
      </c>
    </row>
    <row r="1271" spans="1:10" x14ac:dyDescent="0.25">
      <c r="A1271" t="s">
        <v>535</v>
      </c>
      <c r="B1271">
        <v>1994</v>
      </c>
      <c r="C1271">
        <v>1999</v>
      </c>
      <c r="D1271">
        <v>0</v>
      </c>
      <c r="E1271">
        <v>2001</v>
      </c>
      <c r="F1271">
        <v>2011</v>
      </c>
      <c r="G1271">
        <v>2017</v>
      </c>
      <c r="H1271">
        <v>0</v>
      </c>
      <c r="I1271">
        <v>0</v>
      </c>
      <c r="J1271" t="s">
        <v>3725</v>
      </c>
    </row>
    <row r="1272" spans="1:10" x14ac:dyDescent="0.25">
      <c r="A1272" t="s">
        <v>1317</v>
      </c>
      <c r="B1272">
        <v>0</v>
      </c>
      <c r="C1272">
        <v>0</v>
      </c>
      <c r="D1272">
        <v>2002</v>
      </c>
      <c r="E1272">
        <v>2006</v>
      </c>
      <c r="F1272">
        <v>2017</v>
      </c>
      <c r="G1272">
        <v>0</v>
      </c>
      <c r="H1272">
        <v>0</v>
      </c>
      <c r="I1272">
        <v>0</v>
      </c>
    </row>
    <row r="1273" spans="1:10" x14ac:dyDescent="0.25">
      <c r="A1273" t="s">
        <v>2277</v>
      </c>
      <c r="B1273">
        <v>0</v>
      </c>
      <c r="C1273">
        <v>1988</v>
      </c>
      <c r="D1273">
        <v>1988</v>
      </c>
      <c r="E1273">
        <v>1994</v>
      </c>
      <c r="F1273">
        <v>2006</v>
      </c>
      <c r="G1273">
        <v>2017</v>
      </c>
      <c r="H1273">
        <v>0</v>
      </c>
      <c r="I1273">
        <v>0</v>
      </c>
      <c r="J1273" t="s">
        <v>3724</v>
      </c>
    </row>
    <row r="1274" spans="1:10" x14ac:dyDescent="0.25">
      <c r="A1274" t="s">
        <v>1111</v>
      </c>
      <c r="B1274">
        <v>0</v>
      </c>
      <c r="C1274">
        <v>1998</v>
      </c>
      <c r="D1274">
        <v>2017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3723</v>
      </c>
    </row>
    <row r="1275" spans="1:10" x14ac:dyDescent="0.25">
      <c r="A1275" t="s">
        <v>2362</v>
      </c>
      <c r="B1275">
        <v>1995</v>
      </c>
      <c r="C1275">
        <v>1998</v>
      </c>
      <c r="D1275">
        <v>0</v>
      </c>
      <c r="E1275">
        <v>0</v>
      </c>
      <c r="F1275">
        <v>0</v>
      </c>
      <c r="G1275">
        <v>2017</v>
      </c>
      <c r="H1275">
        <v>0</v>
      </c>
      <c r="I1275">
        <v>0</v>
      </c>
      <c r="J1275" t="s">
        <v>3722</v>
      </c>
    </row>
    <row r="1276" spans="1:10" x14ac:dyDescent="0.25">
      <c r="A1276" t="s">
        <v>2646</v>
      </c>
      <c r="B1276">
        <v>1992</v>
      </c>
      <c r="C1276">
        <v>1993</v>
      </c>
      <c r="D1276">
        <v>0</v>
      </c>
      <c r="E1276">
        <v>0</v>
      </c>
      <c r="F1276">
        <v>0</v>
      </c>
      <c r="G1276">
        <v>1998</v>
      </c>
      <c r="H1276">
        <v>0</v>
      </c>
      <c r="I1276">
        <v>0</v>
      </c>
      <c r="J1276" t="s">
        <v>3654</v>
      </c>
    </row>
    <row r="1277" spans="1:10" x14ac:dyDescent="0.25">
      <c r="A1277" t="s">
        <v>2615</v>
      </c>
      <c r="B1277">
        <v>0</v>
      </c>
      <c r="C1277">
        <v>0</v>
      </c>
      <c r="D1277">
        <v>0</v>
      </c>
      <c r="E1277">
        <v>2001</v>
      </c>
      <c r="F1277">
        <v>2011</v>
      </c>
      <c r="G1277">
        <v>2017</v>
      </c>
      <c r="H1277">
        <v>0</v>
      </c>
      <c r="I1277">
        <v>0</v>
      </c>
      <c r="J1277" t="s">
        <v>3721</v>
      </c>
    </row>
    <row r="1278" spans="1:10" x14ac:dyDescent="0.25">
      <c r="A1278" t="s">
        <v>510</v>
      </c>
      <c r="B1278">
        <v>0</v>
      </c>
      <c r="C1278">
        <v>0</v>
      </c>
      <c r="D1278">
        <v>2004</v>
      </c>
      <c r="E1278">
        <v>2007</v>
      </c>
      <c r="F1278">
        <v>0</v>
      </c>
      <c r="G1278">
        <v>2017</v>
      </c>
      <c r="H1278">
        <v>0</v>
      </c>
      <c r="I1278">
        <v>0</v>
      </c>
      <c r="J1278" t="s">
        <v>3720</v>
      </c>
    </row>
    <row r="1279" spans="1:10" x14ac:dyDescent="0.25">
      <c r="A1279" t="s">
        <v>3719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2017</v>
      </c>
      <c r="H1279">
        <v>0</v>
      </c>
      <c r="I1279">
        <v>0</v>
      </c>
      <c r="J1279" t="s">
        <v>3718</v>
      </c>
    </row>
    <row r="1280" spans="1:10" x14ac:dyDescent="0.25">
      <c r="A1280" t="s">
        <v>2298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2017</v>
      </c>
      <c r="H1280">
        <v>0</v>
      </c>
      <c r="I1280">
        <v>0</v>
      </c>
      <c r="J1280" t="s">
        <v>3717</v>
      </c>
    </row>
    <row r="1281" spans="1:10" x14ac:dyDescent="0.25">
      <c r="A1281" t="s">
        <v>924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2017</v>
      </c>
      <c r="H1281">
        <v>0</v>
      </c>
      <c r="I1281">
        <v>0</v>
      </c>
      <c r="J1281" t="s">
        <v>3716</v>
      </c>
    </row>
    <row r="1282" spans="1:10" x14ac:dyDescent="0.25">
      <c r="A1282" t="s">
        <v>3715</v>
      </c>
      <c r="B1282">
        <v>0</v>
      </c>
      <c r="C1282">
        <v>0</v>
      </c>
      <c r="D1282">
        <v>1998</v>
      </c>
      <c r="E1282">
        <v>0</v>
      </c>
      <c r="F1282">
        <v>2004</v>
      </c>
      <c r="G1282">
        <v>2017</v>
      </c>
      <c r="H1282">
        <v>0</v>
      </c>
      <c r="I1282">
        <v>0</v>
      </c>
      <c r="J1282" t="s">
        <v>3714</v>
      </c>
    </row>
    <row r="1283" spans="1:10" x14ac:dyDescent="0.25">
      <c r="A1283" t="s">
        <v>1635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2017</v>
      </c>
      <c r="H1283">
        <v>0</v>
      </c>
      <c r="I1283">
        <v>0</v>
      </c>
      <c r="J1283" t="s">
        <v>3713</v>
      </c>
    </row>
    <row r="1284" spans="1:10" x14ac:dyDescent="0.25">
      <c r="A1284" t="s">
        <v>2458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2017</v>
      </c>
      <c r="H1284">
        <v>0</v>
      </c>
      <c r="I1284">
        <v>0</v>
      </c>
      <c r="J1284" t="s">
        <v>3712</v>
      </c>
    </row>
    <row r="1285" spans="1:10" x14ac:dyDescent="0.25">
      <c r="A1285" t="s">
        <v>3711</v>
      </c>
      <c r="B1285">
        <v>0</v>
      </c>
      <c r="C1285">
        <v>1993</v>
      </c>
      <c r="D1285">
        <v>2002</v>
      </c>
      <c r="E1285">
        <v>0</v>
      </c>
      <c r="F1285">
        <v>0</v>
      </c>
      <c r="G1285">
        <v>2017</v>
      </c>
      <c r="H1285">
        <v>0</v>
      </c>
      <c r="I1285">
        <v>0</v>
      </c>
    </row>
    <row r="1286" spans="1:10" x14ac:dyDescent="0.25">
      <c r="A1286" t="s">
        <v>3710</v>
      </c>
      <c r="B1286">
        <v>1994</v>
      </c>
      <c r="C1286">
        <v>1997</v>
      </c>
      <c r="D1286">
        <v>0</v>
      </c>
      <c r="E1286">
        <v>0</v>
      </c>
      <c r="F1286">
        <v>2008</v>
      </c>
      <c r="G1286">
        <v>2017</v>
      </c>
      <c r="H1286">
        <v>0</v>
      </c>
      <c r="I1286">
        <v>0</v>
      </c>
      <c r="J1286" t="s">
        <v>3709</v>
      </c>
    </row>
    <row r="1287" spans="1:10" x14ac:dyDescent="0.25">
      <c r="A1287" t="s">
        <v>2162</v>
      </c>
      <c r="B1287">
        <v>0</v>
      </c>
      <c r="C1287">
        <v>0</v>
      </c>
      <c r="D1287">
        <v>1999</v>
      </c>
      <c r="E1287">
        <v>2001</v>
      </c>
      <c r="F1287">
        <v>2004</v>
      </c>
      <c r="G1287">
        <v>2017</v>
      </c>
      <c r="H1287">
        <v>0</v>
      </c>
      <c r="I1287">
        <v>0</v>
      </c>
      <c r="J1287" t="s">
        <v>3708</v>
      </c>
    </row>
    <row r="1288" spans="1:10" x14ac:dyDescent="0.25">
      <c r="A1288" t="s">
        <v>2407</v>
      </c>
      <c r="B1288">
        <v>0</v>
      </c>
      <c r="C1288">
        <v>0</v>
      </c>
      <c r="D1288">
        <v>1996</v>
      </c>
      <c r="E1288">
        <v>2001</v>
      </c>
      <c r="F1288">
        <v>0</v>
      </c>
      <c r="G1288">
        <v>2017</v>
      </c>
      <c r="H1288">
        <v>0</v>
      </c>
      <c r="I1288">
        <v>0</v>
      </c>
    </row>
    <row r="1289" spans="1:10" x14ac:dyDescent="0.25">
      <c r="A1289" t="s">
        <v>1104</v>
      </c>
      <c r="B1289">
        <v>0</v>
      </c>
      <c r="C1289">
        <v>1993</v>
      </c>
      <c r="D1289">
        <v>1996</v>
      </c>
      <c r="E1289">
        <v>1999</v>
      </c>
      <c r="F1289">
        <v>0</v>
      </c>
      <c r="G1289">
        <v>2006</v>
      </c>
      <c r="H1289">
        <v>2017</v>
      </c>
      <c r="I1289">
        <v>0</v>
      </c>
    </row>
    <row r="1290" spans="1:10" x14ac:dyDescent="0.25">
      <c r="A1290" t="s">
        <v>1210</v>
      </c>
      <c r="B1290">
        <v>0</v>
      </c>
      <c r="C1290">
        <v>0</v>
      </c>
      <c r="D1290">
        <v>0</v>
      </c>
      <c r="E1290">
        <v>1999</v>
      </c>
      <c r="F1290">
        <v>0</v>
      </c>
      <c r="G1290">
        <v>2017</v>
      </c>
      <c r="H1290">
        <v>0</v>
      </c>
      <c r="I1290">
        <v>0</v>
      </c>
    </row>
    <row r="1291" spans="1:10" x14ac:dyDescent="0.25">
      <c r="A1291" t="s">
        <v>1518</v>
      </c>
      <c r="B1291">
        <v>1987</v>
      </c>
      <c r="C1291">
        <v>1994</v>
      </c>
      <c r="D1291">
        <v>1998</v>
      </c>
      <c r="E1291">
        <v>2002</v>
      </c>
      <c r="F1291">
        <v>2012</v>
      </c>
      <c r="G1291">
        <v>2017</v>
      </c>
      <c r="H1291">
        <v>0</v>
      </c>
      <c r="I1291">
        <v>0</v>
      </c>
      <c r="J1291" t="s">
        <v>3707</v>
      </c>
    </row>
    <row r="1292" spans="1:10" x14ac:dyDescent="0.25">
      <c r="A1292" t="s">
        <v>2036</v>
      </c>
      <c r="B1292">
        <v>1987</v>
      </c>
      <c r="C1292">
        <v>1990</v>
      </c>
      <c r="D1292">
        <v>0</v>
      </c>
      <c r="E1292">
        <v>0</v>
      </c>
      <c r="F1292">
        <v>2006</v>
      </c>
      <c r="G1292">
        <v>2017</v>
      </c>
      <c r="H1292">
        <v>0</v>
      </c>
      <c r="I1292">
        <v>0</v>
      </c>
      <c r="J1292" t="s">
        <v>3706</v>
      </c>
    </row>
    <row r="1293" spans="1:10" x14ac:dyDescent="0.25">
      <c r="A1293" t="s">
        <v>2468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2017</v>
      </c>
      <c r="H1293">
        <v>0</v>
      </c>
      <c r="I1293">
        <v>0</v>
      </c>
      <c r="J1293" t="s">
        <v>3705</v>
      </c>
    </row>
    <row r="1294" spans="1:10" x14ac:dyDescent="0.25">
      <c r="A1294" t="s">
        <v>1448</v>
      </c>
      <c r="B1294">
        <v>0</v>
      </c>
      <c r="C1294">
        <v>1995</v>
      </c>
      <c r="D1294">
        <v>0</v>
      </c>
      <c r="E1294">
        <v>1999</v>
      </c>
      <c r="F1294">
        <v>0</v>
      </c>
      <c r="G1294">
        <v>2006</v>
      </c>
      <c r="H1294">
        <v>0</v>
      </c>
      <c r="I1294">
        <v>0</v>
      </c>
      <c r="J1294" t="s">
        <v>3704</v>
      </c>
    </row>
    <row r="1295" spans="1:10" x14ac:dyDescent="0.25">
      <c r="A1295" t="s">
        <v>1583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2003</v>
      </c>
      <c r="I1295">
        <v>2018</v>
      </c>
      <c r="J1295" t="s">
        <v>3702</v>
      </c>
    </row>
    <row r="1296" spans="1:10" x14ac:dyDescent="0.25">
      <c r="A1296" t="s">
        <v>2263</v>
      </c>
      <c r="B1296">
        <v>1991</v>
      </c>
      <c r="C1296">
        <v>0</v>
      </c>
      <c r="D1296">
        <v>0</v>
      </c>
      <c r="E1296">
        <v>1999</v>
      </c>
      <c r="F1296">
        <v>2007</v>
      </c>
      <c r="G1296">
        <v>2017</v>
      </c>
      <c r="H1296">
        <v>0</v>
      </c>
      <c r="I1296">
        <v>0</v>
      </c>
      <c r="J1296" t="s">
        <v>3703</v>
      </c>
    </row>
    <row r="1297" spans="1:10" x14ac:dyDescent="0.25">
      <c r="A1297" t="s">
        <v>1048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2017</v>
      </c>
      <c r="I1297">
        <v>0</v>
      </c>
      <c r="J1297" t="s">
        <v>3702</v>
      </c>
    </row>
    <row r="1298" spans="1:10" x14ac:dyDescent="0.25">
      <c r="A1298" t="s">
        <v>1253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2018</v>
      </c>
      <c r="I1298">
        <v>0</v>
      </c>
      <c r="J1298" t="s">
        <v>3701</v>
      </c>
    </row>
    <row r="1299" spans="1:10" x14ac:dyDescent="0.25">
      <c r="A1299" t="s">
        <v>3700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2018</v>
      </c>
      <c r="I1299">
        <v>0</v>
      </c>
      <c r="J1299" t="s">
        <v>2995</v>
      </c>
    </row>
    <row r="1300" spans="1:10" x14ac:dyDescent="0.25">
      <c r="A1300" t="s">
        <v>3699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2017</v>
      </c>
      <c r="I1300">
        <v>0</v>
      </c>
      <c r="J1300" t="s">
        <v>2957</v>
      </c>
    </row>
    <row r="1301" spans="1:10" x14ac:dyDescent="0.25">
      <c r="A1301" t="s">
        <v>3698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2018</v>
      </c>
      <c r="I1301">
        <v>0</v>
      </c>
      <c r="J1301" t="s">
        <v>3052</v>
      </c>
    </row>
    <row r="1302" spans="1:10" x14ac:dyDescent="0.25">
      <c r="A1302" t="s">
        <v>1364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10" x14ac:dyDescent="0.25">
      <c r="A1303" t="s">
        <v>3697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2018</v>
      </c>
      <c r="I1303">
        <v>0</v>
      </c>
    </row>
    <row r="1304" spans="1:10" x14ac:dyDescent="0.25">
      <c r="A1304" t="s">
        <v>3696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2017</v>
      </c>
      <c r="I1304">
        <v>0</v>
      </c>
      <c r="J1304" t="s">
        <v>3695</v>
      </c>
    </row>
    <row r="1305" spans="1:10" x14ac:dyDescent="0.25">
      <c r="A1305" t="s">
        <v>761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10" x14ac:dyDescent="0.25">
      <c r="A1306" t="s">
        <v>2372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10" x14ac:dyDescent="0.25">
      <c r="A1307" t="s">
        <v>3694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2018</v>
      </c>
      <c r="I1307">
        <v>0</v>
      </c>
      <c r="J1307" t="s">
        <v>3693</v>
      </c>
    </row>
    <row r="1308" spans="1:10" x14ac:dyDescent="0.25">
      <c r="A1308" t="s">
        <v>441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2018</v>
      </c>
      <c r="I1308">
        <v>0</v>
      </c>
      <c r="J1308" t="s">
        <v>2985</v>
      </c>
    </row>
    <row r="1309" spans="1:10" x14ac:dyDescent="0.25">
      <c r="A1309" t="s">
        <v>3692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10" x14ac:dyDescent="0.25">
      <c r="A1310" t="s">
        <v>157</v>
      </c>
      <c r="B1310">
        <v>0</v>
      </c>
      <c r="C1310">
        <v>1986</v>
      </c>
      <c r="D1310">
        <v>0</v>
      </c>
      <c r="E1310">
        <v>0</v>
      </c>
      <c r="F1310">
        <v>2001</v>
      </c>
      <c r="G1310">
        <v>0</v>
      </c>
      <c r="H1310">
        <v>2018</v>
      </c>
      <c r="I1310">
        <v>0</v>
      </c>
      <c r="J1310" t="s">
        <v>2985</v>
      </c>
    </row>
    <row r="1311" spans="1:10" x14ac:dyDescent="0.25">
      <c r="A1311" t="s">
        <v>1973</v>
      </c>
      <c r="B1311">
        <v>0</v>
      </c>
      <c r="C1311">
        <v>0</v>
      </c>
      <c r="D1311">
        <v>0</v>
      </c>
      <c r="E1311">
        <v>0</v>
      </c>
      <c r="F1311">
        <v>2013</v>
      </c>
      <c r="G1311">
        <v>2018</v>
      </c>
      <c r="H1311">
        <v>0</v>
      </c>
      <c r="I1311">
        <v>0</v>
      </c>
      <c r="J1311" t="s">
        <v>3691</v>
      </c>
    </row>
    <row r="1312" spans="1:10" x14ac:dyDescent="0.25">
      <c r="A1312" t="s">
        <v>3690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2018</v>
      </c>
      <c r="H1312">
        <v>0</v>
      </c>
      <c r="I1312">
        <v>0</v>
      </c>
    </row>
    <row r="1313" spans="1:10" x14ac:dyDescent="0.25">
      <c r="A1313" t="s">
        <v>1924</v>
      </c>
      <c r="B1313">
        <v>0</v>
      </c>
      <c r="C1313">
        <v>1983</v>
      </c>
      <c r="D1313">
        <v>1992</v>
      </c>
      <c r="E1313">
        <v>1998</v>
      </c>
      <c r="F1313">
        <v>2008</v>
      </c>
      <c r="G1313">
        <v>2008</v>
      </c>
      <c r="H1313">
        <v>0</v>
      </c>
      <c r="I1313">
        <v>0</v>
      </c>
    </row>
    <row r="1314" spans="1:10" x14ac:dyDescent="0.25">
      <c r="A1314" t="s">
        <v>3689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3688</v>
      </c>
    </row>
    <row r="1315" spans="1:10" x14ac:dyDescent="0.25">
      <c r="A1315" t="s">
        <v>474</v>
      </c>
      <c r="B1315">
        <v>0</v>
      </c>
      <c r="C1315">
        <v>0</v>
      </c>
      <c r="D1315">
        <v>0</v>
      </c>
      <c r="E1315">
        <v>2001</v>
      </c>
      <c r="F1315">
        <v>2003</v>
      </c>
      <c r="G1315">
        <v>2018</v>
      </c>
      <c r="H1315">
        <v>0</v>
      </c>
      <c r="I1315">
        <v>0</v>
      </c>
      <c r="J1315" t="s">
        <v>3687</v>
      </c>
    </row>
    <row r="1316" spans="1:10" x14ac:dyDescent="0.25">
      <c r="A1316" t="s">
        <v>3686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2018</v>
      </c>
      <c r="H1316">
        <v>0</v>
      </c>
      <c r="I1316">
        <v>0</v>
      </c>
    </row>
    <row r="1317" spans="1:10" x14ac:dyDescent="0.25">
      <c r="A1317" t="s">
        <v>820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2005</v>
      </c>
      <c r="I1317">
        <v>0</v>
      </c>
      <c r="J1317" t="s">
        <v>3685</v>
      </c>
    </row>
    <row r="1318" spans="1:10" x14ac:dyDescent="0.25">
      <c r="A1318" t="s">
        <v>2110</v>
      </c>
      <c r="B1318">
        <v>0</v>
      </c>
      <c r="C1318">
        <v>1994</v>
      </c>
      <c r="D1318">
        <v>0</v>
      </c>
      <c r="E1318">
        <v>1998</v>
      </c>
      <c r="F1318">
        <v>2007</v>
      </c>
      <c r="G1318">
        <v>2018</v>
      </c>
      <c r="H1318">
        <v>0</v>
      </c>
      <c r="I1318">
        <v>0</v>
      </c>
      <c r="J1318" t="s">
        <v>3684</v>
      </c>
    </row>
    <row r="1319" spans="1:10" x14ac:dyDescent="0.25">
      <c r="A1319" t="s">
        <v>3683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2018</v>
      </c>
      <c r="I1319">
        <v>0</v>
      </c>
      <c r="J1319" t="s">
        <v>3093</v>
      </c>
    </row>
    <row r="1320" spans="1:10" x14ac:dyDescent="0.25">
      <c r="A1320" t="s">
        <v>543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10" x14ac:dyDescent="0.25">
      <c r="A1321" t="s">
        <v>657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2018</v>
      </c>
      <c r="I1321">
        <v>0</v>
      </c>
      <c r="J1321" t="s">
        <v>2964</v>
      </c>
    </row>
    <row r="1322" spans="1:10" x14ac:dyDescent="0.25">
      <c r="A1322" t="s">
        <v>531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2018</v>
      </c>
      <c r="H1322">
        <v>0</v>
      </c>
      <c r="I1322">
        <v>0</v>
      </c>
      <c r="J1322" t="s">
        <v>3682</v>
      </c>
    </row>
    <row r="1323" spans="1:10" x14ac:dyDescent="0.25">
      <c r="A1323" t="s">
        <v>1477</v>
      </c>
      <c r="B1323">
        <v>0</v>
      </c>
      <c r="C1323">
        <v>0</v>
      </c>
      <c r="D1323">
        <v>0</v>
      </c>
      <c r="E1323">
        <v>2007</v>
      </c>
      <c r="F1323">
        <v>2012</v>
      </c>
      <c r="G1323">
        <v>0</v>
      </c>
      <c r="H1323">
        <v>0</v>
      </c>
      <c r="I1323">
        <v>0</v>
      </c>
      <c r="J1323" t="s">
        <v>3681</v>
      </c>
    </row>
    <row r="1324" spans="1:10" x14ac:dyDescent="0.25">
      <c r="A1324" t="s">
        <v>1641</v>
      </c>
      <c r="B1324">
        <v>0</v>
      </c>
      <c r="C1324">
        <v>0</v>
      </c>
      <c r="D1324">
        <v>2004</v>
      </c>
      <c r="E1324">
        <v>2008</v>
      </c>
      <c r="F1324">
        <v>0</v>
      </c>
      <c r="G1324">
        <v>2018</v>
      </c>
      <c r="H1324">
        <v>0</v>
      </c>
      <c r="I1324">
        <v>0</v>
      </c>
      <c r="J1324" t="s">
        <v>3680</v>
      </c>
    </row>
    <row r="1325" spans="1:10" x14ac:dyDescent="0.25">
      <c r="A1325" t="s">
        <v>1418</v>
      </c>
      <c r="B1325">
        <v>0</v>
      </c>
      <c r="C1325">
        <v>0</v>
      </c>
      <c r="D1325">
        <v>0</v>
      </c>
      <c r="E1325">
        <v>2001</v>
      </c>
      <c r="F1325">
        <v>0</v>
      </c>
      <c r="G1325">
        <v>0</v>
      </c>
      <c r="H1325">
        <v>2017</v>
      </c>
      <c r="I1325">
        <v>0</v>
      </c>
    </row>
    <row r="1326" spans="1:10" x14ac:dyDescent="0.25">
      <c r="A1326" t="s">
        <v>1118</v>
      </c>
      <c r="B1326">
        <v>1999</v>
      </c>
      <c r="C1326">
        <v>2002</v>
      </c>
      <c r="D1326">
        <v>0</v>
      </c>
      <c r="E1326">
        <v>2008</v>
      </c>
      <c r="F1326">
        <v>2009</v>
      </c>
      <c r="G1326">
        <v>2009</v>
      </c>
      <c r="H1326">
        <v>0</v>
      </c>
      <c r="I1326">
        <v>0</v>
      </c>
      <c r="J1326" t="s">
        <v>3679</v>
      </c>
    </row>
    <row r="1327" spans="1:10" x14ac:dyDescent="0.25">
      <c r="A1327" t="s">
        <v>1340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10" x14ac:dyDescent="0.25">
      <c r="A1328" t="s">
        <v>2282</v>
      </c>
      <c r="B1328">
        <v>1998</v>
      </c>
      <c r="C1328">
        <v>2002</v>
      </c>
      <c r="D1328">
        <v>2004</v>
      </c>
      <c r="E1328">
        <v>2008</v>
      </c>
      <c r="F1328">
        <v>2012</v>
      </c>
      <c r="G1328">
        <v>2018</v>
      </c>
      <c r="H1328">
        <v>0</v>
      </c>
      <c r="I1328">
        <v>0</v>
      </c>
    </row>
    <row r="1329" spans="1:10" x14ac:dyDescent="0.25">
      <c r="A1329" t="s">
        <v>245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2018</v>
      </c>
      <c r="H1329">
        <v>0</v>
      </c>
      <c r="I1329">
        <v>0</v>
      </c>
    </row>
    <row r="1330" spans="1:10" x14ac:dyDescent="0.25">
      <c r="A1330" t="s">
        <v>1398</v>
      </c>
      <c r="B1330">
        <v>1988</v>
      </c>
      <c r="C1330">
        <v>1995</v>
      </c>
      <c r="D1330">
        <v>2000</v>
      </c>
      <c r="E1330">
        <v>2004</v>
      </c>
      <c r="F1330">
        <v>0</v>
      </c>
      <c r="G1330">
        <v>2009</v>
      </c>
      <c r="H1330">
        <v>0</v>
      </c>
      <c r="I1330">
        <v>0</v>
      </c>
    </row>
    <row r="1331" spans="1:10" x14ac:dyDescent="0.25">
      <c r="A1331" t="s">
        <v>3678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2007</v>
      </c>
      <c r="H1331">
        <v>0</v>
      </c>
      <c r="I1331">
        <v>0</v>
      </c>
    </row>
    <row r="1332" spans="1:10" x14ac:dyDescent="0.25">
      <c r="A1332" t="s">
        <v>2058</v>
      </c>
      <c r="B1332">
        <v>0</v>
      </c>
      <c r="C1332">
        <v>1996</v>
      </c>
      <c r="D1332">
        <v>0</v>
      </c>
      <c r="E1332">
        <v>2002</v>
      </c>
      <c r="F1332">
        <v>2016</v>
      </c>
      <c r="G1332">
        <v>2018</v>
      </c>
      <c r="H1332">
        <v>0</v>
      </c>
      <c r="I1332">
        <v>0</v>
      </c>
    </row>
    <row r="1333" spans="1:10" x14ac:dyDescent="0.25">
      <c r="A1333" t="s">
        <v>3677</v>
      </c>
      <c r="B1333">
        <v>0</v>
      </c>
      <c r="C1333">
        <v>1999</v>
      </c>
      <c r="D1333">
        <v>0</v>
      </c>
      <c r="E1333">
        <v>0</v>
      </c>
      <c r="F1333">
        <v>2017</v>
      </c>
      <c r="G1333">
        <v>2018</v>
      </c>
      <c r="H1333">
        <v>0</v>
      </c>
      <c r="I1333">
        <v>0</v>
      </c>
    </row>
    <row r="1334" spans="1:10" x14ac:dyDescent="0.25">
      <c r="A1334" t="s">
        <v>601</v>
      </c>
      <c r="B1334">
        <v>0</v>
      </c>
      <c r="C1334">
        <v>1989</v>
      </c>
      <c r="D1334">
        <v>0</v>
      </c>
      <c r="E1334">
        <v>1993</v>
      </c>
      <c r="F1334">
        <v>0</v>
      </c>
      <c r="G1334">
        <v>2006</v>
      </c>
      <c r="H1334">
        <v>0</v>
      </c>
      <c r="I1334">
        <v>0</v>
      </c>
    </row>
    <row r="1335" spans="1:10" x14ac:dyDescent="0.25">
      <c r="A1335" t="s">
        <v>577</v>
      </c>
      <c r="B1335">
        <v>1998</v>
      </c>
      <c r="C1335">
        <v>0</v>
      </c>
      <c r="D1335">
        <v>2001</v>
      </c>
      <c r="E1335">
        <v>0</v>
      </c>
      <c r="F1335">
        <v>2009</v>
      </c>
      <c r="G1335">
        <v>2018</v>
      </c>
      <c r="H1335">
        <v>0</v>
      </c>
      <c r="I1335">
        <v>0</v>
      </c>
    </row>
    <row r="1336" spans="1:10" x14ac:dyDescent="0.25">
      <c r="A1336" t="s">
        <v>1190</v>
      </c>
      <c r="B1336">
        <v>0</v>
      </c>
      <c r="C1336">
        <v>1989</v>
      </c>
      <c r="D1336">
        <v>1994</v>
      </c>
      <c r="E1336">
        <v>0</v>
      </c>
      <c r="F1336">
        <v>0</v>
      </c>
      <c r="G1336">
        <v>1996</v>
      </c>
      <c r="H1336">
        <v>2018</v>
      </c>
      <c r="I1336">
        <v>0</v>
      </c>
    </row>
    <row r="1337" spans="1:10" x14ac:dyDescent="0.25">
      <c r="A1337" t="s">
        <v>2234</v>
      </c>
      <c r="B1337">
        <v>0</v>
      </c>
      <c r="C1337">
        <v>0</v>
      </c>
      <c r="D1337">
        <v>2002</v>
      </c>
      <c r="E1337">
        <v>2005</v>
      </c>
      <c r="F1337">
        <v>2010</v>
      </c>
      <c r="G1337">
        <v>0</v>
      </c>
      <c r="H1337">
        <v>2018</v>
      </c>
      <c r="I1337">
        <v>0</v>
      </c>
    </row>
    <row r="1338" spans="1:10" x14ac:dyDescent="0.25">
      <c r="A1338" t="s">
        <v>975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2018</v>
      </c>
      <c r="I1338">
        <v>0</v>
      </c>
    </row>
    <row r="1339" spans="1:10" x14ac:dyDescent="0.25">
      <c r="A1339" t="s">
        <v>793</v>
      </c>
      <c r="B1339">
        <v>0</v>
      </c>
      <c r="C1339">
        <v>0</v>
      </c>
      <c r="D1339">
        <v>1988</v>
      </c>
      <c r="E1339">
        <v>0</v>
      </c>
      <c r="F1339">
        <v>0</v>
      </c>
      <c r="G1339">
        <v>0</v>
      </c>
      <c r="H1339">
        <v>2018</v>
      </c>
      <c r="I1339">
        <v>0</v>
      </c>
      <c r="J1339" t="s">
        <v>3676</v>
      </c>
    </row>
    <row r="1340" spans="1:10" x14ac:dyDescent="0.25">
      <c r="A1340" t="s">
        <v>2382</v>
      </c>
      <c r="B1340">
        <v>1983</v>
      </c>
      <c r="C1340">
        <v>1989</v>
      </c>
      <c r="D1340">
        <v>1993</v>
      </c>
      <c r="E1340">
        <v>1995</v>
      </c>
      <c r="F1340">
        <v>0</v>
      </c>
      <c r="G1340">
        <v>2007</v>
      </c>
      <c r="H1340">
        <v>0</v>
      </c>
      <c r="I1340">
        <v>0</v>
      </c>
      <c r="J1340" t="s">
        <v>3675</v>
      </c>
    </row>
    <row r="1341" spans="1:10" x14ac:dyDescent="0.25">
      <c r="A1341" t="s">
        <v>432</v>
      </c>
      <c r="B1341">
        <v>0</v>
      </c>
      <c r="C1341">
        <v>1983</v>
      </c>
      <c r="D1341">
        <v>1992</v>
      </c>
      <c r="E1341">
        <v>1997</v>
      </c>
      <c r="F1341">
        <v>0</v>
      </c>
      <c r="G1341">
        <v>0</v>
      </c>
      <c r="H1341">
        <v>0</v>
      </c>
      <c r="I1341">
        <v>0</v>
      </c>
    </row>
    <row r="1342" spans="1:10" x14ac:dyDescent="0.25">
      <c r="A1342" t="s">
        <v>2164</v>
      </c>
      <c r="B1342">
        <v>0</v>
      </c>
      <c r="C1342">
        <v>1989</v>
      </c>
      <c r="D1342">
        <v>0</v>
      </c>
      <c r="E1342">
        <v>1995</v>
      </c>
      <c r="F1342">
        <v>1998</v>
      </c>
      <c r="G1342">
        <v>0</v>
      </c>
      <c r="H1342">
        <v>2018</v>
      </c>
      <c r="I1342">
        <v>0</v>
      </c>
      <c r="J1342" t="s">
        <v>3674</v>
      </c>
    </row>
    <row r="1343" spans="1:10" x14ac:dyDescent="0.25">
      <c r="A1343" t="s">
        <v>1352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2018</v>
      </c>
      <c r="I1343">
        <v>0</v>
      </c>
    </row>
    <row r="1344" spans="1:10" x14ac:dyDescent="0.25">
      <c r="A1344" t="s">
        <v>1139</v>
      </c>
      <c r="B1344">
        <v>0</v>
      </c>
      <c r="C1344">
        <v>0</v>
      </c>
      <c r="D1344">
        <v>1993</v>
      </c>
      <c r="E1344">
        <v>1997</v>
      </c>
      <c r="F1344">
        <v>0</v>
      </c>
      <c r="G1344">
        <v>2005</v>
      </c>
      <c r="H1344">
        <v>2018</v>
      </c>
      <c r="I1344">
        <v>0</v>
      </c>
      <c r="J1344" t="s">
        <v>3673</v>
      </c>
    </row>
    <row r="1345" spans="1:10" x14ac:dyDescent="0.25">
      <c r="A1345" t="s">
        <v>3672</v>
      </c>
      <c r="B1345">
        <v>0</v>
      </c>
      <c r="C1345">
        <v>0</v>
      </c>
      <c r="D1345">
        <v>1999</v>
      </c>
      <c r="E1345">
        <v>2000</v>
      </c>
      <c r="F1345">
        <v>0</v>
      </c>
      <c r="G1345">
        <v>0</v>
      </c>
      <c r="H1345">
        <v>2002</v>
      </c>
      <c r="I1345">
        <v>0</v>
      </c>
      <c r="J1345" t="s">
        <v>3671</v>
      </c>
    </row>
    <row r="1346" spans="1:10" x14ac:dyDescent="0.25">
      <c r="A1346" t="s">
        <v>2158</v>
      </c>
      <c r="B1346">
        <v>0</v>
      </c>
      <c r="C1346">
        <v>1992</v>
      </c>
      <c r="D1346">
        <v>1997</v>
      </c>
      <c r="E1346">
        <v>0</v>
      </c>
      <c r="F1346">
        <v>2004</v>
      </c>
      <c r="G1346">
        <v>2014</v>
      </c>
      <c r="H1346">
        <v>2018</v>
      </c>
      <c r="I1346">
        <v>0</v>
      </c>
      <c r="J1346" t="s">
        <v>3670</v>
      </c>
    </row>
    <row r="1347" spans="1:10" x14ac:dyDescent="0.25">
      <c r="A1347" t="s">
        <v>2205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2018</v>
      </c>
      <c r="I1347">
        <v>0</v>
      </c>
      <c r="J1347" t="s">
        <v>3005</v>
      </c>
    </row>
    <row r="1348" spans="1:10" x14ac:dyDescent="0.25">
      <c r="A1348" t="s">
        <v>1095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2018</v>
      </c>
      <c r="I1348">
        <v>0</v>
      </c>
      <c r="J1348" t="s">
        <v>3669</v>
      </c>
    </row>
    <row r="1349" spans="1:10" x14ac:dyDescent="0.25">
      <c r="A1349" t="s">
        <v>1739</v>
      </c>
      <c r="B1349">
        <v>1989</v>
      </c>
      <c r="C1349">
        <v>1991</v>
      </c>
      <c r="D1349">
        <v>1995</v>
      </c>
      <c r="E1349">
        <v>0</v>
      </c>
      <c r="F1349">
        <v>2001</v>
      </c>
      <c r="G1349">
        <v>0</v>
      </c>
      <c r="H1349">
        <v>0</v>
      </c>
      <c r="I1349">
        <v>0</v>
      </c>
    </row>
    <row r="1350" spans="1:10" x14ac:dyDescent="0.25">
      <c r="A1350" t="s">
        <v>3668</v>
      </c>
      <c r="B1350">
        <v>1991</v>
      </c>
      <c r="C1350">
        <v>1992</v>
      </c>
      <c r="D1350">
        <v>1995</v>
      </c>
      <c r="E1350">
        <v>2000</v>
      </c>
      <c r="F1350">
        <v>2006</v>
      </c>
      <c r="G1350">
        <v>0</v>
      </c>
      <c r="H1350">
        <v>0</v>
      </c>
      <c r="I1350">
        <v>0</v>
      </c>
    </row>
    <row r="1351" spans="1:10" x14ac:dyDescent="0.25">
      <c r="A1351" t="s">
        <v>546</v>
      </c>
      <c r="B1351">
        <v>0</v>
      </c>
      <c r="C1351">
        <v>1992</v>
      </c>
      <c r="D1351">
        <v>0</v>
      </c>
      <c r="E1351">
        <v>1995</v>
      </c>
      <c r="F1351">
        <v>0</v>
      </c>
      <c r="G1351">
        <v>2003</v>
      </c>
      <c r="H1351">
        <v>0</v>
      </c>
      <c r="I1351">
        <v>0</v>
      </c>
      <c r="J1351" t="s">
        <v>3667</v>
      </c>
    </row>
    <row r="1352" spans="1:10" x14ac:dyDescent="0.25">
      <c r="A1352" t="s">
        <v>3666</v>
      </c>
      <c r="B1352">
        <v>0</v>
      </c>
      <c r="C1352">
        <v>1987</v>
      </c>
      <c r="D1352">
        <v>0</v>
      </c>
      <c r="E1352">
        <v>1992</v>
      </c>
      <c r="F1352">
        <v>1997</v>
      </c>
      <c r="G1352">
        <v>0</v>
      </c>
      <c r="H1352">
        <v>0</v>
      </c>
      <c r="I1352">
        <v>0</v>
      </c>
      <c r="J1352" t="s">
        <v>3173</v>
      </c>
    </row>
    <row r="1353" spans="1:10" x14ac:dyDescent="0.25">
      <c r="A1353" t="s">
        <v>1691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2018</v>
      </c>
      <c r="I1353">
        <v>0</v>
      </c>
      <c r="J1353" t="s">
        <v>3665</v>
      </c>
    </row>
    <row r="1354" spans="1:10" x14ac:dyDescent="0.25">
      <c r="A1354" t="s">
        <v>367</v>
      </c>
      <c r="B1354">
        <v>0</v>
      </c>
      <c r="C1354">
        <v>0</v>
      </c>
      <c r="D1354">
        <v>0</v>
      </c>
      <c r="E1354">
        <v>0</v>
      </c>
      <c r="F1354">
        <v>2004</v>
      </c>
      <c r="G1354">
        <v>2013</v>
      </c>
      <c r="H1354">
        <v>2018</v>
      </c>
      <c r="I1354">
        <v>0</v>
      </c>
      <c r="J1354" t="s">
        <v>2734</v>
      </c>
    </row>
    <row r="1355" spans="1:10" x14ac:dyDescent="0.25">
      <c r="A1355" t="s">
        <v>1096</v>
      </c>
      <c r="B1355">
        <v>0</v>
      </c>
      <c r="C1355">
        <v>0</v>
      </c>
      <c r="D1355">
        <v>0</v>
      </c>
      <c r="E1355">
        <v>2000</v>
      </c>
      <c r="F1355">
        <v>0</v>
      </c>
      <c r="G1355">
        <v>2005</v>
      </c>
      <c r="H1355">
        <v>2018</v>
      </c>
      <c r="I1355">
        <v>0</v>
      </c>
      <c r="J1355" t="s">
        <v>3664</v>
      </c>
    </row>
    <row r="1356" spans="1:10" x14ac:dyDescent="0.25">
      <c r="A1356" t="s">
        <v>1950</v>
      </c>
      <c r="B1356">
        <v>0</v>
      </c>
      <c r="C1356">
        <v>1987</v>
      </c>
      <c r="D1356">
        <v>1997</v>
      </c>
      <c r="E1356">
        <v>2001</v>
      </c>
      <c r="F1356">
        <v>0</v>
      </c>
      <c r="G1356">
        <v>0</v>
      </c>
      <c r="H1356">
        <v>2018</v>
      </c>
      <c r="I1356">
        <v>0</v>
      </c>
      <c r="J1356" t="s">
        <v>3663</v>
      </c>
    </row>
    <row r="1357" spans="1:10" x14ac:dyDescent="0.25">
      <c r="A1357" t="s">
        <v>1483</v>
      </c>
      <c r="B1357">
        <v>1990</v>
      </c>
      <c r="C1357">
        <v>1992</v>
      </c>
      <c r="D1357">
        <v>1998</v>
      </c>
      <c r="E1357">
        <v>0</v>
      </c>
      <c r="F1357">
        <v>0</v>
      </c>
      <c r="G1357">
        <v>0</v>
      </c>
      <c r="H1357">
        <v>2018</v>
      </c>
      <c r="I1357">
        <v>0</v>
      </c>
      <c r="J1357" t="s">
        <v>3662</v>
      </c>
    </row>
    <row r="1358" spans="1:10" x14ac:dyDescent="0.25">
      <c r="A1358" t="s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1999</v>
      </c>
      <c r="I1358">
        <v>0</v>
      </c>
      <c r="J1358" t="s">
        <v>3661</v>
      </c>
    </row>
    <row r="1359" spans="1:10" x14ac:dyDescent="0.25">
      <c r="A1359" t="s">
        <v>489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2018</v>
      </c>
      <c r="I1359">
        <v>0</v>
      </c>
      <c r="J1359" t="s">
        <v>3660</v>
      </c>
    </row>
    <row r="1360" spans="1:10" x14ac:dyDescent="0.25">
      <c r="A1360" t="s">
        <v>1780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2018</v>
      </c>
      <c r="I1360">
        <v>0</v>
      </c>
      <c r="J1360" t="s">
        <v>3659</v>
      </c>
    </row>
    <row r="1361" spans="1:10" x14ac:dyDescent="0.25">
      <c r="A1361" t="s">
        <v>1652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2018</v>
      </c>
      <c r="I1361">
        <v>0</v>
      </c>
      <c r="J1361" t="s">
        <v>3658</v>
      </c>
    </row>
    <row r="1362" spans="1:10" x14ac:dyDescent="0.25">
      <c r="A1362" t="s">
        <v>1532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2018</v>
      </c>
      <c r="I1362">
        <v>0</v>
      </c>
      <c r="J1362" t="s">
        <v>3281</v>
      </c>
    </row>
    <row r="1363" spans="1:10" x14ac:dyDescent="0.25">
      <c r="A1363" t="s">
        <v>647</v>
      </c>
      <c r="B1363">
        <v>1989</v>
      </c>
      <c r="C1363">
        <v>1990</v>
      </c>
      <c r="D1363">
        <v>1994</v>
      </c>
      <c r="E1363">
        <v>2000</v>
      </c>
      <c r="F1363">
        <v>0</v>
      </c>
      <c r="G1363">
        <v>0</v>
      </c>
      <c r="H1363">
        <v>2018</v>
      </c>
      <c r="I1363">
        <v>0</v>
      </c>
      <c r="J1363" t="s">
        <v>3281</v>
      </c>
    </row>
    <row r="1364" spans="1:10" x14ac:dyDescent="0.25">
      <c r="A1364" t="s">
        <v>2141</v>
      </c>
      <c r="B1364">
        <v>0</v>
      </c>
      <c r="C1364">
        <v>0</v>
      </c>
      <c r="D1364">
        <v>0</v>
      </c>
      <c r="E1364">
        <v>1999</v>
      </c>
      <c r="F1364">
        <v>0</v>
      </c>
      <c r="G1364">
        <v>0</v>
      </c>
      <c r="H1364">
        <v>2018</v>
      </c>
      <c r="I1364">
        <v>0</v>
      </c>
      <c r="J1364" t="s">
        <v>3657</v>
      </c>
    </row>
    <row r="1365" spans="1:10" x14ac:dyDescent="0.25">
      <c r="A1365" t="s">
        <v>1812</v>
      </c>
      <c r="B1365">
        <v>1984</v>
      </c>
      <c r="C1365">
        <v>1989</v>
      </c>
      <c r="D1365">
        <v>1994</v>
      </c>
      <c r="E1365">
        <v>1997</v>
      </c>
      <c r="F1365">
        <v>0</v>
      </c>
      <c r="G1365">
        <v>2008</v>
      </c>
      <c r="H1365">
        <v>2018</v>
      </c>
      <c r="I1365">
        <v>0</v>
      </c>
    </row>
    <row r="1366" spans="1:10" x14ac:dyDescent="0.25">
      <c r="A1366" t="s">
        <v>1762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2018</v>
      </c>
      <c r="I1366">
        <v>0</v>
      </c>
    </row>
    <row r="1367" spans="1:10" x14ac:dyDescent="0.25">
      <c r="A1367" t="s">
        <v>1897</v>
      </c>
      <c r="B1367">
        <v>0</v>
      </c>
      <c r="C1367">
        <v>0</v>
      </c>
      <c r="D1367">
        <v>0</v>
      </c>
      <c r="E1367">
        <v>1996</v>
      </c>
      <c r="F1367">
        <v>2011</v>
      </c>
      <c r="G1367">
        <v>0</v>
      </c>
      <c r="H1367">
        <v>2018</v>
      </c>
      <c r="I1367">
        <v>0</v>
      </c>
      <c r="J1367" t="s">
        <v>2734</v>
      </c>
    </row>
    <row r="1368" spans="1:10" x14ac:dyDescent="0.25">
      <c r="A1368" t="s">
        <v>1206</v>
      </c>
      <c r="B1368">
        <v>0</v>
      </c>
      <c r="C1368">
        <v>1993</v>
      </c>
      <c r="D1368">
        <v>1998</v>
      </c>
      <c r="E1368">
        <v>2000</v>
      </c>
      <c r="F1368">
        <v>0</v>
      </c>
      <c r="G1368">
        <v>0</v>
      </c>
      <c r="H1368">
        <v>0</v>
      </c>
      <c r="I1368">
        <v>0</v>
      </c>
    </row>
    <row r="1369" spans="1:10" x14ac:dyDescent="0.25">
      <c r="A1369" t="s">
        <v>1298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2012</v>
      </c>
      <c r="H1369">
        <v>0</v>
      </c>
      <c r="I1369">
        <v>0</v>
      </c>
    </row>
    <row r="1370" spans="1:10" x14ac:dyDescent="0.25">
      <c r="A1370" t="s">
        <v>732</v>
      </c>
      <c r="B1370">
        <v>0</v>
      </c>
      <c r="C1370">
        <v>0</v>
      </c>
      <c r="D1370">
        <v>1993</v>
      </c>
      <c r="E1370">
        <v>0</v>
      </c>
      <c r="F1370">
        <v>0</v>
      </c>
      <c r="G1370">
        <v>1997</v>
      </c>
      <c r="H1370">
        <v>0</v>
      </c>
      <c r="I1370">
        <v>0</v>
      </c>
      <c r="J1370" t="s">
        <v>3656</v>
      </c>
    </row>
    <row r="1371" spans="1:10" x14ac:dyDescent="0.25">
      <c r="A1371" t="s">
        <v>3655</v>
      </c>
      <c r="B1371">
        <v>1984</v>
      </c>
      <c r="C1371">
        <v>0</v>
      </c>
      <c r="D1371">
        <v>1994</v>
      </c>
      <c r="E1371">
        <v>2000</v>
      </c>
      <c r="F1371">
        <v>0</v>
      </c>
      <c r="G1371">
        <v>0</v>
      </c>
      <c r="H1371">
        <v>2018</v>
      </c>
      <c r="I1371">
        <v>0</v>
      </c>
    </row>
    <row r="1372" spans="1:10" x14ac:dyDescent="0.25">
      <c r="A1372" t="s">
        <v>643</v>
      </c>
      <c r="B1372">
        <v>0</v>
      </c>
      <c r="C1372">
        <v>0</v>
      </c>
      <c r="D1372">
        <v>2001</v>
      </c>
      <c r="E1372">
        <v>2005</v>
      </c>
      <c r="F1372">
        <v>2008</v>
      </c>
      <c r="G1372">
        <v>0</v>
      </c>
      <c r="H1372">
        <v>2018</v>
      </c>
      <c r="I1372">
        <v>0</v>
      </c>
      <c r="J1372" t="s">
        <v>3654</v>
      </c>
    </row>
    <row r="1373" spans="1:10" x14ac:dyDescent="0.25">
      <c r="A1373" t="s">
        <v>2384</v>
      </c>
      <c r="B1373">
        <v>0</v>
      </c>
      <c r="C1373">
        <v>0</v>
      </c>
      <c r="D1373">
        <v>0</v>
      </c>
      <c r="E1373">
        <v>2000</v>
      </c>
      <c r="F1373">
        <v>2002</v>
      </c>
      <c r="G1373">
        <v>2007</v>
      </c>
      <c r="H1373">
        <v>2018</v>
      </c>
      <c r="I1373">
        <v>0</v>
      </c>
    </row>
    <row r="1374" spans="1:10" x14ac:dyDescent="0.25">
      <c r="A1374" t="s">
        <v>908</v>
      </c>
      <c r="B1374">
        <v>1995</v>
      </c>
      <c r="C1374">
        <v>0</v>
      </c>
      <c r="D1374">
        <v>0</v>
      </c>
      <c r="E1374">
        <v>0</v>
      </c>
      <c r="F1374">
        <v>2004</v>
      </c>
      <c r="G1374">
        <v>0</v>
      </c>
      <c r="H1374">
        <v>2018</v>
      </c>
      <c r="I1374">
        <v>0</v>
      </c>
    </row>
    <row r="1375" spans="1:10" x14ac:dyDescent="0.25">
      <c r="A1375" t="s">
        <v>593</v>
      </c>
      <c r="B1375">
        <v>0</v>
      </c>
      <c r="C1375">
        <v>1992</v>
      </c>
      <c r="D1375">
        <v>0</v>
      </c>
      <c r="E1375">
        <v>0</v>
      </c>
      <c r="F1375">
        <v>2002</v>
      </c>
      <c r="G1375">
        <v>0</v>
      </c>
      <c r="H1375">
        <v>2018</v>
      </c>
      <c r="I1375">
        <v>0</v>
      </c>
    </row>
    <row r="1376" spans="1:10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2010</v>
      </c>
      <c r="H1376">
        <v>0</v>
      </c>
      <c r="I1376">
        <v>0</v>
      </c>
      <c r="J1376" t="s">
        <v>3004</v>
      </c>
    </row>
    <row r="1377" spans="1:10" x14ac:dyDescent="0.25">
      <c r="A1377" t="s">
        <v>827</v>
      </c>
      <c r="B1377">
        <v>0</v>
      </c>
      <c r="C1377">
        <v>0</v>
      </c>
      <c r="D1377">
        <v>1996</v>
      </c>
      <c r="E1377">
        <v>0</v>
      </c>
      <c r="F1377">
        <v>2007</v>
      </c>
      <c r="G1377">
        <v>0</v>
      </c>
      <c r="H1377">
        <v>0</v>
      </c>
      <c r="I1377">
        <v>0</v>
      </c>
      <c r="J1377" t="s">
        <v>3653</v>
      </c>
    </row>
    <row r="1378" spans="1:10" x14ac:dyDescent="0.25">
      <c r="A1378" t="s">
        <v>3652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2013</v>
      </c>
      <c r="H1378">
        <v>2018</v>
      </c>
      <c r="I1378">
        <v>0</v>
      </c>
      <c r="J1378" t="s">
        <v>2967</v>
      </c>
    </row>
    <row r="1379" spans="1:10" x14ac:dyDescent="0.25">
      <c r="A1379" t="s">
        <v>879</v>
      </c>
      <c r="B1379">
        <v>1995</v>
      </c>
      <c r="C1379">
        <v>2000</v>
      </c>
      <c r="D1379">
        <v>2001</v>
      </c>
      <c r="E1379">
        <v>2003</v>
      </c>
      <c r="F1379">
        <v>0</v>
      </c>
      <c r="G1379">
        <v>0</v>
      </c>
      <c r="H1379">
        <v>2018</v>
      </c>
      <c r="I1379">
        <v>0</v>
      </c>
      <c r="J1379" t="s">
        <v>2967</v>
      </c>
    </row>
    <row r="1380" spans="1:10" x14ac:dyDescent="0.25">
      <c r="A1380" t="s">
        <v>977</v>
      </c>
      <c r="B1380">
        <v>0</v>
      </c>
      <c r="C1380">
        <v>1992</v>
      </c>
      <c r="D1380">
        <v>0</v>
      </c>
      <c r="E1380">
        <v>0</v>
      </c>
      <c r="F1380">
        <v>0</v>
      </c>
      <c r="G1380">
        <v>0</v>
      </c>
      <c r="H1380">
        <v>2018</v>
      </c>
      <c r="I1380">
        <v>0</v>
      </c>
      <c r="J1380" t="s">
        <v>3651</v>
      </c>
    </row>
    <row r="1381" spans="1:10" x14ac:dyDescent="0.25">
      <c r="A1381" t="s">
        <v>3650</v>
      </c>
      <c r="B1381">
        <v>0</v>
      </c>
      <c r="C1381">
        <v>0</v>
      </c>
      <c r="D1381">
        <v>1994</v>
      </c>
      <c r="E1381">
        <v>1996</v>
      </c>
      <c r="F1381">
        <v>0</v>
      </c>
      <c r="G1381">
        <v>2003</v>
      </c>
      <c r="H1381">
        <v>2018</v>
      </c>
      <c r="I1381">
        <v>0</v>
      </c>
      <c r="J1381" t="s">
        <v>3649</v>
      </c>
    </row>
    <row r="1382" spans="1:10" x14ac:dyDescent="0.25">
      <c r="A1382" t="s">
        <v>29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2018</v>
      </c>
      <c r="I1382">
        <v>0</v>
      </c>
      <c r="J1382" t="s">
        <v>3271</v>
      </c>
    </row>
    <row r="1383" spans="1:10" x14ac:dyDescent="0.25">
      <c r="A1383" t="s">
        <v>1146</v>
      </c>
      <c r="B1383">
        <v>0</v>
      </c>
      <c r="C1383">
        <v>1996</v>
      </c>
      <c r="D1383">
        <v>1998</v>
      </c>
      <c r="E1383">
        <v>2002</v>
      </c>
      <c r="F1383">
        <v>0</v>
      </c>
      <c r="G1383">
        <v>2014</v>
      </c>
      <c r="H1383">
        <v>2018</v>
      </c>
      <c r="I1383">
        <v>0</v>
      </c>
      <c r="J1383" t="s">
        <v>3648</v>
      </c>
    </row>
    <row r="1384" spans="1:10" x14ac:dyDescent="0.25">
      <c r="A1384" t="s">
        <v>236</v>
      </c>
      <c r="B1384">
        <v>0</v>
      </c>
      <c r="C1384">
        <v>0</v>
      </c>
      <c r="D1384">
        <v>2004</v>
      </c>
      <c r="E1384">
        <v>0</v>
      </c>
      <c r="F1384">
        <v>0</v>
      </c>
      <c r="G1384">
        <v>0</v>
      </c>
      <c r="H1384">
        <v>2018</v>
      </c>
      <c r="I1384">
        <v>0</v>
      </c>
      <c r="J1384" t="s">
        <v>3647</v>
      </c>
    </row>
    <row r="1385" spans="1:10" x14ac:dyDescent="0.25">
      <c r="A1385" t="s">
        <v>2533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2012</v>
      </c>
      <c r="H1385">
        <v>2018</v>
      </c>
      <c r="I1385">
        <v>0</v>
      </c>
      <c r="J1385" t="s">
        <v>3646</v>
      </c>
    </row>
    <row r="1386" spans="1:10" x14ac:dyDescent="0.25">
      <c r="A1386" t="s">
        <v>3645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2018</v>
      </c>
      <c r="H1386">
        <v>0</v>
      </c>
      <c r="I1386">
        <v>0</v>
      </c>
      <c r="J1386" t="s">
        <v>3644</v>
      </c>
    </row>
    <row r="1387" spans="1:10" x14ac:dyDescent="0.25">
      <c r="A1387" t="s">
        <v>1522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2018</v>
      </c>
      <c r="J1387" t="s">
        <v>3643</v>
      </c>
    </row>
    <row r="1388" spans="1:10" x14ac:dyDescent="0.25">
      <c r="A1388" t="s">
        <v>1529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2018</v>
      </c>
      <c r="I1388">
        <v>0</v>
      </c>
      <c r="J1388" t="s">
        <v>3642</v>
      </c>
    </row>
    <row r="1389" spans="1:10" x14ac:dyDescent="0.25">
      <c r="A1389" t="s">
        <v>3033</v>
      </c>
      <c r="B1389">
        <v>1991</v>
      </c>
      <c r="C1389">
        <v>1992</v>
      </c>
      <c r="D1389">
        <v>1995</v>
      </c>
      <c r="E1389">
        <v>1998</v>
      </c>
      <c r="F1389">
        <v>0</v>
      </c>
      <c r="G1389">
        <v>2013</v>
      </c>
      <c r="H1389">
        <v>2018</v>
      </c>
      <c r="I1389">
        <v>0</v>
      </c>
      <c r="J1389" t="s">
        <v>3641</v>
      </c>
    </row>
    <row r="1390" spans="1:10" x14ac:dyDescent="0.25">
      <c r="A1390" t="s">
        <v>712</v>
      </c>
      <c r="B1390">
        <v>0</v>
      </c>
      <c r="C1390">
        <v>0</v>
      </c>
      <c r="D1390">
        <v>1996</v>
      </c>
      <c r="E1390">
        <v>0</v>
      </c>
      <c r="F1390">
        <v>1999</v>
      </c>
      <c r="G1390">
        <v>0</v>
      </c>
      <c r="H1390">
        <v>2018</v>
      </c>
      <c r="I1390">
        <v>0</v>
      </c>
      <c r="J1390" t="s">
        <v>3640</v>
      </c>
    </row>
    <row r="1391" spans="1:10" x14ac:dyDescent="0.25">
      <c r="A1391" t="s">
        <v>3639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2018</v>
      </c>
      <c r="I1391">
        <v>0</v>
      </c>
    </row>
    <row r="1392" spans="1:10" x14ac:dyDescent="0.25">
      <c r="A1392" t="s">
        <v>826</v>
      </c>
      <c r="B1392">
        <v>0</v>
      </c>
      <c r="C1392">
        <v>0</v>
      </c>
      <c r="D1392">
        <v>1997</v>
      </c>
      <c r="E1392">
        <v>2000</v>
      </c>
      <c r="F1392">
        <v>2004</v>
      </c>
      <c r="G1392">
        <v>0</v>
      </c>
      <c r="H1392">
        <v>0</v>
      </c>
      <c r="I1392">
        <v>0</v>
      </c>
    </row>
    <row r="1393" spans="1:10" x14ac:dyDescent="0.25">
      <c r="A1393" t="s">
        <v>1420</v>
      </c>
      <c r="B1393">
        <v>0</v>
      </c>
      <c r="C1393">
        <v>1984</v>
      </c>
      <c r="D1393">
        <v>0</v>
      </c>
      <c r="E1393">
        <v>0</v>
      </c>
      <c r="F1393">
        <v>2009</v>
      </c>
      <c r="G1393">
        <v>2018</v>
      </c>
      <c r="H1393">
        <v>0</v>
      </c>
      <c r="I1393">
        <v>0</v>
      </c>
    </row>
    <row r="1394" spans="1:10" x14ac:dyDescent="0.25">
      <c r="A1394" t="s">
        <v>449</v>
      </c>
      <c r="B1394">
        <v>1989</v>
      </c>
      <c r="C1394">
        <v>1992</v>
      </c>
      <c r="D1394">
        <v>0</v>
      </c>
      <c r="E1394">
        <v>0</v>
      </c>
      <c r="F1394">
        <v>0</v>
      </c>
      <c r="G1394">
        <v>0</v>
      </c>
      <c r="H1394">
        <v>2018</v>
      </c>
      <c r="I1394">
        <v>0</v>
      </c>
    </row>
    <row r="1395" spans="1:10" x14ac:dyDescent="0.25">
      <c r="A1395" t="s">
        <v>325</v>
      </c>
      <c r="B1395">
        <v>0</v>
      </c>
      <c r="C1395">
        <v>1991</v>
      </c>
      <c r="D1395">
        <v>1996</v>
      </c>
      <c r="E1395">
        <v>2000</v>
      </c>
      <c r="F1395">
        <v>2009</v>
      </c>
      <c r="G1395">
        <v>0</v>
      </c>
      <c r="H1395">
        <v>2018</v>
      </c>
      <c r="I1395">
        <v>0</v>
      </c>
      <c r="J1395" t="s">
        <v>3638</v>
      </c>
    </row>
    <row r="1396" spans="1:10" x14ac:dyDescent="0.25">
      <c r="A1396" t="s">
        <v>1427</v>
      </c>
      <c r="B1396">
        <v>0</v>
      </c>
      <c r="C1396">
        <v>1984</v>
      </c>
      <c r="D1396">
        <v>0</v>
      </c>
      <c r="E1396">
        <v>1997</v>
      </c>
      <c r="F1396">
        <v>0</v>
      </c>
      <c r="G1396">
        <v>0</v>
      </c>
      <c r="H1396">
        <v>2002</v>
      </c>
      <c r="I1396">
        <v>0</v>
      </c>
      <c r="J1396" t="s">
        <v>3415</v>
      </c>
    </row>
    <row r="1397" spans="1:10" x14ac:dyDescent="0.25">
      <c r="A1397" t="s">
        <v>896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2018</v>
      </c>
      <c r="I1397">
        <v>0</v>
      </c>
    </row>
    <row r="1398" spans="1:10" x14ac:dyDescent="0.25">
      <c r="A1398" t="s">
        <v>2364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2018</v>
      </c>
      <c r="I1398">
        <v>0</v>
      </c>
    </row>
    <row r="1399" spans="1:10" x14ac:dyDescent="0.25">
      <c r="A1399" t="s">
        <v>2109</v>
      </c>
      <c r="B1399">
        <v>0</v>
      </c>
      <c r="C1399">
        <v>0</v>
      </c>
      <c r="D1399">
        <v>1997</v>
      </c>
      <c r="E1399">
        <v>2004</v>
      </c>
      <c r="F1399">
        <v>2008</v>
      </c>
      <c r="G1399">
        <v>2015</v>
      </c>
      <c r="H1399">
        <v>0</v>
      </c>
      <c r="I1399">
        <v>0</v>
      </c>
    </row>
    <row r="1400" spans="1:10" x14ac:dyDescent="0.25">
      <c r="A1400" t="s">
        <v>2356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2018</v>
      </c>
      <c r="H1400">
        <v>0</v>
      </c>
      <c r="I1400">
        <v>0</v>
      </c>
    </row>
    <row r="1401" spans="1:10" x14ac:dyDescent="0.25">
      <c r="A1401" t="s">
        <v>3637</v>
      </c>
      <c r="B1401">
        <v>0</v>
      </c>
      <c r="C1401">
        <v>0</v>
      </c>
      <c r="D1401">
        <v>0</v>
      </c>
      <c r="E1401">
        <v>1994</v>
      </c>
      <c r="F1401">
        <v>2003</v>
      </c>
      <c r="G1401">
        <v>2018</v>
      </c>
      <c r="H1401">
        <v>0</v>
      </c>
      <c r="I1401">
        <v>0</v>
      </c>
    </row>
    <row r="1402" spans="1:10" x14ac:dyDescent="0.25">
      <c r="A1402" t="s">
        <v>352</v>
      </c>
      <c r="B1402">
        <v>0</v>
      </c>
      <c r="C1402">
        <v>1997</v>
      </c>
      <c r="D1402">
        <v>2000</v>
      </c>
      <c r="E1402">
        <v>2000</v>
      </c>
      <c r="F1402">
        <v>0</v>
      </c>
      <c r="G1402">
        <v>2018</v>
      </c>
      <c r="H1402">
        <v>0</v>
      </c>
      <c r="I1402">
        <v>0</v>
      </c>
      <c r="J1402" t="s">
        <v>2985</v>
      </c>
    </row>
    <row r="1403" spans="1:10" x14ac:dyDescent="0.25">
      <c r="A1403" t="s">
        <v>2494</v>
      </c>
      <c r="B1403">
        <v>0</v>
      </c>
      <c r="C1403">
        <v>0</v>
      </c>
      <c r="D1403">
        <v>0</v>
      </c>
      <c r="E1403">
        <v>1996</v>
      </c>
      <c r="F1403">
        <v>2008</v>
      </c>
      <c r="G1403">
        <v>2018</v>
      </c>
      <c r="H1403">
        <v>0</v>
      </c>
      <c r="I1403">
        <v>0</v>
      </c>
      <c r="J1403" t="s">
        <v>3636</v>
      </c>
    </row>
    <row r="1404" spans="1:10" x14ac:dyDescent="0.25">
      <c r="A1404" t="s">
        <v>824</v>
      </c>
      <c r="B1404">
        <v>0</v>
      </c>
      <c r="C1404">
        <v>0</v>
      </c>
      <c r="D1404">
        <v>0</v>
      </c>
      <c r="E1404">
        <v>0</v>
      </c>
      <c r="F1404">
        <v>2016</v>
      </c>
      <c r="G1404">
        <v>2018</v>
      </c>
      <c r="H1404">
        <v>0</v>
      </c>
      <c r="I1404">
        <v>0</v>
      </c>
      <c r="J1404" t="s">
        <v>3635</v>
      </c>
    </row>
    <row r="1405" spans="1:10" x14ac:dyDescent="0.25">
      <c r="A1405" t="s">
        <v>184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2018</v>
      </c>
      <c r="H1405">
        <v>0</v>
      </c>
      <c r="I1405">
        <v>0</v>
      </c>
      <c r="J1405" t="s">
        <v>3634</v>
      </c>
    </row>
    <row r="1406" spans="1:10" x14ac:dyDescent="0.25">
      <c r="A1406" t="s">
        <v>1574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2018</v>
      </c>
      <c r="H1406">
        <v>0</v>
      </c>
      <c r="I1406">
        <v>0</v>
      </c>
      <c r="J1406" t="s">
        <v>3633</v>
      </c>
    </row>
    <row r="1407" spans="1:10" x14ac:dyDescent="0.25">
      <c r="A1407" t="s">
        <v>1911</v>
      </c>
      <c r="B1407">
        <v>0</v>
      </c>
      <c r="C1407">
        <v>0</v>
      </c>
      <c r="D1407">
        <v>0</v>
      </c>
      <c r="E1407">
        <v>2006</v>
      </c>
      <c r="F1407">
        <v>2012</v>
      </c>
      <c r="G1407">
        <v>2018</v>
      </c>
      <c r="H1407">
        <v>0</v>
      </c>
      <c r="I1407">
        <v>0</v>
      </c>
      <c r="J1407" t="s">
        <v>3632</v>
      </c>
    </row>
    <row r="1408" spans="1:10" x14ac:dyDescent="0.25">
      <c r="A1408" t="s">
        <v>2150</v>
      </c>
      <c r="B1408">
        <v>0</v>
      </c>
      <c r="C1408">
        <v>0</v>
      </c>
      <c r="D1408">
        <v>0</v>
      </c>
      <c r="E1408">
        <v>1998</v>
      </c>
      <c r="F1408">
        <v>2015</v>
      </c>
      <c r="G1408">
        <v>2018</v>
      </c>
      <c r="H1408">
        <v>0</v>
      </c>
      <c r="I1408">
        <v>0</v>
      </c>
      <c r="J1408" t="s">
        <v>3631</v>
      </c>
    </row>
    <row r="1409" spans="1:10" x14ac:dyDescent="0.25">
      <c r="A1409" t="s">
        <v>605</v>
      </c>
      <c r="B1409">
        <v>1993</v>
      </c>
      <c r="C1409">
        <v>1998</v>
      </c>
      <c r="D1409">
        <v>0</v>
      </c>
      <c r="E1409">
        <v>2002</v>
      </c>
      <c r="F1409">
        <v>2008</v>
      </c>
      <c r="G1409">
        <v>2018</v>
      </c>
      <c r="H1409">
        <v>0</v>
      </c>
      <c r="I1409">
        <v>0</v>
      </c>
      <c r="J1409" t="s">
        <v>3630</v>
      </c>
    </row>
    <row r="1410" spans="1:10" x14ac:dyDescent="0.25">
      <c r="A1410" t="s">
        <v>3629</v>
      </c>
      <c r="B1410">
        <v>0</v>
      </c>
      <c r="C1410">
        <v>1993</v>
      </c>
      <c r="D1410">
        <v>0</v>
      </c>
      <c r="E1410">
        <v>0</v>
      </c>
      <c r="F1410">
        <v>1995</v>
      </c>
      <c r="G1410">
        <v>0</v>
      </c>
      <c r="H1410">
        <v>0</v>
      </c>
      <c r="I1410">
        <v>2013</v>
      </c>
    </row>
    <row r="1411" spans="1:10" x14ac:dyDescent="0.25">
      <c r="A1411" t="s">
        <v>2116</v>
      </c>
      <c r="B1411">
        <v>1994</v>
      </c>
      <c r="C1411">
        <v>1996</v>
      </c>
      <c r="D1411">
        <v>1998</v>
      </c>
      <c r="E1411">
        <v>2000</v>
      </c>
      <c r="F1411">
        <v>0</v>
      </c>
      <c r="G1411">
        <v>2018</v>
      </c>
      <c r="H1411">
        <v>0</v>
      </c>
      <c r="I1411">
        <v>0</v>
      </c>
      <c r="J1411" t="s">
        <v>3628</v>
      </c>
    </row>
    <row r="1412" spans="1:10" x14ac:dyDescent="0.25">
      <c r="A1412" t="s">
        <v>1766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2018</v>
      </c>
      <c r="H1412">
        <v>0</v>
      </c>
      <c r="I1412">
        <v>0</v>
      </c>
      <c r="J1412" t="s">
        <v>3627</v>
      </c>
    </row>
    <row r="1413" spans="1:10" x14ac:dyDescent="0.25">
      <c r="A1413" t="s">
        <v>1263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2018</v>
      </c>
      <c r="H1413">
        <v>0</v>
      </c>
      <c r="I1413">
        <v>0</v>
      </c>
      <c r="J1413" t="s">
        <v>3626</v>
      </c>
    </row>
    <row r="1414" spans="1:10" x14ac:dyDescent="0.25">
      <c r="A1414" t="s">
        <v>329</v>
      </c>
      <c r="B1414">
        <v>1988</v>
      </c>
      <c r="C1414">
        <v>1991</v>
      </c>
      <c r="D1414">
        <v>1993</v>
      </c>
      <c r="E1414">
        <v>2000</v>
      </c>
      <c r="F1414">
        <v>2013</v>
      </c>
      <c r="G1414">
        <v>2018</v>
      </c>
      <c r="H1414">
        <v>0</v>
      </c>
      <c r="I1414">
        <v>0</v>
      </c>
      <c r="J1414" t="s">
        <v>3625</v>
      </c>
    </row>
    <row r="1415" spans="1:10" x14ac:dyDescent="0.25">
      <c r="A1415" t="s">
        <v>2237</v>
      </c>
      <c r="B1415">
        <v>0</v>
      </c>
      <c r="C1415">
        <v>0</v>
      </c>
      <c r="D1415">
        <v>1995</v>
      </c>
      <c r="E1415">
        <v>1998</v>
      </c>
      <c r="F1415">
        <v>0</v>
      </c>
      <c r="G1415">
        <v>0</v>
      </c>
      <c r="H1415">
        <v>2017</v>
      </c>
      <c r="I1415">
        <v>0</v>
      </c>
    </row>
    <row r="1416" spans="1:10" x14ac:dyDescent="0.25">
      <c r="A1416" t="s">
        <v>423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2018</v>
      </c>
      <c r="H1416">
        <v>0</v>
      </c>
      <c r="I1416">
        <v>0</v>
      </c>
      <c r="J1416" t="s">
        <v>3624</v>
      </c>
    </row>
    <row r="1417" spans="1:10" x14ac:dyDescent="0.25">
      <c r="A1417" t="s">
        <v>680</v>
      </c>
      <c r="B1417">
        <v>0</v>
      </c>
      <c r="C1417">
        <v>0</v>
      </c>
      <c r="D1417">
        <v>0</v>
      </c>
      <c r="E1417">
        <v>1997</v>
      </c>
      <c r="F1417">
        <v>2005</v>
      </c>
      <c r="G1417">
        <v>2018</v>
      </c>
      <c r="H1417">
        <v>0</v>
      </c>
      <c r="I1417">
        <v>0</v>
      </c>
      <c r="J1417" t="s">
        <v>3623</v>
      </c>
    </row>
    <row r="1418" spans="1:10" x14ac:dyDescent="0.25">
      <c r="A1418" t="s">
        <v>1680</v>
      </c>
      <c r="B1418">
        <v>0</v>
      </c>
      <c r="C1418">
        <v>0</v>
      </c>
      <c r="D1418">
        <v>1994</v>
      </c>
      <c r="E1418">
        <v>1998</v>
      </c>
      <c r="F1418">
        <v>2002</v>
      </c>
      <c r="G1418">
        <v>0</v>
      </c>
      <c r="H1418">
        <v>2008</v>
      </c>
      <c r="I1418">
        <v>0</v>
      </c>
      <c r="J1418" t="s">
        <v>3622</v>
      </c>
    </row>
    <row r="1419" spans="1:10" x14ac:dyDescent="0.25">
      <c r="A1419" t="s">
        <v>692</v>
      </c>
      <c r="B1419">
        <v>0</v>
      </c>
      <c r="C1419">
        <v>1983</v>
      </c>
      <c r="D1419">
        <v>0</v>
      </c>
      <c r="E1419">
        <v>0</v>
      </c>
      <c r="F1419">
        <v>1988</v>
      </c>
      <c r="G1419">
        <v>1997</v>
      </c>
      <c r="H1419">
        <v>0</v>
      </c>
      <c r="I1419">
        <v>0</v>
      </c>
    </row>
    <row r="1420" spans="1:10" x14ac:dyDescent="0.25">
      <c r="A1420" t="s">
        <v>585</v>
      </c>
      <c r="B1420">
        <v>1996</v>
      </c>
      <c r="C1420">
        <v>1997</v>
      </c>
      <c r="D1420">
        <v>0</v>
      </c>
      <c r="E1420">
        <v>0</v>
      </c>
      <c r="F1420">
        <v>2007</v>
      </c>
      <c r="G1420">
        <v>2012</v>
      </c>
      <c r="H1420">
        <v>0</v>
      </c>
      <c r="I1420">
        <v>0</v>
      </c>
    </row>
    <row r="1421" spans="1:10" x14ac:dyDescent="0.25">
      <c r="A1421" t="s">
        <v>86</v>
      </c>
      <c r="B1421">
        <v>0</v>
      </c>
      <c r="C1421">
        <v>1996</v>
      </c>
      <c r="D1421">
        <v>2001</v>
      </c>
      <c r="E1421">
        <v>0</v>
      </c>
      <c r="F1421">
        <v>2006</v>
      </c>
      <c r="G1421">
        <v>2018</v>
      </c>
      <c r="H1421">
        <v>0</v>
      </c>
      <c r="I1421">
        <v>0</v>
      </c>
      <c r="J1421" t="s">
        <v>3621</v>
      </c>
    </row>
    <row r="1422" spans="1:10" x14ac:dyDescent="0.25">
      <c r="A1422" t="s">
        <v>2526</v>
      </c>
      <c r="B1422">
        <v>1991</v>
      </c>
      <c r="C1422">
        <v>1993</v>
      </c>
      <c r="D1422">
        <v>2000</v>
      </c>
      <c r="E1422">
        <v>2004</v>
      </c>
      <c r="F1422">
        <v>2016</v>
      </c>
      <c r="G1422">
        <v>2018</v>
      </c>
      <c r="H1422">
        <v>0</v>
      </c>
      <c r="I1422">
        <v>0</v>
      </c>
      <c r="J1422" t="s">
        <v>3620</v>
      </c>
    </row>
    <row r="1423" spans="1:10" x14ac:dyDescent="0.25">
      <c r="A1423" t="s">
        <v>840</v>
      </c>
      <c r="B1423">
        <v>1997</v>
      </c>
      <c r="C1423">
        <v>2000</v>
      </c>
      <c r="D1423">
        <v>2003</v>
      </c>
      <c r="E1423">
        <v>2007</v>
      </c>
      <c r="F1423">
        <v>0</v>
      </c>
      <c r="G1423">
        <v>2008</v>
      </c>
      <c r="H1423">
        <v>0</v>
      </c>
      <c r="I1423">
        <v>0</v>
      </c>
      <c r="J1423" t="s">
        <v>3619</v>
      </c>
    </row>
    <row r="1424" spans="1:10" x14ac:dyDescent="0.25">
      <c r="A1424" t="s">
        <v>364</v>
      </c>
      <c r="B1424">
        <v>0</v>
      </c>
      <c r="C1424">
        <v>0</v>
      </c>
      <c r="D1424">
        <v>2018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10" x14ac:dyDescent="0.25">
      <c r="A1425" t="s">
        <v>2269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2018</v>
      </c>
      <c r="H1425">
        <v>0</v>
      </c>
      <c r="I1425">
        <v>0</v>
      </c>
    </row>
    <row r="1426" spans="1:10" x14ac:dyDescent="0.25">
      <c r="A1426" t="s">
        <v>454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2018</v>
      </c>
      <c r="H1426">
        <v>0</v>
      </c>
      <c r="I1426">
        <v>0</v>
      </c>
      <c r="J1426" t="s">
        <v>3618</v>
      </c>
    </row>
    <row r="1427" spans="1:10" x14ac:dyDescent="0.25">
      <c r="A1427" t="s">
        <v>1566</v>
      </c>
      <c r="B1427">
        <v>0</v>
      </c>
      <c r="C1427">
        <v>1991</v>
      </c>
      <c r="D1427">
        <v>2003</v>
      </c>
      <c r="E1427">
        <v>0</v>
      </c>
      <c r="F1427">
        <v>2006</v>
      </c>
      <c r="G1427">
        <v>2018</v>
      </c>
      <c r="H1427">
        <v>0</v>
      </c>
      <c r="I1427">
        <v>0</v>
      </c>
    </row>
    <row r="1428" spans="1:10" x14ac:dyDescent="0.25">
      <c r="A1428" t="s">
        <v>2016</v>
      </c>
      <c r="B1428">
        <v>0</v>
      </c>
      <c r="C1428">
        <v>0</v>
      </c>
      <c r="D1428">
        <v>1985</v>
      </c>
      <c r="E1428">
        <v>1990</v>
      </c>
      <c r="F1428">
        <v>1992</v>
      </c>
      <c r="G1428">
        <v>1995</v>
      </c>
      <c r="H1428">
        <v>1997</v>
      </c>
      <c r="I1428">
        <v>0</v>
      </c>
      <c r="J1428" t="s">
        <v>3617</v>
      </c>
    </row>
    <row r="1429" spans="1:10" x14ac:dyDescent="0.25">
      <c r="A1429" t="s">
        <v>3616</v>
      </c>
      <c r="B1429">
        <v>0</v>
      </c>
      <c r="C1429">
        <v>0</v>
      </c>
      <c r="D1429">
        <v>1993</v>
      </c>
      <c r="E1429">
        <v>1997</v>
      </c>
      <c r="F1429">
        <v>0</v>
      </c>
      <c r="G1429">
        <v>0</v>
      </c>
      <c r="H1429">
        <v>2018</v>
      </c>
      <c r="I1429">
        <v>0</v>
      </c>
      <c r="J1429" t="s">
        <v>3615</v>
      </c>
    </row>
    <row r="1430" spans="1:10" x14ac:dyDescent="0.25">
      <c r="A1430" t="s">
        <v>3614</v>
      </c>
      <c r="B1430">
        <v>1996</v>
      </c>
      <c r="C1430">
        <v>1997</v>
      </c>
      <c r="D1430">
        <v>2000</v>
      </c>
      <c r="E1430">
        <v>2003</v>
      </c>
      <c r="F1430">
        <v>0</v>
      </c>
      <c r="G1430">
        <v>2018</v>
      </c>
      <c r="H1430">
        <v>0</v>
      </c>
      <c r="I1430">
        <v>0</v>
      </c>
      <c r="J1430" t="s">
        <v>3613</v>
      </c>
    </row>
    <row r="1431" spans="1:10" x14ac:dyDescent="0.25">
      <c r="A1431" t="s">
        <v>3612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2007</v>
      </c>
      <c r="H1431">
        <v>2018</v>
      </c>
      <c r="I1431">
        <v>0</v>
      </c>
      <c r="J1431" t="s">
        <v>3498</v>
      </c>
    </row>
    <row r="1432" spans="1:10" x14ac:dyDescent="0.25">
      <c r="A1432" t="s">
        <v>2596</v>
      </c>
      <c r="B1432">
        <v>0</v>
      </c>
      <c r="C1432">
        <v>0</v>
      </c>
      <c r="D1432">
        <v>0</v>
      </c>
      <c r="E1432">
        <v>1994</v>
      </c>
      <c r="F1432">
        <v>0</v>
      </c>
      <c r="G1432">
        <v>0</v>
      </c>
      <c r="H1432">
        <v>0</v>
      </c>
      <c r="I1432">
        <v>2002</v>
      </c>
    </row>
    <row r="1433" spans="1:10" x14ac:dyDescent="0.25">
      <c r="A1433" t="s">
        <v>3611</v>
      </c>
      <c r="B1433">
        <v>0</v>
      </c>
      <c r="C1433">
        <v>1985</v>
      </c>
      <c r="D1433">
        <v>1992</v>
      </c>
      <c r="E1433">
        <v>1995</v>
      </c>
      <c r="F1433">
        <v>2005</v>
      </c>
      <c r="G1433">
        <v>2018</v>
      </c>
      <c r="H1433">
        <v>0</v>
      </c>
      <c r="I1433">
        <v>0</v>
      </c>
      <c r="J1433" t="s">
        <v>3610</v>
      </c>
    </row>
    <row r="1434" spans="1:10" x14ac:dyDescent="0.25">
      <c r="A1434" t="s">
        <v>188</v>
      </c>
      <c r="B1434">
        <v>0</v>
      </c>
      <c r="C1434">
        <v>1993</v>
      </c>
      <c r="D1434">
        <v>1997</v>
      </c>
      <c r="E1434">
        <v>1998</v>
      </c>
      <c r="F1434">
        <v>0</v>
      </c>
      <c r="G1434">
        <v>2008</v>
      </c>
      <c r="H1434">
        <v>0</v>
      </c>
      <c r="I1434">
        <v>0</v>
      </c>
      <c r="J1434" t="s">
        <v>2963</v>
      </c>
    </row>
    <row r="1435" spans="1:10" x14ac:dyDescent="0.25">
      <c r="A1435" t="s">
        <v>3609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1997</v>
      </c>
      <c r="H1435">
        <v>0</v>
      </c>
      <c r="I1435">
        <v>0</v>
      </c>
      <c r="J1435" t="s">
        <v>3608</v>
      </c>
    </row>
    <row r="1436" spans="1:10" x14ac:dyDescent="0.25">
      <c r="A1436" t="s">
        <v>1036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3607</v>
      </c>
    </row>
    <row r="1437" spans="1:10" x14ac:dyDescent="0.25">
      <c r="A1437" t="s">
        <v>1493</v>
      </c>
      <c r="B1437">
        <v>1988</v>
      </c>
      <c r="C1437">
        <v>1990</v>
      </c>
      <c r="D1437">
        <v>0</v>
      </c>
      <c r="E1437">
        <v>0</v>
      </c>
      <c r="F1437">
        <v>2003</v>
      </c>
      <c r="G1437">
        <v>2018</v>
      </c>
      <c r="H1437">
        <v>0</v>
      </c>
      <c r="I1437">
        <v>0</v>
      </c>
      <c r="J1437" t="s">
        <v>3606</v>
      </c>
    </row>
    <row r="1438" spans="1:10" x14ac:dyDescent="0.25">
      <c r="A1438" t="s">
        <v>192</v>
      </c>
      <c r="B1438">
        <v>0</v>
      </c>
      <c r="C1438">
        <v>0</v>
      </c>
      <c r="D1438">
        <v>1995</v>
      </c>
      <c r="E1438">
        <v>2002</v>
      </c>
      <c r="F1438">
        <v>2011</v>
      </c>
      <c r="G1438">
        <v>2018</v>
      </c>
      <c r="H1438">
        <v>0</v>
      </c>
      <c r="I1438">
        <v>0</v>
      </c>
      <c r="J1438" t="s">
        <v>3605</v>
      </c>
    </row>
    <row r="1439" spans="1:10" x14ac:dyDescent="0.25">
      <c r="A1439" t="s">
        <v>2192</v>
      </c>
      <c r="B1439">
        <v>0</v>
      </c>
      <c r="C1439">
        <v>1999</v>
      </c>
      <c r="D1439">
        <v>0</v>
      </c>
      <c r="E1439">
        <v>0</v>
      </c>
      <c r="F1439">
        <v>2011</v>
      </c>
      <c r="G1439">
        <v>2017</v>
      </c>
      <c r="H1439">
        <v>0</v>
      </c>
      <c r="I1439">
        <v>0</v>
      </c>
      <c r="J1439" t="s">
        <v>3604</v>
      </c>
    </row>
    <row r="1440" spans="1:10" x14ac:dyDescent="0.25">
      <c r="A1440" t="s">
        <v>2228</v>
      </c>
      <c r="B1440">
        <v>0</v>
      </c>
      <c r="C1440">
        <v>0</v>
      </c>
      <c r="D1440">
        <v>2018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3603</v>
      </c>
    </row>
    <row r="1441" spans="1:10" x14ac:dyDescent="0.25">
      <c r="A1441" t="s">
        <v>1087</v>
      </c>
      <c r="B1441">
        <v>0</v>
      </c>
      <c r="C1441">
        <v>0</v>
      </c>
      <c r="D1441">
        <v>0</v>
      </c>
      <c r="E1441">
        <v>1985</v>
      </c>
      <c r="F1441">
        <v>0</v>
      </c>
      <c r="G1441">
        <v>2004</v>
      </c>
      <c r="H1441">
        <v>0</v>
      </c>
      <c r="I1441">
        <v>0</v>
      </c>
      <c r="J1441" t="s">
        <v>3602</v>
      </c>
    </row>
    <row r="1442" spans="1:10" x14ac:dyDescent="0.25">
      <c r="A1442" t="s">
        <v>1718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2018</v>
      </c>
      <c r="H1442">
        <v>0</v>
      </c>
      <c r="I1442">
        <v>0</v>
      </c>
      <c r="J1442" t="s">
        <v>3601</v>
      </c>
    </row>
    <row r="1443" spans="1:10" x14ac:dyDescent="0.25">
      <c r="A1443" t="s">
        <v>1292</v>
      </c>
      <c r="B1443">
        <v>0</v>
      </c>
      <c r="C1443">
        <v>0</v>
      </c>
      <c r="D1443">
        <v>1993</v>
      </c>
      <c r="E1443">
        <v>1997</v>
      </c>
      <c r="F1443">
        <v>2011</v>
      </c>
      <c r="G1443">
        <v>2018</v>
      </c>
      <c r="H1443">
        <v>0</v>
      </c>
      <c r="I1443">
        <v>0</v>
      </c>
      <c r="J1443" t="s">
        <v>3600</v>
      </c>
    </row>
    <row r="1444" spans="1:10" x14ac:dyDescent="0.25">
      <c r="A1444" t="s">
        <v>1533</v>
      </c>
      <c r="B1444">
        <v>1997</v>
      </c>
      <c r="C1444">
        <v>1999</v>
      </c>
      <c r="D1444">
        <v>2002</v>
      </c>
      <c r="E1444">
        <v>2004</v>
      </c>
      <c r="F1444">
        <v>0</v>
      </c>
      <c r="G1444">
        <v>2011</v>
      </c>
      <c r="H1444">
        <v>0</v>
      </c>
      <c r="I1444">
        <v>0</v>
      </c>
      <c r="J1444" t="s">
        <v>3599</v>
      </c>
    </row>
    <row r="1445" spans="1:10" x14ac:dyDescent="0.25">
      <c r="A1445" t="s">
        <v>775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3598</v>
      </c>
    </row>
    <row r="1446" spans="1:10" x14ac:dyDescent="0.25">
      <c r="A1446" t="s">
        <v>2504</v>
      </c>
      <c r="B1446">
        <v>0</v>
      </c>
      <c r="C1446">
        <v>0</v>
      </c>
      <c r="D1446">
        <v>0</v>
      </c>
      <c r="E1446">
        <v>2005</v>
      </c>
      <c r="F1446">
        <v>2009</v>
      </c>
      <c r="G1446">
        <v>2018</v>
      </c>
      <c r="H1446">
        <v>0</v>
      </c>
      <c r="I1446">
        <v>0</v>
      </c>
      <c r="J1446" t="s">
        <v>3597</v>
      </c>
    </row>
    <row r="1447" spans="1:10" x14ac:dyDescent="0.25">
      <c r="A1447" t="s">
        <v>1686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3596</v>
      </c>
    </row>
    <row r="1448" spans="1:10" x14ac:dyDescent="0.25">
      <c r="A1448" t="s">
        <v>3595</v>
      </c>
      <c r="B1448">
        <v>0</v>
      </c>
      <c r="C1448">
        <v>0</v>
      </c>
      <c r="D1448">
        <v>1998</v>
      </c>
      <c r="E1448">
        <v>0</v>
      </c>
      <c r="F1448">
        <v>2017</v>
      </c>
      <c r="G1448">
        <v>2018</v>
      </c>
      <c r="H1448">
        <v>0</v>
      </c>
      <c r="I1448">
        <v>0</v>
      </c>
      <c r="J1448" t="s">
        <v>3594</v>
      </c>
    </row>
    <row r="1449" spans="1:10" x14ac:dyDescent="0.25">
      <c r="A1449" t="s">
        <v>3593</v>
      </c>
      <c r="B1449">
        <v>1992</v>
      </c>
      <c r="C1449">
        <v>1994</v>
      </c>
      <c r="D1449">
        <v>1998</v>
      </c>
      <c r="E1449">
        <v>2001</v>
      </c>
      <c r="F1449">
        <v>2011</v>
      </c>
      <c r="G1449">
        <v>2018</v>
      </c>
      <c r="H1449">
        <v>0</v>
      </c>
      <c r="I1449">
        <v>0</v>
      </c>
      <c r="J1449" t="s">
        <v>3592</v>
      </c>
    </row>
    <row r="1450" spans="1:10" x14ac:dyDescent="0.25">
      <c r="A1450" t="s">
        <v>1527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2018</v>
      </c>
      <c r="H1450">
        <v>0</v>
      </c>
      <c r="I1450">
        <v>0</v>
      </c>
      <c r="J1450" t="s">
        <v>3591</v>
      </c>
    </row>
    <row r="1451" spans="1:10" x14ac:dyDescent="0.25">
      <c r="A1451" t="s">
        <v>1946</v>
      </c>
      <c r="B1451">
        <v>0</v>
      </c>
      <c r="C1451">
        <v>1986</v>
      </c>
      <c r="D1451">
        <v>0</v>
      </c>
      <c r="E1451">
        <v>1999</v>
      </c>
      <c r="F1451">
        <v>0</v>
      </c>
      <c r="G1451">
        <v>2016</v>
      </c>
      <c r="H1451">
        <v>0</v>
      </c>
      <c r="I1451">
        <v>0</v>
      </c>
      <c r="J1451" t="s">
        <v>3590</v>
      </c>
    </row>
    <row r="1452" spans="1:10" x14ac:dyDescent="0.25">
      <c r="A1452" t="s">
        <v>3589</v>
      </c>
      <c r="B1452">
        <v>0</v>
      </c>
      <c r="C1452">
        <v>0</v>
      </c>
      <c r="D1452">
        <v>0</v>
      </c>
      <c r="E1452">
        <v>0</v>
      </c>
      <c r="F1452">
        <v>1998</v>
      </c>
      <c r="G1452">
        <v>2018</v>
      </c>
      <c r="H1452">
        <v>0</v>
      </c>
      <c r="I1452">
        <v>0</v>
      </c>
    </row>
    <row r="1453" spans="1:10" x14ac:dyDescent="0.25">
      <c r="A1453" t="s">
        <v>519</v>
      </c>
      <c r="B1453">
        <v>0</v>
      </c>
      <c r="C1453">
        <v>0</v>
      </c>
      <c r="D1453">
        <v>2000</v>
      </c>
      <c r="E1453">
        <v>0</v>
      </c>
      <c r="F1453">
        <v>0</v>
      </c>
      <c r="G1453">
        <v>2016</v>
      </c>
      <c r="H1453">
        <v>0</v>
      </c>
      <c r="I1453">
        <v>0</v>
      </c>
      <c r="J1453" t="s">
        <v>3588</v>
      </c>
    </row>
    <row r="1454" spans="1:10" x14ac:dyDescent="0.25">
      <c r="A1454" t="s">
        <v>2573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2018</v>
      </c>
      <c r="I1454">
        <v>0</v>
      </c>
      <c r="J1454" t="s">
        <v>3278</v>
      </c>
    </row>
    <row r="1455" spans="1:10" x14ac:dyDescent="0.25">
      <c r="A1455" t="s">
        <v>1273</v>
      </c>
      <c r="B1455">
        <v>0</v>
      </c>
      <c r="C1455">
        <v>1995</v>
      </c>
      <c r="D1455">
        <v>1997</v>
      </c>
      <c r="E1455">
        <v>2001</v>
      </c>
      <c r="F1455">
        <v>2017</v>
      </c>
      <c r="G1455">
        <v>2018</v>
      </c>
      <c r="H1455">
        <v>0</v>
      </c>
      <c r="I1455">
        <v>0</v>
      </c>
    </row>
    <row r="1456" spans="1:10" x14ac:dyDescent="0.25">
      <c r="A1456" t="s">
        <v>2075</v>
      </c>
      <c r="B1456">
        <v>0</v>
      </c>
      <c r="C1456">
        <v>0</v>
      </c>
      <c r="D1456">
        <v>0</v>
      </c>
      <c r="E1456">
        <v>2003</v>
      </c>
      <c r="F1456">
        <v>0</v>
      </c>
      <c r="G1456">
        <v>2017</v>
      </c>
      <c r="H1456">
        <v>0</v>
      </c>
      <c r="I1456">
        <v>0</v>
      </c>
      <c r="J1456" t="s">
        <v>3587</v>
      </c>
    </row>
    <row r="1457" spans="1:10" x14ac:dyDescent="0.25">
      <c r="A1457" t="s">
        <v>917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2018</v>
      </c>
      <c r="H1457">
        <v>0</v>
      </c>
      <c r="I1457">
        <v>0</v>
      </c>
      <c r="J1457" t="s">
        <v>3586</v>
      </c>
    </row>
    <row r="1458" spans="1:10" x14ac:dyDescent="0.25">
      <c r="A1458" t="s">
        <v>617</v>
      </c>
      <c r="B1458">
        <v>0</v>
      </c>
      <c r="C1458">
        <v>1995</v>
      </c>
      <c r="D1458">
        <v>0</v>
      </c>
      <c r="E1458">
        <v>0</v>
      </c>
      <c r="F1458">
        <v>0</v>
      </c>
      <c r="G1458">
        <v>2010</v>
      </c>
      <c r="H1458">
        <v>0</v>
      </c>
      <c r="I1458">
        <v>0</v>
      </c>
      <c r="J1458" t="s">
        <v>3585</v>
      </c>
    </row>
    <row r="1459" spans="1:10" x14ac:dyDescent="0.25">
      <c r="A1459" t="s">
        <v>2405</v>
      </c>
      <c r="B1459">
        <v>0</v>
      </c>
      <c r="C1459">
        <v>1995</v>
      </c>
      <c r="D1459">
        <v>0</v>
      </c>
      <c r="E1459">
        <v>0</v>
      </c>
      <c r="F1459">
        <v>0</v>
      </c>
      <c r="G1459">
        <v>2011</v>
      </c>
      <c r="H1459">
        <v>0</v>
      </c>
      <c r="I1459">
        <v>0</v>
      </c>
      <c r="J1459" t="s">
        <v>3584</v>
      </c>
    </row>
    <row r="1460" spans="1:10" x14ac:dyDescent="0.25">
      <c r="A1460" t="s">
        <v>1997</v>
      </c>
      <c r="B1460">
        <v>0</v>
      </c>
      <c r="C1460">
        <v>0</v>
      </c>
      <c r="D1460">
        <v>0</v>
      </c>
      <c r="E1460">
        <v>0</v>
      </c>
      <c r="F1460">
        <v>2010</v>
      </c>
      <c r="G1460">
        <v>2018</v>
      </c>
      <c r="H1460">
        <v>2019</v>
      </c>
      <c r="I1460">
        <v>0</v>
      </c>
      <c r="J1460" t="s">
        <v>3583</v>
      </c>
    </row>
    <row r="1461" spans="1:10" x14ac:dyDescent="0.25">
      <c r="A1461" t="s">
        <v>1800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2018</v>
      </c>
      <c r="I1461">
        <v>0</v>
      </c>
    </row>
    <row r="1462" spans="1:10" x14ac:dyDescent="0.25">
      <c r="A1462" t="s">
        <v>46</v>
      </c>
      <c r="B1462">
        <v>0</v>
      </c>
      <c r="C1462">
        <v>0</v>
      </c>
      <c r="D1462">
        <v>2007</v>
      </c>
      <c r="E1462">
        <v>0</v>
      </c>
      <c r="F1462">
        <v>0</v>
      </c>
      <c r="G1462">
        <v>2013</v>
      </c>
      <c r="H1462">
        <v>0</v>
      </c>
      <c r="I1462">
        <v>0</v>
      </c>
      <c r="J1462" t="s">
        <v>3582</v>
      </c>
    </row>
    <row r="1463" spans="1:10" x14ac:dyDescent="0.25">
      <c r="A1463" t="s">
        <v>1639</v>
      </c>
      <c r="B1463">
        <v>2001</v>
      </c>
      <c r="C1463">
        <v>2001</v>
      </c>
      <c r="D1463">
        <v>2011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3581</v>
      </c>
    </row>
    <row r="1464" spans="1:10" x14ac:dyDescent="0.25">
      <c r="A1464" t="s">
        <v>2310</v>
      </c>
      <c r="B1464">
        <v>0</v>
      </c>
      <c r="C1464">
        <v>0</v>
      </c>
      <c r="D1464">
        <v>0</v>
      </c>
      <c r="E1464">
        <v>0</v>
      </c>
      <c r="F1464">
        <v>2005</v>
      </c>
      <c r="G1464">
        <v>0</v>
      </c>
      <c r="H1464">
        <v>2018</v>
      </c>
      <c r="I1464">
        <v>0</v>
      </c>
      <c r="J1464" t="s">
        <v>2967</v>
      </c>
    </row>
    <row r="1465" spans="1:10" x14ac:dyDescent="0.25">
      <c r="A1465" t="s">
        <v>741</v>
      </c>
      <c r="B1465">
        <v>0</v>
      </c>
      <c r="C1465">
        <v>0</v>
      </c>
      <c r="D1465">
        <v>0</v>
      </c>
      <c r="E1465">
        <v>0</v>
      </c>
      <c r="F1465">
        <v>2007</v>
      </c>
      <c r="G1465">
        <v>2011</v>
      </c>
      <c r="H1465">
        <v>0</v>
      </c>
      <c r="I1465">
        <v>0</v>
      </c>
      <c r="J1465" t="s">
        <v>3580</v>
      </c>
    </row>
    <row r="1466" spans="1:10" x14ac:dyDescent="0.25">
      <c r="A1466" t="s">
        <v>2251</v>
      </c>
      <c r="B1466">
        <v>1990</v>
      </c>
      <c r="C1466">
        <v>1992</v>
      </c>
      <c r="D1466">
        <v>1997</v>
      </c>
      <c r="E1466">
        <v>2000</v>
      </c>
      <c r="F1466">
        <v>2016</v>
      </c>
      <c r="G1466">
        <v>2018</v>
      </c>
      <c r="H1466">
        <v>0</v>
      </c>
      <c r="I1466">
        <v>0</v>
      </c>
      <c r="J1466" t="s">
        <v>3579</v>
      </c>
    </row>
    <row r="1467" spans="1:10" x14ac:dyDescent="0.25">
      <c r="A1467" t="s">
        <v>1113</v>
      </c>
      <c r="B1467">
        <v>0</v>
      </c>
      <c r="C1467">
        <v>1992</v>
      </c>
      <c r="D1467">
        <v>1996</v>
      </c>
      <c r="E1467">
        <v>1998</v>
      </c>
      <c r="F1467">
        <v>0</v>
      </c>
      <c r="G1467">
        <v>0</v>
      </c>
      <c r="H1467">
        <v>2018</v>
      </c>
      <c r="I1467">
        <v>0</v>
      </c>
      <c r="J1467" t="s">
        <v>3281</v>
      </c>
    </row>
    <row r="1468" spans="1:10" x14ac:dyDescent="0.25">
      <c r="A1468" t="s">
        <v>2528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2018</v>
      </c>
      <c r="I1468">
        <v>0</v>
      </c>
      <c r="J1468" t="s">
        <v>3278</v>
      </c>
    </row>
    <row r="1469" spans="1:10" x14ac:dyDescent="0.25">
      <c r="A1469" t="s">
        <v>669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2018</v>
      </c>
      <c r="H1469">
        <v>0</v>
      </c>
      <c r="I1469">
        <v>0</v>
      </c>
    </row>
    <row r="1470" spans="1:10" x14ac:dyDescent="0.25">
      <c r="A1470" t="s">
        <v>263</v>
      </c>
      <c r="B1470">
        <v>0</v>
      </c>
      <c r="C1470">
        <v>0</v>
      </c>
      <c r="D1470">
        <v>2019</v>
      </c>
      <c r="E1470">
        <v>0</v>
      </c>
      <c r="F1470">
        <v>0</v>
      </c>
      <c r="G1470">
        <v>2019</v>
      </c>
      <c r="H1470">
        <v>0</v>
      </c>
      <c r="I1470">
        <v>0</v>
      </c>
      <c r="J1470" t="s">
        <v>3578</v>
      </c>
    </row>
    <row r="1471" spans="1:10" x14ac:dyDescent="0.25">
      <c r="A1471" t="s">
        <v>3577</v>
      </c>
      <c r="B1471">
        <v>0</v>
      </c>
      <c r="C1471">
        <v>0</v>
      </c>
      <c r="D1471">
        <v>1997</v>
      </c>
      <c r="E1471">
        <v>2002</v>
      </c>
      <c r="F1471">
        <v>2012</v>
      </c>
      <c r="G1471">
        <v>0</v>
      </c>
      <c r="H1471">
        <v>0</v>
      </c>
      <c r="I1471">
        <v>0</v>
      </c>
      <c r="J1471" t="s">
        <v>3576</v>
      </c>
    </row>
    <row r="1472" spans="1:10" x14ac:dyDescent="0.25">
      <c r="A1472" t="s">
        <v>1149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2018</v>
      </c>
      <c r="H1472">
        <v>0</v>
      </c>
      <c r="I1472">
        <v>0</v>
      </c>
    </row>
    <row r="1473" spans="1:10" x14ac:dyDescent="0.25">
      <c r="A1473" t="s">
        <v>1446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1992</v>
      </c>
      <c r="H1473">
        <v>0</v>
      </c>
      <c r="I1473">
        <v>0</v>
      </c>
    </row>
    <row r="1474" spans="1:10" x14ac:dyDescent="0.25">
      <c r="A1474" t="s">
        <v>1105</v>
      </c>
      <c r="B1474">
        <v>1988</v>
      </c>
      <c r="C1474">
        <v>1989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1996</v>
      </c>
      <c r="J1474" t="s">
        <v>3575</v>
      </c>
    </row>
    <row r="1475" spans="1:10" x14ac:dyDescent="0.25">
      <c r="A1475" t="s">
        <v>1920</v>
      </c>
      <c r="B1475">
        <v>0</v>
      </c>
      <c r="C1475">
        <v>0</v>
      </c>
      <c r="D1475">
        <v>1996</v>
      </c>
      <c r="E1475">
        <v>0</v>
      </c>
      <c r="F1475">
        <v>2000</v>
      </c>
      <c r="G1475">
        <v>2018</v>
      </c>
      <c r="H1475">
        <v>0</v>
      </c>
      <c r="I1475">
        <v>0</v>
      </c>
    </row>
    <row r="1476" spans="1:10" x14ac:dyDescent="0.25">
      <c r="A1476" t="s">
        <v>885</v>
      </c>
      <c r="B1476">
        <v>0</v>
      </c>
      <c r="C1476">
        <v>0</v>
      </c>
      <c r="D1476">
        <v>1989</v>
      </c>
      <c r="E1476">
        <v>2003</v>
      </c>
      <c r="F1476">
        <v>0</v>
      </c>
      <c r="G1476">
        <v>2012</v>
      </c>
      <c r="H1476">
        <v>0</v>
      </c>
      <c r="I1476">
        <v>0</v>
      </c>
    </row>
    <row r="1477" spans="1:10" x14ac:dyDescent="0.25">
      <c r="A1477" t="s">
        <v>1261</v>
      </c>
      <c r="B1477">
        <v>0</v>
      </c>
      <c r="C1477">
        <v>0</v>
      </c>
      <c r="D1477">
        <v>0</v>
      </c>
      <c r="E1477">
        <v>1993</v>
      </c>
      <c r="F1477">
        <v>2004</v>
      </c>
      <c r="G1477">
        <v>2018</v>
      </c>
      <c r="H1477">
        <v>0</v>
      </c>
      <c r="I1477">
        <v>0</v>
      </c>
    </row>
    <row r="1478" spans="1:10" x14ac:dyDescent="0.25">
      <c r="A1478" t="s">
        <v>570</v>
      </c>
      <c r="B1478">
        <v>0</v>
      </c>
      <c r="C1478">
        <v>1984</v>
      </c>
      <c r="D1478">
        <v>0</v>
      </c>
      <c r="E1478">
        <v>1998</v>
      </c>
      <c r="F1478">
        <v>2003</v>
      </c>
      <c r="G1478">
        <v>2018</v>
      </c>
      <c r="H1478">
        <v>0</v>
      </c>
      <c r="I1478">
        <v>0</v>
      </c>
      <c r="J1478" t="s">
        <v>3574</v>
      </c>
    </row>
    <row r="1479" spans="1:10" x14ac:dyDescent="0.25">
      <c r="A1479" t="s">
        <v>2255</v>
      </c>
      <c r="B1479">
        <v>0</v>
      </c>
      <c r="C1479">
        <v>0</v>
      </c>
      <c r="D1479">
        <v>2005</v>
      </c>
      <c r="E1479">
        <v>2006</v>
      </c>
      <c r="F1479">
        <v>2010</v>
      </c>
      <c r="G1479">
        <v>2018</v>
      </c>
      <c r="H1479">
        <v>0</v>
      </c>
      <c r="I1479">
        <v>0</v>
      </c>
    </row>
    <row r="1480" spans="1:10" x14ac:dyDescent="0.25">
      <c r="A1480" t="s">
        <v>1598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1982</v>
      </c>
      <c r="H1480">
        <v>0</v>
      </c>
      <c r="I1480">
        <v>0</v>
      </c>
      <c r="J1480" t="s">
        <v>3573</v>
      </c>
    </row>
    <row r="1481" spans="1:10" x14ac:dyDescent="0.25">
      <c r="A1481" t="s">
        <v>2591</v>
      </c>
      <c r="B1481">
        <v>0</v>
      </c>
      <c r="C1481">
        <v>1997</v>
      </c>
      <c r="D1481">
        <v>0</v>
      </c>
      <c r="E1481">
        <v>2006</v>
      </c>
      <c r="F1481">
        <v>2013</v>
      </c>
      <c r="G1481">
        <v>2018</v>
      </c>
      <c r="H1481">
        <v>0</v>
      </c>
      <c r="I1481">
        <v>0</v>
      </c>
    </row>
    <row r="1482" spans="1:10" x14ac:dyDescent="0.25">
      <c r="A1482" t="s">
        <v>1072</v>
      </c>
      <c r="B1482">
        <v>0</v>
      </c>
      <c r="C1482">
        <v>1998</v>
      </c>
      <c r="D1482">
        <v>0</v>
      </c>
      <c r="E1482">
        <v>2008</v>
      </c>
      <c r="F1482">
        <v>0</v>
      </c>
      <c r="G1482">
        <v>2018</v>
      </c>
      <c r="H1482">
        <v>0</v>
      </c>
      <c r="I1482">
        <v>0</v>
      </c>
      <c r="J1482" t="s">
        <v>3572</v>
      </c>
    </row>
    <row r="1483" spans="1:10" x14ac:dyDescent="0.25">
      <c r="A1483" t="s">
        <v>1009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1996</v>
      </c>
      <c r="H1483">
        <v>0</v>
      </c>
      <c r="I1483">
        <v>0</v>
      </c>
      <c r="J1483" t="s">
        <v>3571</v>
      </c>
    </row>
    <row r="1484" spans="1:10" x14ac:dyDescent="0.25">
      <c r="A1484" t="s">
        <v>1823</v>
      </c>
      <c r="B1484">
        <v>1994</v>
      </c>
      <c r="C1484">
        <v>1995</v>
      </c>
      <c r="D1484">
        <v>1999</v>
      </c>
      <c r="E1484">
        <v>2001</v>
      </c>
      <c r="F1484">
        <v>2018</v>
      </c>
      <c r="G1484">
        <v>2018</v>
      </c>
      <c r="H1484">
        <v>0</v>
      </c>
      <c r="I1484">
        <v>0</v>
      </c>
      <c r="J1484" t="s">
        <v>3570</v>
      </c>
    </row>
    <row r="1485" spans="1:10" x14ac:dyDescent="0.25">
      <c r="A1485" t="s">
        <v>3569</v>
      </c>
      <c r="B1485">
        <v>1994</v>
      </c>
      <c r="C1485">
        <v>2000</v>
      </c>
      <c r="D1485">
        <v>2003</v>
      </c>
      <c r="E1485">
        <v>2010</v>
      </c>
      <c r="F1485">
        <v>2015</v>
      </c>
      <c r="G1485">
        <v>0</v>
      </c>
      <c r="H1485">
        <v>0</v>
      </c>
      <c r="I1485">
        <v>0</v>
      </c>
      <c r="J1485" t="s">
        <v>3568</v>
      </c>
    </row>
    <row r="1486" spans="1:10" x14ac:dyDescent="0.25">
      <c r="A1486" t="s">
        <v>971</v>
      </c>
      <c r="B1486">
        <v>1995</v>
      </c>
      <c r="C1486">
        <v>1998</v>
      </c>
      <c r="D1486">
        <v>2005</v>
      </c>
      <c r="E1486">
        <v>2009</v>
      </c>
      <c r="F1486">
        <v>2014</v>
      </c>
      <c r="G1486">
        <v>2018</v>
      </c>
      <c r="H1486">
        <v>0</v>
      </c>
      <c r="I1486">
        <v>0</v>
      </c>
      <c r="J1486" t="s">
        <v>3005</v>
      </c>
    </row>
    <row r="1487" spans="1:10" x14ac:dyDescent="0.25">
      <c r="A1487" t="s">
        <v>3567</v>
      </c>
      <c r="B1487">
        <v>0</v>
      </c>
      <c r="C1487">
        <v>0</v>
      </c>
      <c r="D1487">
        <v>1987</v>
      </c>
      <c r="E1487">
        <v>1996</v>
      </c>
      <c r="F1487">
        <v>2010</v>
      </c>
      <c r="G1487">
        <v>2011</v>
      </c>
      <c r="H1487">
        <v>2012</v>
      </c>
      <c r="I1487">
        <v>0</v>
      </c>
      <c r="J1487" t="s">
        <v>2964</v>
      </c>
    </row>
    <row r="1488" spans="1:10" x14ac:dyDescent="0.25">
      <c r="A1488" t="s">
        <v>723</v>
      </c>
      <c r="B1488">
        <v>0</v>
      </c>
      <c r="C1488">
        <v>0</v>
      </c>
      <c r="D1488">
        <v>0</v>
      </c>
      <c r="E1488">
        <v>2000</v>
      </c>
      <c r="F1488">
        <v>2007</v>
      </c>
      <c r="G1488">
        <v>2018</v>
      </c>
      <c r="H1488">
        <v>0</v>
      </c>
      <c r="I1488">
        <v>0</v>
      </c>
    </row>
    <row r="1489" spans="1:10" x14ac:dyDescent="0.25">
      <c r="A1489" t="s">
        <v>140</v>
      </c>
      <c r="B1489">
        <v>1991</v>
      </c>
      <c r="C1489">
        <v>1995</v>
      </c>
      <c r="D1489">
        <v>1997</v>
      </c>
      <c r="E1489">
        <v>2001</v>
      </c>
      <c r="F1489">
        <v>2004</v>
      </c>
      <c r="G1489">
        <v>2011</v>
      </c>
      <c r="H1489">
        <v>2018</v>
      </c>
      <c r="I1489">
        <v>0</v>
      </c>
    </row>
    <row r="1490" spans="1:10" x14ac:dyDescent="0.25">
      <c r="A1490" t="s">
        <v>1454</v>
      </c>
      <c r="B1490">
        <v>1985</v>
      </c>
      <c r="C1490">
        <v>0</v>
      </c>
      <c r="D1490">
        <v>0</v>
      </c>
      <c r="E1490">
        <v>1992</v>
      </c>
      <c r="F1490">
        <v>0</v>
      </c>
      <c r="G1490">
        <v>0</v>
      </c>
      <c r="H1490">
        <v>2018</v>
      </c>
      <c r="I1490">
        <v>0</v>
      </c>
      <c r="J1490" t="s">
        <v>3566</v>
      </c>
    </row>
    <row r="1491" spans="1:10" x14ac:dyDescent="0.25">
      <c r="A1491" t="s">
        <v>211</v>
      </c>
      <c r="B1491">
        <v>1986</v>
      </c>
      <c r="C1491">
        <v>1988</v>
      </c>
      <c r="D1491">
        <v>1996</v>
      </c>
      <c r="E1491">
        <v>2018</v>
      </c>
      <c r="F1491">
        <v>0</v>
      </c>
      <c r="G1491">
        <v>0</v>
      </c>
      <c r="H1491">
        <v>0</v>
      </c>
      <c r="I1491">
        <v>0</v>
      </c>
      <c r="J1491" t="s">
        <v>3565</v>
      </c>
    </row>
    <row r="1492" spans="1:10" x14ac:dyDescent="0.25">
      <c r="A1492" t="s">
        <v>1242</v>
      </c>
      <c r="B1492">
        <v>0</v>
      </c>
      <c r="C1492">
        <v>1993</v>
      </c>
      <c r="D1492">
        <v>1997</v>
      </c>
      <c r="E1492">
        <v>2002</v>
      </c>
      <c r="F1492">
        <v>2005</v>
      </c>
      <c r="G1492">
        <v>2010</v>
      </c>
      <c r="H1492">
        <v>0</v>
      </c>
      <c r="I1492">
        <v>0</v>
      </c>
      <c r="J1492" t="s">
        <v>3564</v>
      </c>
    </row>
    <row r="1493" spans="1:10" x14ac:dyDescent="0.25">
      <c r="A1493" t="s">
        <v>2126</v>
      </c>
      <c r="B1493">
        <v>0</v>
      </c>
      <c r="C1493">
        <v>1989</v>
      </c>
      <c r="D1493">
        <v>1994</v>
      </c>
      <c r="E1493">
        <v>1997</v>
      </c>
      <c r="F1493">
        <v>2006</v>
      </c>
      <c r="G1493">
        <v>2013</v>
      </c>
      <c r="H1493">
        <v>2017</v>
      </c>
      <c r="I1493">
        <v>0</v>
      </c>
    </row>
    <row r="1494" spans="1:10" x14ac:dyDescent="0.25">
      <c r="A1494" t="s">
        <v>759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2018</v>
      </c>
      <c r="H1494">
        <v>0</v>
      </c>
      <c r="I1494">
        <v>0</v>
      </c>
      <c r="J1494" t="s">
        <v>3563</v>
      </c>
    </row>
    <row r="1495" spans="1:10" x14ac:dyDescent="0.25">
      <c r="A1495" t="s">
        <v>144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1996</v>
      </c>
      <c r="H1495">
        <v>0</v>
      </c>
      <c r="I1495">
        <v>0</v>
      </c>
      <c r="J1495" t="s">
        <v>3562</v>
      </c>
    </row>
    <row r="1496" spans="1:10" x14ac:dyDescent="0.25">
      <c r="A1496" t="s">
        <v>1188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2018</v>
      </c>
      <c r="H1496">
        <v>0</v>
      </c>
      <c r="I1496">
        <v>0</v>
      </c>
      <c r="J1496" t="s">
        <v>3561</v>
      </c>
    </row>
    <row r="1497" spans="1:10" x14ac:dyDescent="0.25">
      <c r="A1497" t="s">
        <v>3560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2018</v>
      </c>
      <c r="I1497">
        <v>0</v>
      </c>
    </row>
    <row r="1498" spans="1:10" x14ac:dyDescent="0.25">
      <c r="A1498" t="s">
        <v>483</v>
      </c>
      <c r="B1498">
        <v>0</v>
      </c>
      <c r="C1498">
        <v>0</v>
      </c>
      <c r="D1498">
        <v>2013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3559</v>
      </c>
    </row>
    <row r="1499" spans="1:10" x14ac:dyDescent="0.25">
      <c r="A1499" t="s">
        <v>2478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2014</v>
      </c>
      <c r="H1499">
        <v>2020</v>
      </c>
      <c r="I1499">
        <v>0</v>
      </c>
      <c r="J1499" t="s">
        <v>3558</v>
      </c>
    </row>
    <row r="1500" spans="1:10" x14ac:dyDescent="0.25">
      <c r="A1500" t="s">
        <v>806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2018</v>
      </c>
      <c r="H1500">
        <v>0</v>
      </c>
      <c r="I1500">
        <v>0</v>
      </c>
      <c r="J1500" t="s">
        <v>3557</v>
      </c>
    </row>
    <row r="1501" spans="1:10" x14ac:dyDescent="0.25">
      <c r="A1501" t="s">
        <v>2279</v>
      </c>
      <c r="B1501">
        <v>0</v>
      </c>
      <c r="C1501">
        <v>1997</v>
      </c>
      <c r="D1501">
        <v>2002</v>
      </c>
      <c r="E1501">
        <v>2004</v>
      </c>
      <c r="F1501">
        <v>0</v>
      </c>
      <c r="G1501">
        <v>2018</v>
      </c>
      <c r="H1501">
        <v>0</v>
      </c>
      <c r="I1501">
        <v>0</v>
      </c>
      <c r="J1501" t="s">
        <v>3556</v>
      </c>
    </row>
    <row r="1502" spans="1:10" x14ac:dyDescent="0.25">
      <c r="A1502" t="s">
        <v>1479</v>
      </c>
      <c r="B1502">
        <v>0</v>
      </c>
      <c r="C1502">
        <v>1989</v>
      </c>
      <c r="D1502">
        <v>1997</v>
      </c>
      <c r="E1502">
        <v>0</v>
      </c>
      <c r="F1502">
        <v>0</v>
      </c>
      <c r="G1502">
        <v>0</v>
      </c>
      <c r="H1502">
        <v>2018</v>
      </c>
      <c r="I1502">
        <v>0</v>
      </c>
      <c r="J1502" t="s">
        <v>3271</v>
      </c>
    </row>
    <row r="1503" spans="1:10" x14ac:dyDescent="0.25">
      <c r="A1503" t="s">
        <v>1113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2018</v>
      </c>
      <c r="I1503">
        <v>0</v>
      </c>
      <c r="J1503" t="s">
        <v>3555</v>
      </c>
    </row>
    <row r="1504" spans="1:10" x14ac:dyDescent="0.25">
      <c r="A1504" t="s">
        <v>785</v>
      </c>
      <c r="B1504">
        <v>0</v>
      </c>
      <c r="C1504">
        <v>1992</v>
      </c>
      <c r="D1504">
        <v>2002</v>
      </c>
      <c r="E1504">
        <v>0</v>
      </c>
      <c r="F1504">
        <v>2015</v>
      </c>
      <c r="G1504">
        <v>2018</v>
      </c>
      <c r="H1504">
        <v>0</v>
      </c>
      <c r="I1504">
        <v>0</v>
      </c>
      <c r="J1504" t="s">
        <v>3554</v>
      </c>
    </row>
    <row r="1505" spans="1:10" x14ac:dyDescent="0.25">
      <c r="A1505" t="s">
        <v>982</v>
      </c>
      <c r="B1505">
        <v>1997</v>
      </c>
      <c r="C1505">
        <v>1999</v>
      </c>
      <c r="D1505">
        <v>2000</v>
      </c>
      <c r="E1505">
        <v>2001</v>
      </c>
      <c r="F1505">
        <v>0</v>
      </c>
      <c r="G1505">
        <v>0</v>
      </c>
      <c r="H1505">
        <v>2018</v>
      </c>
      <c r="I1505">
        <v>0</v>
      </c>
      <c r="J1505" t="s">
        <v>2734</v>
      </c>
    </row>
    <row r="1506" spans="1:10" x14ac:dyDescent="0.25">
      <c r="A1506" t="s">
        <v>3553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2018</v>
      </c>
      <c r="I1506">
        <v>0</v>
      </c>
    </row>
    <row r="1507" spans="1:10" x14ac:dyDescent="0.25">
      <c r="A1507" t="s">
        <v>1468</v>
      </c>
      <c r="B1507">
        <v>1987</v>
      </c>
      <c r="C1507">
        <v>1994</v>
      </c>
      <c r="D1507">
        <v>0</v>
      </c>
      <c r="E1507">
        <v>2006</v>
      </c>
      <c r="F1507">
        <v>2007</v>
      </c>
      <c r="G1507">
        <v>2018</v>
      </c>
      <c r="H1507">
        <v>0</v>
      </c>
      <c r="I1507">
        <v>0</v>
      </c>
      <c r="J1507" t="s">
        <v>3552</v>
      </c>
    </row>
    <row r="1508" spans="1:10" x14ac:dyDescent="0.25">
      <c r="A1508" t="s">
        <v>1234</v>
      </c>
      <c r="B1508">
        <v>0</v>
      </c>
      <c r="C1508">
        <v>1986</v>
      </c>
      <c r="D1508">
        <v>1996</v>
      </c>
      <c r="E1508">
        <v>2003</v>
      </c>
      <c r="F1508">
        <v>2011</v>
      </c>
      <c r="G1508">
        <v>2011</v>
      </c>
      <c r="H1508">
        <v>0</v>
      </c>
      <c r="I1508">
        <v>0</v>
      </c>
      <c r="J1508" t="s">
        <v>3551</v>
      </c>
    </row>
    <row r="1509" spans="1:10" x14ac:dyDescent="0.25">
      <c r="A1509" t="s">
        <v>3071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3550</v>
      </c>
    </row>
    <row r="1510" spans="1:10" x14ac:dyDescent="0.25">
      <c r="A1510" t="s">
        <v>2112</v>
      </c>
      <c r="B1510">
        <v>0</v>
      </c>
      <c r="C1510">
        <v>1997</v>
      </c>
      <c r="D1510">
        <v>0</v>
      </c>
      <c r="E1510">
        <v>2009</v>
      </c>
      <c r="F1510">
        <v>2016</v>
      </c>
      <c r="G1510">
        <v>2018</v>
      </c>
      <c r="H1510">
        <v>0</v>
      </c>
      <c r="I1510">
        <v>0</v>
      </c>
      <c r="J1510" t="s">
        <v>3549</v>
      </c>
    </row>
    <row r="1511" spans="1:10" x14ac:dyDescent="0.25">
      <c r="A1511" t="s">
        <v>1177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2018</v>
      </c>
      <c r="I1511">
        <v>0</v>
      </c>
      <c r="J1511" t="s">
        <v>3472</v>
      </c>
    </row>
    <row r="1512" spans="1:10" x14ac:dyDescent="0.25">
      <c r="A1512" t="s">
        <v>558</v>
      </c>
      <c r="B1512">
        <v>0</v>
      </c>
      <c r="C1512">
        <v>0</v>
      </c>
      <c r="D1512">
        <v>0</v>
      </c>
      <c r="E1512">
        <v>1985</v>
      </c>
      <c r="F1512">
        <v>0</v>
      </c>
      <c r="G1512">
        <v>2018</v>
      </c>
      <c r="H1512">
        <v>0</v>
      </c>
      <c r="I1512">
        <v>0</v>
      </c>
      <c r="J1512" t="s">
        <v>3548</v>
      </c>
    </row>
    <row r="1513" spans="1:10" x14ac:dyDescent="0.25">
      <c r="A1513" t="s">
        <v>1329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2018</v>
      </c>
      <c r="I1513">
        <v>0</v>
      </c>
    </row>
    <row r="1514" spans="1:10" x14ac:dyDescent="0.25">
      <c r="A1514" t="s">
        <v>944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2018</v>
      </c>
      <c r="H1514">
        <v>0</v>
      </c>
      <c r="I1514">
        <v>0</v>
      </c>
    </row>
    <row r="1515" spans="1:10" x14ac:dyDescent="0.25">
      <c r="A1515" t="s">
        <v>2607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3095</v>
      </c>
    </row>
    <row r="1516" spans="1:10" x14ac:dyDescent="0.25">
      <c r="A1516" t="s">
        <v>1781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2018</v>
      </c>
      <c r="H1516">
        <v>0</v>
      </c>
      <c r="I1516">
        <v>0</v>
      </c>
      <c r="J1516" t="s">
        <v>2981</v>
      </c>
    </row>
    <row r="1517" spans="1:10" x14ac:dyDescent="0.25">
      <c r="A1517" t="s">
        <v>2487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2018</v>
      </c>
      <c r="I1517">
        <v>0</v>
      </c>
    </row>
    <row r="1518" spans="1:10" x14ac:dyDescent="0.25">
      <c r="A1518" t="s">
        <v>417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2018</v>
      </c>
      <c r="I1518">
        <v>0</v>
      </c>
    </row>
    <row r="1519" spans="1:10" x14ac:dyDescent="0.25">
      <c r="A1519" t="s">
        <v>2201</v>
      </c>
      <c r="B1519">
        <v>0</v>
      </c>
      <c r="C1519">
        <v>0</v>
      </c>
      <c r="D1519">
        <v>0</v>
      </c>
      <c r="E1519">
        <v>1997</v>
      </c>
      <c r="F1519">
        <v>0</v>
      </c>
      <c r="G1519">
        <v>1998</v>
      </c>
      <c r="H1519">
        <v>0</v>
      </c>
      <c r="I1519">
        <v>0</v>
      </c>
      <c r="J1519" t="s">
        <v>3547</v>
      </c>
    </row>
    <row r="1520" spans="1:10" x14ac:dyDescent="0.25">
      <c r="A1520" t="s">
        <v>144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2015</v>
      </c>
      <c r="H1520">
        <v>0</v>
      </c>
      <c r="I1520">
        <v>0</v>
      </c>
      <c r="J1520" t="s">
        <v>3546</v>
      </c>
    </row>
    <row r="1521" spans="1:10" x14ac:dyDescent="0.25">
      <c r="A1521" t="s">
        <v>2524</v>
      </c>
      <c r="B1521">
        <v>0</v>
      </c>
      <c r="C1521">
        <v>1996</v>
      </c>
      <c r="D1521">
        <v>1999</v>
      </c>
      <c r="E1521">
        <v>0</v>
      </c>
      <c r="F1521">
        <v>2000</v>
      </c>
      <c r="G1521">
        <v>0</v>
      </c>
      <c r="H1521">
        <v>0</v>
      </c>
      <c r="I1521">
        <v>2005</v>
      </c>
      <c r="J1521" t="s">
        <v>3545</v>
      </c>
    </row>
    <row r="1522" spans="1:10" x14ac:dyDescent="0.25">
      <c r="A1522" t="s">
        <v>1307</v>
      </c>
      <c r="B1522">
        <v>0</v>
      </c>
      <c r="C1522">
        <v>1986</v>
      </c>
      <c r="D1522">
        <v>0</v>
      </c>
      <c r="E1522">
        <v>1994</v>
      </c>
      <c r="F1522">
        <v>0</v>
      </c>
      <c r="G1522">
        <v>2009</v>
      </c>
      <c r="H1522">
        <v>2018</v>
      </c>
      <c r="I1522">
        <v>0</v>
      </c>
      <c r="J1522" t="s">
        <v>3544</v>
      </c>
    </row>
    <row r="1523" spans="1:10" x14ac:dyDescent="0.25">
      <c r="A1523" t="s">
        <v>1122</v>
      </c>
      <c r="B1523">
        <v>0</v>
      </c>
      <c r="C1523">
        <v>1996</v>
      </c>
      <c r="D1523">
        <v>1999</v>
      </c>
      <c r="E1523">
        <v>2002</v>
      </c>
      <c r="F1523">
        <v>0</v>
      </c>
      <c r="G1523">
        <v>2014</v>
      </c>
      <c r="H1523">
        <v>2018</v>
      </c>
      <c r="I1523">
        <v>0</v>
      </c>
      <c r="J1523" t="s">
        <v>2957</v>
      </c>
    </row>
    <row r="1524" spans="1:10" x14ac:dyDescent="0.25">
      <c r="A1524" t="s">
        <v>3543</v>
      </c>
      <c r="B1524">
        <v>0</v>
      </c>
      <c r="C1524">
        <v>0</v>
      </c>
      <c r="D1524">
        <v>0</v>
      </c>
      <c r="E1524">
        <v>0</v>
      </c>
      <c r="F1524">
        <v>2003</v>
      </c>
      <c r="G1524">
        <v>2010</v>
      </c>
      <c r="H1524">
        <v>0</v>
      </c>
      <c r="I1524">
        <v>0</v>
      </c>
      <c r="J1524" t="s">
        <v>3542</v>
      </c>
    </row>
    <row r="1525" spans="1:10" x14ac:dyDescent="0.25">
      <c r="A1525" t="s">
        <v>1064</v>
      </c>
      <c r="B1525">
        <v>1989</v>
      </c>
      <c r="C1525">
        <v>1991</v>
      </c>
      <c r="D1525">
        <v>0</v>
      </c>
      <c r="E1525">
        <v>2005</v>
      </c>
      <c r="F1525">
        <v>2013</v>
      </c>
      <c r="G1525">
        <v>2018</v>
      </c>
      <c r="H1525">
        <v>0</v>
      </c>
      <c r="I1525">
        <v>0</v>
      </c>
      <c r="J1525" t="s">
        <v>3541</v>
      </c>
    </row>
    <row r="1526" spans="1:10" x14ac:dyDescent="0.25">
      <c r="A1526" t="s">
        <v>521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2018</v>
      </c>
      <c r="I1526">
        <v>0</v>
      </c>
      <c r="J1526" t="s">
        <v>3540</v>
      </c>
    </row>
    <row r="1527" spans="1:10" x14ac:dyDescent="0.25">
      <c r="A1527" t="s">
        <v>1070</v>
      </c>
      <c r="B1527">
        <v>0</v>
      </c>
      <c r="C1527">
        <v>0</v>
      </c>
      <c r="D1527">
        <v>2000</v>
      </c>
      <c r="E1527">
        <v>0</v>
      </c>
      <c r="F1527">
        <v>2009</v>
      </c>
      <c r="G1527">
        <v>2018</v>
      </c>
      <c r="H1527">
        <v>0</v>
      </c>
      <c r="I1527">
        <v>0</v>
      </c>
      <c r="J1527" t="s">
        <v>3539</v>
      </c>
    </row>
    <row r="1528" spans="1:10" x14ac:dyDescent="0.25">
      <c r="A1528" t="s">
        <v>129</v>
      </c>
      <c r="B1528">
        <v>0</v>
      </c>
      <c r="C1528">
        <v>0</v>
      </c>
      <c r="D1528">
        <v>0</v>
      </c>
      <c r="E1528">
        <v>0</v>
      </c>
      <c r="F1528">
        <v>2004</v>
      </c>
      <c r="G1528">
        <v>0</v>
      </c>
      <c r="H1528">
        <v>0</v>
      </c>
      <c r="I1528">
        <v>0</v>
      </c>
      <c r="J1528" t="s">
        <v>3538</v>
      </c>
    </row>
    <row r="1529" spans="1:10" x14ac:dyDescent="0.25">
      <c r="A1529" t="s">
        <v>2099</v>
      </c>
      <c r="B1529">
        <v>1994</v>
      </c>
      <c r="C1529">
        <v>2000</v>
      </c>
      <c r="D1529">
        <v>0</v>
      </c>
      <c r="E1529">
        <v>2003</v>
      </c>
      <c r="F1529">
        <v>0</v>
      </c>
      <c r="G1529">
        <v>0</v>
      </c>
      <c r="H1529">
        <v>2020</v>
      </c>
      <c r="I1529">
        <v>0</v>
      </c>
      <c r="J1529" t="s">
        <v>3093</v>
      </c>
    </row>
    <row r="1530" spans="1:10" x14ac:dyDescent="0.25">
      <c r="A1530" t="s">
        <v>207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2016</v>
      </c>
      <c r="H1530">
        <v>0</v>
      </c>
      <c r="I1530">
        <v>0</v>
      </c>
      <c r="J1530" t="s">
        <v>3537</v>
      </c>
    </row>
    <row r="1531" spans="1:10" x14ac:dyDescent="0.25">
      <c r="A1531" t="s">
        <v>607</v>
      </c>
      <c r="B1531">
        <v>0</v>
      </c>
      <c r="C1531">
        <v>0</v>
      </c>
      <c r="D1531">
        <v>0</v>
      </c>
      <c r="E1531">
        <v>2001</v>
      </c>
      <c r="F1531">
        <v>2003</v>
      </c>
      <c r="G1531">
        <v>2018</v>
      </c>
      <c r="H1531">
        <v>0</v>
      </c>
      <c r="I1531">
        <v>0</v>
      </c>
      <c r="J1531" t="s">
        <v>3536</v>
      </c>
    </row>
    <row r="1532" spans="1:10" x14ac:dyDescent="0.25">
      <c r="A1532" t="s">
        <v>2541</v>
      </c>
      <c r="B1532">
        <v>0</v>
      </c>
      <c r="C1532">
        <v>1996</v>
      </c>
      <c r="D1532">
        <v>0</v>
      </c>
      <c r="E1532">
        <v>0</v>
      </c>
      <c r="F1532">
        <v>0</v>
      </c>
      <c r="G1532">
        <v>2012</v>
      </c>
      <c r="H1532">
        <v>0</v>
      </c>
      <c r="I1532">
        <v>0</v>
      </c>
    </row>
    <row r="1533" spans="1:10" x14ac:dyDescent="0.25">
      <c r="A1533" t="s">
        <v>2621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2018</v>
      </c>
      <c r="H1533">
        <v>0</v>
      </c>
      <c r="I1533">
        <v>0</v>
      </c>
      <c r="J1533" t="s">
        <v>3535</v>
      </c>
    </row>
    <row r="1534" spans="1:10" x14ac:dyDescent="0.25">
      <c r="A1534" t="s">
        <v>2144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2018</v>
      </c>
      <c r="I1534">
        <v>0</v>
      </c>
    </row>
    <row r="1535" spans="1:10" x14ac:dyDescent="0.25">
      <c r="A1535" t="s">
        <v>1804</v>
      </c>
      <c r="B1535">
        <v>0</v>
      </c>
      <c r="C1535">
        <v>1986</v>
      </c>
      <c r="D1535">
        <v>0</v>
      </c>
      <c r="E1535">
        <v>1997</v>
      </c>
      <c r="F1535">
        <v>0</v>
      </c>
      <c r="G1535">
        <v>0</v>
      </c>
      <c r="H1535">
        <v>2018</v>
      </c>
      <c r="I1535">
        <v>0</v>
      </c>
    </row>
    <row r="1536" spans="1:10" x14ac:dyDescent="0.25">
      <c r="A1536" t="s">
        <v>904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2018</v>
      </c>
      <c r="I1536">
        <v>0</v>
      </c>
      <c r="J1536" t="s">
        <v>2957</v>
      </c>
    </row>
    <row r="1537" spans="1:10" x14ac:dyDescent="0.25">
      <c r="A1537" t="s">
        <v>889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2018</v>
      </c>
      <c r="I1537">
        <v>0</v>
      </c>
      <c r="J1537" t="s">
        <v>2734</v>
      </c>
    </row>
    <row r="1538" spans="1:10" x14ac:dyDescent="0.25">
      <c r="A1538" t="s">
        <v>1922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2018</v>
      </c>
      <c r="I1538">
        <v>0</v>
      </c>
      <c r="J1538" t="s">
        <v>3281</v>
      </c>
    </row>
    <row r="1539" spans="1:10" x14ac:dyDescent="0.25">
      <c r="A1539" t="s">
        <v>1913</v>
      </c>
      <c r="B1539">
        <v>1995</v>
      </c>
      <c r="C1539">
        <v>1996</v>
      </c>
      <c r="D1539">
        <v>1998</v>
      </c>
      <c r="E1539">
        <v>2004</v>
      </c>
      <c r="F1539">
        <v>0</v>
      </c>
      <c r="G1539">
        <v>2013</v>
      </c>
      <c r="H1539">
        <v>0</v>
      </c>
      <c r="I1539">
        <v>0</v>
      </c>
      <c r="J1539" t="s">
        <v>3534</v>
      </c>
    </row>
    <row r="1540" spans="1:10" x14ac:dyDescent="0.25">
      <c r="A1540" t="s">
        <v>708</v>
      </c>
      <c r="B1540">
        <v>0</v>
      </c>
      <c r="C1540">
        <v>0</v>
      </c>
      <c r="D1540">
        <v>0</v>
      </c>
      <c r="E1540">
        <v>1985</v>
      </c>
      <c r="F1540">
        <v>1998</v>
      </c>
      <c r="G1540">
        <v>2007</v>
      </c>
      <c r="H1540">
        <v>0</v>
      </c>
      <c r="I1540">
        <v>0</v>
      </c>
      <c r="J1540" t="s">
        <v>3533</v>
      </c>
    </row>
    <row r="1541" spans="1:10" x14ac:dyDescent="0.25">
      <c r="A1541" t="s">
        <v>816</v>
      </c>
      <c r="B1541">
        <v>0</v>
      </c>
      <c r="C1541">
        <v>0</v>
      </c>
      <c r="D1541">
        <v>0</v>
      </c>
      <c r="E1541">
        <v>0</v>
      </c>
      <c r="F1541">
        <v>2000</v>
      </c>
      <c r="G1541">
        <v>2018</v>
      </c>
      <c r="H1541">
        <v>0</v>
      </c>
      <c r="I1541">
        <v>0</v>
      </c>
    </row>
    <row r="1542" spans="1:10" x14ac:dyDescent="0.25">
      <c r="A1542" t="s">
        <v>339</v>
      </c>
      <c r="B1542">
        <v>1993</v>
      </c>
      <c r="C1542">
        <v>1997</v>
      </c>
      <c r="D1542">
        <v>2000</v>
      </c>
      <c r="E1542">
        <v>2004</v>
      </c>
      <c r="F1542">
        <v>2015</v>
      </c>
      <c r="G1542">
        <v>2018</v>
      </c>
      <c r="H1542">
        <v>0</v>
      </c>
      <c r="I1542">
        <v>0</v>
      </c>
    </row>
    <row r="1543" spans="1:10" x14ac:dyDescent="0.25">
      <c r="A1543" t="s">
        <v>1459</v>
      </c>
      <c r="B1543">
        <v>0</v>
      </c>
      <c r="C1543">
        <v>0</v>
      </c>
      <c r="D1543">
        <v>0</v>
      </c>
      <c r="E1543">
        <v>1999</v>
      </c>
      <c r="F1543">
        <v>2003</v>
      </c>
      <c r="G1543">
        <v>0</v>
      </c>
      <c r="H1543">
        <v>2018</v>
      </c>
      <c r="I1543">
        <v>0</v>
      </c>
      <c r="J1543" t="s">
        <v>3532</v>
      </c>
    </row>
    <row r="1544" spans="1:10" x14ac:dyDescent="0.25">
      <c r="A1544" t="s">
        <v>2514</v>
      </c>
      <c r="B1544">
        <v>1987</v>
      </c>
      <c r="C1544">
        <v>1988</v>
      </c>
      <c r="D1544">
        <v>1996</v>
      </c>
      <c r="E1544">
        <v>1999</v>
      </c>
      <c r="F1544">
        <v>2004</v>
      </c>
      <c r="G1544">
        <v>2014</v>
      </c>
      <c r="H1544">
        <v>0</v>
      </c>
      <c r="I1544">
        <v>0</v>
      </c>
      <c r="J1544" t="s">
        <v>3531</v>
      </c>
    </row>
    <row r="1545" spans="1:10" x14ac:dyDescent="0.25">
      <c r="A1545" t="s">
        <v>832</v>
      </c>
      <c r="B1545">
        <v>0</v>
      </c>
      <c r="C1545">
        <v>1989</v>
      </c>
      <c r="D1545">
        <v>0</v>
      </c>
      <c r="E1545">
        <v>2001</v>
      </c>
      <c r="F1545">
        <v>0</v>
      </c>
      <c r="G1545">
        <v>2014</v>
      </c>
      <c r="H1545">
        <v>0</v>
      </c>
      <c r="I1545">
        <v>0</v>
      </c>
      <c r="J1545" t="s">
        <v>2963</v>
      </c>
    </row>
    <row r="1546" spans="1:10" x14ac:dyDescent="0.25">
      <c r="A1546" t="s">
        <v>439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2019</v>
      </c>
      <c r="I1546">
        <v>0</v>
      </c>
      <c r="J1546" t="s">
        <v>3095</v>
      </c>
    </row>
    <row r="1547" spans="1:10" x14ac:dyDescent="0.25">
      <c r="A1547" t="s">
        <v>1282</v>
      </c>
      <c r="B1547">
        <v>1993</v>
      </c>
      <c r="C1547">
        <v>0</v>
      </c>
      <c r="D1547">
        <v>0</v>
      </c>
      <c r="E1547">
        <v>0</v>
      </c>
      <c r="F1547">
        <v>0</v>
      </c>
      <c r="G1547">
        <v>2007</v>
      </c>
      <c r="H1547">
        <v>0</v>
      </c>
      <c r="I1547">
        <v>0</v>
      </c>
      <c r="J1547" t="s">
        <v>3530</v>
      </c>
    </row>
    <row r="1548" spans="1:10" x14ac:dyDescent="0.25">
      <c r="A1548" t="s">
        <v>769</v>
      </c>
      <c r="B1548">
        <v>0</v>
      </c>
      <c r="C1548">
        <v>2000</v>
      </c>
      <c r="D1548">
        <v>2005</v>
      </c>
      <c r="E1548">
        <v>2006</v>
      </c>
      <c r="F1548">
        <v>0</v>
      </c>
      <c r="G1548">
        <v>2011</v>
      </c>
      <c r="H1548">
        <v>0</v>
      </c>
      <c r="I1548">
        <v>2015</v>
      </c>
    </row>
    <row r="1549" spans="1:10" x14ac:dyDescent="0.25">
      <c r="A1549" t="s">
        <v>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2016</v>
      </c>
      <c r="H1549">
        <v>0</v>
      </c>
      <c r="I1549">
        <v>0</v>
      </c>
      <c r="J1549" t="s">
        <v>3529</v>
      </c>
    </row>
    <row r="1550" spans="1:10" x14ac:dyDescent="0.25">
      <c r="A1550" t="s">
        <v>2194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2019</v>
      </c>
      <c r="H1550">
        <v>0</v>
      </c>
      <c r="I1550">
        <v>0</v>
      </c>
      <c r="J1550" t="s">
        <v>3528</v>
      </c>
    </row>
    <row r="1551" spans="1:10" x14ac:dyDescent="0.25">
      <c r="A1551" t="s">
        <v>1127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2019</v>
      </c>
      <c r="I1551">
        <v>0</v>
      </c>
      <c r="J1551" t="s">
        <v>3271</v>
      </c>
    </row>
    <row r="1552" spans="1:10" x14ac:dyDescent="0.25">
      <c r="A1552" t="s">
        <v>2079</v>
      </c>
      <c r="B1552">
        <v>0</v>
      </c>
      <c r="C1552">
        <v>1988</v>
      </c>
      <c r="D1552">
        <v>1996</v>
      </c>
      <c r="E1552">
        <v>1998</v>
      </c>
      <c r="F1552">
        <v>0</v>
      </c>
      <c r="G1552">
        <v>0</v>
      </c>
      <c r="H1552">
        <v>0</v>
      </c>
      <c r="I1552">
        <v>0</v>
      </c>
    </row>
    <row r="1553" spans="1:10" x14ac:dyDescent="0.25">
      <c r="A1553" t="s">
        <v>2567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2995</v>
      </c>
    </row>
    <row r="1554" spans="1:10" x14ac:dyDescent="0.25">
      <c r="A1554" t="s">
        <v>944</v>
      </c>
      <c r="B1554">
        <v>0</v>
      </c>
      <c r="C1554">
        <v>0</v>
      </c>
      <c r="D1554">
        <v>1995</v>
      </c>
      <c r="E1554">
        <v>1996</v>
      </c>
      <c r="F1554">
        <v>0</v>
      </c>
      <c r="G1554">
        <v>2019</v>
      </c>
      <c r="H1554">
        <v>0</v>
      </c>
      <c r="I1554">
        <v>0</v>
      </c>
      <c r="J1554" t="s">
        <v>3527</v>
      </c>
    </row>
    <row r="1555" spans="1:10" x14ac:dyDescent="0.25">
      <c r="A1555" t="s">
        <v>2327</v>
      </c>
      <c r="B1555">
        <v>0</v>
      </c>
      <c r="C1555">
        <v>0</v>
      </c>
      <c r="D1555">
        <v>0</v>
      </c>
      <c r="E1555">
        <v>2005</v>
      </c>
      <c r="F1555">
        <v>0</v>
      </c>
      <c r="G1555">
        <v>2012</v>
      </c>
      <c r="H1555">
        <v>0</v>
      </c>
      <c r="I1555">
        <v>0</v>
      </c>
    </row>
    <row r="1556" spans="1:10" x14ac:dyDescent="0.25">
      <c r="A1556" t="s">
        <v>556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2019</v>
      </c>
      <c r="I1556">
        <v>0</v>
      </c>
      <c r="J1556" t="s">
        <v>3276</v>
      </c>
    </row>
    <row r="1557" spans="1:10" x14ac:dyDescent="0.25">
      <c r="A1557" t="s">
        <v>2550</v>
      </c>
      <c r="B1557">
        <v>0</v>
      </c>
      <c r="C1557">
        <v>0</v>
      </c>
      <c r="D1557">
        <v>0</v>
      </c>
      <c r="E1557">
        <v>0</v>
      </c>
      <c r="F1557">
        <v>2005</v>
      </c>
      <c r="G1557">
        <v>2008</v>
      </c>
      <c r="H1557">
        <v>2019</v>
      </c>
      <c r="I1557">
        <v>0</v>
      </c>
    </row>
    <row r="1558" spans="1:10" x14ac:dyDescent="0.25">
      <c r="A1558" t="s">
        <v>1452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2019</v>
      </c>
      <c r="H1558">
        <v>0</v>
      </c>
      <c r="I1558">
        <v>0</v>
      </c>
      <c r="J1558" t="s">
        <v>3526</v>
      </c>
    </row>
    <row r="1559" spans="1:10" x14ac:dyDescent="0.25">
      <c r="A1559" t="s">
        <v>922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2019</v>
      </c>
      <c r="H1559">
        <v>0</v>
      </c>
      <c r="I1559">
        <v>0</v>
      </c>
    </row>
    <row r="1560" spans="1:10" x14ac:dyDescent="0.25">
      <c r="A1560" t="s">
        <v>1919</v>
      </c>
      <c r="B1560">
        <v>0</v>
      </c>
      <c r="C1560">
        <v>0</v>
      </c>
      <c r="D1560">
        <v>1999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10" x14ac:dyDescent="0.25">
      <c r="A1561" t="s">
        <v>2643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2019</v>
      </c>
      <c r="I1561">
        <v>0</v>
      </c>
      <c r="J1561" t="s">
        <v>3525</v>
      </c>
    </row>
    <row r="1562" spans="1:10" x14ac:dyDescent="0.25">
      <c r="A1562" t="s">
        <v>2446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2019</v>
      </c>
      <c r="I1562">
        <v>0</v>
      </c>
      <c r="J1562" t="s">
        <v>3524</v>
      </c>
    </row>
    <row r="1563" spans="1:10" x14ac:dyDescent="0.25">
      <c r="A1563" t="s">
        <v>1450</v>
      </c>
      <c r="B1563">
        <v>0</v>
      </c>
      <c r="C1563">
        <v>0</v>
      </c>
      <c r="D1563">
        <v>0</v>
      </c>
      <c r="E1563">
        <v>1998</v>
      </c>
      <c r="F1563">
        <v>2009</v>
      </c>
      <c r="G1563">
        <v>2019</v>
      </c>
      <c r="H1563">
        <v>0</v>
      </c>
      <c r="I1563">
        <v>0</v>
      </c>
      <c r="J1563" t="s">
        <v>3523</v>
      </c>
    </row>
    <row r="1564" spans="1:10" x14ac:dyDescent="0.25">
      <c r="A1564" t="s">
        <v>2448</v>
      </c>
      <c r="B1564">
        <v>0</v>
      </c>
      <c r="C1564">
        <v>0</v>
      </c>
      <c r="D1564">
        <v>0</v>
      </c>
      <c r="E1564">
        <v>2006</v>
      </c>
      <c r="F1564">
        <v>2012</v>
      </c>
      <c r="G1564">
        <v>2019</v>
      </c>
      <c r="H1564">
        <v>0</v>
      </c>
      <c r="I1564">
        <v>0</v>
      </c>
      <c r="J1564" t="s">
        <v>3522</v>
      </c>
    </row>
    <row r="1565" spans="1:10" x14ac:dyDescent="0.25">
      <c r="A1565" t="s">
        <v>3521</v>
      </c>
      <c r="B1565">
        <v>0</v>
      </c>
      <c r="C1565">
        <v>1988</v>
      </c>
      <c r="D1565">
        <v>0</v>
      </c>
      <c r="E1565">
        <v>1997</v>
      </c>
      <c r="F1565">
        <v>2001</v>
      </c>
      <c r="G1565">
        <v>2017</v>
      </c>
      <c r="H1565">
        <v>0</v>
      </c>
      <c r="I1565">
        <v>0</v>
      </c>
      <c r="J1565" t="s">
        <v>3520</v>
      </c>
    </row>
    <row r="1566" spans="1:10" x14ac:dyDescent="0.25">
      <c r="A1566" t="s">
        <v>579</v>
      </c>
      <c r="B1566">
        <v>1996</v>
      </c>
      <c r="C1566">
        <v>1999</v>
      </c>
      <c r="D1566">
        <v>2002</v>
      </c>
      <c r="E1566">
        <v>2006</v>
      </c>
      <c r="F1566">
        <v>2013</v>
      </c>
      <c r="G1566">
        <v>2014</v>
      </c>
      <c r="H1566">
        <v>0</v>
      </c>
      <c r="I1566">
        <v>0</v>
      </c>
      <c r="J1566" t="s">
        <v>3519</v>
      </c>
    </row>
    <row r="1567" spans="1:10" x14ac:dyDescent="0.25">
      <c r="A1567" t="s">
        <v>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2019</v>
      </c>
      <c r="H1567">
        <v>0</v>
      </c>
      <c r="I1567">
        <v>0</v>
      </c>
      <c r="J1567" t="s">
        <v>3518</v>
      </c>
    </row>
    <row r="1568" spans="1:10" x14ac:dyDescent="0.25">
      <c r="A1568" t="s">
        <v>560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2018</v>
      </c>
      <c r="I1568">
        <v>0</v>
      </c>
    </row>
    <row r="1569" spans="1:10" x14ac:dyDescent="0.25">
      <c r="A1569" t="s">
        <v>2218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2019</v>
      </c>
      <c r="I1569">
        <v>0</v>
      </c>
      <c r="J1569" t="s">
        <v>2967</v>
      </c>
    </row>
    <row r="1570" spans="1:10" x14ac:dyDescent="0.25">
      <c r="A1570" t="s">
        <v>911</v>
      </c>
      <c r="B1570">
        <v>0</v>
      </c>
      <c r="C1570">
        <v>0</v>
      </c>
      <c r="D1570">
        <v>0</v>
      </c>
      <c r="E1570">
        <v>0</v>
      </c>
      <c r="F1570">
        <v>2016</v>
      </c>
      <c r="G1570">
        <v>2019</v>
      </c>
      <c r="H1570">
        <v>0</v>
      </c>
      <c r="I1570">
        <v>0</v>
      </c>
      <c r="J1570" t="s">
        <v>3517</v>
      </c>
    </row>
    <row r="1571" spans="1:10" x14ac:dyDescent="0.25">
      <c r="A1571" t="s">
        <v>777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3516</v>
      </c>
    </row>
    <row r="1572" spans="1:10" x14ac:dyDescent="0.25">
      <c r="A1572" t="s">
        <v>1484</v>
      </c>
      <c r="B1572">
        <v>1981</v>
      </c>
      <c r="C1572">
        <v>1987</v>
      </c>
      <c r="D1572">
        <v>1997</v>
      </c>
      <c r="E1572">
        <v>1999</v>
      </c>
      <c r="F1572">
        <v>2006</v>
      </c>
      <c r="G1572">
        <v>2018</v>
      </c>
      <c r="H1572">
        <v>0</v>
      </c>
      <c r="I1572">
        <v>0</v>
      </c>
      <c r="J1572" t="s">
        <v>3515</v>
      </c>
    </row>
    <row r="1573" spans="1:10" x14ac:dyDescent="0.25">
      <c r="A1573" t="s">
        <v>512</v>
      </c>
      <c r="B1573">
        <v>0</v>
      </c>
      <c r="C1573">
        <v>0</v>
      </c>
      <c r="D1573">
        <v>1992</v>
      </c>
      <c r="E1573">
        <v>2002</v>
      </c>
      <c r="F1573">
        <v>2005</v>
      </c>
      <c r="G1573">
        <v>2019</v>
      </c>
      <c r="H1573">
        <v>0</v>
      </c>
      <c r="I1573">
        <v>0</v>
      </c>
    </row>
    <row r="1574" spans="1:10" x14ac:dyDescent="0.25">
      <c r="A1574" t="s">
        <v>2337</v>
      </c>
      <c r="B1574">
        <v>1991</v>
      </c>
      <c r="C1574">
        <v>0</v>
      </c>
      <c r="D1574">
        <v>1996</v>
      </c>
      <c r="E1574">
        <v>1997</v>
      </c>
      <c r="F1574">
        <v>0</v>
      </c>
      <c r="G1574">
        <v>2011</v>
      </c>
      <c r="H1574">
        <v>2019</v>
      </c>
      <c r="I1574">
        <v>0</v>
      </c>
    </row>
    <row r="1575" spans="1:10" x14ac:dyDescent="0.25">
      <c r="A1575" t="s">
        <v>1564</v>
      </c>
      <c r="B1575">
        <v>0</v>
      </c>
      <c r="C1575">
        <v>0</v>
      </c>
      <c r="D1575">
        <v>1998</v>
      </c>
      <c r="E1575">
        <v>2000</v>
      </c>
      <c r="F1575">
        <v>0</v>
      </c>
      <c r="G1575">
        <v>0</v>
      </c>
      <c r="H1575">
        <v>2019</v>
      </c>
      <c r="I1575">
        <v>0</v>
      </c>
      <c r="J1575" t="s">
        <v>3514</v>
      </c>
    </row>
    <row r="1576" spans="1:10" x14ac:dyDescent="0.25">
      <c r="A1576" t="s">
        <v>1505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10" x14ac:dyDescent="0.25">
      <c r="A1577" t="s">
        <v>2034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2019</v>
      </c>
      <c r="H1577">
        <v>0</v>
      </c>
      <c r="I1577">
        <v>0</v>
      </c>
      <c r="J1577" t="s">
        <v>3513</v>
      </c>
    </row>
    <row r="1578" spans="1:10" x14ac:dyDescent="0.25">
      <c r="A1578" t="s">
        <v>1661</v>
      </c>
      <c r="B1578">
        <v>0</v>
      </c>
      <c r="C1578">
        <v>0</v>
      </c>
      <c r="D1578">
        <v>2005</v>
      </c>
      <c r="E1578">
        <v>2007</v>
      </c>
      <c r="F1578">
        <v>2016</v>
      </c>
      <c r="G1578">
        <v>0</v>
      </c>
      <c r="H1578">
        <v>0</v>
      </c>
      <c r="I1578">
        <v>0</v>
      </c>
      <c r="J1578" t="s">
        <v>3512</v>
      </c>
    </row>
    <row r="1579" spans="1:10" x14ac:dyDescent="0.25">
      <c r="A1579" t="s">
        <v>2394</v>
      </c>
      <c r="B1579">
        <v>1999</v>
      </c>
      <c r="C1579">
        <v>1999</v>
      </c>
      <c r="D1579">
        <v>2002</v>
      </c>
      <c r="E1579">
        <v>2009</v>
      </c>
      <c r="F1579">
        <v>2018</v>
      </c>
      <c r="G1579">
        <v>0</v>
      </c>
      <c r="H1579">
        <v>0</v>
      </c>
      <c r="I1579">
        <v>0</v>
      </c>
      <c r="J1579" t="s">
        <v>3511</v>
      </c>
    </row>
    <row r="1580" spans="1:10" x14ac:dyDescent="0.25">
      <c r="A1580" t="s">
        <v>1786</v>
      </c>
      <c r="B1580">
        <v>0</v>
      </c>
      <c r="C1580">
        <v>0</v>
      </c>
      <c r="D1580">
        <v>1997</v>
      </c>
      <c r="E1580">
        <v>2000</v>
      </c>
      <c r="F1580">
        <v>2017</v>
      </c>
      <c r="G1580">
        <v>0</v>
      </c>
      <c r="H1580">
        <v>0</v>
      </c>
      <c r="I1580">
        <v>0</v>
      </c>
      <c r="J1580" t="s">
        <v>3510</v>
      </c>
    </row>
    <row r="1581" spans="1:10" x14ac:dyDescent="0.25">
      <c r="A1581" t="s">
        <v>3509</v>
      </c>
      <c r="B1581">
        <v>0</v>
      </c>
      <c r="C1581">
        <v>0</v>
      </c>
      <c r="D1581">
        <v>0</v>
      </c>
      <c r="E1581">
        <v>2009</v>
      </c>
      <c r="F1581">
        <v>2016</v>
      </c>
      <c r="G1581">
        <v>0</v>
      </c>
      <c r="H1581">
        <v>0</v>
      </c>
      <c r="I1581">
        <v>0</v>
      </c>
      <c r="J1581" t="s">
        <v>3508</v>
      </c>
    </row>
    <row r="1582" spans="1:10" x14ac:dyDescent="0.25">
      <c r="A1582" t="s">
        <v>1612</v>
      </c>
      <c r="B1582">
        <v>1996</v>
      </c>
      <c r="C1582">
        <v>2001</v>
      </c>
      <c r="D1582">
        <v>0</v>
      </c>
      <c r="E1582">
        <v>2008</v>
      </c>
      <c r="F1582">
        <v>2019</v>
      </c>
      <c r="G1582">
        <v>0</v>
      </c>
      <c r="H1582">
        <v>0</v>
      </c>
      <c r="I1582">
        <v>0</v>
      </c>
      <c r="J1582" t="s">
        <v>3507</v>
      </c>
    </row>
    <row r="1583" spans="1:10" x14ac:dyDescent="0.25">
      <c r="A1583" t="s">
        <v>1861</v>
      </c>
      <c r="B1583">
        <v>0</v>
      </c>
      <c r="C1583">
        <v>0</v>
      </c>
      <c r="D1583">
        <v>0</v>
      </c>
      <c r="E1583">
        <v>1999</v>
      </c>
      <c r="F1583">
        <v>2011</v>
      </c>
      <c r="G1583">
        <v>2013</v>
      </c>
      <c r="H1583">
        <v>0</v>
      </c>
      <c r="I1583">
        <v>0</v>
      </c>
    </row>
    <row r="1584" spans="1:10" x14ac:dyDescent="0.25">
      <c r="A1584" t="s">
        <v>460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2019</v>
      </c>
      <c r="I1584">
        <v>0</v>
      </c>
      <c r="J1584" t="s">
        <v>3506</v>
      </c>
    </row>
    <row r="1585" spans="1:10" x14ac:dyDescent="0.25">
      <c r="A1585" t="s">
        <v>954</v>
      </c>
      <c r="B1585">
        <v>0</v>
      </c>
      <c r="C1585">
        <v>0</v>
      </c>
      <c r="D1585">
        <v>0</v>
      </c>
      <c r="E1585">
        <v>0</v>
      </c>
      <c r="F1585">
        <v>2001</v>
      </c>
      <c r="G1585">
        <v>2019</v>
      </c>
      <c r="H1585">
        <v>0</v>
      </c>
      <c r="I1585">
        <v>0</v>
      </c>
    </row>
    <row r="1586" spans="1:10" x14ac:dyDescent="0.25">
      <c r="A1586" t="s">
        <v>1034</v>
      </c>
      <c r="B1586">
        <v>1996</v>
      </c>
      <c r="C1586">
        <v>2001</v>
      </c>
      <c r="D1586">
        <v>2004</v>
      </c>
      <c r="E1586">
        <v>2006</v>
      </c>
      <c r="F1586">
        <v>0</v>
      </c>
      <c r="G1586">
        <v>0</v>
      </c>
      <c r="H1586">
        <v>2011</v>
      </c>
      <c r="I1586">
        <v>0</v>
      </c>
      <c r="J1586" t="s">
        <v>3505</v>
      </c>
    </row>
    <row r="1587" spans="1:10" x14ac:dyDescent="0.25">
      <c r="A1587" t="s">
        <v>1977</v>
      </c>
      <c r="B1587">
        <v>1996</v>
      </c>
      <c r="C1587">
        <v>2000</v>
      </c>
      <c r="D1587">
        <v>2002</v>
      </c>
      <c r="E1587">
        <v>2005</v>
      </c>
      <c r="F1587">
        <v>2018</v>
      </c>
      <c r="G1587">
        <v>2019</v>
      </c>
      <c r="H1587">
        <v>0</v>
      </c>
      <c r="I1587">
        <v>0</v>
      </c>
      <c r="J1587" t="s">
        <v>3504</v>
      </c>
    </row>
    <row r="1588" spans="1:10" x14ac:dyDescent="0.25">
      <c r="A1588" t="s">
        <v>2212</v>
      </c>
      <c r="B1588">
        <v>0</v>
      </c>
      <c r="C1588">
        <v>1996</v>
      </c>
      <c r="D1588">
        <v>1999</v>
      </c>
      <c r="E1588">
        <v>2001</v>
      </c>
      <c r="F1588">
        <v>2019</v>
      </c>
      <c r="G1588">
        <v>2019</v>
      </c>
      <c r="H1588">
        <v>0</v>
      </c>
      <c r="I1588">
        <v>0</v>
      </c>
      <c r="J1588" t="s">
        <v>3503</v>
      </c>
    </row>
    <row r="1589" spans="1:10" x14ac:dyDescent="0.25">
      <c r="A1589" t="s">
        <v>2261</v>
      </c>
      <c r="B1589">
        <v>0</v>
      </c>
      <c r="C1589">
        <v>0</v>
      </c>
      <c r="D1589">
        <v>0</v>
      </c>
      <c r="E1589">
        <v>0</v>
      </c>
      <c r="F1589">
        <v>2011</v>
      </c>
      <c r="G1589">
        <v>2019</v>
      </c>
      <c r="H1589">
        <v>0</v>
      </c>
      <c r="I1589">
        <v>0</v>
      </c>
      <c r="J1589" t="s">
        <v>3502</v>
      </c>
    </row>
    <row r="1590" spans="1:10" x14ac:dyDescent="0.25">
      <c r="A1590" t="s">
        <v>1124</v>
      </c>
      <c r="B1590">
        <v>0</v>
      </c>
      <c r="C1590">
        <v>0</v>
      </c>
      <c r="D1590">
        <v>1993</v>
      </c>
      <c r="E1590">
        <v>1995</v>
      </c>
      <c r="F1590">
        <v>0</v>
      </c>
      <c r="G1590">
        <v>0</v>
      </c>
      <c r="H1590">
        <v>2019</v>
      </c>
      <c r="I1590">
        <v>0</v>
      </c>
    </row>
    <row r="1591" spans="1:10" x14ac:dyDescent="0.25">
      <c r="A1591" t="s">
        <v>318</v>
      </c>
      <c r="B1591">
        <v>0</v>
      </c>
      <c r="C1591">
        <v>1999</v>
      </c>
      <c r="D1591">
        <v>2002</v>
      </c>
      <c r="E1591">
        <v>2006</v>
      </c>
      <c r="F1591">
        <v>2019</v>
      </c>
      <c r="G1591">
        <v>0</v>
      </c>
      <c r="H1591">
        <v>0</v>
      </c>
      <c r="I1591">
        <v>0</v>
      </c>
      <c r="J1591" t="s">
        <v>3274</v>
      </c>
    </row>
    <row r="1592" spans="1:10" x14ac:dyDescent="0.25">
      <c r="A1592" t="s">
        <v>2532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3004</v>
      </c>
    </row>
    <row r="1593" spans="1:10" x14ac:dyDescent="0.25">
      <c r="A1593" t="s">
        <v>1046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2019</v>
      </c>
      <c r="I1593">
        <v>0</v>
      </c>
      <c r="J1593" t="s">
        <v>3005</v>
      </c>
    </row>
    <row r="1594" spans="1:10" x14ac:dyDescent="0.25">
      <c r="A1594" t="s">
        <v>3501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10" x14ac:dyDescent="0.25">
      <c r="A1595" t="s">
        <v>2008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3500</v>
      </c>
    </row>
    <row r="1596" spans="1:10" x14ac:dyDescent="0.25">
      <c r="A1596" t="s">
        <v>5</v>
      </c>
      <c r="B1596">
        <v>0</v>
      </c>
      <c r="C1596">
        <v>0</v>
      </c>
      <c r="D1596">
        <v>2020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3499</v>
      </c>
    </row>
    <row r="1597" spans="1:10" x14ac:dyDescent="0.25">
      <c r="A1597" t="s">
        <v>1543</v>
      </c>
      <c r="B1597">
        <v>0</v>
      </c>
      <c r="C1597">
        <v>0</v>
      </c>
      <c r="D1597">
        <v>2019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3498</v>
      </c>
    </row>
    <row r="1598" spans="1:10" x14ac:dyDescent="0.25">
      <c r="A1598" t="s">
        <v>2394</v>
      </c>
      <c r="B1598">
        <v>0</v>
      </c>
      <c r="C1598">
        <v>0</v>
      </c>
      <c r="D1598">
        <v>0</v>
      </c>
      <c r="E1598">
        <v>0</v>
      </c>
      <c r="F1598">
        <v>2004</v>
      </c>
      <c r="G1598">
        <v>2013</v>
      </c>
      <c r="H1598">
        <v>0</v>
      </c>
      <c r="I1598">
        <v>0</v>
      </c>
      <c r="J1598" t="s">
        <v>3497</v>
      </c>
    </row>
    <row r="1599" spans="1:10" x14ac:dyDescent="0.25">
      <c r="A1599" t="s">
        <v>1224</v>
      </c>
      <c r="B1599">
        <v>0</v>
      </c>
      <c r="C1599">
        <v>0</v>
      </c>
      <c r="D1599">
        <v>0</v>
      </c>
      <c r="E1599">
        <v>0</v>
      </c>
      <c r="F1599">
        <v>2000</v>
      </c>
      <c r="G1599">
        <v>0</v>
      </c>
      <c r="H1599">
        <v>2019</v>
      </c>
      <c r="I1599">
        <v>0</v>
      </c>
      <c r="J1599" t="s">
        <v>3276</v>
      </c>
    </row>
    <row r="1600" spans="1:10" x14ac:dyDescent="0.25">
      <c r="A1600" t="s">
        <v>115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2019</v>
      </c>
      <c r="H1600">
        <v>0</v>
      </c>
      <c r="I1600">
        <v>0</v>
      </c>
      <c r="J1600" t="s">
        <v>3103</v>
      </c>
    </row>
    <row r="1601" spans="1:10" x14ac:dyDescent="0.25">
      <c r="A1601" t="s">
        <v>1774</v>
      </c>
      <c r="B1601">
        <v>0</v>
      </c>
      <c r="C1601">
        <v>1992</v>
      </c>
      <c r="D1601">
        <v>1998</v>
      </c>
      <c r="E1601">
        <v>2000</v>
      </c>
      <c r="F1601">
        <v>0</v>
      </c>
      <c r="G1601">
        <v>0</v>
      </c>
      <c r="H1601">
        <v>2018</v>
      </c>
      <c r="I1601">
        <v>0</v>
      </c>
    </row>
    <row r="1602" spans="1:10" x14ac:dyDescent="0.25">
      <c r="A1602" t="s">
        <v>2403</v>
      </c>
      <c r="B1602">
        <v>0</v>
      </c>
      <c r="C1602">
        <v>0</v>
      </c>
      <c r="D1602">
        <v>1994</v>
      </c>
      <c r="E1602">
        <v>2000</v>
      </c>
      <c r="F1602">
        <v>2013</v>
      </c>
      <c r="G1602">
        <v>2016</v>
      </c>
      <c r="H1602">
        <v>0</v>
      </c>
      <c r="I1602">
        <v>0</v>
      </c>
      <c r="J1602" t="s">
        <v>3496</v>
      </c>
    </row>
    <row r="1603" spans="1:10" x14ac:dyDescent="0.25">
      <c r="A1603" t="s">
        <v>447</v>
      </c>
      <c r="B1603">
        <v>1995</v>
      </c>
      <c r="C1603">
        <v>1998</v>
      </c>
      <c r="D1603">
        <v>0</v>
      </c>
      <c r="E1603">
        <v>2006</v>
      </c>
      <c r="F1603">
        <v>0</v>
      </c>
      <c r="G1603">
        <v>0</v>
      </c>
      <c r="H1603">
        <v>2019</v>
      </c>
      <c r="I1603">
        <v>0</v>
      </c>
    </row>
    <row r="1604" spans="1:10" x14ac:dyDescent="0.25">
      <c r="A1604" t="s">
        <v>479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2019</v>
      </c>
      <c r="H1604">
        <v>0</v>
      </c>
      <c r="I1604">
        <v>0</v>
      </c>
      <c r="J1604" t="s">
        <v>3495</v>
      </c>
    </row>
    <row r="1605" spans="1:10" x14ac:dyDescent="0.25">
      <c r="A1605" t="s">
        <v>1175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2019</v>
      </c>
      <c r="I1605">
        <v>0</v>
      </c>
    </row>
    <row r="1606" spans="1:10" x14ac:dyDescent="0.25">
      <c r="A1606" t="s">
        <v>1015</v>
      </c>
      <c r="B1606">
        <v>0</v>
      </c>
      <c r="C1606">
        <v>1985</v>
      </c>
      <c r="D1606">
        <v>0</v>
      </c>
      <c r="E1606">
        <v>0</v>
      </c>
      <c r="F1606">
        <v>2001</v>
      </c>
      <c r="G1606">
        <v>2016</v>
      </c>
      <c r="H1606">
        <v>0</v>
      </c>
      <c r="I1606">
        <v>0</v>
      </c>
    </row>
    <row r="1607" spans="1:10" x14ac:dyDescent="0.25">
      <c r="A1607" t="s">
        <v>2369</v>
      </c>
      <c r="B1607">
        <v>0</v>
      </c>
      <c r="C1607">
        <v>0</v>
      </c>
      <c r="D1607">
        <v>2000</v>
      </c>
      <c r="E1607">
        <v>2001</v>
      </c>
      <c r="F1607">
        <v>0</v>
      </c>
      <c r="G1607">
        <v>0</v>
      </c>
      <c r="H1607">
        <v>2019</v>
      </c>
      <c r="I1607">
        <v>0</v>
      </c>
      <c r="J1607" t="s">
        <v>3494</v>
      </c>
    </row>
    <row r="1608" spans="1:10" x14ac:dyDescent="0.25">
      <c r="A1608" t="s">
        <v>633</v>
      </c>
      <c r="B1608">
        <v>0</v>
      </c>
      <c r="C1608">
        <v>0</v>
      </c>
      <c r="D1608">
        <v>2019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3493</v>
      </c>
    </row>
    <row r="1609" spans="1:10" x14ac:dyDescent="0.25">
      <c r="A1609" t="s">
        <v>506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3492</v>
      </c>
    </row>
    <row r="1610" spans="1:10" x14ac:dyDescent="0.25">
      <c r="A1610" t="s">
        <v>2358</v>
      </c>
      <c r="B1610">
        <v>1992</v>
      </c>
      <c r="C1610">
        <v>1993</v>
      </c>
      <c r="D1610">
        <v>1998</v>
      </c>
      <c r="E1610">
        <v>0</v>
      </c>
      <c r="F1610">
        <v>2012</v>
      </c>
      <c r="G1610">
        <v>2019</v>
      </c>
      <c r="H1610">
        <v>0</v>
      </c>
      <c r="I1610">
        <v>0</v>
      </c>
    </row>
    <row r="1611" spans="1:10" x14ac:dyDescent="0.25">
      <c r="A1611" t="s">
        <v>498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3491</v>
      </c>
    </row>
    <row r="1612" spans="1:10" x14ac:dyDescent="0.25">
      <c r="A1612" t="s">
        <v>733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2019</v>
      </c>
      <c r="H1612">
        <v>0</v>
      </c>
      <c r="I1612">
        <v>0</v>
      </c>
      <c r="J1612" t="s">
        <v>3490</v>
      </c>
    </row>
    <row r="1613" spans="1:10" x14ac:dyDescent="0.25">
      <c r="A1613" t="s">
        <v>2259</v>
      </c>
      <c r="B1613">
        <v>0</v>
      </c>
      <c r="C1613">
        <v>0</v>
      </c>
      <c r="D1613">
        <v>0</v>
      </c>
      <c r="E1613">
        <v>0</v>
      </c>
      <c r="F1613">
        <v>2003</v>
      </c>
      <c r="G1613">
        <v>2019</v>
      </c>
      <c r="H1613">
        <v>0</v>
      </c>
      <c r="I1613">
        <v>0</v>
      </c>
      <c r="J1613" t="s">
        <v>3489</v>
      </c>
    </row>
    <row r="1614" spans="1:10" x14ac:dyDescent="0.25">
      <c r="A1614" t="s">
        <v>2331</v>
      </c>
      <c r="B1614">
        <v>0</v>
      </c>
      <c r="C1614">
        <v>0</v>
      </c>
      <c r="D1614">
        <v>0</v>
      </c>
      <c r="E1614">
        <v>1997</v>
      </c>
      <c r="F1614">
        <v>2002</v>
      </c>
      <c r="G1614">
        <v>0</v>
      </c>
      <c r="H1614">
        <v>2019</v>
      </c>
      <c r="I1614">
        <v>0</v>
      </c>
      <c r="J1614" t="s">
        <v>3488</v>
      </c>
    </row>
    <row r="1615" spans="1:10" x14ac:dyDescent="0.25">
      <c r="A1615" t="s">
        <v>1576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2019</v>
      </c>
      <c r="I1615">
        <v>0</v>
      </c>
      <c r="J1615" t="s">
        <v>3487</v>
      </c>
    </row>
    <row r="1616" spans="1:10" x14ac:dyDescent="0.25">
      <c r="A1616" t="s">
        <v>2039</v>
      </c>
      <c r="B1616">
        <v>0</v>
      </c>
      <c r="C1616">
        <v>0</v>
      </c>
      <c r="D1616">
        <v>1983</v>
      </c>
      <c r="E1616">
        <v>1996</v>
      </c>
      <c r="F1616">
        <v>1999</v>
      </c>
      <c r="G1616">
        <v>0</v>
      </c>
      <c r="H1616">
        <v>2019</v>
      </c>
      <c r="I1616">
        <v>0</v>
      </c>
      <c r="J1616" t="s">
        <v>3095</v>
      </c>
    </row>
    <row r="1617" spans="1:10" x14ac:dyDescent="0.25">
      <c r="A1617" t="s">
        <v>830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2019</v>
      </c>
      <c r="I1617">
        <v>0</v>
      </c>
    </row>
    <row r="1618" spans="1:10" x14ac:dyDescent="0.25">
      <c r="A1618" t="s">
        <v>1669</v>
      </c>
      <c r="B1618">
        <v>0</v>
      </c>
      <c r="C1618">
        <v>0</v>
      </c>
      <c r="D1618">
        <v>0</v>
      </c>
      <c r="E1618">
        <v>1994</v>
      </c>
      <c r="F1618">
        <v>2005</v>
      </c>
      <c r="G1618">
        <v>0</v>
      </c>
      <c r="H1618">
        <v>0</v>
      </c>
      <c r="I1618">
        <v>0</v>
      </c>
    </row>
    <row r="1619" spans="1:10" x14ac:dyDescent="0.25">
      <c r="A1619" t="s">
        <v>1715</v>
      </c>
      <c r="B1619">
        <v>0</v>
      </c>
      <c r="C1619">
        <v>0</v>
      </c>
      <c r="D1619">
        <v>2019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3486</v>
      </c>
    </row>
    <row r="1620" spans="1:10" x14ac:dyDescent="0.25">
      <c r="A1620" t="s">
        <v>1565</v>
      </c>
      <c r="B1620">
        <v>1990</v>
      </c>
      <c r="C1620">
        <v>1993</v>
      </c>
      <c r="D1620">
        <v>0</v>
      </c>
      <c r="E1620">
        <v>0</v>
      </c>
      <c r="F1620">
        <v>0</v>
      </c>
      <c r="G1620">
        <v>0</v>
      </c>
      <c r="H1620">
        <v>2019</v>
      </c>
      <c r="I1620">
        <v>0</v>
      </c>
      <c r="J1620" t="s">
        <v>3485</v>
      </c>
    </row>
    <row r="1621" spans="1:10" x14ac:dyDescent="0.25">
      <c r="A1621" t="s">
        <v>3484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2019</v>
      </c>
      <c r="I1621">
        <v>0</v>
      </c>
      <c r="J1621" t="s">
        <v>3483</v>
      </c>
    </row>
    <row r="1622" spans="1:10" x14ac:dyDescent="0.25">
      <c r="A1622" t="s">
        <v>1906</v>
      </c>
      <c r="B1622">
        <v>0</v>
      </c>
      <c r="C1622">
        <v>0</v>
      </c>
      <c r="D1622">
        <v>1998</v>
      </c>
      <c r="E1622">
        <v>0</v>
      </c>
      <c r="F1622">
        <v>0</v>
      </c>
      <c r="G1622">
        <v>0</v>
      </c>
      <c r="H1622">
        <v>2019</v>
      </c>
      <c r="I1622">
        <v>0</v>
      </c>
      <c r="J1622" t="s">
        <v>3482</v>
      </c>
    </row>
    <row r="1623" spans="1:10" x14ac:dyDescent="0.25">
      <c r="A1623" t="s">
        <v>230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3481</v>
      </c>
    </row>
    <row r="1624" spans="1:10" x14ac:dyDescent="0.25">
      <c r="A1624" t="s">
        <v>85</v>
      </c>
      <c r="B1624">
        <v>0</v>
      </c>
      <c r="C1624">
        <v>0</v>
      </c>
      <c r="D1624">
        <v>2000</v>
      </c>
      <c r="E1624">
        <v>2002</v>
      </c>
      <c r="F1624">
        <v>0</v>
      </c>
      <c r="G1624">
        <v>0</v>
      </c>
      <c r="H1624">
        <v>2019</v>
      </c>
      <c r="I1624">
        <v>0</v>
      </c>
      <c r="J1624" t="s">
        <v>3480</v>
      </c>
    </row>
    <row r="1625" spans="1:10" x14ac:dyDescent="0.25">
      <c r="A1625" t="s">
        <v>2487</v>
      </c>
      <c r="B1625">
        <v>0</v>
      </c>
      <c r="C1625">
        <v>1984</v>
      </c>
      <c r="D1625">
        <v>0</v>
      </c>
      <c r="E1625">
        <v>2001</v>
      </c>
      <c r="F1625">
        <v>2006</v>
      </c>
      <c r="G1625">
        <v>2015</v>
      </c>
      <c r="H1625">
        <v>0</v>
      </c>
      <c r="I1625">
        <v>0</v>
      </c>
    </row>
    <row r="1626" spans="1:10" x14ac:dyDescent="0.25">
      <c r="A1626" t="s">
        <v>2069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2019</v>
      </c>
      <c r="H1626">
        <v>0</v>
      </c>
      <c r="I1626">
        <v>0</v>
      </c>
    </row>
    <row r="1627" spans="1:10" x14ac:dyDescent="0.25">
      <c r="A1627" t="s">
        <v>1503</v>
      </c>
      <c r="B1627">
        <v>0</v>
      </c>
      <c r="C1627">
        <v>0</v>
      </c>
      <c r="D1627">
        <v>2006</v>
      </c>
      <c r="E1627">
        <v>2006</v>
      </c>
      <c r="F1627">
        <v>2011</v>
      </c>
      <c r="G1627">
        <v>2019</v>
      </c>
      <c r="H1627">
        <v>0</v>
      </c>
      <c r="I1627">
        <v>0</v>
      </c>
    </row>
    <row r="1628" spans="1:10" x14ac:dyDescent="0.25">
      <c r="A1628" t="s">
        <v>997</v>
      </c>
      <c r="B1628">
        <v>0</v>
      </c>
      <c r="C1628">
        <v>0</v>
      </c>
      <c r="D1628">
        <v>0</v>
      </c>
      <c r="E1628">
        <v>2007</v>
      </c>
      <c r="F1628">
        <v>2008</v>
      </c>
      <c r="G1628">
        <v>2016</v>
      </c>
      <c r="H1628">
        <v>2019</v>
      </c>
      <c r="I1628">
        <v>0</v>
      </c>
      <c r="J1628" t="s">
        <v>3479</v>
      </c>
    </row>
    <row r="1629" spans="1:10" x14ac:dyDescent="0.25">
      <c r="A1629" t="s">
        <v>93</v>
      </c>
      <c r="B1629">
        <v>0</v>
      </c>
      <c r="C1629">
        <v>1991</v>
      </c>
      <c r="D1629">
        <v>1997</v>
      </c>
      <c r="E1629">
        <v>1999</v>
      </c>
      <c r="F1629">
        <v>2009</v>
      </c>
      <c r="G1629">
        <v>2019</v>
      </c>
      <c r="H1629">
        <v>0</v>
      </c>
      <c r="I1629">
        <v>0</v>
      </c>
      <c r="J1629" t="s">
        <v>3478</v>
      </c>
    </row>
    <row r="1630" spans="1:10" x14ac:dyDescent="0.25">
      <c r="A1630" t="s">
        <v>19</v>
      </c>
      <c r="B1630">
        <v>0</v>
      </c>
      <c r="C1630">
        <v>1991</v>
      </c>
      <c r="D1630">
        <v>1995</v>
      </c>
      <c r="E1630">
        <v>2000</v>
      </c>
      <c r="F1630">
        <v>0</v>
      </c>
      <c r="G1630">
        <v>0</v>
      </c>
      <c r="H1630">
        <v>0</v>
      </c>
      <c r="I1630">
        <v>0</v>
      </c>
    </row>
    <row r="1631" spans="1:10" x14ac:dyDescent="0.25">
      <c r="A1631" t="s">
        <v>743</v>
      </c>
      <c r="B1631">
        <v>0</v>
      </c>
      <c r="C1631">
        <v>0</v>
      </c>
      <c r="D1631">
        <v>1996</v>
      </c>
      <c r="E1631">
        <v>0</v>
      </c>
      <c r="F1631">
        <v>0</v>
      </c>
      <c r="G1631">
        <v>0</v>
      </c>
      <c r="H1631">
        <v>0</v>
      </c>
      <c r="I1631">
        <v>0</v>
      </c>
      <c r="J1631" t="s">
        <v>3477</v>
      </c>
    </row>
    <row r="1632" spans="1:10" x14ac:dyDescent="0.25">
      <c r="A1632" t="s">
        <v>2472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2019</v>
      </c>
      <c r="I1632">
        <v>0</v>
      </c>
      <c r="J1632" t="s">
        <v>3271</v>
      </c>
    </row>
    <row r="1633" spans="1:10" x14ac:dyDescent="0.25">
      <c r="A1633" t="s">
        <v>1321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3476</v>
      </c>
    </row>
    <row r="1634" spans="1:10" x14ac:dyDescent="0.25">
      <c r="A1634" t="s">
        <v>650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3475</v>
      </c>
    </row>
    <row r="1635" spans="1:10" x14ac:dyDescent="0.25">
      <c r="A1635" t="s">
        <v>1817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2019</v>
      </c>
      <c r="H1635">
        <v>0</v>
      </c>
      <c r="I1635">
        <v>0</v>
      </c>
    </row>
    <row r="1636" spans="1:10" x14ac:dyDescent="0.25">
      <c r="A1636" t="s">
        <v>694</v>
      </c>
      <c r="B1636">
        <v>0</v>
      </c>
      <c r="C1636">
        <v>0</v>
      </c>
      <c r="D1636">
        <v>1999</v>
      </c>
      <c r="E1636">
        <v>2002</v>
      </c>
      <c r="F1636">
        <v>0</v>
      </c>
      <c r="G1636">
        <v>0</v>
      </c>
      <c r="H1636">
        <v>0</v>
      </c>
      <c r="I1636">
        <v>0</v>
      </c>
      <c r="J1636" t="s">
        <v>3474</v>
      </c>
    </row>
    <row r="1637" spans="1:10" x14ac:dyDescent="0.25">
      <c r="A1637" t="s">
        <v>3473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10" x14ac:dyDescent="0.25">
      <c r="A1638" t="s">
        <v>2203</v>
      </c>
      <c r="B1638">
        <v>1994</v>
      </c>
      <c r="C1638">
        <v>1998</v>
      </c>
      <c r="D1638">
        <v>2001</v>
      </c>
      <c r="E1638">
        <v>2002</v>
      </c>
      <c r="F1638">
        <v>2014</v>
      </c>
      <c r="G1638">
        <v>2019</v>
      </c>
      <c r="H1638">
        <v>0</v>
      </c>
      <c r="I1638">
        <v>0</v>
      </c>
      <c r="J1638" t="s">
        <v>3472</v>
      </c>
    </row>
    <row r="1639" spans="1:10" x14ac:dyDescent="0.25">
      <c r="A1639" t="s">
        <v>3471</v>
      </c>
      <c r="B1639">
        <v>0</v>
      </c>
      <c r="C1639">
        <v>0</v>
      </c>
      <c r="D1639">
        <v>1992</v>
      </c>
      <c r="E1639">
        <v>1995</v>
      </c>
      <c r="F1639">
        <v>2006</v>
      </c>
      <c r="G1639">
        <v>2015</v>
      </c>
      <c r="H1639">
        <v>0</v>
      </c>
      <c r="I1639">
        <v>0</v>
      </c>
      <c r="J1639" t="s">
        <v>3470</v>
      </c>
    </row>
    <row r="1640" spans="1:10" x14ac:dyDescent="0.25">
      <c r="A1640" t="s">
        <v>173</v>
      </c>
      <c r="B1640">
        <v>0</v>
      </c>
      <c r="C1640">
        <v>0</v>
      </c>
      <c r="D1640">
        <v>2020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3469</v>
      </c>
    </row>
    <row r="1641" spans="1:10" x14ac:dyDescent="0.25">
      <c r="A1641" t="s">
        <v>2052</v>
      </c>
      <c r="B1641">
        <v>0</v>
      </c>
      <c r="C1641">
        <v>0</v>
      </c>
      <c r="D1641">
        <v>2020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3468</v>
      </c>
    </row>
    <row r="1642" spans="1:10" x14ac:dyDescent="0.25">
      <c r="A1642" t="s">
        <v>913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2019</v>
      </c>
      <c r="H1642">
        <v>0</v>
      </c>
      <c r="I1642">
        <v>0</v>
      </c>
      <c r="J1642" t="s">
        <v>3467</v>
      </c>
    </row>
    <row r="1643" spans="1:10" x14ac:dyDescent="0.25">
      <c r="A1643" t="s">
        <v>2450</v>
      </c>
      <c r="B1643">
        <v>0</v>
      </c>
      <c r="C1643">
        <v>1998</v>
      </c>
      <c r="D1643">
        <v>0</v>
      </c>
      <c r="E1643">
        <v>2001</v>
      </c>
      <c r="F1643">
        <v>0</v>
      </c>
      <c r="G1643">
        <v>2003</v>
      </c>
      <c r="H1643">
        <v>0</v>
      </c>
      <c r="I1643">
        <v>0</v>
      </c>
      <c r="J1643" t="s">
        <v>3466</v>
      </c>
    </row>
    <row r="1644" spans="1:10" x14ac:dyDescent="0.25">
      <c r="A1644" t="s">
        <v>948</v>
      </c>
      <c r="B1644">
        <v>0</v>
      </c>
      <c r="C1644">
        <v>0</v>
      </c>
      <c r="D1644">
        <v>0</v>
      </c>
      <c r="E1644">
        <v>0</v>
      </c>
      <c r="F1644">
        <v>2019</v>
      </c>
      <c r="G1644">
        <v>0</v>
      </c>
      <c r="H1644">
        <v>0</v>
      </c>
      <c r="I1644">
        <v>0</v>
      </c>
      <c r="J1644" t="s">
        <v>3451</v>
      </c>
    </row>
    <row r="1645" spans="1:10" x14ac:dyDescent="0.25">
      <c r="A1645" t="s">
        <v>948</v>
      </c>
      <c r="B1645">
        <v>0</v>
      </c>
      <c r="C1645">
        <v>0</v>
      </c>
      <c r="D1645">
        <v>0</v>
      </c>
      <c r="E1645">
        <v>0</v>
      </c>
      <c r="F1645">
        <v>2019</v>
      </c>
      <c r="G1645">
        <v>0</v>
      </c>
      <c r="H1645">
        <v>0</v>
      </c>
      <c r="I1645">
        <v>0</v>
      </c>
      <c r="J1645" t="s">
        <v>3451</v>
      </c>
    </row>
    <row r="1646" spans="1:10" x14ac:dyDescent="0.25">
      <c r="A1646" t="s">
        <v>948</v>
      </c>
      <c r="B1646">
        <v>0</v>
      </c>
      <c r="C1646">
        <v>0</v>
      </c>
      <c r="D1646">
        <v>0</v>
      </c>
      <c r="E1646">
        <v>0</v>
      </c>
      <c r="F1646">
        <v>2019</v>
      </c>
      <c r="G1646">
        <v>0</v>
      </c>
      <c r="H1646">
        <v>0</v>
      </c>
      <c r="I1646">
        <v>0</v>
      </c>
      <c r="J1646" t="s">
        <v>3451</v>
      </c>
    </row>
    <row r="1647" spans="1:10" x14ac:dyDescent="0.25">
      <c r="A1647" t="s">
        <v>2047</v>
      </c>
      <c r="B1647">
        <v>1991</v>
      </c>
      <c r="C1647">
        <v>0</v>
      </c>
      <c r="D1647">
        <v>1996</v>
      </c>
      <c r="E1647">
        <v>2000</v>
      </c>
      <c r="F1647">
        <v>2002</v>
      </c>
      <c r="G1647">
        <v>2019</v>
      </c>
      <c r="H1647">
        <v>0</v>
      </c>
      <c r="I1647">
        <v>0</v>
      </c>
    </row>
    <row r="1648" spans="1:10" x14ac:dyDescent="0.25">
      <c r="A1648" t="s">
        <v>1995</v>
      </c>
      <c r="B1648">
        <v>1997</v>
      </c>
      <c r="C1648">
        <v>2001</v>
      </c>
      <c r="D1648">
        <v>0</v>
      </c>
      <c r="E1648">
        <v>2004</v>
      </c>
      <c r="F1648">
        <v>2010</v>
      </c>
      <c r="G1648">
        <v>2019</v>
      </c>
      <c r="H1648">
        <v>0</v>
      </c>
      <c r="I1648">
        <v>0</v>
      </c>
      <c r="J1648" t="s">
        <v>3465</v>
      </c>
    </row>
    <row r="1649" spans="1:10" x14ac:dyDescent="0.25">
      <c r="A1649" t="s">
        <v>2286</v>
      </c>
      <c r="B1649">
        <v>0</v>
      </c>
      <c r="C1649">
        <v>1998</v>
      </c>
      <c r="D1649">
        <v>0</v>
      </c>
      <c r="E1649">
        <v>0</v>
      </c>
      <c r="F1649">
        <v>0</v>
      </c>
      <c r="G1649">
        <v>2003</v>
      </c>
      <c r="H1649">
        <v>0</v>
      </c>
      <c r="I1649">
        <v>0</v>
      </c>
      <c r="J1649" t="s">
        <v>3267</v>
      </c>
    </row>
    <row r="1650" spans="1:10" x14ac:dyDescent="0.25">
      <c r="A1650" t="s">
        <v>1593</v>
      </c>
      <c r="B1650">
        <v>0</v>
      </c>
      <c r="C1650">
        <v>2001</v>
      </c>
      <c r="D1650">
        <v>2006</v>
      </c>
      <c r="E1650">
        <v>0</v>
      </c>
      <c r="F1650">
        <v>2015</v>
      </c>
      <c r="G1650">
        <v>2016</v>
      </c>
      <c r="H1650">
        <v>0</v>
      </c>
      <c r="I1650">
        <v>0</v>
      </c>
      <c r="J1650" t="s">
        <v>3464</v>
      </c>
    </row>
    <row r="1651" spans="1:10" x14ac:dyDescent="0.25">
      <c r="A1651" t="s">
        <v>1674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2019</v>
      </c>
      <c r="H1651">
        <v>0</v>
      </c>
      <c r="I1651">
        <v>0</v>
      </c>
      <c r="J1651" t="s">
        <v>3463</v>
      </c>
    </row>
    <row r="1652" spans="1:10" x14ac:dyDescent="0.25">
      <c r="A1652" t="s">
        <v>603</v>
      </c>
      <c r="B1652">
        <v>0</v>
      </c>
      <c r="C1652">
        <v>0</v>
      </c>
      <c r="D1652">
        <v>0</v>
      </c>
      <c r="E1652">
        <v>0</v>
      </c>
      <c r="F1652">
        <v>2018</v>
      </c>
      <c r="G1652">
        <v>2019</v>
      </c>
      <c r="H1652">
        <v>0</v>
      </c>
      <c r="I1652">
        <v>0</v>
      </c>
      <c r="J1652" t="s">
        <v>3462</v>
      </c>
    </row>
    <row r="1653" spans="1:10" x14ac:dyDescent="0.25">
      <c r="A1653" t="s">
        <v>747</v>
      </c>
      <c r="B1653">
        <v>0</v>
      </c>
      <c r="C1653">
        <v>2004</v>
      </c>
      <c r="D1653">
        <v>2008</v>
      </c>
      <c r="E1653">
        <v>2014</v>
      </c>
      <c r="F1653">
        <v>2017</v>
      </c>
      <c r="G1653">
        <v>2019</v>
      </c>
      <c r="H1653">
        <v>0</v>
      </c>
      <c r="I1653">
        <v>0</v>
      </c>
      <c r="J1653" t="s">
        <v>3461</v>
      </c>
    </row>
    <row r="1654" spans="1:10" x14ac:dyDescent="0.25">
      <c r="A1654" t="s">
        <v>1814</v>
      </c>
      <c r="B1654">
        <v>0</v>
      </c>
      <c r="C1654">
        <v>0</v>
      </c>
      <c r="D1654">
        <v>0</v>
      </c>
      <c r="E1654">
        <v>1990</v>
      </c>
      <c r="F1654">
        <v>0</v>
      </c>
      <c r="G1654">
        <v>2019</v>
      </c>
      <c r="H1654">
        <v>0</v>
      </c>
      <c r="I1654">
        <v>0</v>
      </c>
      <c r="J1654" t="s">
        <v>3460</v>
      </c>
    </row>
    <row r="1655" spans="1:10" x14ac:dyDescent="0.25">
      <c r="A1655" t="s">
        <v>177</v>
      </c>
      <c r="B1655">
        <v>0</v>
      </c>
      <c r="C1655">
        <v>1996</v>
      </c>
      <c r="D1655">
        <v>0</v>
      </c>
      <c r="E1655">
        <v>2000</v>
      </c>
      <c r="F1655">
        <v>0</v>
      </c>
      <c r="G1655">
        <v>0</v>
      </c>
      <c r="H1655">
        <v>2002</v>
      </c>
      <c r="I1655">
        <v>0</v>
      </c>
      <c r="J1655" t="s">
        <v>3459</v>
      </c>
    </row>
    <row r="1656" spans="1:10" x14ac:dyDescent="0.25">
      <c r="A1656" t="s">
        <v>1694</v>
      </c>
      <c r="B1656">
        <v>0</v>
      </c>
      <c r="C1656">
        <v>1997</v>
      </c>
      <c r="D1656">
        <v>2003</v>
      </c>
      <c r="E1656">
        <v>0</v>
      </c>
      <c r="F1656">
        <v>2009</v>
      </c>
      <c r="G1656">
        <v>2019</v>
      </c>
      <c r="H1656">
        <v>0</v>
      </c>
      <c r="I1656">
        <v>0</v>
      </c>
      <c r="J1656" t="s">
        <v>3458</v>
      </c>
    </row>
    <row r="1657" spans="1:10" x14ac:dyDescent="0.25">
      <c r="A1657" t="s">
        <v>2288</v>
      </c>
      <c r="B1657">
        <v>1994</v>
      </c>
      <c r="C1657">
        <v>1997</v>
      </c>
      <c r="D1657">
        <v>2000</v>
      </c>
      <c r="E1657">
        <v>2005</v>
      </c>
      <c r="F1657">
        <v>2012</v>
      </c>
      <c r="G1657">
        <v>2019</v>
      </c>
      <c r="H1657">
        <v>0</v>
      </c>
      <c r="I1657">
        <v>0</v>
      </c>
      <c r="J1657" t="s">
        <v>3457</v>
      </c>
    </row>
    <row r="1658" spans="1:10" x14ac:dyDescent="0.25">
      <c r="A1658" t="s">
        <v>1888</v>
      </c>
      <c r="B1658">
        <v>0</v>
      </c>
      <c r="C1658">
        <v>1984</v>
      </c>
      <c r="D1658">
        <v>0</v>
      </c>
      <c r="E1658">
        <v>2005</v>
      </c>
      <c r="F1658">
        <v>2012</v>
      </c>
      <c r="G1658">
        <v>2019</v>
      </c>
      <c r="H1658">
        <v>0</v>
      </c>
      <c r="I1658">
        <v>0</v>
      </c>
      <c r="J1658" t="s">
        <v>3456</v>
      </c>
    </row>
    <row r="1659" spans="1:10" x14ac:dyDescent="0.25">
      <c r="A1659" t="s">
        <v>1240</v>
      </c>
      <c r="B1659">
        <v>1996</v>
      </c>
      <c r="C1659">
        <v>2000</v>
      </c>
      <c r="D1659">
        <v>2002</v>
      </c>
      <c r="E1659">
        <v>2005</v>
      </c>
      <c r="F1659">
        <v>2009</v>
      </c>
      <c r="G1659">
        <v>2013</v>
      </c>
      <c r="H1659">
        <v>0</v>
      </c>
      <c r="I1659">
        <v>0</v>
      </c>
      <c r="J1659" t="s">
        <v>3455</v>
      </c>
    </row>
    <row r="1660" spans="1:10" x14ac:dyDescent="0.25">
      <c r="A1660" t="s">
        <v>987</v>
      </c>
      <c r="B1660">
        <v>0</v>
      </c>
      <c r="C1660">
        <v>1998</v>
      </c>
      <c r="D1660">
        <v>2006</v>
      </c>
      <c r="E1660">
        <v>2008</v>
      </c>
      <c r="F1660">
        <v>2016</v>
      </c>
      <c r="G1660">
        <v>2018</v>
      </c>
      <c r="H1660">
        <v>0</v>
      </c>
      <c r="I1660">
        <v>0</v>
      </c>
      <c r="J1660" t="s">
        <v>3454</v>
      </c>
    </row>
    <row r="1661" spans="1:10" x14ac:dyDescent="0.25">
      <c r="A1661" t="s">
        <v>341</v>
      </c>
      <c r="B1661">
        <v>1994</v>
      </c>
      <c r="C1661">
        <v>1996</v>
      </c>
      <c r="D1661">
        <v>2001</v>
      </c>
      <c r="E1661">
        <v>2003</v>
      </c>
      <c r="F1661">
        <v>2012</v>
      </c>
      <c r="G1661">
        <v>2019</v>
      </c>
      <c r="H1661">
        <v>0</v>
      </c>
      <c r="I1661">
        <v>0</v>
      </c>
    </row>
    <row r="1662" spans="1:10" x14ac:dyDescent="0.25">
      <c r="A1662" t="s">
        <v>2644</v>
      </c>
      <c r="B1662">
        <v>0</v>
      </c>
      <c r="C1662">
        <v>1999</v>
      </c>
      <c r="D1662">
        <v>2005</v>
      </c>
      <c r="E1662">
        <v>2007</v>
      </c>
      <c r="F1662">
        <v>0</v>
      </c>
      <c r="G1662">
        <v>0</v>
      </c>
      <c r="H1662">
        <v>2008</v>
      </c>
      <c r="I1662">
        <v>0</v>
      </c>
    </row>
    <row r="1663" spans="1:10" x14ac:dyDescent="0.25">
      <c r="A1663" t="s">
        <v>5</v>
      </c>
      <c r="B1663">
        <v>0</v>
      </c>
      <c r="C1663">
        <v>0</v>
      </c>
      <c r="D1663">
        <v>0</v>
      </c>
      <c r="E1663">
        <v>2006</v>
      </c>
      <c r="F1663">
        <v>2012</v>
      </c>
      <c r="G1663">
        <v>2020</v>
      </c>
      <c r="H1663">
        <v>0</v>
      </c>
      <c r="I1663">
        <v>0</v>
      </c>
      <c r="J1663" t="s">
        <v>3453</v>
      </c>
    </row>
    <row r="1664" spans="1:10" x14ac:dyDescent="0.25">
      <c r="A1664" t="s">
        <v>470</v>
      </c>
      <c r="B1664">
        <v>0</v>
      </c>
      <c r="C1664">
        <v>0</v>
      </c>
      <c r="D1664">
        <v>0</v>
      </c>
      <c r="E1664">
        <v>1997</v>
      </c>
      <c r="F1664">
        <v>0</v>
      </c>
      <c r="G1664">
        <v>2006</v>
      </c>
      <c r="H1664">
        <v>0</v>
      </c>
      <c r="I1664">
        <v>0</v>
      </c>
      <c r="J1664" t="s">
        <v>2975</v>
      </c>
    </row>
    <row r="1665" spans="1:10" x14ac:dyDescent="0.25">
      <c r="A1665" t="s">
        <v>2427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2020</v>
      </c>
      <c r="I1665">
        <v>0</v>
      </c>
      <c r="J1665" t="s">
        <v>3452</v>
      </c>
    </row>
    <row r="1666" spans="1:10" x14ac:dyDescent="0.25">
      <c r="A1666" t="s">
        <v>948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2019</v>
      </c>
      <c r="H1666">
        <v>0</v>
      </c>
      <c r="I1666">
        <v>0</v>
      </c>
      <c r="J1666" t="s">
        <v>3451</v>
      </c>
    </row>
    <row r="1667" spans="1:10" x14ac:dyDescent="0.25">
      <c r="A1667" t="s">
        <v>661</v>
      </c>
      <c r="B1667">
        <v>1991</v>
      </c>
      <c r="C1667">
        <v>1996</v>
      </c>
      <c r="D1667">
        <v>1999</v>
      </c>
      <c r="E1667">
        <v>2001</v>
      </c>
      <c r="F1667">
        <v>0</v>
      </c>
      <c r="G1667">
        <v>2013</v>
      </c>
      <c r="H1667">
        <v>0</v>
      </c>
      <c r="I1667">
        <v>0</v>
      </c>
      <c r="J1667" t="s">
        <v>3052</v>
      </c>
    </row>
    <row r="1668" spans="1:10" x14ac:dyDescent="0.25">
      <c r="A1668" t="s">
        <v>401</v>
      </c>
      <c r="B1668">
        <v>0</v>
      </c>
      <c r="C1668">
        <v>0</v>
      </c>
      <c r="D1668">
        <v>1991</v>
      </c>
      <c r="E1668">
        <v>2003</v>
      </c>
      <c r="F1668">
        <v>0</v>
      </c>
      <c r="G1668">
        <v>2020</v>
      </c>
      <c r="H1668">
        <v>0</v>
      </c>
      <c r="I1668">
        <v>0</v>
      </c>
    </row>
    <row r="1669" spans="1:10" x14ac:dyDescent="0.25">
      <c r="A1669" t="s">
        <v>2249</v>
      </c>
      <c r="B1669">
        <v>0</v>
      </c>
      <c r="C1669">
        <v>1996</v>
      </c>
      <c r="D1669">
        <v>2000</v>
      </c>
      <c r="E1669">
        <v>2005</v>
      </c>
      <c r="F1669">
        <v>2011</v>
      </c>
      <c r="G1669">
        <v>2020</v>
      </c>
      <c r="H1669">
        <v>0</v>
      </c>
      <c r="I1669">
        <v>0</v>
      </c>
      <c r="J1669" t="s">
        <v>3450</v>
      </c>
    </row>
    <row r="1670" spans="1:10" x14ac:dyDescent="0.25">
      <c r="A1670" t="s">
        <v>1089</v>
      </c>
      <c r="B1670">
        <v>0</v>
      </c>
      <c r="C1670">
        <v>0</v>
      </c>
      <c r="D1670">
        <v>2020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3449</v>
      </c>
    </row>
    <row r="1671" spans="1:10" x14ac:dyDescent="0.25">
      <c r="A1671" t="s">
        <v>1299</v>
      </c>
      <c r="B1671">
        <v>0</v>
      </c>
      <c r="C1671">
        <v>0</v>
      </c>
      <c r="D1671">
        <v>0</v>
      </c>
      <c r="E1671">
        <v>0</v>
      </c>
      <c r="F1671">
        <v>2019</v>
      </c>
      <c r="G1671">
        <v>2020</v>
      </c>
      <c r="H1671">
        <v>0</v>
      </c>
      <c r="I1671">
        <v>0</v>
      </c>
      <c r="J1671" t="s">
        <v>3448</v>
      </c>
    </row>
    <row r="1672" spans="1:10" x14ac:dyDescent="0.25">
      <c r="A1672" t="s">
        <v>1520</v>
      </c>
      <c r="B1672">
        <v>0</v>
      </c>
      <c r="C1672">
        <v>0</v>
      </c>
      <c r="D1672">
        <v>0</v>
      </c>
      <c r="E1672">
        <v>2000</v>
      </c>
      <c r="F1672">
        <v>0</v>
      </c>
      <c r="G1672">
        <v>2018</v>
      </c>
      <c r="H1672">
        <v>2020</v>
      </c>
      <c r="I1672">
        <v>0</v>
      </c>
      <c r="J1672" t="s">
        <v>3447</v>
      </c>
    </row>
    <row r="1673" spans="1:10" x14ac:dyDescent="0.25">
      <c r="A1673" t="s">
        <v>3423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2967</v>
      </c>
    </row>
    <row r="1674" spans="1:10" x14ac:dyDescent="0.25">
      <c r="A1674" t="s">
        <v>1405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2020</v>
      </c>
      <c r="I1674">
        <v>0</v>
      </c>
      <c r="J1674" t="s">
        <v>3005</v>
      </c>
    </row>
    <row r="1675" spans="1:10" x14ac:dyDescent="0.25">
      <c r="A1675" t="s">
        <v>3446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3093</v>
      </c>
    </row>
    <row r="1676" spans="1:10" x14ac:dyDescent="0.25">
      <c r="A1676" t="s">
        <v>2290</v>
      </c>
      <c r="B1676">
        <v>1993</v>
      </c>
      <c r="C1676">
        <v>1994</v>
      </c>
      <c r="D1676">
        <v>0</v>
      </c>
      <c r="E1676">
        <v>2002</v>
      </c>
      <c r="F1676">
        <v>2006</v>
      </c>
      <c r="G1676">
        <v>0</v>
      </c>
      <c r="H1676">
        <v>0</v>
      </c>
      <c r="I1676">
        <v>0</v>
      </c>
      <c r="J1676" t="s">
        <v>3445</v>
      </c>
    </row>
    <row r="1677" spans="1:10" x14ac:dyDescent="0.25">
      <c r="A1677" t="s">
        <v>2325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2019</v>
      </c>
      <c r="H1677">
        <v>0</v>
      </c>
      <c r="I1677">
        <v>0</v>
      </c>
    </row>
    <row r="1678" spans="1:10" x14ac:dyDescent="0.25">
      <c r="A1678" t="s">
        <v>719</v>
      </c>
      <c r="B1678">
        <v>2003</v>
      </c>
      <c r="C1678">
        <v>2005</v>
      </c>
      <c r="D1678">
        <v>2008</v>
      </c>
      <c r="E1678">
        <v>2011</v>
      </c>
      <c r="F1678">
        <v>0</v>
      </c>
      <c r="G1678">
        <v>0</v>
      </c>
      <c r="H1678">
        <v>0</v>
      </c>
      <c r="I1678">
        <v>0</v>
      </c>
    </row>
    <row r="1679" spans="1:10" x14ac:dyDescent="0.25">
      <c r="A1679" t="s">
        <v>3444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10" x14ac:dyDescent="0.25">
      <c r="A1680" t="s">
        <v>1195</v>
      </c>
      <c r="B1680">
        <v>0</v>
      </c>
      <c r="C1680">
        <v>2003</v>
      </c>
      <c r="D1680">
        <v>2005</v>
      </c>
      <c r="E1680">
        <v>2008</v>
      </c>
      <c r="F1680">
        <v>0</v>
      </c>
      <c r="G1680">
        <v>2020</v>
      </c>
      <c r="H1680">
        <v>0</v>
      </c>
      <c r="I1680">
        <v>0</v>
      </c>
    </row>
    <row r="1681" spans="1:10" x14ac:dyDescent="0.25">
      <c r="A1681" t="s">
        <v>3443</v>
      </c>
      <c r="B1681">
        <v>0</v>
      </c>
      <c r="C1681">
        <v>0</v>
      </c>
      <c r="D1681">
        <v>0</v>
      </c>
      <c r="E1681">
        <v>0</v>
      </c>
      <c r="F1681">
        <v>2001</v>
      </c>
      <c r="G1681">
        <v>2020</v>
      </c>
      <c r="H1681">
        <v>0</v>
      </c>
      <c r="I1681">
        <v>0</v>
      </c>
      <c r="J1681" t="s">
        <v>3442</v>
      </c>
    </row>
    <row r="1682" spans="1:10" x14ac:dyDescent="0.25">
      <c r="A1682" t="s">
        <v>583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2020</v>
      </c>
      <c r="I1682">
        <v>0</v>
      </c>
    </row>
    <row r="1683" spans="1:10" x14ac:dyDescent="0.25">
      <c r="A1683" t="s">
        <v>1135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2020</v>
      </c>
      <c r="I1683">
        <v>0</v>
      </c>
      <c r="J1683" t="s">
        <v>2995</v>
      </c>
    </row>
    <row r="1684" spans="1:10" x14ac:dyDescent="0.25">
      <c r="A1684" t="s">
        <v>3423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3052</v>
      </c>
    </row>
    <row r="1685" spans="1:10" x14ac:dyDescent="0.25">
      <c r="A1685" t="s">
        <v>2611</v>
      </c>
      <c r="B1685">
        <v>0</v>
      </c>
      <c r="C1685">
        <v>2002</v>
      </c>
      <c r="D1685">
        <v>0</v>
      </c>
      <c r="E1685">
        <v>2009</v>
      </c>
      <c r="F1685">
        <v>0</v>
      </c>
      <c r="G1685">
        <v>0</v>
      </c>
      <c r="H1685">
        <v>2017</v>
      </c>
      <c r="I1685">
        <v>0</v>
      </c>
      <c r="J1685" t="s">
        <v>3441</v>
      </c>
    </row>
    <row r="1686" spans="1:10" x14ac:dyDescent="0.25">
      <c r="A1686" t="s">
        <v>2321</v>
      </c>
      <c r="B1686">
        <v>0</v>
      </c>
      <c r="C1686">
        <v>0</v>
      </c>
      <c r="D1686">
        <v>0</v>
      </c>
      <c r="E1686">
        <v>2006</v>
      </c>
      <c r="F1686">
        <v>2011</v>
      </c>
      <c r="G1686">
        <v>2020</v>
      </c>
      <c r="H1686">
        <v>0</v>
      </c>
      <c r="I1686">
        <v>0</v>
      </c>
      <c r="J1686" t="s">
        <v>3440</v>
      </c>
    </row>
    <row r="1687" spans="1:10" x14ac:dyDescent="0.25">
      <c r="A1687" t="s">
        <v>1247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2019</v>
      </c>
      <c r="I1687">
        <v>0</v>
      </c>
      <c r="J1687" t="s">
        <v>3281</v>
      </c>
    </row>
    <row r="1688" spans="1:10" x14ac:dyDescent="0.25">
      <c r="A1688" t="s">
        <v>755</v>
      </c>
      <c r="B1688">
        <v>1989</v>
      </c>
      <c r="C1688">
        <v>1991</v>
      </c>
      <c r="D1688">
        <v>2001</v>
      </c>
      <c r="E1688">
        <v>2004</v>
      </c>
      <c r="F1688">
        <v>2009</v>
      </c>
      <c r="G1688">
        <v>0</v>
      </c>
      <c r="H1688">
        <v>0</v>
      </c>
      <c r="I1688">
        <v>0</v>
      </c>
      <c r="J1688" t="s">
        <v>3439</v>
      </c>
    </row>
    <row r="1689" spans="1:10" x14ac:dyDescent="0.25">
      <c r="A1689" t="s">
        <v>5</v>
      </c>
      <c r="B1689">
        <v>0</v>
      </c>
      <c r="C1689">
        <v>1991</v>
      </c>
      <c r="D1689">
        <v>2000</v>
      </c>
      <c r="E1689">
        <v>2004</v>
      </c>
      <c r="F1689">
        <v>0</v>
      </c>
      <c r="G1689">
        <v>0</v>
      </c>
      <c r="H1689">
        <v>2020</v>
      </c>
      <c r="I1689">
        <v>0</v>
      </c>
      <c r="J1689" t="s">
        <v>3438</v>
      </c>
    </row>
    <row r="1690" spans="1:10" x14ac:dyDescent="0.25">
      <c r="A1690" t="s">
        <v>1892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2016</v>
      </c>
      <c r="H1690">
        <v>2020</v>
      </c>
      <c r="I1690">
        <v>0</v>
      </c>
      <c r="J1690" t="s">
        <v>3437</v>
      </c>
    </row>
    <row r="1691" spans="1:10" x14ac:dyDescent="0.25">
      <c r="A1691" t="s">
        <v>54</v>
      </c>
      <c r="B1691">
        <v>0</v>
      </c>
      <c r="C1691">
        <v>0</v>
      </c>
      <c r="D1691">
        <v>0</v>
      </c>
      <c r="E1691">
        <v>2003</v>
      </c>
      <c r="F1691">
        <v>2009</v>
      </c>
      <c r="G1691">
        <v>2020</v>
      </c>
      <c r="H1691">
        <v>0</v>
      </c>
      <c r="I1691">
        <v>0</v>
      </c>
    </row>
    <row r="1692" spans="1:10" x14ac:dyDescent="0.25">
      <c r="A1692" t="s">
        <v>286</v>
      </c>
      <c r="B1692">
        <v>1996</v>
      </c>
      <c r="C1692">
        <v>1999</v>
      </c>
      <c r="D1692">
        <v>2001</v>
      </c>
      <c r="E1692">
        <v>2005</v>
      </c>
      <c r="F1692">
        <v>2011</v>
      </c>
      <c r="G1692">
        <v>2020</v>
      </c>
      <c r="H1692">
        <v>0</v>
      </c>
      <c r="I1692">
        <v>0</v>
      </c>
      <c r="J1692" t="s">
        <v>3436</v>
      </c>
    </row>
    <row r="1693" spans="1:10" x14ac:dyDescent="0.25">
      <c r="A1693" t="s">
        <v>1215</v>
      </c>
      <c r="B1693">
        <v>0</v>
      </c>
      <c r="C1693">
        <v>0</v>
      </c>
      <c r="D1693">
        <v>0</v>
      </c>
      <c r="E1693">
        <v>1985</v>
      </c>
      <c r="F1693">
        <v>0</v>
      </c>
      <c r="G1693">
        <v>0</v>
      </c>
      <c r="H1693">
        <v>2020</v>
      </c>
      <c r="I1693">
        <v>0</v>
      </c>
      <c r="J1693" t="s">
        <v>3435</v>
      </c>
    </row>
    <row r="1694" spans="1:10" x14ac:dyDescent="0.25">
      <c r="A1694" t="s">
        <v>621</v>
      </c>
      <c r="B1694">
        <v>1993</v>
      </c>
      <c r="C1694">
        <v>1994</v>
      </c>
      <c r="D1694">
        <v>1995</v>
      </c>
      <c r="E1694">
        <v>1998</v>
      </c>
      <c r="F1694">
        <v>2004</v>
      </c>
      <c r="G1694">
        <v>2011</v>
      </c>
      <c r="H1694">
        <v>0</v>
      </c>
      <c r="I1694">
        <v>0</v>
      </c>
      <c r="J1694" t="s">
        <v>3434</v>
      </c>
    </row>
    <row r="1695" spans="1:10" x14ac:dyDescent="0.25">
      <c r="A1695" t="s">
        <v>1637</v>
      </c>
      <c r="B1695">
        <v>0</v>
      </c>
      <c r="C1695">
        <v>0</v>
      </c>
      <c r="D1695">
        <v>1996</v>
      </c>
      <c r="E1695">
        <v>0</v>
      </c>
      <c r="F1695">
        <v>0</v>
      </c>
      <c r="G1695">
        <v>2020</v>
      </c>
      <c r="H1695">
        <v>0</v>
      </c>
      <c r="I1695">
        <v>0</v>
      </c>
      <c r="J1695" t="s">
        <v>3433</v>
      </c>
    </row>
    <row r="1696" spans="1:10" x14ac:dyDescent="0.25">
      <c r="A1696" t="s">
        <v>1428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10" x14ac:dyDescent="0.25">
      <c r="A1697" t="s">
        <v>2060</v>
      </c>
      <c r="B1697">
        <v>0</v>
      </c>
      <c r="C1697">
        <v>1998</v>
      </c>
      <c r="D1697">
        <v>2001</v>
      </c>
      <c r="E1697">
        <v>2005</v>
      </c>
      <c r="F1697">
        <v>2006</v>
      </c>
      <c r="G1697">
        <v>2020</v>
      </c>
      <c r="H1697">
        <v>0</v>
      </c>
      <c r="I1697">
        <v>0</v>
      </c>
      <c r="J1697" t="s">
        <v>3432</v>
      </c>
    </row>
    <row r="1698" spans="1:10" x14ac:dyDescent="0.25">
      <c r="A1698" t="s">
        <v>2146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2020</v>
      </c>
      <c r="I1698">
        <v>0</v>
      </c>
    </row>
    <row r="1699" spans="1:10" x14ac:dyDescent="0.25">
      <c r="A1699" t="s">
        <v>2088</v>
      </c>
      <c r="B1699">
        <v>0</v>
      </c>
      <c r="C1699">
        <v>1998</v>
      </c>
      <c r="D1699">
        <v>0</v>
      </c>
      <c r="E1699">
        <v>0</v>
      </c>
      <c r="F1699">
        <v>2007</v>
      </c>
      <c r="G1699">
        <v>2016</v>
      </c>
      <c r="H1699">
        <v>0</v>
      </c>
      <c r="I1699">
        <v>0</v>
      </c>
      <c r="J1699" t="s">
        <v>3278</v>
      </c>
    </row>
    <row r="1700" spans="1:10" x14ac:dyDescent="0.25">
      <c r="A1700" t="s">
        <v>1370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3431</v>
      </c>
    </row>
    <row r="1701" spans="1:10" x14ac:dyDescent="0.25">
      <c r="A1701" t="s">
        <v>1178</v>
      </c>
      <c r="B1701">
        <v>1999</v>
      </c>
      <c r="C1701">
        <v>2001</v>
      </c>
      <c r="D1701">
        <v>2001</v>
      </c>
      <c r="E1701">
        <v>2006</v>
      </c>
      <c r="F1701">
        <v>2011</v>
      </c>
      <c r="G1701">
        <v>2020</v>
      </c>
      <c r="H1701">
        <v>0</v>
      </c>
      <c r="I1701">
        <v>0</v>
      </c>
      <c r="J1701" t="s">
        <v>2981</v>
      </c>
    </row>
    <row r="1702" spans="1:10" x14ac:dyDescent="0.25">
      <c r="A1702" t="s">
        <v>274</v>
      </c>
      <c r="B1702">
        <v>1996</v>
      </c>
      <c r="C1702">
        <v>1998</v>
      </c>
      <c r="D1702">
        <v>0</v>
      </c>
      <c r="E1702">
        <v>2003</v>
      </c>
      <c r="F1702">
        <v>0</v>
      </c>
      <c r="G1702">
        <v>0</v>
      </c>
      <c r="H1702">
        <v>2020</v>
      </c>
      <c r="I1702">
        <v>0</v>
      </c>
      <c r="J1702" t="s">
        <v>3430</v>
      </c>
    </row>
    <row r="1703" spans="1:10" x14ac:dyDescent="0.25">
      <c r="A1703" t="s">
        <v>2625</v>
      </c>
      <c r="B1703">
        <v>0</v>
      </c>
      <c r="C1703">
        <v>1998</v>
      </c>
      <c r="D1703">
        <v>0</v>
      </c>
      <c r="E1703">
        <v>0</v>
      </c>
      <c r="F1703">
        <v>2005</v>
      </c>
      <c r="G1703">
        <v>0</v>
      </c>
      <c r="H1703">
        <v>2020</v>
      </c>
      <c r="I1703">
        <v>0</v>
      </c>
      <c r="J1703" t="s">
        <v>3429</v>
      </c>
    </row>
    <row r="1704" spans="1:10" x14ac:dyDescent="0.25">
      <c r="A1704" t="s">
        <v>3428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2020</v>
      </c>
      <c r="H1704">
        <v>0</v>
      </c>
      <c r="I1704">
        <v>0</v>
      </c>
      <c r="J1704" t="s">
        <v>3427</v>
      </c>
    </row>
    <row r="1705" spans="1:10" x14ac:dyDescent="0.25">
      <c r="A1705" t="s">
        <v>283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2020</v>
      </c>
      <c r="H1705">
        <v>0</v>
      </c>
      <c r="I1705">
        <v>0</v>
      </c>
      <c r="J1705" t="s">
        <v>3426</v>
      </c>
    </row>
    <row r="1706" spans="1:10" x14ac:dyDescent="0.25">
      <c r="A1706" t="s">
        <v>64</v>
      </c>
      <c r="B1706">
        <v>1997</v>
      </c>
      <c r="C1706">
        <v>2000</v>
      </c>
      <c r="D1706">
        <v>2004</v>
      </c>
      <c r="E1706">
        <v>2007</v>
      </c>
      <c r="F1706">
        <v>0</v>
      </c>
      <c r="G1706">
        <v>0</v>
      </c>
      <c r="H1706">
        <v>0</v>
      </c>
      <c r="I1706">
        <v>0</v>
      </c>
      <c r="J1706" t="s">
        <v>3425</v>
      </c>
    </row>
    <row r="1707" spans="1:10" x14ac:dyDescent="0.25">
      <c r="A1707" t="s">
        <v>3423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3424</v>
      </c>
    </row>
    <row r="1708" spans="1:10" x14ac:dyDescent="0.25">
      <c r="A1708" t="s">
        <v>3423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3093</v>
      </c>
    </row>
    <row r="1709" spans="1:10" x14ac:dyDescent="0.25">
      <c r="A1709" t="s">
        <v>80</v>
      </c>
      <c r="B1709">
        <v>0</v>
      </c>
      <c r="C1709">
        <v>0</v>
      </c>
      <c r="D1709">
        <v>1996</v>
      </c>
      <c r="E1709">
        <v>2005</v>
      </c>
      <c r="F1709">
        <v>0</v>
      </c>
      <c r="G1709">
        <v>2020</v>
      </c>
      <c r="H1709">
        <v>0</v>
      </c>
      <c r="I1709">
        <v>0</v>
      </c>
    </row>
    <row r="1710" spans="1:10" x14ac:dyDescent="0.25">
      <c r="A1710" t="s">
        <v>1752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2020</v>
      </c>
      <c r="H1710">
        <v>0</v>
      </c>
      <c r="I1710">
        <v>0</v>
      </c>
    </row>
    <row r="1711" spans="1:10" x14ac:dyDescent="0.25">
      <c r="A1711" t="s">
        <v>1265</v>
      </c>
      <c r="B1711">
        <v>0</v>
      </c>
      <c r="C1711">
        <v>1994</v>
      </c>
      <c r="D1711">
        <v>2000</v>
      </c>
      <c r="E1711">
        <v>2001</v>
      </c>
      <c r="F1711">
        <v>2006</v>
      </c>
      <c r="G1711">
        <v>2012</v>
      </c>
      <c r="H1711">
        <v>2020</v>
      </c>
      <c r="I1711">
        <v>0</v>
      </c>
      <c r="J1711" t="s">
        <v>3422</v>
      </c>
    </row>
    <row r="1712" spans="1:10" x14ac:dyDescent="0.25">
      <c r="A1712" t="s">
        <v>322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2017</v>
      </c>
      <c r="H1712">
        <v>0</v>
      </c>
      <c r="I1712">
        <v>0</v>
      </c>
      <c r="J1712" t="s">
        <v>3421</v>
      </c>
    </row>
    <row r="1713" spans="1:10" x14ac:dyDescent="0.25">
      <c r="A1713" t="s">
        <v>1172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2020</v>
      </c>
      <c r="I1713">
        <v>0</v>
      </c>
      <c r="J1713" t="s">
        <v>3276</v>
      </c>
    </row>
    <row r="1714" spans="1:10" x14ac:dyDescent="0.25">
      <c r="A1714" t="s">
        <v>962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2020</v>
      </c>
      <c r="I1714">
        <v>0</v>
      </c>
      <c r="J1714" t="s">
        <v>3173</v>
      </c>
    </row>
    <row r="1715" spans="1:10" x14ac:dyDescent="0.25">
      <c r="A1715" t="s">
        <v>627</v>
      </c>
      <c r="B1715">
        <v>1998</v>
      </c>
      <c r="C1715">
        <v>0</v>
      </c>
      <c r="D1715">
        <v>2002</v>
      </c>
      <c r="E1715">
        <v>2007</v>
      </c>
      <c r="F1715">
        <v>0</v>
      </c>
      <c r="G1715">
        <v>2020</v>
      </c>
      <c r="H1715">
        <v>0</v>
      </c>
      <c r="I1715">
        <v>0</v>
      </c>
      <c r="J1715" t="s">
        <v>3420</v>
      </c>
    </row>
    <row r="1716" spans="1:10" x14ac:dyDescent="0.25">
      <c r="A1716" t="s">
        <v>700</v>
      </c>
      <c r="B1716">
        <v>0</v>
      </c>
      <c r="C1716">
        <v>0</v>
      </c>
      <c r="D1716">
        <v>1994</v>
      </c>
      <c r="E1716">
        <v>0</v>
      </c>
      <c r="F1716">
        <v>2009</v>
      </c>
      <c r="G1716">
        <v>2012</v>
      </c>
      <c r="H1716">
        <v>0</v>
      </c>
      <c r="I1716">
        <v>0</v>
      </c>
      <c r="J1716" t="s">
        <v>2975</v>
      </c>
    </row>
    <row r="1717" spans="1:10" x14ac:dyDescent="0.25">
      <c r="A1717" t="s">
        <v>1736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2019</v>
      </c>
      <c r="H1717">
        <v>0</v>
      </c>
      <c r="I1717">
        <v>0</v>
      </c>
    </row>
    <row r="1718" spans="1:10" x14ac:dyDescent="0.25">
      <c r="A1718" t="s">
        <v>1153</v>
      </c>
      <c r="B1718">
        <v>0</v>
      </c>
      <c r="C1718">
        <v>0</v>
      </c>
      <c r="D1718">
        <v>0</v>
      </c>
      <c r="E1718">
        <v>2001</v>
      </c>
      <c r="F1718">
        <v>0</v>
      </c>
      <c r="G1718">
        <v>0</v>
      </c>
      <c r="H1718">
        <v>2020</v>
      </c>
      <c r="I1718">
        <v>0</v>
      </c>
      <c r="J1718" t="s">
        <v>2964</v>
      </c>
    </row>
    <row r="1719" spans="1:10" x14ac:dyDescent="0.25">
      <c r="A1719" t="s">
        <v>587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10" x14ac:dyDescent="0.25">
      <c r="A1720" t="s">
        <v>3419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2020</v>
      </c>
      <c r="I1720">
        <v>0</v>
      </c>
      <c r="J1720" t="s">
        <v>2964</v>
      </c>
    </row>
    <row r="1721" spans="1:10" x14ac:dyDescent="0.25">
      <c r="A1721" t="s">
        <v>3418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2020</v>
      </c>
      <c r="H1721">
        <v>0</v>
      </c>
      <c r="I1721">
        <v>0</v>
      </c>
    </row>
    <row r="1722" spans="1:10" x14ac:dyDescent="0.25">
      <c r="A1722" t="s">
        <v>3417</v>
      </c>
      <c r="B1722">
        <v>0</v>
      </c>
      <c r="C1722">
        <v>0</v>
      </c>
      <c r="D1722">
        <v>0</v>
      </c>
      <c r="E1722">
        <v>0</v>
      </c>
      <c r="F1722">
        <v>2000</v>
      </c>
      <c r="G1722">
        <v>2010</v>
      </c>
      <c r="H1722">
        <v>2020</v>
      </c>
      <c r="I1722">
        <v>0</v>
      </c>
      <c r="J1722" t="s">
        <v>3005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2"/>
  <sheetViews>
    <sheetView topLeftCell="C70" workbookViewId="0">
      <selection activeCell="X88" sqref="X88"/>
    </sheetView>
  </sheetViews>
  <sheetFormatPr defaultRowHeight="13.8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4096</v>
      </c>
      <c r="E1" t="s">
        <v>4134</v>
      </c>
      <c r="F1" t="s">
        <v>4098</v>
      </c>
      <c r="G1" t="s">
        <v>4099</v>
      </c>
      <c r="H1" t="s">
        <v>4100</v>
      </c>
      <c r="I1" t="s">
        <v>4101</v>
      </c>
      <c r="J1" t="s">
        <v>4102</v>
      </c>
      <c r="K1" t="s">
        <v>4103</v>
      </c>
      <c r="L1" t="s">
        <v>4104</v>
      </c>
      <c r="M1" t="s">
        <v>4105</v>
      </c>
      <c r="N1" t="s">
        <v>4106</v>
      </c>
      <c r="O1" t="s">
        <v>4107</v>
      </c>
      <c r="P1" t="s">
        <v>4108</v>
      </c>
      <c r="Q1" t="s">
        <v>4117</v>
      </c>
      <c r="R1" t="s">
        <v>4119</v>
      </c>
      <c r="S1" t="s">
        <v>4121</v>
      </c>
      <c r="T1" t="s">
        <v>4131</v>
      </c>
      <c r="U1" t="s">
        <v>4123</v>
      </c>
      <c r="V1" t="s">
        <v>4125</v>
      </c>
      <c r="W1" t="s">
        <v>4127</v>
      </c>
      <c r="X1" t="s">
        <v>4129</v>
      </c>
      <c r="Y1" t="s">
        <v>4116</v>
      </c>
    </row>
    <row r="2" spans="1:25" x14ac:dyDescent="0.25">
      <c r="A2" t="s">
        <v>2007</v>
      </c>
      <c r="B2" t="s">
        <v>1097</v>
      </c>
      <c r="C2" t="s">
        <v>5</v>
      </c>
      <c r="D2">
        <v>1960</v>
      </c>
      <c r="E2" t="s">
        <v>21</v>
      </c>
      <c r="F2" t="s">
        <v>90</v>
      </c>
      <c r="G2">
        <v>1</v>
      </c>
      <c r="H2">
        <v>1</v>
      </c>
      <c r="I2">
        <v>1</v>
      </c>
      <c r="J2">
        <v>1</v>
      </c>
      <c r="K2">
        <v>1977</v>
      </c>
      <c r="L2">
        <v>17</v>
      </c>
      <c r="M2">
        <v>0</v>
      </c>
      <c r="N2">
        <v>1</v>
      </c>
      <c r="O2">
        <v>1</v>
      </c>
      <c r="Q2">
        <v>0</v>
      </c>
      <c r="R2">
        <v>0</v>
      </c>
      <c r="S2">
        <v>28</v>
      </c>
      <c r="T2">
        <v>0</v>
      </c>
      <c r="U2">
        <v>0</v>
      </c>
      <c r="V2">
        <v>0</v>
      </c>
      <c r="W2">
        <v>57</v>
      </c>
      <c r="X2">
        <v>61</v>
      </c>
      <c r="Y2" t="s">
        <v>3818</v>
      </c>
    </row>
    <row r="3" spans="1:25" x14ac:dyDescent="0.25">
      <c r="A3" t="s">
        <v>1652</v>
      </c>
      <c r="B3" t="s">
        <v>592</v>
      </c>
      <c r="C3" t="s">
        <v>25</v>
      </c>
      <c r="D3">
        <v>1963</v>
      </c>
      <c r="E3" t="s">
        <v>21</v>
      </c>
      <c r="F3" t="s">
        <v>95</v>
      </c>
      <c r="G3">
        <v>0</v>
      </c>
      <c r="H3">
        <v>1</v>
      </c>
      <c r="I3">
        <v>0</v>
      </c>
      <c r="J3">
        <v>0</v>
      </c>
      <c r="K3">
        <v>1984</v>
      </c>
      <c r="L3">
        <v>21</v>
      </c>
      <c r="M3">
        <v>0</v>
      </c>
      <c r="N3">
        <v>0</v>
      </c>
      <c r="O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55</v>
      </c>
      <c r="X3">
        <v>61</v>
      </c>
      <c r="Y3" t="s">
        <v>3658</v>
      </c>
    </row>
    <row r="4" spans="1:25" x14ac:dyDescent="0.25">
      <c r="A4" t="s">
        <v>2014</v>
      </c>
      <c r="B4" t="s">
        <v>2015</v>
      </c>
      <c r="C4" t="s">
        <v>5</v>
      </c>
      <c r="D4">
        <v>1965</v>
      </c>
      <c r="E4" t="s">
        <v>21</v>
      </c>
      <c r="F4" t="s">
        <v>324</v>
      </c>
      <c r="G4">
        <v>0</v>
      </c>
      <c r="H4">
        <v>1</v>
      </c>
      <c r="I4">
        <v>1</v>
      </c>
      <c r="J4">
        <v>1</v>
      </c>
      <c r="K4">
        <v>1986</v>
      </c>
      <c r="L4">
        <v>21</v>
      </c>
      <c r="M4">
        <v>1</v>
      </c>
      <c r="N4">
        <v>1</v>
      </c>
      <c r="O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48</v>
      </c>
      <c r="W4">
        <v>53</v>
      </c>
      <c r="X4">
        <v>61</v>
      </c>
      <c r="Y4" t="s">
        <v>2981</v>
      </c>
    </row>
    <row r="5" spans="1:25" x14ac:dyDescent="0.25">
      <c r="A5" t="s">
        <v>641</v>
      </c>
      <c r="B5" t="s">
        <v>642</v>
      </c>
      <c r="C5" t="s">
        <v>5</v>
      </c>
      <c r="D5">
        <v>1967</v>
      </c>
      <c r="E5" t="s">
        <v>21</v>
      </c>
      <c r="F5" t="s">
        <v>30</v>
      </c>
      <c r="G5">
        <v>0</v>
      </c>
      <c r="H5">
        <v>0</v>
      </c>
      <c r="I5">
        <v>1</v>
      </c>
      <c r="J5">
        <v>0</v>
      </c>
      <c r="K5">
        <v>1990</v>
      </c>
      <c r="L5">
        <v>23</v>
      </c>
      <c r="M5">
        <v>0</v>
      </c>
      <c r="N5">
        <v>1</v>
      </c>
      <c r="O5">
        <v>0</v>
      </c>
      <c r="Q5">
        <v>25</v>
      </c>
      <c r="R5">
        <v>26</v>
      </c>
      <c r="S5">
        <v>27</v>
      </c>
      <c r="T5">
        <v>30</v>
      </c>
      <c r="U5">
        <v>33</v>
      </c>
      <c r="V5">
        <v>39</v>
      </c>
      <c r="W5">
        <v>48</v>
      </c>
      <c r="X5">
        <v>61</v>
      </c>
      <c r="Y5" t="s">
        <v>3270</v>
      </c>
    </row>
    <row r="6" spans="1:25" x14ac:dyDescent="0.25">
      <c r="A6" t="s">
        <v>297</v>
      </c>
      <c r="B6" t="s">
        <v>298</v>
      </c>
      <c r="C6" t="s">
        <v>5</v>
      </c>
      <c r="D6">
        <v>1970</v>
      </c>
      <c r="E6" t="s">
        <v>21</v>
      </c>
      <c r="F6" t="s">
        <v>150</v>
      </c>
      <c r="G6">
        <v>0</v>
      </c>
      <c r="H6">
        <v>0</v>
      </c>
      <c r="I6">
        <v>1</v>
      </c>
      <c r="J6">
        <v>0</v>
      </c>
      <c r="K6">
        <v>1991</v>
      </c>
      <c r="L6">
        <v>21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v>30</v>
      </c>
      <c r="U6">
        <v>36</v>
      </c>
      <c r="V6">
        <v>47</v>
      </c>
      <c r="W6">
        <v>0</v>
      </c>
      <c r="X6">
        <v>61</v>
      </c>
      <c r="Y6" t="s">
        <v>3789</v>
      </c>
    </row>
    <row r="7" spans="1:25" x14ac:dyDescent="0.25">
      <c r="A7" t="s">
        <v>2043</v>
      </c>
      <c r="B7" t="s">
        <v>2044</v>
      </c>
      <c r="C7" t="s">
        <v>5</v>
      </c>
      <c r="D7">
        <v>1961</v>
      </c>
      <c r="E7" t="s">
        <v>21</v>
      </c>
      <c r="F7" t="s">
        <v>90</v>
      </c>
      <c r="G7">
        <v>1</v>
      </c>
      <c r="H7">
        <v>1</v>
      </c>
      <c r="I7">
        <v>1</v>
      </c>
      <c r="J7">
        <v>0</v>
      </c>
      <c r="K7">
        <v>1982</v>
      </c>
      <c r="L7">
        <v>21</v>
      </c>
      <c r="M7">
        <v>0</v>
      </c>
      <c r="N7">
        <v>0</v>
      </c>
      <c r="O7">
        <v>0</v>
      </c>
      <c r="Q7">
        <v>0</v>
      </c>
      <c r="R7">
        <v>27</v>
      </c>
      <c r="S7">
        <v>31</v>
      </c>
      <c r="T7">
        <v>36</v>
      </c>
      <c r="U7">
        <v>0</v>
      </c>
      <c r="V7">
        <v>47</v>
      </c>
      <c r="W7">
        <v>49</v>
      </c>
      <c r="X7">
        <v>60</v>
      </c>
      <c r="Y7" t="s">
        <v>2957</v>
      </c>
    </row>
    <row r="8" spans="1:25" x14ac:dyDescent="0.25">
      <c r="A8" t="s">
        <v>929</v>
      </c>
      <c r="B8" t="s">
        <v>930</v>
      </c>
      <c r="C8" t="s">
        <v>5</v>
      </c>
      <c r="D8">
        <v>1961</v>
      </c>
      <c r="E8" t="s">
        <v>21</v>
      </c>
      <c r="F8" t="s">
        <v>22</v>
      </c>
      <c r="G8">
        <v>0</v>
      </c>
      <c r="H8">
        <v>0</v>
      </c>
      <c r="I8">
        <v>1</v>
      </c>
      <c r="J8">
        <v>0</v>
      </c>
      <c r="K8">
        <v>1985</v>
      </c>
      <c r="L8">
        <v>24</v>
      </c>
      <c r="M8">
        <v>0</v>
      </c>
      <c r="N8">
        <v>0</v>
      </c>
      <c r="O8">
        <v>1</v>
      </c>
      <c r="Q8">
        <v>24</v>
      </c>
      <c r="R8">
        <v>0</v>
      </c>
      <c r="S8">
        <v>33</v>
      </c>
      <c r="T8">
        <v>0</v>
      </c>
      <c r="U8">
        <v>0</v>
      </c>
      <c r="V8">
        <v>42</v>
      </c>
      <c r="W8">
        <v>0</v>
      </c>
      <c r="X8">
        <v>60</v>
      </c>
      <c r="Y8" t="s">
        <v>2975</v>
      </c>
    </row>
    <row r="9" spans="1:25" x14ac:dyDescent="0.25">
      <c r="A9" t="s">
        <v>1501</v>
      </c>
      <c r="B9" t="s">
        <v>1502</v>
      </c>
      <c r="C9" t="s">
        <v>5</v>
      </c>
      <c r="D9">
        <v>1963</v>
      </c>
      <c r="E9" t="s">
        <v>21</v>
      </c>
      <c r="F9" t="s">
        <v>36</v>
      </c>
      <c r="G9">
        <v>0</v>
      </c>
      <c r="H9">
        <v>1</v>
      </c>
      <c r="I9">
        <v>1</v>
      </c>
      <c r="J9">
        <v>1</v>
      </c>
      <c r="K9">
        <v>1985</v>
      </c>
      <c r="L9">
        <v>22</v>
      </c>
      <c r="M9">
        <v>0</v>
      </c>
      <c r="N9">
        <v>1</v>
      </c>
      <c r="O9">
        <v>0</v>
      </c>
      <c r="Q9">
        <v>0</v>
      </c>
      <c r="R9">
        <v>0</v>
      </c>
      <c r="S9">
        <v>30</v>
      </c>
      <c r="T9">
        <v>33</v>
      </c>
      <c r="U9">
        <v>0</v>
      </c>
      <c r="V9">
        <v>48</v>
      </c>
      <c r="W9">
        <v>54</v>
      </c>
      <c r="X9">
        <v>60</v>
      </c>
      <c r="Y9" t="s">
        <v>4063</v>
      </c>
    </row>
    <row r="10" spans="1:25" x14ac:dyDescent="0.25">
      <c r="A10" t="s">
        <v>110</v>
      </c>
      <c r="B10" t="s">
        <v>111</v>
      </c>
      <c r="C10" t="s">
        <v>5</v>
      </c>
      <c r="D10">
        <v>1963</v>
      </c>
      <c r="E10" t="s">
        <v>21</v>
      </c>
      <c r="F10" t="s">
        <v>103</v>
      </c>
      <c r="G10">
        <v>0</v>
      </c>
      <c r="H10">
        <v>1</v>
      </c>
      <c r="I10">
        <v>1</v>
      </c>
      <c r="J10">
        <v>1</v>
      </c>
      <c r="K10">
        <v>1986</v>
      </c>
      <c r="L10">
        <v>23</v>
      </c>
      <c r="M10">
        <v>0</v>
      </c>
      <c r="N10">
        <v>1</v>
      </c>
      <c r="O10">
        <v>0</v>
      </c>
      <c r="Q10">
        <v>0</v>
      </c>
      <c r="R10">
        <v>0</v>
      </c>
      <c r="S10">
        <v>30</v>
      </c>
      <c r="T10">
        <v>34</v>
      </c>
      <c r="U10">
        <v>38</v>
      </c>
      <c r="V10">
        <v>41</v>
      </c>
      <c r="W10">
        <v>0</v>
      </c>
      <c r="X10">
        <v>60</v>
      </c>
      <c r="Y10">
        <v>0</v>
      </c>
    </row>
    <row r="11" spans="1:25" x14ac:dyDescent="0.25">
      <c r="A11" t="s">
        <v>1845</v>
      </c>
      <c r="B11" t="s">
        <v>1846</v>
      </c>
      <c r="C11" t="s">
        <v>5</v>
      </c>
      <c r="D11">
        <v>1964</v>
      </c>
      <c r="E11" t="s">
        <v>21</v>
      </c>
      <c r="F11" t="s">
        <v>242</v>
      </c>
      <c r="G11">
        <v>0</v>
      </c>
      <c r="H11">
        <v>1</v>
      </c>
      <c r="I11">
        <v>1</v>
      </c>
      <c r="J11">
        <v>1</v>
      </c>
      <c r="K11">
        <v>1979</v>
      </c>
      <c r="L11">
        <v>15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60</v>
      </c>
      <c r="Y11">
        <v>0</v>
      </c>
    </row>
    <row r="12" spans="1:25" x14ac:dyDescent="0.25">
      <c r="A12" t="s">
        <v>198</v>
      </c>
      <c r="B12" t="s">
        <v>199</v>
      </c>
      <c r="C12" t="s">
        <v>5</v>
      </c>
      <c r="D12">
        <v>1954</v>
      </c>
      <c r="E12" t="s">
        <v>200</v>
      </c>
      <c r="F12" t="s">
        <v>103</v>
      </c>
      <c r="G12">
        <v>0</v>
      </c>
      <c r="H12">
        <v>0</v>
      </c>
      <c r="I12">
        <v>1</v>
      </c>
      <c r="J12">
        <v>1</v>
      </c>
      <c r="K12">
        <v>1973</v>
      </c>
      <c r="L12">
        <v>19</v>
      </c>
      <c r="M12">
        <v>0</v>
      </c>
      <c r="N12">
        <v>1</v>
      </c>
      <c r="O12">
        <v>0</v>
      </c>
      <c r="Q12">
        <v>0</v>
      </c>
      <c r="R12">
        <v>0</v>
      </c>
      <c r="S12">
        <v>29</v>
      </c>
      <c r="T12">
        <v>37</v>
      </c>
      <c r="U12">
        <v>0</v>
      </c>
      <c r="V12">
        <v>0</v>
      </c>
      <c r="W12">
        <v>61</v>
      </c>
      <c r="X12">
        <v>60</v>
      </c>
      <c r="Y12" t="s">
        <v>3042</v>
      </c>
    </row>
    <row r="13" spans="1:25" x14ac:dyDescent="0.25">
      <c r="A13" t="s">
        <v>1581</v>
      </c>
      <c r="B13" t="s">
        <v>1582</v>
      </c>
      <c r="C13" t="s">
        <v>5</v>
      </c>
      <c r="D13">
        <v>1965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M13">
        <v>0</v>
      </c>
      <c r="N13">
        <v>1</v>
      </c>
      <c r="O13">
        <v>0</v>
      </c>
      <c r="Q13">
        <v>0</v>
      </c>
      <c r="R13">
        <v>27</v>
      </c>
      <c r="S13">
        <v>28</v>
      </c>
      <c r="T13">
        <v>34</v>
      </c>
      <c r="U13">
        <v>0</v>
      </c>
      <c r="V13">
        <v>0</v>
      </c>
      <c r="W13">
        <v>0</v>
      </c>
      <c r="X13">
        <v>59</v>
      </c>
      <c r="Y13">
        <v>0</v>
      </c>
    </row>
    <row r="14" spans="1:25" x14ac:dyDescent="0.25">
      <c r="A14" t="s">
        <v>1454</v>
      </c>
      <c r="B14" t="s">
        <v>448</v>
      </c>
      <c r="C14" t="s">
        <v>5</v>
      </c>
      <c r="D14">
        <v>1965</v>
      </c>
      <c r="E14" t="s">
        <v>21</v>
      </c>
      <c r="F14" t="s">
        <v>66</v>
      </c>
      <c r="G14">
        <v>1</v>
      </c>
      <c r="H14">
        <v>1</v>
      </c>
      <c r="I14">
        <v>1</v>
      </c>
      <c r="J14">
        <v>0</v>
      </c>
      <c r="K14">
        <v>1985</v>
      </c>
      <c r="L14">
        <v>20</v>
      </c>
      <c r="M14">
        <v>0</v>
      </c>
      <c r="N14">
        <v>1</v>
      </c>
      <c r="O14">
        <v>0</v>
      </c>
      <c r="Q14">
        <v>20</v>
      </c>
      <c r="R14">
        <v>0</v>
      </c>
      <c r="S14">
        <v>0</v>
      </c>
      <c r="T14">
        <v>27</v>
      </c>
      <c r="U14">
        <v>0</v>
      </c>
      <c r="V14">
        <v>0</v>
      </c>
      <c r="W14">
        <v>53</v>
      </c>
      <c r="X14">
        <v>59</v>
      </c>
      <c r="Y14" t="s">
        <v>3566</v>
      </c>
    </row>
    <row r="15" spans="1:25" x14ac:dyDescent="0.25">
      <c r="A15" t="s">
        <v>2300</v>
      </c>
      <c r="B15" t="s">
        <v>2301</v>
      </c>
      <c r="C15" t="s">
        <v>5</v>
      </c>
      <c r="D15">
        <v>1965</v>
      </c>
      <c r="E15" t="s">
        <v>21</v>
      </c>
      <c r="F15" t="s">
        <v>18</v>
      </c>
      <c r="G15">
        <v>1</v>
      </c>
      <c r="H15">
        <v>1</v>
      </c>
      <c r="I15">
        <v>1</v>
      </c>
      <c r="J15">
        <v>1</v>
      </c>
      <c r="K15">
        <v>1986</v>
      </c>
      <c r="L15">
        <v>21</v>
      </c>
      <c r="M15">
        <v>0</v>
      </c>
      <c r="N15">
        <v>1</v>
      </c>
      <c r="O15">
        <v>0</v>
      </c>
      <c r="Q15">
        <v>0</v>
      </c>
      <c r="R15">
        <v>28</v>
      </c>
      <c r="S15">
        <v>29</v>
      </c>
      <c r="T15">
        <v>0</v>
      </c>
      <c r="U15">
        <v>41</v>
      </c>
      <c r="V15">
        <v>0</v>
      </c>
      <c r="W15">
        <v>0</v>
      </c>
      <c r="X15">
        <v>59</v>
      </c>
      <c r="Y15">
        <v>0</v>
      </c>
    </row>
    <row r="16" spans="1:25" x14ac:dyDescent="0.25">
      <c r="A16" t="s">
        <v>1509</v>
      </c>
      <c r="B16" t="s">
        <v>1510</v>
      </c>
      <c r="C16" t="s">
        <v>25</v>
      </c>
      <c r="D16">
        <v>1966</v>
      </c>
      <c r="E16" t="s">
        <v>21</v>
      </c>
      <c r="F16" t="s">
        <v>90</v>
      </c>
      <c r="G16">
        <v>0</v>
      </c>
      <c r="H16">
        <v>1</v>
      </c>
      <c r="I16">
        <v>1</v>
      </c>
      <c r="J16">
        <v>1</v>
      </c>
      <c r="K16">
        <v>1984</v>
      </c>
      <c r="L16">
        <v>18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v>0</v>
      </c>
      <c r="U16">
        <v>31</v>
      </c>
      <c r="V16">
        <v>51</v>
      </c>
      <c r="W16">
        <v>0</v>
      </c>
      <c r="X16">
        <v>59</v>
      </c>
      <c r="Y16">
        <v>0</v>
      </c>
    </row>
    <row r="17" spans="1:25" x14ac:dyDescent="0.25">
      <c r="A17" t="s">
        <v>1768</v>
      </c>
      <c r="B17" t="s">
        <v>1769</v>
      </c>
      <c r="C17" t="s">
        <v>5</v>
      </c>
      <c r="D17">
        <v>1972</v>
      </c>
      <c r="E17" t="s">
        <v>26</v>
      </c>
      <c r="F17" t="s">
        <v>10</v>
      </c>
      <c r="G17">
        <v>0</v>
      </c>
      <c r="H17">
        <v>1</v>
      </c>
      <c r="I17">
        <v>1</v>
      </c>
      <c r="J17">
        <v>0</v>
      </c>
      <c r="K17">
        <v>1994</v>
      </c>
      <c r="L17">
        <v>22</v>
      </c>
      <c r="M17">
        <v>0</v>
      </c>
      <c r="N17">
        <v>0</v>
      </c>
      <c r="O17">
        <v>0</v>
      </c>
      <c r="Q17">
        <v>0</v>
      </c>
      <c r="R17">
        <v>29</v>
      </c>
      <c r="S17">
        <v>0</v>
      </c>
      <c r="T17">
        <v>34</v>
      </c>
      <c r="U17">
        <v>47</v>
      </c>
      <c r="V17">
        <v>48</v>
      </c>
      <c r="W17">
        <v>0</v>
      </c>
      <c r="X17">
        <v>59</v>
      </c>
      <c r="Y17" t="s">
        <v>3743</v>
      </c>
    </row>
    <row r="18" spans="1:25" x14ac:dyDescent="0.25">
      <c r="A18" t="s">
        <v>481</v>
      </c>
      <c r="B18" t="s">
        <v>482</v>
      </c>
      <c r="C18" t="s">
        <v>5</v>
      </c>
      <c r="D18">
        <v>1962</v>
      </c>
      <c r="E18" t="s">
        <v>21</v>
      </c>
      <c r="F18" t="s">
        <v>36</v>
      </c>
      <c r="G18">
        <v>0</v>
      </c>
      <c r="H18">
        <v>1</v>
      </c>
      <c r="I18">
        <v>1</v>
      </c>
      <c r="J18">
        <v>0</v>
      </c>
      <c r="K18">
        <v>1984</v>
      </c>
      <c r="L18">
        <v>22</v>
      </c>
      <c r="M18">
        <v>0</v>
      </c>
      <c r="N18">
        <v>1</v>
      </c>
      <c r="O18">
        <v>0</v>
      </c>
      <c r="Q18">
        <v>27</v>
      </c>
      <c r="R18">
        <v>30</v>
      </c>
      <c r="S18">
        <v>35</v>
      </c>
      <c r="T18">
        <v>36</v>
      </c>
      <c r="U18">
        <v>0</v>
      </c>
      <c r="V18">
        <v>0</v>
      </c>
      <c r="W18">
        <v>54</v>
      </c>
      <c r="X18">
        <v>58</v>
      </c>
      <c r="Y18" t="s">
        <v>3888</v>
      </c>
    </row>
    <row r="19" spans="1:25" x14ac:dyDescent="0.25">
      <c r="A19" t="s">
        <v>1556</v>
      </c>
      <c r="B19" t="s">
        <v>1557</v>
      </c>
      <c r="C19" t="s">
        <v>5</v>
      </c>
      <c r="D19">
        <v>1963</v>
      </c>
      <c r="E19" t="s">
        <v>21</v>
      </c>
      <c r="F19" t="s">
        <v>95</v>
      </c>
      <c r="G19">
        <v>1</v>
      </c>
      <c r="H19">
        <v>1</v>
      </c>
      <c r="I19">
        <v>0</v>
      </c>
      <c r="J19">
        <v>1</v>
      </c>
      <c r="K19">
        <v>1981</v>
      </c>
      <c r="L19">
        <v>18</v>
      </c>
      <c r="M19">
        <v>0</v>
      </c>
      <c r="N19">
        <v>1</v>
      </c>
      <c r="O19">
        <v>1</v>
      </c>
      <c r="Q19">
        <v>0</v>
      </c>
      <c r="R19">
        <v>29</v>
      </c>
      <c r="S19">
        <v>0</v>
      </c>
      <c r="T19">
        <v>32</v>
      </c>
      <c r="U19">
        <v>40</v>
      </c>
      <c r="V19">
        <v>46</v>
      </c>
      <c r="W19">
        <v>0</v>
      </c>
      <c r="X19">
        <v>58</v>
      </c>
      <c r="Y19" t="s">
        <v>3879</v>
      </c>
    </row>
    <row r="20" spans="1:25" x14ac:dyDescent="0.25">
      <c r="A20" t="s">
        <v>678</v>
      </c>
      <c r="B20" t="s">
        <v>679</v>
      </c>
      <c r="C20" t="s">
        <v>5</v>
      </c>
      <c r="D20">
        <v>1963</v>
      </c>
      <c r="E20" t="s">
        <v>21</v>
      </c>
      <c r="F20" t="s">
        <v>84</v>
      </c>
      <c r="G20">
        <v>1</v>
      </c>
      <c r="H20">
        <v>1</v>
      </c>
      <c r="I20">
        <v>1</v>
      </c>
      <c r="J20">
        <v>1</v>
      </c>
      <c r="K20">
        <v>1983</v>
      </c>
      <c r="L20">
        <v>20</v>
      </c>
      <c r="M20">
        <v>0</v>
      </c>
      <c r="N20">
        <v>1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51</v>
      </c>
      <c r="X20">
        <v>58</v>
      </c>
      <c r="Y20" t="s">
        <v>2964</v>
      </c>
    </row>
    <row r="21" spans="1:25" x14ac:dyDescent="0.25">
      <c r="A21" t="s">
        <v>1104</v>
      </c>
      <c r="B21" t="s">
        <v>448</v>
      </c>
      <c r="C21" t="s">
        <v>5</v>
      </c>
      <c r="D21">
        <v>1964</v>
      </c>
      <c r="E21" t="s">
        <v>21</v>
      </c>
      <c r="F21" t="s">
        <v>103</v>
      </c>
      <c r="G21">
        <v>1</v>
      </c>
      <c r="H21">
        <v>1</v>
      </c>
      <c r="I21">
        <v>1</v>
      </c>
      <c r="J21">
        <v>0</v>
      </c>
      <c r="K21">
        <v>1988</v>
      </c>
      <c r="L21">
        <v>24</v>
      </c>
      <c r="M21">
        <v>0</v>
      </c>
      <c r="N21">
        <v>0</v>
      </c>
      <c r="O21">
        <v>0</v>
      </c>
      <c r="Q21">
        <v>0</v>
      </c>
      <c r="R21">
        <v>29</v>
      </c>
      <c r="S21">
        <v>32</v>
      </c>
      <c r="T21">
        <v>35</v>
      </c>
      <c r="U21">
        <v>0</v>
      </c>
      <c r="V21">
        <v>42</v>
      </c>
      <c r="W21">
        <v>53</v>
      </c>
      <c r="X21">
        <v>58</v>
      </c>
      <c r="Y21">
        <v>0</v>
      </c>
    </row>
    <row r="22" spans="1:25" x14ac:dyDescent="0.25">
      <c r="A22" t="s">
        <v>1098</v>
      </c>
      <c r="B22" t="s">
        <v>1099</v>
      </c>
      <c r="C22" t="s">
        <v>5</v>
      </c>
      <c r="D22">
        <v>1964</v>
      </c>
      <c r="E22" t="s">
        <v>21</v>
      </c>
      <c r="F22" t="s">
        <v>103</v>
      </c>
      <c r="G22">
        <v>0</v>
      </c>
      <c r="H22">
        <v>1</v>
      </c>
      <c r="I22">
        <v>1</v>
      </c>
      <c r="J22">
        <v>1</v>
      </c>
      <c r="K22">
        <v>1982</v>
      </c>
      <c r="L22">
        <v>18</v>
      </c>
      <c r="M22">
        <v>0</v>
      </c>
      <c r="N22">
        <v>1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58</v>
      </c>
      <c r="Y22" t="s">
        <v>4005</v>
      </c>
    </row>
    <row r="23" spans="1:25" x14ac:dyDescent="0.25">
      <c r="X23">
        <v>58</v>
      </c>
    </row>
    <row r="24" spans="1:25" x14ac:dyDescent="0.25">
      <c r="A24" t="s">
        <v>904</v>
      </c>
      <c r="B24" t="s">
        <v>905</v>
      </c>
      <c r="C24" t="s">
        <v>5</v>
      </c>
      <c r="D24">
        <v>1962</v>
      </c>
      <c r="E24" t="s">
        <v>21</v>
      </c>
      <c r="F24" t="s">
        <v>30</v>
      </c>
      <c r="G24">
        <v>1</v>
      </c>
      <c r="H24">
        <v>1</v>
      </c>
      <c r="I24">
        <v>1</v>
      </c>
      <c r="J24">
        <v>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56</v>
      </c>
      <c r="X24">
        <v>57</v>
      </c>
      <c r="Y24" t="s">
        <v>2957</v>
      </c>
    </row>
    <row r="25" spans="1:25" x14ac:dyDescent="0.25">
      <c r="A25" t="s">
        <v>1837</v>
      </c>
      <c r="B25" t="s">
        <v>1838</v>
      </c>
      <c r="C25" t="s">
        <v>5</v>
      </c>
      <c r="D25">
        <v>1964</v>
      </c>
      <c r="E25" t="s">
        <v>21</v>
      </c>
      <c r="F25" t="s">
        <v>14</v>
      </c>
      <c r="G25">
        <v>0</v>
      </c>
      <c r="H25">
        <v>1</v>
      </c>
      <c r="I25">
        <v>1</v>
      </c>
      <c r="J25">
        <v>0</v>
      </c>
      <c r="K25">
        <v>1984</v>
      </c>
      <c r="L25">
        <v>20</v>
      </c>
      <c r="M25">
        <v>1</v>
      </c>
      <c r="N25">
        <v>1</v>
      </c>
      <c r="O25">
        <v>1</v>
      </c>
      <c r="Q25">
        <v>0</v>
      </c>
      <c r="R25">
        <v>0</v>
      </c>
      <c r="S25">
        <v>29</v>
      </c>
      <c r="T25">
        <v>35</v>
      </c>
      <c r="U25">
        <v>46</v>
      </c>
      <c r="V25">
        <v>51</v>
      </c>
      <c r="W25">
        <v>0</v>
      </c>
      <c r="X25">
        <v>57</v>
      </c>
      <c r="Y25" t="s">
        <v>3763</v>
      </c>
    </row>
    <row r="26" spans="1:25" x14ac:dyDescent="0.25">
      <c r="A26" t="s">
        <v>2075</v>
      </c>
      <c r="B26" t="s">
        <v>2076</v>
      </c>
      <c r="C26" t="s">
        <v>5</v>
      </c>
      <c r="D26">
        <v>1967</v>
      </c>
      <c r="E26" t="s">
        <v>21</v>
      </c>
      <c r="F26" t="s">
        <v>150</v>
      </c>
      <c r="G26">
        <v>0</v>
      </c>
      <c r="H26">
        <v>1</v>
      </c>
      <c r="I26">
        <v>1</v>
      </c>
      <c r="J26">
        <v>0</v>
      </c>
      <c r="K26">
        <v>1989</v>
      </c>
      <c r="L26">
        <v>22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v>36</v>
      </c>
      <c r="U26">
        <v>0</v>
      </c>
      <c r="V26">
        <v>50</v>
      </c>
      <c r="W26">
        <v>0</v>
      </c>
      <c r="X26">
        <v>57</v>
      </c>
      <c r="Y26" t="s">
        <v>3587</v>
      </c>
    </row>
    <row r="27" spans="1:25" x14ac:dyDescent="0.25">
      <c r="A27" t="s">
        <v>757</v>
      </c>
      <c r="B27" t="s">
        <v>758</v>
      </c>
      <c r="C27" t="s">
        <v>5</v>
      </c>
      <c r="D27">
        <v>1967</v>
      </c>
      <c r="E27" t="s">
        <v>21</v>
      </c>
      <c r="F27" t="s">
        <v>33</v>
      </c>
      <c r="G27">
        <v>0</v>
      </c>
      <c r="H27">
        <v>1</v>
      </c>
      <c r="I27">
        <v>1</v>
      </c>
      <c r="J27">
        <v>0</v>
      </c>
      <c r="K27">
        <v>1989</v>
      </c>
      <c r="L27">
        <v>22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49</v>
      </c>
      <c r="W27">
        <v>0</v>
      </c>
      <c r="X27">
        <v>57</v>
      </c>
      <c r="Y27">
        <v>0</v>
      </c>
    </row>
    <row r="28" spans="1:25" x14ac:dyDescent="0.25">
      <c r="A28" t="s">
        <v>421</v>
      </c>
      <c r="B28" t="s">
        <v>422</v>
      </c>
      <c r="C28" t="s">
        <v>5</v>
      </c>
      <c r="D28">
        <v>1968</v>
      </c>
      <c r="E28" t="s">
        <v>21</v>
      </c>
      <c r="F28" t="s">
        <v>95</v>
      </c>
      <c r="G28">
        <v>1</v>
      </c>
      <c r="H28">
        <v>1</v>
      </c>
      <c r="I28">
        <v>1</v>
      </c>
      <c r="J28">
        <v>0</v>
      </c>
      <c r="K28">
        <v>1990</v>
      </c>
      <c r="L28">
        <v>22</v>
      </c>
      <c r="M28">
        <v>0</v>
      </c>
      <c r="N28">
        <v>1</v>
      </c>
      <c r="O28">
        <v>0</v>
      </c>
      <c r="Q28">
        <v>0</v>
      </c>
      <c r="R28">
        <v>0</v>
      </c>
      <c r="S28">
        <v>45</v>
      </c>
      <c r="T28">
        <v>0</v>
      </c>
      <c r="U28">
        <v>0</v>
      </c>
      <c r="V28">
        <v>0</v>
      </c>
      <c r="W28">
        <v>0</v>
      </c>
      <c r="X28">
        <v>57</v>
      </c>
      <c r="Y28" t="s">
        <v>2806</v>
      </c>
    </row>
    <row r="29" spans="1:25" x14ac:dyDescent="0.25">
      <c r="A29" t="s">
        <v>2182</v>
      </c>
      <c r="B29" t="s">
        <v>2183</v>
      </c>
      <c r="C29" t="s">
        <v>5</v>
      </c>
      <c r="D29">
        <v>1963</v>
      </c>
      <c r="E29" t="s">
        <v>21</v>
      </c>
      <c r="F29" t="s">
        <v>84</v>
      </c>
      <c r="G29">
        <v>0</v>
      </c>
      <c r="H29">
        <v>0</v>
      </c>
      <c r="I29">
        <v>1</v>
      </c>
      <c r="J29">
        <v>0</v>
      </c>
      <c r="K29">
        <v>1985</v>
      </c>
      <c r="L29">
        <v>22</v>
      </c>
      <c r="M29">
        <v>0</v>
      </c>
      <c r="N29">
        <v>1</v>
      </c>
      <c r="O29">
        <v>1</v>
      </c>
      <c r="Q29">
        <v>0</v>
      </c>
      <c r="R29">
        <v>0</v>
      </c>
      <c r="S29">
        <v>26</v>
      </c>
      <c r="T29">
        <v>33</v>
      </c>
      <c r="U29">
        <v>0</v>
      </c>
      <c r="V29">
        <v>0</v>
      </c>
      <c r="W29">
        <v>0</v>
      </c>
      <c r="X29">
        <v>56</v>
      </c>
      <c r="Y29" t="s">
        <v>3350</v>
      </c>
    </row>
    <row r="30" spans="1:25" x14ac:dyDescent="0.25">
      <c r="A30" t="s">
        <v>278</v>
      </c>
      <c r="B30" t="s">
        <v>279</v>
      </c>
      <c r="C30" t="s">
        <v>5</v>
      </c>
      <c r="D30">
        <v>1963</v>
      </c>
      <c r="E30" t="s">
        <v>21</v>
      </c>
      <c r="F30" t="s">
        <v>22</v>
      </c>
      <c r="G30">
        <v>0</v>
      </c>
      <c r="H30">
        <v>1</v>
      </c>
      <c r="I30">
        <v>1</v>
      </c>
      <c r="J30">
        <v>0</v>
      </c>
      <c r="K30">
        <v>1983</v>
      </c>
      <c r="L30">
        <v>20</v>
      </c>
      <c r="M30">
        <v>0</v>
      </c>
      <c r="N30">
        <v>1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53</v>
      </c>
      <c r="W30">
        <v>0</v>
      </c>
      <c r="X30">
        <v>56</v>
      </c>
      <c r="Y30">
        <v>0</v>
      </c>
    </row>
    <row r="31" spans="1:25" x14ac:dyDescent="0.25">
      <c r="A31" t="s">
        <v>2002</v>
      </c>
      <c r="B31" t="s">
        <v>2003</v>
      </c>
      <c r="C31" t="s">
        <v>5</v>
      </c>
      <c r="D31">
        <v>1964</v>
      </c>
      <c r="E31" t="s">
        <v>21</v>
      </c>
      <c r="F31" t="s">
        <v>98</v>
      </c>
      <c r="G31">
        <v>0</v>
      </c>
      <c r="H31">
        <v>1</v>
      </c>
      <c r="I31">
        <v>1</v>
      </c>
      <c r="J31">
        <v>0</v>
      </c>
      <c r="K31">
        <v>1985</v>
      </c>
      <c r="L31">
        <v>21</v>
      </c>
      <c r="M31">
        <v>0</v>
      </c>
      <c r="N31">
        <v>1</v>
      </c>
      <c r="O31">
        <v>0</v>
      </c>
      <c r="Q31">
        <v>0</v>
      </c>
      <c r="R31">
        <v>26</v>
      </c>
      <c r="S31">
        <v>32</v>
      </c>
      <c r="T31">
        <v>33</v>
      </c>
      <c r="U31">
        <v>0</v>
      </c>
      <c r="V31">
        <v>0</v>
      </c>
      <c r="W31">
        <v>48</v>
      </c>
      <c r="X31">
        <v>56</v>
      </c>
      <c r="Y31" t="s">
        <v>2982</v>
      </c>
    </row>
    <row r="32" spans="1:25" x14ac:dyDescent="0.25">
      <c r="A32" t="s">
        <v>1446</v>
      </c>
      <c r="B32" t="s">
        <v>1447</v>
      </c>
      <c r="C32" t="s">
        <v>5</v>
      </c>
      <c r="D32">
        <v>1966</v>
      </c>
      <c r="E32" t="s">
        <v>21</v>
      </c>
      <c r="F32" t="s">
        <v>137</v>
      </c>
      <c r="G32">
        <v>0</v>
      </c>
      <c r="H32">
        <v>1</v>
      </c>
      <c r="I32">
        <v>1</v>
      </c>
      <c r="J32">
        <v>0</v>
      </c>
      <c r="K32">
        <v>1988</v>
      </c>
      <c r="L32">
        <v>22</v>
      </c>
      <c r="M32">
        <v>0</v>
      </c>
      <c r="N32">
        <v>1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26</v>
      </c>
      <c r="W32">
        <v>0</v>
      </c>
      <c r="X32">
        <v>56</v>
      </c>
      <c r="Y32">
        <v>0</v>
      </c>
    </row>
    <row r="33" spans="1:25" x14ac:dyDescent="0.25">
      <c r="A33" t="s">
        <v>1263</v>
      </c>
      <c r="B33" t="s">
        <v>1264</v>
      </c>
      <c r="C33" t="s">
        <v>5</v>
      </c>
      <c r="D33">
        <v>1966</v>
      </c>
      <c r="E33" t="s">
        <v>21</v>
      </c>
      <c r="F33" t="s">
        <v>84</v>
      </c>
      <c r="G33">
        <v>0</v>
      </c>
      <c r="H33">
        <v>1</v>
      </c>
      <c r="I33">
        <v>1</v>
      </c>
      <c r="J33">
        <v>0</v>
      </c>
      <c r="K33">
        <v>1984</v>
      </c>
      <c r="L33">
        <v>18</v>
      </c>
      <c r="M33">
        <v>0</v>
      </c>
      <c r="N33">
        <v>0</v>
      </c>
      <c r="O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52</v>
      </c>
      <c r="W33">
        <v>0</v>
      </c>
      <c r="X33">
        <v>56</v>
      </c>
      <c r="Y33" t="s">
        <v>3626</v>
      </c>
    </row>
    <row r="34" spans="1:25" x14ac:dyDescent="0.25">
      <c r="A34" t="s">
        <v>2554</v>
      </c>
      <c r="B34" t="s">
        <v>2555</v>
      </c>
      <c r="C34" t="s">
        <v>5</v>
      </c>
      <c r="D34">
        <v>1961</v>
      </c>
      <c r="E34" t="s">
        <v>21</v>
      </c>
      <c r="F34" t="s">
        <v>66</v>
      </c>
      <c r="G34">
        <v>0</v>
      </c>
      <c r="H34">
        <v>1</v>
      </c>
      <c r="I34">
        <v>1</v>
      </c>
      <c r="J34">
        <v>0</v>
      </c>
      <c r="K34">
        <v>1982</v>
      </c>
      <c r="L34">
        <v>21</v>
      </c>
      <c r="M34">
        <v>0</v>
      </c>
      <c r="N34">
        <v>1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54</v>
      </c>
      <c r="X34">
        <v>55</v>
      </c>
      <c r="Y34" t="s">
        <v>3142</v>
      </c>
    </row>
    <row r="35" spans="1:25" x14ac:dyDescent="0.25">
      <c r="A35" t="s">
        <v>1232</v>
      </c>
      <c r="B35" t="s">
        <v>1233</v>
      </c>
      <c r="C35" t="s">
        <v>5</v>
      </c>
      <c r="D35">
        <v>1962</v>
      </c>
      <c r="E35" t="s">
        <v>21</v>
      </c>
      <c r="F35" t="s">
        <v>372</v>
      </c>
      <c r="G35">
        <v>0</v>
      </c>
      <c r="H35">
        <v>0</v>
      </c>
      <c r="I35">
        <v>1</v>
      </c>
      <c r="J35">
        <v>1</v>
      </c>
      <c r="K35">
        <v>1982</v>
      </c>
      <c r="L35">
        <v>20</v>
      </c>
      <c r="M35">
        <v>1</v>
      </c>
      <c r="N35">
        <v>0</v>
      </c>
      <c r="O35">
        <v>1</v>
      </c>
      <c r="Q35">
        <v>0</v>
      </c>
      <c r="R35">
        <v>22</v>
      </c>
      <c r="S35">
        <v>29</v>
      </c>
      <c r="T35">
        <v>29</v>
      </c>
      <c r="U35">
        <v>38</v>
      </c>
      <c r="V35">
        <v>44</v>
      </c>
      <c r="W35">
        <v>0</v>
      </c>
      <c r="X35">
        <v>55</v>
      </c>
      <c r="Y35" t="s">
        <v>3126</v>
      </c>
    </row>
    <row r="36" spans="1:25" x14ac:dyDescent="0.25">
      <c r="A36" t="s">
        <v>2073</v>
      </c>
      <c r="B36" t="s">
        <v>2074</v>
      </c>
      <c r="C36" t="s">
        <v>5</v>
      </c>
      <c r="D36">
        <v>1966</v>
      </c>
      <c r="E36" t="s">
        <v>282</v>
      </c>
      <c r="F36" t="s">
        <v>150</v>
      </c>
      <c r="G36">
        <v>0</v>
      </c>
      <c r="H36">
        <v>1</v>
      </c>
      <c r="I36">
        <v>1</v>
      </c>
      <c r="J36">
        <v>0</v>
      </c>
      <c r="K36">
        <v>1991</v>
      </c>
      <c r="L36">
        <v>25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48</v>
      </c>
      <c r="W36">
        <v>51</v>
      </c>
      <c r="X36">
        <v>55</v>
      </c>
      <c r="Y36" t="s">
        <v>3187</v>
      </c>
    </row>
    <row r="37" spans="1:25" x14ac:dyDescent="0.25">
      <c r="A37" t="s">
        <v>1985</v>
      </c>
      <c r="B37" t="s">
        <v>1986</v>
      </c>
      <c r="C37" t="s">
        <v>5</v>
      </c>
      <c r="D37">
        <v>1961</v>
      </c>
      <c r="E37" t="s">
        <v>21</v>
      </c>
      <c r="F37" t="s">
        <v>1987</v>
      </c>
      <c r="G37">
        <v>0</v>
      </c>
      <c r="H37">
        <v>1</v>
      </c>
      <c r="I37">
        <v>1</v>
      </c>
      <c r="J37">
        <v>1</v>
      </c>
      <c r="K37">
        <v>1976</v>
      </c>
      <c r="L37">
        <v>15</v>
      </c>
      <c r="M37">
        <v>0</v>
      </c>
      <c r="N37">
        <v>0</v>
      </c>
      <c r="O37">
        <v>0</v>
      </c>
      <c r="Q37">
        <v>0</v>
      </c>
      <c r="R37">
        <v>24</v>
      </c>
      <c r="S37">
        <v>30</v>
      </c>
      <c r="T37">
        <v>33</v>
      </c>
      <c r="U37">
        <v>0</v>
      </c>
      <c r="V37">
        <v>52</v>
      </c>
      <c r="W37">
        <v>55</v>
      </c>
      <c r="X37">
        <v>54</v>
      </c>
      <c r="Y37" t="s">
        <v>2742</v>
      </c>
    </row>
    <row r="38" spans="1:25" x14ac:dyDescent="0.25">
      <c r="A38" t="s">
        <v>291</v>
      </c>
      <c r="B38" t="s">
        <v>292</v>
      </c>
      <c r="C38" t="s">
        <v>5</v>
      </c>
      <c r="D38">
        <v>1963</v>
      </c>
      <c r="E38" t="s">
        <v>21</v>
      </c>
      <c r="F38" t="s">
        <v>10</v>
      </c>
      <c r="G38">
        <v>0</v>
      </c>
      <c r="H38">
        <v>1</v>
      </c>
      <c r="I38">
        <v>1</v>
      </c>
      <c r="J38">
        <v>0</v>
      </c>
      <c r="M38">
        <v>0</v>
      </c>
      <c r="N38">
        <v>0</v>
      </c>
      <c r="O38">
        <v>0</v>
      </c>
      <c r="Q38">
        <v>26</v>
      </c>
      <c r="R38">
        <v>0</v>
      </c>
      <c r="S38">
        <v>31</v>
      </c>
      <c r="T38">
        <v>38</v>
      </c>
      <c r="U38">
        <v>43</v>
      </c>
      <c r="V38">
        <v>54</v>
      </c>
      <c r="W38">
        <v>0</v>
      </c>
      <c r="X38">
        <v>54</v>
      </c>
      <c r="Y38">
        <v>0</v>
      </c>
    </row>
    <row r="39" spans="1:25" x14ac:dyDescent="0.25">
      <c r="A39" t="s">
        <v>2559</v>
      </c>
      <c r="B39" t="s">
        <v>2560</v>
      </c>
      <c r="C39" t="s">
        <v>5</v>
      </c>
      <c r="D39">
        <v>1963</v>
      </c>
      <c r="E39" t="s">
        <v>21</v>
      </c>
      <c r="F39" t="s">
        <v>372</v>
      </c>
      <c r="G39">
        <v>0</v>
      </c>
      <c r="H39">
        <v>1</v>
      </c>
      <c r="I39">
        <v>1</v>
      </c>
      <c r="J39">
        <v>1</v>
      </c>
      <c r="K39">
        <v>1982</v>
      </c>
      <c r="L39">
        <v>19</v>
      </c>
      <c r="M39">
        <v>0</v>
      </c>
      <c r="N39">
        <v>0</v>
      </c>
      <c r="O39">
        <v>0</v>
      </c>
      <c r="Q39">
        <v>0</v>
      </c>
      <c r="R39">
        <v>23</v>
      </c>
      <c r="S39">
        <v>27</v>
      </c>
      <c r="T39">
        <v>30</v>
      </c>
      <c r="U39">
        <v>33</v>
      </c>
      <c r="V39">
        <v>40</v>
      </c>
      <c r="W39">
        <v>0</v>
      </c>
      <c r="X39">
        <v>54</v>
      </c>
      <c r="Y39" t="s">
        <v>2872</v>
      </c>
    </row>
    <row r="40" spans="1:25" x14ac:dyDescent="0.25">
      <c r="A40" t="s">
        <v>70</v>
      </c>
      <c r="B40" t="s">
        <v>71</v>
      </c>
      <c r="C40" t="s">
        <v>5</v>
      </c>
      <c r="D40">
        <v>1963</v>
      </c>
      <c r="E40" t="s">
        <v>21</v>
      </c>
      <c r="F40" t="s">
        <v>84</v>
      </c>
      <c r="G40">
        <v>0</v>
      </c>
      <c r="H40">
        <v>1</v>
      </c>
      <c r="I40">
        <v>1</v>
      </c>
      <c r="J40">
        <v>0</v>
      </c>
      <c r="K40">
        <v>1985</v>
      </c>
      <c r="L40">
        <v>22</v>
      </c>
      <c r="M40">
        <v>0</v>
      </c>
      <c r="N40">
        <v>0</v>
      </c>
      <c r="O40">
        <v>0</v>
      </c>
      <c r="Q40">
        <v>0</v>
      </c>
      <c r="R40">
        <v>0</v>
      </c>
      <c r="S40">
        <v>51</v>
      </c>
      <c r="T40">
        <v>0</v>
      </c>
      <c r="U40">
        <v>0</v>
      </c>
      <c r="V40">
        <v>0</v>
      </c>
      <c r="W40">
        <v>0</v>
      </c>
      <c r="X40">
        <v>54</v>
      </c>
      <c r="Y40" t="s">
        <v>3407</v>
      </c>
    </row>
    <row r="41" spans="1:25" x14ac:dyDescent="0.25">
      <c r="A41" t="s">
        <v>1570</v>
      </c>
      <c r="B41" t="s">
        <v>1571</v>
      </c>
      <c r="C41" t="s">
        <v>5</v>
      </c>
      <c r="D41">
        <v>1968</v>
      </c>
      <c r="E41" t="s">
        <v>21</v>
      </c>
      <c r="F41" t="s">
        <v>103</v>
      </c>
      <c r="G41">
        <v>0</v>
      </c>
      <c r="H41">
        <v>1</v>
      </c>
      <c r="I41">
        <v>1</v>
      </c>
      <c r="J41">
        <v>0</v>
      </c>
      <c r="K41">
        <v>1990</v>
      </c>
      <c r="L41">
        <v>22</v>
      </c>
      <c r="M41">
        <v>0</v>
      </c>
      <c r="N41">
        <v>1</v>
      </c>
      <c r="O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44</v>
      </c>
      <c r="X41">
        <v>54</v>
      </c>
      <c r="Y41" t="s">
        <v>3003</v>
      </c>
    </row>
    <row r="42" spans="1:25" x14ac:dyDescent="0.25">
      <c r="A42" t="s">
        <v>2286</v>
      </c>
      <c r="B42" t="s">
        <v>2287</v>
      </c>
      <c r="C42" t="s">
        <v>5</v>
      </c>
      <c r="D42">
        <v>1968</v>
      </c>
      <c r="E42" t="s">
        <v>21</v>
      </c>
      <c r="F42" t="s">
        <v>285</v>
      </c>
      <c r="G42">
        <v>0</v>
      </c>
      <c r="H42">
        <v>1</v>
      </c>
      <c r="I42">
        <v>1</v>
      </c>
      <c r="J42">
        <v>0</v>
      </c>
      <c r="K42">
        <v>1998</v>
      </c>
      <c r="L42">
        <v>30</v>
      </c>
      <c r="M42">
        <v>0</v>
      </c>
      <c r="N42">
        <v>1</v>
      </c>
      <c r="O42">
        <v>0</v>
      </c>
      <c r="Q42">
        <v>0</v>
      </c>
      <c r="R42">
        <v>30</v>
      </c>
      <c r="S42">
        <v>0</v>
      </c>
      <c r="T42">
        <v>0</v>
      </c>
      <c r="U42">
        <v>0</v>
      </c>
      <c r="V42">
        <v>35</v>
      </c>
      <c r="W42">
        <v>0</v>
      </c>
      <c r="X42">
        <v>54</v>
      </c>
      <c r="Y42" t="s">
        <v>3267</v>
      </c>
    </row>
    <row r="43" spans="1:25" x14ac:dyDescent="0.25">
      <c r="A43" t="s">
        <v>968</v>
      </c>
      <c r="B43" t="s">
        <v>277</v>
      </c>
      <c r="C43" t="s">
        <v>5</v>
      </c>
      <c r="D43">
        <v>1970</v>
      </c>
      <c r="E43" t="s">
        <v>21</v>
      </c>
      <c r="F43" t="s">
        <v>324</v>
      </c>
      <c r="G43">
        <v>0</v>
      </c>
      <c r="H43">
        <v>1</v>
      </c>
      <c r="I43">
        <v>1</v>
      </c>
      <c r="J43">
        <v>1</v>
      </c>
      <c r="K43">
        <v>1992</v>
      </c>
      <c r="L43">
        <v>22</v>
      </c>
      <c r="M43">
        <v>1</v>
      </c>
      <c r="N43">
        <v>1</v>
      </c>
      <c r="O43">
        <v>1</v>
      </c>
      <c r="Q43">
        <v>0</v>
      </c>
      <c r="R43">
        <v>26</v>
      </c>
      <c r="S43">
        <v>0</v>
      </c>
      <c r="T43">
        <v>0</v>
      </c>
      <c r="U43">
        <v>33</v>
      </c>
      <c r="V43">
        <v>47</v>
      </c>
      <c r="W43">
        <v>50</v>
      </c>
      <c r="X43">
        <v>54</v>
      </c>
      <c r="Y43" t="s">
        <v>3395</v>
      </c>
    </row>
    <row r="44" spans="1:25" x14ac:dyDescent="0.25">
      <c r="A44" t="s">
        <v>411</v>
      </c>
      <c r="B44" t="s">
        <v>412</v>
      </c>
      <c r="C44" t="s">
        <v>25</v>
      </c>
      <c r="D44">
        <v>1961</v>
      </c>
      <c r="E44" t="s">
        <v>6</v>
      </c>
      <c r="F44" t="s">
        <v>114</v>
      </c>
      <c r="G44">
        <v>1</v>
      </c>
      <c r="H44">
        <v>1</v>
      </c>
      <c r="I44">
        <v>1</v>
      </c>
      <c r="J44">
        <v>1</v>
      </c>
      <c r="K44">
        <v>1983</v>
      </c>
      <c r="L44">
        <v>22</v>
      </c>
      <c r="M44">
        <v>0</v>
      </c>
      <c r="N44">
        <v>1</v>
      </c>
      <c r="O44">
        <v>0</v>
      </c>
      <c r="Q44">
        <v>0</v>
      </c>
      <c r="R44">
        <v>0</v>
      </c>
      <c r="S44">
        <v>28</v>
      </c>
      <c r="T44">
        <v>36</v>
      </c>
      <c r="U44">
        <v>0</v>
      </c>
      <c r="V44">
        <v>42</v>
      </c>
      <c r="W44">
        <v>0</v>
      </c>
      <c r="X44">
        <v>54</v>
      </c>
      <c r="Y44">
        <v>0</v>
      </c>
    </row>
    <row r="45" spans="1:25" x14ac:dyDescent="0.25">
      <c r="A45" t="s">
        <v>780</v>
      </c>
      <c r="B45" t="s">
        <v>781</v>
      </c>
      <c r="C45" t="s">
        <v>5</v>
      </c>
      <c r="D45">
        <v>1962</v>
      </c>
      <c r="E45" t="s">
        <v>779</v>
      </c>
      <c r="F45" t="s">
        <v>114</v>
      </c>
      <c r="G45">
        <v>0</v>
      </c>
      <c r="H45">
        <v>1</v>
      </c>
      <c r="I45">
        <v>1</v>
      </c>
      <c r="J45">
        <v>1</v>
      </c>
      <c r="K45">
        <v>1979</v>
      </c>
      <c r="L45">
        <v>17</v>
      </c>
      <c r="M45">
        <v>0</v>
      </c>
      <c r="N45">
        <v>0</v>
      </c>
      <c r="O45">
        <v>0</v>
      </c>
      <c r="Q45">
        <v>28</v>
      </c>
      <c r="R45">
        <v>0</v>
      </c>
      <c r="S45">
        <v>34</v>
      </c>
      <c r="T45">
        <v>39</v>
      </c>
      <c r="U45">
        <v>0</v>
      </c>
      <c r="V45">
        <v>41</v>
      </c>
      <c r="W45">
        <v>0</v>
      </c>
      <c r="X45">
        <v>53</v>
      </c>
      <c r="Y45" t="s">
        <v>3747</v>
      </c>
    </row>
    <row r="46" spans="1:25" x14ac:dyDescent="0.25">
      <c r="A46" t="s">
        <v>1957</v>
      </c>
      <c r="B46" t="s">
        <v>1958</v>
      </c>
      <c r="C46" t="s">
        <v>5</v>
      </c>
      <c r="D46">
        <v>1960</v>
      </c>
      <c r="E46" t="s">
        <v>21</v>
      </c>
      <c r="F46" t="s">
        <v>183</v>
      </c>
      <c r="G46">
        <v>0</v>
      </c>
      <c r="H46">
        <v>1</v>
      </c>
      <c r="I46">
        <v>1</v>
      </c>
      <c r="J46">
        <v>1</v>
      </c>
      <c r="K46">
        <v>1982</v>
      </c>
      <c r="L46">
        <v>22</v>
      </c>
      <c r="M46">
        <v>0</v>
      </c>
      <c r="N46">
        <v>1</v>
      </c>
      <c r="O46">
        <v>1</v>
      </c>
      <c r="Q46">
        <v>0</v>
      </c>
      <c r="R46">
        <v>0</v>
      </c>
      <c r="S46">
        <v>0</v>
      </c>
      <c r="T46">
        <v>29</v>
      </c>
      <c r="U46">
        <v>40</v>
      </c>
      <c r="V46">
        <v>52</v>
      </c>
      <c r="W46">
        <v>57</v>
      </c>
      <c r="X46">
        <v>53</v>
      </c>
      <c r="Y46" t="s">
        <v>2972</v>
      </c>
    </row>
    <row r="47" spans="1:25" x14ac:dyDescent="0.25">
      <c r="A47" t="s">
        <v>966</v>
      </c>
      <c r="B47" t="s">
        <v>967</v>
      </c>
      <c r="C47" t="s">
        <v>5</v>
      </c>
      <c r="D47">
        <v>1964</v>
      </c>
      <c r="E47" t="s">
        <v>21</v>
      </c>
      <c r="F47" t="s">
        <v>69</v>
      </c>
      <c r="G47">
        <v>0</v>
      </c>
      <c r="H47">
        <v>1</v>
      </c>
      <c r="I47">
        <v>1</v>
      </c>
      <c r="J47">
        <v>1</v>
      </c>
      <c r="K47">
        <v>1985</v>
      </c>
      <c r="L47">
        <v>21</v>
      </c>
      <c r="M47">
        <v>0</v>
      </c>
      <c r="N47">
        <v>1</v>
      </c>
      <c r="O47">
        <v>0</v>
      </c>
      <c r="Q47">
        <v>0</v>
      </c>
      <c r="R47">
        <v>0</v>
      </c>
      <c r="S47">
        <v>32</v>
      </c>
      <c r="T47">
        <v>37</v>
      </c>
      <c r="U47">
        <v>39</v>
      </c>
      <c r="V47">
        <v>45</v>
      </c>
      <c r="W47">
        <v>52</v>
      </c>
      <c r="X47">
        <v>53</v>
      </c>
      <c r="Y47">
        <v>0</v>
      </c>
    </row>
    <row r="48" spans="1:25" x14ac:dyDescent="0.25">
      <c r="A48" t="s">
        <v>2434</v>
      </c>
      <c r="B48" t="s">
        <v>2435</v>
      </c>
      <c r="C48" t="s">
        <v>5</v>
      </c>
      <c r="D48">
        <v>1969</v>
      </c>
      <c r="E48" t="s">
        <v>21</v>
      </c>
      <c r="F48" t="s">
        <v>309</v>
      </c>
      <c r="G48">
        <v>1</v>
      </c>
      <c r="H48">
        <v>1</v>
      </c>
      <c r="I48">
        <v>1</v>
      </c>
      <c r="J48">
        <v>0</v>
      </c>
      <c r="M48">
        <v>0</v>
      </c>
      <c r="N48">
        <v>0</v>
      </c>
      <c r="O48">
        <v>0</v>
      </c>
      <c r="Q48">
        <v>0</v>
      </c>
      <c r="R48">
        <v>0</v>
      </c>
      <c r="S48">
        <v>30</v>
      </c>
      <c r="T48">
        <v>0</v>
      </c>
      <c r="U48">
        <v>38</v>
      </c>
      <c r="V48">
        <v>41</v>
      </c>
      <c r="W48">
        <v>0</v>
      </c>
      <c r="X48">
        <v>53</v>
      </c>
      <c r="Y48">
        <v>0</v>
      </c>
    </row>
    <row r="49" spans="1:25" x14ac:dyDescent="0.25">
      <c r="A49" t="s">
        <v>2105</v>
      </c>
      <c r="B49" t="s">
        <v>2106</v>
      </c>
      <c r="C49" t="s">
        <v>5</v>
      </c>
      <c r="D49">
        <v>1965</v>
      </c>
      <c r="E49" t="s">
        <v>225</v>
      </c>
      <c r="F49" t="s">
        <v>98</v>
      </c>
      <c r="G49">
        <v>0</v>
      </c>
      <c r="H49">
        <v>1</v>
      </c>
      <c r="I49">
        <v>1</v>
      </c>
      <c r="J49">
        <v>0</v>
      </c>
      <c r="K49">
        <v>1986</v>
      </c>
      <c r="L49">
        <v>21</v>
      </c>
      <c r="M49">
        <v>1</v>
      </c>
      <c r="N49">
        <v>1</v>
      </c>
      <c r="O49">
        <v>0</v>
      </c>
      <c r="Q49">
        <v>0</v>
      </c>
      <c r="R49">
        <v>0</v>
      </c>
      <c r="S49">
        <v>29</v>
      </c>
      <c r="T49">
        <v>0</v>
      </c>
      <c r="U49">
        <v>0</v>
      </c>
      <c r="V49">
        <v>30</v>
      </c>
      <c r="W49">
        <v>0</v>
      </c>
      <c r="X49">
        <v>53</v>
      </c>
      <c r="Y49">
        <v>0</v>
      </c>
    </row>
    <row r="50" spans="1:25" x14ac:dyDescent="0.25">
      <c r="A50" t="s">
        <v>2083</v>
      </c>
      <c r="B50" t="s">
        <v>2084</v>
      </c>
      <c r="C50" t="s">
        <v>5</v>
      </c>
      <c r="D50">
        <v>1971</v>
      </c>
      <c r="E50" t="s">
        <v>21</v>
      </c>
      <c r="F50" t="s">
        <v>309</v>
      </c>
      <c r="G50">
        <v>0</v>
      </c>
      <c r="H50">
        <v>0</v>
      </c>
      <c r="I50">
        <v>1</v>
      </c>
      <c r="J50">
        <v>0</v>
      </c>
      <c r="K50">
        <v>1990</v>
      </c>
      <c r="L50">
        <v>19</v>
      </c>
      <c r="M50">
        <v>1</v>
      </c>
      <c r="N50">
        <v>0</v>
      </c>
      <c r="O50">
        <v>0</v>
      </c>
      <c r="Q50">
        <v>0</v>
      </c>
      <c r="R50">
        <v>0</v>
      </c>
      <c r="S50">
        <v>0</v>
      </c>
      <c r="T50">
        <v>43</v>
      </c>
      <c r="U50">
        <v>46</v>
      </c>
      <c r="V50">
        <v>47</v>
      </c>
      <c r="W50">
        <v>0</v>
      </c>
      <c r="X50">
        <v>52</v>
      </c>
      <c r="Y50">
        <v>0</v>
      </c>
    </row>
    <row r="51" spans="1:25" x14ac:dyDescent="0.25">
      <c r="X51">
        <v>52</v>
      </c>
    </row>
    <row r="52" spans="1:25" x14ac:dyDescent="0.25">
      <c r="A52" t="s">
        <v>2462</v>
      </c>
      <c r="B52" t="s">
        <v>2463</v>
      </c>
      <c r="C52" t="s">
        <v>5</v>
      </c>
      <c r="D52">
        <v>1963</v>
      </c>
      <c r="E52" t="s">
        <v>21</v>
      </c>
      <c r="F52" t="s">
        <v>33</v>
      </c>
      <c r="G52">
        <v>0</v>
      </c>
      <c r="H52">
        <v>1</v>
      </c>
      <c r="I52">
        <v>1</v>
      </c>
      <c r="J52">
        <v>1</v>
      </c>
      <c r="K52">
        <v>1985</v>
      </c>
      <c r="L52">
        <v>22</v>
      </c>
      <c r="M52">
        <v>0</v>
      </c>
      <c r="N52">
        <v>0</v>
      </c>
      <c r="O52">
        <v>0</v>
      </c>
      <c r="Q52">
        <v>0</v>
      </c>
      <c r="R52">
        <v>0</v>
      </c>
      <c r="S52">
        <v>34</v>
      </c>
      <c r="T52">
        <v>36</v>
      </c>
      <c r="U52">
        <v>0</v>
      </c>
      <c r="V52">
        <v>52</v>
      </c>
      <c r="W52">
        <v>0</v>
      </c>
      <c r="X52">
        <v>51</v>
      </c>
      <c r="Y52" t="s">
        <v>3928</v>
      </c>
    </row>
    <row r="53" spans="1:25" x14ac:dyDescent="0.25">
      <c r="A53" t="s">
        <v>417</v>
      </c>
      <c r="B53" t="s">
        <v>418</v>
      </c>
      <c r="C53" t="s">
        <v>5</v>
      </c>
      <c r="D53">
        <v>1965</v>
      </c>
      <c r="E53" t="s">
        <v>21</v>
      </c>
      <c r="F53" t="s">
        <v>103</v>
      </c>
      <c r="G53">
        <v>1</v>
      </c>
      <c r="H53">
        <v>1</v>
      </c>
      <c r="I53">
        <v>0</v>
      </c>
      <c r="J53">
        <v>0</v>
      </c>
      <c r="K53">
        <v>1993</v>
      </c>
      <c r="L53">
        <v>28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53</v>
      </c>
      <c r="X53">
        <v>51</v>
      </c>
      <c r="Y53">
        <v>0</v>
      </c>
    </row>
    <row r="54" spans="1:25" x14ac:dyDescent="0.25">
      <c r="A54" t="s">
        <v>623</v>
      </c>
      <c r="B54" t="s">
        <v>624</v>
      </c>
      <c r="C54" t="s">
        <v>25</v>
      </c>
      <c r="D54">
        <v>1967</v>
      </c>
      <c r="E54" t="s">
        <v>21</v>
      </c>
      <c r="F54" t="s">
        <v>33</v>
      </c>
      <c r="G54">
        <v>0</v>
      </c>
      <c r="H54">
        <v>1</v>
      </c>
      <c r="I54">
        <v>1</v>
      </c>
      <c r="J54">
        <v>1</v>
      </c>
      <c r="M54">
        <v>0</v>
      </c>
      <c r="N54">
        <v>1</v>
      </c>
      <c r="O54">
        <v>0</v>
      </c>
      <c r="Q54">
        <v>0</v>
      </c>
      <c r="R54">
        <v>0</v>
      </c>
      <c r="S54">
        <v>0</v>
      </c>
      <c r="T54">
        <v>0</v>
      </c>
      <c r="U54">
        <v>39</v>
      </c>
      <c r="V54">
        <v>43</v>
      </c>
      <c r="W54">
        <v>0</v>
      </c>
      <c r="X54">
        <v>51</v>
      </c>
      <c r="Y54" t="s">
        <v>3139</v>
      </c>
    </row>
    <row r="55" spans="1:25" x14ac:dyDescent="0.25">
      <c r="A55" t="s">
        <v>1199</v>
      </c>
      <c r="B55" t="s">
        <v>1200</v>
      </c>
      <c r="C55" t="s">
        <v>5</v>
      </c>
      <c r="D55">
        <v>1971</v>
      </c>
      <c r="E55" t="s">
        <v>21</v>
      </c>
      <c r="F55" t="s">
        <v>98</v>
      </c>
      <c r="G55">
        <v>0</v>
      </c>
      <c r="H55">
        <v>1</v>
      </c>
      <c r="I55">
        <v>1</v>
      </c>
      <c r="J55">
        <v>0</v>
      </c>
      <c r="M55">
        <v>0</v>
      </c>
      <c r="N55">
        <v>0</v>
      </c>
      <c r="O55">
        <v>1</v>
      </c>
      <c r="Q55">
        <v>0</v>
      </c>
      <c r="R55">
        <v>23</v>
      </c>
      <c r="S55">
        <v>32</v>
      </c>
      <c r="T55">
        <v>39</v>
      </c>
      <c r="U55">
        <v>0</v>
      </c>
      <c r="V55">
        <v>0</v>
      </c>
      <c r="W55">
        <v>0</v>
      </c>
      <c r="X55">
        <v>51</v>
      </c>
      <c r="Y55" t="s">
        <v>2979</v>
      </c>
    </row>
    <row r="56" spans="1:25" x14ac:dyDescent="0.25">
      <c r="A56" t="s">
        <v>1105</v>
      </c>
      <c r="B56" t="s">
        <v>1106</v>
      </c>
      <c r="C56" t="s">
        <v>5</v>
      </c>
      <c r="D56">
        <v>1963</v>
      </c>
      <c r="E56" t="s">
        <v>21</v>
      </c>
      <c r="F56" t="s">
        <v>22</v>
      </c>
      <c r="G56">
        <v>0</v>
      </c>
      <c r="H56">
        <v>1</v>
      </c>
      <c r="I56">
        <v>1</v>
      </c>
      <c r="J56">
        <v>0</v>
      </c>
      <c r="K56">
        <v>1980</v>
      </c>
      <c r="L56">
        <v>17</v>
      </c>
      <c r="M56">
        <v>1</v>
      </c>
      <c r="N56">
        <v>0</v>
      </c>
      <c r="O56">
        <v>1</v>
      </c>
      <c r="Q56">
        <v>25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50</v>
      </c>
      <c r="Y56" t="s">
        <v>3575</v>
      </c>
    </row>
    <row r="57" spans="1:25" x14ac:dyDescent="0.25">
      <c r="A57" t="s">
        <v>121</v>
      </c>
      <c r="B57" t="s">
        <v>122</v>
      </c>
      <c r="C57" t="s">
        <v>5</v>
      </c>
      <c r="D57">
        <v>1964</v>
      </c>
      <c r="E57" t="s">
        <v>21</v>
      </c>
      <c r="F57" t="s">
        <v>22</v>
      </c>
      <c r="G57">
        <v>1</v>
      </c>
      <c r="H57">
        <v>1</v>
      </c>
      <c r="I57">
        <v>1</v>
      </c>
      <c r="J57">
        <v>0</v>
      </c>
      <c r="K57">
        <v>1981</v>
      </c>
      <c r="L57">
        <v>17</v>
      </c>
      <c r="M57">
        <v>1</v>
      </c>
      <c r="N57">
        <v>1</v>
      </c>
      <c r="O57">
        <v>1</v>
      </c>
      <c r="Q57">
        <v>0</v>
      </c>
      <c r="R57">
        <v>0</v>
      </c>
      <c r="S57">
        <v>32</v>
      </c>
      <c r="T57">
        <v>0</v>
      </c>
      <c r="U57">
        <v>37</v>
      </c>
      <c r="V57">
        <v>41</v>
      </c>
      <c r="W57">
        <v>0</v>
      </c>
      <c r="X57">
        <v>50</v>
      </c>
      <c r="Y57">
        <v>0</v>
      </c>
    </row>
    <row r="58" spans="1:25" x14ac:dyDescent="0.25">
      <c r="A58" t="s">
        <v>2617</v>
      </c>
      <c r="B58" t="s">
        <v>2618</v>
      </c>
      <c r="C58" t="s">
        <v>5</v>
      </c>
      <c r="D58">
        <v>1968</v>
      </c>
      <c r="E58" t="s">
        <v>21</v>
      </c>
      <c r="F58" t="s">
        <v>103</v>
      </c>
      <c r="G58">
        <v>0</v>
      </c>
      <c r="H58">
        <v>1</v>
      </c>
      <c r="I58">
        <v>1</v>
      </c>
      <c r="J58">
        <v>0</v>
      </c>
      <c r="K58">
        <v>1994</v>
      </c>
      <c r="L58">
        <v>26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43</v>
      </c>
      <c r="W58">
        <v>0</v>
      </c>
      <c r="X58">
        <v>50</v>
      </c>
      <c r="Y58">
        <v>0</v>
      </c>
    </row>
    <row r="59" spans="1:25" x14ac:dyDescent="0.25">
      <c r="A59" t="s">
        <v>2627</v>
      </c>
      <c r="B59" t="s">
        <v>2628</v>
      </c>
      <c r="C59" t="s">
        <v>5</v>
      </c>
      <c r="D59">
        <v>1971</v>
      </c>
      <c r="E59" t="s">
        <v>21</v>
      </c>
      <c r="F59" t="s">
        <v>652</v>
      </c>
      <c r="G59">
        <v>0</v>
      </c>
      <c r="H59">
        <v>1</v>
      </c>
      <c r="I59">
        <v>1</v>
      </c>
      <c r="J59">
        <v>0</v>
      </c>
      <c r="K59">
        <v>1992</v>
      </c>
      <c r="L59">
        <v>21</v>
      </c>
      <c r="M59">
        <v>0</v>
      </c>
      <c r="N59">
        <v>1</v>
      </c>
      <c r="O59">
        <v>0</v>
      </c>
      <c r="Q59">
        <v>0</v>
      </c>
      <c r="R59">
        <v>0</v>
      </c>
      <c r="S59">
        <v>42</v>
      </c>
      <c r="T59">
        <v>0</v>
      </c>
      <c r="U59">
        <v>0</v>
      </c>
      <c r="V59">
        <v>0</v>
      </c>
      <c r="W59">
        <v>46</v>
      </c>
      <c r="X59">
        <v>50</v>
      </c>
      <c r="Y59" t="s">
        <v>2804</v>
      </c>
    </row>
    <row r="60" spans="1:25" x14ac:dyDescent="0.25">
      <c r="X60">
        <v>50</v>
      </c>
    </row>
    <row r="61" spans="1:25" x14ac:dyDescent="0.25">
      <c r="A61" t="s">
        <v>335</v>
      </c>
      <c r="B61" t="s">
        <v>336</v>
      </c>
      <c r="C61" t="s">
        <v>5</v>
      </c>
      <c r="D61">
        <v>1964</v>
      </c>
      <c r="E61" t="s">
        <v>21</v>
      </c>
      <c r="F61" t="s">
        <v>22</v>
      </c>
      <c r="G61">
        <v>1</v>
      </c>
      <c r="H61">
        <v>1</v>
      </c>
      <c r="I61">
        <v>1</v>
      </c>
      <c r="J61">
        <v>0</v>
      </c>
      <c r="K61">
        <v>1981</v>
      </c>
      <c r="L61">
        <v>17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52</v>
      </c>
      <c r="X61">
        <v>49</v>
      </c>
      <c r="Y61" t="s">
        <v>2734</v>
      </c>
    </row>
    <row r="62" spans="1:25" x14ac:dyDescent="0.25">
      <c r="A62" t="s">
        <v>1680</v>
      </c>
      <c r="B62" t="s">
        <v>1681</v>
      </c>
      <c r="C62" t="s">
        <v>5</v>
      </c>
      <c r="D62">
        <v>1965</v>
      </c>
      <c r="E62" t="s">
        <v>21</v>
      </c>
      <c r="F62" t="s">
        <v>95</v>
      </c>
      <c r="G62">
        <v>0</v>
      </c>
      <c r="H62">
        <v>1</v>
      </c>
      <c r="I62">
        <v>1</v>
      </c>
      <c r="J62">
        <v>0</v>
      </c>
      <c r="M62">
        <v>1</v>
      </c>
      <c r="N62">
        <v>1</v>
      </c>
      <c r="O62">
        <v>0</v>
      </c>
      <c r="Q62">
        <v>0</v>
      </c>
      <c r="R62">
        <v>0</v>
      </c>
      <c r="S62">
        <v>29</v>
      </c>
      <c r="T62">
        <v>33</v>
      </c>
      <c r="U62">
        <v>37</v>
      </c>
      <c r="V62">
        <v>0</v>
      </c>
      <c r="W62">
        <v>43</v>
      </c>
      <c r="X62">
        <v>49</v>
      </c>
      <c r="Y62" t="s">
        <v>3622</v>
      </c>
    </row>
    <row r="63" spans="1:25" x14ac:dyDescent="0.25">
      <c r="A63" t="s">
        <v>2148</v>
      </c>
      <c r="B63" t="s">
        <v>2149</v>
      </c>
      <c r="C63" t="s">
        <v>5</v>
      </c>
      <c r="D63">
        <v>1962</v>
      </c>
      <c r="E63" t="s">
        <v>13</v>
      </c>
      <c r="F63" t="s">
        <v>22</v>
      </c>
      <c r="G63">
        <v>0</v>
      </c>
      <c r="H63">
        <v>1</v>
      </c>
      <c r="I63">
        <v>1</v>
      </c>
      <c r="J63">
        <v>1</v>
      </c>
      <c r="K63">
        <v>1983</v>
      </c>
      <c r="L63">
        <v>21</v>
      </c>
      <c r="M63">
        <v>0</v>
      </c>
      <c r="N63">
        <v>1</v>
      </c>
      <c r="O63">
        <v>1</v>
      </c>
      <c r="Q63">
        <v>0</v>
      </c>
      <c r="R63">
        <v>0</v>
      </c>
      <c r="S63">
        <v>0</v>
      </c>
      <c r="T63">
        <v>23</v>
      </c>
      <c r="U63">
        <v>30</v>
      </c>
      <c r="V63">
        <v>38</v>
      </c>
      <c r="W63">
        <v>55</v>
      </c>
      <c r="X63">
        <v>48</v>
      </c>
      <c r="Y63">
        <v>0</v>
      </c>
    </row>
    <row r="64" spans="1:25" x14ac:dyDescent="0.25">
      <c r="A64" t="s">
        <v>2170</v>
      </c>
      <c r="B64" t="s">
        <v>2171</v>
      </c>
      <c r="C64" t="s">
        <v>5</v>
      </c>
      <c r="D64">
        <v>1963</v>
      </c>
      <c r="E64" t="s">
        <v>21</v>
      </c>
      <c r="F64" t="s">
        <v>137</v>
      </c>
      <c r="G64">
        <v>1</v>
      </c>
      <c r="H64">
        <v>1</v>
      </c>
      <c r="I64">
        <v>0</v>
      </c>
      <c r="J64">
        <v>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54</v>
      </c>
      <c r="X64">
        <v>46</v>
      </c>
      <c r="Y64" t="s">
        <v>3819</v>
      </c>
    </row>
    <row r="65" spans="1:25" x14ac:dyDescent="0.25">
      <c r="A65" t="s">
        <v>419</v>
      </c>
      <c r="B65" t="s">
        <v>420</v>
      </c>
      <c r="C65" t="s">
        <v>5</v>
      </c>
      <c r="D65">
        <v>1966</v>
      </c>
      <c r="E65" t="s">
        <v>21</v>
      </c>
      <c r="F65" t="s">
        <v>324</v>
      </c>
      <c r="G65">
        <v>1</v>
      </c>
      <c r="H65">
        <v>1</v>
      </c>
      <c r="I65">
        <v>1</v>
      </c>
      <c r="J65">
        <v>0</v>
      </c>
      <c r="K65">
        <v>1989</v>
      </c>
      <c r="L65">
        <v>23</v>
      </c>
      <c r="M65">
        <v>0</v>
      </c>
      <c r="N65">
        <v>0</v>
      </c>
      <c r="O65">
        <v>0</v>
      </c>
      <c r="Q65">
        <v>0</v>
      </c>
      <c r="R65">
        <v>24</v>
      </c>
      <c r="S65">
        <v>30</v>
      </c>
      <c r="T65">
        <v>0</v>
      </c>
      <c r="U65">
        <v>49</v>
      </c>
      <c r="V65">
        <v>51</v>
      </c>
      <c r="W65">
        <v>0</v>
      </c>
      <c r="X65">
        <v>46</v>
      </c>
      <c r="Y65">
        <v>0</v>
      </c>
    </row>
    <row r="66" spans="1:25" x14ac:dyDescent="0.25">
      <c r="A66" t="s">
        <v>1994</v>
      </c>
      <c r="B66" t="s">
        <v>326</v>
      </c>
      <c r="C66" t="s">
        <v>5</v>
      </c>
      <c r="D66">
        <v>1962</v>
      </c>
      <c r="E66" t="s">
        <v>21</v>
      </c>
      <c r="F66" t="s">
        <v>98</v>
      </c>
      <c r="G66">
        <v>0</v>
      </c>
      <c r="H66">
        <v>1</v>
      </c>
      <c r="I66">
        <v>1</v>
      </c>
      <c r="J66">
        <v>0</v>
      </c>
      <c r="M66">
        <v>0</v>
      </c>
      <c r="N66">
        <v>0</v>
      </c>
      <c r="O66">
        <v>0</v>
      </c>
      <c r="Q66">
        <v>0</v>
      </c>
      <c r="R66">
        <v>26</v>
      </c>
      <c r="S66">
        <v>0</v>
      </c>
      <c r="T66">
        <v>0</v>
      </c>
      <c r="U66">
        <v>33</v>
      </c>
      <c r="V66">
        <v>0</v>
      </c>
      <c r="W66">
        <v>0</v>
      </c>
      <c r="X66">
        <v>45</v>
      </c>
      <c r="Y66">
        <v>0</v>
      </c>
    </row>
    <row r="67" spans="1:25" x14ac:dyDescent="0.25">
      <c r="A67" t="s">
        <v>452</v>
      </c>
      <c r="B67" t="s">
        <v>453</v>
      </c>
      <c r="C67" t="s">
        <v>5</v>
      </c>
      <c r="D67">
        <v>1964</v>
      </c>
      <c r="E67" t="s">
        <v>21</v>
      </c>
      <c r="F67" t="s">
        <v>271</v>
      </c>
      <c r="G67">
        <v>0</v>
      </c>
      <c r="H67">
        <v>1</v>
      </c>
      <c r="I67">
        <v>1</v>
      </c>
      <c r="J67">
        <v>1</v>
      </c>
      <c r="K67">
        <v>1983</v>
      </c>
      <c r="L67">
        <v>19</v>
      </c>
      <c r="M67">
        <v>0</v>
      </c>
      <c r="N67">
        <v>0</v>
      </c>
      <c r="O67">
        <v>0</v>
      </c>
      <c r="Q67">
        <v>0</v>
      </c>
      <c r="R67">
        <v>0</v>
      </c>
      <c r="S67">
        <v>52</v>
      </c>
      <c r="T67">
        <v>0</v>
      </c>
      <c r="U67">
        <v>0</v>
      </c>
      <c r="V67">
        <v>0</v>
      </c>
      <c r="W67">
        <v>0</v>
      </c>
      <c r="X67">
        <v>42</v>
      </c>
      <c r="Y67" t="s">
        <v>4000</v>
      </c>
    </row>
    <row r="68" spans="1:25" x14ac:dyDescent="0.25">
      <c r="A68" t="s">
        <v>1893</v>
      </c>
      <c r="B68" t="s">
        <v>1894</v>
      </c>
      <c r="C68" t="s">
        <v>5</v>
      </c>
      <c r="D68">
        <v>1969</v>
      </c>
      <c r="E68" t="s">
        <v>21</v>
      </c>
      <c r="F68" t="s">
        <v>150</v>
      </c>
      <c r="G68">
        <v>1</v>
      </c>
      <c r="H68">
        <v>1</v>
      </c>
      <c r="I68">
        <v>1</v>
      </c>
      <c r="J68">
        <v>0</v>
      </c>
      <c r="K68">
        <v>1991</v>
      </c>
      <c r="L68">
        <v>22</v>
      </c>
      <c r="M68">
        <v>0</v>
      </c>
      <c r="N68">
        <v>0</v>
      </c>
      <c r="O68">
        <v>0</v>
      </c>
      <c r="Q68">
        <v>0</v>
      </c>
      <c r="R68">
        <v>29</v>
      </c>
      <c r="S68">
        <v>0</v>
      </c>
      <c r="T68">
        <v>34</v>
      </c>
      <c r="U68">
        <v>39</v>
      </c>
      <c r="V68">
        <v>50</v>
      </c>
      <c r="W68">
        <v>0</v>
      </c>
      <c r="X68">
        <v>42</v>
      </c>
      <c r="Y68" t="s">
        <v>2935</v>
      </c>
    </row>
    <row r="69" spans="1:25" x14ac:dyDescent="0.25">
      <c r="A69" t="s">
        <v>4135</v>
      </c>
      <c r="B69" t="s">
        <v>1862</v>
      </c>
      <c r="C69" t="s">
        <v>5</v>
      </c>
      <c r="D69">
        <v>1966</v>
      </c>
      <c r="F69" t="s">
        <v>33</v>
      </c>
      <c r="G69">
        <v>1</v>
      </c>
      <c r="H69">
        <v>1</v>
      </c>
      <c r="I69">
        <v>1</v>
      </c>
      <c r="J69">
        <v>1</v>
      </c>
      <c r="K69">
        <v>1991</v>
      </c>
      <c r="L69">
        <v>25</v>
      </c>
      <c r="M69">
        <v>0</v>
      </c>
      <c r="N69">
        <v>1</v>
      </c>
      <c r="O69">
        <v>0</v>
      </c>
      <c r="Q69">
        <v>0</v>
      </c>
      <c r="R69">
        <v>0</v>
      </c>
      <c r="S69">
        <v>0</v>
      </c>
      <c r="T69">
        <v>33</v>
      </c>
      <c r="U69">
        <v>45</v>
      </c>
      <c r="V69">
        <v>47</v>
      </c>
      <c r="W69">
        <v>0</v>
      </c>
      <c r="X69">
        <v>42</v>
      </c>
      <c r="Y69">
        <v>0</v>
      </c>
    </row>
    <row r="70" spans="1:25" x14ac:dyDescent="0.25">
      <c r="A70" t="s">
        <v>1670</v>
      </c>
      <c r="B70" t="s">
        <v>1671</v>
      </c>
      <c r="C70" t="s">
        <v>5</v>
      </c>
      <c r="D70">
        <v>1962</v>
      </c>
      <c r="E70" t="s">
        <v>21</v>
      </c>
      <c r="F70" t="s">
        <v>137</v>
      </c>
      <c r="G70">
        <v>0</v>
      </c>
      <c r="H70">
        <v>1</v>
      </c>
      <c r="I70">
        <v>1</v>
      </c>
      <c r="J70">
        <v>0</v>
      </c>
      <c r="K70">
        <v>1986</v>
      </c>
      <c r="L70">
        <v>24</v>
      </c>
      <c r="M70">
        <v>0</v>
      </c>
      <c r="N70">
        <v>1</v>
      </c>
      <c r="O70">
        <v>1</v>
      </c>
      <c r="Q70">
        <v>0</v>
      </c>
      <c r="R70">
        <v>0</v>
      </c>
      <c r="S70">
        <v>26</v>
      </c>
      <c r="T70">
        <v>33</v>
      </c>
      <c r="U70">
        <v>39</v>
      </c>
      <c r="V70">
        <v>0</v>
      </c>
      <c r="W70">
        <v>54</v>
      </c>
      <c r="X70">
        <v>41</v>
      </c>
      <c r="Y70" t="s">
        <v>3883</v>
      </c>
    </row>
    <row r="71" spans="1:25" x14ac:dyDescent="0.25">
      <c r="A71" t="s">
        <v>609</v>
      </c>
      <c r="B71" t="s">
        <v>610</v>
      </c>
      <c r="C71" t="s">
        <v>5</v>
      </c>
      <c r="D71">
        <v>1965</v>
      </c>
      <c r="E71" t="s">
        <v>21</v>
      </c>
      <c r="F71" t="s">
        <v>95</v>
      </c>
      <c r="G71">
        <v>0</v>
      </c>
      <c r="H71">
        <v>1</v>
      </c>
      <c r="I71">
        <v>1</v>
      </c>
      <c r="J71">
        <v>1</v>
      </c>
      <c r="K71">
        <v>1988</v>
      </c>
      <c r="L71">
        <v>23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v>24</v>
      </c>
      <c r="U71">
        <v>0</v>
      </c>
      <c r="V71">
        <v>46</v>
      </c>
      <c r="W71">
        <v>51</v>
      </c>
      <c r="X71">
        <v>41</v>
      </c>
      <c r="Y71">
        <v>0</v>
      </c>
    </row>
    <row r="72" spans="1:25" x14ac:dyDescent="0.25">
      <c r="A72" t="s">
        <v>2602</v>
      </c>
      <c r="B72" t="s">
        <v>2603</v>
      </c>
      <c r="C72" t="s">
        <v>25</v>
      </c>
      <c r="D72">
        <v>1971</v>
      </c>
      <c r="F72" t="s">
        <v>150</v>
      </c>
      <c r="G72">
        <v>0</v>
      </c>
      <c r="H72">
        <v>1</v>
      </c>
      <c r="I72">
        <v>1</v>
      </c>
      <c r="J72">
        <v>0</v>
      </c>
      <c r="K72">
        <v>1993</v>
      </c>
      <c r="L72">
        <v>22</v>
      </c>
      <c r="M72">
        <v>1</v>
      </c>
      <c r="N72">
        <v>1</v>
      </c>
      <c r="O72">
        <v>1</v>
      </c>
      <c r="Q72">
        <v>0</v>
      </c>
      <c r="R72">
        <v>0</v>
      </c>
      <c r="S72">
        <v>31</v>
      </c>
      <c r="T72">
        <v>40</v>
      </c>
      <c r="U72">
        <v>46</v>
      </c>
      <c r="V72">
        <v>0</v>
      </c>
      <c r="W72">
        <v>0</v>
      </c>
      <c r="X72">
        <v>41</v>
      </c>
      <c r="Y72" t="s">
        <v>3207</v>
      </c>
    </row>
    <row r="73" spans="1:25" x14ac:dyDescent="0.25">
      <c r="A73" t="s">
        <v>771</v>
      </c>
      <c r="B73" t="s">
        <v>772</v>
      </c>
      <c r="C73" t="s">
        <v>5</v>
      </c>
      <c r="D73">
        <v>1962</v>
      </c>
      <c r="F73" t="s">
        <v>33</v>
      </c>
      <c r="G73">
        <v>0</v>
      </c>
      <c r="H73">
        <v>1</v>
      </c>
      <c r="I73">
        <v>1</v>
      </c>
      <c r="J73">
        <v>1</v>
      </c>
      <c r="K73">
        <v>1982</v>
      </c>
      <c r="L73">
        <v>20</v>
      </c>
      <c r="M73">
        <v>0</v>
      </c>
      <c r="N73">
        <v>0</v>
      </c>
      <c r="O73">
        <v>0</v>
      </c>
      <c r="Q73">
        <v>0</v>
      </c>
      <c r="R73">
        <v>26</v>
      </c>
      <c r="S73">
        <v>0</v>
      </c>
      <c r="T73">
        <v>46</v>
      </c>
      <c r="U73">
        <v>49</v>
      </c>
      <c r="V73">
        <v>54</v>
      </c>
      <c r="W73">
        <v>0</v>
      </c>
      <c r="X73">
        <v>40</v>
      </c>
      <c r="Y73">
        <v>0</v>
      </c>
    </row>
    <row r="74" spans="1:25" x14ac:dyDescent="0.25">
      <c r="X74">
        <v>39</v>
      </c>
    </row>
    <row r="75" spans="1:25" x14ac:dyDescent="0.25">
      <c r="A75" t="s">
        <v>655</v>
      </c>
      <c r="B75" t="s">
        <v>656</v>
      </c>
      <c r="C75" t="s">
        <v>5</v>
      </c>
      <c r="D75">
        <v>1963</v>
      </c>
      <c r="E75" t="s">
        <v>21</v>
      </c>
      <c r="F75" t="s">
        <v>33</v>
      </c>
      <c r="G75">
        <v>0</v>
      </c>
      <c r="H75">
        <v>0</v>
      </c>
      <c r="I75">
        <v>1</v>
      </c>
      <c r="J75">
        <v>1</v>
      </c>
      <c r="M75">
        <v>0</v>
      </c>
      <c r="N75">
        <v>1</v>
      </c>
      <c r="O75">
        <v>0</v>
      </c>
      <c r="Q75">
        <v>0</v>
      </c>
      <c r="R75">
        <v>30</v>
      </c>
      <c r="S75">
        <v>33</v>
      </c>
      <c r="T75">
        <v>38</v>
      </c>
      <c r="U75">
        <v>0</v>
      </c>
      <c r="V75">
        <v>53</v>
      </c>
      <c r="W75">
        <v>0</v>
      </c>
      <c r="X75">
        <v>38</v>
      </c>
      <c r="Y75" t="s">
        <v>3980</v>
      </c>
    </row>
    <row r="76" spans="1:25" x14ac:dyDescent="0.25">
      <c r="A76" t="s">
        <v>1046</v>
      </c>
      <c r="B76" t="s">
        <v>1047</v>
      </c>
      <c r="C76" t="s">
        <v>5</v>
      </c>
      <c r="D76">
        <v>1963</v>
      </c>
      <c r="E76" t="s">
        <v>21</v>
      </c>
      <c r="F76" t="s">
        <v>183</v>
      </c>
      <c r="G76">
        <v>1</v>
      </c>
      <c r="H76">
        <v>1</v>
      </c>
      <c r="I76">
        <v>1</v>
      </c>
      <c r="J76">
        <v>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56</v>
      </c>
      <c r="X76">
        <v>38</v>
      </c>
      <c r="Y76" t="s">
        <v>3005</v>
      </c>
    </row>
    <row r="77" spans="1:25" x14ac:dyDescent="0.25">
      <c r="A77" t="s">
        <v>601</v>
      </c>
      <c r="B77" t="s">
        <v>602</v>
      </c>
      <c r="C77" t="s">
        <v>5</v>
      </c>
      <c r="D77">
        <v>1966</v>
      </c>
      <c r="E77" t="s">
        <v>21</v>
      </c>
      <c r="F77" t="s">
        <v>98</v>
      </c>
      <c r="G77">
        <v>0</v>
      </c>
      <c r="H77">
        <v>1</v>
      </c>
      <c r="I77">
        <v>1</v>
      </c>
      <c r="J77">
        <v>0</v>
      </c>
      <c r="K77">
        <v>1988</v>
      </c>
      <c r="L77">
        <v>22</v>
      </c>
      <c r="M77">
        <v>0</v>
      </c>
      <c r="N77">
        <v>1</v>
      </c>
      <c r="O77">
        <v>0</v>
      </c>
      <c r="Q77">
        <v>0</v>
      </c>
      <c r="R77">
        <v>23</v>
      </c>
      <c r="S77">
        <v>0</v>
      </c>
      <c r="T77">
        <v>27</v>
      </c>
      <c r="U77">
        <v>0</v>
      </c>
      <c r="V77">
        <v>40</v>
      </c>
      <c r="W77">
        <v>0</v>
      </c>
      <c r="X77">
        <v>37</v>
      </c>
      <c r="Y77">
        <v>0</v>
      </c>
    </row>
    <row r="78" spans="1:25" x14ac:dyDescent="0.25">
      <c r="A78" t="s">
        <v>299</v>
      </c>
      <c r="B78" t="s">
        <v>300</v>
      </c>
      <c r="C78" t="s">
        <v>5</v>
      </c>
      <c r="D78">
        <v>1967</v>
      </c>
      <c r="E78" t="s">
        <v>26</v>
      </c>
      <c r="F78" t="s">
        <v>41</v>
      </c>
      <c r="G78">
        <v>0</v>
      </c>
      <c r="H78">
        <v>1</v>
      </c>
      <c r="I78">
        <v>1</v>
      </c>
      <c r="J78">
        <v>0</v>
      </c>
      <c r="K78">
        <v>1989</v>
      </c>
      <c r="L78">
        <v>22</v>
      </c>
      <c r="M78">
        <v>0</v>
      </c>
      <c r="N78">
        <v>1</v>
      </c>
      <c r="O78">
        <v>0</v>
      </c>
      <c r="Q78">
        <v>0</v>
      </c>
      <c r="R78">
        <v>0</v>
      </c>
      <c r="S78">
        <v>33</v>
      </c>
      <c r="T78">
        <v>39</v>
      </c>
      <c r="U78">
        <v>0</v>
      </c>
      <c r="V78">
        <v>44</v>
      </c>
      <c r="W78">
        <v>0</v>
      </c>
      <c r="X78">
        <v>37</v>
      </c>
      <c r="Y78" t="s">
        <v>4092</v>
      </c>
    </row>
    <row r="79" spans="1:25" x14ac:dyDescent="0.25">
      <c r="X79">
        <v>37</v>
      </c>
    </row>
    <row r="80" spans="1:25" x14ac:dyDescent="0.25">
      <c r="A80" t="s">
        <v>377</v>
      </c>
      <c r="B80" t="s">
        <v>378</v>
      </c>
      <c r="C80" t="s">
        <v>5</v>
      </c>
      <c r="D80">
        <v>1962</v>
      </c>
      <c r="E80" t="s">
        <v>21</v>
      </c>
      <c r="F80" t="s">
        <v>90</v>
      </c>
      <c r="G80">
        <v>0</v>
      </c>
      <c r="H80">
        <v>1</v>
      </c>
      <c r="I80">
        <v>1</v>
      </c>
      <c r="J80">
        <v>1</v>
      </c>
      <c r="K80">
        <v>1982</v>
      </c>
      <c r="L80">
        <v>20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v>39</v>
      </c>
      <c r="U80">
        <v>49</v>
      </c>
      <c r="V80">
        <v>51</v>
      </c>
      <c r="W80">
        <v>0</v>
      </c>
      <c r="X80">
        <v>35</v>
      </c>
      <c r="Y80">
        <v>0</v>
      </c>
    </row>
    <row r="81" spans="1:25" x14ac:dyDescent="0.25">
      <c r="A81" t="s">
        <v>625</v>
      </c>
      <c r="B81" t="s">
        <v>626</v>
      </c>
      <c r="C81" t="s">
        <v>5</v>
      </c>
      <c r="D81">
        <v>1963</v>
      </c>
      <c r="E81" t="s">
        <v>21</v>
      </c>
      <c r="F81" t="s">
        <v>33</v>
      </c>
      <c r="G81">
        <v>1</v>
      </c>
      <c r="H81">
        <v>1</v>
      </c>
      <c r="I81">
        <v>1</v>
      </c>
      <c r="J81">
        <v>1</v>
      </c>
      <c r="K81">
        <v>1987</v>
      </c>
      <c r="L81">
        <v>24</v>
      </c>
      <c r="M81">
        <v>0</v>
      </c>
      <c r="N81">
        <v>1</v>
      </c>
      <c r="O81">
        <v>0</v>
      </c>
      <c r="Q81">
        <v>0</v>
      </c>
      <c r="R81">
        <v>0</v>
      </c>
      <c r="S81">
        <v>29</v>
      </c>
      <c r="T81">
        <v>32</v>
      </c>
      <c r="U81">
        <v>47</v>
      </c>
      <c r="V81">
        <v>48</v>
      </c>
      <c r="W81">
        <v>54</v>
      </c>
      <c r="X81">
        <v>35</v>
      </c>
      <c r="Y81" t="s">
        <v>2842</v>
      </c>
    </row>
    <row r="82" spans="1:25" x14ac:dyDescent="0.25">
      <c r="A82" t="s">
        <v>1137</v>
      </c>
      <c r="B82" t="s">
        <v>1138</v>
      </c>
      <c r="C82" t="s">
        <v>5</v>
      </c>
      <c r="D82">
        <v>1965</v>
      </c>
      <c r="E82" t="s">
        <v>21</v>
      </c>
      <c r="F82" t="s">
        <v>324</v>
      </c>
      <c r="G82">
        <v>1</v>
      </c>
      <c r="H82">
        <v>1</v>
      </c>
      <c r="I82">
        <v>1</v>
      </c>
      <c r="J82">
        <v>0</v>
      </c>
      <c r="K82">
        <v>1987</v>
      </c>
      <c r="L82">
        <v>22</v>
      </c>
      <c r="M82">
        <v>0</v>
      </c>
      <c r="N82">
        <v>0</v>
      </c>
      <c r="O82">
        <v>0</v>
      </c>
      <c r="Q82">
        <v>28</v>
      </c>
      <c r="R82">
        <v>30</v>
      </c>
      <c r="S82">
        <v>30</v>
      </c>
      <c r="T82">
        <v>0</v>
      </c>
      <c r="U82">
        <v>40</v>
      </c>
      <c r="V82">
        <v>47</v>
      </c>
      <c r="W82">
        <v>53</v>
      </c>
      <c r="X82">
        <v>35</v>
      </c>
      <c r="Y82" t="s">
        <v>3064</v>
      </c>
    </row>
    <row r="83" spans="1:25" x14ac:dyDescent="0.25">
      <c r="A83" t="s">
        <v>777</v>
      </c>
      <c r="B83" t="s">
        <v>778</v>
      </c>
      <c r="C83" t="s">
        <v>5</v>
      </c>
      <c r="D83">
        <v>1968</v>
      </c>
      <c r="E83" t="s">
        <v>779</v>
      </c>
      <c r="F83" t="s">
        <v>217</v>
      </c>
      <c r="G83">
        <v>0</v>
      </c>
      <c r="H83">
        <v>1</v>
      </c>
      <c r="I83">
        <v>1</v>
      </c>
      <c r="J83">
        <v>0</v>
      </c>
      <c r="K83">
        <v>1987</v>
      </c>
      <c r="L83">
        <v>19</v>
      </c>
      <c r="M83">
        <v>0</v>
      </c>
      <c r="N83">
        <v>0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34</v>
      </c>
      <c r="Y83" t="s">
        <v>3516</v>
      </c>
    </row>
    <row r="84" spans="1:25" x14ac:dyDescent="0.25">
      <c r="A84" t="s">
        <v>373</v>
      </c>
      <c r="B84" t="s">
        <v>374</v>
      </c>
      <c r="C84" t="s">
        <v>5</v>
      </c>
      <c r="D84">
        <v>1969</v>
      </c>
      <c r="E84" t="s">
        <v>21</v>
      </c>
      <c r="F84" t="s">
        <v>36</v>
      </c>
      <c r="G84">
        <v>0</v>
      </c>
      <c r="H84">
        <v>1</v>
      </c>
      <c r="I84">
        <v>1</v>
      </c>
      <c r="J84">
        <v>0</v>
      </c>
      <c r="K84">
        <v>1987</v>
      </c>
      <c r="L84">
        <v>18</v>
      </c>
      <c r="M84">
        <v>1</v>
      </c>
      <c r="N84">
        <v>1</v>
      </c>
      <c r="O84">
        <v>0</v>
      </c>
      <c r="Q84">
        <v>0</v>
      </c>
      <c r="R84">
        <v>0</v>
      </c>
      <c r="S84">
        <v>31</v>
      </c>
      <c r="T84">
        <v>39</v>
      </c>
      <c r="U84">
        <v>40</v>
      </c>
      <c r="V84">
        <v>46</v>
      </c>
      <c r="W84">
        <v>0</v>
      </c>
      <c r="X84">
        <v>33</v>
      </c>
      <c r="Y84" t="s">
        <v>4070</v>
      </c>
    </row>
    <row r="85" spans="1:25" x14ac:dyDescent="0.25">
      <c r="X85">
        <v>23</v>
      </c>
    </row>
    <row r="86" spans="1:25" x14ac:dyDescent="0.25">
      <c r="A86" t="s">
        <v>1028</v>
      </c>
      <c r="B86" t="s">
        <v>1029</v>
      </c>
      <c r="C86" t="s">
        <v>5</v>
      </c>
      <c r="D86">
        <v>1966</v>
      </c>
      <c r="E86" t="s">
        <v>21</v>
      </c>
      <c r="F86" t="s">
        <v>159</v>
      </c>
      <c r="G86">
        <v>1</v>
      </c>
      <c r="H86">
        <v>1</v>
      </c>
      <c r="I86">
        <v>1</v>
      </c>
      <c r="J86">
        <v>1</v>
      </c>
      <c r="K86">
        <v>1988</v>
      </c>
      <c r="L86">
        <v>22</v>
      </c>
      <c r="M86">
        <v>0</v>
      </c>
      <c r="N86">
        <v>0</v>
      </c>
      <c r="O86">
        <v>0</v>
      </c>
      <c r="Q86">
        <v>0</v>
      </c>
      <c r="R86">
        <v>22</v>
      </c>
      <c r="S86">
        <v>0</v>
      </c>
      <c r="T86">
        <v>0</v>
      </c>
      <c r="U86">
        <v>28</v>
      </c>
      <c r="V86">
        <v>35</v>
      </c>
      <c r="W86">
        <v>47</v>
      </c>
      <c r="X86">
        <v>18</v>
      </c>
      <c r="Y86" t="s">
        <v>3384</v>
      </c>
    </row>
    <row r="87" spans="1:25" x14ac:dyDescent="0.25">
      <c r="A87" t="s">
        <v>280</v>
      </c>
      <c r="B87" t="s">
        <v>281</v>
      </c>
      <c r="C87" t="s">
        <v>5</v>
      </c>
      <c r="D87">
        <v>1967</v>
      </c>
      <c r="E87" t="s">
        <v>282</v>
      </c>
      <c r="G87">
        <v>0</v>
      </c>
      <c r="H87">
        <v>1</v>
      </c>
      <c r="I87">
        <v>1</v>
      </c>
      <c r="J87">
        <v>0</v>
      </c>
      <c r="K87">
        <v>1990</v>
      </c>
      <c r="L87">
        <v>23</v>
      </c>
      <c r="M87">
        <v>0</v>
      </c>
      <c r="N87">
        <v>1</v>
      </c>
      <c r="O87">
        <v>0</v>
      </c>
      <c r="Q87">
        <v>0</v>
      </c>
      <c r="R87">
        <v>0</v>
      </c>
      <c r="S87">
        <v>0</v>
      </c>
      <c r="T87">
        <v>0</v>
      </c>
      <c r="U87">
        <v>50</v>
      </c>
      <c r="V87">
        <v>50</v>
      </c>
      <c r="W87">
        <v>0</v>
      </c>
      <c r="X87">
        <v>18</v>
      </c>
      <c r="Y87">
        <v>0</v>
      </c>
    </row>
    <row r="88" spans="1:25" x14ac:dyDescent="0.25">
      <c r="A88" t="s">
        <v>78</v>
      </c>
      <c r="B88" t="s">
        <v>79</v>
      </c>
      <c r="C88" t="s">
        <v>5</v>
      </c>
      <c r="D88">
        <v>1969</v>
      </c>
      <c r="E88" t="s">
        <v>13</v>
      </c>
      <c r="F88" t="s">
        <v>14</v>
      </c>
      <c r="G88">
        <v>0</v>
      </c>
      <c r="H88">
        <v>0</v>
      </c>
      <c r="I88">
        <v>1</v>
      </c>
      <c r="J88">
        <v>0</v>
      </c>
      <c r="K88">
        <v>1987</v>
      </c>
      <c r="L88">
        <v>18</v>
      </c>
      <c r="M88">
        <v>1</v>
      </c>
      <c r="N88">
        <v>1</v>
      </c>
      <c r="O88">
        <v>1</v>
      </c>
      <c r="Q88">
        <v>0</v>
      </c>
      <c r="R88">
        <v>30</v>
      </c>
      <c r="S88">
        <v>31</v>
      </c>
      <c r="T88">
        <v>31</v>
      </c>
      <c r="U88">
        <v>42</v>
      </c>
      <c r="V88">
        <v>46</v>
      </c>
      <c r="W88">
        <v>0</v>
      </c>
      <c r="X88">
        <v>16</v>
      </c>
      <c r="Y88" t="s">
        <v>2978</v>
      </c>
    </row>
    <row r="89" spans="1:25" x14ac:dyDescent="0.25">
      <c r="A89" t="s">
        <v>265</v>
      </c>
      <c r="B89" t="s">
        <v>266</v>
      </c>
      <c r="C89" t="s">
        <v>25</v>
      </c>
      <c r="D89">
        <v>1959</v>
      </c>
      <c r="E89" t="s">
        <v>267</v>
      </c>
      <c r="F89" t="s">
        <v>242</v>
      </c>
      <c r="G89">
        <v>0</v>
      </c>
      <c r="H89">
        <v>1</v>
      </c>
      <c r="I89">
        <v>1</v>
      </c>
      <c r="J89">
        <v>1</v>
      </c>
      <c r="K89">
        <v>1977</v>
      </c>
      <c r="L89">
        <v>18</v>
      </c>
      <c r="M89">
        <v>0</v>
      </c>
      <c r="N89">
        <v>0</v>
      </c>
      <c r="O89">
        <v>0</v>
      </c>
      <c r="Q89">
        <v>0</v>
      </c>
      <c r="R89">
        <v>0</v>
      </c>
      <c r="S89">
        <v>23</v>
      </c>
      <c r="T89">
        <v>34</v>
      </c>
      <c r="U89">
        <v>0</v>
      </c>
      <c r="V89">
        <v>42</v>
      </c>
      <c r="W89">
        <v>48</v>
      </c>
      <c r="X89">
        <v>0</v>
      </c>
      <c r="Y89">
        <v>0</v>
      </c>
    </row>
    <row r="90" spans="1:25" x14ac:dyDescent="0.25">
      <c r="A90" t="s">
        <v>574</v>
      </c>
      <c r="B90" t="s">
        <v>304</v>
      </c>
      <c r="C90" t="s">
        <v>5</v>
      </c>
      <c r="D90">
        <v>1963</v>
      </c>
      <c r="E90" t="s">
        <v>267</v>
      </c>
      <c r="F90" t="s">
        <v>69</v>
      </c>
      <c r="G90">
        <v>0</v>
      </c>
      <c r="H90">
        <v>1</v>
      </c>
      <c r="I90">
        <v>1</v>
      </c>
      <c r="J90">
        <v>1</v>
      </c>
      <c r="K90">
        <v>1984</v>
      </c>
      <c r="L90">
        <v>21</v>
      </c>
      <c r="M90">
        <v>0</v>
      </c>
      <c r="N90">
        <v>1</v>
      </c>
      <c r="O90">
        <v>0</v>
      </c>
      <c r="Q90">
        <v>0</v>
      </c>
      <c r="R90">
        <v>0</v>
      </c>
      <c r="S90">
        <v>32</v>
      </c>
      <c r="T90">
        <v>0</v>
      </c>
      <c r="U90">
        <v>39</v>
      </c>
      <c r="V90">
        <v>44</v>
      </c>
      <c r="W90">
        <v>54</v>
      </c>
      <c r="X90">
        <v>0</v>
      </c>
      <c r="Y90" t="s">
        <v>2964</v>
      </c>
    </row>
    <row r="91" spans="1:25" x14ac:dyDescent="0.25">
      <c r="A91" t="s">
        <v>2184</v>
      </c>
      <c r="B91" t="s">
        <v>2185</v>
      </c>
      <c r="C91" t="s">
        <v>5</v>
      </c>
      <c r="D91">
        <v>1963</v>
      </c>
      <c r="E91" t="s">
        <v>267</v>
      </c>
      <c r="F91" t="s">
        <v>69</v>
      </c>
      <c r="G91">
        <v>0</v>
      </c>
      <c r="H91">
        <v>1</v>
      </c>
      <c r="I91">
        <v>1</v>
      </c>
      <c r="J91">
        <v>0</v>
      </c>
      <c r="K91">
        <v>1986</v>
      </c>
      <c r="L91">
        <v>23</v>
      </c>
      <c r="M91">
        <v>0</v>
      </c>
      <c r="N91">
        <v>1</v>
      </c>
      <c r="O91">
        <v>1</v>
      </c>
      <c r="Q91">
        <v>0</v>
      </c>
      <c r="R91">
        <v>0</v>
      </c>
      <c r="S91">
        <v>27</v>
      </c>
      <c r="T91">
        <v>0</v>
      </c>
      <c r="U91">
        <v>0</v>
      </c>
      <c r="V91">
        <v>48</v>
      </c>
      <c r="W91">
        <v>50</v>
      </c>
      <c r="X91">
        <v>0</v>
      </c>
      <c r="Y91" t="s">
        <v>3281</v>
      </c>
    </row>
    <row r="92" spans="1:25" x14ac:dyDescent="0.25">
      <c r="A92" t="s">
        <v>2088</v>
      </c>
      <c r="B92" t="s">
        <v>2089</v>
      </c>
      <c r="C92" t="s">
        <v>5</v>
      </c>
      <c r="D92">
        <v>1968</v>
      </c>
      <c r="E92" t="s">
        <v>267</v>
      </c>
      <c r="F92" t="s">
        <v>69</v>
      </c>
      <c r="G92">
        <v>0</v>
      </c>
      <c r="H92">
        <v>1</v>
      </c>
      <c r="I92">
        <v>1</v>
      </c>
      <c r="J92">
        <v>0</v>
      </c>
      <c r="K92">
        <v>1990</v>
      </c>
      <c r="L92">
        <v>22</v>
      </c>
      <c r="M92">
        <v>1</v>
      </c>
      <c r="N92">
        <v>1</v>
      </c>
      <c r="O92">
        <v>0</v>
      </c>
      <c r="Q92">
        <v>0</v>
      </c>
      <c r="R92">
        <v>30</v>
      </c>
      <c r="S92">
        <v>0</v>
      </c>
      <c r="T92">
        <v>0</v>
      </c>
      <c r="U92">
        <v>39</v>
      </c>
      <c r="V92">
        <v>48</v>
      </c>
      <c r="W92">
        <v>0</v>
      </c>
      <c r="X92">
        <v>0</v>
      </c>
      <c r="Y92" t="s">
        <v>3278</v>
      </c>
    </row>
    <row r="93" spans="1:25" x14ac:dyDescent="0.25">
      <c r="A93" t="s">
        <v>922</v>
      </c>
      <c r="B93" t="s">
        <v>923</v>
      </c>
      <c r="C93" t="s">
        <v>5</v>
      </c>
      <c r="D93">
        <v>1969</v>
      </c>
      <c r="E93" t="s">
        <v>267</v>
      </c>
      <c r="F93" t="s">
        <v>309</v>
      </c>
      <c r="G93">
        <v>1</v>
      </c>
      <c r="H93">
        <v>1</v>
      </c>
      <c r="I93">
        <v>1</v>
      </c>
      <c r="J93">
        <v>0</v>
      </c>
      <c r="K93">
        <v>1990</v>
      </c>
      <c r="L93">
        <v>21</v>
      </c>
      <c r="M93">
        <v>0</v>
      </c>
      <c r="N93">
        <v>1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50</v>
      </c>
      <c r="W93">
        <v>0</v>
      </c>
      <c r="X93">
        <v>0</v>
      </c>
      <c r="Y93">
        <v>0</v>
      </c>
    </row>
    <row r="94" spans="1:25" x14ac:dyDescent="0.25">
      <c r="A94" t="s">
        <v>2135</v>
      </c>
      <c r="B94" t="s">
        <v>2136</v>
      </c>
      <c r="C94" t="s">
        <v>25</v>
      </c>
      <c r="D94">
        <v>1964</v>
      </c>
      <c r="E94" t="s">
        <v>1905</v>
      </c>
      <c r="F94" t="s">
        <v>242</v>
      </c>
      <c r="G94">
        <v>0</v>
      </c>
      <c r="H94">
        <v>1</v>
      </c>
      <c r="I94">
        <v>1</v>
      </c>
      <c r="J94">
        <v>0</v>
      </c>
      <c r="K94">
        <v>1985</v>
      </c>
      <c r="L94">
        <v>21</v>
      </c>
      <c r="M94">
        <v>0</v>
      </c>
      <c r="N94">
        <v>0</v>
      </c>
      <c r="O94">
        <v>0</v>
      </c>
      <c r="Q94">
        <v>0</v>
      </c>
      <c r="R94">
        <v>0</v>
      </c>
      <c r="S94">
        <v>0</v>
      </c>
      <c r="T94">
        <v>0</v>
      </c>
      <c r="U94">
        <v>47</v>
      </c>
      <c r="V94">
        <v>49</v>
      </c>
      <c r="W94">
        <v>0</v>
      </c>
      <c r="X94">
        <v>0</v>
      </c>
      <c r="Y94">
        <v>0</v>
      </c>
    </row>
    <row r="95" spans="1:25" x14ac:dyDescent="0.25">
      <c r="A95" t="s">
        <v>1903</v>
      </c>
      <c r="B95" t="s">
        <v>1904</v>
      </c>
      <c r="C95" t="s">
        <v>5</v>
      </c>
      <c r="D95">
        <v>1966</v>
      </c>
      <c r="E95" t="s">
        <v>1905</v>
      </c>
      <c r="F95" t="s">
        <v>242</v>
      </c>
      <c r="G95">
        <v>0</v>
      </c>
      <c r="H95">
        <v>1</v>
      </c>
      <c r="I95">
        <v>1</v>
      </c>
      <c r="J95">
        <v>0</v>
      </c>
      <c r="K95">
        <v>1988</v>
      </c>
      <c r="L95">
        <v>22</v>
      </c>
      <c r="M95">
        <v>1</v>
      </c>
      <c r="N95">
        <v>0</v>
      </c>
      <c r="O95">
        <v>1</v>
      </c>
      <c r="Q95">
        <v>0</v>
      </c>
      <c r="R95">
        <v>0</v>
      </c>
      <c r="S95">
        <v>31</v>
      </c>
      <c r="T95">
        <v>0</v>
      </c>
      <c r="U95">
        <v>37</v>
      </c>
      <c r="V95">
        <v>50</v>
      </c>
      <c r="W95">
        <v>0</v>
      </c>
      <c r="X95">
        <v>0</v>
      </c>
      <c r="Y95" t="s">
        <v>3485</v>
      </c>
    </row>
    <row r="96" spans="1:25" x14ac:dyDescent="0.25">
      <c r="A96" t="s">
        <v>718</v>
      </c>
      <c r="B96" t="s">
        <v>396</v>
      </c>
      <c r="C96" t="s">
        <v>5</v>
      </c>
      <c r="D96">
        <v>1953</v>
      </c>
      <c r="E96" t="s">
        <v>13</v>
      </c>
      <c r="F96" t="s">
        <v>7</v>
      </c>
      <c r="G96">
        <v>0</v>
      </c>
      <c r="H96">
        <v>0</v>
      </c>
      <c r="I96">
        <v>0</v>
      </c>
      <c r="J96">
        <v>1</v>
      </c>
      <c r="K96">
        <v>1956</v>
      </c>
      <c r="L96">
        <v>3</v>
      </c>
      <c r="M96">
        <v>0</v>
      </c>
      <c r="N96">
        <v>0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1222</v>
      </c>
      <c r="B97" t="s">
        <v>1223</v>
      </c>
      <c r="C97" t="s">
        <v>5</v>
      </c>
      <c r="D97">
        <v>1957</v>
      </c>
      <c r="E97" t="s">
        <v>13</v>
      </c>
      <c r="F97" t="s">
        <v>7</v>
      </c>
      <c r="G97">
        <v>0</v>
      </c>
      <c r="H97">
        <v>1</v>
      </c>
      <c r="I97">
        <v>1</v>
      </c>
      <c r="J97">
        <v>1</v>
      </c>
      <c r="K97">
        <v>1976</v>
      </c>
      <c r="L97">
        <v>19</v>
      </c>
      <c r="M97">
        <v>0</v>
      </c>
      <c r="N97">
        <v>0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29</v>
      </c>
      <c r="W97">
        <v>0</v>
      </c>
      <c r="X97">
        <v>0</v>
      </c>
      <c r="Y97">
        <v>0</v>
      </c>
    </row>
    <row r="98" spans="1:25" x14ac:dyDescent="0.25">
      <c r="A98" t="s">
        <v>1378</v>
      </c>
      <c r="B98" t="s">
        <v>1379</v>
      </c>
      <c r="C98" t="s">
        <v>5</v>
      </c>
      <c r="D98">
        <v>1958</v>
      </c>
      <c r="E98" t="s">
        <v>13</v>
      </c>
      <c r="F98" t="s">
        <v>69</v>
      </c>
      <c r="G98">
        <v>0</v>
      </c>
      <c r="H98">
        <v>1</v>
      </c>
      <c r="I98">
        <v>1</v>
      </c>
      <c r="J98">
        <v>1</v>
      </c>
      <c r="K98">
        <v>1979</v>
      </c>
      <c r="L98">
        <v>21</v>
      </c>
      <c r="M98">
        <v>1</v>
      </c>
      <c r="N98">
        <v>0</v>
      </c>
      <c r="O98">
        <v>0</v>
      </c>
      <c r="Q98">
        <v>0</v>
      </c>
      <c r="R98">
        <v>25</v>
      </c>
      <c r="S98">
        <v>32</v>
      </c>
      <c r="T98">
        <v>36</v>
      </c>
      <c r="U98">
        <v>42</v>
      </c>
      <c r="V98">
        <v>43</v>
      </c>
      <c r="W98">
        <v>52</v>
      </c>
      <c r="X98">
        <v>0</v>
      </c>
      <c r="Y98">
        <v>0</v>
      </c>
    </row>
    <row r="99" spans="1:25" x14ac:dyDescent="0.25">
      <c r="A99" t="s">
        <v>1197</v>
      </c>
      <c r="B99" t="s">
        <v>1198</v>
      </c>
      <c r="C99" t="s">
        <v>5</v>
      </c>
      <c r="D99">
        <v>1960</v>
      </c>
      <c r="E99" t="s">
        <v>13</v>
      </c>
      <c r="F99" t="s">
        <v>7</v>
      </c>
      <c r="G99">
        <v>0</v>
      </c>
      <c r="H99">
        <v>1</v>
      </c>
      <c r="I99">
        <v>1</v>
      </c>
      <c r="J99">
        <v>1</v>
      </c>
      <c r="K99">
        <v>1978</v>
      </c>
      <c r="L99">
        <v>18</v>
      </c>
      <c r="M99">
        <v>0</v>
      </c>
      <c r="N99">
        <v>0</v>
      </c>
      <c r="O99">
        <v>0</v>
      </c>
      <c r="Q99">
        <v>0</v>
      </c>
      <c r="R99">
        <v>0</v>
      </c>
      <c r="S99">
        <v>30</v>
      </c>
      <c r="T99">
        <v>32</v>
      </c>
      <c r="U99">
        <v>36</v>
      </c>
      <c r="V99">
        <v>42</v>
      </c>
      <c r="W99">
        <v>0</v>
      </c>
      <c r="X99">
        <v>0</v>
      </c>
      <c r="Y99">
        <v>0</v>
      </c>
    </row>
    <row r="100" spans="1:25" x14ac:dyDescent="0.25">
      <c r="A100" t="s">
        <v>2409</v>
      </c>
      <c r="B100" t="s">
        <v>2410</v>
      </c>
      <c r="C100" t="s">
        <v>5</v>
      </c>
      <c r="D100">
        <v>1961</v>
      </c>
      <c r="E100" t="s">
        <v>13</v>
      </c>
      <c r="F100" t="s">
        <v>14</v>
      </c>
      <c r="G100">
        <v>0</v>
      </c>
      <c r="H100">
        <v>0</v>
      </c>
      <c r="I100">
        <v>1</v>
      </c>
      <c r="J100">
        <v>1</v>
      </c>
      <c r="K100">
        <v>1979</v>
      </c>
      <c r="L100">
        <v>18</v>
      </c>
      <c r="M100">
        <v>1</v>
      </c>
      <c r="N100">
        <v>0</v>
      </c>
      <c r="O100">
        <v>1</v>
      </c>
      <c r="Q100">
        <v>0</v>
      </c>
      <c r="R100">
        <v>0</v>
      </c>
      <c r="S100">
        <v>31</v>
      </c>
      <c r="T100">
        <v>34</v>
      </c>
      <c r="U100">
        <v>40</v>
      </c>
      <c r="V100">
        <v>49</v>
      </c>
      <c r="W100">
        <v>0</v>
      </c>
      <c r="X100">
        <v>0</v>
      </c>
      <c r="Y100">
        <v>0</v>
      </c>
    </row>
    <row r="101" spans="1:25" x14ac:dyDescent="0.25">
      <c r="A101" t="s">
        <v>1560</v>
      </c>
      <c r="B101" t="s">
        <v>1561</v>
      </c>
      <c r="C101" t="s">
        <v>5</v>
      </c>
      <c r="D101">
        <v>1962</v>
      </c>
      <c r="E101" t="s">
        <v>13</v>
      </c>
      <c r="F101" t="s">
        <v>14</v>
      </c>
      <c r="G101">
        <v>0</v>
      </c>
      <c r="H101">
        <v>0</v>
      </c>
      <c r="I101">
        <v>1</v>
      </c>
      <c r="J101">
        <v>1</v>
      </c>
      <c r="K101">
        <v>1983</v>
      </c>
      <c r="L101">
        <v>21</v>
      </c>
      <c r="M101">
        <v>0</v>
      </c>
      <c r="N101">
        <v>0</v>
      </c>
      <c r="O101">
        <v>1</v>
      </c>
      <c r="Q101">
        <v>27</v>
      </c>
      <c r="R101">
        <v>28</v>
      </c>
      <c r="S101">
        <v>35</v>
      </c>
      <c r="T101">
        <v>36</v>
      </c>
      <c r="U101">
        <v>44</v>
      </c>
      <c r="V101">
        <v>51</v>
      </c>
      <c r="W101">
        <v>0</v>
      </c>
      <c r="X101">
        <v>0</v>
      </c>
      <c r="Y101">
        <v>0</v>
      </c>
    </row>
    <row r="102" spans="1:25" x14ac:dyDescent="0.25">
      <c r="A102" t="s">
        <v>1390</v>
      </c>
      <c r="B102" t="s">
        <v>1391</v>
      </c>
      <c r="C102" t="s">
        <v>5</v>
      </c>
      <c r="D102">
        <v>1962</v>
      </c>
      <c r="E102" t="s">
        <v>13</v>
      </c>
      <c r="F102" t="s">
        <v>14</v>
      </c>
      <c r="G102">
        <v>0</v>
      </c>
      <c r="H102">
        <v>1</v>
      </c>
      <c r="I102">
        <v>1</v>
      </c>
      <c r="J102">
        <v>0</v>
      </c>
      <c r="K102">
        <v>1984</v>
      </c>
      <c r="L102">
        <v>22</v>
      </c>
      <c r="M102">
        <v>0</v>
      </c>
      <c r="N102">
        <v>0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54</v>
      </c>
      <c r="W102">
        <v>0</v>
      </c>
      <c r="X102">
        <v>0</v>
      </c>
      <c r="Y102">
        <v>0</v>
      </c>
    </row>
    <row r="103" spans="1:25" x14ac:dyDescent="0.25">
      <c r="A103" t="s">
        <v>1315</v>
      </c>
      <c r="B103" t="s">
        <v>1316</v>
      </c>
      <c r="C103" t="s">
        <v>25</v>
      </c>
      <c r="D103">
        <v>1962</v>
      </c>
      <c r="E103" t="s">
        <v>13</v>
      </c>
      <c r="F103" t="s">
        <v>14</v>
      </c>
      <c r="G103">
        <v>0</v>
      </c>
      <c r="H103">
        <v>0</v>
      </c>
      <c r="I103">
        <v>1</v>
      </c>
      <c r="J103">
        <v>1</v>
      </c>
      <c r="K103">
        <v>1981</v>
      </c>
      <c r="L103">
        <v>19</v>
      </c>
      <c r="M103">
        <v>0</v>
      </c>
      <c r="N103">
        <v>0</v>
      </c>
      <c r="O103">
        <v>0</v>
      </c>
      <c r="Q103">
        <v>0</v>
      </c>
      <c r="R103">
        <v>0</v>
      </c>
      <c r="S103">
        <v>23</v>
      </c>
      <c r="T103">
        <v>29</v>
      </c>
      <c r="U103">
        <v>34</v>
      </c>
      <c r="V103">
        <v>38</v>
      </c>
      <c r="W103">
        <v>0</v>
      </c>
      <c r="X103">
        <v>0</v>
      </c>
      <c r="Y103">
        <v>0</v>
      </c>
    </row>
    <row r="104" spans="1:25" x14ac:dyDescent="0.25">
      <c r="A104" t="s">
        <v>2066</v>
      </c>
      <c r="B104" t="s">
        <v>878</v>
      </c>
      <c r="C104" t="s">
        <v>5</v>
      </c>
      <c r="D104">
        <v>1962</v>
      </c>
      <c r="E104" t="s">
        <v>13</v>
      </c>
      <c r="F104" t="s">
        <v>14</v>
      </c>
      <c r="G104">
        <v>0</v>
      </c>
      <c r="H104">
        <v>0</v>
      </c>
      <c r="I104">
        <v>1</v>
      </c>
      <c r="J104">
        <v>0</v>
      </c>
      <c r="K104">
        <v>1982</v>
      </c>
      <c r="L104">
        <v>20</v>
      </c>
      <c r="M104">
        <v>0</v>
      </c>
      <c r="N104">
        <v>1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36</v>
      </c>
      <c r="V104">
        <v>43</v>
      </c>
      <c r="W104">
        <v>51</v>
      </c>
      <c r="X104">
        <v>0</v>
      </c>
      <c r="Y104">
        <v>0</v>
      </c>
    </row>
    <row r="105" spans="1:25" x14ac:dyDescent="0.25">
      <c r="A105" t="s">
        <v>487</v>
      </c>
      <c r="B105" t="s">
        <v>488</v>
      </c>
      <c r="C105" t="s">
        <v>5</v>
      </c>
      <c r="D105">
        <v>1962</v>
      </c>
      <c r="E105" t="s">
        <v>13</v>
      </c>
      <c r="F105" t="s">
        <v>14</v>
      </c>
      <c r="G105">
        <v>0</v>
      </c>
      <c r="H105">
        <v>1</v>
      </c>
      <c r="I105">
        <v>1</v>
      </c>
      <c r="J105">
        <v>0</v>
      </c>
      <c r="K105">
        <v>1978</v>
      </c>
      <c r="L105">
        <v>16</v>
      </c>
      <c r="M105">
        <v>0</v>
      </c>
      <c r="N105">
        <v>1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34</v>
      </c>
      <c r="V105">
        <v>38</v>
      </c>
      <c r="W105">
        <v>54</v>
      </c>
      <c r="X105">
        <v>0</v>
      </c>
      <c r="Y105">
        <v>0</v>
      </c>
    </row>
    <row r="106" spans="1:25" x14ac:dyDescent="0.25">
      <c r="A106" t="s">
        <v>2103</v>
      </c>
      <c r="B106" t="s">
        <v>2104</v>
      </c>
      <c r="C106" t="s">
        <v>5</v>
      </c>
      <c r="D106">
        <v>1962</v>
      </c>
      <c r="E106" t="s">
        <v>13</v>
      </c>
      <c r="F106" t="s">
        <v>22</v>
      </c>
      <c r="G106">
        <v>0</v>
      </c>
      <c r="H106">
        <v>1</v>
      </c>
      <c r="I106">
        <v>1</v>
      </c>
      <c r="J106">
        <v>0</v>
      </c>
      <c r="K106">
        <v>1982</v>
      </c>
      <c r="L106">
        <v>20</v>
      </c>
      <c r="M106">
        <v>1</v>
      </c>
      <c r="N106">
        <v>1</v>
      </c>
      <c r="O106">
        <v>0</v>
      </c>
      <c r="Q106">
        <v>0</v>
      </c>
      <c r="R106">
        <v>35</v>
      </c>
      <c r="S106">
        <v>0</v>
      </c>
      <c r="T106">
        <v>40</v>
      </c>
      <c r="U106">
        <v>0</v>
      </c>
      <c r="V106">
        <v>53</v>
      </c>
      <c r="W106">
        <v>0</v>
      </c>
      <c r="X106">
        <v>0</v>
      </c>
      <c r="Y106">
        <v>0</v>
      </c>
    </row>
    <row r="107" spans="1:25" x14ac:dyDescent="0.25">
      <c r="A107" t="s">
        <v>320</v>
      </c>
      <c r="B107" t="s">
        <v>321</v>
      </c>
      <c r="C107" t="s">
        <v>5</v>
      </c>
      <c r="D107">
        <v>1962</v>
      </c>
      <c r="E107" t="s">
        <v>13</v>
      </c>
      <c r="F107" t="s">
        <v>14</v>
      </c>
      <c r="G107">
        <v>0</v>
      </c>
      <c r="H107">
        <v>1</v>
      </c>
      <c r="I107">
        <v>1</v>
      </c>
      <c r="J107">
        <v>1</v>
      </c>
      <c r="K107">
        <v>1981</v>
      </c>
      <c r="L107">
        <v>19</v>
      </c>
      <c r="M107">
        <v>0</v>
      </c>
      <c r="N107">
        <v>1</v>
      </c>
      <c r="O107">
        <v>1</v>
      </c>
      <c r="Q107">
        <v>0</v>
      </c>
      <c r="R107">
        <v>0</v>
      </c>
      <c r="S107">
        <v>30</v>
      </c>
      <c r="T107">
        <v>33</v>
      </c>
      <c r="U107">
        <v>38</v>
      </c>
      <c r="V107">
        <v>39</v>
      </c>
      <c r="W107">
        <v>50</v>
      </c>
      <c r="X107">
        <v>0</v>
      </c>
      <c r="Y107" t="s">
        <v>3262</v>
      </c>
    </row>
    <row r="108" spans="1:25" x14ac:dyDescent="0.25">
      <c r="A108" t="s">
        <v>395</v>
      </c>
      <c r="B108" t="s">
        <v>396</v>
      </c>
      <c r="C108" t="s">
        <v>5</v>
      </c>
      <c r="D108">
        <v>1962</v>
      </c>
      <c r="E108" t="s">
        <v>13</v>
      </c>
      <c r="F108" t="s">
        <v>7</v>
      </c>
      <c r="G108">
        <v>0</v>
      </c>
      <c r="H108">
        <v>1</v>
      </c>
      <c r="I108">
        <v>1</v>
      </c>
      <c r="J108">
        <v>0</v>
      </c>
      <c r="K108">
        <v>1980</v>
      </c>
      <c r="L108">
        <v>18</v>
      </c>
      <c r="M108">
        <v>1</v>
      </c>
      <c r="N108">
        <v>0</v>
      </c>
      <c r="O108">
        <v>0</v>
      </c>
      <c r="Q108">
        <v>0</v>
      </c>
      <c r="R108">
        <v>25</v>
      </c>
      <c r="S108">
        <v>0</v>
      </c>
      <c r="T108">
        <v>35</v>
      </c>
      <c r="U108">
        <v>43</v>
      </c>
      <c r="V108">
        <v>44</v>
      </c>
      <c r="W108">
        <v>0</v>
      </c>
      <c r="X108">
        <v>0</v>
      </c>
      <c r="Y108" t="s">
        <v>3274</v>
      </c>
    </row>
    <row r="109" spans="1:25" x14ac:dyDescent="0.25">
      <c r="A109" t="s">
        <v>727</v>
      </c>
      <c r="B109" t="s">
        <v>396</v>
      </c>
      <c r="C109" t="s">
        <v>5</v>
      </c>
      <c r="D109">
        <v>1962</v>
      </c>
      <c r="E109" t="s">
        <v>13</v>
      </c>
      <c r="F109" t="s">
        <v>7</v>
      </c>
      <c r="G109">
        <v>0</v>
      </c>
      <c r="H109">
        <v>1</v>
      </c>
      <c r="I109">
        <v>1</v>
      </c>
      <c r="J109">
        <v>1</v>
      </c>
      <c r="K109">
        <v>1980</v>
      </c>
      <c r="L109">
        <v>18</v>
      </c>
      <c r="M109">
        <v>0</v>
      </c>
      <c r="N109">
        <v>0</v>
      </c>
      <c r="O109">
        <v>1</v>
      </c>
      <c r="Q109">
        <v>0</v>
      </c>
      <c r="R109">
        <v>0</v>
      </c>
      <c r="S109">
        <v>25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732</v>
      </c>
      <c r="B110" t="s">
        <v>396</v>
      </c>
      <c r="C110" t="s">
        <v>5</v>
      </c>
      <c r="D110">
        <v>1963</v>
      </c>
      <c r="E110" t="s">
        <v>13</v>
      </c>
      <c r="F110" t="s">
        <v>7</v>
      </c>
      <c r="G110">
        <v>0</v>
      </c>
      <c r="H110">
        <v>0</v>
      </c>
      <c r="I110">
        <v>1</v>
      </c>
      <c r="J110">
        <v>1</v>
      </c>
      <c r="K110">
        <v>1986</v>
      </c>
      <c r="L110">
        <v>23</v>
      </c>
      <c r="M110">
        <v>0</v>
      </c>
      <c r="N110">
        <v>1</v>
      </c>
      <c r="O110">
        <v>0</v>
      </c>
      <c r="Q110">
        <v>0</v>
      </c>
      <c r="R110">
        <v>0</v>
      </c>
      <c r="S110">
        <v>30</v>
      </c>
      <c r="T110">
        <v>0</v>
      </c>
      <c r="U110">
        <v>0</v>
      </c>
      <c r="V110">
        <v>34</v>
      </c>
      <c r="W110">
        <v>0</v>
      </c>
      <c r="X110">
        <v>0</v>
      </c>
      <c r="Y110" t="s">
        <v>3656</v>
      </c>
    </row>
    <row r="111" spans="1:25" x14ac:dyDescent="0.25">
      <c r="A111" t="s">
        <v>1851</v>
      </c>
      <c r="B111" t="s">
        <v>1852</v>
      </c>
      <c r="C111" t="s">
        <v>5</v>
      </c>
      <c r="D111">
        <v>1963</v>
      </c>
      <c r="E111" t="s">
        <v>13</v>
      </c>
      <c r="F111" t="s">
        <v>7</v>
      </c>
      <c r="G111">
        <v>0</v>
      </c>
      <c r="H111">
        <v>1</v>
      </c>
      <c r="I111">
        <v>1</v>
      </c>
      <c r="J111">
        <v>1</v>
      </c>
      <c r="K111">
        <v>1984</v>
      </c>
      <c r="L111">
        <v>21</v>
      </c>
      <c r="M111">
        <v>1</v>
      </c>
      <c r="N111">
        <v>1</v>
      </c>
      <c r="O111">
        <v>0</v>
      </c>
      <c r="Q111">
        <v>31</v>
      </c>
      <c r="R111">
        <v>33</v>
      </c>
      <c r="S111">
        <v>0</v>
      </c>
      <c r="T111">
        <v>37</v>
      </c>
      <c r="U111">
        <v>50</v>
      </c>
      <c r="V111">
        <v>52</v>
      </c>
      <c r="W111">
        <v>0</v>
      </c>
      <c r="X111">
        <v>0</v>
      </c>
      <c r="Y111">
        <v>0</v>
      </c>
    </row>
    <row r="112" spans="1:25" x14ac:dyDescent="0.25">
      <c r="A112" t="s">
        <v>48</v>
      </c>
      <c r="B112" t="s">
        <v>49</v>
      </c>
      <c r="C112" t="s">
        <v>5</v>
      </c>
      <c r="D112">
        <v>1964</v>
      </c>
      <c r="E112" t="s">
        <v>13</v>
      </c>
      <c r="F112" t="s">
        <v>14</v>
      </c>
      <c r="G112">
        <v>0</v>
      </c>
      <c r="H112">
        <v>1</v>
      </c>
      <c r="I112">
        <v>1</v>
      </c>
      <c r="J112">
        <v>0</v>
      </c>
      <c r="K112">
        <v>1981</v>
      </c>
      <c r="L112">
        <v>17</v>
      </c>
      <c r="M112">
        <v>1</v>
      </c>
      <c r="N112">
        <v>1</v>
      </c>
      <c r="O112">
        <v>1</v>
      </c>
      <c r="Q112">
        <v>0</v>
      </c>
      <c r="R112">
        <v>0</v>
      </c>
      <c r="S112">
        <v>32</v>
      </c>
      <c r="T112">
        <v>37</v>
      </c>
      <c r="U112">
        <v>46</v>
      </c>
      <c r="V112">
        <v>49</v>
      </c>
      <c r="W112">
        <v>0</v>
      </c>
      <c r="X112">
        <v>0</v>
      </c>
      <c r="Y112">
        <v>0</v>
      </c>
    </row>
    <row r="113" spans="1:25" x14ac:dyDescent="0.25">
      <c r="A113" t="s">
        <v>74</v>
      </c>
      <c r="B113" t="s">
        <v>75</v>
      </c>
      <c r="C113" t="s">
        <v>5</v>
      </c>
      <c r="D113">
        <v>1964</v>
      </c>
      <c r="E113" t="s">
        <v>13</v>
      </c>
      <c r="F113" t="s">
        <v>7</v>
      </c>
      <c r="G113">
        <v>0</v>
      </c>
      <c r="H113">
        <v>0</v>
      </c>
      <c r="I113">
        <v>1</v>
      </c>
      <c r="J113">
        <v>1</v>
      </c>
      <c r="K113">
        <v>1988</v>
      </c>
      <c r="L113">
        <v>24</v>
      </c>
      <c r="M113">
        <v>0</v>
      </c>
      <c r="N113">
        <v>1</v>
      </c>
      <c r="O113">
        <v>0</v>
      </c>
      <c r="Q113">
        <v>24</v>
      </c>
      <c r="R113">
        <v>29</v>
      </c>
      <c r="S113">
        <v>32</v>
      </c>
      <c r="T113">
        <v>34</v>
      </c>
      <c r="U113">
        <v>36</v>
      </c>
      <c r="V113">
        <v>41</v>
      </c>
      <c r="W113">
        <v>0</v>
      </c>
      <c r="X113">
        <v>0</v>
      </c>
      <c r="Y113" t="s">
        <v>3005</v>
      </c>
    </row>
    <row r="114" spans="1:25" x14ac:dyDescent="0.25">
      <c r="A114" t="s">
        <v>2442</v>
      </c>
      <c r="B114" t="s">
        <v>2443</v>
      </c>
      <c r="C114" t="s">
        <v>5</v>
      </c>
      <c r="D114">
        <v>1964</v>
      </c>
      <c r="E114" t="s">
        <v>13</v>
      </c>
      <c r="F114" t="s">
        <v>309</v>
      </c>
      <c r="G114">
        <v>0</v>
      </c>
      <c r="H114">
        <v>1</v>
      </c>
      <c r="I114">
        <v>1</v>
      </c>
      <c r="J114">
        <v>1</v>
      </c>
      <c r="K114">
        <v>1981</v>
      </c>
      <c r="L114">
        <v>17</v>
      </c>
      <c r="M114">
        <v>0</v>
      </c>
      <c r="N114">
        <v>0</v>
      </c>
      <c r="O114">
        <v>0</v>
      </c>
      <c r="Q114">
        <v>0</v>
      </c>
      <c r="R114">
        <v>0</v>
      </c>
      <c r="S114">
        <v>35</v>
      </c>
      <c r="T114">
        <v>41</v>
      </c>
      <c r="U114">
        <v>45</v>
      </c>
      <c r="V114">
        <v>48</v>
      </c>
      <c r="W114">
        <v>0</v>
      </c>
      <c r="X114">
        <v>0</v>
      </c>
      <c r="Y114">
        <v>0</v>
      </c>
    </row>
    <row r="115" spans="1:25" x14ac:dyDescent="0.25">
      <c r="A115" t="s">
        <v>318</v>
      </c>
      <c r="B115" t="s">
        <v>319</v>
      </c>
      <c r="C115" t="s">
        <v>5</v>
      </c>
      <c r="D115">
        <v>1965</v>
      </c>
      <c r="E115" t="s">
        <v>13</v>
      </c>
      <c r="F115" t="s">
        <v>7</v>
      </c>
      <c r="G115">
        <v>0</v>
      </c>
      <c r="H115">
        <v>0</v>
      </c>
      <c r="I115">
        <v>1</v>
      </c>
      <c r="J115">
        <v>0</v>
      </c>
      <c r="K115">
        <v>1983</v>
      </c>
      <c r="L115">
        <v>18</v>
      </c>
      <c r="M115">
        <v>1</v>
      </c>
      <c r="N115">
        <v>0</v>
      </c>
      <c r="O115">
        <v>1</v>
      </c>
      <c r="P115" t="s">
        <v>2712</v>
      </c>
      <c r="Q115">
        <v>0</v>
      </c>
      <c r="R115">
        <v>34</v>
      </c>
      <c r="S115">
        <v>37</v>
      </c>
      <c r="T115">
        <v>41</v>
      </c>
      <c r="U115">
        <v>54</v>
      </c>
      <c r="V115">
        <v>0</v>
      </c>
      <c r="W115">
        <v>0</v>
      </c>
      <c r="X115">
        <v>0</v>
      </c>
      <c r="Y115" t="s">
        <v>3274</v>
      </c>
    </row>
    <row r="116" spans="1:25" x14ac:dyDescent="0.25">
      <c r="A116" t="s">
        <v>80</v>
      </c>
      <c r="B116" t="s">
        <v>81</v>
      </c>
      <c r="C116" t="s">
        <v>5</v>
      </c>
      <c r="D116">
        <v>1965</v>
      </c>
      <c r="E116" t="s">
        <v>13</v>
      </c>
      <c r="F116" t="s">
        <v>7</v>
      </c>
      <c r="G116">
        <v>0</v>
      </c>
      <c r="H116">
        <v>1</v>
      </c>
      <c r="I116">
        <v>1</v>
      </c>
      <c r="J116">
        <v>1</v>
      </c>
      <c r="K116">
        <v>1983</v>
      </c>
      <c r="L116">
        <v>18</v>
      </c>
      <c r="M116">
        <v>0</v>
      </c>
      <c r="N116">
        <v>0</v>
      </c>
      <c r="O116">
        <v>1</v>
      </c>
      <c r="Q116">
        <v>0</v>
      </c>
      <c r="R116">
        <v>0</v>
      </c>
      <c r="S116">
        <v>31</v>
      </c>
      <c r="T116">
        <v>40</v>
      </c>
      <c r="U116">
        <v>0</v>
      </c>
      <c r="V116">
        <v>55</v>
      </c>
      <c r="W116">
        <v>0</v>
      </c>
      <c r="X116">
        <v>0</v>
      </c>
      <c r="Y116">
        <v>0</v>
      </c>
    </row>
    <row r="117" spans="1:25" x14ac:dyDescent="0.25">
      <c r="A117" t="s">
        <v>1967</v>
      </c>
      <c r="B117" t="s">
        <v>1968</v>
      </c>
      <c r="C117" t="s">
        <v>5</v>
      </c>
      <c r="D117">
        <v>1965</v>
      </c>
      <c r="E117" t="s">
        <v>13</v>
      </c>
      <c r="F117" t="s">
        <v>22</v>
      </c>
      <c r="G117">
        <v>0</v>
      </c>
      <c r="H117">
        <v>1</v>
      </c>
      <c r="I117">
        <v>1</v>
      </c>
      <c r="J117">
        <v>1</v>
      </c>
      <c r="M117">
        <v>1</v>
      </c>
      <c r="N117">
        <v>0</v>
      </c>
      <c r="O117">
        <v>1</v>
      </c>
      <c r="Q117">
        <v>21</v>
      </c>
      <c r="R117">
        <v>0</v>
      </c>
      <c r="S117">
        <v>0</v>
      </c>
      <c r="T117">
        <v>28</v>
      </c>
      <c r="U117">
        <v>40</v>
      </c>
      <c r="V117">
        <v>51</v>
      </c>
      <c r="W117">
        <v>0</v>
      </c>
      <c r="X117">
        <v>0</v>
      </c>
      <c r="Y117" t="s">
        <v>2981</v>
      </c>
    </row>
    <row r="118" spans="1:25" x14ac:dyDescent="0.25">
      <c r="A118" t="s">
        <v>1374</v>
      </c>
      <c r="B118" t="s">
        <v>1375</v>
      </c>
      <c r="C118" t="s">
        <v>5</v>
      </c>
      <c r="D118">
        <v>1965</v>
      </c>
      <c r="E118" t="s">
        <v>13</v>
      </c>
      <c r="G118">
        <v>0</v>
      </c>
      <c r="H118">
        <v>0</v>
      </c>
      <c r="I118">
        <v>1</v>
      </c>
      <c r="J118">
        <v>1</v>
      </c>
      <c r="K118">
        <v>1985</v>
      </c>
      <c r="L118">
        <v>20</v>
      </c>
      <c r="M118">
        <v>1</v>
      </c>
      <c r="N118">
        <v>0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50</v>
      </c>
      <c r="W118">
        <v>0</v>
      </c>
      <c r="X118">
        <v>0</v>
      </c>
      <c r="Y118">
        <v>0</v>
      </c>
    </row>
    <row r="119" spans="1:25" x14ac:dyDescent="0.25">
      <c r="A119" t="s">
        <v>2508</v>
      </c>
      <c r="B119" t="s">
        <v>2509</v>
      </c>
      <c r="C119" t="s">
        <v>5</v>
      </c>
      <c r="D119">
        <v>1966</v>
      </c>
      <c r="E119" t="s">
        <v>13</v>
      </c>
      <c r="F119" t="s">
        <v>309</v>
      </c>
      <c r="G119">
        <v>0</v>
      </c>
      <c r="H119">
        <v>1</v>
      </c>
      <c r="I119">
        <v>1</v>
      </c>
      <c r="J119">
        <v>0</v>
      </c>
      <c r="M119">
        <v>0</v>
      </c>
      <c r="N119">
        <v>1</v>
      </c>
      <c r="O119">
        <v>1</v>
      </c>
      <c r="Q119">
        <v>29</v>
      </c>
      <c r="R119">
        <v>32</v>
      </c>
      <c r="S119">
        <v>36</v>
      </c>
      <c r="T119">
        <v>39</v>
      </c>
      <c r="U119">
        <v>0</v>
      </c>
      <c r="V119">
        <v>48</v>
      </c>
      <c r="W119">
        <v>0</v>
      </c>
      <c r="X119">
        <v>0</v>
      </c>
      <c r="Y119">
        <v>0</v>
      </c>
    </row>
    <row r="120" spans="1:25" x14ac:dyDescent="0.25">
      <c r="A120" t="s">
        <v>11</v>
      </c>
      <c r="B120" t="s">
        <v>12</v>
      </c>
      <c r="C120" t="s">
        <v>5</v>
      </c>
      <c r="D120">
        <v>1967</v>
      </c>
      <c r="E120" t="s">
        <v>13</v>
      </c>
      <c r="F120" t="s">
        <v>14</v>
      </c>
      <c r="G120">
        <v>0</v>
      </c>
      <c r="H120">
        <v>0</v>
      </c>
      <c r="I120">
        <v>1</v>
      </c>
      <c r="J120">
        <v>0</v>
      </c>
      <c r="K120">
        <v>1990</v>
      </c>
      <c r="L120">
        <v>23</v>
      </c>
      <c r="M120">
        <v>0</v>
      </c>
      <c r="N120">
        <v>1</v>
      </c>
      <c r="O120">
        <v>1</v>
      </c>
      <c r="Q120">
        <v>0</v>
      </c>
      <c r="R120">
        <v>0</v>
      </c>
      <c r="S120">
        <v>29</v>
      </c>
      <c r="T120">
        <v>35</v>
      </c>
      <c r="U120">
        <v>39</v>
      </c>
      <c r="V120">
        <v>49</v>
      </c>
      <c r="W120">
        <v>0</v>
      </c>
      <c r="X120">
        <v>0</v>
      </c>
      <c r="Y120" t="s">
        <v>2981</v>
      </c>
    </row>
    <row r="121" spans="1:25" x14ac:dyDescent="0.25">
      <c r="A121" t="s">
        <v>50</v>
      </c>
      <c r="B121" t="s">
        <v>51</v>
      </c>
      <c r="C121" t="s">
        <v>5</v>
      </c>
      <c r="D121">
        <v>1967</v>
      </c>
      <c r="E121" t="s">
        <v>13</v>
      </c>
      <c r="F121" t="s">
        <v>7</v>
      </c>
      <c r="G121">
        <v>0</v>
      </c>
      <c r="H121">
        <v>1</v>
      </c>
      <c r="I121">
        <v>1</v>
      </c>
      <c r="J121">
        <v>1</v>
      </c>
      <c r="K121">
        <v>1987</v>
      </c>
      <c r="L121">
        <v>20</v>
      </c>
      <c r="M121">
        <v>0</v>
      </c>
      <c r="N121">
        <v>0</v>
      </c>
      <c r="O121">
        <v>0</v>
      </c>
      <c r="Q121">
        <v>0</v>
      </c>
      <c r="R121">
        <v>0</v>
      </c>
      <c r="S121">
        <v>0</v>
      </c>
      <c r="T121">
        <v>32</v>
      </c>
      <c r="U121">
        <v>45</v>
      </c>
      <c r="V121">
        <v>48</v>
      </c>
      <c r="W121">
        <v>0</v>
      </c>
      <c r="X121">
        <v>0</v>
      </c>
      <c r="Y121" t="s">
        <v>3014</v>
      </c>
    </row>
    <row r="122" spans="1:25" x14ac:dyDescent="0.25">
      <c r="A122" t="s">
        <v>541</v>
      </c>
      <c r="B122" t="s">
        <v>542</v>
      </c>
      <c r="C122" t="s">
        <v>5</v>
      </c>
      <c r="D122">
        <v>1967</v>
      </c>
      <c r="E122" t="s">
        <v>13</v>
      </c>
      <c r="F122" t="s">
        <v>7</v>
      </c>
      <c r="G122">
        <v>0</v>
      </c>
      <c r="H122">
        <v>1</v>
      </c>
      <c r="I122">
        <v>1</v>
      </c>
      <c r="J122">
        <v>1</v>
      </c>
      <c r="K122">
        <v>1984</v>
      </c>
      <c r="L122">
        <v>17</v>
      </c>
      <c r="M122">
        <v>0</v>
      </c>
      <c r="N122">
        <v>0</v>
      </c>
      <c r="O122">
        <v>1</v>
      </c>
      <c r="Q122">
        <v>0</v>
      </c>
      <c r="R122">
        <v>0</v>
      </c>
      <c r="S122">
        <v>28</v>
      </c>
      <c r="T122">
        <v>40</v>
      </c>
      <c r="U122">
        <v>43</v>
      </c>
      <c r="V122">
        <v>49</v>
      </c>
      <c r="W122">
        <v>0</v>
      </c>
      <c r="X122">
        <v>0</v>
      </c>
      <c r="Y122">
        <v>0</v>
      </c>
    </row>
    <row r="123" spans="1:25" x14ac:dyDescent="0.25">
      <c r="A123" t="s">
        <v>1206</v>
      </c>
      <c r="B123" t="s">
        <v>396</v>
      </c>
      <c r="C123" t="s">
        <v>25</v>
      </c>
      <c r="D123">
        <v>1969</v>
      </c>
      <c r="E123" t="s">
        <v>13</v>
      </c>
      <c r="F123" t="s">
        <v>7</v>
      </c>
      <c r="G123">
        <v>0</v>
      </c>
      <c r="H123">
        <v>1</v>
      </c>
      <c r="I123">
        <v>1</v>
      </c>
      <c r="J123">
        <v>1</v>
      </c>
      <c r="K123">
        <v>1990</v>
      </c>
      <c r="L123">
        <v>21</v>
      </c>
      <c r="M123">
        <v>0</v>
      </c>
      <c r="N123">
        <v>0</v>
      </c>
      <c r="O123">
        <v>1</v>
      </c>
      <c r="Q123">
        <v>0</v>
      </c>
      <c r="R123">
        <v>24</v>
      </c>
      <c r="S123">
        <v>29</v>
      </c>
      <c r="T123">
        <v>31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1366</v>
      </c>
      <c r="B124" t="s">
        <v>1367</v>
      </c>
      <c r="C124" t="s">
        <v>5</v>
      </c>
      <c r="D124">
        <v>1972</v>
      </c>
      <c r="E124" t="s">
        <v>13</v>
      </c>
      <c r="F124" t="s">
        <v>7</v>
      </c>
      <c r="G124">
        <v>0</v>
      </c>
      <c r="H124">
        <v>1</v>
      </c>
      <c r="I124">
        <v>1</v>
      </c>
      <c r="J124">
        <v>0</v>
      </c>
      <c r="K124">
        <v>1996</v>
      </c>
      <c r="L124">
        <v>24</v>
      </c>
      <c r="M124">
        <v>0</v>
      </c>
      <c r="N124">
        <v>1</v>
      </c>
      <c r="O124">
        <v>1</v>
      </c>
      <c r="Q124">
        <v>0</v>
      </c>
      <c r="R124">
        <v>28</v>
      </c>
      <c r="S124">
        <v>30</v>
      </c>
      <c r="T124">
        <v>33</v>
      </c>
      <c r="U124">
        <v>40</v>
      </c>
      <c r="V124">
        <v>44</v>
      </c>
      <c r="W124">
        <v>0</v>
      </c>
      <c r="X124">
        <v>0</v>
      </c>
      <c r="Y124">
        <v>0</v>
      </c>
    </row>
    <row r="125" spans="1:25" x14ac:dyDescent="0.25">
      <c r="A125" t="s">
        <v>796</v>
      </c>
      <c r="B125" t="s">
        <v>797</v>
      </c>
      <c r="C125" t="s">
        <v>5</v>
      </c>
      <c r="D125">
        <v>1976</v>
      </c>
      <c r="E125" t="s">
        <v>13</v>
      </c>
      <c r="F125" t="s">
        <v>22</v>
      </c>
      <c r="G125">
        <v>0</v>
      </c>
      <c r="H125">
        <v>1</v>
      </c>
      <c r="I125">
        <v>1</v>
      </c>
      <c r="J125">
        <v>0</v>
      </c>
      <c r="K125">
        <v>1998</v>
      </c>
      <c r="L125">
        <v>22</v>
      </c>
      <c r="M125">
        <v>1</v>
      </c>
      <c r="N125">
        <v>0</v>
      </c>
      <c r="O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883</v>
      </c>
      <c r="B126" t="s">
        <v>884</v>
      </c>
      <c r="C126" t="s">
        <v>5</v>
      </c>
      <c r="D126">
        <v>1960</v>
      </c>
      <c r="E126" t="s">
        <v>779</v>
      </c>
      <c r="F126" t="s">
        <v>114</v>
      </c>
      <c r="G126">
        <v>0</v>
      </c>
      <c r="H126">
        <v>1</v>
      </c>
      <c r="I126">
        <v>1</v>
      </c>
      <c r="J126">
        <v>0</v>
      </c>
      <c r="M126">
        <v>0</v>
      </c>
      <c r="N126">
        <v>1</v>
      </c>
      <c r="O126">
        <v>0</v>
      </c>
      <c r="Q126">
        <v>0</v>
      </c>
      <c r="R126">
        <v>0</v>
      </c>
      <c r="S126">
        <v>0</v>
      </c>
      <c r="T126">
        <v>25</v>
      </c>
      <c r="U126">
        <v>40</v>
      </c>
      <c r="V126">
        <v>53</v>
      </c>
      <c r="W126">
        <v>57</v>
      </c>
      <c r="X126">
        <v>0</v>
      </c>
      <c r="Y126" t="s">
        <v>2783</v>
      </c>
    </row>
    <row r="127" spans="1:25" x14ac:dyDescent="0.25">
      <c r="A127" t="s">
        <v>1201</v>
      </c>
      <c r="B127" t="s">
        <v>1202</v>
      </c>
      <c r="C127" t="s">
        <v>5</v>
      </c>
      <c r="D127">
        <v>1962</v>
      </c>
      <c r="E127" t="s">
        <v>1203</v>
      </c>
      <c r="F127" t="s">
        <v>69</v>
      </c>
      <c r="G127">
        <v>0</v>
      </c>
      <c r="H127">
        <v>0</v>
      </c>
      <c r="I127">
        <v>1</v>
      </c>
      <c r="J127">
        <v>0</v>
      </c>
      <c r="K127">
        <v>1982</v>
      </c>
      <c r="L127">
        <v>20</v>
      </c>
      <c r="M127">
        <v>1</v>
      </c>
      <c r="N127">
        <v>0</v>
      </c>
      <c r="O127">
        <v>0</v>
      </c>
      <c r="Q127">
        <v>0</v>
      </c>
      <c r="R127">
        <v>0</v>
      </c>
      <c r="S127">
        <v>0</v>
      </c>
      <c r="T127">
        <v>39</v>
      </c>
      <c r="U127">
        <v>42</v>
      </c>
      <c r="V127">
        <v>51</v>
      </c>
      <c r="W127">
        <v>0</v>
      </c>
      <c r="X127">
        <v>0</v>
      </c>
      <c r="Y127">
        <v>0</v>
      </c>
    </row>
    <row r="128" spans="1:25" x14ac:dyDescent="0.25">
      <c r="A128" t="s">
        <v>1855</v>
      </c>
      <c r="B128" t="s">
        <v>1856</v>
      </c>
      <c r="C128" t="s">
        <v>5</v>
      </c>
      <c r="D128">
        <v>1969</v>
      </c>
      <c r="E128" t="s">
        <v>1203</v>
      </c>
      <c r="F128" t="s">
        <v>69</v>
      </c>
      <c r="G128">
        <v>0</v>
      </c>
      <c r="H128">
        <v>0</v>
      </c>
      <c r="I128">
        <v>1</v>
      </c>
      <c r="J128">
        <v>0</v>
      </c>
      <c r="K128">
        <v>1989</v>
      </c>
      <c r="L128">
        <v>20</v>
      </c>
      <c r="M128">
        <v>0</v>
      </c>
      <c r="N128">
        <v>0</v>
      </c>
      <c r="O128">
        <v>1</v>
      </c>
      <c r="Q128">
        <v>20</v>
      </c>
      <c r="R128">
        <v>0</v>
      </c>
      <c r="S128">
        <v>25</v>
      </c>
      <c r="T128">
        <v>35</v>
      </c>
      <c r="U128">
        <v>0</v>
      </c>
      <c r="V128">
        <v>48</v>
      </c>
      <c r="W128">
        <v>0</v>
      </c>
      <c r="X128">
        <v>0</v>
      </c>
      <c r="Y128">
        <v>0</v>
      </c>
    </row>
    <row r="129" spans="1:25" x14ac:dyDescent="0.25">
      <c r="A129" t="s">
        <v>1268</v>
      </c>
      <c r="B129" t="s">
        <v>1269</v>
      </c>
      <c r="C129" t="s">
        <v>5</v>
      </c>
      <c r="D129">
        <v>1962</v>
      </c>
      <c r="E129" t="s">
        <v>1270</v>
      </c>
      <c r="F129" t="s">
        <v>309</v>
      </c>
      <c r="G129">
        <v>0</v>
      </c>
      <c r="H129">
        <v>1</v>
      </c>
      <c r="I129">
        <v>1</v>
      </c>
      <c r="J129">
        <v>1</v>
      </c>
      <c r="K129">
        <v>1984</v>
      </c>
      <c r="L129">
        <v>22</v>
      </c>
      <c r="M129">
        <v>0</v>
      </c>
      <c r="N129">
        <v>1</v>
      </c>
      <c r="O129">
        <v>1</v>
      </c>
      <c r="Q129">
        <v>24</v>
      </c>
      <c r="R129">
        <v>26</v>
      </c>
      <c r="S129">
        <v>0</v>
      </c>
      <c r="T129">
        <v>30</v>
      </c>
      <c r="U129">
        <v>33</v>
      </c>
      <c r="V129">
        <v>42</v>
      </c>
      <c r="W129">
        <v>0</v>
      </c>
      <c r="X129">
        <v>0</v>
      </c>
      <c r="Y129" t="s">
        <v>3004</v>
      </c>
    </row>
    <row r="130" spans="1:25" x14ac:dyDescent="0.25">
      <c r="A130" t="s">
        <v>1897</v>
      </c>
      <c r="B130" t="s">
        <v>664</v>
      </c>
      <c r="C130" t="s">
        <v>5</v>
      </c>
      <c r="D130">
        <v>1966</v>
      </c>
      <c r="E130" t="s">
        <v>1898</v>
      </c>
      <c r="F130" t="s">
        <v>103</v>
      </c>
      <c r="G130">
        <v>0</v>
      </c>
      <c r="H130">
        <v>1</v>
      </c>
      <c r="I130">
        <v>1</v>
      </c>
      <c r="J130">
        <v>0</v>
      </c>
      <c r="K130">
        <v>1988</v>
      </c>
      <c r="L130">
        <v>22</v>
      </c>
      <c r="M130">
        <v>0</v>
      </c>
      <c r="N130">
        <v>1</v>
      </c>
      <c r="O130">
        <v>0</v>
      </c>
      <c r="Q130">
        <v>0</v>
      </c>
      <c r="R130">
        <v>0</v>
      </c>
      <c r="S130">
        <v>0</v>
      </c>
      <c r="T130">
        <v>30</v>
      </c>
      <c r="U130">
        <v>45</v>
      </c>
      <c r="V130">
        <v>0</v>
      </c>
      <c r="W130">
        <v>52</v>
      </c>
      <c r="X130">
        <v>0</v>
      </c>
      <c r="Y130" t="s">
        <v>2734</v>
      </c>
    </row>
    <row r="131" spans="1:25" x14ac:dyDescent="0.25">
      <c r="A131" t="s">
        <v>1207</v>
      </c>
      <c r="B131" t="s">
        <v>1208</v>
      </c>
      <c r="C131" t="s">
        <v>25</v>
      </c>
      <c r="D131">
        <v>1971</v>
      </c>
      <c r="E131" t="s">
        <v>1209</v>
      </c>
      <c r="F131" t="s">
        <v>69</v>
      </c>
      <c r="G131">
        <v>0</v>
      </c>
      <c r="H131">
        <v>1</v>
      </c>
      <c r="I131">
        <v>1</v>
      </c>
      <c r="J131">
        <v>0</v>
      </c>
      <c r="K131">
        <v>1993</v>
      </c>
      <c r="L131">
        <v>22</v>
      </c>
      <c r="M131">
        <v>0</v>
      </c>
      <c r="N131">
        <v>0</v>
      </c>
      <c r="O131">
        <v>0</v>
      </c>
      <c r="Q131">
        <v>29</v>
      </c>
      <c r="R131">
        <v>0</v>
      </c>
      <c r="S131">
        <v>0</v>
      </c>
      <c r="T131">
        <v>0</v>
      </c>
      <c r="U131">
        <v>45</v>
      </c>
      <c r="V131">
        <v>46</v>
      </c>
      <c r="W131">
        <v>0</v>
      </c>
      <c r="X131">
        <v>0</v>
      </c>
      <c r="Y131">
        <v>0</v>
      </c>
    </row>
    <row r="132" spans="1:25" x14ac:dyDescent="0.25">
      <c r="A132" t="s">
        <v>802</v>
      </c>
      <c r="B132" t="s">
        <v>803</v>
      </c>
      <c r="C132" t="s">
        <v>5</v>
      </c>
      <c r="D132">
        <v>1959</v>
      </c>
      <c r="E132" t="s">
        <v>545</v>
      </c>
      <c r="F132" t="s">
        <v>18</v>
      </c>
      <c r="G132">
        <v>0</v>
      </c>
      <c r="H132">
        <v>1</v>
      </c>
      <c r="I132">
        <v>1</v>
      </c>
      <c r="J132">
        <v>1</v>
      </c>
      <c r="K132">
        <v>1984</v>
      </c>
      <c r="L132">
        <v>25</v>
      </c>
      <c r="M132">
        <v>0</v>
      </c>
      <c r="N132">
        <v>0</v>
      </c>
      <c r="O132">
        <v>0</v>
      </c>
      <c r="Q132">
        <v>32</v>
      </c>
      <c r="R132">
        <v>35</v>
      </c>
      <c r="S132">
        <v>39</v>
      </c>
      <c r="T132">
        <v>0</v>
      </c>
      <c r="U132">
        <v>0</v>
      </c>
      <c r="V132">
        <v>45</v>
      </c>
      <c r="W132">
        <v>0</v>
      </c>
      <c r="X132">
        <v>0</v>
      </c>
      <c r="Y132" t="s">
        <v>3667</v>
      </c>
    </row>
    <row r="133" spans="1:25" x14ac:dyDescent="0.25">
      <c r="A133" t="s">
        <v>1440</v>
      </c>
      <c r="B133" t="s">
        <v>1441</v>
      </c>
      <c r="C133" t="s">
        <v>5</v>
      </c>
      <c r="D133">
        <v>1961</v>
      </c>
      <c r="E133" t="s">
        <v>545</v>
      </c>
      <c r="F133" t="s">
        <v>18</v>
      </c>
      <c r="G133">
        <v>0</v>
      </c>
      <c r="H133">
        <v>1</v>
      </c>
      <c r="I133">
        <v>1</v>
      </c>
      <c r="J133">
        <v>1</v>
      </c>
      <c r="K133">
        <v>1981</v>
      </c>
      <c r="L133">
        <v>20</v>
      </c>
      <c r="M133">
        <v>0</v>
      </c>
      <c r="N133">
        <v>1</v>
      </c>
      <c r="O133">
        <v>1</v>
      </c>
      <c r="Q133">
        <v>0</v>
      </c>
      <c r="R133">
        <v>0</v>
      </c>
      <c r="S133">
        <v>0</v>
      </c>
      <c r="T133">
        <v>33</v>
      </c>
      <c r="U133">
        <v>51</v>
      </c>
      <c r="V133">
        <v>0</v>
      </c>
      <c r="W133">
        <v>0</v>
      </c>
      <c r="X133">
        <v>0</v>
      </c>
      <c r="Y133" t="s">
        <v>2981</v>
      </c>
    </row>
    <row r="134" spans="1:25" x14ac:dyDescent="0.25">
      <c r="A134" t="s">
        <v>546</v>
      </c>
      <c r="B134" t="s">
        <v>547</v>
      </c>
      <c r="C134" t="s">
        <v>5</v>
      </c>
      <c r="D134">
        <v>1961</v>
      </c>
      <c r="E134" t="s">
        <v>545</v>
      </c>
      <c r="F134" t="s">
        <v>18</v>
      </c>
      <c r="G134">
        <v>0</v>
      </c>
      <c r="H134">
        <v>0</v>
      </c>
      <c r="I134">
        <v>1</v>
      </c>
      <c r="J134">
        <v>1</v>
      </c>
      <c r="K134">
        <v>1982</v>
      </c>
      <c r="L134">
        <v>21</v>
      </c>
      <c r="M134">
        <v>0</v>
      </c>
      <c r="N134">
        <v>1</v>
      </c>
      <c r="O134">
        <v>1</v>
      </c>
      <c r="Q134">
        <v>0</v>
      </c>
      <c r="R134">
        <v>31</v>
      </c>
      <c r="S134">
        <v>0</v>
      </c>
      <c r="T134">
        <v>34</v>
      </c>
      <c r="U134">
        <v>0</v>
      </c>
      <c r="V134">
        <v>42</v>
      </c>
      <c r="W134">
        <v>0</v>
      </c>
      <c r="X134">
        <v>0</v>
      </c>
      <c r="Y134" t="s">
        <v>3667</v>
      </c>
    </row>
    <row r="135" spans="1:25" x14ac:dyDescent="0.25">
      <c r="A135" t="s">
        <v>1303</v>
      </c>
      <c r="B135" t="s">
        <v>1304</v>
      </c>
      <c r="C135" t="s">
        <v>5</v>
      </c>
      <c r="D135">
        <v>1968</v>
      </c>
      <c r="E135" t="s">
        <v>545</v>
      </c>
      <c r="F135" t="s">
        <v>18</v>
      </c>
      <c r="G135">
        <v>0</v>
      </c>
      <c r="H135">
        <v>1</v>
      </c>
      <c r="I135">
        <v>1</v>
      </c>
      <c r="J135">
        <v>1</v>
      </c>
      <c r="K135">
        <v>1986</v>
      </c>
      <c r="L135">
        <v>18</v>
      </c>
      <c r="M135">
        <v>0</v>
      </c>
      <c r="N135">
        <v>1</v>
      </c>
      <c r="O135">
        <v>1</v>
      </c>
      <c r="Q135">
        <v>0</v>
      </c>
      <c r="R135">
        <v>28</v>
      </c>
      <c r="S135">
        <v>0</v>
      </c>
      <c r="T135">
        <v>31</v>
      </c>
      <c r="U135">
        <v>39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543</v>
      </c>
      <c r="B136" t="s">
        <v>544</v>
      </c>
      <c r="C136" t="s">
        <v>5</v>
      </c>
      <c r="D136">
        <v>1969</v>
      </c>
      <c r="E136" t="s">
        <v>545</v>
      </c>
      <c r="F136" t="s">
        <v>18</v>
      </c>
      <c r="G136">
        <v>1</v>
      </c>
      <c r="H136">
        <v>1</v>
      </c>
      <c r="I136">
        <v>1</v>
      </c>
      <c r="J136">
        <v>0</v>
      </c>
      <c r="K136">
        <v>1992</v>
      </c>
      <c r="L136">
        <v>23</v>
      </c>
      <c r="M136">
        <v>0</v>
      </c>
      <c r="N136">
        <v>0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1558</v>
      </c>
      <c r="B137" t="s">
        <v>1559</v>
      </c>
      <c r="C137" t="s">
        <v>5</v>
      </c>
      <c r="D137">
        <v>1954</v>
      </c>
      <c r="E137" t="s">
        <v>21</v>
      </c>
      <c r="F137" t="s">
        <v>33</v>
      </c>
      <c r="G137">
        <v>1</v>
      </c>
      <c r="H137">
        <v>1</v>
      </c>
      <c r="I137">
        <v>1</v>
      </c>
      <c r="J137">
        <v>1</v>
      </c>
      <c r="K137">
        <v>1971</v>
      </c>
      <c r="L137">
        <v>17</v>
      </c>
      <c r="M137">
        <v>0</v>
      </c>
      <c r="N137">
        <v>1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38</v>
      </c>
      <c r="V137">
        <v>39</v>
      </c>
      <c r="W137">
        <v>48</v>
      </c>
      <c r="X137">
        <v>0</v>
      </c>
      <c r="Y137" t="s">
        <v>4075</v>
      </c>
    </row>
    <row r="138" spans="1:25" x14ac:dyDescent="0.25">
      <c r="A138" t="s">
        <v>167</v>
      </c>
      <c r="B138" t="s">
        <v>168</v>
      </c>
      <c r="C138" t="s">
        <v>5</v>
      </c>
      <c r="D138">
        <v>1954</v>
      </c>
      <c r="E138" t="s">
        <v>21</v>
      </c>
      <c r="F138" t="s">
        <v>90</v>
      </c>
      <c r="G138">
        <v>0</v>
      </c>
      <c r="H138">
        <v>1</v>
      </c>
      <c r="I138">
        <v>1</v>
      </c>
      <c r="J138">
        <v>1</v>
      </c>
      <c r="K138">
        <v>1977</v>
      </c>
      <c r="L138">
        <v>23</v>
      </c>
      <c r="M138">
        <v>0</v>
      </c>
      <c r="N138">
        <v>1</v>
      </c>
      <c r="O138">
        <v>0</v>
      </c>
      <c r="Q138">
        <v>0</v>
      </c>
      <c r="R138">
        <v>29</v>
      </c>
      <c r="S138">
        <v>0</v>
      </c>
      <c r="T138">
        <v>0</v>
      </c>
      <c r="U138">
        <v>0</v>
      </c>
      <c r="V138">
        <v>39</v>
      </c>
      <c r="W138">
        <v>0</v>
      </c>
      <c r="X138">
        <v>0</v>
      </c>
      <c r="Y138" t="s">
        <v>3244</v>
      </c>
    </row>
    <row r="139" spans="1:25" x14ac:dyDescent="0.25">
      <c r="A139" t="s">
        <v>91</v>
      </c>
      <c r="B139" t="s">
        <v>92</v>
      </c>
      <c r="C139" t="s">
        <v>5</v>
      </c>
      <c r="D139">
        <v>1955</v>
      </c>
      <c r="E139" t="s">
        <v>21</v>
      </c>
      <c r="F139" t="s">
        <v>66</v>
      </c>
      <c r="G139">
        <v>1</v>
      </c>
      <c r="H139">
        <v>1</v>
      </c>
      <c r="I139">
        <v>1</v>
      </c>
      <c r="J139">
        <v>1</v>
      </c>
      <c r="K139">
        <v>1973</v>
      </c>
      <c r="L139">
        <v>18</v>
      </c>
      <c r="M139">
        <v>0</v>
      </c>
      <c r="N139">
        <v>1</v>
      </c>
      <c r="O139">
        <v>0</v>
      </c>
      <c r="Q139">
        <v>0</v>
      </c>
      <c r="R139">
        <v>0</v>
      </c>
      <c r="S139">
        <v>28</v>
      </c>
      <c r="T139">
        <v>32</v>
      </c>
      <c r="U139">
        <v>38</v>
      </c>
      <c r="V139">
        <v>42</v>
      </c>
      <c r="W139">
        <v>52</v>
      </c>
      <c r="X139">
        <v>0</v>
      </c>
      <c r="Y139" t="s">
        <v>3900</v>
      </c>
    </row>
    <row r="140" spans="1:25" x14ac:dyDescent="0.25">
      <c r="A140" t="s">
        <v>2220</v>
      </c>
      <c r="B140" t="s">
        <v>2221</v>
      </c>
      <c r="C140" t="s">
        <v>5</v>
      </c>
      <c r="D140">
        <v>1955</v>
      </c>
      <c r="E140" t="s">
        <v>21</v>
      </c>
      <c r="F140" t="s">
        <v>30</v>
      </c>
      <c r="G140">
        <v>0</v>
      </c>
      <c r="H140">
        <v>1</v>
      </c>
      <c r="I140">
        <v>1</v>
      </c>
      <c r="J140">
        <v>0</v>
      </c>
      <c r="K140">
        <v>1973</v>
      </c>
      <c r="L140">
        <v>18</v>
      </c>
      <c r="M140">
        <v>0</v>
      </c>
      <c r="N140">
        <v>1</v>
      </c>
      <c r="O140">
        <v>1</v>
      </c>
      <c r="Q140">
        <v>0</v>
      </c>
      <c r="R140">
        <v>0</v>
      </c>
      <c r="S140">
        <v>0</v>
      </c>
      <c r="T140">
        <v>18</v>
      </c>
      <c r="U140">
        <v>36</v>
      </c>
      <c r="V140">
        <v>0</v>
      </c>
      <c r="W140">
        <v>40</v>
      </c>
      <c r="X140">
        <v>0</v>
      </c>
      <c r="Y140" t="s">
        <v>3327</v>
      </c>
    </row>
    <row r="141" spans="1:25" x14ac:dyDescent="0.25">
      <c r="A141" t="s">
        <v>1058</v>
      </c>
      <c r="B141" t="s">
        <v>1059</v>
      </c>
      <c r="C141" t="s">
        <v>5</v>
      </c>
      <c r="D141">
        <v>1955</v>
      </c>
      <c r="E141" t="s">
        <v>21</v>
      </c>
      <c r="F141" t="s">
        <v>66</v>
      </c>
      <c r="G141">
        <v>0</v>
      </c>
      <c r="H141">
        <v>1</v>
      </c>
      <c r="I141">
        <v>1</v>
      </c>
      <c r="J141">
        <v>1</v>
      </c>
      <c r="K141">
        <v>1973</v>
      </c>
      <c r="L141">
        <v>18</v>
      </c>
      <c r="M141">
        <v>1</v>
      </c>
      <c r="N141">
        <v>0</v>
      </c>
      <c r="O141">
        <v>0</v>
      </c>
      <c r="Q141">
        <v>0</v>
      </c>
      <c r="R141">
        <v>0</v>
      </c>
      <c r="S141">
        <v>0</v>
      </c>
      <c r="T141">
        <v>28</v>
      </c>
      <c r="U141">
        <v>38</v>
      </c>
      <c r="V141">
        <v>47</v>
      </c>
      <c r="W141">
        <v>52</v>
      </c>
      <c r="X141">
        <v>0</v>
      </c>
      <c r="Y141" t="s">
        <v>3171</v>
      </c>
    </row>
    <row r="142" spans="1:25" x14ac:dyDescent="0.25">
      <c r="A142" t="s">
        <v>381</v>
      </c>
      <c r="B142" t="s">
        <v>382</v>
      </c>
      <c r="C142" t="s">
        <v>5</v>
      </c>
      <c r="D142">
        <v>1955</v>
      </c>
      <c r="E142" t="s">
        <v>21</v>
      </c>
      <c r="F142" t="s">
        <v>84</v>
      </c>
      <c r="G142">
        <v>0</v>
      </c>
      <c r="H142">
        <v>1</v>
      </c>
      <c r="I142">
        <v>1</v>
      </c>
      <c r="J142">
        <v>1</v>
      </c>
      <c r="K142">
        <v>1973</v>
      </c>
      <c r="L142">
        <v>18</v>
      </c>
      <c r="M142">
        <v>1</v>
      </c>
      <c r="N142">
        <v>1</v>
      </c>
      <c r="O142">
        <v>0</v>
      </c>
      <c r="Q142">
        <v>0</v>
      </c>
      <c r="R142">
        <v>0</v>
      </c>
      <c r="S142">
        <v>0</v>
      </c>
      <c r="T142">
        <v>30</v>
      </c>
      <c r="U142">
        <v>0</v>
      </c>
      <c r="V142">
        <v>43</v>
      </c>
      <c r="W142">
        <v>49</v>
      </c>
      <c r="X142">
        <v>0</v>
      </c>
      <c r="Y142" t="s">
        <v>3041</v>
      </c>
    </row>
    <row r="143" spans="1:25" x14ac:dyDescent="0.25">
      <c r="A143" t="s">
        <v>201</v>
      </c>
      <c r="B143" t="s">
        <v>202</v>
      </c>
      <c r="C143" t="s">
        <v>5</v>
      </c>
      <c r="D143">
        <v>1955</v>
      </c>
      <c r="E143" t="s">
        <v>21</v>
      </c>
      <c r="F143" t="s">
        <v>33</v>
      </c>
      <c r="G143">
        <v>1</v>
      </c>
      <c r="H143">
        <v>1</v>
      </c>
      <c r="I143">
        <v>1</v>
      </c>
      <c r="J143">
        <v>0</v>
      </c>
      <c r="K143">
        <v>1973</v>
      </c>
      <c r="L143">
        <v>18</v>
      </c>
      <c r="M143">
        <v>1</v>
      </c>
      <c r="N143">
        <v>1</v>
      </c>
      <c r="O143">
        <v>0</v>
      </c>
      <c r="Q143">
        <v>0</v>
      </c>
      <c r="R143">
        <v>0</v>
      </c>
      <c r="S143">
        <v>28</v>
      </c>
      <c r="T143">
        <v>33</v>
      </c>
      <c r="U143">
        <v>39</v>
      </c>
      <c r="V143">
        <v>41</v>
      </c>
      <c r="W143">
        <v>43</v>
      </c>
      <c r="X143">
        <v>0</v>
      </c>
      <c r="Y143" t="s">
        <v>3050</v>
      </c>
    </row>
    <row r="144" spans="1:25" x14ac:dyDescent="0.25">
      <c r="A144" t="s">
        <v>146</v>
      </c>
      <c r="B144" t="s">
        <v>147</v>
      </c>
      <c r="C144" t="s">
        <v>5</v>
      </c>
      <c r="D144">
        <v>1955</v>
      </c>
      <c r="E144" t="s">
        <v>21</v>
      </c>
      <c r="F144" t="s">
        <v>95</v>
      </c>
      <c r="G144">
        <v>0</v>
      </c>
      <c r="H144">
        <v>0</v>
      </c>
      <c r="I144">
        <v>1</v>
      </c>
      <c r="J144">
        <v>1</v>
      </c>
      <c r="M144">
        <v>0</v>
      </c>
      <c r="N144">
        <v>1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3256</v>
      </c>
    </row>
    <row r="145" spans="1:25" x14ac:dyDescent="0.25">
      <c r="A145" t="s">
        <v>1020</v>
      </c>
      <c r="B145" t="s">
        <v>1021</v>
      </c>
      <c r="C145" t="s">
        <v>5</v>
      </c>
      <c r="D145">
        <v>1956</v>
      </c>
      <c r="E145" t="s">
        <v>21</v>
      </c>
      <c r="F145" t="s">
        <v>30</v>
      </c>
      <c r="G145">
        <v>0</v>
      </c>
      <c r="H145">
        <v>1</v>
      </c>
      <c r="I145">
        <v>1</v>
      </c>
      <c r="J145">
        <v>1</v>
      </c>
      <c r="K145">
        <v>1974</v>
      </c>
      <c r="L145">
        <v>18</v>
      </c>
      <c r="M145">
        <v>0</v>
      </c>
      <c r="N145">
        <v>1</v>
      </c>
      <c r="O145">
        <v>0</v>
      </c>
      <c r="Q145">
        <v>0</v>
      </c>
      <c r="R145">
        <v>0</v>
      </c>
      <c r="S145">
        <v>0</v>
      </c>
      <c r="T145">
        <v>35</v>
      </c>
      <c r="U145">
        <v>0</v>
      </c>
      <c r="V145">
        <v>44</v>
      </c>
      <c r="W145">
        <v>54</v>
      </c>
      <c r="X145">
        <v>0</v>
      </c>
      <c r="Y145" t="s">
        <v>4017</v>
      </c>
    </row>
    <row r="146" spans="1:25" x14ac:dyDescent="0.25">
      <c r="A146" t="s">
        <v>938</v>
      </c>
      <c r="B146" t="s">
        <v>939</v>
      </c>
      <c r="C146" t="s">
        <v>5</v>
      </c>
      <c r="D146">
        <v>1956</v>
      </c>
      <c r="E146" t="s">
        <v>21</v>
      </c>
      <c r="F146" t="s">
        <v>309</v>
      </c>
      <c r="G146">
        <v>0</v>
      </c>
      <c r="H146">
        <v>1</v>
      </c>
      <c r="I146">
        <v>1</v>
      </c>
      <c r="J146">
        <v>1</v>
      </c>
      <c r="K146">
        <v>1975</v>
      </c>
      <c r="L146">
        <v>19</v>
      </c>
      <c r="M146">
        <v>0</v>
      </c>
      <c r="N146">
        <v>1</v>
      </c>
      <c r="O146">
        <v>0</v>
      </c>
      <c r="Q146">
        <v>0</v>
      </c>
      <c r="R146">
        <v>0</v>
      </c>
      <c r="S146">
        <v>29</v>
      </c>
      <c r="T146">
        <v>34</v>
      </c>
      <c r="U146">
        <v>40</v>
      </c>
      <c r="V146">
        <v>45</v>
      </c>
      <c r="W146">
        <v>48</v>
      </c>
      <c r="X146">
        <v>0</v>
      </c>
      <c r="Y146" t="s">
        <v>3349</v>
      </c>
    </row>
    <row r="147" spans="1:25" x14ac:dyDescent="0.25">
      <c r="A147" t="s">
        <v>1193</v>
      </c>
      <c r="B147" t="s">
        <v>1194</v>
      </c>
      <c r="C147" t="s">
        <v>5</v>
      </c>
      <c r="D147">
        <v>1956</v>
      </c>
      <c r="E147" t="s">
        <v>21</v>
      </c>
      <c r="F147" t="s">
        <v>30</v>
      </c>
      <c r="G147">
        <v>0</v>
      </c>
      <c r="H147">
        <v>0</v>
      </c>
      <c r="I147">
        <v>1</v>
      </c>
      <c r="J147">
        <v>1</v>
      </c>
      <c r="K147">
        <v>1982</v>
      </c>
      <c r="L147">
        <v>26</v>
      </c>
      <c r="M147">
        <v>0</v>
      </c>
      <c r="N147">
        <v>0</v>
      </c>
      <c r="O147">
        <v>0</v>
      </c>
      <c r="Q147">
        <v>0</v>
      </c>
      <c r="R147">
        <v>0</v>
      </c>
      <c r="S147">
        <v>30</v>
      </c>
      <c r="T147">
        <v>0</v>
      </c>
      <c r="U147">
        <v>40</v>
      </c>
      <c r="V147">
        <v>0</v>
      </c>
      <c r="W147">
        <v>54</v>
      </c>
      <c r="X147">
        <v>0</v>
      </c>
      <c r="Y147" t="s">
        <v>3032</v>
      </c>
    </row>
    <row r="148" spans="1:25" x14ac:dyDescent="0.25">
      <c r="A148" t="s">
        <v>1678</v>
      </c>
      <c r="B148" t="s">
        <v>1679</v>
      </c>
      <c r="C148" t="s">
        <v>5</v>
      </c>
      <c r="D148">
        <v>1956</v>
      </c>
      <c r="E148" t="s">
        <v>21</v>
      </c>
      <c r="F148" t="s">
        <v>30</v>
      </c>
      <c r="G148">
        <v>0</v>
      </c>
      <c r="H148">
        <v>1</v>
      </c>
      <c r="I148">
        <v>1</v>
      </c>
      <c r="J148">
        <v>1</v>
      </c>
      <c r="K148">
        <v>1974</v>
      </c>
      <c r="L148">
        <v>18</v>
      </c>
      <c r="M148">
        <v>1</v>
      </c>
      <c r="N148">
        <v>1</v>
      </c>
      <c r="O148">
        <v>0</v>
      </c>
      <c r="Q148">
        <v>0</v>
      </c>
      <c r="R148">
        <v>27</v>
      </c>
      <c r="S148">
        <v>0</v>
      </c>
      <c r="T148">
        <v>29</v>
      </c>
      <c r="U148">
        <v>35</v>
      </c>
      <c r="V148">
        <v>44</v>
      </c>
      <c r="W148">
        <v>45</v>
      </c>
      <c r="X148">
        <v>0</v>
      </c>
      <c r="Y148" t="s">
        <v>3040</v>
      </c>
    </row>
    <row r="149" spans="1:25" x14ac:dyDescent="0.25">
      <c r="A149" t="s">
        <v>2032</v>
      </c>
      <c r="B149" t="s">
        <v>2033</v>
      </c>
      <c r="C149" t="s">
        <v>5</v>
      </c>
      <c r="D149">
        <v>1956</v>
      </c>
      <c r="E149" t="s">
        <v>21</v>
      </c>
      <c r="F149" t="s">
        <v>103</v>
      </c>
      <c r="G149">
        <v>0</v>
      </c>
      <c r="H149">
        <v>1</v>
      </c>
      <c r="I149">
        <v>1</v>
      </c>
      <c r="J149">
        <v>1</v>
      </c>
      <c r="M149">
        <v>0</v>
      </c>
      <c r="N149">
        <v>0</v>
      </c>
      <c r="O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39</v>
      </c>
      <c r="W149">
        <v>60</v>
      </c>
      <c r="X149">
        <v>0</v>
      </c>
      <c r="Y149" t="s">
        <v>3933</v>
      </c>
    </row>
    <row r="150" spans="1:25" x14ac:dyDescent="0.25">
      <c r="A150" t="s">
        <v>1168</v>
      </c>
      <c r="B150" t="s">
        <v>1169</v>
      </c>
      <c r="C150" t="s">
        <v>5</v>
      </c>
      <c r="D150">
        <v>1956</v>
      </c>
      <c r="E150" t="s">
        <v>21</v>
      </c>
      <c r="F150" t="s">
        <v>242</v>
      </c>
      <c r="G150">
        <v>1</v>
      </c>
      <c r="H150">
        <v>1</v>
      </c>
      <c r="I150">
        <v>1</v>
      </c>
      <c r="J150">
        <v>1</v>
      </c>
      <c r="K150">
        <v>1973</v>
      </c>
      <c r="L150">
        <v>17</v>
      </c>
      <c r="M150">
        <v>0</v>
      </c>
      <c r="N150">
        <v>0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54</v>
      </c>
      <c r="X150">
        <v>0</v>
      </c>
      <c r="Y150" t="s">
        <v>3052</v>
      </c>
    </row>
    <row r="151" spans="1:25" x14ac:dyDescent="0.25">
      <c r="A151" t="s">
        <v>1475</v>
      </c>
      <c r="B151" t="s">
        <v>1476</v>
      </c>
      <c r="C151" t="s">
        <v>5</v>
      </c>
      <c r="D151">
        <v>1956</v>
      </c>
      <c r="E151" t="s">
        <v>21</v>
      </c>
      <c r="F151" t="s">
        <v>137</v>
      </c>
      <c r="G151">
        <v>0</v>
      </c>
      <c r="H151">
        <v>1</v>
      </c>
      <c r="I151">
        <v>1</v>
      </c>
      <c r="J151">
        <v>1</v>
      </c>
      <c r="K151">
        <v>1974</v>
      </c>
      <c r="L151">
        <v>18</v>
      </c>
      <c r="M151">
        <v>0</v>
      </c>
      <c r="N151">
        <v>0</v>
      </c>
      <c r="O151">
        <v>0</v>
      </c>
      <c r="Q151">
        <v>0</v>
      </c>
      <c r="R151">
        <v>0</v>
      </c>
      <c r="S151">
        <v>29</v>
      </c>
      <c r="T151">
        <v>0</v>
      </c>
      <c r="U151">
        <v>0</v>
      </c>
      <c r="V151">
        <v>0</v>
      </c>
      <c r="W151">
        <v>54</v>
      </c>
      <c r="X151">
        <v>0</v>
      </c>
      <c r="Y151" t="s">
        <v>3406</v>
      </c>
    </row>
    <row r="152" spans="1:25" x14ac:dyDescent="0.25">
      <c r="A152" t="s">
        <v>865</v>
      </c>
      <c r="B152" t="s">
        <v>866</v>
      </c>
      <c r="C152" t="s">
        <v>5</v>
      </c>
      <c r="D152">
        <v>1956</v>
      </c>
      <c r="E152" t="s">
        <v>21</v>
      </c>
      <c r="F152" t="s">
        <v>30</v>
      </c>
      <c r="G152">
        <v>0</v>
      </c>
      <c r="H152">
        <v>0</v>
      </c>
      <c r="I152">
        <v>1</v>
      </c>
      <c r="J152">
        <v>1</v>
      </c>
      <c r="K152">
        <v>1975</v>
      </c>
      <c r="L152">
        <v>19</v>
      </c>
      <c r="M152">
        <v>0</v>
      </c>
      <c r="N152">
        <v>1</v>
      </c>
      <c r="O152">
        <v>0</v>
      </c>
      <c r="Q152">
        <v>0</v>
      </c>
      <c r="R152">
        <v>0</v>
      </c>
      <c r="S152">
        <v>29</v>
      </c>
      <c r="T152">
        <v>31</v>
      </c>
      <c r="U152">
        <v>32</v>
      </c>
      <c r="V152">
        <v>39</v>
      </c>
      <c r="W152">
        <v>45</v>
      </c>
      <c r="X152">
        <v>0</v>
      </c>
      <c r="Y152" t="s">
        <v>3039</v>
      </c>
    </row>
    <row r="153" spans="1:25" x14ac:dyDescent="0.25">
      <c r="A153" t="s">
        <v>1926</v>
      </c>
      <c r="B153" t="s">
        <v>1927</v>
      </c>
      <c r="C153" t="s">
        <v>5</v>
      </c>
      <c r="D153">
        <v>1956</v>
      </c>
      <c r="E153" t="s">
        <v>21</v>
      </c>
      <c r="F153" t="s">
        <v>30</v>
      </c>
      <c r="G153">
        <v>0</v>
      </c>
      <c r="H153">
        <v>1</v>
      </c>
      <c r="I153">
        <v>1</v>
      </c>
      <c r="J153">
        <v>1</v>
      </c>
      <c r="K153">
        <v>1974</v>
      </c>
      <c r="L153">
        <v>18</v>
      </c>
      <c r="M153">
        <v>0</v>
      </c>
      <c r="N153">
        <v>0</v>
      </c>
      <c r="O153">
        <v>0</v>
      </c>
      <c r="Q153">
        <v>27</v>
      </c>
      <c r="R153">
        <v>0</v>
      </c>
      <c r="S153">
        <v>31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2188</v>
      </c>
      <c r="B154" t="s">
        <v>2189</v>
      </c>
      <c r="C154" t="s">
        <v>5</v>
      </c>
      <c r="D154">
        <v>1957</v>
      </c>
      <c r="E154" t="s">
        <v>21</v>
      </c>
      <c r="F154" t="s">
        <v>84</v>
      </c>
      <c r="G154">
        <v>0</v>
      </c>
      <c r="H154">
        <v>1</v>
      </c>
      <c r="I154">
        <v>1</v>
      </c>
      <c r="J154">
        <v>0</v>
      </c>
      <c r="K154">
        <v>1976</v>
      </c>
      <c r="L154">
        <v>19</v>
      </c>
      <c r="M154">
        <v>0</v>
      </c>
      <c r="N154">
        <v>0</v>
      </c>
      <c r="O154">
        <v>0</v>
      </c>
      <c r="Q154">
        <v>0</v>
      </c>
      <c r="R154">
        <v>26</v>
      </c>
      <c r="S154">
        <v>26</v>
      </c>
      <c r="T154">
        <v>29</v>
      </c>
      <c r="U154">
        <v>35</v>
      </c>
      <c r="V154">
        <v>42</v>
      </c>
      <c r="W154">
        <v>56</v>
      </c>
      <c r="X154">
        <v>0</v>
      </c>
      <c r="Y154" t="s">
        <v>3351</v>
      </c>
    </row>
    <row r="155" spans="1:25" x14ac:dyDescent="0.25">
      <c r="A155" t="s">
        <v>1107</v>
      </c>
      <c r="B155" t="s">
        <v>1108</v>
      </c>
      <c r="C155" t="s">
        <v>5</v>
      </c>
      <c r="D155">
        <v>1957</v>
      </c>
      <c r="E155" t="s">
        <v>21</v>
      </c>
      <c r="F155" t="s">
        <v>30</v>
      </c>
      <c r="G155">
        <v>1</v>
      </c>
      <c r="H155">
        <v>1</v>
      </c>
      <c r="I155">
        <v>1</v>
      </c>
      <c r="J155">
        <v>1</v>
      </c>
      <c r="K155">
        <v>1974</v>
      </c>
      <c r="L155">
        <v>17</v>
      </c>
      <c r="M155">
        <v>0</v>
      </c>
      <c r="N155">
        <v>0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41</v>
      </c>
      <c r="V155">
        <v>46</v>
      </c>
      <c r="W155">
        <v>54</v>
      </c>
      <c r="X155">
        <v>0</v>
      </c>
      <c r="Y155" t="s">
        <v>2828</v>
      </c>
    </row>
    <row r="156" spans="1:25" x14ac:dyDescent="0.25">
      <c r="A156" t="s">
        <v>209</v>
      </c>
      <c r="B156" t="s">
        <v>210</v>
      </c>
      <c r="C156" t="s">
        <v>5</v>
      </c>
      <c r="D156">
        <v>1957</v>
      </c>
      <c r="E156" t="s">
        <v>21</v>
      </c>
      <c r="F156" t="s">
        <v>103</v>
      </c>
      <c r="G156">
        <v>0</v>
      </c>
      <c r="H156">
        <v>1</v>
      </c>
      <c r="I156">
        <v>1</v>
      </c>
      <c r="J156">
        <v>1</v>
      </c>
      <c r="K156">
        <v>1975</v>
      </c>
      <c r="L156">
        <v>18</v>
      </c>
      <c r="M156">
        <v>1</v>
      </c>
      <c r="N156">
        <v>1</v>
      </c>
      <c r="O156">
        <v>1</v>
      </c>
      <c r="Q156">
        <v>0</v>
      </c>
      <c r="R156">
        <v>0</v>
      </c>
      <c r="S156">
        <v>28</v>
      </c>
      <c r="T156">
        <v>30</v>
      </c>
      <c r="U156">
        <v>37</v>
      </c>
      <c r="V156">
        <v>43</v>
      </c>
      <c r="W156">
        <v>49</v>
      </c>
      <c r="X156">
        <v>0</v>
      </c>
      <c r="Y156" t="s">
        <v>3359</v>
      </c>
    </row>
    <row r="157" spans="1:25" x14ac:dyDescent="0.25">
      <c r="A157" t="s">
        <v>1356</v>
      </c>
      <c r="B157" t="s">
        <v>1357</v>
      </c>
      <c r="C157" t="s">
        <v>5</v>
      </c>
      <c r="D157">
        <v>1957</v>
      </c>
      <c r="E157" t="s">
        <v>21</v>
      </c>
      <c r="F157" t="s">
        <v>150</v>
      </c>
      <c r="G157">
        <v>1</v>
      </c>
      <c r="H157">
        <v>1</v>
      </c>
      <c r="I157">
        <v>1</v>
      </c>
      <c r="J157">
        <v>0</v>
      </c>
      <c r="K157">
        <v>1974</v>
      </c>
      <c r="L157">
        <v>17</v>
      </c>
      <c r="M157">
        <v>0</v>
      </c>
      <c r="N157">
        <v>1</v>
      </c>
      <c r="O157">
        <v>0</v>
      </c>
      <c r="Q157">
        <v>0</v>
      </c>
      <c r="R157">
        <v>0</v>
      </c>
      <c r="S157">
        <v>31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3014</v>
      </c>
    </row>
    <row r="158" spans="1:25" x14ac:dyDescent="0.25">
      <c r="A158" t="s">
        <v>1436</v>
      </c>
      <c r="B158" t="s">
        <v>1437</v>
      </c>
      <c r="C158" t="s">
        <v>5</v>
      </c>
      <c r="D158">
        <v>1957</v>
      </c>
      <c r="E158" t="s">
        <v>21</v>
      </c>
      <c r="F158" t="s">
        <v>150</v>
      </c>
      <c r="G158">
        <v>1</v>
      </c>
      <c r="H158">
        <v>1</v>
      </c>
      <c r="I158">
        <v>1</v>
      </c>
      <c r="J158">
        <v>0</v>
      </c>
      <c r="K158">
        <v>1975</v>
      </c>
      <c r="L158">
        <v>18</v>
      </c>
      <c r="M158">
        <v>0</v>
      </c>
      <c r="N158">
        <v>1</v>
      </c>
      <c r="O158">
        <v>0</v>
      </c>
      <c r="Q158">
        <v>0</v>
      </c>
      <c r="R158">
        <v>28</v>
      </c>
      <c r="S158">
        <v>0</v>
      </c>
      <c r="T158">
        <v>30</v>
      </c>
      <c r="U158">
        <v>38</v>
      </c>
      <c r="V158">
        <v>41</v>
      </c>
      <c r="W158">
        <v>47</v>
      </c>
      <c r="X158">
        <v>0</v>
      </c>
      <c r="Y158" t="s">
        <v>2914</v>
      </c>
    </row>
    <row r="159" spans="1:25" x14ac:dyDescent="0.25">
      <c r="A159" t="s">
        <v>881</v>
      </c>
      <c r="B159" t="s">
        <v>882</v>
      </c>
      <c r="C159" t="s">
        <v>5</v>
      </c>
      <c r="D159">
        <v>1958</v>
      </c>
      <c r="E159" t="s">
        <v>21</v>
      </c>
      <c r="F159" t="s">
        <v>22</v>
      </c>
      <c r="G159">
        <v>1</v>
      </c>
      <c r="H159">
        <v>1</v>
      </c>
      <c r="I159">
        <v>1</v>
      </c>
      <c r="J159">
        <v>1</v>
      </c>
      <c r="K159">
        <v>1974</v>
      </c>
      <c r="L159">
        <v>16</v>
      </c>
      <c r="M159">
        <v>0</v>
      </c>
      <c r="N159">
        <v>0</v>
      </c>
      <c r="O159">
        <v>0</v>
      </c>
      <c r="Q159">
        <v>0</v>
      </c>
      <c r="R159">
        <v>0</v>
      </c>
      <c r="S159">
        <v>26</v>
      </c>
      <c r="T159">
        <v>31</v>
      </c>
      <c r="U159">
        <v>0</v>
      </c>
      <c r="V159">
        <v>0</v>
      </c>
      <c r="W159">
        <v>0</v>
      </c>
      <c r="X159">
        <v>0</v>
      </c>
      <c r="Y159" t="s">
        <v>3331</v>
      </c>
    </row>
    <row r="160" spans="1:25" x14ac:dyDescent="0.25">
      <c r="A160" t="s">
        <v>1659</v>
      </c>
      <c r="B160" t="s">
        <v>1660</v>
      </c>
      <c r="C160" t="s">
        <v>5</v>
      </c>
      <c r="D160">
        <v>1958</v>
      </c>
      <c r="E160" t="s">
        <v>21</v>
      </c>
      <c r="F160" t="s">
        <v>324</v>
      </c>
      <c r="G160">
        <v>0</v>
      </c>
      <c r="H160">
        <v>1</v>
      </c>
      <c r="I160">
        <v>1</v>
      </c>
      <c r="J160">
        <v>1</v>
      </c>
      <c r="K160">
        <v>1981</v>
      </c>
      <c r="L160">
        <v>23</v>
      </c>
      <c r="M160">
        <v>0</v>
      </c>
      <c r="N160">
        <v>1</v>
      </c>
      <c r="O160">
        <v>0</v>
      </c>
      <c r="Q160">
        <v>26</v>
      </c>
      <c r="R160">
        <v>0</v>
      </c>
      <c r="S160">
        <v>29</v>
      </c>
      <c r="T160">
        <v>31</v>
      </c>
      <c r="U160">
        <v>0</v>
      </c>
      <c r="V160">
        <v>43</v>
      </c>
      <c r="W160">
        <v>55</v>
      </c>
      <c r="X160">
        <v>0</v>
      </c>
      <c r="Y160" t="s">
        <v>3382</v>
      </c>
    </row>
    <row r="161" spans="1:25" x14ac:dyDescent="0.25">
      <c r="A161" t="s">
        <v>1698</v>
      </c>
      <c r="B161" t="s">
        <v>1699</v>
      </c>
      <c r="C161" t="s">
        <v>5</v>
      </c>
      <c r="D161">
        <v>1958</v>
      </c>
      <c r="E161" t="s">
        <v>21</v>
      </c>
      <c r="F161" t="s">
        <v>150</v>
      </c>
      <c r="G161">
        <v>0</v>
      </c>
      <c r="H161">
        <v>1</v>
      </c>
      <c r="I161">
        <v>1</v>
      </c>
      <c r="J161">
        <v>1</v>
      </c>
      <c r="K161">
        <v>1978</v>
      </c>
      <c r="L161">
        <v>20</v>
      </c>
      <c r="M161">
        <v>0</v>
      </c>
      <c r="N161">
        <v>1</v>
      </c>
      <c r="O161">
        <v>0</v>
      </c>
      <c r="Q161">
        <v>0</v>
      </c>
      <c r="R161">
        <v>28</v>
      </c>
      <c r="S161">
        <v>0</v>
      </c>
      <c r="T161">
        <v>39</v>
      </c>
      <c r="U161">
        <v>40</v>
      </c>
      <c r="V161">
        <v>55</v>
      </c>
      <c r="W161">
        <v>0</v>
      </c>
      <c r="X161">
        <v>0</v>
      </c>
      <c r="Y161">
        <v>0</v>
      </c>
    </row>
    <row r="162" spans="1:25" x14ac:dyDescent="0.25">
      <c r="A162" t="s">
        <v>1266</v>
      </c>
      <c r="B162" t="s">
        <v>1267</v>
      </c>
      <c r="C162" t="s">
        <v>5</v>
      </c>
      <c r="D162">
        <v>1959</v>
      </c>
      <c r="E162" t="s">
        <v>21</v>
      </c>
      <c r="F162" t="s">
        <v>30</v>
      </c>
      <c r="G162">
        <v>1</v>
      </c>
      <c r="H162">
        <v>1</v>
      </c>
      <c r="I162">
        <v>1</v>
      </c>
      <c r="J162">
        <v>0</v>
      </c>
      <c r="K162">
        <v>1988</v>
      </c>
      <c r="L162">
        <v>29</v>
      </c>
      <c r="M162">
        <v>0</v>
      </c>
      <c r="N162">
        <v>0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37</v>
      </c>
      <c r="W162">
        <v>54</v>
      </c>
      <c r="X162">
        <v>0</v>
      </c>
      <c r="Y162">
        <v>0</v>
      </c>
    </row>
    <row r="163" spans="1:25" x14ac:dyDescent="0.25">
      <c r="A163" t="s">
        <v>2539</v>
      </c>
      <c r="B163" t="s">
        <v>2540</v>
      </c>
      <c r="C163" t="s">
        <v>5</v>
      </c>
      <c r="D163">
        <v>1959</v>
      </c>
      <c r="E163" t="s">
        <v>21</v>
      </c>
      <c r="F163" t="s">
        <v>84</v>
      </c>
      <c r="G163">
        <v>0</v>
      </c>
      <c r="H163">
        <v>1</v>
      </c>
      <c r="I163">
        <v>1</v>
      </c>
      <c r="J163">
        <v>0</v>
      </c>
      <c r="K163">
        <v>1977</v>
      </c>
      <c r="L163">
        <v>18</v>
      </c>
      <c r="M163">
        <v>0</v>
      </c>
      <c r="N163">
        <v>0</v>
      </c>
      <c r="O163">
        <v>0</v>
      </c>
      <c r="Q163">
        <v>0</v>
      </c>
      <c r="R163">
        <v>0</v>
      </c>
      <c r="S163">
        <v>0</v>
      </c>
      <c r="T163">
        <v>34</v>
      </c>
      <c r="U163">
        <v>45</v>
      </c>
      <c r="V163">
        <v>49</v>
      </c>
      <c r="W163">
        <v>0</v>
      </c>
      <c r="X163">
        <v>0</v>
      </c>
      <c r="Y163">
        <v>0</v>
      </c>
    </row>
    <row r="164" spans="1:25" x14ac:dyDescent="0.25">
      <c r="A164" t="s">
        <v>1434</v>
      </c>
      <c r="B164" t="s">
        <v>1435</v>
      </c>
      <c r="C164" t="s">
        <v>5</v>
      </c>
      <c r="D164">
        <v>1959</v>
      </c>
      <c r="E164" t="s">
        <v>21</v>
      </c>
      <c r="F164" t="s">
        <v>103</v>
      </c>
      <c r="G164">
        <v>1</v>
      </c>
      <c r="H164">
        <v>1</v>
      </c>
      <c r="I164">
        <v>1</v>
      </c>
      <c r="J164">
        <v>1</v>
      </c>
      <c r="K164">
        <v>1981</v>
      </c>
      <c r="L164">
        <v>22</v>
      </c>
      <c r="M164">
        <v>0</v>
      </c>
      <c r="N164">
        <v>0</v>
      </c>
      <c r="O164">
        <v>1</v>
      </c>
      <c r="Q164">
        <v>0</v>
      </c>
      <c r="R164">
        <v>22</v>
      </c>
      <c r="S164">
        <v>30</v>
      </c>
      <c r="T164">
        <v>0</v>
      </c>
      <c r="U164">
        <v>0</v>
      </c>
      <c r="V164">
        <v>0</v>
      </c>
      <c r="W164">
        <v>57</v>
      </c>
      <c r="X164">
        <v>0</v>
      </c>
      <c r="Y164" t="s">
        <v>3910</v>
      </c>
    </row>
    <row r="165" spans="1:25" x14ac:dyDescent="0.25">
      <c r="A165" t="s">
        <v>2166</v>
      </c>
      <c r="B165" t="s">
        <v>2167</v>
      </c>
      <c r="C165" t="s">
        <v>5</v>
      </c>
      <c r="D165">
        <v>1959</v>
      </c>
      <c r="E165" t="s">
        <v>21</v>
      </c>
      <c r="F165" t="s">
        <v>103</v>
      </c>
      <c r="G165">
        <v>0</v>
      </c>
      <c r="H165">
        <v>1</v>
      </c>
      <c r="I165">
        <v>1</v>
      </c>
      <c r="J165">
        <v>0</v>
      </c>
      <c r="K165">
        <v>1976</v>
      </c>
      <c r="L165">
        <v>17</v>
      </c>
      <c r="M165">
        <v>0</v>
      </c>
      <c r="N165">
        <v>1</v>
      </c>
      <c r="O165">
        <v>1</v>
      </c>
      <c r="Q165">
        <v>0</v>
      </c>
      <c r="R165">
        <v>0</v>
      </c>
      <c r="S165">
        <v>33</v>
      </c>
      <c r="T165">
        <v>0</v>
      </c>
      <c r="U165">
        <v>0</v>
      </c>
      <c r="V165">
        <v>45</v>
      </c>
      <c r="W165">
        <v>52</v>
      </c>
      <c r="X165">
        <v>0</v>
      </c>
      <c r="Y165" t="s">
        <v>2939</v>
      </c>
    </row>
    <row r="166" spans="1:25" x14ac:dyDescent="0.25">
      <c r="A166" t="s">
        <v>2456</v>
      </c>
      <c r="B166" t="s">
        <v>2457</v>
      </c>
      <c r="C166" t="s">
        <v>5</v>
      </c>
      <c r="D166">
        <v>1959</v>
      </c>
      <c r="E166" t="s">
        <v>21</v>
      </c>
      <c r="F166" t="s">
        <v>324</v>
      </c>
      <c r="G166">
        <v>0</v>
      </c>
      <c r="H166">
        <v>0</v>
      </c>
      <c r="I166">
        <v>1</v>
      </c>
      <c r="J166">
        <v>0</v>
      </c>
      <c r="K166">
        <v>1983</v>
      </c>
      <c r="L166">
        <v>24</v>
      </c>
      <c r="M166">
        <v>0</v>
      </c>
      <c r="N166">
        <v>1</v>
      </c>
      <c r="O166">
        <v>0</v>
      </c>
      <c r="Q166">
        <v>28</v>
      </c>
      <c r="R166">
        <v>31</v>
      </c>
      <c r="S166">
        <v>0</v>
      </c>
      <c r="T166">
        <v>0</v>
      </c>
      <c r="U166">
        <v>40</v>
      </c>
      <c r="V166">
        <v>57</v>
      </c>
      <c r="W166">
        <v>0</v>
      </c>
      <c r="X166">
        <v>0</v>
      </c>
      <c r="Y166" t="s">
        <v>2764</v>
      </c>
    </row>
    <row r="167" spans="1:25" x14ac:dyDescent="0.25">
      <c r="A167" t="s">
        <v>1170</v>
      </c>
      <c r="B167" t="s">
        <v>1171</v>
      </c>
      <c r="C167" t="s">
        <v>5</v>
      </c>
      <c r="D167">
        <v>1959</v>
      </c>
      <c r="E167" t="s">
        <v>21</v>
      </c>
      <c r="F167" t="s">
        <v>84</v>
      </c>
      <c r="G167">
        <v>0</v>
      </c>
      <c r="H167">
        <v>1</v>
      </c>
      <c r="I167">
        <v>1</v>
      </c>
      <c r="J167">
        <v>1</v>
      </c>
      <c r="K167">
        <v>1976</v>
      </c>
      <c r="L167">
        <v>17</v>
      </c>
      <c r="M167">
        <v>1</v>
      </c>
      <c r="N167">
        <v>0</v>
      </c>
      <c r="O167">
        <v>0</v>
      </c>
      <c r="Q167">
        <v>0</v>
      </c>
      <c r="R167">
        <v>25</v>
      </c>
      <c r="S167">
        <v>27</v>
      </c>
      <c r="T167">
        <v>30</v>
      </c>
      <c r="U167">
        <v>32</v>
      </c>
      <c r="V167">
        <v>37</v>
      </c>
      <c r="W167">
        <v>50</v>
      </c>
      <c r="X167">
        <v>0</v>
      </c>
      <c r="Y167" t="s">
        <v>3377</v>
      </c>
    </row>
    <row r="168" spans="1:25" x14ac:dyDescent="0.25">
      <c r="A168" t="s">
        <v>915</v>
      </c>
      <c r="B168" t="s">
        <v>916</v>
      </c>
      <c r="C168" t="s">
        <v>5</v>
      </c>
      <c r="D168">
        <v>1959</v>
      </c>
      <c r="E168" t="s">
        <v>21</v>
      </c>
      <c r="F168" t="s">
        <v>84</v>
      </c>
      <c r="G168">
        <v>0</v>
      </c>
      <c r="H168">
        <v>1</v>
      </c>
      <c r="I168">
        <v>1</v>
      </c>
      <c r="J168">
        <v>1</v>
      </c>
      <c r="K168">
        <v>1976</v>
      </c>
      <c r="L168">
        <v>17</v>
      </c>
      <c r="M168">
        <v>1</v>
      </c>
      <c r="N168">
        <v>1</v>
      </c>
      <c r="O168">
        <v>0</v>
      </c>
      <c r="Q168">
        <v>0</v>
      </c>
      <c r="R168">
        <v>25</v>
      </c>
      <c r="S168">
        <v>26</v>
      </c>
      <c r="T168">
        <v>29</v>
      </c>
      <c r="U168">
        <v>0</v>
      </c>
      <c r="V168">
        <v>37</v>
      </c>
      <c r="W168">
        <v>46</v>
      </c>
      <c r="X168">
        <v>0</v>
      </c>
      <c r="Y168" t="s">
        <v>3031</v>
      </c>
    </row>
    <row r="169" spans="1:25" x14ac:dyDescent="0.25">
      <c r="A169" t="s">
        <v>2126</v>
      </c>
      <c r="B169" t="s">
        <v>2127</v>
      </c>
      <c r="C169" t="s">
        <v>5</v>
      </c>
      <c r="D169">
        <v>1959</v>
      </c>
      <c r="E169" t="s">
        <v>21</v>
      </c>
      <c r="F169" t="s">
        <v>324</v>
      </c>
      <c r="G169">
        <v>0</v>
      </c>
      <c r="H169">
        <v>1</v>
      </c>
      <c r="I169">
        <v>1</v>
      </c>
      <c r="J169">
        <v>1</v>
      </c>
      <c r="K169">
        <v>1980</v>
      </c>
      <c r="L169">
        <v>21</v>
      </c>
      <c r="M169">
        <v>1</v>
      </c>
      <c r="N169">
        <v>1</v>
      </c>
      <c r="O169">
        <v>1</v>
      </c>
      <c r="Q169">
        <v>0</v>
      </c>
      <c r="R169">
        <v>30</v>
      </c>
      <c r="S169">
        <v>35</v>
      </c>
      <c r="T169">
        <v>38</v>
      </c>
      <c r="U169">
        <v>47</v>
      </c>
      <c r="V169">
        <v>54</v>
      </c>
      <c r="W169">
        <v>58</v>
      </c>
      <c r="X169">
        <v>0</v>
      </c>
      <c r="Y169">
        <v>0</v>
      </c>
    </row>
    <row r="170" spans="1:25" x14ac:dyDescent="0.25">
      <c r="A170" t="s">
        <v>1743</v>
      </c>
      <c r="B170" t="s">
        <v>1744</v>
      </c>
      <c r="C170" t="s">
        <v>5</v>
      </c>
      <c r="D170">
        <v>1960</v>
      </c>
      <c r="E170" t="s">
        <v>21</v>
      </c>
      <c r="F170" t="s">
        <v>137</v>
      </c>
      <c r="G170">
        <v>0</v>
      </c>
      <c r="H170">
        <v>1</v>
      </c>
      <c r="I170">
        <v>1</v>
      </c>
      <c r="J170">
        <v>0</v>
      </c>
      <c r="K170">
        <v>1983</v>
      </c>
      <c r="L170">
        <v>23</v>
      </c>
      <c r="M170">
        <v>0</v>
      </c>
      <c r="N170">
        <v>0</v>
      </c>
      <c r="O170">
        <v>0</v>
      </c>
      <c r="Q170">
        <v>0</v>
      </c>
      <c r="R170">
        <v>0</v>
      </c>
      <c r="S170">
        <v>34</v>
      </c>
      <c r="T170">
        <v>0</v>
      </c>
      <c r="U170">
        <v>0</v>
      </c>
      <c r="V170">
        <v>46</v>
      </c>
      <c r="W170">
        <v>55</v>
      </c>
      <c r="X170">
        <v>0</v>
      </c>
      <c r="Y170" t="s">
        <v>2717</v>
      </c>
    </row>
    <row r="171" spans="1:25" x14ac:dyDescent="0.25">
      <c r="A171" t="s">
        <v>379</v>
      </c>
      <c r="B171" t="s">
        <v>380</v>
      </c>
      <c r="C171" t="s">
        <v>5</v>
      </c>
      <c r="D171">
        <v>1960</v>
      </c>
      <c r="E171" t="s">
        <v>21</v>
      </c>
      <c r="F171" t="s">
        <v>84</v>
      </c>
      <c r="G171">
        <v>1</v>
      </c>
      <c r="H171">
        <v>1</v>
      </c>
      <c r="I171">
        <v>1</v>
      </c>
      <c r="J171">
        <v>1</v>
      </c>
      <c r="K171">
        <v>1987</v>
      </c>
      <c r="L171">
        <v>27</v>
      </c>
      <c r="M171">
        <v>0</v>
      </c>
      <c r="N171">
        <v>0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57</v>
      </c>
      <c r="X171">
        <v>0</v>
      </c>
      <c r="Y171" t="s">
        <v>3093</v>
      </c>
    </row>
    <row r="172" spans="1:25" x14ac:dyDescent="0.25">
      <c r="A172" t="s">
        <v>1505</v>
      </c>
      <c r="B172" t="s">
        <v>1506</v>
      </c>
      <c r="C172" t="s">
        <v>5</v>
      </c>
      <c r="D172">
        <v>1960</v>
      </c>
      <c r="E172" t="s">
        <v>21</v>
      </c>
      <c r="F172" t="s">
        <v>33</v>
      </c>
      <c r="G172">
        <v>0</v>
      </c>
      <c r="H172">
        <v>1</v>
      </c>
      <c r="I172">
        <v>1</v>
      </c>
      <c r="J172">
        <v>0</v>
      </c>
      <c r="K172">
        <v>1982</v>
      </c>
      <c r="L172">
        <v>22</v>
      </c>
      <c r="M172">
        <v>0</v>
      </c>
      <c r="N172">
        <v>0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194</v>
      </c>
      <c r="B173" t="s">
        <v>195</v>
      </c>
      <c r="C173" t="s">
        <v>25</v>
      </c>
      <c r="D173">
        <v>1960</v>
      </c>
      <c r="E173" t="s">
        <v>21</v>
      </c>
      <c r="F173" t="s">
        <v>84</v>
      </c>
      <c r="G173">
        <v>0</v>
      </c>
      <c r="H173">
        <v>1</v>
      </c>
      <c r="I173">
        <v>1</v>
      </c>
      <c r="J173">
        <v>0</v>
      </c>
      <c r="K173">
        <v>1976</v>
      </c>
      <c r="L173">
        <v>16</v>
      </c>
      <c r="M173">
        <v>0</v>
      </c>
      <c r="N173">
        <v>1</v>
      </c>
      <c r="O173">
        <v>0</v>
      </c>
      <c r="Q173">
        <v>0</v>
      </c>
      <c r="R173">
        <v>25</v>
      </c>
      <c r="S173">
        <v>35</v>
      </c>
      <c r="T173">
        <v>38</v>
      </c>
      <c r="U173">
        <v>41</v>
      </c>
      <c r="V173">
        <v>48</v>
      </c>
      <c r="W173">
        <v>53</v>
      </c>
      <c r="X173">
        <v>0</v>
      </c>
      <c r="Y173">
        <v>0</v>
      </c>
    </row>
    <row r="174" spans="1:25" x14ac:dyDescent="0.25">
      <c r="A174" t="s">
        <v>508</v>
      </c>
      <c r="B174" t="s">
        <v>509</v>
      </c>
      <c r="C174" t="s">
        <v>5</v>
      </c>
      <c r="D174">
        <v>1960</v>
      </c>
      <c r="E174" t="s">
        <v>21</v>
      </c>
      <c r="F174" t="s">
        <v>183</v>
      </c>
      <c r="G174">
        <v>0</v>
      </c>
      <c r="H174">
        <v>1</v>
      </c>
      <c r="I174">
        <v>1</v>
      </c>
      <c r="J174">
        <v>0</v>
      </c>
      <c r="K174">
        <v>1976</v>
      </c>
      <c r="L174">
        <v>16</v>
      </c>
      <c r="M174">
        <v>0</v>
      </c>
      <c r="N174">
        <v>0</v>
      </c>
      <c r="O174">
        <v>0</v>
      </c>
      <c r="Q174">
        <v>0</v>
      </c>
      <c r="R174">
        <v>20</v>
      </c>
      <c r="S174">
        <v>29</v>
      </c>
      <c r="T174">
        <v>40</v>
      </c>
      <c r="U174">
        <v>43</v>
      </c>
      <c r="V174">
        <v>50</v>
      </c>
      <c r="W174">
        <v>0</v>
      </c>
      <c r="X174">
        <v>0</v>
      </c>
      <c r="Y174">
        <v>0</v>
      </c>
    </row>
    <row r="175" spans="1:25" x14ac:dyDescent="0.25">
      <c r="A175" t="s">
        <v>2502</v>
      </c>
      <c r="B175" t="s">
        <v>2503</v>
      </c>
      <c r="C175" t="s">
        <v>5</v>
      </c>
      <c r="D175">
        <v>1960</v>
      </c>
      <c r="E175" t="s">
        <v>21</v>
      </c>
      <c r="F175" t="s">
        <v>324</v>
      </c>
      <c r="G175">
        <v>0</v>
      </c>
      <c r="H175">
        <v>1</v>
      </c>
      <c r="I175">
        <v>1</v>
      </c>
      <c r="J175">
        <v>1</v>
      </c>
      <c r="K175">
        <v>1982</v>
      </c>
      <c r="L175">
        <v>22</v>
      </c>
      <c r="M175">
        <v>1</v>
      </c>
      <c r="N175">
        <v>0</v>
      </c>
      <c r="O175">
        <v>1</v>
      </c>
      <c r="Q175">
        <v>0</v>
      </c>
      <c r="R175">
        <v>0</v>
      </c>
      <c r="S175">
        <v>0</v>
      </c>
      <c r="T175">
        <v>29</v>
      </c>
      <c r="U175">
        <v>0</v>
      </c>
      <c r="V175">
        <v>45</v>
      </c>
      <c r="W175">
        <v>0</v>
      </c>
      <c r="X175">
        <v>0</v>
      </c>
      <c r="Y175">
        <v>0</v>
      </c>
    </row>
    <row r="176" spans="1:25" x14ac:dyDescent="0.25">
      <c r="A176" t="s">
        <v>773</v>
      </c>
      <c r="B176" t="s">
        <v>774</v>
      </c>
      <c r="C176" t="s">
        <v>5</v>
      </c>
      <c r="D176">
        <v>1960</v>
      </c>
      <c r="E176" t="s">
        <v>21</v>
      </c>
      <c r="F176" t="s">
        <v>36</v>
      </c>
      <c r="G176">
        <v>0</v>
      </c>
      <c r="H176">
        <v>1</v>
      </c>
      <c r="I176">
        <v>1</v>
      </c>
      <c r="J176">
        <v>1</v>
      </c>
      <c r="K176">
        <v>1982</v>
      </c>
      <c r="L176">
        <v>22</v>
      </c>
      <c r="M176">
        <v>0</v>
      </c>
      <c r="N176">
        <v>1</v>
      </c>
      <c r="O176">
        <v>0</v>
      </c>
      <c r="Q176">
        <v>0</v>
      </c>
      <c r="R176">
        <v>28</v>
      </c>
      <c r="S176">
        <v>30</v>
      </c>
      <c r="T176">
        <v>33</v>
      </c>
      <c r="U176">
        <v>36</v>
      </c>
      <c r="V176">
        <v>51</v>
      </c>
      <c r="W176">
        <v>55</v>
      </c>
      <c r="X176">
        <v>0</v>
      </c>
      <c r="Y176" t="s">
        <v>2743</v>
      </c>
    </row>
    <row r="177" spans="1:25" x14ac:dyDescent="0.25">
      <c r="A177" t="s">
        <v>1005</v>
      </c>
      <c r="B177" t="s">
        <v>1006</v>
      </c>
      <c r="C177" t="s">
        <v>5</v>
      </c>
      <c r="D177">
        <v>1960</v>
      </c>
      <c r="E177" t="s">
        <v>21</v>
      </c>
      <c r="F177" t="s">
        <v>183</v>
      </c>
      <c r="G177">
        <v>1</v>
      </c>
      <c r="H177">
        <v>1</v>
      </c>
      <c r="I177">
        <v>1</v>
      </c>
      <c r="J177">
        <v>1</v>
      </c>
      <c r="K177">
        <v>1976</v>
      </c>
      <c r="L177">
        <v>16</v>
      </c>
      <c r="M177">
        <v>0</v>
      </c>
      <c r="N177">
        <v>0</v>
      </c>
      <c r="O177">
        <v>0</v>
      </c>
      <c r="Q177">
        <v>23</v>
      </c>
      <c r="R177">
        <v>29</v>
      </c>
      <c r="S177">
        <v>32</v>
      </c>
      <c r="T177">
        <v>34</v>
      </c>
      <c r="U177">
        <v>39</v>
      </c>
      <c r="V177">
        <v>0</v>
      </c>
      <c r="W177">
        <v>54</v>
      </c>
      <c r="X177">
        <v>0</v>
      </c>
      <c r="Y177" t="s">
        <v>2957</v>
      </c>
    </row>
    <row r="178" spans="1:25" x14ac:dyDescent="0.25">
      <c r="A178" t="s">
        <v>72</v>
      </c>
      <c r="B178" t="s">
        <v>73</v>
      </c>
      <c r="C178" t="s">
        <v>5</v>
      </c>
      <c r="D178">
        <v>1960</v>
      </c>
      <c r="E178" t="s">
        <v>21</v>
      </c>
      <c r="F178" t="s">
        <v>30</v>
      </c>
      <c r="G178">
        <v>0</v>
      </c>
      <c r="H178">
        <v>0</v>
      </c>
      <c r="I178">
        <v>1</v>
      </c>
      <c r="J178">
        <v>1</v>
      </c>
      <c r="K178">
        <v>1980</v>
      </c>
      <c r="L178">
        <v>20</v>
      </c>
      <c r="M178">
        <v>0</v>
      </c>
      <c r="N178">
        <v>0</v>
      </c>
      <c r="O178">
        <v>0</v>
      </c>
      <c r="Q178">
        <v>29</v>
      </c>
      <c r="R178">
        <v>0</v>
      </c>
      <c r="S178">
        <v>33</v>
      </c>
      <c r="T178">
        <v>0</v>
      </c>
      <c r="U178">
        <v>0</v>
      </c>
      <c r="V178">
        <v>44</v>
      </c>
      <c r="W178">
        <v>57</v>
      </c>
      <c r="X178">
        <v>0</v>
      </c>
      <c r="Y178" t="s">
        <v>3810</v>
      </c>
    </row>
    <row r="179" spans="1:25" x14ac:dyDescent="0.25">
      <c r="A179" t="s">
        <v>1629</v>
      </c>
      <c r="B179" t="s">
        <v>100</v>
      </c>
      <c r="C179" t="s">
        <v>5</v>
      </c>
      <c r="D179">
        <v>1960</v>
      </c>
      <c r="E179" t="s">
        <v>21</v>
      </c>
      <c r="F179" t="s">
        <v>150</v>
      </c>
      <c r="G179">
        <v>0</v>
      </c>
      <c r="H179">
        <v>1</v>
      </c>
      <c r="I179">
        <v>1</v>
      </c>
      <c r="J179">
        <v>1</v>
      </c>
      <c r="K179">
        <v>1982</v>
      </c>
      <c r="L179">
        <v>22</v>
      </c>
      <c r="M179">
        <v>0</v>
      </c>
      <c r="N179">
        <v>0</v>
      </c>
      <c r="O179">
        <v>0</v>
      </c>
      <c r="Q179">
        <v>0</v>
      </c>
      <c r="R179">
        <v>0</v>
      </c>
      <c r="S179">
        <v>0</v>
      </c>
      <c r="T179">
        <v>34</v>
      </c>
      <c r="U179">
        <v>35</v>
      </c>
      <c r="V179">
        <v>0</v>
      </c>
      <c r="W179">
        <v>45</v>
      </c>
      <c r="X179">
        <v>0</v>
      </c>
      <c r="Y179" t="s">
        <v>2923</v>
      </c>
    </row>
    <row r="180" spans="1:25" x14ac:dyDescent="0.25">
      <c r="A180" t="s">
        <v>1794</v>
      </c>
      <c r="B180" t="s">
        <v>1795</v>
      </c>
      <c r="C180" t="s">
        <v>5</v>
      </c>
      <c r="D180">
        <v>1960</v>
      </c>
      <c r="E180" t="s">
        <v>21</v>
      </c>
      <c r="F180" t="s">
        <v>372</v>
      </c>
      <c r="G180">
        <v>0</v>
      </c>
      <c r="H180">
        <v>1</v>
      </c>
      <c r="I180">
        <v>1</v>
      </c>
      <c r="J180">
        <v>1</v>
      </c>
      <c r="K180">
        <v>1983</v>
      </c>
      <c r="L180">
        <v>23</v>
      </c>
      <c r="M180">
        <v>0</v>
      </c>
      <c r="N180">
        <v>1</v>
      </c>
      <c r="O180">
        <v>0</v>
      </c>
      <c r="Q180">
        <v>0</v>
      </c>
      <c r="R180">
        <v>0</v>
      </c>
      <c r="S180">
        <v>23</v>
      </c>
      <c r="T180">
        <v>32</v>
      </c>
      <c r="U180">
        <v>0</v>
      </c>
      <c r="V180">
        <v>40</v>
      </c>
      <c r="W180">
        <v>40</v>
      </c>
      <c r="X180">
        <v>0</v>
      </c>
      <c r="Y180" t="s">
        <v>3314</v>
      </c>
    </row>
    <row r="181" spans="1:25" x14ac:dyDescent="0.25">
      <c r="A181" t="s">
        <v>1342</v>
      </c>
      <c r="B181" t="s">
        <v>1343</v>
      </c>
      <c r="C181" t="s">
        <v>5</v>
      </c>
      <c r="D181">
        <v>1960</v>
      </c>
      <c r="E181" t="s">
        <v>21</v>
      </c>
      <c r="G181">
        <v>0</v>
      </c>
      <c r="H181">
        <v>1</v>
      </c>
      <c r="I181">
        <v>1</v>
      </c>
      <c r="J181">
        <v>0</v>
      </c>
      <c r="K181">
        <v>1983</v>
      </c>
      <c r="L181">
        <v>23</v>
      </c>
      <c r="M181">
        <v>1</v>
      </c>
      <c r="N181">
        <v>0</v>
      </c>
      <c r="O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55</v>
      </c>
      <c r="W181">
        <v>0</v>
      </c>
      <c r="X181">
        <v>0</v>
      </c>
      <c r="Y181" t="s">
        <v>3166</v>
      </c>
    </row>
    <row r="182" spans="1:25" x14ac:dyDescent="0.25">
      <c r="A182" t="s">
        <v>787</v>
      </c>
      <c r="B182" t="s">
        <v>788</v>
      </c>
      <c r="C182" t="s">
        <v>5</v>
      </c>
      <c r="D182">
        <v>1960</v>
      </c>
      <c r="E182" t="s">
        <v>21</v>
      </c>
      <c r="F182" t="s">
        <v>324</v>
      </c>
      <c r="G182">
        <v>0</v>
      </c>
      <c r="H182">
        <v>1</v>
      </c>
      <c r="I182">
        <v>1</v>
      </c>
      <c r="J182">
        <v>0</v>
      </c>
      <c r="K182">
        <v>1982</v>
      </c>
      <c r="L182">
        <v>22</v>
      </c>
      <c r="M182">
        <v>0</v>
      </c>
      <c r="N182">
        <v>0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45</v>
      </c>
      <c r="W182">
        <v>48</v>
      </c>
      <c r="X182">
        <v>0</v>
      </c>
      <c r="Y182" t="s">
        <v>3270</v>
      </c>
    </row>
    <row r="183" spans="1:25" x14ac:dyDescent="0.25">
      <c r="A183" t="s">
        <v>1246</v>
      </c>
      <c r="B183" t="s">
        <v>237</v>
      </c>
      <c r="C183" t="s">
        <v>5</v>
      </c>
      <c r="D183">
        <v>1960</v>
      </c>
      <c r="E183" t="s">
        <v>21</v>
      </c>
      <c r="F183" t="s">
        <v>90</v>
      </c>
      <c r="G183">
        <v>1</v>
      </c>
      <c r="H183">
        <v>1</v>
      </c>
      <c r="I183">
        <v>1</v>
      </c>
      <c r="J183">
        <v>0</v>
      </c>
      <c r="K183">
        <v>1982</v>
      </c>
      <c r="L183">
        <v>22</v>
      </c>
      <c r="M183">
        <v>0</v>
      </c>
      <c r="N183">
        <v>0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56</v>
      </c>
      <c r="X183">
        <v>0</v>
      </c>
      <c r="Y183" t="s">
        <v>3052</v>
      </c>
    </row>
    <row r="184" spans="1:25" x14ac:dyDescent="0.25">
      <c r="A184" t="s">
        <v>1808</v>
      </c>
      <c r="B184" t="s">
        <v>1809</v>
      </c>
      <c r="C184" t="s">
        <v>25</v>
      </c>
      <c r="D184">
        <v>1960</v>
      </c>
      <c r="E184" t="s">
        <v>21</v>
      </c>
      <c r="F184" t="s">
        <v>30</v>
      </c>
      <c r="G184">
        <v>0</v>
      </c>
      <c r="H184">
        <v>1</v>
      </c>
      <c r="I184">
        <v>1</v>
      </c>
      <c r="J184">
        <v>0</v>
      </c>
      <c r="K184">
        <v>1977</v>
      </c>
      <c r="L184">
        <v>17</v>
      </c>
      <c r="M184">
        <v>1</v>
      </c>
      <c r="N184">
        <v>1</v>
      </c>
      <c r="O184">
        <v>1</v>
      </c>
      <c r="Q184">
        <v>0</v>
      </c>
      <c r="R184">
        <v>0</v>
      </c>
      <c r="S184">
        <v>31</v>
      </c>
      <c r="T184">
        <v>36</v>
      </c>
      <c r="U184">
        <v>0</v>
      </c>
      <c r="V184">
        <v>41</v>
      </c>
      <c r="W184">
        <v>51</v>
      </c>
      <c r="X184">
        <v>0</v>
      </c>
      <c r="Y184" t="s">
        <v>3339</v>
      </c>
    </row>
    <row r="185" spans="1:25" x14ac:dyDescent="0.25">
      <c r="A185" t="s">
        <v>288</v>
      </c>
      <c r="B185" t="s">
        <v>187</v>
      </c>
      <c r="C185" t="s">
        <v>5</v>
      </c>
      <c r="D185">
        <v>1960</v>
      </c>
      <c r="E185" t="s">
        <v>21</v>
      </c>
      <c r="F185" t="s">
        <v>33</v>
      </c>
      <c r="G185">
        <v>0</v>
      </c>
      <c r="H185">
        <v>1</v>
      </c>
      <c r="I185">
        <v>1</v>
      </c>
      <c r="J185">
        <v>1</v>
      </c>
      <c r="K185">
        <v>1979</v>
      </c>
      <c r="L185">
        <v>19</v>
      </c>
      <c r="M185">
        <v>0</v>
      </c>
      <c r="N185">
        <v>0</v>
      </c>
      <c r="O185">
        <v>0</v>
      </c>
      <c r="Q185">
        <v>30</v>
      </c>
      <c r="R185">
        <v>0</v>
      </c>
      <c r="S185">
        <v>0</v>
      </c>
      <c r="T185">
        <v>0</v>
      </c>
      <c r="U185">
        <v>0</v>
      </c>
      <c r="V185">
        <v>38</v>
      </c>
      <c r="W185">
        <v>57</v>
      </c>
      <c r="X185">
        <v>0</v>
      </c>
      <c r="Y185" t="s">
        <v>3084</v>
      </c>
    </row>
    <row r="186" spans="1:25" x14ac:dyDescent="0.25">
      <c r="A186" t="s">
        <v>765</v>
      </c>
      <c r="B186" t="s">
        <v>766</v>
      </c>
      <c r="C186" t="s">
        <v>5</v>
      </c>
      <c r="D186">
        <v>1960</v>
      </c>
      <c r="E186" t="s">
        <v>21</v>
      </c>
      <c r="F186" t="s">
        <v>90</v>
      </c>
      <c r="G186">
        <v>0</v>
      </c>
      <c r="H186">
        <v>1</v>
      </c>
      <c r="I186">
        <v>1</v>
      </c>
      <c r="J186">
        <v>1</v>
      </c>
      <c r="K186">
        <v>1982</v>
      </c>
      <c r="L186">
        <v>22</v>
      </c>
      <c r="M186">
        <v>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41</v>
      </c>
      <c r="V186">
        <v>0</v>
      </c>
      <c r="W186">
        <v>53</v>
      </c>
      <c r="X186">
        <v>0</v>
      </c>
      <c r="Y186" t="s">
        <v>3093</v>
      </c>
    </row>
    <row r="187" spans="1:25" x14ac:dyDescent="0.25">
      <c r="A187" t="s">
        <v>1843</v>
      </c>
      <c r="B187" t="s">
        <v>1844</v>
      </c>
      <c r="C187" t="s">
        <v>5</v>
      </c>
      <c r="D187">
        <v>1960</v>
      </c>
      <c r="E187" t="s">
        <v>21</v>
      </c>
      <c r="F187" t="s">
        <v>947</v>
      </c>
      <c r="G187">
        <v>0</v>
      </c>
      <c r="H187">
        <v>0</v>
      </c>
      <c r="I187">
        <v>1</v>
      </c>
      <c r="J187">
        <v>1</v>
      </c>
      <c r="K187">
        <v>1981</v>
      </c>
      <c r="L187">
        <v>21</v>
      </c>
      <c r="M187">
        <v>1</v>
      </c>
      <c r="N187">
        <v>0</v>
      </c>
      <c r="O187">
        <v>0</v>
      </c>
      <c r="Q187">
        <v>0</v>
      </c>
      <c r="R187">
        <v>0</v>
      </c>
      <c r="S187">
        <v>0</v>
      </c>
      <c r="T187">
        <v>41</v>
      </c>
      <c r="U187">
        <v>43</v>
      </c>
      <c r="V187">
        <v>47</v>
      </c>
      <c r="W187">
        <v>56</v>
      </c>
      <c r="X187">
        <v>0</v>
      </c>
      <c r="Y187">
        <v>0</v>
      </c>
    </row>
    <row r="188" spans="1:25" x14ac:dyDescent="0.25">
      <c r="A188" t="s">
        <v>2198</v>
      </c>
      <c r="B188" t="s">
        <v>1047</v>
      </c>
      <c r="C188" t="s">
        <v>5</v>
      </c>
      <c r="D188">
        <v>1960</v>
      </c>
      <c r="E188" t="s">
        <v>21</v>
      </c>
      <c r="F188" t="s">
        <v>30</v>
      </c>
      <c r="G188">
        <v>1</v>
      </c>
      <c r="H188">
        <v>1</v>
      </c>
      <c r="I188">
        <v>1</v>
      </c>
      <c r="J188">
        <v>0</v>
      </c>
      <c r="M188">
        <v>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57</v>
      </c>
      <c r="X188">
        <v>0</v>
      </c>
      <c r="Y188" t="s">
        <v>3005</v>
      </c>
    </row>
    <row r="189" spans="1:25" x14ac:dyDescent="0.25">
      <c r="A189" t="s">
        <v>1869</v>
      </c>
      <c r="B189" t="s">
        <v>1870</v>
      </c>
      <c r="C189" t="s">
        <v>5</v>
      </c>
      <c r="D189">
        <v>1960</v>
      </c>
      <c r="E189" t="s">
        <v>21</v>
      </c>
      <c r="F189" t="s">
        <v>324</v>
      </c>
      <c r="G189">
        <v>0</v>
      </c>
      <c r="H189">
        <v>1</v>
      </c>
      <c r="I189">
        <v>1</v>
      </c>
      <c r="J189">
        <v>1</v>
      </c>
      <c r="K189">
        <v>1982</v>
      </c>
      <c r="L189">
        <v>22</v>
      </c>
      <c r="M189">
        <v>0</v>
      </c>
      <c r="N189">
        <v>0</v>
      </c>
      <c r="O189">
        <v>0</v>
      </c>
      <c r="Q189">
        <v>0</v>
      </c>
      <c r="R189">
        <v>26</v>
      </c>
      <c r="S189">
        <v>31</v>
      </c>
      <c r="T189">
        <v>34</v>
      </c>
      <c r="U189">
        <v>45</v>
      </c>
      <c r="V189">
        <v>45</v>
      </c>
      <c r="W189">
        <v>57</v>
      </c>
      <c r="X189">
        <v>0</v>
      </c>
      <c r="Y189">
        <v>0</v>
      </c>
    </row>
    <row r="190" spans="1:25" x14ac:dyDescent="0.25">
      <c r="A190" t="s">
        <v>316</v>
      </c>
      <c r="B190" t="s">
        <v>317</v>
      </c>
      <c r="C190" t="s">
        <v>5</v>
      </c>
      <c r="D190">
        <v>1960</v>
      </c>
      <c r="E190" t="s">
        <v>21</v>
      </c>
      <c r="F190" t="s">
        <v>271</v>
      </c>
      <c r="G190">
        <v>0</v>
      </c>
      <c r="H190">
        <v>1</v>
      </c>
      <c r="I190">
        <v>1</v>
      </c>
      <c r="J190">
        <v>0</v>
      </c>
      <c r="M190">
        <v>1</v>
      </c>
      <c r="N190">
        <v>1</v>
      </c>
      <c r="O190">
        <v>1</v>
      </c>
      <c r="Q190">
        <v>0</v>
      </c>
      <c r="R190">
        <v>0</v>
      </c>
      <c r="S190">
        <v>0</v>
      </c>
      <c r="T190">
        <v>35</v>
      </c>
      <c r="U190">
        <v>0</v>
      </c>
      <c r="V190">
        <v>41</v>
      </c>
      <c r="W190">
        <v>0</v>
      </c>
      <c r="X190">
        <v>0</v>
      </c>
      <c r="Y190">
        <v>0</v>
      </c>
    </row>
    <row r="191" spans="1:25" x14ac:dyDescent="0.25">
      <c r="A191" t="s">
        <v>745</v>
      </c>
      <c r="B191" t="s">
        <v>746</v>
      </c>
      <c r="C191" t="s">
        <v>5</v>
      </c>
      <c r="D191">
        <v>1960</v>
      </c>
      <c r="E191" t="s">
        <v>21</v>
      </c>
      <c r="F191" t="s">
        <v>324</v>
      </c>
      <c r="G191">
        <v>0</v>
      </c>
      <c r="H191">
        <v>1</v>
      </c>
      <c r="I191">
        <v>1</v>
      </c>
      <c r="J191">
        <v>1</v>
      </c>
      <c r="K191">
        <v>1982</v>
      </c>
      <c r="L191">
        <v>22</v>
      </c>
      <c r="M191">
        <v>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55</v>
      </c>
      <c r="X191">
        <v>0</v>
      </c>
      <c r="Y191">
        <v>0</v>
      </c>
    </row>
    <row r="192" spans="1:25" x14ac:dyDescent="0.25">
      <c r="A192" t="s">
        <v>496</v>
      </c>
      <c r="B192" t="s">
        <v>497</v>
      </c>
      <c r="C192" t="s">
        <v>5</v>
      </c>
      <c r="D192">
        <v>1960</v>
      </c>
      <c r="E192" t="s">
        <v>21</v>
      </c>
      <c r="F192" t="s">
        <v>90</v>
      </c>
      <c r="G192">
        <v>1</v>
      </c>
      <c r="H192">
        <v>1</v>
      </c>
      <c r="I192">
        <v>1</v>
      </c>
      <c r="J192">
        <v>0</v>
      </c>
      <c r="K192">
        <v>1982</v>
      </c>
      <c r="L192">
        <v>22</v>
      </c>
      <c r="M192">
        <v>0</v>
      </c>
      <c r="N192">
        <v>1</v>
      </c>
      <c r="O192">
        <v>0</v>
      </c>
      <c r="Q192">
        <v>0</v>
      </c>
      <c r="R192">
        <v>0</v>
      </c>
      <c r="S192">
        <v>0</v>
      </c>
      <c r="T192">
        <v>26</v>
      </c>
      <c r="U192">
        <v>0</v>
      </c>
      <c r="V192">
        <v>0</v>
      </c>
      <c r="W192">
        <v>48</v>
      </c>
      <c r="X192">
        <v>0</v>
      </c>
      <c r="Y192" t="s">
        <v>2827</v>
      </c>
    </row>
    <row r="193" spans="1:25" x14ac:dyDescent="0.25">
      <c r="A193" t="s">
        <v>2092</v>
      </c>
      <c r="B193" t="s">
        <v>983</v>
      </c>
      <c r="C193" t="s">
        <v>5</v>
      </c>
      <c r="D193">
        <v>1960</v>
      </c>
      <c r="E193" t="s">
        <v>21</v>
      </c>
      <c r="F193" t="s">
        <v>22</v>
      </c>
      <c r="G193">
        <v>0</v>
      </c>
      <c r="H193">
        <v>1</v>
      </c>
      <c r="I193">
        <v>1</v>
      </c>
      <c r="J193">
        <v>1</v>
      </c>
      <c r="K193">
        <v>1982</v>
      </c>
      <c r="L193">
        <v>22</v>
      </c>
      <c r="M193">
        <v>0</v>
      </c>
      <c r="N193">
        <v>0</v>
      </c>
      <c r="O193">
        <v>0</v>
      </c>
      <c r="Q193">
        <v>0</v>
      </c>
      <c r="R193">
        <v>0</v>
      </c>
      <c r="S193">
        <v>32</v>
      </c>
      <c r="T193">
        <v>0</v>
      </c>
      <c r="U193">
        <v>0</v>
      </c>
      <c r="V193">
        <v>52</v>
      </c>
      <c r="W193">
        <v>56</v>
      </c>
      <c r="X193">
        <v>0</v>
      </c>
      <c r="Y193">
        <v>0</v>
      </c>
    </row>
    <row r="194" spans="1:25" x14ac:dyDescent="0.25">
      <c r="A194" t="s">
        <v>362</v>
      </c>
      <c r="B194" t="s">
        <v>363</v>
      </c>
      <c r="C194" t="s">
        <v>5</v>
      </c>
      <c r="D194">
        <v>1960</v>
      </c>
      <c r="E194" t="s">
        <v>21</v>
      </c>
      <c r="F194" t="s">
        <v>30</v>
      </c>
      <c r="G194">
        <v>1</v>
      </c>
      <c r="H194">
        <v>1</v>
      </c>
      <c r="I194">
        <v>1</v>
      </c>
      <c r="J194">
        <v>1</v>
      </c>
      <c r="K194">
        <v>1978</v>
      </c>
      <c r="L194">
        <v>18</v>
      </c>
      <c r="M194">
        <v>0</v>
      </c>
      <c r="N194">
        <v>0</v>
      </c>
      <c r="O194">
        <v>0</v>
      </c>
      <c r="Q194">
        <v>0</v>
      </c>
      <c r="R194">
        <v>29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3005</v>
      </c>
    </row>
    <row r="195" spans="1:25" x14ac:dyDescent="0.25">
      <c r="A195" t="s">
        <v>909</v>
      </c>
      <c r="B195" t="s">
        <v>910</v>
      </c>
      <c r="C195" t="s">
        <v>5</v>
      </c>
      <c r="D195">
        <v>1960</v>
      </c>
      <c r="E195" t="s">
        <v>21</v>
      </c>
      <c r="F195" t="s">
        <v>137</v>
      </c>
      <c r="G195">
        <v>0</v>
      </c>
      <c r="H195">
        <v>1</v>
      </c>
      <c r="I195">
        <v>1</v>
      </c>
      <c r="J195">
        <v>1</v>
      </c>
      <c r="K195">
        <v>1977</v>
      </c>
      <c r="L195">
        <v>17</v>
      </c>
      <c r="M195">
        <v>0</v>
      </c>
      <c r="N195">
        <v>1</v>
      </c>
      <c r="O195">
        <v>1</v>
      </c>
      <c r="Q195">
        <v>24</v>
      </c>
      <c r="R195">
        <v>0</v>
      </c>
      <c r="S195">
        <v>25</v>
      </c>
      <c r="T195">
        <v>0</v>
      </c>
      <c r="U195">
        <v>31</v>
      </c>
      <c r="V195">
        <v>37</v>
      </c>
      <c r="W195">
        <v>45</v>
      </c>
      <c r="X195">
        <v>0</v>
      </c>
      <c r="Y195" t="s">
        <v>3004</v>
      </c>
    </row>
    <row r="196" spans="1:25" x14ac:dyDescent="0.25">
      <c r="A196" t="s">
        <v>1992</v>
      </c>
      <c r="B196" t="s">
        <v>1993</v>
      </c>
      <c r="C196" t="s">
        <v>5</v>
      </c>
      <c r="D196">
        <v>1960</v>
      </c>
      <c r="E196" t="s">
        <v>21</v>
      </c>
      <c r="F196" t="s">
        <v>372</v>
      </c>
      <c r="G196">
        <v>0</v>
      </c>
      <c r="H196">
        <v>1</v>
      </c>
      <c r="I196">
        <v>1</v>
      </c>
      <c r="J196">
        <v>1</v>
      </c>
      <c r="M196">
        <v>0</v>
      </c>
      <c r="N196">
        <v>1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47</v>
      </c>
      <c r="X196">
        <v>0</v>
      </c>
      <c r="Y196" t="s">
        <v>3332</v>
      </c>
    </row>
    <row r="197" spans="1:25" x14ac:dyDescent="0.25">
      <c r="A197" t="s">
        <v>1409</v>
      </c>
      <c r="B197" t="s">
        <v>326</v>
      </c>
      <c r="C197" t="s">
        <v>5</v>
      </c>
      <c r="D197">
        <v>1960</v>
      </c>
      <c r="E197" t="s">
        <v>21</v>
      </c>
      <c r="F197" t="s">
        <v>22</v>
      </c>
      <c r="G197">
        <v>0</v>
      </c>
      <c r="H197">
        <v>1</v>
      </c>
      <c r="I197">
        <v>0</v>
      </c>
      <c r="J197">
        <v>1</v>
      </c>
      <c r="K197">
        <v>1983</v>
      </c>
      <c r="L197">
        <v>23</v>
      </c>
      <c r="M197">
        <v>0</v>
      </c>
      <c r="N197">
        <v>0</v>
      </c>
      <c r="O197">
        <v>1</v>
      </c>
      <c r="Q197">
        <v>0</v>
      </c>
      <c r="R197">
        <v>0</v>
      </c>
      <c r="S197">
        <v>33</v>
      </c>
      <c r="T197">
        <v>0</v>
      </c>
      <c r="U197">
        <v>38</v>
      </c>
      <c r="V197">
        <v>0</v>
      </c>
      <c r="W197">
        <v>56</v>
      </c>
      <c r="X197">
        <v>0</v>
      </c>
      <c r="Y197">
        <v>0</v>
      </c>
    </row>
    <row r="198" spans="1:25" x14ac:dyDescent="0.25">
      <c r="A198" t="s">
        <v>560</v>
      </c>
      <c r="B198" t="s">
        <v>561</v>
      </c>
      <c r="C198" t="s">
        <v>5</v>
      </c>
      <c r="D198">
        <v>1960</v>
      </c>
      <c r="E198" t="s">
        <v>21</v>
      </c>
      <c r="F198" t="s">
        <v>90</v>
      </c>
      <c r="G198">
        <v>0</v>
      </c>
      <c r="H198">
        <v>0</v>
      </c>
      <c r="I198">
        <v>1</v>
      </c>
      <c r="J198">
        <v>0</v>
      </c>
      <c r="M198">
        <v>0</v>
      </c>
      <c r="N198">
        <v>0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58</v>
      </c>
      <c r="X198">
        <v>0</v>
      </c>
      <c r="Y198">
        <v>0</v>
      </c>
    </row>
    <row r="199" spans="1:25" x14ac:dyDescent="0.25">
      <c r="A199" t="s">
        <v>1585</v>
      </c>
      <c r="B199" t="s">
        <v>1586</v>
      </c>
      <c r="C199" t="s">
        <v>5</v>
      </c>
      <c r="D199">
        <v>1960</v>
      </c>
      <c r="E199" t="s">
        <v>21</v>
      </c>
      <c r="F199" t="s">
        <v>150</v>
      </c>
      <c r="G199">
        <v>1</v>
      </c>
      <c r="H199">
        <v>1</v>
      </c>
      <c r="I199">
        <v>1</v>
      </c>
      <c r="J199">
        <v>1</v>
      </c>
      <c r="K199">
        <v>1983</v>
      </c>
      <c r="L199">
        <v>23</v>
      </c>
      <c r="M199">
        <v>0</v>
      </c>
      <c r="N199">
        <v>0</v>
      </c>
      <c r="O199">
        <v>0</v>
      </c>
      <c r="Q199">
        <v>0</v>
      </c>
      <c r="R199">
        <v>0</v>
      </c>
      <c r="S199">
        <v>0</v>
      </c>
      <c r="T199">
        <v>27</v>
      </c>
      <c r="U199">
        <v>41</v>
      </c>
      <c r="V199">
        <v>43</v>
      </c>
      <c r="W199">
        <v>51</v>
      </c>
      <c r="X199">
        <v>0</v>
      </c>
      <c r="Y199" t="s">
        <v>2915</v>
      </c>
    </row>
    <row r="200" spans="1:25" x14ac:dyDescent="0.25">
      <c r="A200" t="s">
        <v>190</v>
      </c>
      <c r="B200" t="s">
        <v>191</v>
      </c>
      <c r="C200" t="s">
        <v>5</v>
      </c>
      <c r="D200">
        <v>1960</v>
      </c>
      <c r="E200" t="s">
        <v>21</v>
      </c>
      <c r="F200" t="s">
        <v>84</v>
      </c>
      <c r="G200">
        <v>0</v>
      </c>
      <c r="H200">
        <v>1</v>
      </c>
      <c r="I200">
        <v>1</v>
      </c>
      <c r="J200">
        <v>1</v>
      </c>
      <c r="K200">
        <v>1981</v>
      </c>
      <c r="L200">
        <v>21</v>
      </c>
      <c r="M200">
        <v>1</v>
      </c>
      <c r="N200">
        <v>0</v>
      </c>
      <c r="O200">
        <v>1</v>
      </c>
      <c r="Q200">
        <v>24</v>
      </c>
      <c r="R200">
        <v>0</v>
      </c>
      <c r="S200">
        <v>30</v>
      </c>
      <c r="T200">
        <v>31</v>
      </c>
      <c r="U200">
        <v>36</v>
      </c>
      <c r="V200">
        <v>37</v>
      </c>
      <c r="W200">
        <v>42</v>
      </c>
      <c r="X200">
        <v>0</v>
      </c>
      <c r="Y200" t="s">
        <v>3047</v>
      </c>
    </row>
    <row r="201" spans="1:25" x14ac:dyDescent="0.25">
      <c r="A201" t="s">
        <v>1455</v>
      </c>
      <c r="B201" t="s">
        <v>1456</v>
      </c>
      <c r="C201" t="s">
        <v>5</v>
      </c>
      <c r="D201">
        <v>1961</v>
      </c>
      <c r="E201" t="s">
        <v>21</v>
      </c>
      <c r="F201" t="s">
        <v>95</v>
      </c>
      <c r="G201">
        <v>0</v>
      </c>
      <c r="H201">
        <v>1</v>
      </c>
      <c r="I201">
        <v>1</v>
      </c>
      <c r="J201">
        <v>1</v>
      </c>
      <c r="K201">
        <v>1983</v>
      </c>
      <c r="L201">
        <v>22</v>
      </c>
      <c r="M201">
        <v>1</v>
      </c>
      <c r="N201">
        <v>1</v>
      </c>
      <c r="O201">
        <v>1</v>
      </c>
      <c r="Q201">
        <v>0</v>
      </c>
      <c r="R201">
        <v>18</v>
      </c>
      <c r="S201">
        <v>0</v>
      </c>
      <c r="T201">
        <v>38</v>
      </c>
      <c r="U201">
        <v>42</v>
      </c>
      <c r="V201">
        <v>49</v>
      </c>
      <c r="W201">
        <v>0</v>
      </c>
      <c r="X201">
        <v>0</v>
      </c>
      <c r="Y201" t="s">
        <v>2855</v>
      </c>
    </row>
    <row r="202" spans="1:25" x14ac:dyDescent="0.25">
      <c r="A202" t="s">
        <v>331</v>
      </c>
      <c r="B202" t="s">
        <v>332</v>
      </c>
      <c r="C202" t="s">
        <v>5</v>
      </c>
      <c r="D202">
        <v>1961</v>
      </c>
      <c r="E202" t="s">
        <v>21</v>
      </c>
      <c r="F202" t="s">
        <v>30</v>
      </c>
      <c r="G202">
        <v>0</v>
      </c>
      <c r="H202">
        <v>0</v>
      </c>
      <c r="I202">
        <v>1</v>
      </c>
      <c r="J202">
        <v>0</v>
      </c>
      <c r="K202">
        <v>1982</v>
      </c>
      <c r="L202">
        <v>21</v>
      </c>
      <c r="M202">
        <v>0</v>
      </c>
      <c r="N202">
        <v>1</v>
      </c>
      <c r="O202">
        <v>0</v>
      </c>
      <c r="Q202">
        <v>0</v>
      </c>
      <c r="R202">
        <v>26</v>
      </c>
      <c r="S202">
        <v>31</v>
      </c>
      <c r="T202">
        <v>32</v>
      </c>
      <c r="U202">
        <v>37</v>
      </c>
      <c r="V202">
        <v>45</v>
      </c>
      <c r="W202">
        <v>52</v>
      </c>
      <c r="X202">
        <v>0</v>
      </c>
      <c r="Y202" t="s">
        <v>3328</v>
      </c>
    </row>
    <row r="203" spans="1:25" x14ac:dyDescent="0.25">
      <c r="A203" t="s">
        <v>2073</v>
      </c>
      <c r="B203" t="s">
        <v>1181</v>
      </c>
      <c r="C203" t="s">
        <v>5</v>
      </c>
      <c r="D203">
        <v>1961</v>
      </c>
      <c r="E203" t="s">
        <v>21</v>
      </c>
      <c r="G203">
        <v>1</v>
      </c>
      <c r="H203">
        <v>1</v>
      </c>
      <c r="I203">
        <v>1</v>
      </c>
      <c r="J203">
        <v>0</v>
      </c>
      <c r="K203">
        <v>1983</v>
      </c>
      <c r="L203">
        <v>22</v>
      </c>
      <c r="M203">
        <v>0</v>
      </c>
      <c r="N203">
        <v>1</v>
      </c>
      <c r="O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53</v>
      </c>
      <c r="W203">
        <v>56</v>
      </c>
      <c r="X203">
        <v>0</v>
      </c>
      <c r="Y203" t="s">
        <v>3187</v>
      </c>
    </row>
    <row r="204" spans="1:25" x14ac:dyDescent="0.25">
      <c r="A204" t="s">
        <v>1865</v>
      </c>
      <c r="B204" t="s">
        <v>1866</v>
      </c>
      <c r="C204" t="s">
        <v>5</v>
      </c>
      <c r="D204">
        <v>1961</v>
      </c>
      <c r="E204" t="s">
        <v>21</v>
      </c>
      <c r="F204" t="s">
        <v>66</v>
      </c>
      <c r="G204">
        <v>0</v>
      </c>
      <c r="H204">
        <v>0</v>
      </c>
      <c r="I204">
        <v>1</v>
      </c>
      <c r="J204">
        <v>1</v>
      </c>
      <c r="K204">
        <v>1983</v>
      </c>
      <c r="L204">
        <v>22</v>
      </c>
      <c r="M204">
        <v>0</v>
      </c>
      <c r="N204">
        <v>0</v>
      </c>
      <c r="O204">
        <v>0</v>
      </c>
      <c r="Q204">
        <v>0</v>
      </c>
      <c r="R204">
        <v>0</v>
      </c>
      <c r="S204">
        <v>29</v>
      </c>
      <c r="T204">
        <v>33</v>
      </c>
      <c r="U204">
        <v>43</v>
      </c>
      <c r="V204">
        <v>50</v>
      </c>
      <c r="W204">
        <v>56</v>
      </c>
      <c r="X204">
        <v>0</v>
      </c>
      <c r="Y204" t="s">
        <v>2900</v>
      </c>
    </row>
    <row r="205" spans="1:25" x14ac:dyDescent="0.25">
      <c r="A205" t="s">
        <v>1743</v>
      </c>
      <c r="B205" t="s">
        <v>1745</v>
      </c>
      <c r="C205" t="s">
        <v>5</v>
      </c>
      <c r="D205">
        <v>1961</v>
      </c>
      <c r="E205" t="s">
        <v>21</v>
      </c>
      <c r="F205" t="s">
        <v>103</v>
      </c>
      <c r="G205">
        <v>0</v>
      </c>
      <c r="H205">
        <v>0</v>
      </c>
      <c r="I205">
        <v>1</v>
      </c>
      <c r="J205">
        <v>0</v>
      </c>
      <c r="K205">
        <v>1983</v>
      </c>
      <c r="L205">
        <v>22</v>
      </c>
      <c r="M205">
        <v>0</v>
      </c>
      <c r="N205">
        <v>0</v>
      </c>
      <c r="O205">
        <v>0</v>
      </c>
      <c r="Q205">
        <v>0</v>
      </c>
      <c r="R205">
        <v>0</v>
      </c>
      <c r="S205">
        <v>33</v>
      </c>
      <c r="T205">
        <v>0</v>
      </c>
      <c r="U205">
        <v>0</v>
      </c>
      <c r="V205">
        <v>45</v>
      </c>
      <c r="W205">
        <v>54</v>
      </c>
      <c r="X205">
        <v>0</v>
      </c>
      <c r="Y205" t="s">
        <v>2717</v>
      </c>
    </row>
    <row r="206" spans="1:25" x14ac:dyDescent="0.25">
      <c r="A206" t="s">
        <v>1545</v>
      </c>
      <c r="B206" t="s">
        <v>1546</v>
      </c>
      <c r="C206" t="s">
        <v>5</v>
      </c>
      <c r="D206">
        <v>1961</v>
      </c>
      <c r="E206" t="s">
        <v>21</v>
      </c>
      <c r="F206" t="s">
        <v>30</v>
      </c>
      <c r="G206">
        <v>0</v>
      </c>
      <c r="H206">
        <v>0</v>
      </c>
      <c r="I206">
        <v>1</v>
      </c>
      <c r="J206">
        <v>0</v>
      </c>
      <c r="K206">
        <v>1977</v>
      </c>
      <c r="L206">
        <v>16</v>
      </c>
      <c r="M206">
        <v>0</v>
      </c>
      <c r="N206">
        <v>1</v>
      </c>
      <c r="O206">
        <v>0</v>
      </c>
      <c r="Q206">
        <v>0</v>
      </c>
      <c r="R206">
        <v>0</v>
      </c>
      <c r="S206">
        <v>27</v>
      </c>
      <c r="T206">
        <v>31</v>
      </c>
      <c r="U206">
        <v>0</v>
      </c>
      <c r="V206">
        <v>39</v>
      </c>
      <c r="W206">
        <v>50</v>
      </c>
      <c r="X206">
        <v>0</v>
      </c>
      <c r="Y206" t="s">
        <v>3322</v>
      </c>
    </row>
    <row r="207" spans="1:25" x14ac:dyDescent="0.25">
      <c r="A207" t="s">
        <v>842</v>
      </c>
      <c r="B207" t="s">
        <v>182</v>
      </c>
      <c r="C207" t="s">
        <v>5</v>
      </c>
      <c r="D207">
        <v>1961</v>
      </c>
      <c r="E207" t="s">
        <v>21</v>
      </c>
      <c r="F207" t="s">
        <v>33</v>
      </c>
      <c r="G207">
        <v>0</v>
      </c>
      <c r="H207">
        <v>0</v>
      </c>
      <c r="I207">
        <v>1</v>
      </c>
      <c r="J207">
        <v>0</v>
      </c>
      <c r="K207">
        <v>1983</v>
      </c>
      <c r="L207">
        <v>22</v>
      </c>
      <c r="M207">
        <v>1</v>
      </c>
      <c r="N207">
        <v>1</v>
      </c>
      <c r="O207">
        <v>1</v>
      </c>
      <c r="Q207">
        <v>0</v>
      </c>
      <c r="R207">
        <v>0</v>
      </c>
      <c r="S207">
        <v>24</v>
      </c>
      <c r="T207">
        <v>37</v>
      </c>
      <c r="U207">
        <v>42</v>
      </c>
      <c r="V207">
        <v>0</v>
      </c>
      <c r="W207">
        <v>52</v>
      </c>
      <c r="X207">
        <v>0</v>
      </c>
      <c r="Y207" t="s">
        <v>3297</v>
      </c>
    </row>
    <row r="208" spans="1:25" x14ac:dyDescent="0.25">
      <c r="A208" t="s">
        <v>1464</v>
      </c>
      <c r="B208" t="s">
        <v>1465</v>
      </c>
      <c r="C208" t="s">
        <v>5</v>
      </c>
      <c r="D208">
        <v>1961</v>
      </c>
      <c r="E208" t="s">
        <v>21</v>
      </c>
      <c r="F208" t="s">
        <v>84</v>
      </c>
      <c r="G208">
        <v>0</v>
      </c>
      <c r="H208">
        <v>1</v>
      </c>
      <c r="I208">
        <v>1</v>
      </c>
      <c r="J208">
        <v>1</v>
      </c>
      <c r="K208">
        <v>1981</v>
      </c>
      <c r="L208">
        <v>20</v>
      </c>
      <c r="M208">
        <v>0</v>
      </c>
      <c r="N208">
        <v>1</v>
      </c>
      <c r="O208">
        <v>0</v>
      </c>
      <c r="Q208">
        <v>0</v>
      </c>
      <c r="R208">
        <v>34</v>
      </c>
      <c r="S208">
        <v>40</v>
      </c>
      <c r="T208">
        <v>45</v>
      </c>
      <c r="U208">
        <v>48</v>
      </c>
      <c r="V208">
        <v>53</v>
      </c>
      <c r="W208">
        <v>56</v>
      </c>
      <c r="X208">
        <v>0</v>
      </c>
      <c r="Y208" t="s">
        <v>3802</v>
      </c>
    </row>
    <row r="209" spans="1:25" x14ac:dyDescent="0.25">
      <c r="A209" t="s">
        <v>1358</v>
      </c>
      <c r="B209" t="s">
        <v>1359</v>
      </c>
      <c r="C209" t="s">
        <v>5</v>
      </c>
      <c r="D209">
        <v>1961</v>
      </c>
      <c r="E209" t="s">
        <v>21</v>
      </c>
      <c r="F209" t="s">
        <v>62</v>
      </c>
      <c r="G209">
        <v>0</v>
      </c>
      <c r="H209">
        <v>1</v>
      </c>
      <c r="I209">
        <v>1</v>
      </c>
      <c r="J209">
        <v>1</v>
      </c>
      <c r="K209">
        <v>1989</v>
      </c>
      <c r="L209">
        <v>28</v>
      </c>
      <c r="M209">
        <v>1</v>
      </c>
      <c r="N209">
        <v>1</v>
      </c>
      <c r="O209">
        <v>0</v>
      </c>
      <c r="Q209">
        <v>0</v>
      </c>
      <c r="R209">
        <v>0</v>
      </c>
      <c r="S209">
        <v>31</v>
      </c>
      <c r="T209">
        <v>35</v>
      </c>
      <c r="U209">
        <v>39</v>
      </c>
      <c r="V209">
        <v>49</v>
      </c>
      <c r="W209">
        <v>0</v>
      </c>
      <c r="X209">
        <v>0</v>
      </c>
      <c r="Y209">
        <v>0</v>
      </c>
    </row>
    <row r="210" spans="1:25" x14ac:dyDescent="0.25">
      <c r="A210" t="s">
        <v>240</v>
      </c>
      <c r="B210" t="s">
        <v>241</v>
      </c>
      <c r="C210" t="s">
        <v>5</v>
      </c>
      <c r="D210">
        <v>1961</v>
      </c>
      <c r="E210" t="s">
        <v>21</v>
      </c>
      <c r="F210" t="s">
        <v>242</v>
      </c>
      <c r="G210">
        <v>0</v>
      </c>
      <c r="H210">
        <v>1</v>
      </c>
      <c r="I210">
        <v>1</v>
      </c>
      <c r="J210">
        <v>0</v>
      </c>
      <c r="K210">
        <v>1983</v>
      </c>
      <c r="L210">
        <v>22</v>
      </c>
      <c r="M210">
        <v>0</v>
      </c>
      <c r="N210">
        <v>1</v>
      </c>
      <c r="O210">
        <v>0</v>
      </c>
      <c r="Q210">
        <v>26</v>
      </c>
      <c r="R210">
        <v>30</v>
      </c>
      <c r="S210">
        <v>32</v>
      </c>
      <c r="T210">
        <v>38</v>
      </c>
      <c r="U210">
        <v>0</v>
      </c>
      <c r="V210">
        <v>49</v>
      </c>
      <c r="W210">
        <v>0</v>
      </c>
      <c r="X210">
        <v>0</v>
      </c>
      <c r="Y210">
        <v>0</v>
      </c>
    </row>
    <row r="211" spans="1:25" x14ac:dyDescent="0.25">
      <c r="A211" t="s">
        <v>1942</v>
      </c>
      <c r="B211" t="s">
        <v>1943</v>
      </c>
      <c r="C211" t="s">
        <v>5</v>
      </c>
      <c r="D211">
        <v>1961</v>
      </c>
      <c r="E211" t="s">
        <v>21</v>
      </c>
      <c r="F211" t="s">
        <v>150</v>
      </c>
      <c r="G211">
        <v>0</v>
      </c>
      <c r="H211">
        <v>0</v>
      </c>
      <c r="I211">
        <v>1</v>
      </c>
      <c r="J211">
        <v>1</v>
      </c>
      <c r="K211">
        <v>1982</v>
      </c>
      <c r="L211">
        <v>21</v>
      </c>
      <c r="M211">
        <v>0</v>
      </c>
      <c r="N211">
        <v>1</v>
      </c>
      <c r="O211">
        <v>0</v>
      </c>
      <c r="Q211">
        <v>0</v>
      </c>
      <c r="R211">
        <v>0</v>
      </c>
      <c r="S211">
        <v>23</v>
      </c>
      <c r="T211">
        <v>31</v>
      </c>
      <c r="U211">
        <v>32</v>
      </c>
      <c r="V211">
        <v>39</v>
      </c>
      <c r="W211">
        <v>0</v>
      </c>
      <c r="X211">
        <v>0</v>
      </c>
      <c r="Y211" t="s">
        <v>3014</v>
      </c>
    </row>
    <row r="212" spans="1:25" x14ac:dyDescent="0.25">
      <c r="A212" t="s">
        <v>2271</v>
      </c>
      <c r="B212" t="s">
        <v>2272</v>
      </c>
      <c r="C212" t="s">
        <v>5</v>
      </c>
      <c r="D212">
        <v>1961</v>
      </c>
      <c r="E212" t="s">
        <v>21</v>
      </c>
      <c r="F212" t="s">
        <v>217</v>
      </c>
      <c r="G212">
        <v>0</v>
      </c>
      <c r="H212">
        <v>1</v>
      </c>
      <c r="I212">
        <v>1</v>
      </c>
      <c r="J212">
        <v>1</v>
      </c>
      <c r="K212">
        <v>1980</v>
      </c>
      <c r="L212">
        <v>19</v>
      </c>
      <c r="M212">
        <v>1</v>
      </c>
      <c r="N212">
        <v>1</v>
      </c>
      <c r="O212">
        <v>1</v>
      </c>
      <c r="Q212">
        <v>0</v>
      </c>
      <c r="R212">
        <v>25</v>
      </c>
      <c r="S212">
        <v>33</v>
      </c>
      <c r="T212">
        <v>0</v>
      </c>
      <c r="U212">
        <v>0</v>
      </c>
      <c r="V212">
        <v>39</v>
      </c>
      <c r="W212">
        <v>51</v>
      </c>
      <c r="X212">
        <v>0</v>
      </c>
      <c r="Y212" t="s">
        <v>2733</v>
      </c>
    </row>
    <row r="213" spans="1:25" x14ac:dyDescent="0.25">
      <c r="A213" t="s">
        <v>2411</v>
      </c>
      <c r="B213" t="s">
        <v>2412</v>
      </c>
      <c r="C213" t="s">
        <v>5</v>
      </c>
      <c r="D213">
        <v>1961</v>
      </c>
      <c r="E213" t="s">
        <v>21</v>
      </c>
      <c r="F213" t="s">
        <v>33</v>
      </c>
      <c r="G213">
        <v>0</v>
      </c>
      <c r="H213">
        <v>1</v>
      </c>
      <c r="I213">
        <v>1</v>
      </c>
      <c r="J213">
        <v>1</v>
      </c>
      <c r="K213">
        <v>1982</v>
      </c>
      <c r="L213">
        <v>21</v>
      </c>
      <c r="M213">
        <v>1</v>
      </c>
      <c r="N213">
        <v>0</v>
      </c>
      <c r="O213">
        <v>0</v>
      </c>
      <c r="Q213">
        <v>23</v>
      </c>
      <c r="R213">
        <v>0</v>
      </c>
      <c r="S213">
        <v>25</v>
      </c>
      <c r="T213">
        <v>28</v>
      </c>
      <c r="U213">
        <v>33</v>
      </c>
      <c r="V213">
        <v>50</v>
      </c>
      <c r="W213">
        <v>0</v>
      </c>
      <c r="X213">
        <v>0</v>
      </c>
      <c r="Y213" t="s">
        <v>2899</v>
      </c>
    </row>
    <row r="214" spans="1:25" x14ac:dyDescent="0.25">
      <c r="A214" t="s">
        <v>1388</v>
      </c>
      <c r="B214" t="s">
        <v>1389</v>
      </c>
      <c r="C214" t="s">
        <v>5</v>
      </c>
      <c r="D214">
        <v>1961</v>
      </c>
      <c r="E214" t="s">
        <v>21</v>
      </c>
      <c r="F214" t="s">
        <v>33</v>
      </c>
      <c r="G214">
        <v>0</v>
      </c>
      <c r="H214">
        <v>1</v>
      </c>
      <c r="I214">
        <v>1</v>
      </c>
      <c r="J214">
        <v>0</v>
      </c>
      <c r="K214">
        <v>1984</v>
      </c>
      <c r="L214">
        <v>23</v>
      </c>
      <c r="M214">
        <v>0</v>
      </c>
      <c r="N214">
        <v>0</v>
      </c>
      <c r="O214">
        <v>0</v>
      </c>
      <c r="Q214">
        <v>28</v>
      </c>
      <c r="R214">
        <v>31</v>
      </c>
      <c r="S214">
        <v>0</v>
      </c>
      <c r="T214">
        <v>39</v>
      </c>
      <c r="U214">
        <v>45</v>
      </c>
      <c r="V214">
        <v>51</v>
      </c>
      <c r="W214">
        <v>0</v>
      </c>
      <c r="X214">
        <v>0</v>
      </c>
      <c r="Y214" t="s">
        <v>2908</v>
      </c>
    </row>
    <row r="215" spans="1:25" x14ac:dyDescent="0.25">
      <c r="A215" t="s">
        <v>1311</v>
      </c>
      <c r="B215" t="s">
        <v>1312</v>
      </c>
      <c r="C215" t="s">
        <v>5</v>
      </c>
      <c r="D215">
        <v>1961</v>
      </c>
      <c r="E215" t="s">
        <v>21</v>
      </c>
      <c r="F215" t="s">
        <v>33</v>
      </c>
      <c r="G215">
        <v>0</v>
      </c>
      <c r="H215">
        <v>1</v>
      </c>
      <c r="I215">
        <v>1</v>
      </c>
      <c r="J215">
        <v>0</v>
      </c>
      <c r="K215">
        <v>1983</v>
      </c>
      <c r="L215">
        <v>22</v>
      </c>
      <c r="M215">
        <v>1</v>
      </c>
      <c r="N215">
        <v>1</v>
      </c>
      <c r="O215">
        <v>1</v>
      </c>
      <c r="Q215">
        <v>0</v>
      </c>
      <c r="R215">
        <v>0</v>
      </c>
      <c r="S215">
        <v>31</v>
      </c>
      <c r="T215">
        <v>33</v>
      </c>
      <c r="U215">
        <v>36</v>
      </c>
      <c r="V215">
        <v>42</v>
      </c>
      <c r="W215">
        <v>55</v>
      </c>
      <c r="X215">
        <v>0</v>
      </c>
      <c r="Y215" t="s">
        <v>2904</v>
      </c>
    </row>
    <row r="216" spans="1:25" x14ac:dyDescent="0.25">
      <c r="A216" t="s">
        <v>348</v>
      </c>
      <c r="B216" t="s">
        <v>349</v>
      </c>
      <c r="C216" t="s">
        <v>5</v>
      </c>
      <c r="D216">
        <v>1961</v>
      </c>
      <c r="E216" t="s">
        <v>21</v>
      </c>
      <c r="F216" t="s">
        <v>33</v>
      </c>
      <c r="G216">
        <v>1</v>
      </c>
      <c r="H216">
        <v>1</v>
      </c>
      <c r="I216">
        <v>1</v>
      </c>
      <c r="J216">
        <v>0</v>
      </c>
      <c r="M216">
        <v>0</v>
      </c>
      <c r="N216">
        <v>1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56</v>
      </c>
      <c r="W216">
        <v>0</v>
      </c>
      <c r="X216">
        <v>0</v>
      </c>
      <c r="Y216" t="s">
        <v>3843</v>
      </c>
    </row>
    <row r="217" spans="1:25" x14ac:dyDescent="0.25">
      <c r="A217" t="s">
        <v>843</v>
      </c>
      <c r="B217" t="s">
        <v>844</v>
      </c>
      <c r="C217" t="s">
        <v>5</v>
      </c>
      <c r="D217">
        <v>1961</v>
      </c>
      <c r="E217" t="s">
        <v>21</v>
      </c>
      <c r="G217">
        <v>0</v>
      </c>
      <c r="H217">
        <v>1</v>
      </c>
      <c r="I217">
        <v>1</v>
      </c>
      <c r="J217">
        <v>0</v>
      </c>
      <c r="K217">
        <v>1982</v>
      </c>
      <c r="L217">
        <v>21</v>
      </c>
      <c r="M217">
        <v>1</v>
      </c>
      <c r="N217">
        <v>1</v>
      </c>
      <c r="O217">
        <v>0</v>
      </c>
      <c r="Q217">
        <v>30</v>
      </c>
      <c r="R217">
        <v>31</v>
      </c>
      <c r="S217">
        <v>35</v>
      </c>
      <c r="T217">
        <v>40</v>
      </c>
      <c r="U217">
        <v>45</v>
      </c>
      <c r="V217">
        <v>54</v>
      </c>
      <c r="W217">
        <v>0</v>
      </c>
      <c r="X217">
        <v>0</v>
      </c>
      <c r="Y217" t="s">
        <v>3203</v>
      </c>
    </row>
    <row r="218" spans="1:25" x14ac:dyDescent="0.25">
      <c r="A218" t="s">
        <v>2378</v>
      </c>
      <c r="B218" t="s">
        <v>2379</v>
      </c>
      <c r="C218" t="s">
        <v>5</v>
      </c>
      <c r="D218">
        <v>1961</v>
      </c>
      <c r="E218" t="s">
        <v>21</v>
      </c>
      <c r="F218" t="s">
        <v>36</v>
      </c>
      <c r="G218">
        <v>1</v>
      </c>
      <c r="H218">
        <v>1</v>
      </c>
      <c r="I218">
        <v>1</v>
      </c>
      <c r="J218">
        <v>0</v>
      </c>
      <c r="K218">
        <v>1982</v>
      </c>
      <c r="L218">
        <v>21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35</v>
      </c>
      <c r="W218">
        <v>0</v>
      </c>
      <c r="X218">
        <v>0</v>
      </c>
      <c r="Y218" t="s">
        <v>3024</v>
      </c>
    </row>
    <row r="219" spans="1:25" x14ac:dyDescent="0.25">
      <c r="A219" t="s">
        <v>1728</v>
      </c>
      <c r="B219" t="s">
        <v>1729</v>
      </c>
      <c r="C219" t="s">
        <v>5</v>
      </c>
      <c r="D219">
        <v>1961</v>
      </c>
      <c r="E219" t="s">
        <v>21</v>
      </c>
      <c r="F219" t="s">
        <v>30</v>
      </c>
      <c r="G219">
        <v>0</v>
      </c>
      <c r="H219">
        <v>0</v>
      </c>
      <c r="I219">
        <v>1</v>
      </c>
      <c r="J219">
        <v>0</v>
      </c>
      <c r="K219">
        <v>1977</v>
      </c>
      <c r="L219">
        <v>16</v>
      </c>
      <c r="M219">
        <v>0</v>
      </c>
      <c r="N219">
        <v>0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56</v>
      </c>
      <c r="X219">
        <v>0</v>
      </c>
      <c r="Y219" t="s">
        <v>3815</v>
      </c>
    </row>
    <row r="220" spans="1:25" x14ac:dyDescent="0.25">
      <c r="A220" t="s">
        <v>222</v>
      </c>
      <c r="B220" t="s">
        <v>158</v>
      </c>
      <c r="C220" t="s">
        <v>5</v>
      </c>
      <c r="D220">
        <v>1961</v>
      </c>
      <c r="E220" t="s">
        <v>21</v>
      </c>
      <c r="F220" t="s">
        <v>183</v>
      </c>
      <c r="G220">
        <v>0</v>
      </c>
      <c r="H220">
        <v>1</v>
      </c>
      <c r="I220">
        <v>1</v>
      </c>
      <c r="J220">
        <v>0</v>
      </c>
      <c r="K220">
        <v>1982</v>
      </c>
      <c r="L220">
        <v>21</v>
      </c>
      <c r="M220">
        <v>1</v>
      </c>
      <c r="N220">
        <v>0</v>
      </c>
      <c r="O220">
        <v>1</v>
      </c>
      <c r="Q220">
        <v>0</v>
      </c>
      <c r="R220">
        <v>28</v>
      </c>
      <c r="S220">
        <v>0</v>
      </c>
      <c r="T220">
        <v>31</v>
      </c>
      <c r="U220">
        <v>40</v>
      </c>
      <c r="V220">
        <v>47</v>
      </c>
      <c r="W220">
        <v>57</v>
      </c>
      <c r="X220">
        <v>0</v>
      </c>
      <c r="Y220" t="s">
        <v>2951</v>
      </c>
    </row>
    <row r="221" spans="1:25" x14ac:dyDescent="0.25">
      <c r="A221" t="s">
        <v>494</v>
      </c>
      <c r="B221" t="s">
        <v>495</v>
      </c>
      <c r="C221" t="s">
        <v>5</v>
      </c>
      <c r="D221">
        <v>1961</v>
      </c>
      <c r="E221" t="s">
        <v>21</v>
      </c>
      <c r="F221" t="s">
        <v>150</v>
      </c>
      <c r="G221">
        <v>0</v>
      </c>
      <c r="H221">
        <v>1</v>
      </c>
      <c r="I221">
        <v>1</v>
      </c>
      <c r="J221">
        <v>0</v>
      </c>
      <c r="K221">
        <v>1987</v>
      </c>
      <c r="L221">
        <v>26</v>
      </c>
      <c r="M221">
        <v>0</v>
      </c>
      <c r="N221">
        <v>1</v>
      </c>
      <c r="O221">
        <v>0</v>
      </c>
      <c r="Q221">
        <v>0</v>
      </c>
      <c r="R221">
        <v>29</v>
      </c>
      <c r="S221">
        <v>32</v>
      </c>
      <c r="T221">
        <v>34</v>
      </c>
      <c r="U221">
        <v>0</v>
      </c>
      <c r="V221">
        <v>38</v>
      </c>
      <c r="W221">
        <v>0</v>
      </c>
      <c r="X221">
        <v>0</v>
      </c>
      <c r="Y221" t="s">
        <v>2942</v>
      </c>
    </row>
    <row r="222" spans="1:25" x14ac:dyDescent="0.25">
      <c r="A222" t="s">
        <v>1971</v>
      </c>
      <c r="B222" t="s">
        <v>1972</v>
      </c>
      <c r="C222" t="s">
        <v>25</v>
      </c>
      <c r="D222">
        <v>1961</v>
      </c>
      <c r="E222" t="s">
        <v>21</v>
      </c>
      <c r="F222" t="s">
        <v>103</v>
      </c>
      <c r="G222">
        <v>0</v>
      </c>
      <c r="H222">
        <v>1</v>
      </c>
      <c r="I222">
        <v>1</v>
      </c>
      <c r="J222">
        <v>1</v>
      </c>
      <c r="K222">
        <v>1978</v>
      </c>
      <c r="L222">
        <v>17</v>
      </c>
      <c r="M222">
        <v>0</v>
      </c>
      <c r="N222">
        <v>1</v>
      </c>
      <c r="O222">
        <v>0</v>
      </c>
      <c r="Q222">
        <v>0</v>
      </c>
      <c r="R222">
        <v>0</v>
      </c>
      <c r="S222">
        <v>30</v>
      </c>
      <c r="T222">
        <v>33</v>
      </c>
      <c r="U222">
        <v>39</v>
      </c>
      <c r="V222">
        <v>49</v>
      </c>
      <c r="W222">
        <v>55</v>
      </c>
      <c r="X222">
        <v>0</v>
      </c>
      <c r="Y222" t="s">
        <v>3866</v>
      </c>
    </row>
    <row r="223" spans="1:25" x14ac:dyDescent="0.25">
      <c r="A223" t="s">
        <v>2506</v>
      </c>
      <c r="B223" t="s">
        <v>2507</v>
      </c>
      <c r="C223" t="s">
        <v>5</v>
      </c>
      <c r="D223">
        <v>1961</v>
      </c>
      <c r="E223" t="s">
        <v>21</v>
      </c>
      <c r="F223" t="s">
        <v>30</v>
      </c>
      <c r="G223">
        <v>0</v>
      </c>
      <c r="H223">
        <v>0</v>
      </c>
      <c r="I223">
        <v>1</v>
      </c>
      <c r="J223">
        <v>0</v>
      </c>
      <c r="K223">
        <v>1984</v>
      </c>
      <c r="L223">
        <v>23</v>
      </c>
      <c r="M223">
        <v>0</v>
      </c>
      <c r="N223">
        <v>1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55</v>
      </c>
      <c r="X223">
        <v>0</v>
      </c>
      <c r="Y223" t="s">
        <v>3892</v>
      </c>
    </row>
    <row r="224" spans="1:25" x14ac:dyDescent="0.25">
      <c r="A224" t="s">
        <v>2360</v>
      </c>
      <c r="B224" t="s">
        <v>2361</v>
      </c>
      <c r="C224" t="s">
        <v>5</v>
      </c>
      <c r="D224">
        <v>1961</v>
      </c>
      <c r="E224" t="s">
        <v>21</v>
      </c>
      <c r="F224" t="s">
        <v>90</v>
      </c>
      <c r="G224">
        <v>0</v>
      </c>
      <c r="H224">
        <v>0</v>
      </c>
      <c r="I224">
        <v>1</v>
      </c>
      <c r="J224">
        <v>0</v>
      </c>
      <c r="K224">
        <v>1982</v>
      </c>
      <c r="L224">
        <v>21</v>
      </c>
      <c r="M224">
        <v>0</v>
      </c>
      <c r="N224">
        <v>0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21</v>
      </c>
      <c r="W224">
        <v>53</v>
      </c>
      <c r="X224">
        <v>0</v>
      </c>
      <c r="Y224" t="s">
        <v>2823</v>
      </c>
    </row>
    <row r="225" spans="1:25" x14ac:dyDescent="0.25">
      <c r="A225" t="s">
        <v>2522</v>
      </c>
      <c r="B225" t="s">
        <v>2523</v>
      </c>
      <c r="C225" t="s">
        <v>5</v>
      </c>
      <c r="D225">
        <v>1961</v>
      </c>
      <c r="E225" t="s">
        <v>21</v>
      </c>
      <c r="F225" t="s">
        <v>10</v>
      </c>
      <c r="G225">
        <v>0</v>
      </c>
      <c r="H225">
        <v>0</v>
      </c>
      <c r="I225">
        <v>1</v>
      </c>
      <c r="J225">
        <v>0</v>
      </c>
      <c r="K225">
        <v>1983</v>
      </c>
      <c r="L225">
        <v>22</v>
      </c>
      <c r="M225">
        <v>0</v>
      </c>
      <c r="N225">
        <v>0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54</v>
      </c>
      <c r="W225">
        <v>0</v>
      </c>
      <c r="X225">
        <v>0</v>
      </c>
      <c r="Y225" t="s">
        <v>4008</v>
      </c>
    </row>
    <row r="226" spans="1:25" x14ac:dyDescent="0.25">
      <c r="A226" t="s">
        <v>1333</v>
      </c>
      <c r="B226" t="s">
        <v>24</v>
      </c>
      <c r="C226" t="s">
        <v>5</v>
      </c>
      <c r="D226">
        <v>1961</v>
      </c>
      <c r="E226" t="s">
        <v>21</v>
      </c>
      <c r="F226" t="s">
        <v>372</v>
      </c>
      <c r="G226">
        <v>0</v>
      </c>
      <c r="H226">
        <v>1</v>
      </c>
      <c r="I226">
        <v>1</v>
      </c>
      <c r="J226">
        <v>0</v>
      </c>
      <c r="K226">
        <v>1983</v>
      </c>
      <c r="L226">
        <v>22</v>
      </c>
      <c r="M226">
        <v>0</v>
      </c>
      <c r="N226">
        <v>0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49</v>
      </c>
      <c r="W226">
        <v>0</v>
      </c>
      <c r="X226">
        <v>0</v>
      </c>
      <c r="Y226" t="s">
        <v>3004</v>
      </c>
    </row>
    <row r="227" spans="1:25" x14ac:dyDescent="0.25">
      <c r="A227" t="s">
        <v>2109</v>
      </c>
      <c r="B227" t="s">
        <v>809</v>
      </c>
      <c r="C227" t="s">
        <v>5</v>
      </c>
      <c r="D227">
        <v>1961</v>
      </c>
      <c r="E227" t="s">
        <v>21</v>
      </c>
      <c r="F227" t="s">
        <v>324</v>
      </c>
      <c r="G227">
        <v>0</v>
      </c>
      <c r="H227">
        <v>1</v>
      </c>
      <c r="I227">
        <v>0</v>
      </c>
      <c r="J227">
        <v>0</v>
      </c>
      <c r="K227">
        <v>1983</v>
      </c>
      <c r="L227">
        <v>22</v>
      </c>
      <c r="M227">
        <v>0</v>
      </c>
      <c r="N227">
        <v>0</v>
      </c>
      <c r="O227">
        <v>0</v>
      </c>
      <c r="Q227">
        <v>0</v>
      </c>
      <c r="R227">
        <v>0</v>
      </c>
      <c r="S227">
        <v>36</v>
      </c>
      <c r="T227">
        <v>43</v>
      </c>
      <c r="U227">
        <v>47</v>
      </c>
      <c r="V227">
        <v>54</v>
      </c>
      <c r="W227">
        <v>0</v>
      </c>
      <c r="X227">
        <v>0</v>
      </c>
      <c r="Y227">
        <v>0</v>
      </c>
    </row>
    <row r="228" spans="1:25" x14ac:dyDescent="0.25">
      <c r="A228" t="s">
        <v>2364</v>
      </c>
      <c r="B228" t="s">
        <v>805</v>
      </c>
      <c r="C228" t="s">
        <v>25</v>
      </c>
      <c r="D228">
        <v>1961</v>
      </c>
      <c r="E228" t="s">
        <v>21</v>
      </c>
      <c r="F228" t="s">
        <v>33</v>
      </c>
      <c r="G228">
        <v>0</v>
      </c>
      <c r="H228">
        <v>0</v>
      </c>
      <c r="I228">
        <v>1</v>
      </c>
      <c r="J228">
        <v>0</v>
      </c>
      <c r="K228">
        <v>1983</v>
      </c>
      <c r="L228">
        <v>22</v>
      </c>
      <c r="M228">
        <v>0</v>
      </c>
      <c r="N228">
        <v>0</v>
      </c>
      <c r="O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57</v>
      </c>
      <c r="X228">
        <v>0</v>
      </c>
      <c r="Y228">
        <v>0</v>
      </c>
    </row>
    <row r="229" spans="1:25" x14ac:dyDescent="0.25">
      <c r="A229" t="s">
        <v>2196</v>
      </c>
      <c r="B229" t="s">
        <v>2197</v>
      </c>
      <c r="C229" t="s">
        <v>5</v>
      </c>
      <c r="D229">
        <v>1961</v>
      </c>
      <c r="E229" t="s">
        <v>21</v>
      </c>
      <c r="F229" t="s">
        <v>36</v>
      </c>
      <c r="G229">
        <v>0</v>
      </c>
      <c r="H229">
        <v>1</v>
      </c>
      <c r="I229">
        <v>1</v>
      </c>
      <c r="J229">
        <v>0</v>
      </c>
      <c r="K229">
        <v>1984</v>
      </c>
      <c r="L229">
        <v>23</v>
      </c>
      <c r="M229">
        <v>0</v>
      </c>
      <c r="N229">
        <v>1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50</v>
      </c>
      <c r="W229">
        <v>56</v>
      </c>
      <c r="X229">
        <v>0</v>
      </c>
      <c r="Y229">
        <v>0</v>
      </c>
    </row>
    <row r="230" spans="1:25" x14ac:dyDescent="0.25">
      <c r="A230" t="s">
        <v>289</v>
      </c>
      <c r="B230" t="s">
        <v>290</v>
      </c>
      <c r="C230" t="s">
        <v>5</v>
      </c>
      <c r="D230">
        <v>1961</v>
      </c>
      <c r="E230" t="s">
        <v>21</v>
      </c>
      <c r="F230" t="s">
        <v>30</v>
      </c>
      <c r="G230">
        <v>0</v>
      </c>
      <c r="H230">
        <v>1</v>
      </c>
      <c r="I230">
        <v>1</v>
      </c>
      <c r="J230">
        <v>0</v>
      </c>
      <c r="K230">
        <v>1978</v>
      </c>
      <c r="L230">
        <v>17</v>
      </c>
      <c r="M230">
        <v>0</v>
      </c>
      <c r="N230">
        <v>1</v>
      </c>
      <c r="O230">
        <v>0</v>
      </c>
      <c r="Q230">
        <v>0</v>
      </c>
      <c r="R230">
        <v>0</v>
      </c>
      <c r="S230">
        <v>25</v>
      </c>
      <c r="T230">
        <v>32</v>
      </c>
      <c r="U230">
        <v>40</v>
      </c>
      <c r="V230">
        <v>52</v>
      </c>
      <c r="W230">
        <v>0</v>
      </c>
      <c r="X230">
        <v>0</v>
      </c>
      <c r="Y230" t="s">
        <v>2892</v>
      </c>
    </row>
    <row r="231" spans="1:25" x14ac:dyDescent="0.25">
      <c r="A231" t="s">
        <v>2352</v>
      </c>
      <c r="B231" t="s">
        <v>2353</v>
      </c>
      <c r="C231" t="s">
        <v>5</v>
      </c>
      <c r="D231">
        <v>1961</v>
      </c>
      <c r="E231" t="s">
        <v>21</v>
      </c>
      <c r="F231" t="s">
        <v>30</v>
      </c>
      <c r="G231">
        <v>1</v>
      </c>
      <c r="H231">
        <v>1</v>
      </c>
      <c r="I231">
        <v>1</v>
      </c>
      <c r="J231">
        <v>0</v>
      </c>
      <c r="K231">
        <v>1983</v>
      </c>
      <c r="L231">
        <v>22</v>
      </c>
      <c r="M231">
        <v>0</v>
      </c>
      <c r="N231">
        <v>0</v>
      </c>
      <c r="O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34</v>
      </c>
      <c r="W231">
        <v>54</v>
      </c>
      <c r="X231">
        <v>0</v>
      </c>
      <c r="Y231" t="s">
        <v>2880</v>
      </c>
    </row>
    <row r="232" spans="1:25" x14ac:dyDescent="0.25">
      <c r="A232" t="s">
        <v>2315</v>
      </c>
      <c r="B232" t="s">
        <v>2316</v>
      </c>
      <c r="C232" t="s">
        <v>5</v>
      </c>
      <c r="D232">
        <v>1961</v>
      </c>
      <c r="E232" t="s">
        <v>21</v>
      </c>
      <c r="F232" t="s">
        <v>30</v>
      </c>
      <c r="G232">
        <v>0</v>
      </c>
      <c r="H232">
        <v>0</v>
      </c>
      <c r="I232">
        <v>1</v>
      </c>
      <c r="J232">
        <v>0</v>
      </c>
      <c r="K232">
        <v>1983</v>
      </c>
      <c r="L232">
        <v>22</v>
      </c>
      <c r="M232">
        <v>0</v>
      </c>
      <c r="N232">
        <v>1</v>
      </c>
      <c r="O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52</v>
      </c>
      <c r="X232">
        <v>0</v>
      </c>
      <c r="Y232">
        <v>0</v>
      </c>
    </row>
    <row r="233" spans="1:25" x14ac:dyDescent="0.25">
      <c r="A233" t="s">
        <v>2275</v>
      </c>
      <c r="B233" t="s">
        <v>2276</v>
      </c>
      <c r="C233" t="s">
        <v>5</v>
      </c>
      <c r="D233">
        <v>1961</v>
      </c>
      <c r="E233" t="s">
        <v>21</v>
      </c>
      <c r="F233" t="s">
        <v>36</v>
      </c>
      <c r="G233">
        <v>1</v>
      </c>
      <c r="H233">
        <v>1</v>
      </c>
      <c r="I233">
        <v>1</v>
      </c>
      <c r="J233">
        <v>0</v>
      </c>
      <c r="K233">
        <v>1982</v>
      </c>
      <c r="L233">
        <v>21</v>
      </c>
      <c r="M233">
        <v>0</v>
      </c>
      <c r="N233">
        <v>1</v>
      </c>
      <c r="O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54</v>
      </c>
      <c r="W233">
        <v>0</v>
      </c>
      <c r="X233">
        <v>0</v>
      </c>
      <c r="Y233">
        <v>0</v>
      </c>
    </row>
    <row r="234" spans="1:25" x14ac:dyDescent="0.25">
      <c r="A234" t="s">
        <v>1631</v>
      </c>
      <c r="B234" t="s">
        <v>1632</v>
      </c>
      <c r="C234" t="s">
        <v>25</v>
      </c>
      <c r="D234">
        <v>1961</v>
      </c>
      <c r="E234" t="s">
        <v>21</v>
      </c>
      <c r="G234">
        <v>1</v>
      </c>
      <c r="H234">
        <v>1</v>
      </c>
      <c r="I234">
        <v>1</v>
      </c>
      <c r="J234">
        <v>0</v>
      </c>
      <c r="K234">
        <v>1983</v>
      </c>
      <c r="L234">
        <v>22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51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2805</v>
      </c>
    </row>
    <row r="235" spans="1:25" x14ac:dyDescent="0.25">
      <c r="A235" t="s">
        <v>1048</v>
      </c>
      <c r="B235" t="s">
        <v>1049</v>
      </c>
      <c r="C235" t="s">
        <v>5</v>
      </c>
      <c r="D235">
        <v>1961</v>
      </c>
      <c r="E235" t="s">
        <v>21</v>
      </c>
      <c r="F235" t="s">
        <v>90</v>
      </c>
      <c r="G235">
        <v>0</v>
      </c>
      <c r="H235">
        <v>1</v>
      </c>
      <c r="I235">
        <v>1</v>
      </c>
      <c r="J235">
        <v>0</v>
      </c>
      <c r="K235">
        <v>1976</v>
      </c>
      <c r="L235">
        <v>15</v>
      </c>
      <c r="M235">
        <v>0</v>
      </c>
      <c r="N235">
        <v>0</v>
      </c>
      <c r="O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56</v>
      </c>
      <c r="X235">
        <v>0</v>
      </c>
      <c r="Y235" t="s">
        <v>3702</v>
      </c>
    </row>
    <row r="236" spans="1:25" x14ac:dyDescent="0.25">
      <c r="A236" t="s">
        <v>1812</v>
      </c>
      <c r="B236" t="s">
        <v>1813</v>
      </c>
      <c r="C236" t="s">
        <v>5</v>
      </c>
      <c r="D236">
        <v>1961</v>
      </c>
      <c r="E236" t="s">
        <v>21</v>
      </c>
      <c r="F236" t="s">
        <v>22</v>
      </c>
      <c r="G236">
        <v>0</v>
      </c>
      <c r="H236">
        <v>1</v>
      </c>
      <c r="I236">
        <v>1</v>
      </c>
      <c r="J236">
        <v>1</v>
      </c>
      <c r="K236">
        <v>1978</v>
      </c>
      <c r="L236">
        <v>17</v>
      </c>
      <c r="M236">
        <v>0</v>
      </c>
      <c r="N236">
        <v>0</v>
      </c>
      <c r="O236">
        <v>0</v>
      </c>
      <c r="Q236">
        <v>23</v>
      </c>
      <c r="R236">
        <v>28</v>
      </c>
      <c r="S236">
        <v>33</v>
      </c>
      <c r="T236">
        <v>36</v>
      </c>
      <c r="U236">
        <v>0</v>
      </c>
      <c r="V236">
        <v>47</v>
      </c>
      <c r="W236">
        <v>57</v>
      </c>
      <c r="X236">
        <v>0</v>
      </c>
      <c r="Y236">
        <v>0</v>
      </c>
    </row>
    <row r="237" spans="1:25" x14ac:dyDescent="0.25">
      <c r="A237" t="s">
        <v>1418</v>
      </c>
      <c r="B237" t="s">
        <v>1419</v>
      </c>
      <c r="C237" t="s">
        <v>5</v>
      </c>
      <c r="D237">
        <v>1961</v>
      </c>
      <c r="E237" t="s">
        <v>21</v>
      </c>
      <c r="F237" t="s">
        <v>30</v>
      </c>
      <c r="G237">
        <v>0</v>
      </c>
      <c r="H237">
        <v>1</v>
      </c>
      <c r="I237">
        <v>1</v>
      </c>
      <c r="J237">
        <v>0</v>
      </c>
      <c r="K237">
        <v>1978</v>
      </c>
      <c r="L237">
        <v>17</v>
      </c>
      <c r="M237">
        <v>0</v>
      </c>
      <c r="N237">
        <v>0</v>
      </c>
      <c r="O237">
        <v>0</v>
      </c>
      <c r="Q237">
        <v>0</v>
      </c>
      <c r="R237">
        <v>0</v>
      </c>
      <c r="S237">
        <v>0</v>
      </c>
      <c r="T237">
        <v>40</v>
      </c>
      <c r="U237">
        <v>0</v>
      </c>
      <c r="V237">
        <v>0</v>
      </c>
      <c r="W237">
        <v>56</v>
      </c>
      <c r="X237">
        <v>0</v>
      </c>
      <c r="Y237">
        <v>0</v>
      </c>
    </row>
    <row r="238" spans="1:25" x14ac:dyDescent="0.25">
      <c r="A238" t="s">
        <v>337</v>
      </c>
      <c r="B238" t="s">
        <v>338</v>
      </c>
      <c r="C238" t="s">
        <v>5</v>
      </c>
      <c r="D238">
        <v>1961</v>
      </c>
      <c r="E238" t="s">
        <v>21</v>
      </c>
      <c r="F238" t="s">
        <v>271</v>
      </c>
      <c r="G238">
        <v>0</v>
      </c>
      <c r="H238">
        <v>0</v>
      </c>
      <c r="I238">
        <v>1</v>
      </c>
      <c r="J238">
        <v>0</v>
      </c>
      <c r="K238">
        <v>1977</v>
      </c>
      <c r="L238">
        <v>16</v>
      </c>
      <c r="M238">
        <v>0</v>
      </c>
      <c r="N238">
        <v>0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54</v>
      </c>
      <c r="X238">
        <v>0</v>
      </c>
      <c r="Y238" t="s">
        <v>3093</v>
      </c>
    </row>
    <row r="239" spans="1:25" x14ac:dyDescent="0.25">
      <c r="A239" t="s">
        <v>812</v>
      </c>
      <c r="B239" t="s">
        <v>813</v>
      </c>
      <c r="C239" t="s">
        <v>5</v>
      </c>
      <c r="D239">
        <v>1961</v>
      </c>
      <c r="E239" t="s">
        <v>21</v>
      </c>
      <c r="F239" t="s">
        <v>22</v>
      </c>
      <c r="G239">
        <v>0</v>
      </c>
      <c r="H239">
        <v>1</v>
      </c>
      <c r="I239">
        <v>1</v>
      </c>
      <c r="J239">
        <v>1</v>
      </c>
      <c r="K239">
        <v>1980</v>
      </c>
      <c r="L239">
        <v>19</v>
      </c>
      <c r="M239">
        <v>1</v>
      </c>
      <c r="N239">
        <v>1</v>
      </c>
      <c r="O239">
        <v>1</v>
      </c>
      <c r="Q239">
        <v>0</v>
      </c>
      <c r="R239">
        <v>21</v>
      </c>
      <c r="S239">
        <v>0</v>
      </c>
      <c r="T239">
        <v>0</v>
      </c>
      <c r="U239">
        <v>37</v>
      </c>
      <c r="V239">
        <v>48</v>
      </c>
      <c r="W239">
        <v>0</v>
      </c>
      <c r="X239">
        <v>0</v>
      </c>
      <c r="Y239">
        <v>0</v>
      </c>
    </row>
    <row r="240" spans="1:25" x14ac:dyDescent="0.25">
      <c r="A240" t="s">
        <v>259</v>
      </c>
      <c r="B240" t="s">
        <v>260</v>
      </c>
      <c r="C240" t="s">
        <v>5</v>
      </c>
      <c r="D240">
        <v>1961</v>
      </c>
      <c r="E240" t="s">
        <v>21</v>
      </c>
      <c r="F240" t="s">
        <v>84</v>
      </c>
      <c r="G240">
        <v>0</v>
      </c>
      <c r="H240">
        <v>1</v>
      </c>
      <c r="I240">
        <v>1</v>
      </c>
      <c r="J240">
        <v>1</v>
      </c>
      <c r="K240">
        <v>1977</v>
      </c>
      <c r="L240">
        <v>16</v>
      </c>
      <c r="M240">
        <v>0</v>
      </c>
      <c r="N240">
        <v>0</v>
      </c>
      <c r="O240">
        <v>0</v>
      </c>
      <c r="Q240">
        <v>25</v>
      </c>
      <c r="R240">
        <v>0</v>
      </c>
      <c r="S240">
        <v>0</v>
      </c>
      <c r="T240">
        <v>32</v>
      </c>
      <c r="U240">
        <v>0</v>
      </c>
      <c r="V240">
        <v>43</v>
      </c>
      <c r="W240">
        <v>55</v>
      </c>
      <c r="X240">
        <v>0</v>
      </c>
      <c r="Y240" t="s">
        <v>3155</v>
      </c>
    </row>
    <row r="241" spans="1:25" x14ac:dyDescent="0.25">
      <c r="A241" t="s">
        <v>1249</v>
      </c>
      <c r="B241" t="s">
        <v>1250</v>
      </c>
      <c r="C241" t="s">
        <v>5</v>
      </c>
      <c r="D241">
        <v>1961</v>
      </c>
      <c r="E241" t="s">
        <v>21</v>
      </c>
      <c r="F241" t="s">
        <v>30</v>
      </c>
      <c r="G241">
        <v>0</v>
      </c>
      <c r="H241">
        <v>1</v>
      </c>
      <c r="I241">
        <v>1</v>
      </c>
      <c r="J241">
        <v>1</v>
      </c>
      <c r="K241">
        <v>1983</v>
      </c>
      <c r="L241">
        <v>22</v>
      </c>
      <c r="M241">
        <v>0</v>
      </c>
      <c r="N241">
        <v>0</v>
      </c>
      <c r="O241">
        <v>0</v>
      </c>
      <c r="Q241">
        <v>0</v>
      </c>
      <c r="R241">
        <v>0</v>
      </c>
      <c r="S241">
        <v>30</v>
      </c>
      <c r="T241">
        <v>0</v>
      </c>
      <c r="U241">
        <v>0</v>
      </c>
      <c r="V241">
        <v>51</v>
      </c>
      <c r="W241">
        <v>0</v>
      </c>
      <c r="X241">
        <v>0</v>
      </c>
      <c r="Y241">
        <v>0</v>
      </c>
    </row>
    <row r="242" spans="1:25" x14ac:dyDescent="0.25">
      <c r="A242" t="s">
        <v>2510</v>
      </c>
      <c r="B242" t="s">
        <v>2480</v>
      </c>
      <c r="C242" t="s">
        <v>5</v>
      </c>
      <c r="D242">
        <v>1961</v>
      </c>
      <c r="E242" t="s">
        <v>21</v>
      </c>
      <c r="F242" t="s">
        <v>30</v>
      </c>
      <c r="G242">
        <v>0</v>
      </c>
      <c r="H242">
        <v>1</v>
      </c>
      <c r="I242">
        <v>1</v>
      </c>
      <c r="J242">
        <v>1</v>
      </c>
      <c r="K242">
        <v>1983</v>
      </c>
      <c r="L242">
        <v>22</v>
      </c>
      <c r="M242">
        <v>1</v>
      </c>
      <c r="N242">
        <v>0</v>
      </c>
      <c r="O242">
        <v>0</v>
      </c>
      <c r="Q242">
        <v>22</v>
      </c>
      <c r="R242">
        <v>32</v>
      </c>
      <c r="S242">
        <v>0</v>
      </c>
      <c r="T242">
        <v>37</v>
      </c>
      <c r="U242">
        <v>44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1350</v>
      </c>
      <c r="B243" t="s">
        <v>1351</v>
      </c>
      <c r="C243" t="s">
        <v>5</v>
      </c>
      <c r="D243">
        <v>1961</v>
      </c>
      <c r="E243" t="s">
        <v>21</v>
      </c>
      <c r="F243" t="s">
        <v>309</v>
      </c>
      <c r="G243">
        <v>0</v>
      </c>
      <c r="H243">
        <v>1</v>
      </c>
      <c r="I243">
        <v>1</v>
      </c>
      <c r="J243">
        <v>1</v>
      </c>
      <c r="K243">
        <v>1981</v>
      </c>
      <c r="L243">
        <v>20</v>
      </c>
      <c r="M243">
        <v>1</v>
      </c>
      <c r="N243">
        <v>1</v>
      </c>
      <c r="O243">
        <v>1</v>
      </c>
      <c r="Q243">
        <v>0</v>
      </c>
      <c r="R243">
        <v>20</v>
      </c>
      <c r="S243">
        <v>31</v>
      </c>
      <c r="T243">
        <v>34</v>
      </c>
      <c r="U243">
        <v>40</v>
      </c>
      <c r="V243">
        <v>43</v>
      </c>
      <c r="W243">
        <v>0</v>
      </c>
      <c r="X243">
        <v>0</v>
      </c>
      <c r="Y243" t="s">
        <v>2981</v>
      </c>
    </row>
    <row r="244" spans="1:25" x14ac:dyDescent="0.25">
      <c r="A244" t="s">
        <v>1403</v>
      </c>
      <c r="B244" t="s">
        <v>1404</v>
      </c>
      <c r="C244" t="s">
        <v>25</v>
      </c>
      <c r="D244">
        <v>1961</v>
      </c>
      <c r="E244" t="s">
        <v>21</v>
      </c>
      <c r="F244" t="s">
        <v>33</v>
      </c>
      <c r="G244">
        <v>0</v>
      </c>
      <c r="H244">
        <v>1</v>
      </c>
      <c r="I244">
        <v>1</v>
      </c>
      <c r="J244">
        <v>0</v>
      </c>
      <c r="K244">
        <v>1979</v>
      </c>
      <c r="L244">
        <v>18</v>
      </c>
      <c r="M244">
        <v>1</v>
      </c>
      <c r="N244">
        <v>0</v>
      </c>
      <c r="O244">
        <v>1</v>
      </c>
      <c r="Q244">
        <v>0</v>
      </c>
      <c r="R244">
        <v>0</v>
      </c>
      <c r="S244">
        <v>0</v>
      </c>
      <c r="T244">
        <v>35</v>
      </c>
      <c r="U244">
        <v>50</v>
      </c>
      <c r="V244">
        <v>54</v>
      </c>
      <c r="W244">
        <v>0</v>
      </c>
      <c r="X244">
        <v>0</v>
      </c>
      <c r="Y244" t="s">
        <v>3170</v>
      </c>
    </row>
    <row r="245" spans="1:25" x14ac:dyDescent="0.25">
      <c r="A245" t="s">
        <v>171</v>
      </c>
      <c r="B245" t="s">
        <v>172</v>
      </c>
      <c r="C245" t="s">
        <v>5</v>
      </c>
      <c r="D245">
        <v>1961</v>
      </c>
      <c r="E245" t="s">
        <v>21</v>
      </c>
      <c r="F245" t="s">
        <v>69</v>
      </c>
      <c r="G245">
        <v>0</v>
      </c>
      <c r="H245">
        <v>1</v>
      </c>
      <c r="I245">
        <v>1</v>
      </c>
      <c r="J245">
        <v>0</v>
      </c>
      <c r="K245">
        <v>1982</v>
      </c>
      <c r="L245">
        <v>21</v>
      </c>
      <c r="M245">
        <v>0</v>
      </c>
      <c r="N245">
        <v>0</v>
      </c>
      <c r="O245">
        <v>1</v>
      </c>
      <c r="Q245">
        <v>0</v>
      </c>
      <c r="R245">
        <v>0</v>
      </c>
      <c r="S245">
        <v>28</v>
      </c>
      <c r="T245">
        <v>0</v>
      </c>
      <c r="U245">
        <v>0</v>
      </c>
      <c r="V245">
        <v>56</v>
      </c>
      <c r="W245">
        <v>0</v>
      </c>
      <c r="X245">
        <v>0</v>
      </c>
      <c r="Y245">
        <v>0</v>
      </c>
    </row>
    <row r="246" spans="1:25" x14ac:dyDescent="0.25">
      <c r="A246" t="s">
        <v>366</v>
      </c>
      <c r="B246" t="s">
        <v>219</v>
      </c>
      <c r="C246" t="s">
        <v>5</v>
      </c>
      <c r="D246">
        <v>1961</v>
      </c>
      <c r="E246" t="s">
        <v>21</v>
      </c>
      <c r="F246" t="s">
        <v>69</v>
      </c>
      <c r="G246">
        <v>0</v>
      </c>
      <c r="H246">
        <v>1</v>
      </c>
      <c r="I246">
        <v>1</v>
      </c>
      <c r="J246">
        <v>0</v>
      </c>
      <c r="K246">
        <v>1982</v>
      </c>
      <c r="L246">
        <v>21</v>
      </c>
      <c r="M246">
        <v>0</v>
      </c>
      <c r="N246">
        <v>0</v>
      </c>
      <c r="O246">
        <v>0</v>
      </c>
      <c r="Q246">
        <v>0</v>
      </c>
      <c r="R246">
        <v>0</v>
      </c>
      <c r="S246">
        <v>0</v>
      </c>
      <c r="T246">
        <v>32</v>
      </c>
      <c r="U246">
        <v>0</v>
      </c>
      <c r="V246">
        <v>0</v>
      </c>
      <c r="W246">
        <v>54</v>
      </c>
      <c r="X246">
        <v>0</v>
      </c>
      <c r="Y246">
        <v>0</v>
      </c>
    </row>
    <row r="247" spans="1:25" x14ac:dyDescent="0.25">
      <c r="A247" t="s">
        <v>269</v>
      </c>
      <c r="B247" t="s">
        <v>270</v>
      </c>
      <c r="C247" t="s">
        <v>5</v>
      </c>
      <c r="D247">
        <v>1961</v>
      </c>
      <c r="E247" t="s">
        <v>21</v>
      </c>
      <c r="F247" t="s">
        <v>271</v>
      </c>
      <c r="G247">
        <v>1</v>
      </c>
      <c r="H247">
        <v>1</v>
      </c>
      <c r="I247">
        <v>1</v>
      </c>
      <c r="J247">
        <v>0</v>
      </c>
      <c r="K247">
        <v>1983</v>
      </c>
      <c r="L247">
        <v>22</v>
      </c>
      <c r="M247">
        <v>0</v>
      </c>
      <c r="N247">
        <v>0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51</v>
      </c>
      <c r="W247">
        <v>55</v>
      </c>
      <c r="X247">
        <v>0</v>
      </c>
      <c r="Y247" t="s">
        <v>2719</v>
      </c>
    </row>
    <row r="248" spans="1:25" x14ac:dyDescent="0.25">
      <c r="A248" t="s">
        <v>2392</v>
      </c>
      <c r="B248" t="s">
        <v>2393</v>
      </c>
      <c r="C248" t="s">
        <v>5</v>
      </c>
      <c r="D248">
        <v>1961</v>
      </c>
      <c r="E248" t="s">
        <v>21</v>
      </c>
      <c r="F248" t="s">
        <v>137</v>
      </c>
      <c r="G248">
        <v>1</v>
      </c>
      <c r="H248">
        <v>1</v>
      </c>
      <c r="I248">
        <v>1</v>
      </c>
      <c r="J248">
        <v>0</v>
      </c>
      <c r="K248">
        <v>1976</v>
      </c>
      <c r="L248">
        <v>15</v>
      </c>
      <c r="M248">
        <v>0</v>
      </c>
      <c r="N248">
        <v>1</v>
      </c>
      <c r="O248">
        <v>0</v>
      </c>
      <c r="Q248">
        <v>27</v>
      </c>
      <c r="R248">
        <v>31</v>
      </c>
      <c r="S248">
        <v>34</v>
      </c>
      <c r="T248">
        <v>35</v>
      </c>
      <c r="U248">
        <v>0</v>
      </c>
      <c r="V248">
        <v>49</v>
      </c>
      <c r="W248">
        <v>54</v>
      </c>
      <c r="X248">
        <v>0</v>
      </c>
      <c r="Y248" t="s">
        <v>3007</v>
      </c>
    </row>
    <row r="249" spans="1:25" x14ac:dyDescent="0.25">
      <c r="A249" t="s">
        <v>848</v>
      </c>
      <c r="B249" t="s">
        <v>849</v>
      </c>
      <c r="C249" t="s">
        <v>5</v>
      </c>
      <c r="D249">
        <v>1961</v>
      </c>
      <c r="E249" t="s">
        <v>21</v>
      </c>
      <c r="F249" t="s">
        <v>30</v>
      </c>
      <c r="G249">
        <v>0</v>
      </c>
      <c r="H249">
        <v>1</v>
      </c>
      <c r="I249">
        <v>1</v>
      </c>
      <c r="J249">
        <v>0</v>
      </c>
      <c r="K249">
        <v>1977</v>
      </c>
      <c r="L249">
        <v>16</v>
      </c>
      <c r="M249">
        <v>0</v>
      </c>
      <c r="N249">
        <v>1</v>
      </c>
      <c r="O249">
        <v>1</v>
      </c>
      <c r="Q249">
        <v>24</v>
      </c>
      <c r="R249">
        <v>32</v>
      </c>
      <c r="S249">
        <v>37</v>
      </c>
      <c r="T249">
        <v>40</v>
      </c>
      <c r="U249">
        <v>43</v>
      </c>
      <c r="V249">
        <v>54</v>
      </c>
      <c r="W249">
        <v>0</v>
      </c>
      <c r="X249">
        <v>0</v>
      </c>
      <c r="Y249" t="s">
        <v>3133</v>
      </c>
    </row>
    <row r="250" spans="1:25" x14ac:dyDescent="0.25">
      <c r="A250" t="s">
        <v>1407</v>
      </c>
      <c r="B250" t="s">
        <v>1408</v>
      </c>
      <c r="C250" t="s">
        <v>5</v>
      </c>
      <c r="D250">
        <v>1961</v>
      </c>
      <c r="E250" t="s">
        <v>21</v>
      </c>
      <c r="F250" t="s">
        <v>84</v>
      </c>
      <c r="G250">
        <v>0</v>
      </c>
      <c r="H250">
        <v>0</v>
      </c>
      <c r="I250">
        <v>1</v>
      </c>
      <c r="J250">
        <v>1</v>
      </c>
      <c r="K250">
        <v>1978</v>
      </c>
      <c r="L250">
        <v>17</v>
      </c>
      <c r="M250">
        <v>0</v>
      </c>
      <c r="N250">
        <v>1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49</v>
      </c>
      <c r="V250">
        <v>54</v>
      </c>
      <c r="W250">
        <v>56</v>
      </c>
      <c r="X250">
        <v>0</v>
      </c>
      <c r="Y250" t="s">
        <v>3116</v>
      </c>
    </row>
    <row r="251" spans="1:25" x14ac:dyDescent="0.25">
      <c r="A251" t="s">
        <v>1113</v>
      </c>
      <c r="B251" t="s">
        <v>1116</v>
      </c>
      <c r="C251" t="s">
        <v>5</v>
      </c>
      <c r="D251">
        <v>1961</v>
      </c>
      <c r="E251" t="s">
        <v>21</v>
      </c>
      <c r="F251" t="s">
        <v>98</v>
      </c>
      <c r="G251">
        <v>0</v>
      </c>
      <c r="H251">
        <v>1</v>
      </c>
      <c r="I251">
        <v>1</v>
      </c>
      <c r="J251">
        <v>1</v>
      </c>
      <c r="K251">
        <v>1984</v>
      </c>
      <c r="L251">
        <v>23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31</v>
      </c>
      <c r="T251">
        <v>35</v>
      </c>
      <c r="U251">
        <v>40</v>
      </c>
      <c r="V251">
        <v>50</v>
      </c>
      <c r="W251">
        <v>0</v>
      </c>
      <c r="X251">
        <v>0</v>
      </c>
      <c r="Y251" t="s">
        <v>2981</v>
      </c>
    </row>
    <row r="252" spans="1:25" x14ac:dyDescent="0.25">
      <c r="A252" t="s">
        <v>151</v>
      </c>
      <c r="B252" t="s">
        <v>152</v>
      </c>
      <c r="C252" t="s">
        <v>25</v>
      </c>
      <c r="D252">
        <v>1962</v>
      </c>
      <c r="E252" t="s">
        <v>21</v>
      </c>
      <c r="F252" t="s">
        <v>95</v>
      </c>
      <c r="G252">
        <v>0</v>
      </c>
      <c r="H252">
        <v>1</v>
      </c>
      <c r="I252">
        <v>1</v>
      </c>
      <c r="J252">
        <v>1</v>
      </c>
      <c r="K252">
        <v>1982</v>
      </c>
      <c r="L252">
        <v>20</v>
      </c>
      <c r="M252">
        <v>0</v>
      </c>
      <c r="N252">
        <v>1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50</v>
      </c>
      <c r="V252">
        <v>54</v>
      </c>
      <c r="W252">
        <v>0</v>
      </c>
      <c r="X252">
        <v>0</v>
      </c>
      <c r="Y252" t="s">
        <v>3999</v>
      </c>
    </row>
    <row r="253" spans="1:25" x14ac:dyDescent="0.25">
      <c r="A253" t="s">
        <v>1635</v>
      </c>
      <c r="B253" t="s">
        <v>1636</v>
      </c>
      <c r="C253" t="s">
        <v>5</v>
      </c>
      <c r="D253">
        <v>1962</v>
      </c>
      <c r="E253" t="s">
        <v>21</v>
      </c>
      <c r="F253" t="s">
        <v>95</v>
      </c>
      <c r="G253">
        <v>0</v>
      </c>
      <c r="H253">
        <v>1</v>
      </c>
      <c r="I253">
        <v>1</v>
      </c>
      <c r="J253">
        <v>1</v>
      </c>
      <c r="M253">
        <v>0</v>
      </c>
      <c r="N253">
        <v>1</v>
      </c>
      <c r="O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55</v>
      </c>
      <c r="W253">
        <v>0</v>
      </c>
      <c r="X253">
        <v>0</v>
      </c>
      <c r="Y253" t="s">
        <v>3713</v>
      </c>
    </row>
    <row r="254" spans="1:25" x14ac:dyDescent="0.25">
      <c r="A254" t="s">
        <v>2086</v>
      </c>
      <c r="B254" t="s">
        <v>2087</v>
      </c>
      <c r="C254" t="s">
        <v>5</v>
      </c>
      <c r="D254">
        <v>1962</v>
      </c>
      <c r="E254" t="s">
        <v>21</v>
      </c>
      <c r="F254" t="s">
        <v>103</v>
      </c>
      <c r="G254">
        <v>0</v>
      </c>
      <c r="H254">
        <v>1</v>
      </c>
      <c r="I254">
        <v>1</v>
      </c>
      <c r="J254">
        <v>1</v>
      </c>
      <c r="K254">
        <v>1989</v>
      </c>
      <c r="L254">
        <v>27</v>
      </c>
      <c r="M254">
        <v>1</v>
      </c>
      <c r="N254">
        <v>1</v>
      </c>
      <c r="O254">
        <v>0</v>
      </c>
      <c r="Q254">
        <v>0</v>
      </c>
      <c r="R254">
        <v>0</v>
      </c>
      <c r="S254">
        <v>0</v>
      </c>
      <c r="T254">
        <v>40</v>
      </c>
      <c r="U254">
        <v>44</v>
      </c>
      <c r="V254">
        <v>51</v>
      </c>
      <c r="W254">
        <v>54</v>
      </c>
      <c r="X254">
        <v>0</v>
      </c>
      <c r="Y254" t="s">
        <v>2946</v>
      </c>
    </row>
    <row r="255" spans="1:25" x14ac:dyDescent="0.25">
      <c r="A255" t="s">
        <v>1552</v>
      </c>
      <c r="B255" t="s">
        <v>1553</v>
      </c>
      <c r="C255" t="s">
        <v>5</v>
      </c>
      <c r="D255">
        <v>1962</v>
      </c>
      <c r="E255" t="s">
        <v>21</v>
      </c>
      <c r="F255" t="s">
        <v>95</v>
      </c>
      <c r="G255">
        <v>0</v>
      </c>
      <c r="H255">
        <v>1</v>
      </c>
      <c r="I255">
        <v>1</v>
      </c>
      <c r="J255">
        <v>0</v>
      </c>
      <c r="K255">
        <v>1984</v>
      </c>
      <c r="L255">
        <v>22</v>
      </c>
      <c r="M255">
        <v>0</v>
      </c>
      <c r="N255">
        <v>0</v>
      </c>
      <c r="O255">
        <v>0</v>
      </c>
      <c r="Q255">
        <v>0</v>
      </c>
      <c r="R255">
        <v>22</v>
      </c>
      <c r="S255">
        <v>31</v>
      </c>
      <c r="T255">
        <v>36</v>
      </c>
      <c r="U255">
        <v>39</v>
      </c>
      <c r="V255">
        <v>43</v>
      </c>
      <c r="W255">
        <v>54</v>
      </c>
      <c r="X255">
        <v>0</v>
      </c>
      <c r="Y255" t="s">
        <v>2854</v>
      </c>
    </row>
    <row r="256" spans="1:25" x14ac:dyDescent="0.25">
      <c r="A256" t="s">
        <v>1598</v>
      </c>
      <c r="B256" t="s">
        <v>1599</v>
      </c>
      <c r="C256" t="s">
        <v>5</v>
      </c>
      <c r="D256">
        <v>1962</v>
      </c>
      <c r="E256" t="s">
        <v>21</v>
      </c>
      <c r="F256" t="s">
        <v>95</v>
      </c>
      <c r="G256">
        <v>0</v>
      </c>
      <c r="H256">
        <v>1</v>
      </c>
      <c r="I256">
        <v>1</v>
      </c>
      <c r="J256">
        <v>1</v>
      </c>
      <c r="K256">
        <v>1981</v>
      </c>
      <c r="L256">
        <v>19</v>
      </c>
      <c r="M256">
        <v>0</v>
      </c>
      <c r="N256">
        <v>0</v>
      </c>
      <c r="O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20</v>
      </c>
      <c r="W256">
        <v>0</v>
      </c>
      <c r="X256">
        <v>0</v>
      </c>
      <c r="Y256" t="s">
        <v>3573</v>
      </c>
    </row>
    <row r="257" spans="1:25" x14ac:dyDescent="0.25">
      <c r="A257" t="s">
        <v>2228</v>
      </c>
      <c r="B257" t="s">
        <v>2229</v>
      </c>
      <c r="C257" t="s">
        <v>5</v>
      </c>
      <c r="D257">
        <v>1962</v>
      </c>
      <c r="E257" t="s">
        <v>21</v>
      </c>
      <c r="F257" t="s">
        <v>10</v>
      </c>
      <c r="G257">
        <v>0</v>
      </c>
      <c r="H257">
        <v>1</v>
      </c>
      <c r="I257">
        <v>1</v>
      </c>
      <c r="J257">
        <v>0</v>
      </c>
      <c r="K257">
        <v>1985</v>
      </c>
      <c r="L257">
        <v>23</v>
      </c>
      <c r="M257">
        <v>0</v>
      </c>
      <c r="N257">
        <v>1</v>
      </c>
      <c r="O257">
        <v>0</v>
      </c>
      <c r="Q257">
        <v>0</v>
      </c>
      <c r="R257">
        <v>0</v>
      </c>
      <c r="S257">
        <v>56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3603</v>
      </c>
    </row>
    <row r="258" spans="1:25" x14ac:dyDescent="0.25">
      <c r="A258" t="s">
        <v>2347</v>
      </c>
      <c r="B258" t="s">
        <v>1181</v>
      </c>
      <c r="C258" t="s">
        <v>5</v>
      </c>
      <c r="D258">
        <v>1962</v>
      </c>
      <c r="E258" t="s">
        <v>21</v>
      </c>
      <c r="F258" t="s">
        <v>36</v>
      </c>
      <c r="G258">
        <v>1</v>
      </c>
      <c r="H258">
        <v>1</v>
      </c>
      <c r="I258">
        <v>1</v>
      </c>
      <c r="J258">
        <v>0</v>
      </c>
      <c r="K258">
        <v>1983</v>
      </c>
      <c r="L258">
        <v>21</v>
      </c>
      <c r="M258">
        <v>0</v>
      </c>
      <c r="N258">
        <v>1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52</v>
      </c>
      <c r="X258">
        <v>0</v>
      </c>
      <c r="Y258" t="s">
        <v>3221</v>
      </c>
    </row>
    <row r="259" spans="1:25" x14ac:dyDescent="0.25">
      <c r="A259" t="s">
        <v>1338</v>
      </c>
      <c r="B259" t="s">
        <v>1339</v>
      </c>
      <c r="C259" t="s">
        <v>5</v>
      </c>
      <c r="D259">
        <v>1962</v>
      </c>
      <c r="E259" t="s">
        <v>21</v>
      </c>
      <c r="F259" t="s">
        <v>137</v>
      </c>
      <c r="G259">
        <v>1</v>
      </c>
      <c r="H259">
        <v>1</v>
      </c>
      <c r="I259">
        <v>1</v>
      </c>
      <c r="J259">
        <v>0</v>
      </c>
      <c r="K259">
        <v>1983</v>
      </c>
      <c r="L259">
        <v>21</v>
      </c>
      <c r="M259">
        <v>0</v>
      </c>
      <c r="N259">
        <v>0</v>
      </c>
      <c r="O259">
        <v>1</v>
      </c>
      <c r="Q259">
        <v>0</v>
      </c>
      <c r="R259">
        <v>0</v>
      </c>
      <c r="S259">
        <v>33</v>
      </c>
      <c r="T259">
        <v>34</v>
      </c>
      <c r="U259">
        <v>0</v>
      </c>
      <c r="V259">
        <v>37</v>
      </c>
      <c r="W259">
        <v>0</v>
      </c>
      <c r="X259">
        <v>0</v>
      </c>
      <c r="Y259" t="s">
        <v>4069</v>
      </c>
    </row>
    <row r="260" spans="1:25" x14ac:dyDescent="0.25">
      <c r="A260" t="s">
        <v>2190</v>
      </c>
      <c r="B260" t="s">
        <v>2191</v>
      </c>
      <c r="C260" t="s">
        <v>5</v>
      </c>
      <c r="D260">
        <v>1962</v>
      </c>
      <c r="E260" t="s">
        <v>21</v>
      </c>
      <c r="F260" t="s">
        <v>66</v>
      </c>
      <c r="G260">
        <v>0</v>
      </c>
      <c r="H260">
        <v>0</v>
      </c>
      <c r="I260">
        <v>1</v>
      </c>
      <c r="J260">
        <v>1</v>
      </c>
      <c r="M260">
        <v>1</v>
      </c>
      <c r="N260">
        <v>0</v>
      </c>
      <c r="O260">
        <v>1</v>
      </c>
      <c r="Q260">
        <v>0</v>
      </c>
      <c r="R260">
        <v>26</v>
      </c>
      <c r="S260">
        <v>35</v>
      </c>
      <c r="T260">
        <v>39</v>
      </c>
      <c r="U260">
        <v>47</v>
      </c>
      <c r="V260">
        <v>54</v>
      </c>
      <c r="W260">
        <v>0</v>
      </c>
      <c r="X260">
        <v>0</v>
      </c>
      <c r="Y260" t="s">
        <v>3961</v>
      </c>
    </row>
    <row r="261" spans="1:25" x14ac:dyDescent="0.25">
      <c r="A261" t="s">
        <v>845</v>
      </c>
      <c r="B261" t="s">
        <v>522</v>
      </c>
      <c r="C261" t="s">
        <v>5</v>
      </c>
      <c r="D261">
        <v>1962</v>
      </c>
      <c r="E261" t="s">
        <v>21</v>
      </c>
      <c r="F261" t="s">
        <v>66</v>
      </c>
      <c r="G261">
        <v>0</v>
      </c>
      <c r="H261">
        <v>1</v>
      </c>
      <c r="I261">
        <v>1</v>
      </c>
      <c r="J261">
        <v>0</v>
      </c>
      <c r="K261">
        <v>1981</v>
      </c>
      <c r="L261">
        <v>19</v>
      </c>
      <c r="M261">
        <v>1</v>
      </c>
      <c r="N261">
        <v>0</v>
      </c>
      <c r="O261">
        <v>0</v>
      </c>
      <c r="Q261">
        <v>0</v>
      </c>
      <c r="R261">
        <v>0</v>
      </c>
      <c r="S261">
        <v>0</v>
      </c>
      <c r="T261">
        <v>35</v>
      </c>
      <c r="U261">
        <v>40</v>
      </c>
      <c r="V261">
        <v>53</v>
      </c>
      <c r="W261">
        <v>55</v>
      </c>
      <c r="X261">
        <v>0</v>
      </c>
      <c r="Y261" t="s">
        <v>3160</v>
      </c>
    </row>
    <row r="262" spans="1:25" x14ac:dyDescent="0.25">
      <c r="A262" t="s">
        <v>1620</v>
      </c>
      <c r="B262" t="s">
        <v>522</v>
      </c>
      <c r="C262" t="s">
        <v>5</v>
      </c>
      <c r="D262">
        <v>1962</v>
      </c>
      <c r="E262" t="s">
        <v>21</v>
      </c>
      <c r="F262" t="s">
        <v>90</v>
      </c>
      <c r="G262">
        <v>0</v>
      </c>
      <c r="H262">
        <v>1</v>
      </c>
      <c r="I262">
        <v>1</v>
      </c>
      <c r="J262">
        <v>0</v>
      </c>
      <c r="K262">
        <v>1981</v>
      </c>
      <c r="L262">
        <v>19</v>
      </c>
      <c r="M262">
        <v>0</v>
      </c>
      <c r="N262">
        <v>1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39</v>
      </c>
      <c r="W262">
        <v>56</v>
      </c>
      <c r="X262">
        <v>0</v>
      </c>
      <c r="Y262" t="s">
        <v>3173</v>
      </c>
    </row>
    <row r="263" spans="1:25" x14ac:dyDescent="0.25">
      <c r="A263" t="s">
        <v>2583</v>
      </c>
      <c r="B263" t="s">
        <v>2584</v>
      </c>
      <c r="C263" t="s">
        <v>5</v>
      </c>
      <c r="D263">
        <v>1962</v>
      </c>
      <c r="E263" t="s">
        <v>21</v>
      </c>
      <c r="F263" t="s">
        <v>66</v>
      </c>
      <c r="G263">
        <v>0</v>
      </c>
      <c r="H263">
        <v>0</v>
      </c>
      <c r="I263">
        <v>1</v>
      </c>
      <c r="J263">
        <v>0</v>
      </c>
      <c r="K263">
        <v>1981</v>
      </c>
      <c r="L263">
        <v>19</v>
      </c>
      <c r="M263">
        <v>0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52</v>
      </c>
      <c r="W263">
        <v>54</v>
      </c>
      <c r="X263">
        <v>0</v>
      </c>
      <c r="Y263" t="s">
        <v>3405</v>
      </c>
    </row>
    <row r="264" spans="1:25" x14ac:dyDescent="0.25">
      <c r="A264" t="s">
        <v>962</v>
      </c>
      <c r="B264" t="s">
        <v>963</v>
      </c>
      <c r="C264" t="s">
        <v>5</v>
      </c>
      <c r="D264">
        <v>1962</v>
      </c>
      <c r="E264" t="s">
        <v>21</v>
      </c>
      <c r="F264" t="s">
        <v>324</v>
      </c>
      <c r="G264">
        <v>0</v>
      </c>
      <c r="H264">
        <v>1</v>
      </c>
      <c r="I264">
        <v>1</v>
      </c>
      <c r="J264">
        <v>0</v>
      </c>
      <c r="K264">
        <v>1983</v>
      </c>
      <c r="L264">
        <v>21</v>
      </c>
      <c r="M264">
        <v>0</v>
      </c>
      <c r="N264">
        <v>1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58</v>
      </c>
      <c r="X264">
        <v>0</v>
      </c>
      <c r="Y264" t="s">
        <v>3173</v>
      </c>
    </row>
    <row r="265" spans="1:25" x14ac:dyDescent="0.25">
      <c r="A265" t="s">
        <v>2122</v>
      </c>
      <c r="B265" t="s">
        <v>2123</v>
      </c>
      <c r="C265" t="s">
        <v>5</v>
      </c>
      <c r="D265">
        <v>1962</v>
      </c>
      <c r="E265" t="s">
        <v>21</v>
      </c>
      <c r="F265" t="s">
        <v>90</v>
      </c>
      <c r="G265">
        <v>1</v>
      </c>
      <c r="H265">
        <v>1</v>
      </c>
      <c r="I265">
        <v>1</v>
      </c>
      <c r="J265">
        <v>0</v>
      </c>
      <c r="K265">
        <v>1984</v>
      </c>
      <c r="L265">
        <v>22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45</v>
      </c>
      <c r="W265">
        <v>55</v>
      </c>
      <c r="X265">
        <v>0</v>
      </c>
      <c r="Y265" t="s">
        <v>3702</v>
      </c>
    </row>
    <row r="266" spans="1:25" x14ac:dyDescent="0.25">
      <c r="A266" t="s">
        <v>995</v>
      </c>
      <c r="B266" t="s">
        <v>996</v>
      </c>
      <c r="C266" t="s">
        <v>5</v>
      </c>
      <c r="D266">
        <v>1962</v>
      </c>
      <c r="E266" t="s">
        <v>21</v>
      </c>
      <c r="F266" t="s">
        <v>309</v>
      </c>
      <c r="G266">
        <v>0</v>
      </c>
      <c r="H266">
        <v>0</v>
      </c>
      <c r="I266">
        <v>1</v>
      </c>
      <c r="J266">
        <v>1</v>
      </c>
      <c r="M266">
        <v>0</v>
      </c>
      <c r="N266">
        <v>0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1665</v>
      </c>
      <c r="B267" t="s">
        <v>1666</v>
      </c>
      <c r="C267" t="s">
        <v>5</v>
      </c>
      <c r="D267">
        <v>1962</v>
      </c>
      <c r="E267" t="s">
        <v>21</v>
      </c>
      <c r="F267" t="s">
        <v>309</v>
      </c>
      <c r="G267">
        <v>0</v>
      </c>
      <c r="H267">
        <v>1</v>
      </c>
      <c r="I267">
        <v>1</v>
      </c>
      <c r="J267">
        <v>1</v>
      </c>
      <c r="K267">
        <v>1982</v>
      </c>
      <c r="L267">
        <v>20</v>
      </c>
      <c r="M267">
        <v>0</v>
      </c>
      <c r="N267">
        <v>0</v>
      </c>
      <c r="O267">
        <v>1</v>
      </c>
      <c r="Q267">
        <v>0</v>
      </c>
      <c r="R267">
        <v>0</v>
      </c>
      <c r="S267">
        <v>34</v>
      </c>
      <c r="T267">
        <v>39</v>
      </c>
      <c r="U267">
        <v>0</v>
      </c>
      <c r="V267">
        <v>40</v>
      </c>
      <c r="W267">
        <v>0</v>
      </c>
      <c r="X267">
        <v>0</v>
      </c>
      <c r="Y267" t="s">
        <v>3006</v>
      </c>
    </row>
    <row r="268" spans="1:25" x14ac:dyDescent="0.25">
      <c r="A268" t="s">
        <v>2243</v>
      </c>
      <c r="B268" t="s">
        <v>2244</v>
      </c>
      <c r="C268" t="s">
        <v>5</v>
      </c>
      <c r="D268">
        <v>1962</v>
      </c>
      <c r="E268" t="s">
        <v>21</v>
      </c>
      <c r="F268" t="s">
        <v>309</v>
      </c>
      <c r="G268">
        <v>0</v>
      </c>
      <c r="H268">
        <v>1</v>
      </c>
      <c r="I268">
        <v>1</v>
      </c>
      <c r="J268">
        <v>0</v>
      </c>
      <c r="K268">
        <v>1979</v>
      </c>
      <c r="L268">
        <v>17</v>
      </c>
      <c r="M268">
        <v>0</v>
      </c>
      <c r="N268">
        <v>1</v>
      </c>
      <c r="O268">
        <v>0</v>
      </c>
      <c r="Q268">
        <v>29</v>
      </c>
      <c r="R268">
        <v>0</v>
      </c>
      <c r="S268">
        <v>32</v>
      </c>
      <c r="T268">
        <v>40</v>
      </c>
      <c r="U268">
        <v>49</v>
      </c>
      <c r="V268">
        <v>52</v>
      </c>
      <c r="W268">
        <v>0</v>
      </c>
      <c r="X268">
        <v>0</v>
      </c>
      <c r="Y268">
        <v>0</v>
      </c>
    </row>
    <row r="269" spans="1:25" x14ac:dyDescent="0.25">
      <c r="A269" t="s">
        <v>1705</v>
      </c>
      <c r="B269" t="s">
        <v>1706</v>
      </c>
      <c r="C269" t="s">
        <v>5</v>
      </c>
      <c r="D269">
        <v>1962</v>
      </c>
      <c r="E269" t="s">
        <v>21</v>
      </c>
      <c r="F269" t="s">
        <v>309</v>
      </c>
      <c r="G269">
        <v>0</v>
      </c>
      <c r="H269">
        <v>1</v>
      </c>
      <c r="I269">
        <v>1</v>
      </c>
      <c r="J269">
        <v>1</v>
      </c>
      <c r="K269">
        <v>1979</v>
      </c>
      <c r="L269">
        <v>17</v>
      </c>
      <c r="M269">
        <v>1</v>
      </c>
      <c r="N269">
        <v>0</v>
      </c>
      <c r="O269">
        <v>0</v>
      </c>
      <c r="Q269">
        <v>0</v>
      </c>
      <c r="R269">
        <v>22</v>
      </c>
      <c r="S269">
        <v>30</v>
      </c>
      <c r="T269">
        <v>34</v>
      </c>
      <c r="U269">
        <v>40</v>
      </c>
      <c r="V269">
        <v>55</v>
      </c>
      <c r="W269">
        <v>0</v>
      </c>
      <c r="X269">
        <v>0</v>
      </c>
      <c r="Y269" t="s">
        <v>2978</v>
      </c>
    </row>
    <row r="270" spans="1:25" x14ac:dyDescent="0.25">
      <c r="A270" t="s">
        <v>1052</v>
      </c>
      <c r="B270" t="s">
        <v>1053</v>
      </c>
      <c r="C270" t="s">
        <v>5</v>
      </c>
      <c r="D270">
        <v>1962</v>
      </c>
      <c r="E270" t="s">
        <v>21</v>
      </c>
      <c r="F270" t="s">
        <v>98</v>
      </c>
      <c r="G270">
        <v>0</v>
      </c>
      <c r="H270">
        <v>1</v>
      </c>
      <c r="I270">
        <v>1</v>
      </c>
      <c r="J270">
        <v>1</v>
      </c>
      <c r="K270">
        <v>1985</v>
      </c>
      <c r="L270">
        <v>23</v>
      </c>
      <c r="M270">
        <v>0</v>
      </c>
      <c r="N270">
        <v>1</v>
      </c>
      <c r="O270">
        <v>1</v>
      </c>
      <c r="Q270">
        <v>26</v>
      </c>
      <c r="R270">
        <v>0</v>
      </c>
      <c r="S270">
        <v>28</v>
      </c>
      <c r="T270">
        <v>30</v>
      </c>
      <c r="U270">
        <v>0</v>
      </c>
      <c r="V270">
        <v>48</v>
      </c>
      <c r="W270">
        <v>53</v>
      </c>
      <c r="X270">
        <v>0</v>
      </c>
      <c r="Y270" t="s">
        <v>2869</v>
      </c>
    </row>
    <row r="271" spans="1:25" x14ac:dyDescent="0.25">
      <c r="A271" t="s">
        <v>975</v>
      </c>
      <c r="B271" t="s">
        <v>976</v>
      </c>
      <c r="C271" t="s">
        <v>5</v>
      </c>
      <c r="D271">
        <v>1962</v>
      </c>
      <c r="E271" t="s">
        <v>21</v>
      </c>
      <c r="F271" t="s">
        <v>137</v>
      </c>
      <c r="G271">
        <v>0</v>
      </c>
      <c r="H271">
        <v>1</v>
      </c>
      <c r="I271">
        <v>1</v>
      </c>
      <c r="J271">
        <v>0</v>
      </c>
      <c r="K271">
        <v>1985</v>
      </c>
      <c r="L271">
        <v>23</v>
      </c>
      <c r="M271">
        <v>0</v>
      </c>
      <c r="N271">
        <v>0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56</v>
      </c>
      <c r="X271">
        <v>0</v>
      </c>
      <c r="Y271">
        <v>0</v>
      </c>
    </row>
    <row r="272" spans="1:25" x14ac:dyDescent="0.25">
      <c r="A272" t="s">
        <v>1587</v>
      </c>
      <c r="B272" t="s">
        <v>1588</v>
      </c>
      <c r="C272" t="s">
        <v>5</v>
      </c>
      <c r="D272">
        <v>1962</v>
      </c>
      <c r="E272" t="s">
        <v>21</v>
      </c>
      <c r="F272" t="s">
        <v>98</v>
      </c>
      <c r="G272">
        <v>1</v>
      </c>
      <c r="H272">
        <v>1</v>
      </c>
      <c r="I272">
        <v>1</v>
      </c>
      <c r="J272">
        <v>0</v>
      </c>
      <c r="K272">
        <v>1983</v>
      </c>
      <c r="L272">
        <v>21</v>
      </c>
      <c r="M272">
        <v>0</v>
      </c>
      <c r="N272">
        <v>0</v>
      </c>
      <c r="O272">
        <v>0</v>
      </c>
      <c r="Q272">
        <v>0</v>
      </c>
      <c r="R272">
        <v>25</v>
      </c>
      <c r="S272">
        <v>27</v>
      </c>
      <c r="T272">
        <v>28</v>
      </c>
      <c r="U272">
        <v>0</v>
      </c>
      <c r="V272">
        <v>0</v>
      </c>
      <c r="W272">
        <v>55</v>
      </c>
      <c r="X272">
        <v>0</v>
      </c>
      <c r="Y272" t="s">
        <v>3093</v>
      </c>
    </row>
    <row r="273" spans="1:25" x14ac:dyDescent="0.25">
      <c r="A273" t="s">
        <v>2118</v>
      </c>
      <c r="B273" t="s">
        <v>2119</v>
      </c>
      <c r="C273" t="s">
        <v>5</v>
      </c>
      <c r="D273">
        <v>1962</v>
      </c>
      <c r="E273" t="s">
        <v>21</v>
      </c>
      <c r="F273" t="s">
        <v>309</v>
      </c>
      <c r="G273">
        <v>0</v>
      </c>
      <c r="H273">
        <v>1</v>
      </c>
      <c r="I273">
        <v>1</v>
      </c>
      <c r="J273">
        <v>1</v>
      </c>
      <c r="K273">
        <v>1982</v>
      </c>
      <c r="L273">
        <v>20</v>
      </c>
      <c r="M273">
        <v>1</v>
      </c>
      <c r="N273">
        <v>1</v>
      </c>
      <c r="O273">
        <v>1</v>
      </c>
      <c r="Q273">
        <v>0</v>
      </c>
      <c r="R273">
        <v>29</v>
      </c>
      <c r="S273">
        <v>0</v>
      </c>
      <c r="T273">
        <v>35</v>
      </c>
      <c r="U273">
        <v>43</v>
      </c>
      <c r="V273">
        <v>51</v>
      </c>
      <c r="W273">
        <v>0</v>
      </c>
      <c r="X273">
        <v>0</v>
      </c>
      <c r="Y273">
        <v>0</v>
      </c>
    </row>
    <row r="274" spans="1:25" x14ac:dyDescent="0.25">
      <c r="A274" t="s">
        <v>502</v>
      </c>
      <c r="B274" t="s">
        <v>503</v>
      </c>
      <c r="C274" t="s">
        <v>5</v>
      </c>
      <c r="D274">
        <v>1962</v>
      </c>
      <c r="E274" t="s">
        <v>21</v>
      </c>
      <c r="F274" t="s">
        <v>309</v>
      </c>
      <c r="G274">
        <v>1</v>
      </c>
      <c r="H274">
        <v>1</v>
      </c>
      <c r="I274">
        <v>1</v>
      </c>
      <c r="J274">
        <v>1</v>
      </c>
      <c r="K274">
        <v>1980</v>
      </c>
      <c r="L274">
        <v>18</v>
      </c>
      <c r="M274">
        <v>0</v>
      </c>
      <c r="N274">
        <v>1</v>
      </c>
      <c r="O274">
        <v>0</v>
      </c>
      <c r="Q274">
        <v>0</v>
      </c>
      <c r="R274">
        <v>0</v>
      </c>
      <c r="S274">
        <v>30</v>
      </c>
      <c r="T274">
        <v>38</v>
      </c>
      <c r="U274">
        <v>40</v>
      </c>
      <c r="V274">
        <v>46</v>
      </c>
      <c r="W274">
        <v>0</v>
      </c>
      <c r="X274">
        <v>0</v>
      </c>
      <c r="Y274">
        <v>0</v>
      </c>
    </row>
    <row r="275" spans="1:25" x14ac:dyDescent="0.25">
      <c r="A275" t="s">
        <v>1007</v>
      </c>
      <c r="B275" t="s">
        <v>1008</v>
      </c>
      <c r="C275" t="s">
        <v>5</v>
      </c>
      <c r="D275">
        <v>1962</v>
      </c>
      <c r="E275" t="s">
        <v>21</v>
      </c>
      <c r="F275" t="s">
        <v>183</v>
      </c>
      <c r="G275">
        <v>0</v>
      </c>
      <c r="H275">
        <v>1</v>
      </c>
      <c r="I275">
        <v>1</v>
      </c>
      <c r="J275">
        <v>0</v>
      </c>
      <c r="K275">
        <v>1981</v>
      </c>
      <c r="L275">
        <v>19</v>
      </c>
      <c r="M275">
        <v>0</v>
      </c>
      <c r="N275">
        <v>0</v>
      </c>
      <c r="O275">
        <v>0</v>
      </c>
      <c r="Q275">
        <v>21</v>
      </c>
      <c r="R275">
        <v>0</v>
      </c>
      <c r="S275">
        <v>42</v>
      </c>
      <c r="T275">
        <v>44</v>
      </c>
      <c r="U275">
        <v>49</v>
      </c>
      <c r="V275">
        <v>54</v>
      </c>
      <c r="W275">
        <v>0</v>
      </c>
      <c r="X275">
        <v>0</v>
      </c>
      <c r="Y275" t="s">
        <v>2963</v>
      </c>
    </row>
    <row r="276" spans="1:25" x14ac:dyDescent="0.25">
      <c r="A276" t="s">
        <v>2045</v>
      </c>
      <c r="B276" t="s">
        <v>182</v>
      </c>
      <c r="C276" t="s">
        <v>5</v>
      </c>
      <c r="D276">
        <v>1962</v>
      </c>
      <c r="E276" t="s">
        <v>21</v>
      </c>
      <c r="F276" t="s">
        <v>183</v>
      </c>
      <c r="G276">
        <v>1</v>
      </c>
      <c r="H276">
        <v>1</v>
      </c>
      <c r="I276">
        <v>0</v>
      </c>
      <c r="J276">
        <v>0</v>
      </c>
      <c r="K276">
        <v>1986</v>
      </c>
      <c r="L276">
        <v>24</v>
      </c>
      <c r="M276">
        <v>0</v>
      </c>
      <c r="N276">
        <v>1</v>
      </c>
      <c r="O276">
        <v>0</v>
      </c>
      <c r="Q276">
        <v>0</v>
      </c>
      <c r="R276">
        <v>0</v>
      </c>
      <c r="S276">
        <v>0</v>
      </c>
      <c r="T276">
        <v>36</v>
      </c>
      <c r="U276">
        <v>37</v>
      </c>
      <c r="V276">
        <v>41</v>
      </c>
      <c r="W276">
        <v>49</v>
      </c>
      <c r="X276">
        <v>0</v>
      </c>
      <c r="Y276">
        <v>0</v>
      </c>
    </row>
    <row r="277" spans="1:25" x14ac:dyDescent="0.25">
      <c r="A277" t="s">
        <v>205</v>
      </c>
      <c r="B277" t="s">
        <v>206</v>
      </c>
      <c r="C277" t="s">
        <v>5</v>
      </c>
      <c r="D277">
        <v>1962</v>
      </c>
      <c r="E277" t="s">
        <v>21</v>
      </c>
      <c r="F277" t="s">
        <v>183</v>
      </c>
      <c r="G277">
        <v>1</v>
      </c>
      <c r="H277">
        <v>1</v>
      </c>
      <c r="I277">
        <v>1</v>
      </c>
      <c r="J277">
        <v>0</v>
      </c>
      <c r="K277">
        <v>1983</v>
      </c>
      <c r="L277">
        <v>21</v>
      </c>
      <c r="M277">
        <v>0</v>
      </c>
      <c r="N277">
        <v>1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39</v>
      </c>
      <c r="W277">
        <v>55</v>
      </c>
      <c r="X277">
        <v>0</v>
      </c>
      <c r="Y277">
        <v>0</v>
      </c>
    </row>
    <row r="278" spans="1:25" x14ac:dyDescent="0.25">
      <c r="A278" t="s">
        <v>676</v>
      </c>
      <c r="B278" t="s">
        <v>677</v>
      </c>
      <c r="C278" t="s">
        <v>5</v>
      </c>
      <c r="D278">
        <v>1962</v>
      </c>
      <c r="E278" t="s">
        <v>21</v>
      </c>
      <c r="F278" t="s">
        <v>33</v>
      </c>
      <c r="G278">
        <v>1</v>
      </c>
      <c r="H278">
        <v>1</v>
      </c>
      <c r="I278">
        <v>1</v>
      </c>
      <c r="J278">
        <v>0</v>
      </c>
      <c r="K278">
        <v>1984</v>
      </c>
      <c r="L278">
        <v>22</v>
      </c>
      <c r="M278">
        <v>0</v>
      </c>
      <c r="N278">
        <v>0</v>
      </c>
      <c r="O278">
        <v>0</v>
      </c>
      <c r="Q278">
        <v>0</v>
      </c>
      <c r="R278">
        <v>0</v>
      </c>
      <c r="S278">
        <v>0</v>
      </c>
      <c r="T278">
        <v>37</v>
      </c>
      <c r="U278">
        <v>0</v>
      </c>
      <c r="V278">
        <v>47</v>
      </c>
      <c r="W278">
        <v>55</v>
      </c>
      <c r="X278">
        <v>0</v>
      </c>
      <c r="Y278">
        <v>0</v>
      </c>
    </row>
    <row r="279" spans="1:25" x14ac:dyDescent="0.25">
      <c r="A279" t="s">
        <v>1772</v>
      </c>
      <c r="B279" t="s">
        <v>1773</v>
      </c>
      <c r="C279" t="s">
        <v>5</v>
      </c>
      <c r="D279">
        <v>1962</v>
      </c>
      <c r="E279" t="s">
        <v>21</v>
      </c>
      <c r="F279" t="s">
        <v>137</v>
      </c>
      <c r="G279">
        <v>1</v>
      </c>
      <c r="H279">
        <v>1</v>
      </c>
      <c r="I279">
        <v>1</v>
      </c>
      <c r="J279">
        <v>1</v>
      </c>
      <c r="K279">
        <v>1987</v>
      </c>
      <c r="L279">
        <v>25</v>
      </c>
      <c r="M279">
        <v>0</v>
      </c>
      <c r="N279">
        <v>1</v>
      </c>
      <c r="O279">
        <v>0</v>
      </c>
      <c r="Q279">
        <v>0</v>
      </c>
      <c r="R279">
        <v>26</v>
      </c>
      <c r="S279">
        <v>30</v>
      </c>
      <c r="T279">
        <v>32</v>
      </c>
      <c r="U279">
        <v>37</v>
      </c>
      <c r="V279">
        <v>39</v>
      </c>
      <c r="W279">
        <v>52</v>
      </c>
      <c r="X279">
        <v>0</v>
      </c>
      <c r="Y279" t="s">
        <v>3007</v>
      </c>
    </row>
    <row r="280" spans="1:25" x14ac:dyDescent="0.25">
      <c r="A280" t="s">
        <v>1741</v>
      </c>
      <c r="B280" t="s">
        <v>1742</v>
      </c>
      <c r="C280" t="s">
        <v>5</v>
      </c>
      <c r="D280">
        <v>1962</v>
      </c>
      <c r="E280" t="s">
        <v>21</v>
      </c>
      <c r="F280" t="s">
        <v>30</v>
      </c>
      <c r="G280">
        <v>1</v>
      </c>
      <c r="H280">
        <v>1</v>
      </c>
      <c r="I280">
        <v>1</v>
      </c>
      <c r="J280">
        <v>0</v>
      </c>
      <c r="K280">
        <v>1984</v>
      </c>
      <c r="L280">
        <v>22</v>
      </c>
      <c r="M280">
        <v>0</v>
      </c>
      <c r="N280">
        <v>1</v>
      </c>
      <c r="O280">
        <v>0</v>
      </c>
      <c r="Q280">
        <v>0</v>
      </c>
      <c r="R280">
        <v>0</v>
      </c>
      <c r="S280">
        <v>30</v>
      </c>
      <c r="T280">
        <v>37</v>
      </c>
      <c r="U280">
        <v>39</v>
      </c>
      <c r="V280">
        <v>54</v>
      </c>
      <c r="W280">
        <v>0</v>
      </c>
      <c r="X280">
        <v>0</v>
      </c>
      <c r="Y280">
        <v>0</v>
      </c>
    </row>
    <row r="281" spans="1:25" x14ac:dyDescent="0.25">
      <c r="A281" t="s">
        <v>686</v>
      </c>
      <c r="B281" t="s">
        <v>687</v>
      </c>
      <c r="C281" t="s">
        <v>5</v>
      </c>
      <c r="D281">
        <v>1962</v>
      </c>
      <c r="E281" t="s">
        <v>21</v>
      </c>
      <c r="F281" t="s">
        <v>62</v>
      </c>
      <c r="G281">
        <v>0</v>
      </c>
      <c r="H281">
        <v>0</v>
      </c>
      <c r="I281">
        <v>1</v>
      </c>
      <c r="J281">
        <v>1</v>
      </c>
      <c r="K281">
        <v>1981</v>
      </c>
      <c r="L281">
        <v>19</v>
      </c>
      <c r="M281">
        <v>0</v>
      </c>
      <c r="N281">
        <v>1</v>
      </c>
      <c r="O281">
        <v>0</v>
      </c>
      <c r="Q281">
        <v>0</v>
      </c>
      <c r="R281">
        <v>19</v>
      </c>
      <c r="S281">
        <v>0</v>
      </c>
      <c r="T281">
        <v>0</v>
      </c>
      <c r="U281">
        <v>0</v>
      </c>
      <c r="V281">
        <v>39</v>
      </c>
      <c r="W281">
        <v>0</v>
      </c>
      <c r="X281">
        <v>0</v>
      </c>
      <c r="Y281">
        <v>0</v>
      </c>
    </row>
    <row r="282" spans="1:25" x14ac:dyDescent="0.25">
      <c r="A282" t="s">
        <v>1788</v>
      </c>
      <c r="B282" t="s">
        <v>1789</v>
      </c>
      <c r="C282" t="s">
        <v>5</v>
      </c>
      <c r="D282">
        <v>1962</v>
      </c>
      <c r="E282" t="s">
        <v>21</v>
      </c>
      <c r="F282" t="s">
        <v>137</v>
      </c>
      <c r="G282">
        <v>0</v>
      </c>
      <c r="H282">
        <v>1</v>
      </c>
      <c r="I282">
        <v>1</v>
      </c>
      <c r="J282">
        <v>1</v>
      </c>
      <c r="K282">
        <v>1976</v>
      </c>
      <c r="L282">
        <v>14</v>
      </c>
      <c r="M282">
        <v>0</v>
      </c>
      <c r="N282">
        <v>1</v>
      </c>
      <c r="O282">
        <v>0</v>
      </c>
      <c r="Q282">
        <v>0</v>
      </c>
      <c r="R282">
        <v>0</v>
      </c>
      <c r="S282">
        <v>0</v>
      </c>
      <c r="T282">
        <v>23</v>
      </c>
      <c r="U282">
        <v>0</v>
      </c>
      <c r="V282">
        <v>42</v>
      </c>
      <c r="W282">
        <v>0</v>
      </c>
      <c r="X282">
        <v>0</v>
      </c>
      <c r="Y282">
        <v>0</v>
      </c>
    </row>
    <row r="283" spans="1:25" x14ac:dyDescent="0.25">
      <c r="A283" t="s">
        <v>1396</v>
      </c>
      <c r="B283" t="s">
        <v>1397</v>
      </c>
      <c r="C283" t="s">
        <v>5</v>
      </c>
      <c r="D283">
        <v>1962</v>
      </c>
      <c r="E283" t="s">
        <v>21</v>
      </c>
      <c r="F283" t="s">
        <v>242</v>
      </c>
      <c r="G283">
        <v>0</v>
      </c>
      <c r="H283">
        <v>1</v>
      </c>
      <c r="I283">
        <v>1</v>
      </c>
      <c r="J283">
        <v>0</v>
      </c>
      <c r="K283">
        <v>1983</v>
      </c>
      <c r="L283">
        <v>21</v>
      </c>
      <c r="M283">
        <v>0</v>
      </c>
      <c r="N283">
        <v>1</v>
      </c>
      <c r="O283">
        <v>0</v>
      </c>
      <c r="Q283">
        <v>0</v>
      </c>
      <c r="R283">
        <v>0</v>
      </c>
      <c r="S283">
        <v>32</v>
      </c>
      <c r="T283">
        <v>34</v>
      </c>
      <c r="U283">
        <v>40</v>
      </c>
      <c r="V283">
        <v>46</v>
      </c>
      <c r="W283">
        <v>50</v>
      </c>
      <c r="X283">
        <v>0</v>
      </c>
      <c r="Y283">
        <v>0</v>
      </c>
    </row>
    <row r="284" spans="1:25" x14ac:dyDescent="0.25">
      <c r="A284" t="s">
        <v>432</v>
      </c>
      <c r="B284" t="s">
        <v>416</v>
      </c>
      <c r="C284" t="s">
        <v>5</v>
      </c>
      <c r="D284">
        <v>1962</v>
      </c>
      <c r="E284" t="s">
        <v>21</v>
      </c>
      <c r="F284" t="s">
        <v>90</v>
      </c>
      <c r="G284">
        <v>1</v>
      </c>
      <c r="H284">
        <v>1</v>
      </c>
      <c r="I284">
        <v>1</v>
      </c>
      <c r="J284">
        <v>0</v>
      </c>
      <c r="K284">
        <v>1983</v>
      </c>
      <c r="L284">
        <v>21</v>
      </c>
      <c r="M284">
        <v>0</v>
      </c>
      <c r="N284">
        <v>1</v>
      </c>
      <c r="O284">
        <v>0</v>
      </c>
      <c r="Q284">
        <v>0</v>
      </c>
      <c r="R284">
        <v>21</v>
      </c>
      <c r="S284">
        <v>30</v>
      </c>
      <c r="T284">
        <v>35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826</v>
      </c>
      <c r="B285" t="s">
        <v>416</v>
      </c>
      <c r="C285" t="s">
        <v>5</v>
      </c>
      <c r="D285">
        <v>1962</v>
      </c>
      <c r="E285" t="s">
        <v>21</v>
      </c>
      <c r="F285" t="s">
        <v>90</v>
      </c>
      <c r="G285">
        <v>1</v>
      </c>
      <c r="H285">
        <v>1</v>
      </c>
      <c r="I285">
        <v>0</v>
      </c>
      <c r="J285">
        <v>0</v>
      </c>
      <c r="K285">
        <v>1983</v>
      </c>
      <c r="L285">
        <v>21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35</v>
      </c>
      <c r="T285">
        <v>38</v>
      </c>
      <c r="U285">
        <v>42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950</v>
      </c>
      <c r="B286" t="s">
        <v>951</v>
      </c>
      <c r="C286" t="s">
        <v>5</v>
      </c>
      <c r="D286">
        <v>1962</v>
      </c>
      <c r="E286" t="s">
        <v>21</v>
      </c>
      <c r="F286" t="s">
        <v>90</v>
      </c>
      <c r="G286">
        <v>0</v>
      </c>
      <c r="H286">
        <v>1</v>
      </c>
      <c r="I286">
        <v>1</v>
      </c>
      <c r="J286">
        <v>1</v>
      </c>
      <c r="K286">
        <v>1980</v>
      </c>
      <c r="L286">
        <v>18</v>
      </c>
      <c r="M286">
        <v>0</v>
      </c>
      <c r="N286">
        <v>1</v>
      </c>
      <c r="O286">
        <v>0</v>
      </c>
      <c r="Q286">
        <v>0</v>
      </c>
      <c r="R286">
        <v>0</v>
      </c>
      <c r="S286">
        <v>0</v>
      </c>
      <c r="T286">
        <v>32</v>
      </c>
      <c r="U286">
        <v>45</v>
      </c>
      <c r="V286">
        <v>51</v>
      </c>
      <c r="W286">
        <v>0</v>
      </c>
      <c r="X286">
        <v>0</v>
      </c>
      <c r="Y286">
        <v>0</v>
      </c>
    </row>
    <row r="287" spans="1:25" x14ac:dyDescent="0.25">
      <c r="A287" t="s">
        <v>597</v>
      </c>
      <c r="B287" t="s">
        <v>598</v>
      </c>
      <c r="C287" t="s">
        <v>5</v>
      </c>
      <c r="D287">
        <v>1962</v>
      </c>
      <c r="E287" t="s">
        <v>21</v>
      </c>
      <c r="F287" t="s">
        <v>30</v>
      </c>
      <c r="G287">
        <v>0</v>
      </c>
      <c r="H287">
        <v>1</v>
      </c>
      <c r="I287">
        <v>1</v>
      </c>
      <c r="J287">
        <v>0</v>
      </c>
      <c r="K287">
        <v>1983</v>
      </c>
      <c r="L287">
        <v>21</v>
      </c>
      <c r="M287">
        <v>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v>32</v>
      </c>
      <c r="U287">
        <v>46</v>
      </c>
      <c r="V287">
        <v>49</v>
      </c>
      <c r="W287">
        <v>0</v>
      </c>
      <c r="X287">
        <v>0</v>
      </c>
      <c r="Y287">
        <v>0</v>
      </c>
    </row>
    <row r="288" spans="1:25" x14ac:dyDescent="0.25">
      <c r="A288" t="s">
        <v>2567</v>
      </c>
      <c r="B288" t="s">
        <v>2568</v>
      </c>
      <c r="C288" t="s">
        <v>5</v>
      </c>
      <c r="D288">
        <v>1962</v>
      </c>
      <c r="E288" t="s">
        <v>21</v>
      </c>
      <c r="F288" t="s">
        <v>84</v>
      </c>
      <c r="G288">
        <v>0</v>
      </c>
      <c r="H288">
        <v>0</v>
      </c>
      <c r="I288">
        <v>1</v>
      </c>
      <c r="J288">
        <v>1</v>
      </c>
      <c r="K288">
        <v>1984</v>
      </c>
      <c r="L288">
        <v>22</v>
      </c>
      <c r="M288">
        <v>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2995</v>
      </c>
    </row>
    <row r="289" spans="1:25" x14ac:dyDescent="0.25">
      <c r="A289" t="s">
        <v>525</v>
      </c>
      <c r="B289" t="s">
        <v>526</v>
      </c>
      <c r="C289" t="s">
        <v>5</v>
      </c>
      <c r="D289">
        <v>1962</v>
      </c>
      <c r="E289" t="s">
        <v>21</v>
      </c>
      <c r="F289" t="s">
        <v>33</v>
      </c>
      <c r="G289">
        <v>0</v>
      </c>
      <c r="H289">
        <v>0</v>
      </c>
      <c r="I289">
        <v>1</v>
      </c>
      <c r="J289">
        <v>1</v>
      </c>
      <c r="K289">
        <v>1982</v>
      </c>
      <c r="L289">
        <v>20</v>
      </c>
      <c r="M289">
        <v>1</v>
      </c>
      <c r="N289">
        <v>1</v>
      </c>
      <c r="O289">
        <v>1</v>
      </c>
      <c r="Q289">
        <v>0</v>
      </c>
      <c r="R289">
        <v>0</v>
      </c>
      <c r="S289">
        <v>25</v>
      </c>
      <c r="T289">
        <v>32</v>
      </c>
      <c r="U289">
        <v>41</v>
      </c>
      <c r="V289">
        <v>44</v>
      </c>
      <c r="W289">
        <v>55</v>
      </c>
      <c r="X289">
        <v>0</v>
      </c>
      <c r="Y289" t="s">
        <v>2907</v>
      </c>
    </row>
    <row r="290" spans="1:25" x14ac:dyDescent="0.25">
      <c r="A290" t="s">
        <v>1438</v>
      </c>
      <c r="B290" t="s">
        <v>1439</v>
      </c>
      <c r="C290" t="s">
        <v>5</v>
      </c>
      <c r="D290">
        <v>1962</v>
      </c>
      <c r="E290" t="s">
        <v>21</v>
      </c>
      <c r="F290" t="s">
        <v>242</v>
      </c>
      <c r="G290">
        <v>0</v>
      </c>
      <c r="H290">
        <v>0</v>
      </c>
      <c r="I290">
        <v>1</v>
      </c>
      <c r="J290">
        <v>0</v>
      </c>
      <c r="K290">
        <v>1984</v>
      </c>
      <c r="L290">
        <v>22</v>
      </c>
      <c r="M290">
        <v>1</v>
      </c>
      <c r="N290">
        <v>0</v>
      </c>
      <c r="O290">
        <v>1</v>
      </c>
      <c r="Q290">
        <v>0</v>
      </c>
      <c r="R290">
        <v>22</v>
      </c>
      <c r="S290">
        <v>35</v>
      </c>
      <c r="T290">
        <v>44</v>
      </c>
      <c r="U290">
        <v>49</v>
      </c>
      <c r="V290">
        <v>54</v>
      </c>
      <c r="W290">
        <v>0</v>
      </c>
      <c r="X290">
        <v>0</v>
      </c>
      <c r="Y290">
        <v>0</v>
      </c>
    </row>
    <row r="291" spans="1:25" x14ac:dyDescent="0.25">
      <c r="A291" t="s">
        <v>1804</v>
      </c>
      <c r="B291" t="s">
        <v>1805</v>
      </c>
      <c r="C291" t="s">
        <v>5</v>
      </c>
      <c r="D291">
        <v>1962</v>
      </c>
      <c r="E291" t="s">
        <v>21</v>
      </c>
      <c r="F291" t="s">
        <v>137</v>
      </c>
      <c r="G291">
        <v>0</v>
      </c>
      <c r="H291">
        <v>1</v>
      </c>
      <c r="I291">
        <v>1</v>
      </c>
      <c r="J291">
        <v>0</v>
      </c>
      <c r="M291">
        <v>0</v>
      </c>
      <c r="N291">
        <v>0</v>
      </c>
      <c r="O291">
        <v>0</v>
      </c>
      <c r="Q291">
        <v>0</v>
      </c>
      <c r="R291">
        <v>24</v>
      </c>
      <c r="S291">
        <v>0</v>
      </c>
      <c r="T291">
        <v>35</v>
      </c>
      <c r="U291">
        <v>0</v>
      </c>
      <c r="V291">
        <v>0</v>
      </c>
      <c r="W291">
        <v>56</v>
      </c>
      <c r="X291">
        <v>0</v>
      </c>
      <c r="Y291">
        <v>0</v>
      </c>
    </row>
    <row r="292" spans="1:25" x14ac:dyDescent="0.25">
      <c r="A292" t="s">
        <v>814</v>
      </c>
      <c r="B292" t="s">
        <v>815</v>
      </c>
      <c r="C292" t="s">
        <v>5</v>
      </c>
      <c r="D292">
        <v>1962</v>
      </c>
      <c r="E292" t="s">
        <v>21</v>
      </c>
      <c r="F292" t="s">
        <v>183</v>
      </c>
      <c r="G292">
        <v>0</v>
      </c>
      <c r="H292">
        <v>1</v>
      </c>
      <c r="I292">
        <v>1</v>
      </c>
      <c r="J292">
        <v>1</v>
      </c>
      <c r="K292">
        <v>1985</v>
      </c>
      <c r="L292">
        <v>23</v>
      </c>
      <c r="M292">
        <v>0</v>
      </c>
      <c r="N292">
        <v>0</v>
      </c>
      <c r="O292">
        <v>0</v>
      </c>
      <c r="Q292">
        <v>0</v>
      </c>
      <c r="R292">
        <v>26</v>
      </c>
      <c r="S292">
        <v>31</v>
      </c>
      <c r="T292">
        <v>0</v>
      </c>
      <c r="U292">
        <v>37</v>
      </c>
      <c r="V292">
        <v>53</v>
      </c>
      <c r="W292">
        <v>54</v>
      </c>
      <c r="X292">
        <v>0</v>
      </c>
      <c r="Y292">
        <v>0</v>
      </c>
    </row>
    <row r="293" spans="1:25" x14ac:dyDescent="0.25">
      <c r="A293" t="s">
        <v>889</v>
      </c>
      <c r="B293" t="s">
        <v>891</v>
      </c>
      <c r="C293" t="s">
        <v>5</v>
      </c>
      <c r="D293">
        <v>1962</v>
      </c>
      <c r="E293" t="s">
        <v>21</v>
      </c>
      <c r="F293" t="s">
        <v>103</v>
      </c>
      <c r="G293">
        <v>1</v>
      </c>
      <c r="H293">
        <v>1</v>
      </c>
      <c r="I293">
        <v>1</v>
      </c>
      <c r="J293">
        <v>1</v>
      </c>
      <c r="K293">
        <v>1985</v>
      </c>
      <c r="L293">
        <v>23</v>
      </c>
      <c r="M293">
        <v>0</v>
      </c>
      <c r="N293">
        <v>0</v>
      </c>
      <c r="O293">
        <v>0</v>
      </c>
      <c r="Q293">
        <v>0</v>
      </c>
      <c r="R293">
        <v>25</v>
      </c>
      <c r="S293">
        <v>28</v>
      </c>
      <c r="T293">
        <v>31</v>
      </c>
      <c r="U293">
        <v>32</v>
      </c>
      <c r="V293">
        <v>41</v>
      </c>
      <c r="W293">
        <v>42</v>
      </c>
      <c r="X293">
        <v>0</v>
      </c>
      <c r="Y293">
        <v>0</v>
      </c>
    </row>
    <row r="294" spans="1:25" x14ac:dyDescent="0.25">
      <c r="A294" t="s">
        <v>516</v>
      </c>
      <c r="B294" t="s">
        <v>517</v>
      </c>
      <c r="C294" t="s">
        <v>5</v>
      </c>
      <c r="D294">
        <v>1962</v>
      </c>
      <c r="E294" t="s">
        <v>21</v>
      </c>
      <c r="F294" t="s">
        <v>36</v>
      </c>
      <c r="G294">
        <v>0</v>
      </c>
      <c r="H294">
        <v>1</v>
      </c>
      <c r="I294">
        <v>1</v>
      </c>
      <c r="J294">
        <v>1</v>
      </c>
      <c r="K294">
        <v>1983</v>
      </c>
      <c r="L294">
        <v>21</v>
      </c>
      <c r="M294">
        <v>1</v>
      </c>
      <c r="N294">
        <v>1</v>
      </c>
      <c r="O294">
        <v>1</v>
      </c>
      <c r="Q294">
        <v>0</v>
      </c>
      <c r="R294">
        <v>30</v>
      </c>
      <c r="S294">
        <v>32</v>
      </c>
      <c r="T294">
        <v>36</v>
      </c>
      <c r="U294">
        <v>38</v>
      </c>
      <c r="V294">
        <v>54</v>
      </c>
      <c r="W294">
        <v>0</v>
      </c>
      <c r="X294">
        <v>0</v>
      </c>
      <c r="Y294" t="s">
        <v>3904</v>
      </c>
    </row>
    <row r="295" spans="1:25" x14ac:dyDescent="0.25">
      <c r="A295" t="s">
        <v>133</v>
      </c>
      <c r="B295" t="s">
        <v>134</v>
      </c>
      <c r="C295" t="s">
        <v>25</v>
      </c>
      <c r="D295">
        <v>1962</v>
      </c>
      <c r="E295" t="s">
        <v>21</v>
      </c>
      <c r="F295" t="s">
        <v>36</v>
      </c>
      <c r="G295">
        <v>0</v>
      </c>
      <c r="H295">
        <v>1</v>
      </c>
      <c r="I295">
        <v>1</v>
      </c>
      <c r="J295">
        <v>1</v>
      </c>
      <c r="K295">
        <v>1984</v>
      </c>
      <c r="L295">
        <v>22</v>
      </c>
      <c r="M295">
        <v>0</v>
      </c>
      <c r="N295">
        <v>0</v>
      </c>
      <c r="O295">
        <v>0</v>
      </c>
      <c r="Q295">
        <v>0</v>
      </c>
      <c r="R295">
        <v>0</v>
      </c>
      <c r="S295">
        <v>33</v>
      </c>
      <c r="T295">
        <v>0</v>
      </c>
      <c r="U295">
        <v>46</v>
      </c>
      <c r="V295">
        <v>53</v>
      </c>
      <c r="W295">
        <v>0</v>
      </c>
      <c r="X295">
        <v>0</v>
      </c>
      <c r="Y295" t="s">
        <v>4061</v>
      </c>
    </row>
    <row r="296" spans="1:25" x14ac:dyDescent="0.25">
      <c r="A296" t="s">
        <v>370</v>
      </c>
      <c r="B296" t="s">
        <v>371</v>
      </c>
      <c r="C296" t="s">
        <v>5</v>
      </c>
      <c r="D296">
        <v>1962</v>
      </c>
      <c r="E296" t="s">
        <v>21</v>
      </c>
      <c r="F296" t="s">
        <v>372</v>
      </c>
      <c r="G296">
        <v>0</v>
      </c>
      <c r="H296">
        <v>1</v>
      </c>
      <c r="I296">
        <v>1</v>
      </c>
      <c r="J296">
        <v>1</v>
      </c>
      <c r="K296">
        <v>1984</v>
      </c>
      <c r="L296">
        <v>22</v>
      </c>
      <c r="M296">
        <v>1</v>
      </c>
      <c r="N296">
        <v>0</v>
      </c>
      <c r="O296">
        <v>0</v>
      </c>
      <c r="Q296">
        <v>22</v>
      </c>
      <c r="R296">
        <v>23</v>
      </c>
      <c r="S296">
        <v>0</v>
      </c>
      <c r="T296">
        <v>0</v>
      </c>
      <c r="U296">
        <v>30</v>
      </c>
      <c r="V296">
        <v>34</v>
      </c>
      <c r="W296">
        <v>0</v>
      </c>
      <c r="X296">
        <v>0</v>
      </c>
      <c r="Y296" t="s">
        <v>3182</v>
      </c>
    </row>
    <row r="297" spans="1:25" x14ac:dyDescent="0.25">
      <c r="A297" t="s">
        <v>855</v>
      </c>
      <c r="B297" t="s">
        <v>856</v>
      </c>
      <c r="C297" t="s">
        <v>5</v>
      </c>
      <c r="D297">
        <v>1962</v>
      </c>
      <c r="E297" t="s">
        <v>21</v>
      </c>
      <c r="F297" t="s">
        <v>33</v>
      </c>
      <c r="G297">
        <v>0</v>
      </c>
      <c r="H297">
        <v>0</v>
      </c>
      <c r="I297">
        <v>1</v>
      </c>
      <c r="J297">
        <v>0</v>
      </c>
      <c r="M297">
        <v>1</v>
      </c>
      <c r="N297">
        <v>0</v>
      </c>
      <c r="O297">
        <v>1</v>
      </c>
      <c r="Q297">
        <v>0</v>
      </c>
      <c r="R297">
        <v>23</v>
      </c>
      <c r="S297">
        <v>30</v>
      </c>
      <c r="T297">
        <v>32</v>
      </c>
      <c r="U297">
        <v>42</v>
      </c>
      <c r="V297">
        <v>46</v>
      </c>
      <c r="W297">
        <v>0</v>
      </c>
      <c r="X297">
        <v>0</v>
      </c>
      <c r="Y297" t="s">
        <v>3409</v>
      </c>
    </row>
    <row r="298" spans="1:25" x14ac:dyDescent="0.25">
      <c r="A298" t="s">
        <v>303</v>
      </c>
      <c r="B298" t="s">
        <v>304</v>
      </c>
      <c r="C298" t="s">
        <v>5</v>
      </c>
      <c r="D298">
        <v>1962</v>
      </c>
      <c r="E298" t="s">
        <v>21</v>
      </c>
      <c r="F298" t="s">
        <v>150</v>
      </c>
      <c r="G298">
        <v>1</v>
      </c>
      <c r="H298">
        <v>1</v>
      </c>
      <c r="I298">
        <v>1</v>
      </c>
      <c r="J298">
        <v>1</v>
      </c>
      <c r="K298">
        <v>1983</v>
      </c>
      <c r="L298">
        <v>21</v>
      </c>
      <c r="M298">
        <v>0</v>
      </c>
      <c r="N298">
        <v>1</v>
      </c>
      <c r="O298">
        <v>0</v>
      </c>
      <c r="Q298">
        <v>0</v>
      </c>
      <c r="R298">
        <v>30</v>
      </c>
      <c r="S298">
        <v>32</v>
      </c>
      <c r="T298">
        <v>35</v>
      </c>
      <c r="U298">
        <v>0</v>
      </c>
      <c r="V298">
        <v>0</v>
      </c>
      <c r="W298">
        <v>55</v>
      </c>
      <c r="X298">
        <v>0</v>
      </c>
      <c r="Y298" t="s">
        <v>3777</v>
      </c>
    </row>
    <row r="299" spans="1:25" x14ac:dyDescent="0.25">
      <c r="A299" t="s">
        <v>712</v>
      </c>
      <c r="B299" t="s">
        <v>304</v>
      </c>
      <c r="C299" t="s">
        <v>25</v>
      </c>
      <c r="D299">
        <v>1962</v>
      </c>
      <c r="E299" t="s">
        <v>21</v>
      </c>
      <c r="F299" t="s">
        <v>33</v>
      </c>
      <c r="G299">
        <v>0</v>
      </c>
      <c r="H299">
        <v>1</v>
      </c>
      <c r="I299">
        <v>0</v>
      </c>
      <c r="J299">
        <v>1</v>
      </c>
      <c r="K299">
        <v>1981</v>
      </c>
      <c r="L299">
        <v>19</v>
      </c>
      <c r="M299">
        <v>0</v>
      </c>
      <c r="N299">
        <v>0</v>
      </c>
      <c r="O299">
        <v>1</v>
      </c>
      <c r="Q299">
        <v>0</v>
      </c>
      <c r="R299">
        <v>0</v>
      </c>
      <c r="S299">
        <v>34</v>
      </c>
      <c r="T299">
        <v>0</v>
      </c>
      <c r="U299">
        <v>37</v>
      </c>
      <c r="V299">
        <v>0</v>
      </c>
      <c r="W299">
        <v>56</v>
      </c>
      <c r="X299">
        <v>0</v>
      </c>
      <c r="Y299" t="s">
        <v>3640</v>
      </c>
    </row>
    <row r="300" spans="1:25" x14ac:dyDescent="0.25">
      <c r="A300" t="s">
        <v>1790</v>
      </c>
      <c r="B300" t="s">
        <v>1791</v>
      </c>
      <c r="C300" t="s">
        <v>5</v>
      </c>
      <c r="D300">
        <v>1962</v>
      </c>
      <c r="E300" t="s">
        <v>21</v>
      </c>
      <c r="F300" t="s">
        <v>36</v>
      </c>
      <c r="G300">
        <v>0</v>
      </c>
      <c r="H300">
        <v>1</v>
      </c>
      <c r="I300">
        <v>1</v>
      </c>
      <c r="J300">
        <v>0</v>
      </c>
      <c r="K300">
        <v>1984</v>
      </c>
      <c r="L300">
        <v>22</v>
      </c>
      <c r="M300">
        <v>1</v>
      </c>
      <c r="N300">
        <v>0</v>
      </c>
      <c r="O300">
        <v>1</v>
      </c>
      <c r="Q300">
        <v>0</v>
      </c>
      <c r="R300">
        <v>0</v>
      </c>
      <c r="S300">
        <v>0</v>
      </c>
      <c r="T300">
        <v>27</v>
      </c>
      <c r="U300">
        <v>43</v>
      </c>
      <c r="V300">
        <v>44</v>
      </c>
      <c r="W300">
        <v>0</v>
      </c>
      <c r="X300">
        <v>0</v>
      </c>
      <c r="Y300" t="s">
        <v>3129</v>
      </c>
    </row>
    <row r="301" spans="1:25" x14ac:dyDescent="0.25">
      <c r="A301" t="s">
        <v>1125</v>
      </c>
      <c r="B301" t="s">
        <v>1126</v>
      </c>
      <c r="C301" t="s">
        <v>5</v>
      </c>
      <c r="D301">
        <v>1962</v>
      </c>
      <c r="E301" t="s">
        <v>21</v>
      </c>
      <c r="F301" t="s">
        <v>33</v>
      </c>
      <c r="G301">
        <v>0</v>
      </c>
      <c r="H301">
        <v>1</v>
      </c>
      <c r="I301">
        <v>1</v>
      </c>
      <c r="J301">
        <v>1</v>
      </c>
      <c r="M301">
        <v>0</v>
      </c>
      <c r="N301">
        <v>0</v>
      </c>
      <c r="O301">
        <v>0</v>
      </c>
      <c r="Q301">
        <v>0</v>
      </c>
      <c r="R301">
        <v>0</v>
      </c>
      <c r="S301">
        <v>25</v>
      </c>
      <c r="T301">
        <v>0</v>
      </c>
      <c r="U301">
        <v>0</v>
      </c>
      <c r="V301">
        <v>54</v>
      </c>
      <c r="W301">
        <v>0</v>
      </c>
      <c r="X301">
        <v>0</v>
      </c>
      <c r="Y301" t="s">
        <v>3932</v>
      </c>
    </row>
    <row r="302" spans="1:25" x14ac:dyDescent="0.25">
      <c r="A302" t="s">
        <v>2563</v>
      </c>
      <c r="B302" t="s">
        <v>2564</v>
      </c>
      <c r="C302" t="s">
        <v>5</v>
      </c>
      <c r="D302">
        <v>1962</v>
      </c>
      <c r="E302" t="s">
        <v>21</v>
      </c>
      <c r="F302" t="s">
        <v>33</v>
      </c>
      <c r="G302">
        <v>0</v>
      </c>
      <c r="H302">
        <v>1</v>
      </c>
      <c r="I302">
        <v>1</v>
      </c>
      <c r="J302">
        <v>1</v>
      </c>
      <c r="K302">
        <v>1983</v>
      </c>
      <c r="L302">
        <v>21</v>
      </c>
      <c r="M302">
        <v>0</v>
      </c>
      <c r="N302">
        <v>1</v>
      </c>
      <c r="O302">
        <v>0</v>
      </c>
      <c r="Q302">
        <v>0</v>
      </c>
      <c r="R302">
        <v>0</v>
      </c>
      <c r="S302">
        <v>22</v>
      </c>
      <c r="T302">
        <v>32</v>
      </c>
      <c r="U302">
        <v>33</v>
      </c>
      <c r="V302">
        <v>55</v>
      </c>
      <c r="W302">
        <v>0</v>
      </c>
      <c r="X302">
        <v>0</v>
      </c>
      <c r="Y302" t="s">
        <v>3839</v>
      </c>
    </row>
    <row r="303" spans="1:25" x14ac:dyDescent="0.25">
      <c r="A303" t="s">
        <v>464</v>
      </c>
      <c r="B303" t="s">
        <v>465</v>
      </c>
      <c r="C303" t="s">
        <v>5</v>
      </c>
      <c r="D303">
        <v>1962</v>
      </c>
      <c r="E303" t="s">
        <v>21</v>
      </c>
      <c r="F303" t="s">
        <v>372</v>
      </c>
      <c r="G303">
        <v>0</v>
      </c>
      <c r="H303">
        <v>0</v>
      </c>
      <c r="I303">
        <v>1</v>
      </c>
      <c r="J303">
        <v>1</v>
      </c>
      <c r="K303">
        <v>1983</v>
      </c>
      <c r="L303">
        <v>21</v>
      </c>
      <c r="M303">
        <v>0</v>
      </c>
      <c r="N303">
        <v>1</v>
      </c>
      <c r="O303">
        <v>0</v>
      </c>
      <c r="Q303">
        <v>0</v>
      </c>
      <c r="R303">
        <v>25</v>
      </c>
      <c r="S303">
        <v>29</v>
      </c>
      <c r="T303">
        <v>31</v>
      </c>
      <c r="U303">
        <v>0</v>
      </c>
      <c r="V303">
        <v>0</v>
      </c>
      <c r="W303">
        <v>51</v>
      </c>
      <c r="X303">
        <v>0</v>
      </c>
      <c r="Y303" t="s">
        <v>3311</v>
      </c>
    </row>
    <row r="304" spans="1:25" x14ac:dyDescent="0.25">
      <c r="A304" t="s">
        <v>1835</v>
      </c>
      <c r="B304" t="s">
        <v>1836</v>
      </c>
      <c r="C304" t="s">
        <v>5</v>
      </c>
      <c r="D304">
        <v>1962</v>
      </c>
      <c r="E304" t="s">
        <v>21</v>
      </c>
      <c r="F304" t="s">
        <v>285</v>
      </c>
      <c r="G304">
        <v>0</v>
      </c>
      <c r="H304">
        <v>1</v>
      </c>
      <c r="I304">
        <v>1</v>
      </c>
      <c r="J304">
        <v>1</v>
      </c>
      <c r="K304">
        <v>1987</v>
      </c>
      <c r="L304">
        <v>25</v>
      </c>
      <c r="M304">
        <v>0</v>
      </c>
      <c r="N304">
        <v>0</v>
      </c>
      <c r="O304">
        <v>1</v>
      </c>
      <c r="Q304">
        <v>0</v>
      </c>
      <c r="R304">
        <v>0</v>
      </c>
      <c r="S304">
        <v>30</v>
      </c>
      <c r="T304">
        <v>32</v>
      </c>
      <c r="U304">
        <v>42</v>
      </c>
      <c r="V304">
        <v>42</v>
      </c>
      <c r="W304">
        <v>55</v>
      </c>
      <c r="X304">
        <v>0</v>
      </c>
      <c r="Y304" t="s">
        <v>2791</v>
      </c>
    </row>
    <row r="305" spans="1:25" x14ac:dyDescent="0.25">
      <c r="A305" t="s">
        <v>165</v>
      </c>
      <c r="B305" t="s">
        <v>166</v>
      </c>
      <c r="C305" t="s">
        <v>5</v>
      </c>
      <c r="D305">
        <v>1962</v>
      </c>
      <c r="E305" t="s">
        <v>21</v>
      </c>
      <c r="F305" t="s">
        <v>114</v>
      </c>
      <c r="G305">
        <v>0</v>
      </c>
      <c r="H305">
        <v>1</v>
      </c>
      <c r="I305">
        <v>1</v>
      </c>
      <c r="J305">
        <v>1</v>
      </c>
      <c r="K305">
        <v>1983</v>
      </c>
      <c r="L305">
        <v>21</v>
      </c>
      <c r="M305">
        <v>0</v>
      </c>
      <c r="N305">
        <v>0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42</v>
      </c>
      <c r="W305">
        <v>46</v>
      </c>
      <c r="X305">
        <v>0</v>
      </c>
      <c r="Y305" t="s">
        <v>2766</v>
      </c>
    </row>
    <row r="306" spans="1:25" x14ac:dyDescent="0.25">
      <c r="A306" t="s">
        <v>2514</v>
      </c>
      <c r="B306" t="s">
        <v>2515</v>
      </c>
      <c r="C306" t="s">
        <v>5</v>
      </c>
      <c r="D306">
        <v>1962</v>
      </c>
      <c r="E306" t="s">
        <v>21</v>
      </c>
      <c r="G306">
        <v>0</v>
      </c>
      <c r="H306">
        <v>1</v>
      </c>
      <c r="I306">
        <v>1</v>
      </c>
      <c r="J306">
        <v>1</v>
      </c>
      <c r="K306">
        <v>1980</v>
      </c>
      <c r="L306">
        <v>18</v>
      </c>
      <c r="M306">
        <v>1</v>
      </c>
      <c r="N306">
        <v>1</v>
      </c>
      <c r="O306">
        <v>1</v>
      </c>
      <c r="Q306">
        <v>25</v>
      </c>
      <c r="R306">
        <v>26</v>
      </c>
      <c r="S306">
        <v>34</v>
      </c>
      <c r="T306">
        <v>37</v>
      </c>
      <c r="U306">
        <v>42</v>
      </c>
      <c r="V306">
        <v>52</v>
      </c>
      <c r="W306">
        <v>0</v>
      </c>
      <c r="X306">
        <v>0</v>
      </c>
      <c r="Y306" t="s">
        <v>3531</v>
      </c>
    </row>
    <row r="307" spans="1:25" x14ac:dyDescent="0.25">
      <c r="A307" t="s">
        <v>2491</v>
      </c>
      <c r="B307" t="s">
        <v>100</v>
      </c>
      <c r="C307" t="s">
        <v>5</v>
      </c>
      <c r="D307">
        <v>1962</v>
      </c>
      <c r="E307" t="s">
        <v>21</v>
      </c>
      <c r="F307" t="s">
        <v>36</v>
      </c>
      <c r="G307">
        <v>1</v>
      </c>
      <c r="H307">
        <v>1</v>
      </c>
      <c r="I307">
        <v>1</v>
      </c>
      <c r="J307">
        <v>1</v>
      </c>
      <c r="K307">
        <v>1984</v>
      </c>
      <c r="L307">
        <v>22</v>
      </c>
      <c r="M307">
        <v>0</v>
      </c>
      <c r="N307">
        <v>0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44</v>
      </c>
      <c r="W307">
        <v>53</v>
      </c>
      <c r="X307">
        <v>0</v>
      </c>
      <c r="Y307" t="s">
        <v>4066</v>
      </c>
    </row>
    <row r="308" spans="1:25" x14ac:dyDescent="0.25">
      <c r="A308" t="s">
        <v>2277</v>
      </c>
      <c r="B308" t="s">
        <v>2278</v>
      </c>
      <c r="C308" t="s">
        <v>5</v>
      </c>
      <c r="D308">
        <v>1962</v>
      </c>
      <c r="E308" t="s">
        <v>21</v>
      </c>
      <c r="F308" t="s">
        <v>150</v>
      </c>
      <c r="G308">
        <v>0</v>
      </c>
      <c r="H308">
        <v>1</v>
      </c>
      <c r="I308">
        <v>1</v>
      </c>
      <c r="J308">
        <v>0</v>
      </c>
      <c r="K308">
        <v>1982</v>
      </c>
      <c r="L308">
        <v>20</v>
      </c>
      <c r="M308">
        <v>0</v>
      </c>
      <c r="N308">
        <v>0</v>
      </c>
      <c r="O308">
        <v>0</v>
      </c>
      <c r="Q308">
        <v>0</v>
      </c>
      <c r="R308">
        <v>26</v>
      </c>
      <c r="S308">
        <v>26</v>
      </c>
      <c r="T308">
        <v>32</v>
      </c>
      <c r="U308">
        <v>44</v>
      </c>
      <c r="V308">
        <v>55</v>
      </c>
      <c r="W308">
        <v>0</v>
      </c>
      <c r="X308">
        <v>0</v>
      </c>
      <c r="Y308" t="s">
        <v>3724</v>
      </c>
    </row>
    <row r="309" spans="1:25" x14ac:dyDescent="0.25">
      <c r="A309" t="s">
        <v>570</v>
      </c>
      <c r="B309" t="s">
        <v>571</v>
      </c>
      <c r="C309" t="s">
        <v>5</v>
      </c>
      <c r="D309">
        <v>1962</v>
      </c>
      <c r="E309" t="s">
        <v>21</v>
      </c>
      <c r="F309" t="s">
        <v>103</v>
      </c>
      <c r="G309">
        <v>0</v>
      </c>
      <c r="H309">
        <v>1</v>
      </c>
      <c r="I309">
        <v>1</v>
      </c>
      <c r="J309">
        <v>0</v>
      </c>
      <c r="K309">
        <v>1984</v>
      </c>
      <c r="L309">
        <v>22</v>
      </c>
      <c r="M309">
        <v>0</v>
      </c>
      <c r="N309">
        <v>1</v>
      </c>
      <c r="O309">
        <v>0</v>
      </c>
      <c r="Q309">
        <v>0</v>
      </c>
      <c r="R309">
        <v>22</v>
      </c>
      <c r="S309">
        <v>0</v>
      </c>
      <c r="T309">
        <v>36</v>
      </c>
      <c r="U309">
        <v>41</v>
      </c>
      <c r="V309">
        <v>56</v>
      </c>
      <c r="W309">
        <v>0</v>
      </c>
      <c r="X309">
        <v>0</v>
      </c>
      <c r="Y309" t="s">
        <v>3574</v>
      </c>
    </row>
    <row r="310" spans="1:25" x14ac:dyDescent="0.25">
      <c r="A310" t="s">
        <v>665</v>
      </c>
      <c r="B310" t="s">
        <v>666</v>
      </c>
      <c r="C310" t="s">
        <v>5</v>
      </c>
      <c r="D310">
        <v>1962</v>
      </c>
      <c r="E310" t="s">
        <v>21</v>
      </c>
      <c r="F310" t="s">
        <v>150</v>
      </c>
      <c r="G310">
        <v>1</v>
      </c>
      <c r="H310">
        <v>1</v>
      </c>
      <c r="I310">
        <v>1</v>
      </c>
      <c r="J310">
        <v>0</v>
      </c>
      <c r="K310">
        <v>1984</v>
      </c>
      <c r="L310">
        <v>22</v>
      </c>
      <c r="M310">
        <v>0</v>
      </c>
      <c r="N310">
        <v>1</v>
      </c>
      <c r="O310">
        <v>0</v>
      </c>
      <c r="Q310">
        <v>0</v>
      </c>
      <c r="R310">
        <v>0</v>
      </c>
      <c r="S310">
        <v>42</v>
      </c>
      <c r="T310">
        <v>0</v>
      </c>
      <c r="U310">
        <v>0</v>
      </c>
      <c r="V310">
        <v>45</v>
      </c>
      <c r="W310">
        <v>50</v>
      </c>
      <c r="X310">
        <v>0</v>
      </c>
      <c r="Y310" t="s">
        <v>2920</v>
      </c>
    </row>
    <row r="311" spans="1:25" x14ac:dyDescent="0.25">
      <c r="A311" t="s">
        <v>1847</v>
      </c>
      <c r="B311" t="s">
        <v>1848</v>
      </c>
      <c r="C311" t="s">
        <v>5</v>
      </c>
      <c r="D311">
        <v>1962</v>
      </c>
      <c r="E311" t="s">
        <v>21</v>
      </c>
      <c r="F311" t="s">
        <v>30</v>
      </c>
      <c r="G311">
        <v>1</v>
      </c>
      <c r="H311">
        <v>1</v>
      </c>
      <c r="I311">
        <v>1</v>
      </c>
      <c r="J311">
        <v>0</v>
      </c>
      <c r="K311">
        <v>1984</v>
      </c>
      <c r="L311">
        <v>22</v>
      </c>
      <c r="M311">
        <v>0</v>
      </c>
      <c r="N311">
        <v>0</v>
      </c>
      <c r="O311">
        <v>0</v>
      </c>
      <c r="Q311">
        <v>0</v>
      </c>
      <c r="R311">
        <v>27</v>
      </c>
      <c r="S311">
        <v>33</v>
      </c>
      <c r="T311">
        <v>38</v>
      </c>
      <c r="U311">
        <v>44</v>
      </c>
      <c r="V311">
        <v>45</v>
      </c>
      <c r="W311">
        <v>54</v>
      </c>
      <c r="X311">
        <v>0</v>
      </c>
      <c r="Y311" t="s">
        <v>2889</v>
      </c>
    </row>
    <row r="312" spans="1:25" x14ac:dyDescent="0.25">
      <c r="A312" t="s">
        <v>1802</v>
      </c>
      <c r="B312" t="s">
        <v>1803</v>
      </c>
      <c r="C312" t="s">
        <v>25</v>
      </c>
      <c r="D312">
        <v>1962</v>
      </c>
      <c r="E312" t="s">
        <v>21</v>
      </c>
      <c r="F312" t="s">
        <v>33</v>
      </c>
      <c r="G312">
        <v>1</v>
      </c>
      <c r="H312">
        <v>1</v>
      </c>
      <c r="I312">
        <v>1</v>
      </c>
      <c r="J312">
        <v>1</v>
      </c>
      <c r="K312">
        <v>1983</v>
      </c>
      <c r="L312">
        <v>21</v>
      </c>
      <c r="M312">
        <v>0</v>
      </c>
      <c r="N312">
        <v>0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47</v>
      </c>
      <c r="W312">
        <v>51</v>
      </c>
      <c r="X312">
        <v>0</v>
      </c>
      <c r="Y312" t="s">
        <v>3317</v>
      </c>
    </row>
    <row r="313" spans="1:25" x14ac:dyDescent="0.25">
      <c r="A313" t="s">
        <v>2350</v>
      </c>
      <c r="B313" t="s">
        <v>2351</v>
      </c>
      <c r="C313" t="s">
        <v>5</v>
      </c>
      <c r="D313">
        <v>1962</v>
      </c>
      <c r="E313" t="s">
        <v>21</v>
      </c>
      <c r="F313" t="s">
        <v>103</v>
      </c>
      <c r="G313">
        <v>1</v>
      </c>
      <c r="H313">
        <v>1</v>
      </c>
      <c r="I313">
        <v>1</v>
      </c>
      <c r="J313">
        <v>1</v>
      </c>
      <c r="K313">
        <v>1983</v>
      </c>
      <c r="L313">
        <v>21</v>
      </c>
      <c r="M313">
        <v>0</v>
      </c>
      <c r="N313">
        <v>1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45</v>
      </c>
      <c r="W313">
        <v>51</v>
      </c>
      <c r="X313">
        <v>0</v>
      </c>
      <c r="Y313" t="s">
        <v>2940</v>
      </c>
    </row>
    <row r="314" spans="1:25" x14ac:dyDescent="0.25">
      <c r="A314" t="s">
        <v>456</v>
      </c>
      <c r="B314" t="s">
        <v>457</v>
      </c>
      <c r="C314" t="s">
        <v>5</v>
      </c>
      <c r="D314">
        <v>1962</v>
      </c>
      <c r="E314" t="s">
        <v>21</v>
      </c>
      <c r="F314" t="s">
        <v>150</v>
      </c>
      <c r="G314">
        <v>0</v>
      </c>
      <c r="H314">
        <v>0</v>
      </c>
      <c r="I314">
        <v>1</v>
      </c>
      <c r="J314">
        <v>1</v>
      </c>
      <c r="M314">
        <v>0</v>
      </c>
      <c r="N314">
        <v>1</v>
      </c>
      <c r="O314">
        <v>0</v>
      </c>
      <c r="Q314">
        <v>0</v>
      </c>
      <c r="R314">
        <v>24</v>
      </c>
      <c r="S314">
        <v>27</v>
      </c>
      <c r="T314">
        <v>32</v>
      </c>
      <c r="U314">
        <v>0</v>
      </c>
      <c r="V314">
        <v>43</v>
      </c>
      <c r="W314">
        <v>53</v>
      </c>
      <c r="X314">
        <v>0</v>
      </c>
      <c r="Y314" t="s">
        <v>4084</v>
      </c>
    </row>
    <row r="315" spans="1:25" x14ac:dyDescent="0.25">
      <c r="A315" t="s">
        <v>674</v>
      </c>
      <c r="B315" t="s">
        <v>675</v>
      </c>
      <c r="C315" t="s">
        <v>25</v>
      </c>
      <c r="D315">
        <v>1962</v>
      </c>
      <c r="E315" t="s">
        <v>21</v>
      </c>
      <c r="F315" t="s">
        <v>103</v>
      </c>
      <c r="G315">
        <v>0</v>
      </c>
      <c r="H315">
        <v>1</v>
      </c>
      <c r="I315">
        <v>1</v>
      </c>
      <c r="J315">
        <v>1</v>
      </c>
      <c r="M315">
        <v>0</v>
      </c>
      <c r="N315">
        <v>0</v>
      </c>
      <c r="O315">
        <v>0</v>
      </c>
      <c r="Q315">
        <v>0</v>
      </c>
      <c r="R315">
        <v>0</v>
      </c>
      <c r="S315">
        <v>0</v>
      </c>
      <c r="T315">
        <v>29</v>
      </c>
      <c r="U315">
        <v>39</v>
      </c>
      <c r="V315">
        <v>44</v>
      </c>
      <c r="W315">
        <v>51</v>
      </c>
      <c r="X315">
        <v>0</v>
      </c>
      <c r="Y315" t="s">
        <v>3300</v>
      </c>
    </row>
    <row r="316" spans="1:25" x14ac:dyDescent="0.25">
      <c r="A316" t="s">
        <v>2168</v>
      </c>
      <c r="B316" t="s">
        <v>2169</v>
      </c>
      <c r="C316" t="s">
        <v>5</v>
      </c>
      <c r="D316">
        <v>1962</v>
      </c>
      <c r="E316" t="s">
        <v>21</v>
      </c>
      <c r="F316" t="s">
        <v>103</v>
      </c>
      <c r="G316">
        <v>0</v>
      </c>
      <c r="H316">
        <v>0</v>
      </c>
      <c r="I316">
        <v>1</v>
      </c>
      <c r="J316">
        <v>0</v>
      </c>
      <c r="K316">
        <v>1983</v>
      </c>
      <c r="L316">
        <v>21</v>
      </c>
      <c r="M316">
        <v>0</v>
      </c>
      <c r="N316">
        <v>0</v>
      </c>
      <c r="O316">
        <v>0</v>
      </c>
      <c r="Q316">
        <v>26</v>
      </c>
      <c r="R316">
        <v>28</v>
      </c>
      <c r="S316">
        <v>30</v>
      </c>
      <c r="T316">
        <v>34</v>
      </c>
      <c r="U316">
        <v>0</v>
      </c>
      <c r="V316">
        <v>46</v>
      </c>
      <c r="W316">
        <v>0</v>
      </c>
      <c r="X316">
        <v>0</v>
      </c>
      <c r="Y316" t="s">
        <v>2953</v>
      </c>
    </row>
    <row r="317" spans="1:25" x14ac:dyDescent="0.25">
      <c r="A317" t="s">
        <v>1284</v>
      </c>
      <c r="B317" t="s">
        <v>1285</v>
      </c>
      <c r="C317" t="s">
        <v>5</v>
      </c>
      <c r="D317">
        <v>1962</v>
      </c>
      <c r="E317" t="s">
        <v>21</v>
      </c>
      <c r="F317" t="s">
        <v>103</v>
      </c>
      <c r="G317">
        <v>1</v>
      </c>
      <c r="H317">
        <v>1</v>
      </c>
      <c r="I317">
        <v>1</v>
      </c>
      <c r="J317">
        <v>0</v>
      </c>
      <c r="K317">
        <v>1983</v>
      </c>
      <c r="L317">
        <v>21</v>
      </c>
      <c r="M317">
        <v>0</v>
      </c>
      <c r="N317">
        <v>0</v>
      </c>
      <c r="O317">
        <v>1</v>
      </c>
      <c r="Q317">
        <v>29</v>
      </c>
      <c r="R317">
        <v>30</v>
      </c>
      <c r="S317">
        <v>34</v>
      </c>
      <c r="T317">
        <v>38</v>
      </c>
      <c r="U317">
        <v>45</v>
      </c>
      <c r="V317">
        <v>51</v>
      </c>
      <c r="W317">
        <v>0</v>
      </c>
      <c r="X317">
        <v>0</v>
      </c>
      <c r="Y317" t="s">
        <v>2941</v>
      </c>
    </row>
    <row r="318" spans="1:25" x14ac:dyDescent="0.25">
      <c r="A318" t="s">
        <v>1711</v>
      </c>
      <c r="B318" t="s">
        <v>1712</v>
      </c>
      <c r="C318" t="s">
        <v>5</v>
      </c>
      <c r="D318">
        <v>1962</v>
      </c>
      <c r="E318" t="s">
        <v>21</v>
      </c>
      <c r="F318" t="s">
        <v>33</v>
      </c>
      <c r="G318">
        <v>1</v>
      </c>
      <c r="H318">
        <v>1</v>
      </c>
      <c r="I318">
        <v>1</v>
      </c>
      <c r="J318">
        <v>0</v>
      </c>
      <c r="M318">
        <v>0</v>
      </c>
      <c r="N318">
        <v>0</v>
      </c>
      <c r="O318">
        <v>0</v>
      </c>
      <c r="Q318">
        <v>0</v>
      </c>
      <c r="R318">
        <v>29</v>
      </c>
      <c r="S318">
        <v>33</v>
      </c>
      <c r="T318">
        <v>0</v>
      </c>
      <c r="U318">
        <v>37</v>
      </c>
      <c r="V318">
        <v>0</v>
      </c>
      <c r="W318">
        <v>46</v>
      </c>
      <c r="X318">
        <v>0</v>
      </c>
      <c r="Y318" t="s">
        <v>2970</v>
      </c>
    </row>
    <row r="319" spans="1:25" x14ac:dyDescent="0.25">
      <c r="A319" t="s">
        <v>2354</v>
      </c>
      <c r="B319" t="s">
        <v>2355</v>
      </c>
      <c r="C319" t="s">
        <v>5</v>
      </c>
      <c r="D319">
        <v>1962</v>
      </c>
      <c r="E319" t="s">
        <v>21</v>
      </c>
      <c r="F319" t="s">
        <v>90</v>
      </c>
      <c r="G319">
        <v>0</v>
      </c>
      <c r="H319">
        <v>0</v>
      </c>
      <c r="I319">
        <v>1</v>
      </c>
      <c r="J319">
        <v>0</v>
      </c>
      <c r="K319">
        <v>1985</v>
      </c>
      <c r="L319">
        <v>23</v>
      </c>
      <c r="M319">
        <v>0</v>
      </c>
      <c r="N319">
        <v>1</v>
      </c>
      <c r="O319">
        <v>0</v>
      </c>
      <c r="Q319">
        <v>25</v>
      </c>
      <c r="R319">
        <v>31</v>
      </c>
      <c r="S319">
        <v>32</v>
      </c>
      <c r="T319">
        <v>34</v>
      </c>
      <c r="U319">
        <v>0</v>
      </c>
      <c r="V319">
        <v>47</v>
      </c>
      <c r="W319">
        <v>54</v>
      </c>
      <c r="X319">
        <v>0</v>
      </c>
      <c r="Y319" t="s">
        <v>4016</v>
      </c>
    </row>
    <row r="320" spans="1:25" x14ac:dyDescent="0.25">
      <c r="A320" t="s">
        <v>1645</v>
      </c>
      <c r="B320" t="s">
        <v>1646</v>
      </c>
      <c r="C320" t="s">
        <v>5</v>
      </c>
      <c r="D320">
        <v>1962</v>
      </c>
      <c r="E320" t="s">
        <v>21</v>
      </c>
      <c r="F320" t="s">
        <v>95</v>
      </c>
      <c r="G320">
        <v>0</v>
      </c>
      <c r="H320">
        <v>1</v>
      </c>
      <c r="I320">
        <v>1</v>
      </c>
      <c r="J320">
        <v>0</v>
      </c>
      <c r="K320">
        <v>1986</v>
      </c>
      <c r="L320">
        <v>24</v>
      </c>
      <c r="M320">
        <v>0</v>
      </c>
      <c r="N320">
        <v>0</v>
      </c>
      <c r="O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680</v>
      </c>
      <c r="B321" t="s">
        <v>681</v>
      </c>
      <c r="C321" t="s">
        <v>5</v>
      </c>
      <c r="D321">
        <v>1962</v>
      </c>
      <c r="E321" t="s">
        <v>21</v>
      </c>
      <c r="F321" t="s">
        <v>90</v>
      </c>
      <c r="G321">
        <v>0</v>
      </c>
      <c r="H321">
        <v>1</v>
      </c>
      <c r="I321">
        <v>1</v>
      </c>
      <c r="J321">
        <v>1</v>
      </c>
      <c r="K321">
        <v>1985</v>
      </c>
      <c r="L321">
        <v>23</v>
      </c>
      <c r="M321">
        <v>0</v>
      </c>
      <c r="N321">
        <v>1</v>
      </c>
      <c r="O321">
        <v>0</v>
      </c>
      <c r="Q321">
        <v>0</v>
      </c>
      <c r="R321">
        <v>0</v>
      </c>
      <c r="S321">
        <v>0</v>
      </c>
      <c r="T321">
        <v>35</v>
      </c>
      <c r="U321">
        <v>43</v>
      </c>
      <c r="V321">
        <v>56</v>
      </c>
      <c r="W321">
        <v>0</v>
      </c>
      <c r="X321">
        <v>0</v>
      </c>
      <c r="Y321" t="s">
        <v>3623</v>
      </c>
    </row>
    <row r="322" spans="1:25" x14ac:dyDescent="0.25">
      <c r="A322" t="s">
        <v>2589</v>
      </c>
      <c r="B322" t="s">
        <v>2590</v>
      </c>
      <c r="C322" t="s">
        <v>5</v>
      </c>
      <c r="D322">
        <v>1962</v>
      </c>
      <c r="E322" t="s">
        <v>21</v>
      </c>
      <c r="F322" t="s">
        <v>90</v>
      </c>
      <c r="G322">
        <v>0</v>
      </c>
      <c r="H322">
        <v>1</v>
      </c>
      <c r="I322">
        <v>1</v>
      </c>
      <c r="J322">
        <v>0</v>
      </c>
      <c r="K322">
        <v>1985</v>
      </c>
      <c r="L322">
        <v>23</v>
      </c>
      <c r="M322">
        <v>1</v>
      </c>
      <c r="N322">
        <v>1</v>
      </c>
      <c r="O322">
        <v>0</v>
      </c>
      <c r="Q322">
        <v>0</v>
      </c>
      <c r="R322">
        <v>27</v>
      </c>
      <c r="S322">
        <v>33</v>
      </c>
      <c r="T322">
        <v>38</v>
      </c>
      <c r="U322">
        <v>40</v>
      </c>
      <c r="V322">
        <v>51</v>
      </c>
      <c r="W322">
        <v>0</v>
      </c>
      <c r="X322">
        <v>0</v>
      </c>
      <c r="Y322" t="s">
        <v>4049</v>
      </c>
    </row>
    <row r="323" spans="1:25" x14ac:dyDescent="0.25">
      <c r="A323" t="s">
        <v>647</v>
      </c>
      <c r="B323" t="s">
        <v>231</v>
      </c>
      <c r="C323" t="s">
        <v>5</v>
      </c>
      <c r="D323">
        <v>1962</v>
      </c>
      <c r="E323" t="s">
        <v>21</v>
      </c>
      <c r="F323" t="s">
        <v>36</v>
      </c>
      <c r="G323">
        <v>0</v>
      </c>
      <c r="H323">
        <v>1</v>
      </c>
      <c r="I323">
        <v>1</v>
      </c>
      <c r="J323">
        <v>0</v>
      </c>
      <c r="K323">
        <v>1985</v>
      </c>
      <c r="L323">
        <v>23</v>
      </c>
      <c r="M323">
        <v>0</v>
      </c>
      <c r="N323">
        <v>0</v>
      </c>
      <c r="O323">
        <v>0</v>
      </c>
      <c r="Q323">
        <v>27</v>
      </c>
      <c r="R323">
        <v>28</v>
      </c>
      <c r="S323">
        <v>32</v>
      </c>
      <c r="T323">
        <v>38</v>
      </c>
      <c r="U323">
        <v>0</v>
      </c>
      <c r="V323">
        <v>0</v>
      </c>
      <c r="W323">
        <v>56</v>
      </c>
      <c r="X323">
        <v>0</v>
      </c>
      <c r="Y323" t="s">
        <v>3281</v>
      </c>
    </row>
    <row r="324" spans="1:25" x14ac:dyDescent="0.25">
      <c r="A324" t="s">
        <v>2067</v>
      </c>
      <c r="B324" t="s">
        <v>2068</v>
      </c>
      <c r="C324" t="s">
        <v>5</v>
      </c>
      <c r="D324">
        <v>1962</v>
      </c>
      <c r="E324" t="s">
        <v>21</v>
      </c>
      <c r="F324" t="s">
        <v>372</v>
      </c>
      <c r="G324">
        <v>0</v>
      </c>
      <c r="H324">
        <v>1</v>
      </c>
      <c r="I324">
        <v>1</v>
      </c>
      <c r="J324">
        <v>0</v>
      </c>
      <c r="K324">
        <v>1982</v>
      </c>
      <c r="L324">
        <v>20</v>
      </c>
      <c r="M324">
        <v>1</v>
      </c>
      <c r="N324">
        <v>0</v>
      </c>
      <c r="O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500</v>
      </c>
      <c r="B325" t="s">
        <v>501</v>
      </c>
      <c r="C325" t="s">
        <v>5</v>
      </c>
      <c r="D325">
        <v>1962</v>
      </c>
      <c r="E325" t="s">
        <v>21</v>
      </c>
      <c r="F325" t="s">
        <v>372</v>
      </c>
      <c r="G325">
        <v>0</v>
      </c>
      <c r="H325">
        <v>1</v>
      </c>
      <c r="I325">
        <v>1</v>
      </c>
      <c r="J325">
        <v>1</v>
      </c>
      <c r="K325">
        <v>1981</v>
      </c>
      <c r="L325">
        <v>19</v>
      </c>
      <c r="M325">
        <v>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33</v>
      </c>
      <c r="U325">
        <v>38</v>
      </c>
      <c r="V325">
        <v>44</v>
      </c>
      <c r="W325">
        <v>0</v>
      </c>
      <c r="X325">
        <v>0</v>
      </c>
      <c r="Y325" t="s">
        <v>2868</v>
      </c>
    </row>
    <row r="326" spans="1:25" x14ac:dyDescent="0.25">
      <c r="A326" t="s">
        <v>1963</v>
      </c>
      <c r="B326" t="s">
        <v>1964</v>
      </c>
      <c r="C326" t="s">
        <v>5</v>
      </c>
      <c r="D326">
        <v>1962</v>
      </c>
      <c r="E326" t="s">
        <v>21</v>
      </c>
      <c r="F326" t="s">
        <v>372</v>
      </c>
      <c r="G326">
        <v>0</v>
      </c>
      <c r="H326">
        <v>0</v>
      </c>
      <c r="I326">
        <v>1</v>
      </c>
      <c r="J326">
        <v>0</v>
      </c>
      <c r="K326">
        <v>1981</v>
      </c>
      <c r="L326">
        <v>19</v>
      </c>
      <c r="M326">
        <v>0</v>
      </c>
      <c r="N326">
        <v>1</v>
      </c>
      <c r="O326">
        <v>1</v>
      </c>
      <c r="Q326">
        <v>0</v>
      </c>
      <c r="R326">
        <v>0</v>
      </c>
      <c r="S326">
        <v>30</v>
      </c>
      <c r="T326">
        <v>0</v>
      </c>
      <c r="U326">
        <v>34</v>
      </c>
      <c r="V326">
        <v>41</v>
      </c>
      <c r="W326">
        <v>0</v>
      </c>
      <c r="X326">
        <v>0</v>
      </c>
      <c r="Y326" t="s">
        <v>3112</v>
      </c>
    </row>
    <row r="327" spans="1:25" x14ac:dyDescent="0.25">
      <c r="A327" t="s">
        <v>1572</v>
      </c>
      <c r="B327" t="s">
        <v>1573</v>
      </c>
      <c r="C327" t="s">
        <v>5</v>
      </c>
      <c r="D327">
        <v>1962</v>
      </c>
      <c r="E327" t="s">
        <v>21</v>
      </c>
      <c r="F327" t="s">
        <v>84</v>
      </c>
      <c r="G327">
        <v>1</v>
      </c>
      <c r="H327">
        <v>1</v>
      </c>
      <c r="I327">
        <v>1</v>
      </c>
      <c r="J327">
        <v>0</v>
      </c>
      <c r="K327">
        <v>1981</v>
      </c>
      <c r="L327">
        <v>19</v>
      </c>
      <c r="M327">
        <v>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56</v>
      </c>
      <c r="W327">
        <v>0</v>
      </c>
      <c r="X327">
        <v>0</v>
      </c>
      <c r="Y327" t="s">
        <v>3202</v>
      </c>
    </row>
    <row r="328" spans="1:25" x14ac:dyDescent="0.25">
      <c r="A328" t="s">
        <v>228</v>
      </c>
      <c r="B328" t="s">
        <v>229</v>
      </c>
      <c r="C328" t="s">
        <v>5</v>
      </c>
      <c r="D328">
        <v>1962</v>
      </c>
      <c r="E328" t="s">
        <v>21</v>
      </c>
      <c r="F328" t="s">
        <v>36</v>
      </c>
      <c r="G328">
        <v>0</v>
      </c>
      <c r="H328">
        <v>0</v>
      </c>
      <c r="I328">
        <v>1</v>
      </c>
      <c r="J328">
        <v>1</v>
      </c>
      <c r="K328">
        <v>1983</v>
      </c>
      <c r="L328">
        <v>21</v>
      </c>
      <c r="M328">
        <v>0</v>
      </c>
      <c r="N328">
        <v>0</v>
      </c>
      <c r="O328">
        <v>0</v>
      </c>
      <c r="Q328">
        <v>21</v>
      </c>
      <c r="R328">
        <v>26</v>
      </c>
      <c r="S328">
        <v>29</v>
      </c>
      <c r="T328">
        <v>32</v>
      </c>
      <c r="U328">
        <v>36</v>
      </c>
      <c r="V328">
        <v>40</v>
      </c>
      <c r="W328">
        <v>53</v>
      </c>
      <c r="X328">
        <v>0</v>
      </c>
      <c r="Y328" t="s">
        <v>3042</v>
      </c>
    </row>
    <row r="329" spans="1:25" x14ac:dyDescent="0.25">
      <c r="A329" t="s">
        <v>2565</v>
      </c>
      <c r="B329" t="s">
        <v>2566</v>
      </c>
      <c r="C329" t="s">
        <v>5</v>
      </c>
      <c r="D329">
        <v>1962</v>
      </c>
      <c r="E329" t="s">
        <v>21</v>
      </c>
      <c r="F329" t="s">
        <v>652</v>
      </c>
      <c r="G329">
        <v>0</v>
      </c>
      <c r="H329">
        <v>1</v>
      </c>
      <c r="I329">
        <v>1</v>
      </c>
      <c r="J329">
        <v>0</v>
      </c>
      <c r="K329">
        <v>1984</v>
      </c>
      <c r="L329">
        <v>22</v>
      </c>
      <c r="M329">
        <v>0</v>
      </c>
      <c r="N329">
        <v>1</v>
      </c>
      <c r="O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</v>
      </c>
      <c r="X329">
        <v>0</v>
      </c>
      <c r="Y329" t="s">
        <v>3349</v>
      </c>
    </row>
    <row r="330" spans="1:25" x14ac:dyDescent="0.25">
      <c r="A330" t="s">
        <v>1030</v>
      </c>
      <c r="B330" t="s">
        <v>1031</v>
      </c>
      <c r="C330" t="s">
        <v>5</v>
      </c>
      <c r="D330">
        <v>1962</v>
      </c>
      <c r="E330" t="s">
        <v>21</v>
      </c>
      <c r="F330" t="s">
        <v>183</v>
      </c>
      <c r="G330">
        <v>0</v>
      </c>
      <c r="H330">
        <v>1</v>
      </c>
      <c r="I330">
        <v>1</v>
      </c>
      <c r="J330">
        <v>1</v>
      </c>
      <c r="K330">
        <v>1982</v>
      </c>
      <c r="L330">
        <v>20</v>
      </c>
      <c r="M330">
        <v>0</v>
      </c>
      <c r="N330">
        <v>1</v>
      </c>
      <c r="O330">
        <v>0</v>
      </c>
      <c r="Q330">
        <v>0</v>
      </c>
      <c r="R330">
        <v>26</v>
      </c>
      <c r="S330">
        <v>33</v>
      </c>
      <c r="T330">
        <v>35</v>
      </c>
      <c r="U330">
        <v>0</v>
      </c>
      <c r="V330">
        <v>41</v>
      </c>
      <c r="W330">
        <v>50</v>
      </c>
      <c r="X330">
        <v>0</v>
      </c>
      <c r="Y330" t="s">
        <v>3004</v>
      </c>
    </row>
    <row r="331" spans="1:25" x14ac:dyDescent="0.25">
      <c r="A331" t="s">
        <v>1327</v>
      </c>
      <c r="B331" t="s">
        <v>1328</v>
      </c>
      <c r="C331" t="s">
        <v>5</v>
      </c>
      <c r="D331">
        <v>1962</v>
      </c>
      <c r="E331" t="s">
        <v>21</v>
      </c>
      <c r="F331" t="s">
        <v>137</v>
      </c>
      <c r="G331">
        <v>0</v>
      </c>
      <c r="H331">
        <v>1</v>
      </c>
      <c r="I331">
        <v>1</v>
      </c>
      <c r="J331">
        <v>1</v>
      </c>
      <c r="K331">
        <v>1979</v>
      </c>
      <c r="L331">
        <v>17</v>
      </c>
      <c r="M331">
        <v>0</v>
      </c>
      <c r="N331">
        <v>0</v>
      </c>
      <c r="O331">
        <v>0</v>
      </c>
      <c r="Q331">
        <v>0</v>
      </c>
      <c r="R331">
        <v>30</v>
      </c>
      <c r="S331">
        <v>35</v>
      </c>
      <c r="T331">
        <v>41</v>
      </c>
      <c r="U331">
        <v>46</v>
      </c>
      <c r="V331">
        <v>53</v>
      </c>
      <c r="W331">
        <v>0</v>
      </c>
      <c r="X331">
        <v>0</v>
      </c>
      <c r="Y331" t="s">
        <v>4042</v>
      </c>
    </row>
    <row r="332" spans="1:25" x14ac:dyDescent="0.25">
      <c r="A332" t="s">
        <v>1204</v>
      </c>
      <c r="B332" t="s">
        <v>1205</v>
      </c>
      <c r="C332" t="s">
        <v>5</v>
      </c>
      <c r="D332">
        <v>1962</v>
      </c>
      <c r="E332" t="s">
        <v>21</v>
      </c>
      <c r="F332" t="s">
        <v>41</v>
      </c>
      <c r="G332">
        <v>0</v>
      </c>
      <c r="H332">
        <v>1</v>
      </c>
      <c r="I332">
        <v>1</v>
      </c>
      <c r="J332">
        <v>1</v>
      </c>
      <c r="K332">
        <v>1982</v>
      </c>
      <c r="L332">
        <v>20</v>
      </c>
      <c r="M332">
        <v>1</v>
      </c>
      <c r="N332">
        <v>1</v>
      </c>
      <c r="O332">
        <v>1</v>
      </c>
      <c r="Q332">
        <v>0</v>
      </c>
      <c r="R332">
        <v>28</v>
      </c>
      <c r="S332">
        <v>33</v>
      </c>
      <c r="T332">
        <v>38</v>
      </c>
      <c r="U332">
        <v>44</v>
      </c>
      <c r="V332">
        <v>0</v>
      </c>
      <c r="W332">
        <v>0</v>
      </c>
      <c r="X332">
        <v>0</v>
      </c>
      <c r="Y332" t="s">
        <v>4026</v>
      </c>
    </row>
    <row r="333" spans="1:25" x14ac:dyDescent="0.25">
      <c r="A333" t="s">
        <v>2079</v>
      </c>
      <c r="B333" t="s">
        <v>2080</v>
      </c>
      <c r="C333" t="s">
        <v>5</v>
      </c>
      <c r="D333">
        <v>1962</v>
      </c>
      <c r="E333" t="s">
        <v>21</v>
      </c>
      <c r="F333" t="s">
        <v>30</v>
      </c>
      <c r="G333">
        <v>0</v>
      </c>
      <c r="H333">
        <v>0</v>
      </c>
      <c r="I333">
        <v>1</v>
      </c>
      <c r="J333">
        <v>0</v>
      </c>
      <c r="K333">
        <v>1984</v>
      </c>
      <c r="L333">
        <v>22</v>
      </c>
      <c r="M333">
        <v>0</v>
      </c>
      <c r="N333">
        <v>0</v>
      </c>
      <c r="O333">
        <v>0</v>
      </c>
      <c r="Q333">
        <v>0</v>
      </c>
      <c r="R333">
        <v>26</v>
      </c>
      <c r="S333">
        <v>34</v>
      </c>
      <c r="T333">
        <v>36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1102</v>
      </c>
      <c r="B334" t="s">
        <v>1103</v>
      </c>
      <c r="C334" t="s">
        <v>5</v>
      </c>
      <c r="D334">
        <v>1962</v>
      </c>
      <c r="E334" t="s">
        <v>21</v>
      </c>
      <c r="F334" t="s">
        <v>114</v>
      </c>
      <c r="G334">
        <v>1</v>
      </c>
      <c r="H334">
        <v>1</v>
      </c>
      <c r="I334">
        <v>1</v>
      </c>
      <c r="J334">
        <v>1</v>
      </c>
      <c r="K334">
        <v>1983</v>
      </c>
      <c r="L334">
        <v>21</v>
      </c>
      <c r="M334">
        <v>0</v>
      </c>
      <c r="N334">
        <v>1</v>
      </c>
      <c r="O334">
        <v>0</v>
      </c>
      <c r="Q334">
        <v>0</v>
      </c>
      <c r="R334">
        <v>0</v>
      </c>
      <c r="S334">
        <v>21</v>
      </c>
      <c r="T334">
        <v>34</v>
      </c>
      <c r="U334">
        <v>36</v>
      </c>
      <c r="V334">
        <v>0</v>
      </c>
      <c r="W334">
        <v>55</v>
      </c>
      <c r="X334">
        <v>0</v>
      </c>
      <c r="Y334">
        <v>0</v>
      </c>
    </row>
    <row r="335" spans="1:25" x14ac:dyDescent="0.25">
      <c r="A335" t="s">
        <v>403</v>
      </c>
      <c r="B335" t="s">
        <v>404</v>
      </c>
      <c r="C335" t="s">
        <v>5</v>
      </c>
      <c r="D335">
        <v>1962</v>
      </c>
      <c r="E335" t="s">
        <v>21</v>
      </c>
      <c r="F335" t="s">
        <v>69</v>
      </c>
      <c r="G335">
        <v>0</v>
      </c>
      <c r="H335">
        <v>1</v>
      </c>
      <c r="I335">
        <v>1</v>
      </c>
      <c r="J335">
        <v>1</v>
      </c>
      <c r="K335">
        <v>1982</v>
      </c>
      <c r="L335">
        <v>20</v>
      </c>
      <c r="M335">
        <v>1</v>
      </c>
      <c r="N335">
        <v>0</v>
      </c>
      <c r="O335">
        <v>0</v>
      </c>
      <c r="Q335">
        <v>0</v>
      </c>
      <c r="R335">
        <v>25</v>
      </c>
      <c r="S335">
        <v>0</v>
      </c>
      <c r="T335">
        <v>31</v>
      </c>
      <c r="U335">
        <v>46</v>
      </c>
      <c r="V335">
        <v>50</v>
      </c>
      <c r="W335">
        <v>56</v>
      </c>
      <c r="X335">
        <v>0</v>
      </c>
      <c r="Y335" t="s">
        <v>3005</v>
      </c>
    </row>
    <row r="336" spans="1:25" x14ac:dyDescent="0.25">
      <c r="A336" t="s">
        <v>1763</v>
      </c>
      <c r="B336" t="s">
        <v>1764</v>
      </c>
      <c r="C336" t="s">
        <v>5</v>
      </c>
      <c r="D336">
        <v>1962</v>
      </c>
      <c r="E336" t="s">
        <v>21</v>
      </c>
      <c r="F336" t="s">
        <v>30</v>
      </c>
      <c r="G336">
        <v>1</v>
      </c>
      <c r="H336">
        <v>1</v>
      </c>
      <c r="I336">
        <v>1</v>
      </c>
      <c r="J336">
        <v>0</v>
      </c>
      <c r="M336">
        <v>0</v>
      </c>
      <c r="N336">
        <v>0</v>
      </c>
      <c r="O336">
        <v>0</v>
      </c>
      <c r="Q336">
        <v>0</v>
      </c>
      <c r="R336">
        <v>0</v>
      </c>
      <c r="S336">
        <v>26</v>
      </c>
      <c r="T336">
        <v>26</v>
      </c>
      <c r="U336">
        <v>33</v>
      </c>
      <c r="V336">
        <v>41</v>
      </c>
      <c r="W336">
        <v>53</v>
      </c>
      <c r="X336">
        <v>0</v>
      </c>
      <c r="Y336" t="s">
        <v>3125</v>
      </c>
    </row>
    <row r="337" spans="1:25" x14ac:dyDescent="0.25">
      <c r="A337" t="s">
        <v>1535</v>
      </c>
      <c r="B337" t="s">
        <v>1536</v>
      </c>
      <c r="C337" t="s">
        <v>5</v>
      </c>
      <c r="D337">
        <v>1962</v>
      </c>
      <c r="E337" t="s">
        <v>21</v>
      </c>
      <c r="F337" t="s">
        <v>36</v>
      </c>
      <c r="G337">
        <v>0</v>
      </c>
      <c r="H337">
        <v>0</v>
      </c>
      <c r="I337">
        <v>1</v>
      </c>
      <c r="J337">
        <v>0</v>
      </c>
      <c r="K337">
        <v>1984</v>
      </c>
      <c r="L337">
        <v>22</v>
      </c>
      <c r="M337">
        <v>0</v>
      </c>
      <c r="N337">
        <v>1</v>
      </c>
      <c r="O337">
        <v>0</v>
      </c>
      <c r="Q337">
        <v>0</v>
      </c>
      <c r="R337">
        <v>0</v>
      </c>
      <c r="S337">
        <v>30</v>
      </c>
      <c r="T337">
        <v>31</v>
      </c>
      <c r="U337">
        <v>39</v>
      </c>
      <c r="V337">
        <v>0</v>
      </c>
      <c r="W337">
        <v>0</v>
      </c>
      <c r="X337">
        <v>0</v>
      </c>
      <c r="Y337" t="s">
        <v>3141</v>
      </c>
    </row>
    <row r="338" spans="1:25" x14ac:dyDescent="0.25">
      <c r="A338" t="s">
        <v>1022</v>
      </c>
      <c r="B338" t="s">
        <v>1023</v>
      </c>
      <c r="C338" t="s">
        <v>5</v>
      </c>
      <c r="D338">
        <v>1962</v>
      </c>
      <c r="E338" t="s">
        <v>21</v>
      </c>
      <c r="F338" t="s">
        <v>30</v>
      </c>
      <c r="G338">
        <v>0</v>
      </c>
      <c r="H338">
        <v>0</v>
      </c>
      <c r="I338">
        <v>1</v>
      </c>
      <c r="J338">
        <v>0</v>
      </c>
      <c r="K338">
        <v>1984</v>
      </c>
      <c r="L338">
        <v>22</v>
      </c>
      <c r="M338">
        <v>0</v>
      </c>
      <c r="N338">
        <v>0</v>
      </c>
      <c r="O338">
        <v>0</v>
      </c>
      <c r="Q338">
        <v>0</v>
      </c>
      <c r="R338">
        <v>0</v>
      </c>
      <c r="S338">
        <v>0</v>
      </c>
      <c r="T338">
        <v>30</v>
      </c>
      <c r="U338">
        <v>40</v>
      </c>
      <c r="V338">
        <v>44</v>
      </c>
      <c r="W338">
        <v>55</v>
      </c>
      <c r="X338">
        <v>0</v>
      </c>
      <c r="Y338" t="s">
        <v>2888</v>
      </c>
    </row>
    <row r="339" spans="1:25" x14ac:dyDescent="0.25">
      <c r="A339" t="s">
        <v>1713</v>
      </c>
      <c r="B339" t="s">
        <v>1714</v>
      </c>
      <c r="C339" t="s">
        <v>5</v>
      </c>
      <c r="D339">
        <v>1962</v>
      </c>
      <c r="E339" t="s">
        <v>21</v>
      </c>
      <c r="F339" t="s">
        <v>103</v>
      </c>
      <c r="G339">
        <v>0</v>
      </c>
      <c r="H339">
        <v>1</v>
      </c>
      <c r="I339">
        <v>1</v>
      </c>
      <c r="J339">
        <v>1</v>
      </c>
      <c r="K339">
        <v>1982</v>
      </c>
      <c r="L339">
        <v>20</v>
      </c>
      <c r="M339">
        <v>0</v>
      </c>
      <c r="N339">
        <v>1</v>
      </c>
      <c r="O339">
        <v>0</v>
      </c>
      <c r="Q339">
        <v>0</v>
      </c>
      <c r="R339">
        <v>0</v>
      </c>
      <c r="S339">
        <v>26</v>
      </c>
      <c r="T339">
        <v>32</v>
      </c>
      <c r="U339">
        <v>48</v>
      </c>
      <c r="V339">
        <v>49</v>
      </c>
      <c r="W339">
        <v>56</v>
      </c>
      <c r="X339">
        <v>0</v>
      </c>
      <c r="Y339" t="s">
        <v>2969</v>
      </c>
    </row>
    <row r="340" spans="1:25" x14ac:dyDescent="0.25">
      <c r="A340" t="s">
        <v>2081</v>
      </c>
      <c r="B340" t="s">
        <v>2082</v>
      </c>
      <c r="C340" t="s">
        <v>5</v>
      </c>
      <c r="D340">
        <v>1962</v>
      </c>
      <c r="E340" t="s">
        <v>21</v>
      </c>
      <c r="F340" t="s">
        <v>285</v>
      </c>
      <c r="G340">
        <v>1</v>
      </c>
      <c r="H340">
        <v>1</v>
      </c>
      <c r="I340">
        <v>1</v>
      </c>
      <c r="J340">
        <v>0</v>
      </c>
      <c r="K340">
        <v>1985</v>
      </c>
      <c r="L340">
        <v>23</v>
      </c>
      <c r="M340">
        <v>0</v>
      </c>
      <c r="N340">
        <v>1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42</v>
      </c>
      <c r="V340">
        <v>0</v>
      </c>
      <c r="W340">
        <v>50</v>
      </c>
      <c r="X340">
        <v>0</v>
      </c>
      <c r="Y340" t="s">
        <v>3354</v>
      </c>
    </row>
    <row r="341" spans="1:25" x14ac:dyDescent="0.25">
      <c r="A341" t="s">
        <v>1934</v>
      </c>
      <c r="B341" t="s">
        <v>1935</v>
      </c>
      <c r="C341" t="s">
        <v>5</v>
      </c>
      <c r="D341">
        <v>1962</v>
      </c>
      <c r="E341" t="s">
        <v>21</v>
      </c>
      <c r="F341" t="s">
        <v>137</v>
      </c>
      <c r="G341">
        <v>0</v>
      </c>
      <c r="H341">
        <v>1</v>
      </c>
      <c r="I341">
        <v>1</v>
      </c>
      <c r="J341">
        <v>0</v>
      </c>
      <c r="K341">
        <v>1979</v>
      </c>
      <c r="L341">
        <v>17</v>
      </c>
      <c r="M341">
        <v>0</v>
      </c>
      <c r="N341">
        <v>1</v>
      </c>
      <c r="O341">
        <v>1</v>
      </c>
      <c r="Q341">
        <v>0</v>
      </c>
      <c r="R341">
        <v>22</v>
      </c>
      <c r="S341">
        <v>0</v>
      </c>
      <c r="T341">
        <v>39</v>
      </c>
      <c r="U341">
        <v>44</v>
      </c>
      <c r="V341">
        <v>54</v>
      </c>
      <c r="W341">
        <v>0</v>
      </c>
      <c r="X341">
        <v>0</v>
      </c>
      <c r="Y341" t="s">
        <v>3906</v>
      </c>
    </row>
    <row r="342" spans="1:25" x14ac:dyDescent="0.25">
      <c r="A342" t="s">
        <v>1139</v>
      </c>
      <c r="B342" t="s">
        <v>616</v>
      </c>
      <c r="C342" t="s">
        <v>5</v>
      </c>
      <c r="D342">
        <v>1962</v>
      </c>
      <c r="E342" t="s">
        <v>21</v>
      </c>
      <c r="F342" t="s">
        <v>30</v>
      </c>
      <c r="G342">
        <v>0</v>
      </c>
      <c r="H342">
        <v>1</v>
      </c>
      <c r="I342">
        <v>1</v>
      </c>
      <c r="J342">
        <v>0</v>
      </c>
      <c r="K342">
        <v>1981</v>
      </c>
      <c r="L342">
        <v>19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31</v>
      </c>
      <c r="T342">
        <v>35</v>
      </c>
      <c r="U342">
        <v>0</v>
      </c>
      <c r="V342">
        <v>43</v>
      </c>
      <c r="W342">
        <v>56</v>
      </c>
      <c r="X342">
        <v>0</v>
      </c>
      <c r="Y342" t="s">
        <v>3673</v>
      </c>
    </row>
    <row r="343" spans="1:25" x14ac:dyDescent="0.25">
      <c r="A343" t="s">
        <v>1038</v>
      </c>
      <c r="B343" t="s">
        <v>1039</v>
      </c>
      <c r="C343" t="s">
        <v>5</v>
      </c>
      <c r="D343">
        <v>1962</v>
      </c>
      <c r="E343" t="s">
        <v>21</v>
      </c>
      <c r="F343" t="s">
        <v>66</v>
      </c>
      <c r="G343">
        <v>1</v>
      </c>
      <c r="H343">
        <v>1</v>
      </c>
      <c r="I343">
        <v>1</v>
      </c>
      <c r="J343">
        <v>1</v>
      </c>
      <c r="K343">
        <v>1982</v>
      </c>
      <c r="L343">
        <v>20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43</v>
      </c>
      <c r="W343">
        <v>53</v>
      </c>
      <c r="X343">
        <v>0</v>
      </c>
      <c r="Y343" t="s">
        <v>4083</v>
      </c>
    </row>
    <row r="344" spans="1:25" x14ac:dyDescent="0.25">
      <c r="A344" t="s">
        <v>989</v>
      </c>
      <c r="B344" t="s">
        <v>990</v>
      </c>
      <c r="C344" t="s">
        <v>5</v>
      </c>
      <c r="D344">
        <v>1962</v>
      </c>
      <c r="E344" t="s">
        <v>21</v>
      </c>
      <c r="F344" t="s">
        <v>137</v>
      </c>
      <c r="G344">
        <v>0</v>
      </c>
      <c r="H344">
        <v>1</v>
      </c>
      <c r="I344">
        <v>1</v>
      </c>
      <c r="J344">
        <v>1</v>
      </c>
      <c r="K344">
        <v>1982</v>
      </c>
      <c r="L344">
        <v>20</v>
      </c>
      <c r="M344">
        <v>0</v>
      </c>
      <c r="N344">
        <v>0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35</v>
      </c>
      <c r="V344">
        <v>50</v>
      </c>
      <c r="W344">
        <v>0</v>
      </c>
      <c r="X344">
        <v>0</v>
      </c>
      <c r="Y344" t="s">
        <v>3893</v>
      </c>
    </row>
    <row r="345" spans="1:25" x14ac:dyDescent="0.25">
      <c r="A345" t="s">
        <v>706</v>
      </c>
      <c r="B345" t="s">
        <v>707</v>
      </c>
      <c r="C345" t="s">
        <v>5</v>
      </c>
      <c r="D345">
        <v>1962</v>
      </c>
      <c r="E345" t="s">
        <v>21</v>
      </c>
      <c r="F345" t="s">
        <v>324</v>
      </c>
      <c r="G345">
        <v>0</v>
      </c>
      <c r="H345">
        <v>1</v>
      </c>
      <c r="I345">
        <v>1</v>
      </c>
      <c r="J345">
        <v>0</v>
      </c>
      <c r="K345">
        <v>1982</v>
      </c>
      <c r="L345">
        <v>20</v>
      </c>
      <c r="M345">
        <v>1</v>
      </c>
      <c r="N345">
        <v>0</v>
      </c>
      <c r="O345">
        <v>1</v>
      </c>
      <c r="Q345">
        <v>22</v>
      </c>
      <c r="R345">
        <v>29</v>
      </c>
      <c r="S345">
        <v>0</v>
      </c>
      <c r="T345">
        <v>33</v>
      </c>
      <c r="U345">
        <v>47</v>
      </c>
      <c r="V345">
        <v>54</v>
      </c>
      <c r="W345">
        <v>0</v>
      </c>
      <c r="X345">
        <v>0</v>
      </c>
      <c r="Y345" t="s">
        <v>4043</v>
      </c>
    </row>
    <row r="346" spans="1:25" x14ac:dyDescent="0.25">
      <c r="A346" t="s">
        <v>2142</v>
      </c>
      <c r="B346" t="s">
        <v>2143</v>
      </c>
      <c r="C346" t="s">
        <v>5</v>
      </c>
      <c r="D346">
        <v>1962</v>
      </c>
      <c r="E346" t="s">
        <v>21</v>
      </c>
      <c r="F346" t="s">
        <v>324</v>
      </c>
      <c r="G346">
        <v>0</v>
      </c>
      <c r="H346">
        <v>0</v>
      </c>
      <c r="I346">
        <v>1</v>
      </c>
      <c r="J346">
        <v>1</v>
      </c>
      <c r="K346">
        <v>1981</v>
      </c>
      <c r="L346">
        <v>19</v>
      </c>
      <c r="M346">
        <v>1</v>
      </c>
      <c r="N346">
        <v>1</v>
      </c>
      <c r="O346">
        <v>1</v>
      </c>
      <c r="Q346">
        <v>28</v>
      </c>
      <c r="R346">
        <v>29</v>
      </c>
      <c r="S346">
        <v>31</v>
      </c>
      <c r="T346">
        <v>33</v>
      </c>
      <c r="U346">
        <v>40</v>
      </c>
      <c r="V346">
        <v>51</v>
      </c>
      <c r="W346">
        <v>0</v>
      </c>
      <c r="X346">
        <v>0</v>
      </c>
      <c r="Y346">
        <v>0</v>
      </c>
    </row>
    <row r="347" spans="1:25" x14ac:dyDescent="0.25">
      <c r="A347" t="s">
        <v>1175</v>
      </c>
      <c r="B347" t="s">
        <v>1176</v>
      </c>
      <c r="C347" t="s">
        <v>5</v>
      </c>
      <c r="D347">
        <v>1962</v>
      </c>
      <c r="E347" t="s">
        <v>21</v>
      </c>
      <c r="F347" t="s">
        <v>30</v>
      </c>
      <c r="G347">
        <v>0</v>
      </c>
      <c r="H347">
        <v>1</v>
      </c>
      <c r="I347">
        <v>1</v>
      </c>
      <c r="J347">
        <v>0</v>
      </c>
      <c r="K347">
        <v>1984</v>
      </c>
      <c r="L347">
        <v>22</v>
      </c>
      <c r="M347">
        <v>0</v>
      </c>
      <c r="N347">
        <v>1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57</v>
      </c>
      <c r="X347">
        <v>0</v>
      </c>
      <c r="Y347">
        <v>0</v>
      </c>
    </row>
    <row r="348" spans="1:25" x14ac:dyDescent="0.25">
      <c r="A348" t="s">
        <v>2026</v>
      </c>
      <c r="B348" t="s">
        <v>2027</v>
      </c>
      <c r="C348" t="s">
        <v>5</v>
      </c>
      <c r="D348">
        <v>1962</v>
      </c>
      <c r="E348" t="s">
        <v>21</v>
      </c>
      <c r="F348" t="s">
        <v>324</v>
      </c>
      <c r="G348">
        <v>0</v>
      </c>
      <c r="H348">
        <v>1</v>
      </c>
      <c r="I348">
        <v>1</v>
      </c>
      <c r="J348">
        <v>1</v>
      </c>
      <c r="K348">
        <v>1983</v>
      </c>
      <c r="L348">
        <v>21</v>
      </c>
      <c r="M348">
        <v>0</v>
      </c>
      <c r="N348">
        <v>0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53</v>
      </c>
      <c r="X348">
        <v>0</v>
      </c>
      <c r="Y348">
        <v>0</v>
      </c>
    </row>
    <row r="349" spans="1:25" x14ac:dyDescent="0.25">
      <c r="A349" t="s">
        <v>2637</v>
      </c>
      <c r="B349" t="s">
        <v>2638</v>
      </c>
      <c r="C349" t="s">
        <v>5</v>
      </c>
      <c r="D349">
        <v>1962</v>
      </c>
      <c r="E349" t="s">
        <v>21</v>
      </c>
      <c r="F349" t="s">
        <v>324</v>
      </c>
      <c r="G349">
        <v>0</v>
      </c>
      <c r="H349">
        <v>1</v>
      </c>
      <c r="I349">
        <v>1</v>
      </c>
      <c r="J349">
        <v>1</v>
      </c>
      <c r="K349">
        <v>1981</v>
      </c>
      <c r="L349">
        <v>19</v>
      </c>
      <c r="M349">
        <v>0</v>
      </c>
      <c r="N349">
        <v>1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51</v>
      </c>
      <c r="X349">
        <v>0</v>
      </c>
      <c r="Y349">
        <v>0</v>
      </c>
    </row>
    <row r="350" spans="1:25" x14ac:dyDescent="0.25">
      <c r="A350" t="s">
        <v>1068</v>
      </c>
      <c r="B350" t="s">
        <v>1069</v>
      </c>
      <c r="C350" t="s">
        <v>5</v>
      </c>
      <c r="D350">
        <v>1962</v>
      </c>
      <c r="E350" t="s">
        <v>21</v>
      </c>
      <c r="F350" t="s">
        <v>285</v>
      </c>
      <c r="G350">
        <v>0</v>
      </c>
      <c r="H350">
        <v>1</v>
      </c>
      <c r="I350">
        <v>1</v>
      </c>
      <c r="J350">
        <v>0</v>
      </c>
      <c r="M350">
        <v>0</v>
      </c>
      <c r="N350">
        <v>1</v>
      </c>
      <c r="O350">
        <v>0</v>
      </c>
      <c r="Q350">
        <v>0</v>
      </c>
      <c r="R350">
        <v>0</v>
      </c>
      <c r="S350">
        <v>34</v>
      </c>
      <c r="T350">
        <v>36</v>
      </c>
      <c r="U350">
        <v>0</v>
      </c>
      <c r="V350">
        <v>42</v>
      </c>
      <c r="W350">
        <v>45</v>
      </c>
      <c r="X350">
        <v>0</v>
      </c>
      <c r="Y350" t="s">
        <v>4035</v>
      </c>
    </row>
    <row r="351" spans="1:25" x14ac:dyDescent="0.25">
      <c r="A351" t="s">
        <v>637</v>
      </c>
      <c r="B351" t="s">
        <v>638</v>
      </c>
      <c r="C351" t="s">
        <v>5</v>
      </c>
      <c r="D351">
        <v>1962</v>
      </c>
      <c r="E351" t="s">
        <v>21</v>
      </c>
      <c r="F351" t="s">
        <v>30</v>
      </c>
      <c r="G351">
        <v>1</v>
      </c>
      <c r="H351">
        <v>1</v>
      </c>
      <c r="I351">
        <v>1</v>
      </c>
      <c r="J351">
        <v>1</v>
      </c>
      <c r="K351">
        <v>1986</v>
      </c>
      <c r="L351">
        <v>24</v>
      </c>
      <c r="M351">
        <v>0</v>
      </c>
      <c r="N351">
        <v>0</v>
      </c>
      <c r="O351">
        <v>0</v>
      </c>
      <c r="Q351">
        <v>0</v>
      </c>
      <c r="R351">
        <v>0</v>
      </c>
      <c r="S351">
        <v>0</v>
      </c>
      <c r="T351">
        <v>41</v>
      </c>
      <c r="U351">
        <v>0</v>
      </c>
      <c r="V351">
        <v>0</v>
      </c>
      <c r="W351">
        <v>51</v>
      </c>
      <c r="X351">
        <v>0</v>
      </c>
      <c r="Y351" t="s">
        <v>3095</v>
      </c>
    </row>
    <row r="352" spans="1:25" x14ac:dyDescent="0.25">
      <c r="A352" t="s">
        <v>1346</v>
      </c>
      <c r="B352" t="s">
        <v>204</v>
      </c>
      <c r="C352" t="s">
        <v>5</v>
      </c>
      <c r="D352">
        <v>1962</v>
      </c>
      <c r="E352" t="s">
        <v>21</v>
      </c>
      <c r="F352" t="s">
        <v>271</v>
      </c>
      <c r="G352">
        <v>1</v>
      </c>
      <c r="H352">
        <v>1</v>
      </c>
      <c r="I352">
        <v>1</v>
      </c>
      <c r="J352">
        <v>0</v>
      </c>
      <c r="K352">
        <v>1982</v>
      </c>
      <c r="L352">
        <v>20</v>
      </c>
      <c r="M352">
        <v>1</v>
      </c>
      <c r="N352">
        <v>1</v>
      </c>
      <c r="O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55</v>
      </c>
      <c r="X352">
        <v>0</v>
      </c>
      <c r="Y352" t="s">
        <v>3756</v>
      </c>
    </row>
    <row r="353" spans="1:25" x14ac:dyDescent="0.25">
      <c r="A353" t="s">
        <v>249</v>
      </c>
      <c r="B353" t="s">
        <v>250</v>
      </c>
      <c r="C353" t="s">
        <v>5</v>
      </c>
      <c r="D353">
        <v>1962</v>
      </c>
      <c r="E353" t="s">
        <v>21</v>
      </c>
      <c r="F353" t="s">
        <v>90</v>
      </c>
      <c r="G353">
        <v>0</v>
      </c>
      <c r="H353">
        <v>1</v>
      </c>
      <c r="I353">
        <v>1</v>
      </c>
      <c r="J353">
        <v>0</v>
      </c>
      <c r="K353">
        <v>1984</v>
      </c>
      <c r="L353">
        <v>22</v>
      </c>
      <c r="M353">
        <v>0</v>
      </c>
      <c r="N353">
        <v>1</v>
      </c>
      <c r="O353">
        <v>0</v>
      </c>
      <c r="Q353">
        <v>27</v>
      </c>
      <c r="R353">
        <v>0</v>
      </c>
      <c r="S353">
        <v>0</v>
      </c>
      <c r="T353">
        <v>0</v>
      </c>
      <c r="U353">
        <v>0</v>
      </c>
      <c r="V353">
        <v>41</v>
      </c>
      <c r="W353">
        <v>54</v>
      </c>
      <c r="X353">
        <v>0</v>
      </c>
      <c r="Y353" t="s">
        <v>2803</v>
      </c>
    </row>
    <row r="354" spans="1:25" x14ac:dyDescent="0.25">
      <c r="A354" t="s">
        <v>2573</v>
      </c>
      <c r="B354" t="s">
        <v>2574</v>
      </c>
      <c r="C354" t="s">
        <v>5</v>
      </c>
      <c r="D354">
        <v>1962</v>
      </c>
      <c r="E354" t="s">
        <v>21</v>
      </c>
      <c r="F354" t="s">
        <v>30</v>
      </c>
      <c r="G354">
        <v>1</v>
      </c>
      <c r="H354">
        <v>1</v>
      </c>
      <c r="I354">
        <v>1</v>
      </c>
      <c r="J354">
        <v>0</v>
      </c>
      <c r="K354">
        <v>1984</v>
      </c>
      <c r="L354">
        <v>22</v>
      </c>
      <c r="M354">
        <v>0</v>
      </c>
      <c r="N354">
        <v>0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56</v>
      </c>
      <c r="X354">
        <v>0</v>
      </c>
      <c r="Y354" t="s">
        <v>3278</v>
      </c>
    </row>
    <row r="355" spans="1:25" x14ac:dyDescent="0.25">
      <c r="A355" t="s">
        <v>1305</v>
      </c>
      <c r="B355" t="s">
        <v>1306</v>
      </c>
      <c r="C355" t="s">
        <v>5</v>
      </c>
      <c r="D355">
        <v>1962</v>
      </c>
      <c r="E355" t="s">
        <v>21</v>
      </c>
      <c r="F355" t="s">
        <v>114</v>
      </c>
      <c r="G355">
        <v>1</v>
      </c>
      <c r="H355">
        <v>1</v>
      </c>
      <c r="I355">
        <v>1</v>
      </c>
      <c r="J355">
        <v>0</v>
      </c>
      <c r="K355">
        <v>1984</v>
      </c>
      <c r="L355">
        <v>22</v>
      </c>
      <c r="M355">
        <v>0</v>
      </c>
      <c r="N355">
        <v>1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55</v>
      </c>
      <c r="W355">
        <v>0</v>
      </c>
      <c r="X355">
        <v>0</v>
      </c>
      <c r="Y355">
        <v>0</v>
      </c>
    </row>
    <row r="356" spans="1:25" x14ac:dyDescent="0.25">
      <c r="A356" t="s">
        <v>1495</v>
      </c>
      <c r="B356" t="s">
        <v>1496</v>
      </c>
      <c r="C356" t="s">
        <v>5</v>
      </c>
      <c r="D356">
        <v>1962</v>
      </c>
      <c r="E356" t="s">
        <v>21</v>
      </c>
      <c r="F356" t="s">
        <v>22</v>
      </c>
      <c r="G356">
        <v>0</v>
      </c>
      <c r="H356">
        <v>0</v>
      </c>
      <c r="I356">
        <v>1</v>
      </c>
      <c r="J356">
        <v>0</v>
      </c>
      <c r="K356">
        <v>1983</v>
      </c>
      <c r="L356">
        <v>21</v>
      </c>
      <c r="M356">
        <v>1</v>
      </c>
      <c r="N356">
        <v>0</v>
      </c>
      <c r="O356">
        <v>1</v>
      </c>
      <c r="Q356">
        <v>0</v>
      </c>
      <c r="R356">
        <v>0</v>
      </c>
      <c r="S356">
        <v>23</v>
      </c>
      <c r="T356">
        <v>35</v>
      </c>
      <c r="U356">
        <v>44</v>
      </c>
      <c r="V356">
        <v>49</v>
      </c>
      <c r="W356">
        <v>0</v>
      </c>
      <c r="X356">
        <v>0</v>
      </c>
      <c r="Y356">
        <v>0</v>
      </c>
    </row>
    <row r="357" spans="1:25" x14ac:dyDescent="0.25">
      <c r="A357" t="s">
        <v>2186</v>
      </c>
      <c r="B357" t="s">
        <v>2187</v>
      </c>
      <c r="C357" t="s">
        <v>5</v>
      </c>
      <c r="D357">
        <v>1962</v>
      </c>
      <c r="E357" t="s">
        <v>21</v>
      </c>
      <c r="F357" t="s">
        <v>30</v>
      </c>
      <c r="G357">
        <v>1</v>
      </c>
      <c r="H357">
        <v>1</v>
      </c>
      <c r="I357">
        <v>1</v>
      </c>
      <c r="J357">
        <v>1</v>
      </c>
      <c r="K357">
        <v>1987</v>
      </c>
      <c r="L357">
        <v>25</v>
      </c>
      <c r="M357">
        <v>0</v>
      </c>
      <c r="N357">
        <v>0</v>
      </c>
      <c r="O357">
        <v>0</v>
      </c>
      <c r="Q357">
        <v>0</v>
      </c>
      <c r="R357">
        <v>0</v>
      </c>
      <c r="S357">
        <v>32</v>
      </c>
      <c r="T357">
        <v>35</v>
      </c>
      <c r="U357">
        <v>0</v>
      </c>
      <c r="V357">
        <v>41</v>
      </c>
      <c r="W357">
        <v>53</v>
      </c>
      <c r="X357">
        <v>0</v>
      </c>
      <c r="Y357">
        <v>0</v>
      </c>
    </row>
    <row r="358" spans="1:25" x14ac:dyDescent="0.25">
      <c r="A358" t="s">
        <v>389</v>
      </c>
      <c r="B358" t="s">
        <v>390</v>
      </c>
      <c r="C358" t="s">
        <v>5</v>
      </c>
      <c r="D358">
        <v>1962</v>
      </c>
      <c r="E358" t="s">
        <v>21</v>
      </c>
      <c r="F358" t="s">
        <v>22</v>
      </c>
      <c r="G358">
        <v>0</v>
      </c>
      <c r="H358">
        <v>1</v>
      </c>
      <c r="I358">
        <v>1</v>
      </c>
      <c r="J358">
        <v>0</v>
      </c>
      <c r="K358">
        <v>1984</v>
      </c>
      <c r="L358">
        <v>22</v>
      </c>
      <c r="M358">
        <v>1</v>
      </c>
      <c r="N358">
        <v>0</v>
      </c>
      <c r="O358">
        <v>1</v>
      </c>
      <c r="Q358">
        <v>0</v>
      </c>
      <c r="R358">
        <v>23</v>
      </c>
      <c r="S358">
        <v>33</v>
      </c>
      <c r="T358">
        <v>40</v>
      </c>
      <c r="U358">
        <v>44</v>
      </c>
      <c r="V358">
        <v>54</v>
      </c>
      <c r="W358">
        <v>0</v>
      </c>
      <c r="X358">
        <v>0</v>
      </c>
      <c r="Y358">
        <v>0</v>
      </c>
    </row>
    <row r="359" spans="1:25" x14ac:dyDescent="0.25">
      <c r="A359" t="s">
        <v>1032</v>
      </c>
      <c r="B359" t="s">
        <v>1033</v>
      </c>
      <c r="C359" t="s">
        <v>5</v>
      </c>
      <c r="D359">
        <v>1962</v>
      </c>
      <c r="E359" t="s">
        <v>21</v>
      </c>
      <c r="F359" t="s">
        <v>309</v>
      </c>
      <c r="G359">
        <v>0</v>
      </c>
      <c r="H359">
        <v>0</v>
      </c>
      <c r="I359">
        <v>1</v>
      </c>
      <c r="J359">
        <v>1</v>
      </c>
      <c r="K359">
        <v>1982</v>
      </c>
      <c r="L359">
        <v>20</v>
      </c>
      <c r="M359">
        <v>0</v>
      </c>
      <c r="N359">
        <v>0</v>
      </c>
      <c r="O359">
        <v>0</v>
      </c>
      <c r="Q359">
        <v>0</v>
      </c>
      <c r="R359">
        <v>20</v>
      </c>
      <c r="S359">
        <v>0</v>
      </c>
      <c r="T359">
        <v>30</v>
      </c>
      <c r="U359">
        <v>0</v>
      </c>
      <c r="V359">
        <v>50</v>
      </c>
      <c r="W359">
        <v>0</v>
      </c>
      <c r="X359">
        <v>0</v>
      </c>
      <c r="Y359">
        <v>0</v>
      </c>
    </row>
    <row r="360" spans="1:25" x14ac:dyDescent="0.25">
      <c r="A360" t="s">
        <v>2107</v>
      </c>
      <c r="B360" t="s">
        <v>2108</v>
      </c>
      <c r="C360" t="s">
        <v>5</v>
      </c>
      <c r="D360">
        <v>1962</v>
      </c>
      <c r="E360" t="s">
        <v>21</v>
      </c>
      <c r="F360" t="s">
        <v>217</v>
      </c>
      <c r="G360">
        <v>0</v>
      </c>
      <c r="H360">
        <v>1</v>
      </c>
      <c r="I360">
        <v>1</v>
      </c>
      <c r="J360">
        <v>0</v>
      </c>
      <c r="K360">
        <v>1982</v>
      </c>
      <c r="L360">
        <v>20</v>
      </c>
      <c r="M360">
        <v>0</v>
      </c>
      <c r="N360">
        <v>0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40</v>
      </c>
      <c r="W360">
        <v>0</v>
      </c>
      <c r="X360">
        <v>0</v>
      </c>
      <c r="Y360" t="s">
        <v>3156</v>
      </c>
    </row>
    <row r="361" spans="1:25" x14ac:dyDescent="0.25">
      <c r="A361" t="s">
        <v>928</v>
      </c>
      <c r="B361" t="s">
        <v>113</v>
      </c>
      <c r="C361" t="s">
        <v>5</v>
      </c>
      <c r="D361">
        <v>1962</v>
      </c>
      <c r="E361" t="s">
        <v>21</v>
      </c>
      <c r="F361" t="s">
        <v>217</v>
      </c>
      <c r="G361">
        <v>0</v>
      </c>
      <c r="H361">
        <v>1</v>
      </c>
      <c r="I361">
        <v>1</v>
      </c>
      <c r="J361">
        <v>1</v>
      </c>
      <c r="K361">
        <v>1980</v>
      </c>
      <c r="L361">
        <v>18</v>
      </c>
      <c r="M361">
        <v>1</v>
      </c>
      <c r="N361">
        <v>0</v>
      </c>
      <c r="O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36</v>
      </c>
      <c r="W361">
        <v>53</v>
      </c>
      <c r="X361">
        <v>0</v>
      </c>
      <c r="Y361" t="s">
        <v>2732</v>
      </c>
    </row>
    <row r="362" spans="1:25" x14ac:dyDescent="0.25">
      <c r="A362" t="s">
        <v>1547</v>
      </c>
      <c r="B362" t="s">
        <v>113</v>
      </c>
      <c r="C362" t="s">
        <v>5</v>
      </c>
      <c r="D362">
        <v>1962</v>
      </c>
      <c r="E362" t="s">
        <v>21</v>
      </c>
      <c r="F362" t="s">
        <v>217</v>
      </c>
      <c r="G362">
        <v>0</v>
      </c>
      <c r="H362">
        <v>1</v>
      </c>
      <c r="I362">
        <v>1</v>
      </c>
      <c r="J362">
        <v>1</v>
      </c>
      <c r="K362">
        <v>1985</v>
      </c>
      <c r="L362">
        <v>23</v>
      </c>
      <c r="M362">
        <v>1</v>
      </c>
      <c r="N362">
        <v>1</v>
      </c>
      <c r="O362">
        <v>1</v>
      </c>
      <c r="Q362">
        <v>0</v>
      </c>
      <c r="R362">
        <v>23</v>
      </c>
      <c r="S362">
        <v>0</v>
      </c>
      <c r="T362">
        <v>0</v>
      </c>
      <c r="U362">
        <v>0</v>
      </c>
      <c r="V362">
        <v>35</v>
      </c>
      <c r="W362">
        <v>51</v>
      </c>
      <c r="X362">
        <v>0</v>
      </c>
      <c r="Y362" t="s">
        <v>3378</v>
      </c>
    </row>
    <row r="363" spans="1:25" x14ac:dyDescent="0.25">
      <c r="A363" t="s">
        <v>2253</v>
      </c>
      <c r="B363" t="s">
        <v>2254</v>
      </c>
      <c r="C363" t="s">
        <v>5</v>
      </c>
      <c r="D363">
        <v>1962</v>
      </c>
      <c r="E363" t="s">
        <v>21</v>
      </c>
      <c r="F363" t="s">
        <v>103</v>
      </c>
      <c r="G363">
        <v>0</v>
      </c>
      <c r="H363">
        <v>1</v>
      </c>
      <c r="I363">
        <v>1</v>
      </c>
      <c r="J363">
        <v>0</v>
      </c>
      <c r="K363">
        <v>1982</v>
      </c>
      <c r="L363">
        <v>20</v>
      </c>
      <c r="M363">
        <v>0</v>
      </c>
      <c r="N363">
        <v>0</v>
      </c>
      <c r="O363">
        <v>0</v>
      </c>
      <c r="Q363">
        <v>0</v>
      </c>
      <c r="R363">
        <v>0</v>
      </c>
      <c r="S363">
        <v>28</v>
      </c>
      <c r="T363">
        <v>36</v>
      </c>
      <c r="U363">
        <v>0</v>
      </c>
      <c r="V363">
        <v>0</v>
      </c>
      <c r="W363">
        <v>56</v>
      </c>
      <c r="X363">
        <v>0</v>
      </c>
      <c r="Y363" t="s">
        <v>2734</v>
      </c>
    </row>
    <row r="364" spans="1:25" x14ac:dyDescent="0.25">
      <c r="A364" t="s">
        <v>1618</v>
      </c>
      <c r="B364" t="s">
        <v>1619</v>
      </c>
      <c r="C364" t="s">
        <v>25</v>
      </c>
      <c r="D364">
        <v>1962</v>
      </c>
      <c r="E364" t="s">
        <v>21</v>
      </c>
      <c r="F364" t="s">
        <v>18</v>
      </c>
      <c r="G364">
        <v>0</v>
      </c>
      <c r="H364">
        <v>1</v>
      </c>
      <c r="I364">
        <v>1</v>
      </c>
      <c r="J364">
        <v>1</v>
      </c>
      <c r="K364">
        <v>1983</v>
      </c>
      <c r="L364">
        <v>21</v>
      </c>
      <c r="M364">
        <v>0</v>
      </c>
      <c r="N364">
        <v>0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936</v>
      </c>
      <c r="B365" t="s">
        <v>937</v>
      </c>
      <c r="C365" t="s">
        <v>5</v>
      </c>
      <c r="D365">
        <v>1962</v>
      </c>
      <c r="E365" t="s">
        <v>21</v>
      </c>
      <c r="F365" t="s">
        <v>69</v>
      </c>
      <c r="G365">
        <v>0</v>
      </c>
      <c r="H365">
        <v>1</v>
      </c>
      <c r="I365">
        <v>1</v>
      </c>
      <c r="J365">
        <v>1</v>
      </c>
      <c r="K365">
        <v>1984</v>
      </c>
      <c r="L365">
        <v>22</v>
      </c>
      <c r="M365">
        <v>0</v>
      </c>
      <c r="N365">
        <v>0</v>
      </c>
      <c r="O365">
        <v>0</v>
      </c>
      <c r="Q365">
        <v>0</v>
      </c>
      <c r="R365">
        <v>0</v>
      </c>
      <c r="S365">
        <v>28</v>
      </c>
      <c r="T365">
        <v>31</v>
      </c>
      <c r="U365">
        <v>40</v>
      </c>
      <c r="V365">
        <v>46</v>
      </c>
      <c r="W365">
        <v>54</v>
      </c>
      <c r="X365">
        <v>0</v>
      </c>
      <c r="Y365">
        <v>0</v>
      </c>
    </row>
    <row r="366" spans="1:25" x14ac:dyDescent="0.25">
      <c r="A366" t="s">
        <v>445</v>
      </c>
      <c r="B366" t="s">
        <v>446</v>
      </c>
      <c r="C366" t="s">
        <v>5</v>
      </c>
      <c r="D366">
        <v>1962</v>
      </c>
      <c r="E366" t="s">
        <v>21</v>
      </c>
      <c r="F366" t="s">
        <v>84</v>
      </c>
      <c r="G366">
        <v>0</v>
      </c>
      <c r="H366">
        <v>1</v>
      </c>
      <c r="I366">
        <v>1</v>
      </c>
      <c r="J366">
        <v>0</v>
      </c>
      <c r="K366">
        <v>1983</v>
      </c>
      <c r="L366">
        <v>21</v>
      </c>
      <c r="M366">
        <v>1</v>
      </c>
      <c r="N366">
        <v>0</v>
      </c>
      <c r="O366">
        <v>1</v>
      </c>
      <c r="Q366">
        <v>0</v>
      </c>
      <c r="R366">
        <v>0</v>
      </c>
      <c r="S366">
        <v>0</v>
      </c>
      <c r="T366">
        <v>24</v>
      </c>
      <c r="U366">
        <v>39</v>
      </c>
      <c r="V366">
        <v>0</v>
      </c>
      <c r="W366">
        <v>55</v>
      </c>
      <c r="X366">
        <v>0</v>
      </c>
      <c r="Y366" t="s">
        <v>3774</v>
      </c>
    </row>
    <row r="367" spans="1:25" x14ac:dyDescent="0.25">
      <c r="A367" t="s">
        <v>268</v>
      </c>
      <c r="B367" t="s">
        <v>248</v>
      </c>
      <c r="C367" t="s">
        <v>5</v>
      </c>
      <c r="D367">
        <v>1962</v>
      </c>
      <c r="E367" t="s">
        <v>21</v>
      </c>
      <c r="F367" t="s">
        <v>84</v>
      </c>
      <c r="G367">
        <v>0</v>
      </c>
      <c r="H367">
        <v>1</v>
      </c>
      <c r="I367">
        <v>0</v>
      </c>
      <c r="J367">
        <v>0</v>
      </c>
      <c r="M367">
        <v>0</v>
      </c>
      <c r="N367">
        <v>0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55</v>
      </c>
      <c r="X367">
        <v>0</v>
      </c>
      <c r="Y367" t="s">
        <v>3847</v>
      </c>
    </row>
    <row r="368" spans="1:25" x14ac:dyDescent="0.25">
      <c r="A368" t="s">
        <v>433</v>
      </c>
      <c r="B368" t="s">
        <v>434</v>
      </c>
      <c r="C368" t="s">
        <v>5</v>
      </c>
      <c r="D368">
        <v>1962</v>
      </c>
      <c r="E368" t="s">
        <v>21</v>
      </c>
      <c r="F368" t="s">
        <v>372</v>
      </c>
      <c r="G368">
        <v>1</v>
      </c>
      <c r="H368">
        <v>1</v>
      </c>
      <c r="I368">
        <v>1</v>
      </c>
      <c r="J368">
        <v>0</v>
      </c>
      <c r="M368">
        <v>0</v>
      </c>
      <c r="N368">
        <v>0</v>
      </c>
      <c r="O368">
        <v>0</v>
      </c>
      <c r="Q368">
        <v>0</v>
      </c>
      <c r="R368">
        <v>0</v>
      </c>
      <c r="S368">
        <v>33</v>
      </c>
      <c r="T368">
        <v>35</v>
      </c>
      <c r="U368">
        <v>0</v>
      </c>
      <c r="V368">
        <v>0</v>
      </c>
      <c r="W368">
        <v>54</v>
      </c>
      <c r="X368">
        <v>0</v>
      </c>
      <c r="Y368" t="s">
        <v>3095</v>
      </c>
    </row>
    <row r="369" spans="1:25" x14ac:dyDescent="0.25">
      <c r="A369" t="s">
        <v>2039</v>
      </c>
      <c r="B369" t="s">
        <v>2040</v>
      </c>
      <c r="C369" t="s">
        <v>5</v>
      </c>
      <c r="D369">
        <v>1962</v>
      </c>
      <c r="E369" t="s">
        <v>21</v>
      </c>
      <c r="F369" t="s">
        <v>103</v>
      </c>
      <c r="G369">
        <v>0</v>
      </c>
      <c r="H369">
        <v>0</v>
      </c>
      <c r="I369">
        <v>1</v>
      </c>
      <c r="J369">
        <v>0</v>
      </c>
      <c r="K369">
        <v>1983</v>
      </c>
      <c r="L369">
        <v>21</v>
      </c>
      <c r="M369">
        <v>0</v>
      </c>
      <c r="N369">
        <v>1</v>
      </c>
      <c r="O369">
        <v>0</v>
      </c>
      <c r="Q369">
        <v>0</v>
      </c>
      <c r="R369">
        <v>0</v>
      </c>
      <c r="S369">
        <v>21</v>
      </c>
      <c r="T369">
        <v>34</v>
      </c>
      <c r="U369">
        <v>37</v>
      </c>
      <c r="V369">
        <v>0</v>
      </c>
      <c r="W369">
        <v>57</v>
      </c>
      <c r="X369">
        <v>0</v>
      </c>
      <c r="Y369" t="s">
        <v>3095</v>
      </c>
    </row>
    <row r="370" spans="1:25" x14ac:dyDescent="0.25">
      <c r="A370" t="s">
        <v>1643</v>
      </c>
      <c r="B370" t="s">
        <v>1644</v>
      </c>
      <c r="C370" t="s">
        <v>5</v>
      </c>
      <c r="D370">
        <v>1962</v>
      </c>
      <c r="E370" t="s">
        <v>21</v>
      </c>
      <c r="F370" t="s">
        <v>84</v>
      </c>
      <c r="G370">
        <v>0</v>
      </c>
      <c r="H370">
        <v>1</v>
      </c>
      <c r="I370">
        <v>1</v>
      </c>
      <c r="J370">
        <v>0</v>
      </c>
      <c r="K370">
        <v>1982</v>
      </c>
      <c r="L370">
        <v>20</v>
      </c>
      <c r="M370">
        <v>0</v>
      </c>
      <c r="N370">
        <v>1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54</v>
      </c>
      <c r="W370">
        <v>55</v>
      </c>
      <c r="X370">
        <v>0</v>
      </c>
      <c r="Y370" t="s">
        <v>4044</v>
      </c>
    </row>
    <row r="371" spans="1:25" x14ac:dyDescent="0.25">
      <c r="A371" t="s">
        <v>2267</v>
      </c>
      <c r="B371" t="s">
        <v>2268</v>
      </c>
      <c r="C371" t="s">
        <v>5</v>
      </c>
      <c r="D371">
        <v>1962</v>
      </c>
      <c r="E371" t="s">
        <v>21</v>
      </c>
      <c r="F371" t="s">
        <v>114</v>
      </c>
      <c r="G371">
        <v>1</v>
      </c>
      <c r="H371">
        <v>1</v>
      </c>
      <c r="I371">
        <v>1</v>
      </c>
      <c r="J371">
        <v>0</v>
      </c>
      <c r="M371">
        <v>0</v>
      </c>
      <c r="N371">
        <v>0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52</v>
      </c>
      <c r="X371">
        <v>0</v>
      </c>
      <c r="Y371" t="s">
        <v>3095</v>
      </c>
    </row>
    <row r="372" spans="1:25" x14ac:dyDescent="0.25">
      <c r="A372" t="s">
        <v>2596</v>
      </c>
      <c r="B372" t="s">
        <v>2597</v>
      </c>
      <c r="C372" t="s">
        <v>5</v>
      </c>
      <c r="D372">
        <v>1962</v>
      </c>
      <c r="E372" t="s">
        <v>21</v>
      </c>
      <c r="F372" t="s">
        <v>98</v>
      </c>
      <c r="G372">
        <v>1</v>
      </c>
      <c r="H372">
        <v>1</v>
      </c>
      <c r="I372">
        <v>1</v>
      </c>
      <c r="J372">
        <v>1</v>
      </c>
      <c r="K372">
        <v>1983</v>
      </c>
      <c r="L372">
        <v>21</v>
      </c>
      <c r="M372">
        <v>0</v>
      </c>
      <c r="N372">
        <v>0</v>
      </c>
      <c r="O372">
        <v>0</v>
      </c>
      <c r="Q372">
        <v>0</v>
      </c>
      <c r="R372">
        <v>0</v>
      </c>
      <c r="S372">
        <v>0</v>
      </c>
      <c r="T372">
        <v>32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737</v>
      </c>
      <c r="B373" t="s">
        <v>738</v>
      </c>
      <c r="C373" t="s">
        <v>5</v>
      </c>
      <c r="D373">
        <v>1962</v>
      </c>
      <c r="E373" t="s">
        <v>21</v>
      </c>
      <c r="F373" t="s">
        <v>98</v>
      </c>
      <c r="G373">
        <v>0</v>
      </c>
      <c r="H373">
        <v>0</v>
      </c>
      <c r="I373">
        <v>1</v>
      </c>
      <c r="J373">
        <v>0</v>
      </c>
      <c r="K373">
        <v>1983</v>
      </c>
      <c r="L373">
        <v>21</v>
      </c>
      <c r="M373">
        <v>1</v>
      </c>
      <c r="N373">
        <v>1</v>
      </c>
      <c r="O373">
        <v>1</v>
      </c>
      <c r="Q373">
        <v>0</v>
      </c>
      <c r="R373">
        <v>0</v>
      </c>
      <c r="S373">
        <v>32</v>
      </c>
      <c r="T373">
        <v>36</v>
      </c>
      <c r="U373">
        <v>0</v>
      </c>
      <c r="V373">
        <v>49</v>
      </c>
      <c r="W373">
        <v>0</v>
      </c>
      <c r="X373">
        <v>0</v>
      </c>
      <c r="Y373" t="s">
        <v>2981</v>
      </c>
    </row>
    <row r="374" spans="1:25" x14ac:dyDescent="0.25">
      <c r="A374" t="s">
        <v>887</v>
      </c>
      <c r="B374" t="s">
        <v>888</v>
      </c>
      <c r="C374" t="s">
        <v>25</v>
      </c>
      <c r="D374">
        <v>1962</v>
      </c>
      <c r="E374" t="s">
        <v>21</v>
      </c>
      <c r="F374" t="s">
        <v>33</v>
      </c>
      <c r="G374">
        <v>0</v>
      </c>
      <c r="H374">
        <v>1</v>
      </c>
      <c r="I374">
        <v>1</v>
      </c>
      <c r="J374">
        <v>1</v>
      </c>
      <c r="K374">
        <v>1984</v>
      </c>
      <c r="L374">
        <v>22</v>
      </c>
      <c r="M374">
        <v>0</v>
      </c>
      <c r="N374">
        <v>0</v>
      </c>
      <c r="O374">
        <v>0</v>
      </c>
      <c r="Q374">
        <v>0</v>
      </c>
      <c r="R374">
        <v>0</v>
      </c>
      <c r="S374">
        <v>23</v>
      </c>
      <c r="T374">
        <v>0</v>
      </c>
      <c r="U374">
        <v>40</v>
      </c>
      <c r="V374">
        <v>44</v>
      </c>
      <c r="W374">
        <v>55</v>
      </c>
      <c r="X374">
        <v>0</v>
      </c>
      <c r="Y374">
        <v>0</v>
      </c>
    </row>
    <row r="375" spans="1:25" x14ac:dyDescent="0.25">
      <c r="A375" t="s">
        <v>1301</v>
      </c>
      <c r="B375" t="s">
        <v>1302</v>
      </c>
      <c r="C375" t="s">
        <v>5</v>
      </c>
      <c r="D375">
        <v>1962</v>
      </c>
      <c r="E375" t="s">
        <v>21</v>
      </c>
      <c r="F375" t="s">
        <v>62</v>
      </c>
      <c r="G375">
        <v>0</v>
      </c>
      <c r="H375">
        <v>1</v>
      </c>
      <c r="I375">
        <v>1</v>
      </c>
      <c r="J375">
        <v>0</v>
      </c>
      <c r="K375">
        <v>1983</v>
      </c>
      <c r="L375">
        <v>21</v>
      </c>
      <c r="M375">
        <v>0</v>
      </c>
      <c r="N375">
        <v>1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55</v>
      </c>
      <c r="W375">
        <v>56</v>
      </c>
      <c r="X375">
        <v>0</v>
      </c>
      <c r="Y375">
        <v>0</v>
      </c>
    </row>
    <row r="376" spans="1:25" x14ac:dyDescent="0.25">
      <c r="A376" t="s">
        <v>2376</v>
      </c>
      <c r="B376" t="s">
        <v>2377</v>
      </c>
      <c r="C376" t="s">
        <v>5</v>
      </c>
      <c r="D376">
        <v>1962</v>
      </c>
      <c r="E376" t="s">
        <v>21</v>
      </c>
      <c r="F376" t="s">
        <v>103</v>
      </c>
      <c r="G376">
        <v>0</v>
      </c>
      <c r="H376">
        <v>0</v>
      </c>
      <c r="I376">
        <v>1</v>
      </c>
      <c r="J376">
        <v>1</v>
      </c>
      <c r="K376">
        <v>1982</v>
      </c>
      <c r="L376">
        <v>20</v>
      </c>
      <c r="M376">
        <v>0</v>
      </c>
      <c r="N376">
        <v>1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44</v>
      </c>
      <c r="W376">
        <v>50</v>
      </c>
      <c r="X376">
        <v>0</v>
      </c>
      <c r="Y376" t="s">
        <v>3291</v>
      </c>
    </row>
    <row r="377" spans="1:25" x14ac:dyDescent="0.25">
      <c r="A377" t="s">
        <v>2593</v>
      </c>
      <c r="B377" t="s">
        <v>592</v>
      </c>
      <c r="C377" t="s">
        <v>5</v>
      </c>
      <c r="D377">
        <v>1963</v>
      </c>
      <c r="E377" t="s">
        <v>21</v>
      </c>
      <c r="F377" t="s">
        <v>33</v>
      </c>
      <c r="G377">
        <v>1</v>
      </c>
      <c r="H377">
        <v>1</v>
      </c>
      <c r="I377">
        <v>1</v>
      </c>
      <c r="J377">
        <v>0</v>
      </c>
      <c r="K377">
        <v>1988</v>
      </c>
      <c r="L377">
        <v>25</v>
      </c>
      <c r="M377">
        <v>0</v>
      </c>
      <c r="N377">
        <v>0</v>
      </c>
      <c r="O377">
        <v>0</v>
      </c>
      <c r="Q377">
        <v>0</v>
      </c>
      <c r="R377">
        <v>29</v>
      </c>
      <c r="S377">
        <v>31</v>
      </c>
      <c r="T377">
        <v>36</v>
      </c>
      <c r="U377">
        <v>0</v>
      </c>
      <c r="V377">
        <v>47</v>
      </c>
      <c r="W377">
        <v>55</v>
      </c>
      <c r="X377">
        <v>0</v>
      </c>
      <c r="Y377" t="s">
        <v>2995</v>
      </c>
    </row>
    <row r="378" spans="1:25" x14ac:dyDescent="0.25">
      <c r="A378" t="s">
        <v>312</v>
      </c>
      <c r="B378" t="s">
        <v>313</v>
      </c>
      <c r="C378" t="s">
        <v>5</v>
      </c>
      <c r="D378">
        <v>1963</v>
      </c>
      <c r="E378" t="s">
        <v>21</v>
      </c>
      <c r="F378" t="s">
        <v>95</v>
      </c>
      <c r="G378">
        <v>0</v>
      </c>
      <c r="H378">
        <v>1</v>
      </c>
      <c r="I378">
        <v>1</v>
      </c>
      <c r="J378">
        <v>0</v>
      </c>
      <c r="K378">
        <v>1982</v>
      </c>
      <c r="L378">
        <v>19</v>
      </c>
      <c r="M378">
        <v>0</v>
      </c>
      <c r="N378">
        <v>1</v>
      </c>
      <c r="O378">
        <v>1</v>
      </c>
      <c r="Q378">
        <v>23</v>
      </c>
      <c r="R378">
        <v>0</v>
      </c>
      <c r="S378">
        <v>33</v>
      </c>
      <c r="T378">
        <v>39</v>
      </c>
      <c r="U378">
        <v>40</v>
      </c>
      <c r="V378">
        <v>53</v>
      </c>
      <c r="W378">
        <v>0</v>
      </c>
      <c r="X378">
        <v>0</v>
      </c>
      <c r="Y378" t="s">
        <v>3927</v>
      </c>
    </row>
    <row r="379" spans="1:25" x14ac:dyDescent="0.25">
      <c r="A379" t="s">
        <v>2162</v>
      </c>
      <c r="B379" t="s">
        <v>2163</v>
      </c>
      <c r="C379" t="s">
        <v>5</v>
      </c>
      <c r="D379">
        <v>1963</v>
      </c>
      <c r="E379" t="s">
        <v>21</v>
      </c>
      <c r="F379" t="s">
        <v>95</v>
      </c>
      <c r="G379">
        <v>0</v>
      </c>
      <c r="H379">
        <v>1</v>
      </c>
      <c r="I379">
        <v>1</v>
      </c>
      <c r="J379">
        <v>0</v>
      </c>
      <c r="K379">
        <v>1986</v>
      </c>
      <c r="L379">
        <v>23</v>
      </c>
      <c r="M379">
        <v>0</v>
      </c>
      <c r="N379">
        <v>0</v>
      </c>
      <c r="O379">
        <v>1</v>
      </c>
      <c r="Q379">
        <v>0</v>
      </c>
      <c r="R379">
        <v>0</v>
      </c>
      <c r="S379">
        <v>36</v>
      </c>
      <c r="T379">
        <v>38</v>
      </c>
      <c r="U379">
        <v>41</v>
      </c>
      <c r="V379">
        <v>54</v>
      </c>
      <c r="W379">
        <v>0</v>
      </c>
      <c r="X379">
        <v>0</v>
      </c>
      <c r="Y379" t="s">
        <v>3708</v>
      </c>
    </row>
    <row r="380" spans="1:25" x14ac:dyDescent="0.25">
      <c r="A380" t="s">
        <v>1600</v>
      </c>
      <c r="B380" t="s">
        <v>1601</v>
      </c>
      <c r="C380" t="s">
        <v>5</v>
      </c>
      <c r="D380">
        <v>1963</v>
      </c>
      <c r="E380" t="s">
        <v>21</v>
      </c>
      <c r="F380" t="s">
        <v>33</v>
      </c>
      <c r="G380">
        <v>0</v>
      </c>
      <c r="H380">
        <v>1</v>
      </c>
      <c r="I380">
        <v>1</v>
      </c>
      <c r="J380">
        <v>1</v>
      </c>
      <c r="M380">
        <v>1</v>
      </c>
      <c r="N380">
        <v>1</v>
      </c>
      <c r="O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2906</v>
      </c>
    </row>
    <row r="381" spans="1:25" x14ac:dyDescent="0.25">
      <c r="A381" t="s">
        <v>1983</v>
      </c>
      <c r="B381" t="s">
        <v>1984</v>
      </c>
      <c r="C381" t="s">
        <v>5</v>
      </c>
      <c r="D381">
        <v>1963</v>
      </c>
      <c r="E381" t="s">
        <v>21</v>
      </c>
      <c r="F381" t="s">
        <v>30</v>
      </c>
      <c r="G381">
        <v>0</v>
      </c>
      <c r="H381">
        <v>1</v>
      </c>
      <c r="I381">
        <v>0</v>
      </c>
      <c r="J381">
        <v>1</v>
      </c>
      <c r="M381">
        <v>0</v>
      </c>
      <c r="N381">
        <v>0</v>
      </c>
      <c r="O381">
        <v>0</v>
      </c>
      <c r="Q381">
        <v>0</v>
      </c>
      <c r="R381">
        <v>0</v>
      </c>
      <c r="S381">
        <v>28</v>
      </c>
      <c r="T381">
        <v>31</v>
      </c>
      <c r="U381">
        <v>0</v>
      </c>
      <c r="V381">
        <v>0</v>
      </c>
      <c r="W381">
        <v>53</v>
      </c>
      <c r="X381">
        <v>0</v>
      </c>
      <c r="Y381" t="s">
        <v>2995</v>
      </c>
    </row>
    <row r="382" spans="1:25" x14ac:dyDescent="0.25">
      <c r="A382" t="s">
        <v>857</v>
      </c>
      <c r="B382" t="s">
        <v>858</v>
      </c>
      <c r="C382" t="s">
        <v>5</v>
      </c>
      <c r="D382">
        <v>1963</v>
      </c>
      <c r="E382" t="s">
        <v>21</v>
      </c>
      <c r="F382" t="s">
        <v>33</v>
      </c>
      <c r="G382">
        <v>1</v>
      </c>
      <c r="H382">
        <v>1</v>
      </c>
      <c r="I382">
        <v>1</v>
      </c>
      <c r="J382">
        <v>1</v>
      </c>
      <c r="K382">
        <v>1984</v>
      </c>
      <c r="L382">
        <v>21</v>
      </c>
      <c r="M382">
        <v>0</v>
      </c>
      <c r="N382">
        <v>0</v>
      </c>
      <c r="O382">
        <v>0</v>
      </c>
      <c r="Q382">
        <v>0</v>
      </c>
      <c r="R382">
        <v>0</v>
      </c>
      <c r="S382">
        <v>28</v>
      </c>
      <c r="T382">
        <v>29</v>
      </c>
      <c r="U382">
        <v>0</v>
      </c>
      <c r="V382">
        <v>0</v>
      </c>
      <c r="W382">
        <v>52</v>
      </c>
      <c r="X382">
        <v>0</v>
      </c>
      <c r="Y382" t="s">
        <v>4093</v>
      </c>
    </row>
    <row r="383" spans="1:25" x14ac:dyDescent="0.25">
      <c r="A383" t="s">
        <v>613</v>
      </c>
      <c r="B383" t="s">
        <v>614</v>
      </c>
      <c r="C383" t="s">
        <v>5</v>
      </c>
      <c r="D383">
        <v>1963</v>
      </c>
      <c r="E383" t="s">
        <v>21</v>
      </c>
      <c r="F383" t="s">
        <v>95</v>
      </c>
      <c r="G383">
        <v>0</v>
      </c>
      <c r="H383">
        <v>1</v>
      </c>
      <c r="I383">
        <v>1</v>
      </c>
      <c r="J383">
        <v>0</v>
      </c>
      <c r="K383">
        <v>1984</v>
      </c>
      <c r="L383">
        <v>21</v>
      </c>
      <c r="M383">
        <v>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v>27</v>
      </c>
      <c r="U383">
        <v>46</v>
      </c>
      <c r="V383">
        <v>54</v>
      </c>
      <c r="W383">
        <v>0</v>
      </c>
      <c r="X383">
        <v>0</v>
      </c>
      <c r="Y383" t="s">
        <v>3779</v>
      </c>
    </row>
    <row r="384" spans="1:25" x14ac:dyDescent="0.25">
      <c r="A384" t="s">
        <v>1490</v>
      </c>
      <c r="B384" t="s">
        <v>1491</v>
      </c>
      <c r="C384" t="s">
        <v>5</v>
      </c>
      <c r="D384">
        <v>1963</v>
      </c>
      <c r="E384" t="s">
        <v>21</v>
      </c>
      <c r="F384" t="s">
        <v>95</v>
      </c>
      <c r="G384">
        <v>0</v>
      </c>
      <c r="H384">
        <v>1</v>
      </c>
      <c r="I384">
        <v>1</v>
      </c>
      <c r="J384">
        <v>1</v>
      </c>
      <c r="K384">
        <v>1982</v>
      </c>
      <c r="L384">
        <v>19</v>
      </c>
      <c r="M384">
        <v>0</v>
      </c>
      <c r="N384">
        <v>0</v>
      </c>
      <c r="O384">
        <v>0</v>
      </c>
      <c r="Q384">
        <v>27</v>
      </c>
      <c r="R384">
        <v>29</v>
      </c>
      <c r="S384">
        <v>0</v>
      </c>
      <c r="T384">
        <v>0</v>
      </c>
      <c r="U384">
        <v>45</v>
      </c>
      <c r="V384">
        <v>50</v>
      </c>
      <c r="W384">
        <v>0</v>
      </c>
      <c r="X384">
        <v>0</v>
      </c>
      <c r="Y384" t="s">
        <v>2849</v>
      </c>
    </row>
    <row r="385" spans="1:25" x14ac:dyDescent="0.25">
      <c r="A385" t="s">
        <v>2581</v>
      </c>
      <c r="B385" t="s">
        <v>2582</v>
      </c>
      <c r="C385" t="s">
        <v>5</v>
      </c>
      <c r="D385">
        <v>1963</v>
      </c>
      <c r="E385" t="s">
        <v>21</v>
      </c>
      <c r="F385" t="s">
        <v>103</v>
      </c>
      <c r="G385">
        <v>1</v>
      </c>
      <c r="H385">
        <v>1</v>
      </c>
      <c r="I385">
        <v>1</v>
      </c>
      <c r="J385">
        <v>0</v>
      </c>
      <c r="K385">
        <v>1984</v>
      </c>
      <c r="L385">
        <v>21</v>
      </c>
      <c r="M385">
        <v>0</v>
      </c>
      <c r="N385">
        <v>1</v>
      </c>
      <c r="O385">
        <v>0</v>
      </c>
      <c r="Q385">
        <v>0</v>
      </c>
      <c r="R385">
        <v>0</v>
      </c>
      <c r="S385">
        <v>54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3726</v>
      </c>
    </row>
    <row r="386" spans="1:25" x14ac:dyDescent="0.25">
      <c r="A386" t="s">
        <v>1180</v>
      </c>
      <c r="B386" t="s">
        <v>1181</v>
      </c>
      <c r="C386" t="s">
        <v>5</v>
      </c>
      <c r="D386">
        <v>1963</v>
      </c>
      <c r="E386" t="s">
        <v>21</v>
      </c>
      <c r="F386" t="s">
        <v>90</v>
      </c>
      <c r="G386">
        <v>1</v>
      </c>
      <c r="H386">
        <v>1</v>
      </c>
      <c r="I386">
        <v>1</v>
      </c>
      <c r="J386">
        <v>0</v>
      </c>
      <c r="K386">
        <v>1984</v>
      </c>
      <c r="L386">
        <v>21</v>
      </c>
      <c r="M386">
        <v>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54</v>
      </c>
      <c r="X386">
        <v>0</v>
      </c>
      <c r="Y386" t="s">
        <v>3667</v>
      </c>
    </row>
    <row r="387" spans="1:25" x14ac:dyDescent="0.25">
      <c r="A387" t="s">
        <v>2344</v>
      </c>
      <c r="B387" t="s">
        <v>1181</v>
      </c>
      <c r="C387" t="s">
        <v>5</v>
      </c>
      <c r="D387">
        <v>1963</v>
      </c>
      <c r="E387" t="s">
        <v>21</v>
      </c>
      <c r="F387" t="s">
        <v>95</v>
      </c>
      <c r="G387">
        <v>0</v>
      </c>
      <c r="H387">
        <v>1</v>
      </c>
      <c r="I387">
        <v>1</v>
      </c>
      <c r="J387">
        <v>0</v>
      </c>
      <c r="K387">
        <v>1990</v>
      </c>
      <c r="L387">
        <v>27</v>
      </c>
      <c r="M387">
        <v>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50</v>
      </c>
      <c r="W387">
        <v>55</v>
      </c>
      <c r="X387">
        <v>0</v>
      </c>
      <c r="Y387" t="s">
        <v>2716</v>
      </c>
    </row>
    <row r="388" spans="1:25" x14ac:dyDescent="0.25">
      <c r="A388" t="s">
        <v>1513</v>
      </c>
      <c r="B388" t="s">
        <v>1514</v>
      </c>
      <c r="C388" t="s">
        <v>5</v>
      </c>
      <c r="D388">
        <v>1963</v>
      </c>
      <c r="E388" t="s">
        <v>21</v>
      </c>
      <c r="F388" t="s">
        <v>10</v>
      </c>
      <c r="G388">
        <v>0</v>
      </c>
      <c r="H388">
        <v>1</v>
      </c>
      <c r="I388">
        <v>1</v>
      </c>
      <c r="J388">
        <v>0</v>
      </c>
      <c r="K388">
        <v>1985</v>
      </c>
      <c r="L388">
        <v>22</v>
      </c>
      <c r="M388">
        <v>0</v>
      </c>
      <c r="N388">
        <v>1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36</v>
      </c>
      <c r="V388">
        <v>40</v>
      </c>
      <c r="W388">
        <v>52</v>
      </c>
      <c r="X388">
        <v>0</v>
      </c>
      <c r="Y388" t="s">
        <v>2721</v>
      </c>
    </row>
    <row r="389" spans="1:25" x14ac:dyDescent="0.25">
      <c r="A389" t="s">
        <v>2367</v>
      </c>
      <c r="B389" t="s">
        <v>2368</v>
      </c>
      <c r="C389" t="s">
        <v>5</v>
      </c>
      <c r="D389">
        <v>1963</v>
      </c>
      <c r="E389" t="s">
        <v>21</v>
      </c>
      <c r="F389" t="s">
        <v>271</v>
      </c>
      <c r="G389">
        <v>0</v>
      </c>
      <c r="H389">
        <v>0</v>
      </c>
      <c r="I389">
        <v>1</v>
      </c>
      <c r="J389">
        <v>0</v>
      </c>
      <c r="K389">
        <v>1985</v>
      </c>
      <c r="L389">
        <v>22</v>
      </c>
      <c r="M389">
        <v>0</v>
      </c>
      <c r="N389">
        <v>0</v>
      </c>
      <c r="O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51</v>
      </c>
      <c r="W389">
        <v>0</v>
      </c>
      <c r="X389">
        <v>0</v>
      </c>
      <c r="Y389" t="s">
        <v>3912</v>
      </c>
    </row>
    <row r="390" spans="1:25" x14ac:dyDescent="0.25">
      <c r="A390" t="s">
        <v>295</v>
      </c>
      <c r="B390" t="s">
        <v>296</v>
      </c>
      <c r="C390" t="s">
        <v>5</v>
      </c>
      <c r="D390">
        <v>1963</v>
      </c>
      <c r="E390" t="s">
        <v>21</v>
      </c>
      <c r="F390" t="s">
        <v>271</v>
      </c>
      <c r="G390">
        <v>1</v>
      </c>
      <c r="H390">
        <v>1</v>
      </c>
      <c r="I390">
        <v>1</v>
      </c>
      <c r="J390">
        <v>0</v>
      </c>
      <c r="K390">
        <v>1985</v>
      </c>
      <c r="L390">
        <v>22</v>
      </c>
      <c r="M390">
        <v>0</v>
      </c>
      <c r="N390">
        <v>1</v>
      </c>
      <c r="O390">
        <v>0</v>
      </c>
      <c r="Q390">
        <v>0</v>
      </c>
      <c r="R390">
        <v>0</v>
      </c>
      <c r="S390">
        <v>26</v>
      </c>
      <c r="T390">
        <v>29</v>
      </c>
      <c r="U390">
        <v>0</v>
      </c>
      <c r="V390">
        <v>52</v>
      </c>
      <c r="W390">
        <v>54</v>
      </c>
      <c r="X390">
        <v>0</v>
      </c>
      <c r="Y390" t="s">
        <v>3086</v>
      </c>
    </row>
    <row r="391" spans="1:25" x14ac:dyDescent="0.25">
      <c r="A391" t="s">
        <v>1376</v>
      </c>
      <c r="B391" t="s">
        <v>1377</v>
      </c>
      <c r="C391" t="s">
        <v>25</v>
      </c>
      <c r="D391">
        <v>1963</v>
      </c>
      <c r="E391" t="s">
        <v>21</v>
      </c>
      <c r="F391" t="s">
        <v>95</v>
      </c>
      <c r="G391">
        <v>0</v>
      </c>
      <c r="H391">
        <v>0</v>
      </c>
      <c r="I391">
        <v>1</v>
      </c>
      <c r="J391">
        <v>0</v>
      </c>
      <c r="K391">
        <v>1985</v>
      </c>
      <c r="L391">
        <v>22</v>
      </c>
      <c r="M391">
        <v>0</v>
      </c>
      <c r="N391">
        <v>0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48</v>
      </c>
      <c r="W391">
        <v>54</v>
      </c>
      <c r="X391">
        <v>0</v>
      </c>
      <c r="Y391" t="s">
        <v>2726</v>
      </c>
    </row>
    <row r="392" spans="1:25" x14ac:dyDescent="0.25">
      <c r="A392" t="s">
        <v>2440</v>
      </c>
      <c r="B392" t="s">
        <v>2441</v>
      </c>
      <c r="C392" t="s">
        <v>5</v>
      </c>
      <c r="D392">
        <v>1963</v>
      </c>
      <c r="E392" t="s">
        <v>21</v>
      </c>
      <c r="F392" t="s">
        <v>33</v>
      </c>
      <c r="G392">
        <v>0</v>
      </c>
      <c r="H392">
        <v>1</v>
      </c>
      <c r="I392">
        <v>1</v>
      </c>
      <c r="J392">
        <v>1</v>
      </c>
      <c r="K392">
        <v>1985</v>
      </c>
      <c r="L392">
        <v>22</v>
      </c>
      <c r="M392">
        <v>0</v>
      </c>
      <c r="N392">
        <v>1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52</v>
      </c>
      <c r="X392">
        <v>0</v>
      </c>
      <c r="Y392" t="s">
        <v>3383</v>
      </c>
    </row>
    <row r="393" spans="1:25" x14ac:dyDescent="0.25">
      <c r="A393" t="s">
        <v>791</v>
      </c>
      <c r="B393" t="s">
        <v>792</v>
      </c>
      <c r="C393" t="s">
        <v>5</v>
      </c>
      <c r="D393">
        <v>1963</v>
      </c>
      <c r="E393" t="s">
        <v>21</v>
      </c>
      <c r="F393" t="s">
        <v>90</v>
      </c>
      <c r="G393">
        <v>0</v>
      </c>
      <c r="H393">
        <v>1</v>
      </c>
      <c r="I393">
        <v>1</v>
      </c>
      <c r="J393">
        <v>0</v>
      </c>
      <c r="K393">
        <v>1984</v>
      </c>
      <c r="L393">
        <v>21</v>
      </c>
      <c r="M393">
        <v>0</v>
      </c>
      <c r="N393">
        <v>0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26</v>
      </c>
      <c r="V393">
        <v>48</v>
      </c>
      <c r="W393">
        <v>0</v>
      </c>
      <c r="X393">
        <v>0</v>
      </c>
      <c r="Y393" t="s">
        <v>3085</v>
      </c>
    </row>
    <row r="394" spans="1:25" x14ac:dyDescent="0.25">
      <c r="A394" t="s">
        <v>2631</v>
      </c>
      <c r="B394" t="s">
        <v>2632</v>
      </c>
      <c r="C394" t="s">
        <v>5</v>
      </c>
      <c r="D394">
        <v>1963</v>
      </c>
      <c r="E394" t="s">
        <v>21</v>
      </c>
      <c r="F394" t="s">
        <v>66</v>
      </c>
      <c r="G394">
        <v>0</v>
      </c>
      <c r="H394">
        <v>0</v>
      </c>
      <c r="I394">
        <v>1</v>
      </c>
      <c r="J394">
        <v>0</v>
      </c>
      <c r="K394">
        <v>1983</v>
      </c>
      <c r="L394">
        <v>20</v>
      </c>
      <c r="M394">
        <v>0</v>
      </c>
      <c r="N394">
        <v>1</v>
      </c>
      <c r="O394">
        <v>0</v>
      </c>
      <c r="Q394">
        <v>0</v>
      </c>
      <c r="R394">
        <v>0</v>
      </c>
      <c r="S394">
        <v>30</v>
      </c>
      <c r="T394">
        <v>33</v>
      </c>
      <c r="U394">
        <v>0</v>
      </c>
      <c r="V394">
        <v>46</v>
      </c>
      <c r="W394">
        <v>53</v>
      </c>
      <c r="X394">
        <v>0</v>
      </c>
      <c r="Y394" t="s">
        <v>3135</v>
      </c>
    </row>
    <row r="395" spans="1:25" x14ac:dyDescent="0.25">
      <c r="A395" t="s">
        <v>2548</v>
      </c>
      <c r="B395" t="s">
        <v>2549</v>
      </c>
      <c r="C395" t="s">
        <v>5</v>
      </c>
      <c r="D395">
        <v>1963</v>
      </c>
      <c r="E395" t="s">
        <v>21</v>
      </c>
      <c r="F395" t="s">
        <v>66</v>
      </c>
      <c r="G395">
        <v>0</v>
      </c>
      <c r="H395">
        <v>0</v>
      </c>
      <c r="I395">
        <v>1</v>
      </c>
      <c r="J395">
        <v>0</v>
      </c>
      <c r="K395">
        <v>1982</v>
      </c>
      <c r="L395">
        <v>19</v>
      </c>
      <c r="M395">
        <v>0</v>
      </c>
      <c r="N395">
        <v>1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47</v>
      </c>
      <c r="V395">
        <v>48</v>
      </c>
      <c r="W395">
        <v>55</v>
      </c>
      <c r="X395">
        <v>0</v>
      </c>
      <c r="Y395" t="s">
        <v>2861</v>
      </c>
    </row>
    <row r="396" spans="1:25" x14ac:dyDescent="0.25">
      <c r="A396" t="s">
        <v>629</v>
      </c>
      <c r="B396" t="s">
        <v>630</v>
      </c>
      <c r="C396" t="s">
        <v>5</v>
      </c>
      <c r="D396">
        <v>1963</v>
      </c>
      <c r="E396" t="s">
        <v>21</v>
      </c>
      <c r="F396" t="s">
        <v>372</v>
      </c>
      <c r="G396">
        <v>1</v>
      </c>
      <c r="H396">
        <v>1</v>
      </c>
      <c r="I396">
        <v>1</v>
      </c>
      <c r="J396">
        <v>0</v>
      </c>
      <c r="K396">
        <v>1986</v>
      </c>
      <c r="L396">
        <v>23</v>
      </c>
      <c r="M396">
        <v>1</v>
      </c>
      <c r="N396">
        <v>0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41</v>
      </c>
      <c r="V396">
        <v>43</v>
      </c>
      <c r="W396">
        <v>52</v>
      </c>
      <c r="X396">
        <v>0</v>
      </c>
      <c r="Y396" t="s">
        <v>2997</v>
      </c>
    </row>
    <row r="397" spans="1:25" x14ac:dyDescent="0.25">
      <c r="A397" t="s">
        <v>1154</v>
      </c>
      <c r="B397" t="s">
        <v>1155</v>
      </c>
      <c r="C397" t="s">
        <v>5</v>
      </c>
      <c r="D397">
        <v>1963</v>
      </c>
      <c r="E397" t="s">
        <v>21</v>
      </c>
      <c r="F397" t="s">
        <v>66</v>
      </c>
      <c r="G397">
        <v>0</v>
      </c>
      <c r="H397">
        <v>0</v>
      </c>
      <c r="I397">
        <v>1</v>
      </c>
      <c r="J397">
        <v>0</v>
      </c>
      <c r="K397">
        <v>1983</v>
      </c>
      <c r="L397">
        <v>20</v>
      </c>
      <c r="M397">
        <v>0</v>
      </c>
      <c r="N397">
        <v>1</v>
      </c>
      <c r="O397">
        <v>0</v>
      </c>
      <c r="Q397">
        <v>25</v>
      </c>
      <c r="R397">
        <v>29</v>
      </c>
      <c r="S397">
        <v>0</v>
      </c>
      <c r="T397">
        <v>34</v>
      </c>
      <c r="U397">
        <v>35</v>
      </c>
      <c r="V397">
        <v>53</v>
      </c>
      <c r="W397">
        <v>0</v>
      </c>
      <c r="X397">
        <v>0</v>
      </c>
      <c r="Y397" t="s">
        <v>3850</v>
      </c>
    </row>
    <row r="398" spans="1:25" x14ac:dyDescent="0.25">
      <c r="A398" t="s">
        <v>1591</v>
      </c>
      <c r="B398" t="s">
        <v>1592</v>
      </c>
      <c r="C398" t="s">
        <v>5</v>
      </c>
      <c r="D398">
        <v>1963</v>
      </c>
      <c r="E398" t="s">
        <v>21</v>
      </c>
      <c r="F398" t="s">
        <v>309</v>
      </c>
      <c r="G398">
        <v>0</v>
      </c>
      <c r="H398">
        <v>1</v>
      </c>
      <c r="I398">
        <v>1</v>
      </c>
      <c r="J398">
        <v>0</v>
      </c>
      <c r="M398">
        <v>0</v>
      </c>
      <c r="N398">
        <v>1</v>
      </c>
      <c r="O398">
        <v>0</v>
      </c>
      <c r="Q398">
        <v>0</v>
      </c>
      <c r="R398">
        <v>25</v>
      </c>
      <c r="S398">
        <v>31</v>
      </c>
      <c r="T398">
        <v>33</v>
      </c>
      <c r="U398">
        <v>0</v>
      </c>
      <c r="V398">
        <v>50</v>
      </c>
      <c r="W398">
        <v>0</v>
      </c>
      <c r="X398">
        <v>0</v>
      </c>
      <c r="Y398">
        <v>0</v>
      </c>
    </row>
    <row r="399" spans="1:25" x14ac:dyDescent="0.25">
      <c r="A399" t="s">
        <v>2384</v>
      </c>
      <c r="B399" t="s">
        <v>594</v>
      </c>
      <c r="C399" t="s">
        <v>5</v>
      </c>
      <c r="D399">
        <v>1963</v>
      </c>
      <c r="E399" t="s">
        <v>21</v>
      </c>
      <c r="F399" t="s">
        <v>309</v>
      </c>
      <c r="G399">
        <v>1</v>
      </c>
      <c r="H399">
        <v>1</v>
      </c>
      <c r="I399">
        <v>0</v>
      </c>
      <c r="J399">
        <v>0</v>
      </c>
      <c r="K399">
        <v>1988</v>
      </c>
      <c r="L399">
        <v>25</v>
      </c>
      <c r="M399">
        <v>0</v>
      </c>
      <c r="N399">
        <v>0</v>
      </c>
      <c r="O399">
        <v>0</v>
      </c>
      <c r="Q399">
        <v>0</v>
      </c>
      <c r="R399">
        <v>0</v>
      </c>
      <c r="S399">
        <v>0</v>
      </c>
      <c r="T399">
        <v>37</v>
      </c>
      <c r="U399">
        <v>39</v>
      </c>
      <c r="V399">
        <v>44</v>
      </c>
      <c r="W399">
        <v>55</v>
      </c>
      <c r="X399">
        <v>0</v>
      </c>
      <c r="Y399">
        <v>0</v>
      </c>
    </row>
    <row r="400" spans="1:25" x14ac:dyDescent="0.25">
      <c r="A400" t="s">
        <v>1924</v>
      </c>
      <c r="B400" t="s">
        <v>1925</v>
      </c>
      <c r="C400" t="s">
        <v>5</v>
      </c>
      <c r="D400">
        <v>1963</v>
      </c>
      <c r="E400" t="s">
        <v>21</v>
      </c>
      <c r="F400" t="s">
        <v>309</v>
      </c>
      <c r="G400">
        <v>0</v>
      </c>
      <c r="H400">
        <v>1</v>
      </c>
      <c r="I400">
        <v>1</v>
      </c>
      <c r="J400">
        <v>0</v>
      </c>
      <c r="K400">
        <v>1983</v>
      </c>
      <c r="L400">
        <v>20</v>
      </c>
      <c r="M400">
        <v>0</v>
      </c>
      <c r="N400">
        <v>0</v>
      </c>
      <c r="O400">
        <v>0</v>
      </c>
      <c r="Q400">
        <v>0</v>
      </c>
      <c r="R400">
        <v>20</v>
      </c>
      <c r="S400">
        <v>29</v>
      </c>
      <c r="T400">
        <v>35</v>
      </c>
      <c r="U400">
        <v>45</v>
      </c>
      <c r="V400">
        <v>45</v>
      </c>
      <c r="W400">
        <v>0</v>
      </c>
      <c r="X400">
        <v>0</v>
      </c>
      <c r="Y400">
        <v>0</v>
      </c>
    </row>
    <row r="401" spans="1:25" x14ac:dyDescent="0.25">
      <c r="A401" t="s">
        <v>631</v>
      </c>
      <c r="B401" t="s">
        <v>632</v>
      </c>
      <c r="C401" t="s">
        <v>5</v>
      </c>
      <c r="D401">
        <v>1963</v>
      </c>
      <c r="E401" t="s">
        <v>21</v>
      </c>
      <c r="F401" t="s">
        <v>372</v>
      </c>
      <c r="G401">
        <v>0</v>
      </c>
      <c r="H401">
        <v>1</v>
      </c>
      <c r="I401">
        <v>1</v>
      </c>
      <c r="J401">
        <v>1</v>
      </c>
      <c r="K401">
        <v>1983</v>
      </c>
      <c r="L401">
        <v>20</v>
      </c>
      <c r="M401">
        <v>0</v>
      </c>
      <c r="N401">
        <v>1</v>
      </c>
      <c r="O401">
        <v>0</v>
      </c>
      <c r="Q401">
        <v>20</v>
      </c>
      <c r="R401">
        <v>29</v>
      </c>
      <c r="S401">
        <v>31</v>
      </c>
      <c r="T401">
        <v>0</v>
      </c>
      <c r="U401">
        <v>42</v>
      </c>
      <c r="V401">
        <v>48</v>
      </c>
      <c r="W401">
        <v>55</v>
      </c>
      <c r="X401">
        <v>0</v>
      </c>
      <c r="Y401" t="s">
        <v>4087</v>
      </c>
    </row>
    <row r="402" spans="1:25" x14ac:dyDescent="0.25">
      <c r="A402" t="s">
        <v>2257</v>
      </c>
      <c r="B402" t="s">
        <v>2258</v>
      </c>
      <c r="C402" t="s">
        <v>5</v>
      </c>
      <c r="D402">
        <v>1963</v>
      </c>
      <c r="E402" t="s">
        <v>21</v>
      </c>
      <c r="F402" t="s">
        <v>309</v>
      </c>
      <c r="G402">
        <v>0</v>
      </c>
      <c r="H402">
        <v>1</v>
      </c>
      <c r="I402">
        <v>1</v>
      </c>
      <c r="J402">
        <v>0</v>
      </c>
      <c r="K402">
        <v>1983</v>
      </c>
      <c r="L402">
        <v>20</v>
      </c>
      <c r="M402">
        <v>0</v>
      </c>
      <c r="N402">
        <v>1</v>
      </c>
      <c r="O402">
        <v>0</v>
      </c>
      <c r="Q402">
        <v>0</v>
      </c>
      <c r="R402">
        <v>26</v>
      </c>
      <c r="S402">
        <v>33</v>
      </c>
      <c r="T402">
        <v>38</v>
      </c>
      <c r="U402">
        <v>0</v>
      </c>
      <c r="V402">
        <v>51</v>
      </c>
      <c r="W402">
        <v>0</v>
      </c>
      <c r="X402">
        <v>0</v>
      </c>
      <c r="Y402">
        <v>0</v>
      </c>
    </row>
    <row r="403" spans="1:25" x14ac:dyDescent="0.25">
      <c r="A403" t="s">
        <v>1750</v>
      </c>
      <c r="B403" t="s">
        <v>1751</v>
      </c>
      <c r="C403" t="s">
        <v>5</v>
      </c>
      <c r="D403">
        <v>1963</v>
      </c>
      <c r="E403" t="s">
        <v>21</v>
      </c>
      <c r="F403" t="s">
        <v>41</v>
      </c>
      <c r="G403">
        <v>0</v>
      </c>
      <c r="H403">
        <v>1</v>
      </c>
      <c r="I403">
        <v>1</v>
      </c>
      <c r="J403">
        <v>1</v>
      </c>
      <c r="K403">
        <v>1985</v>
      </c>
      <c r="L403">
        <v>22</v>
      </c>
      <c r="M403">
        <v>0</v>
      </c>
      <c r="N403">
        <v>1</v>
      </c>
      <c r="O403">
        <v>0</v>
      </c>
      <c r="Q403">
        <v>0</v>
      </c>
      <c r="R403">
        <v>24</v>
      </c>
      <c r="S403">
        <v>27</v>
      </c>
      <c r="T403">
        <v>30</v>
      </c>
      <c r="U403">
        <v>34</v>
      </c>
      <c r="V403">
        <v>38</v>
      </c>
      <c r="W403">
        <v>0</v>
      </c>
      <c r="X403">
        <v>0</v>
      </c>
      <c r="Y403">
        <v>0</v>
      </c>
    </row>
    <row r="404" spans="1:25" x14ac:dyDescent="0.25">
      <c r="A404" t="s">
        <v>181</v>
      </c>
      <c r="B404" t="s">
        <v>182</v>
      </c>
      <c r="C404" t="s">
        <v>5</v>
      </c>
      <c r="D404">
        <v>1963</v>
      </c>
      <c r="E404" t="s">
        <v>21</v>
      </c>
      <c r="F404" t="s">
        <v>183</v>
      </c>
      <c r="G404">
        <v>0</v>
      </c>
      <c r="H404">
        <v>1</v>
      </c>
      <c r="I404">
        <v>1</v>
      </c>
      <c r="J404">
        <v>0</v>
      </c>
      <c r="K404">
        <v>1982</v>
      </c>
      <c r="L404">
        <v>19</v>
      </c>
      <c r="M404">
        <v>0</v>
      </c>
      <c r="N404">
        <v>0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49</v>
      </c>
      <c r="W404">
        <v>55</v>
      </c>
      <c r="X404">
        <v>0</v>
      </c>
      <c r="Y404">
        <v>0</v>
      </c>
    </row>
    <row r="405" spans="1:25" x14ac:dyDescent="0.25">
      <c r="A405" t="s">
        <v>1871</v>
      </c>
      <c r="B405" t="s">
        <v>1872</v>
      </c>
      <c r="C405" t="s">
        <v>5</v>
      </c>
      <c r="D405">
        <v>1963</v>
      </c>
      <c r="E405" t="s">
        <v>21</v>
      </c>
      <c r="F405" t="s">
        <v>183</v>
      </c>
      <c r="G405">
        <v>0</v>
      </c>
      <c r="H405">
        <v>1</v>
      </c>
      <c r="I405">
        <v>1</v>
      </c>
      <c r="J405">
        <v>0</v>
      </c>
      <c r="K405">
        <v>1984</v>
      </c>
      <c r="L405">
        <v>21</v>
      </c>
      <c r="M405">
        <v>0</v>
      </c>
      <c r="N405">
        <v>0</v>
      </c>
      <c r="O405">
        <v>0</v>
      </c>
      <c r="Q405">
        <v>0</v>
      </c>
      <c r="R405">
        <v>27</v>
      </c>
      <c r="S405">
        <v>33</v>
      </c>
      <c r="T405">
        <v>37</v>
      </c>
      <c r="U405">
        <v>0</v>
      </c>
      <c r="V405">
        <v>50</v>
      </c>
      <c r="W405">
        <v>52</v>
      </c>
      <c r="X405">
        <v>0</v>
      </c>
      <c r="Y405">
        <v>0</v>
      </c>
    </row>
    <row r="406" spans="1:25" x14ac:dyDescent="0.25">
      <c r="A406" t="s">
        <v>1147</v>
      </c>
      <c r="B406" t="s">
        <v>1148</v>
      </c>
      <c r="C406" t="s">
        <v>5</v>
      </c>
      <c r="D406">
        <v>1963</v>
      </c>
      <c r="E406" t="s">
        <v>21</v>
      </c>
      <c r="F406" t="s">
        <v>183</v>
      </c>
      <c r="G406">
        <v>0</v>
      </c>
      <c r="H406">
        <v>1</v>
      </c>
      <c r="I406">
        <v>1</v>
      </c>
      <c r="J406">
        <v>0</v>
      </c>
      <c r="K406">
        <v>1984</v>
      </c>
      <c r="L406">
        <v>21</v>
      </c>
      <c r="M406">
        <v>0</v>
      </c>
      <c r="N406">
        <v>1</v>
      </c>
      <c r="O406">
        <v>0</v>
      </c>
      <c r="Q406">
        <v>27</v>
      </c>
      <c r="R406">
        <v>29</v>
      </c>
      <c r="S406">
        <v>38</v>
      </c>
      <c r="T406">
        <v>39</v>
      </c>
      <c r="U406">
        <v>48</v>
      </c>
      <c r="V406">
        <v>51</v>
      </c>
      <c r="W406">
        <v>0</v>
      </c>
      <c r="X406">
        <v>0</v>
      </c>
      <c r="Y406">
        <v>0</v>
      </c>
    </row>
    <row r="407" spans="1:25" x14ac:dyDescent="0.25">
      <c r="A407" t="s">
        <v>1042</v>
      </c>
      <c r="B407" t="s">
        <v>1043</v>
      </c>
      <c r="C407" t="s">
        <v>5</v>
      </c>
      <c r="D407">
        <v>1963</v>
      </c>
      <c r="E407" t="s">
        <v>21</v>
      </c>
      <c r="F407" t="s">
        <v>183</v>
      </c>
      <c r="G407">
        <v>0</v>
      </c>
      <c r="H407">
        <v>1</v>
      </c>
      <c r="I407">
        <v>1</v>
      </c>
      <c r="J407">
        <v>1</v>
      </c>
      <c r="K407">
        <v>1981</v>
      </c>
      <c r="L407">
        <v>18</v>
      </c>
      <c r="M407">
        <v>0</v>
      </c>
      <c r="N407">
        <v>0</v>
      </c>
      <c r="O407">
        <v>0</v>
      </c>
      <c r="Q407">
        <v>0</v>
      </c>
      <c r="R407">
        <v>26</v>
      </c>
      <c r="S407">
        <v>32</v>
      </c>
      <c r="T407">
        <v>37</v>
      </c>
      <c r="U407">
        <v>0</v>
      </c>
      <c r="V407">
        <v>53</v>
      </c>
      <c r="W407">
        <v>0</v>
      </c>
      <c r="X407">
        <v>0</v>
      </c>
      <c r="Y407">
        <v>0</v>
      </c>
    </row>
    <row r="408" spans="1:25" x14ac:dyDescent="0.25">
      <c r="A408" t="s">
        <v>2164</v>
      </c>
      <c r="B408" t="s">
        <v>2165</v>
      </c>
      <c r="C408" t="s">
        <v>5</v>
      </c>
      <c r="D408">
        <v>1963</v>
      </c>
      <c r="E408" t="s">
        <v>21</v>
      </c>
      <c r="F408" t="s">
        <v>372</v>
      </c>
      <c r="G408">
        <v>0</v>
      </c>
      <c r="H408">
        <v>1</v>
      </c>
      <c r="I408">
        <v>1</v>
      </c>
      <c r="J408">
        <v>1</v>
      </c>
      <c r="K408">
        <v>1984</v>
      </c>
      <c r="L408">
        <v>21</v>
      </c>
      <c r="M408">
        <v>0</v>
      </c>
      <c r="N408">
        <v>0</v>
      </c>
      <c r="O408">
        <v>0</v>
      </c>
      <c r="Q408">
        <v>0</v>
      </c>
      <c r="R408">
        <v>26</v>
      </c>
      <c r="S408">
        <v>0</v>
      </c>
      <c r="T408">
        <v>32</v>
      </c>
      <c r="U408">
        <v>35</v>
      </c>
      <c r="V408">
        <v>0</v>
      </c>
      <c r="W408">
        <v>55</v>
      </c>
      <c r="X408">
        <v>0</v>
      </c>
      <c r="Y408" t="s">
        <v>3674</v>
      </c>
    </row>
    <row r="409" spans="1:25" x14ac:dyDescent="0.25">
      <c r="A409" t="s">
        <v>2550</v>
      </c>
      <c r="B409" t="s">
        <v>2551</v>
      </c>
      <c r="C409" t="s">
        <v>5</v>
      </c>
      <c r="D409">
        <v>1963</v>
      </c>
      <c r="E409" t="s">
        <v>21</v>
      </c>
      <c r="F409" t="s">
        <v>183</v>
      </c>
      <c r="G409">
        <v>0</v>
      </c>
      <c r="H409">
        <v>1</v>
      </c>
      <c r="I409">
        <v>1</v>
      </c>
      <c r="J409">
        <v>1</v>
      </c>
      <c r="K409">
        <v>1984</v>
      </c>
      <c r="L409">
        <v>21</v>
      </c>
      <c r="M409">
        <v>0</v>
      </c>
      <c r="N409">
        <v>1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42</v>
      </c>
      <c r="V409">
        <v>45</v>
      </c>
      <c r="W409">
        <v>56</v>
      </c>
      <c r="X409">
        <v>0</v>
      </c>
      <c r="Y409">
        <v>0</v>
      </c>
    </row>
    <row r="410" spans="1:25" x14ac:dyDescent="0.25">
      <c r="A410" t="s">
        <v>669</v>
      </c>
      <c r="B410" t="s">
        <v>670</v>
      </c>
      <c r="C410" t="s">
        <v>5</v>
      </c>
      <c r="D410">
        <v>1963</v>
      </c>
      <c r="E410" t="s">
        <v>21</v>
      </c>
      <c r="F410" t="s">
        <v>183</v>
      </c>
      <c r="G410">
        <v>0</v>
      </c>
      <c r="H410">
        <v>0</v>
      </c>
      <c r="I410">
        <v>1</v>
      </c>
      <c r="J410">
        <v>0</v>
      </c>
      <c r="M410">
        <v>0</v>
      </c>
      <c r="N410">
        <v>1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55</v>
      </c>
      <c r="W410">
        <v>0</v>
      </c>
      <c r="X410">
        <v>0</v>
      </c>
      <c r="Y410">
        <v>0</v>
      </c>
    </row>
    <row r="411" spans="1:25" x14ac:dyDescent="0.25">
      <c r="A411" t="s">
        <v>1151</v>
      </c>
      <c r="B411" t="s">
        <v>1152</v>
      </c>
      <c r="C411" t="s">
        <v>5</v>
      </c>
      <c r="D411">
        <v>1963</v>
      </c>
      <c r="E411" t="s">
        <v>21</v>
      </c>
      <c r="F411" t="s">
        <v>62</v>
      </c>
      <c r="G411">
        <v>1</v>
      </c>
      <c r="H411">
        <v>1</v>
      </c>
      <c r="I411">
        <v>1</v>
      </c>
      <c r="J411">
        <v>0</v>
      </c>
      <c r="K411">
        <v>1987</v>
      </c>
      <c r="L411">
        <v>24</v>
      </c>
      <c r="M411">
        <v>1</v>
      </c>
      <c r="N411">
        <v>1</v>
      </c>
      <c r="O411">
        <v>1</v>
      </c>
      <c r="Q411">
        <v>0</v>
      </c>
      <c r="R411">
        <v>0</v>
      </c>
      <c r="S411">
        <v>0</v>
      </c>
      <c r="T411">
        <v>24</v>
      </c>
      <c r="U411">
        <v>43</v>
      </c>
      <c r="V411">
        <v>53</v>
      </c>
      <c r="W411">
        <v>0</v>
      </c>
      <c r="X411">
        <v>0</v>
      </c>
      <c r="Y411" t="s">
        <v>2981</v>
      </c>
    </row>
    <row r="412" spans="1:25" x14ac:dyDescent="0.25">
      <c r="A412" t="s">
        <v>1524</v>
      </c>
      <c r="B412" t="s">
        <v>1525</v>
      </c>
      <c r="C412" t="s">
        <v>5</v>
      </c>
      <c r="D412">
        <v>1963</v>
      </c>
      <c r="E412" t="s">
        <v>21</v>
      </c>
      <c r="F412" t="s">
        <v>285</v>
      </c>
      <c r="G412">
        <v>0</v>
      </c>
      <c r="H412">
        <v>1</v>
      </c>
      <c r="I412">
        <v>1</v>
      </c>
      <c r="J412">
        <v>0</v>
      </c>
      <c r="K412">
        <v>1986</v>
      </c>
      <c r="L412">
        <v>23</v>
      </c>
      <c r="M412">
        <v>0</v>
      </c>
      <c r="N412">
        <v>0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960</v>
      </c>
      <c r="B413" t="s">
        <v>961</v>
      </c>
      <c r="C413" t="s">
        <v>5</v>
      </c>
      <c r="D413">
        <v>1963</v>
      </c>
      <c r="E413" t="s">
        <v>21</v>
      </c>
      <c r="F413" t="s">
        <v>36</v>
      </c>
      <c r="G413">
        <v>0</v>
      </c>
      <c r="H413">
        <v>1</v>
      </c>
      <c r="I413">
        <v>1</v>
      </c>
      <c r="J413">
        <v>1</v>
      </c>
      <c r="K413">
        <v>1984</v>
      </c>
      <c r="L413">
        <v>21</v>
      </c>
      <c r="M413">
        <v>0</v>
      </c>
      <c r="N413">
        <v>0</v>
      </c>
      <c r="O413">
        <v>0</v>
      </c>
      <c r="Q413">
        <v>21</v>
      </c>
      <c r="R413">
        <v>25</v>
      </c>
      <c r="S413">
        <v>0</v>
      </c>
      <c r="T413">
        <v>0</v>
      </c>
      <c r="U413">
        <v>35</v>
      </c>
      <c r="V413">
        <v>53</v>
      </c>
      <c r="W413">
        <v>0</v>
      </c>
      <c r="X413">
        <v>0</v>
      </c>
      <c r="Y413">
        <v>0</v>
      </c>
    </row>
    <row r="414" spans="1:25" x14ac:dyDescent="0.25">
      <c r="A414" t="s">
        <v>863</v>
      </c>
      <c r="B414" t="s">
        <v>864</v>
      </c>
      <c r="C414" t="s">
        <v>5</v>
      </c>
      <c r="D414">
        <v>1963</v>
      </c>
      <c r="E414" t="s">
        <v>21</v>
      </c>
      <c r="F414" t="s">
        <v>62</v>
      </c>
      <c r="G414">
        <v>0</v>
      </c>
      <c r="H414">
        <v>1</v>
      </c>
      <c r="I414">
        <v>1</v>
      </c>
      <c r="J414">
        <v>0</v>
      </c>
      <c r="K414">
        <v>1985</v>
      </c>
      <c r="L414">
        <v>22</v>
      </c>
      <c r="M414">
        <v>0</v>
      </c>
      <c r="N414">
        <v>0</v>
      </c>
      <c r="O414">
        <v>0</v>
      </c>
      <c r="Q414">
        <v>29</v>
      </c>
      <c r="R414">
        <v>30</v>
      </c>
      <c r="S414">
        <v>0</v>
      </c>
      <c r="T414">
        <v>0</v>
      </c>
      <c r="U414">
        <v>31</v>
      </c>
      <c r="V414">
        <v>33</v>
      </c>
      <c r="W414">
        <v>0</v>
      </c>
      <c r="X414">
        <v>0</v>
      </c>
      <c r="Y414">
        <v>0</v>
      </c>
    </row>
    <row r="415" spans="1:25" x14ac:dyDescent="0.25">
      <c r="A415" t="s">
        <v>1602</v>
      </c>
      <c r="B415" t="s">
        <v>664</v>
      </c>
      <c r="C415" t="s">
        <v>5</v>
      </c>
      <c r="D415">
        <v>1963</v>
      </c>
      <c r="E415" t="s">
        <v>21</v>
      </c>
      <c r="F415" t="s">
        <v>98</v>
      </c>
      <c r="G415">
        <v>0</v>
      </c>
      <c r="H415">
        <v>1</v>
      </c>
      <c r="I415">
        <v>1</v>
      </c>
      <c r="J415">
        <v>1</v>
      </c>
      <c r="K415">
        <v>1982</v>
      </c>
      <c r="L415">
        <v>19</v>
      </c>
      <c r="M415">
        <v>0</v>
      </c>
      <c r="N415">
        <v>1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32</v>
      </c>
      <c r="W415">
        <v>54</v>
      </c>
      <c r="X415">
        <v>0</v>
      </c>
      <c r="Y415" t="s">
        <v>2975</v>
      </c>
    </row>
    <row r="416" spans="1:25" x14ac:dyDescent="0.25">
      <c r="A416" t="s">
        <v>243</v>
      </c>
      <c r="B416" t="s">
        <v>244</v>
      </c>
      <c r="C416" t="s">
        <v>5</v>
      </c>
      <c r="D416">
        <v>1963</v>
      </c>
      <c r="E416" t="s">
        <v>21</v>
      </c>
      <c r="F416" t="s">
        <v>90</v>
      </c>
      <c r="G416">
        <v>0</v>
      </c>
      <c r="H416">
        <v>0</v>
      </c>
      <c r="I416">
        <v>1</v>
      </c>
      <c r="J416">
        <v>0</v>
      </c>
      <c r="K416">
        <v>1986</v>
      </c>
      <c r="L416">
        <v>23</v>
      </c>
      <c r="M416">
        <v>0</v>
      </c>
      <c r="N416">
        <v>0</v>
      </c>
      <c r="O416">
        <v>0</v>
      </c>
      <c r="Q416">
        <v>32</v>
      </c>
      <c r="R416">
        <v>34</v>
      </c>
      <c r="S416">
        <v>39</v>
      </c>
      <c r="T416">
        <v>42</v>
      </c>
      <c r="U416">
        <v>49</v>
      </c>
      <c r="V416">
        <v>52</v>
      </c>
      <c r="W416">
        <v>0</v>
      </c>
      <c r="X416">
        <v>0</v>
      </c>
      <c r="Y416">
        <v>0</v>
      </c>
    </row>
    <row r="417" spans="1:25" x14ac:dyDescent="0.25">
      <c r="A417" t="s">
        <v>2062</v>
      </c>
      <c r="B417" t="s">
        <v>2063</v>
      </c>
      <c r="C417" t="s">
        <v>5</v>
      </c>
      <c r="D417">
        <v>1963</v>
      </c>
      <c r="E417" t="s">
        <v>21</v>
      </c>
      <c r="F417" t="s">
        <v>451</v>
      </c>
      <c r="G417">
        <v>0</v>
      </c>
      <c r="H417">
        <v>1</v>
      </c>
      <c r="I417">
        <v>1</v>
      </c>
      <c r="J417">
        <v>1</v>
      </c>
      <c r="K417">
        <v>1981</v>
      </c>
      <c r="L417">
        <v>18</v>
      </c>
      <c r="M417">
        <v>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1738</v>
      </c>
      <c r="B418" t="s">
        <v>448</v>
      </c>
      <c r="C418" t="s">
        <v>5</v>
      </c>
      <c r="D418">
        <v>1963</v>
      </c>
      <c r="E418" t="s">
        <v>21</v>
      </c>
      <c r="F418" t="s">
        <v>84</v>
      </c>
      <c r="G418">
        <v>1</v>
      </c>
      <c r="H418">
        <v>1</v>
      </c>
      <c r="I418">
        <v>0</v>
      </c>
      <c r="J418">
        <v>0</v>
      </c>
      <c r="K418">
        <v>1983</v>
      </c>
      <c r="L418">
        <v>20</v>
      </c>
      <c r="M418">
        <v>0</v>
      </c>
      <c r="N418">
        <v>0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40</v>
      </c>
      <c r="W418">
        <v>50</v>
      </c>
      <c r="X418">
        <v>0</v>
      </c>
      <c r="Y418">
        <v>0</v>
      </c>
    </row>
    <row r="419" spans="1:25" x14ac:dyDescent="0.25">
      <c r="A419" t="s">
        <v>1140</v>
      </c>
      <c r="B419" t="s">
        <v>1141</v>
      </c>
      <c r="C419" t="s">
        <v>5</v>
      </c>
      <c r="D419">
        <v>1963</v>
      </c>
      <c r="E419" t="s">
        <v>21</v>
      </c>
      <c r="F419" t="s">
        <v>30</v>
      </c>
      <c r="G419">
        <v>0</v>
      </c>
      <c r="H419">
        <v>1</v>
      </c>
      <c r="I419">
        <v>1</v>
      </c>
      <c r="J419">
        <v>1</v>
      </c>
      <c r="K419">
        <v>1983</v>
      </c>
      <c r="L419">
        <v>20</v>
      </c>
      <c r="M419">
        <v>1</v>
      </c>
      <c r="N419">
        <v>1</v>
      </c>
      <c r="O419">
        <v>1</v>
      </c>
      <c r="Q419">
        <v>26</v>
      </c>
      <c r="R419">
        <v>29</v>
      </c>
      <c r="S419">
        <v>37</v>
      </c>
      <c r="T419">
        <v>40</v>
      </c>
      <c r="U419">
        <v>43</v>
      </c>
      <c r="V419">
        <v>52</v>
      </c>
      <c r="W419">
        <v>55</v>
      </c>
      <c r="X419">
        <v>0</v>
      </c>
      <c r="Y419" t="s">
        <v>3134</v>
      </c>
    </row>
    <row r="420" spans="1:25" x14ac:dyDescent="0.25">
      <c r="A420" t="s">
        <v>1457</v>
      </c>
      <c r="B420" t="s">
        <v>1458</v>
      </c>
      <c r="C420" t="s">
        <v>5</v>
      </c>
      <c r="D420">
        <v>1963</v>
      </c>
      <c r="E420" t="s">
        <v>21</v>
      </c>
      <c r="F420" t="s">
        <v>84</v>
      </c>
      <c r="G420">
        <v>1</v>
      </c>
      <c r="H420">
        <v>1</v>
      </c>
      <c r="I420">
        <v>1</v>
      </c>
      <c r="J420">
        <v>0</v>
      </c>
      <c r="K420">
        <v>1987</v>
      </c>
      <c r="L420">
        <v>24</v>
      </c>
      <c r="M420">
        <v>0</v>
      </c>
      <c r="N420">
        <v>0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45</v>
      </c>
      <c r="X420">
        <v>0</v>
      </c>
      <c r="Y420" t="s">
        <v>2807</v>
      </c>
    </row>
    <row r="421" spans="1:25" x14ac:dyDescent="0.25">
      <c r="A421" t="s">
        <v>1661</v>
      </c>
      <c r="B421" t="s">
        <v>1662</v>
      </c>
      <c r="C421" t="s">
        <v>5</v>
      </c>
      <c r="D421">
        <v>1963</v>
      </c>
      <c r="E421" t="s">
        <v>21</v>
      </c>
      <c r="F421" t="s">
        <v>36</v>
      </c>
      <c r="G421">
        <v>0</v>
      </c>
      <c r="H421">
        <v>1</v>
      </c>
      <c r="I421">
        <v>1</v>
      </c>
      <c r="J421">
        <v>0</v>
      </c>
      <c r="K421">
        <v>1980</v>
      </c>
      <c r="L421">
        <v>17</v>
      </c>
      <c r="M421">
        <v>1</v>
      </c>
      <c r="N421">
        <v>1</v>
      </c>
      <c r="O421">
        <v>1</v>
      </c>
      <c r="Q421">
        <v>0</v>
      </c>
      <c r="R421">
        <v>0</v>
      </c>
      <c r="S421">
        <v>42</v>
      </c>
      <c r="T421">
        <v>44</v>
      </c>
      <c r="U421">
        <v>53</v>
      </c>
      <c r="V421">
        <v>0</v>
      </c>
      <c r="W421">
        <v>0</v>
      </c>
      <c r="X421">
        <v>0</v>
      </c>
      <c r="Y421" t="s">
        <v>3512</v>
      </c>
    </row>
    <row r="422" spans="1:25" x14ac:dyDescent="0.25">
      <c r="A422" t="s">
        <v>1950</v>
      </c>
      <c r="B422" t="s">
        <v>1097</v>
      </c>
      <c r="C422" t="s">
        <v>25</v>
      </c>
      <c r="D422">
        <v>1963</v>
      </c>
      <c r="E422" t="s">
        <v>21</v>
      </c>
      <c r="F422" t="s">
        <v>36</v>
      </c>
      <c r="G422">
        <v>0</v>
      </c>
      <c r="H422">
        <v>1</v>
      </c>
      <c r="I422">
        <v>1</v>
      </c>
      <c r="J422">
        <v>1</v>
      </c>
      <c r="K422">
        <v>1982</v>
      </c>
      <c r="L422">
        <v>19</v>
      </c>
      <c r="M422">
        <v>0</v>
      </c>
      <c r="N422">
        <v>0</v>
      </c>
      <c r="O422">
        <v>0</v>
      </c>
      <c r="Q422">
        <v>0</v>
      </c>
      <c r="R422">
        <v>24</v>
      </c>
      <c r="S422">
        <v>34</v>
      </c>
      <c r="T422">
        <v>38</v>
      </c>
      <c r="U422">
        <v>0</v>
      </c>
      <c r="V422">
        <v>0</v>
      </c>
      <c r="W422">
        <v>55</v>
      </c>
      <c r="X422">
        <v>0</v>
      </c>
      <c r="Y422" t="s">
        <v>3663</v>
      </c>
    </row>
    <row r="423" spans="1:25" x14ac:dyDescent="0.25">
      <c r="A423" t="s">
        <v>1703</v>
      </c>
      <c r="B423" t="s">
        <v>1704</v>
      </c>
      <c r="C423" t="s">
        <v>5</v>
      </c>
      <c r="D423">
        <v>1963</v>
      </c>
      <c r="E423" t="s">
        <v>21</v>
      </c>
      <c r="F423" t="s">
        <v>36</v>
      </c>
      <c r="G423">
        <v>0</v>
      </c>
      <c r="H423">
        <v>1</v>
      </c>
      <c r="I423">
        <v>1</v>
      </c>
      <c r="J423">
        <v>0</v>
      </c>
      <c r="K423">
        <v>1986</v>
      </c>
      <c r="L423">
        <v>23</v>
      </c>
      <c r="M423">
        <v>0</v>
      </c>
      <c r="N423">
        <v>1</v>
      </c>
      <c r="O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52</v>
      </c>
      <c r="W423">
        <v>0</v>
      </c>
      <c r="X423">
        <v>0</v>
      </c>
      <c r="Y423" t="s">
        <v>3834</v>
      </c>
    </row>
    <row r="424" spans="1:25" x14ac:dyDescent="0.25">
      <c r="A424" t="s">
        <v>2380</v>
      </c>
      <c r="B424" t="s">
        <v>2381</v>
      </c>
      <c r="C424" t="s">
        <v>5</v>
      </c>
      <c r="D424">
        <v>1963</v>
      </c>
      <c r="E424" t="s">
        <v>21</v>
      </c>
      <c r="F424" t="s">
        <v>36</v>
      </c>
      <c r="G424">
        <v>0</v>
      </c>
      <c r="H424">
        <v>0</v>
      </c>
      <c r="I424">
        <v>1</v>
      </c>
      <c r="J424">
        <v>0</v>
      </c>
      <c r="K424">
        <v>1983</v>
      </c>
      <c r="L424">
        <v>20</v>
      </c>
      <c r="M424">
        <v>0</v>
      </c>
      <c r="N424">
        <v>0</v>
      </c>
      <c r="O424">
        <v>1</v>
      </c>
      <c r="Q424">
        <v>0</v>
      </c>
      <c r="R424">
        <v>0</v>
      </c>
      <c r="S424">
        <v>29</v>
      </c>
      <c r="T424">
        <v>38</v>
      </c>
      <c r="U424">
        <v>49</v>
      </c>
      <c r="V424">
        <v>51</v>
      </c>
      <c r="W424">
        <v>0</v>
      </c>
      <c r="X424">
        <v>0</v>
      </c>
      <c r="Y424" t="s">
        <v>3184</v>
      </c>
    </row>
    <row r="425" spans="1:25" x14ac:dyDescent="0.25">
      <c r="A425" t="s">
        <v>2604</v>
      </c>
      <c r="B425" t="s">
        <v>2605</v>
      </c>
      <c r="C425" t="s">
        <v>5</v>
      </c>
      <c r="D425">
        <v>1963</v>
      </c>
      <c r="E425" t="s">
        <v>21</v>
      </c>
      <c r="F425" t="s">
        <v>36</v>
      </c>
      <c r="G425">
        <v>0</v>
      </c>
      <c r="H425">
        <v>1</v>
      </c>
      <c r="I425">
        <v>1</v>
      </c>
      <c r="J425">
        <v>0</v>
      </c>
      <c r="K425">
        <v>1984</v>
      </c>
      <c r="L425">
        <v>21</v>
      </c>
      <c r="M425">
        <v>1</v>
      </c>
      <c r="N425">
        <v>1</v>
      </c>
      <c r="O425">
        <v>1</v>
      </c>
      <c r="Q425">
        <v>0</v>
      </c>
      <c r="R425">
        <v>25</v>
      </c>
      <c r="S425">
        <v>0</v>
      </c>
      <c r="T425">
        <v>30</v>
      </c>
      <c r="U425">
        <v>38</v>
      </c>
      <c r="V425">
        <v>52</v>
      </c>
      <c r="W425">
        <v>0</v>
      </c>
      <c r="X425">
        <v>0</v>
      </c>
      <c r="Y425" t="s">
        <v>3127</v>
      </c>
    </row>
    <row r="426" spans="1:25" x14ac:dyDescent="0.25">
      <c r="A426" t="s">
        <v>327</v>
      </c>
      <c r="B426" t="s">
        <v>328</v>
      </c>
      <c r="C426" t="s">
        <v>5</v>
      </c>
      <c r="D426">
        <v>1963</v>
      </c>
      <c r="E426" t="s">
        <v>21</v>
      </c>
      <c r="F426" t="s">
        <v>36</v>
      </c>
      <c r="G426">
        <v>1</v>
      </c>
      <c r="H426">
        <v>1</v>
      </c>
      <c r="I426">
        <v>1</v>
      </c>
      <c r="J426">
        <v>0</v>
      </c>
      <c r="K426">
        <v>1980</v>
      </c>
      <c r="L426">
        <v>17</v>
      </c>
      <c r="M426">
        <v>0</v>
      </c>
      <c r="N426">
        <v>0</v>
      </c>
      <c r="O426">
        <v>0</v>
      </c>
      <c r="Q426">
        <v>0</v>
      </c>
      <c r="R426">
        <v>0</v>
      </c>
      <c r="S426">
        <v>25</v>
      </c>
      <c r="T426">
        <v>0</v>
      </c>
      <c r="U426">
        <v>45</v>
      </c>
      <c r="V426">
        <v>53</v>
      </c>
      <c r="W426">
        <v>0</v>
      </c>
      <c r="X426">
        <v>0</v>
      </c>
      <c r="Y426" t="s">
        <v>3863</v>
      </c>
    </row>
    <row r="427" spans="1:25" x14ac:dyDescent="0.25">
      <c r="A427" t="s">
        <v>2313</v>
      </c>
      <c r="B427" t="s">
        <v>2314</v>
      </c>
      <c r="C427" t="s">
        <v>5</v>
      </c>
      <c r="D427">
        <v>1963</v>
      </c>
      <c r="E427" t="s">
        <v>21</v>
      </c>
      <c r="F427" t="s">
        <v>217</v>
      </c>
      <c r="G427">
        <v>0</v>
      </c>
      <c r="H427">
        <v>1</v>
      </c>
      <c r="I427">
        <v>1</v>
      </c>
      <c r="J427">
        <v>1</v>
      </c>
      <c r="K427">
        <v>1982</v>
      </c>
      <c r="L427">
        <v>19</v>
      </c>
      <c r="M427">
        <v>0</v>
      </c>
      <c r="N427">
        <v>0</v>
      </c>
      <c r="O427">
        <v>0</v>
      </c>
      <c r="Q427">
        <v>0</v>
      </c>
      <c r="R427">
        <v>0</v>
      </c>
      <c r="S427">
        <v>0</v>
      </c>
      <c r="T427">
        <v>0</v>
      </c>
      <c r="U427">
        <v>34</v>
      </c>
      <c r="V427">
        <v>45</v>
      </c>
      <c r="W427">
        <v>54</v>
      </c>
      <c r="X427">
        <v>0</v>
      </c>
      <c r="Y427" t="s">
        <v>3337</v>
      </c>
    </row>
    <row r="428" spans="1:25" x14ac:dyDescent="0.25">
      <c r="A428" t="s">
        <v>1424</v>
      </c>
      <c r="B428" t="s">
        <v>1425</v>
      </c>
      <c r="C428" t="s">
        <v>5</v>
      </c>
      <c r="D428">
        <v>1963</v>
      </c>
      <c r="E428" t="s">
        <v>21</v>
      </c>
      <c r="F428" t="s">
        <v>309</v>
      </c>
      <c r="G428">
        <v>0</v>
      </c>
      <c r="H428">
        <v>0</v>
      </c>
      <c r="I428">
        <v>1</v>
      </c>
      <c r="J428">
        <v>0</v>
      </c>
      <c r="K428">
        <v>1985</v>
      </c>
      <c r="L428">
        <v>22</v>
      </c>
      <c r="M428">
        <v>0</v>
      </c>
      <c r="N428">
        <v>1</v>
      </c>
      <c r="O428">
        <v>0</v>
      </c>
      <c r="Q428">
        <v>0</v>
      </c>
      <c r="R428">
        <v>25</v>
      </c>
      <c r="S428">
        <v>32</v>
      </c>
      <c r="T428">
        <v>35</v>
      </c>
      <c r="U428">
        <v>0</v>
      </c>
      <c r="V428">
        <v>46</v>
      </c>
      <c r="W428">
        <v>49</v>
      </c>
      <c r="X428">
        <v>0</v>
      </c>
      <c r="Y428" t="s">
        <v>2957</v>
      </c>
    </row>
    <row r="429" spans="1:25" x14ac:dyDescent="0.25">
      <c r="A429" t="s">
        <v>1933</v>
      </c>
      <c r="B429" t="s">
        <v>304</v>
      </c>
      <c r="C429" t="s">
        <v>5</v>
      </c>
      <c r="D429">
        <v>1963</v>
      </c>
      <c r="E429" t="s">
        <v>21</v>
      </c>
      <c r="F429" t="s">
        <v>33</v>
      </c>
      <c r="G429">
        <v>0</v>
      </c>
      <c r="H429">
        <v>1</v>
      </c>
      <c r="I429">
        <v>1</v>
      </c>
      <c r="J429">
        <v>1</v>
      </c>
      <c r="K429">
        <v>1983</v>
      </c>
      <c r="L429">
        <v>20</v>
      </c>
      <c r="M429">
        <v>1</v>
      </c>
      <c r="N429">
        <v>1</v>
      </c>
      <c r="O429">
        <v>1</v>
      </c>
      <c r="Q429">
        <v>0</v>
      </c>
      <c r="R429">
        <v>0</v>
      </c>
      <c r="S429">
        <v>0</v>
      </c>
      <c r="T429">
        <v>0</v>
      </c>
      <c r="U429">
        <v>28</v>
      </c>
      <c r="V429">
        <v>50</v>
      </c>
      <c r="W429">
        <v>55</v>
      </c>
      <c r="X429">
        <v>0</v>
      </c>
      <c r="Y429" t="s">
        <v>2912</v>
      </c>
    </row>
    <row r="430" spans="1:25" x14ac:dyDescent="0.25">
      <c r="A430" t="s">
        <v>1234</v>
      </c>
      <c r="B430" t="s">
        <v>1235</v>
      </c>
      <c r="C430" t="s">
        <v>5</v>
      </c>
      <c r="D430">
        <v>1963</v>
      </c>
      <c r="E430" t="s">
        <v>21</v>
      </c>
      <c r="F430" t="s">
        <v>33</v>
      </c>
      <c r="G430">
        <v>0</v>
      </c>
      <c r="H430">
        <v>1</v>
      </c>
      <c r="I430">
        <v>1</v>
      </c>
      <c r="J430">
        <v>0</v>
      </c>
      <c r="K430">
        <v>1981</v>
      </c>
      <c r="L430">
        <v>18</v>
      </c>
      <c r="M430">
        <v>1</v>
      </c>
      <c r="N430">
        <v>1</v>
      </c>
      <c r="O430">
        <v>1</v>
      </c>
      <c r="Q430">
        <v>0</v>
      </c>
      <c r="R430">
        <v>23</v>
      </c>
      <c r="S430">
        <v>33</v>
      </c>
      <c r="T430">
        <v>40</v>
      </c>
      <c r="U430">
        <v>48</v>
      </c>
      <c r="V430">
        <v>48</v>
      </c>
      <c r="W430">
        <v>0</v>
      </c>
      <c r="X430">
        <v>0</v>
      </c>
      <c r="Y430" t="s">
        <v>3551</v>
      </c>
    </row>
    <row r="431" spans="1:25" x14ac:dyDescent="0.25">
      <c r="A431" t="s">
        <v>710</v>
      </c>
      <c r="B431" t="s">
        <v>711</v>
      </c>
      <c r="C431" t="s">
        <v>5</v>
      </c>
      <c r="D431">
        <v>1963</v>
      </c>
      <c r="E431" t="s">
        <v>21</v>
      </c>
      <c r="F431" t="s">
        <v>33</v>
      </c>
      <c r="G431">
        <v>0</v>
      </c>
      <c r="H431">
        <v>1</v>
      </c>
      <c r="I431">
        <v>1</v>
      </c>
      <c r="J431">
        <v>0</v>
      </c>
      <c r="K431">
        <v>1982</v>
      </c>
      <c r="L431">
        <v>19</v>
      </c>
      <c r="M431">
        <v>0</v>
      </c>
      <c r="N431">
        <v>0</v>
      </c>
      <c r="O431">
        <v>1</v>
      </c>
      <c r="Q431">
        <v>0</v>
      </c>
      <c r="R431">
        <v>0</v>
      </c>
      <c r="S431">
        <v>0</v>
      </c>
      <c r="T431">
        <v>25</v>
      </c>
      <c r="U431">
        <v>0</v>
      </c>
      <c r="V431">
        <v>34</v>
      </c>
      <c r="W431">
        <v>0</v>
      </c>
      <c r="X431">
        <v>0</v>
      </c>
      <c r="Y431" t="s">
        <v>3975</v>
      </c>
    </row>
    <row r="432" spans="1:25" x14ac:dyDescent="0.25">
      <c r="A432" t="s">
        <v>1497</v>
      </c>
      <c r="B432" t="s">
        <v>1498</v>
      </c>
      <c r="C432" t="s">
        <v>5</v>
      </c>
      <c r="D432">
        <v>1963</v>
      </c>
      <c r="E432" t="s">
        <v>21</v>
      </c>
      <c r="F432" t="s">
        <v>33</v>
      </c>
      <c r="G432">
        <v>0</v>
      </c>
      <c r="H432">
        <v>1</v>
      </c>
      <c r="I432">
        <v>1</v>
      </c>
      <c r="J432">
        <v>1</v>
      </c>
      <c r="K432">
        <v>1984</v>
      </c>
      <c r="L432">
        <v>21</v>
      </c>
      <c r="M432">
        <v>0</v>
      </c>
      <c r="N432">
        <v>1</v>
      </c>
      <c r="O432">
        <v>0</v>
      </c>
      <c r="Q432">
        <v>21</v>
      </c>
      <c r="R432">
        <v>28</v>
      </c>
      <c r="S432">
        <v>33</v>
      </c>
      <c r="T432">
        <v>36</v>
      </c>
      <c r="U432">
        <v>41</v>
      </c>
      <c r="V432">
        <v>53</v>
      </c>
      <c r="W432">
        <v>0</v>
      </c>
      <c r="X432">
        <v>0</v>
      </c>
      <c r="Y432" t="s">
        <v>3926</v>
      </c>
    </row>
    <row r="433" spans="1:25" x14ac:dyDescent="0.25">
      <c r="A433" t="s">
        <v>956</v>
      </c>
      <c r="B433" t="s">
        <v>957</v>
      </c>
      <c r="C433" t="s">
        <v>5</v>
      </c>
      <c r="D433">
        <v>1963</v>
      </c>
      <c r="E433" t="s">
        <v>21</v>
      </c>
      <c r="F433" t="s">
        <v>33</v>
      </c>
      <c r="G433">
        <v>1</v>
      </c>
      <c r="H433">
        <v>1</v>
      </c>
      <c r="I433">
        <v>1</v>
      </c>
      <c r="J433">
        <v>1</v>
      </c>
      <c r="K433">
        <v>1981</v>
      </c>
      <c r="L433">
        <v>18</v>
      </c>
      <c r="M433">
        <v>0</v>
      </c>
      <c r="N433">
        <v>1</v>
      </c>
      <c r="O433">
        <v>0</v>
      </c>
      <c r="Q433">
        <v>0</v>
      </c>
      <c r="R433">
        <v>0</v>
      </c>
      <c r="S433">
        <v>30</v>
      </c>
      <c r="T433">
        <v>0</v>
      </c>
      <c r="U433">
        <v>35</v>
      </c>
      <c r="V433">
        <v>38</v>
      </c>
      <c r="W433">
        <v>50</v>
      </c>
      <c r="X433">
        <v>0</v>
      </c>
      <c r="Y433" t="s">
        <v>3318</v>
      </c>
    </row>
    <row r="434" spans="1:25" x14ac:dyDescent="0.25">
      <c r="A434" t="s">
        <v>798</v>
      </c>
      <c r="B434" t="s">
        <v>799</v>
      </c>
      <c r="C434" t="s">
        <v>5</v>
      </c>
      <c r="D434">
        <v>1963</v>
      </c>
      <c r="E434" t="s">
        <v>21</v>
      </c>
      <c r="F434" t="s">
        <v>309</v>
      </c>
      <c r="G434">
        <v>0</v>
      </c>
      <c r="H434">
        <v>1</v>
      </c>
      <c r="I434">
        <v>1</v>
      </c>
      <c r="J434">
        <v>0</v>
      </c>
      <c r="M434">
        <v>0</v>
      </c>
      <c r="N434">
        <v>0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54</v>
      </c>
      <c r="X434">
        <v>0</v>
      </c>
      <c r="Y434" t="s">
        <v>3835</v>
      </c>
    </row>
    <row r="435" spans="1:25" x14ac:dyDescent="0.25">
      <c r="A435" t="s">
        <v>1657</v>
      </c>
      <c r="B435" t="s">
        <v>1658</v>
      </c>
      <c r="C435" t="s">
        <v>25</v>
      </c>
      <c r="D435">
        <v>1963</v>
      </c>
      <c r="E435" t="s">
        <v>21</v>
      </c>
      <c r="F435" t="s">
        <v>33</v>
      </c>
      <c r="G435">
        <v>0</v>
      </c>
      <c r="H435">
        <v>1</v>
      </c>
      <c r="I435">
        <v>1</v>
      </c>
      <c r="J435">
        <v>0</v>
      </c>
      <c r="M435">
        <v>0</v>
      </c>
      <c r="N435">
        <v>1</v>
      </c>
      <c r="O435">
        <v>0</v>
      </c>
      <c r="Q435">
        <v>21</v>
      </c>
      <c r="R435">
        <v>30</v>
      </c>
      <c r="S435">
        <v>39</v>
      </c>
      <c r="T435">
        <v>0</v>
      </c>
      <c r="U435">
        <v>43</v>
      </c>
      <c r="V435">
        <v>53</v>
      </c>
      <c r="W435">
        <v>0</v>
      </c>
      <c r="X435">
        <v>0</v>
      </c>
      <c r="Y435" t="s">
        <v>3974</v>
      </c>
    </row>
    <row r="436" spans="1:25" x14ac:dyDescent="0.25">
      <c r="A436" t="s">
        <v>2323</v>
      </c>
      <c r="B436" t="s">
        <v>2324</v>
      </c>
      <c r="C436" t="s">
        <v>5</v>
      </c>
      <c r="D436">
        <v>1963</v>
      </c>
      <c r="E436" t="s">
        <v>21</v>
      </c>
      <c r="F436" t="s">
        <v>33</v>
      </c>
      <c r="G436">
        <v>0</v>
      </c>
      <c r="H436">
        <v>1</v>
      </c>
      <c r="I436">
        <v>1</v>
      </c>
      <c r="J436">
        <v>0</v>
      </c>
      <c r="K436">
        <v>1982</v>
      </c>
      <c r="L436">
        <v>19</v>
      </c>
      <c r="M436">
        <v>1</v>
      </c>
      <c r="N436">
        <v>1</v>
      </c>
      <c r="O436">
        <v>1</v>
      </c>
      <c r="Q436">
        <v>20</v>
      </c>
      <c r="R436">
        <v>22</v>
      </c>
      <c r="S436">
        <v>29</v>
      </c>
      <c r="T436">
        <v>31</v>
      </c>
      <c r="U436">
        <v>38</v>
      </c>
      <c r="V436">
        <v>50</v>
      </c>
      <c r="W436">
        <v>0</v>
      </c>
      <c r="X436">
        <v>0</v>
      </c>
      <c r="Y436" t="s">
        <v>2898</v>
      </c>
    </row>
    <row r="437" spans="1:25" x14ac:dyDescent="0.25">
      <c r="A437" t="s">
        <v>1444</v>
      </c>
      <c r="B437" t="s">
        <v>1445</v>
      </c>
      <c r="C437" t="s">
        <v>5</v>
      </c>
      <c r="D437">
        <v>1963</v>
      </c>
      <c r="E437" t="s">
        <v>21</v>
      </c>
      <c r="F437" t="s">
        <v>33</v>
      </c>
      <c r="G437">
        <v>0</v>
      </c>
      <c r="H437">
        <v>1</v>
      </c>
      <c r="I437">
        <v>1</v>
      </c>
      <c r="J437">
        <v>1</v>
      </c>
      <c r="K437">
        <v>1981</v>
      </c>
      <c r="L437">
        <v>18</v>
      </c>
      <c r="M437">
        <v>1</v>
      </c>
      <c r="N437">
        <v>1</v>
      </c>
      <c r="O437">
        <v>1</v>
      </c>
      <c r="Q437">
        <v>0</v>
      </c>
      <c r="R437">
        <v>26</v>
      </c>
      <c r="S437">
        <v>0</v>
      </c>
      <c r="T437">
        <v>35</v>
      </c>
      <c r="U437">
        <v>40</v>
      </c>
      <c r="V437">
        <v>53</v>
      </c>
      <c r="W437">
        <v>0</v>
      </c>
      <c r="X437">
        <v>0</v>
      </c>
      <c r="Y437" t="s">
        <v>3945</v>
      </c>
    </row>
    <row r="438" spans="1:25" x14ac:dyDescent="0.25">
      <c r="A438" t="s">
        <v>1083</v>
      </c>
      <c r="B438" t="s">
        <v>1084</v>
      </c>
      <c r="C438" t="s">
        <v>5</v>
      </c>
      <c r="D438">
        <v>1963</v>
      </c>
      <c r="E438" t="s">
        <v>21</v>
      </c>
      <c r="F438" t="s">
        <v>33</v>
      </c>
      <c r="G438">
        <v>0</v>
      </c>
      <c r="H438">
        <v>1</v>
      </c>
      <c r="I438">
        <v>1</v>
      </c>
      <c r="J438">
        <v>0</v>
      </c>
      <c r="K438">
        <v>1985</v>
      </c>
      <c r="L438">
        <v>22</v>
      </c>
      <c r="M438">
        <v>0</v>
      </c>
      <c r="N438">
        <v>0</v>
      </c>
      <c r="O438">
        <v>0</v>
      </c>
      <c r="Q438">
        <v>0</v>
      </c>
      <c r="R438">
        <v>0</v>
      </c>
      <c r="S438">
        <v>32</v>
      </c>
      <c r="T438">
        <v>0</v>
      </c>
      <c r="U438">
        <v>38</v>
      </c>
      <c r="V438">
        <v>50</v>
      </c>
      <c r="W438">
        <v>0</v>
      </c>
      <c r="X438">
        <v>0</v>
      </c>
      <c r="Y438" t="s">
        <v>2911</v>
      </c>
    </row>
    <row r="439" spans="1:25" x14ac:dyDescent="0.25">
      <c r="A439" t="s">
        <v>607</v>
      </c>
      <c r="B439" t="s">
        <v>608</v>
      </c>
      <c r="C439" t="s">
        <v>5</v>
      </c>
      <c r="D439">
        <v>1963</v>
      </c>
      <c r="E439" t="s">
        <v>21</v>
      </c>
      <c r="F439" t="s">
        <v>285</v>
      </c>
      <c r="G439">
        <v>0</v>
      </c>
      <c r="H439">
        <v>1</v>
      </c>
      <c r="I439">
        <v>1</v>
      </c>
      <c r="J439">
        <v>0</v>
      </c>
      <c r="K439">
        <v>1980</v>
      </c>
      <c r="L439">
        <v>17</v>
      </c>
      <c r="M439">
        <v>0</v>
      </c>
      <c r="N439">
        <v>1</v>
      </c>
      <c r="O439">
        <v>0</v>
      </c>
      <c r="Q439">
        <v>0</v>
      </c>
      <c r="R439">
        <v>0</v>
      </c>
      <c r="S439">
        <v>0</v>
      </c>
      <c r="T439">
        <v>38</v>
      </c>
      <c r="U439">
        <v>40</v>
      </c>
      <c r="V439">
        <v>55</v>
      </c>
      <c r="W439">
        <v>0</v>
      </c>
      <c r="X439">
        <v>0</v>
      </c>
      <c r="Y439" t="s">
        <v>3536</v>
      </c>
    </row>
    <row r="440" spans="1:25" x14ac:dyDescent="0.25">
      <c r="A440" t="s">
        <v>552</v>
      </c>
      <c r="B440" t="s">
        <v>553</v>
      </c>
      <c r="C440" t="s">
        <v>5</v>
      </c>
      <c r="D440">
        <v>1963</v>
      </c>
      <c r="E440" t="s">
        <v>21</v>
      </c>
      <c r="F440" t="s">
        <v>285</v>
      </c>
      <c r="G440">
        <v>1</v>
      </c>
      <c r="H440">
        <v>1</v>
      </c>
      <c r="I440">
        <v>1</v>
      </c>
      <c r="J440">
        <v>0</v>
      </c>
      <c r="K440">
        <v>1989</v>
      </c>
      <c r="L440">
        <v>26</v>
      </c>
      <c r="M440">
        <v>0</v>
      </c>
      <c r="N440">
        <v>0</v>
      </c>
      <c r="O440">
        <v>0</v>
      </c>
      <c r="Q440">
        <v>28</v>
      </c>
      <c r="R440">
        <v>29</v>
      </c>
      <c r="S440">
        <v>33</v>
      </c>
      <c r="T440">
        <v>37</v>
      </c>
      <c r="U440">
        <v>49</v>
      </c>
      <c r="V440">
        <v>49</v>
      </c>
      <c r="W440">
        <v>0</v>
      </c>
      <c r="X440">
        <v>0</v>
      </c>
      <c r="Y440" t="s">
        <v>2793</v>
      </c>
    </row>
    <row r="441" spans="1:25" x14ac:dyDescent="0.25">
      <c r="A441" t="s">
        <v>1554</v>
      </c>
      <c r="B441" t="s">
        <v>1555</v>
      </c>
      <c r="C441" t="s">
        <v>5</v>
      </c>
      <c r="D441">
        <v>1963</v>
      </c>
      <c r="E441" t="s">
        <v>21</v>
      </c>
      <c r="F441" t="s">
        <v>30</v>
      </c>
      <c r="G441">
        <v>1</v>
      </c>
      <c r="H441">
        <v>1</v>
      </c>
      <c r="I441">
        <v>1</v>
      </c>
      <c r="J441">
        <v>0</v>
      </c>
      <c r="K441">
        <v>1985</v>
      </c>
      <c r="L441">
        <v>22</v>
      </c>
      <c r="M441">
        <v>0</v>
      </c>
      <c r="N441">
        <v>0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36</v>
      </c>
      <c r="W441">
        <v>55</v>
      </c>
      <c r="X441">
        <v>0</v>
      </c>
      <c r="Y441" t="s">
        <v>2792</v>
      </c>
    </row>
    <row r="442" spans="1:25" x14ac:dyDescent="0.25">
      <c r="A442" t="s">
        <v>1242</v>
      </c>
      <c r="B442" t="s">
        <v>1243</v>
      </c>
      <c r="C442" t="s">
        <v>5</v>
      </c>
      <c r="D442">
        <v>1963</v>
      </c>
      <c r="E442" t="s">
        <v>21</v>
      </c>
      <c r="F442" t="s">
        <v>285</v>
      </c>
      <c r="G442">
        <v>0</v>
      </c>
      <c r="H442">
        <v>0</v>
      </c>
      <c r="I442">
        <v>1</v>
      </c>
      <c r="J442">
        <v>0</v>
      </c>
      <c r="M442">
        <v>1</v>
      </c>
      <c r="N442">
        <v>1</v>
      </c>
      <c r="O442">
        <v>1</v>
      </c>
      <c r="Q442">
        <v>0</v>
      </c>
      <c r="R442">
        <v>30</v>
      </c>
      <c r="S442">
        <v>34</v>
      </c>
      <c r="T442">
        <v>39</v>
      </c>
      <c r="U442">
        <v>42</v>
      </c>
      <c r="V442">
        <v>47</v>
      </c>
      <c r="W442">
        <v>0</v>
      </c>
      <c r="X442">
        <v>0</v>
      </c>
      <c r="Y442" t="s">
        <v>3564</v>
      </c>
    </row>
    <row r="443" spans="1:25" x14ac:dyDescent="0.25">
      <c r="A443" t="s">
        <v>721</v>
      </c>
      <c r="B443" t="s">
        <v>722</v>
      </c>
      <c r="C443" t="s">
        <v>5</v>
      </c>
      <c r="D443">
        <v>1963</v>
      </c>
      <c r="E443" t="s">
        <v>21</v>
      </c>
      <c r="F443" t="s">
        <v>10</v>
      </c>
      <c r="G443">
        <v>0</v>
      </c>
      <c r="H443">
        <v>1</v>
      </c>
      <c r="I443">
        <v>1</v>
      </c>
      <c r="J443">
        <v>0</v>
      </c>
      <c r="K443">
        <v>1981</v>
      </c>
      <c r="L443">
        <v>18</v>
      </c>
      <c r="M443">
        <v>0</v>
      </c>
      <c r="N443">
        <v>0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39</v>
      </c>
      <c r="W443">
        <v>0</v>
      </c>
      <c r="X443">
        <v>0</v>
      </c>
      <c r="Y443" t="s">
        <v>3751</v>
      </c>
    </row>
    <row r="444" spans="1:25" x14ac:dyDescent="0.25">
      <c r="A444" t="s">
        <v>1537</v>
      </c>
      <c r="B444" t="s">
        <v>1538</v>
      </c>
      <c r="C444" t="s">
        <v>5</v>
      </c>
      <c r="D444">
        <v>1963</v>
      </c>
      <c r="E444" t="s">
        <v>21</v>
      </c>
      <c r="F444" t="s">
        <v>285</v>
      </c>
      <c r="G444">
        <v>1</v>
      </c>
      <c r="H444">
        <v>1</v>
      </c>
      <c r="I444">
        <v>1</v>
      </c>
      <c r="J444">
        <v>0</v>
      </c>
      <c r="K444">
        <v>1984</v>
      </c>
      <c r="L444">
        <v>21</v>
      </c>
      <c r="M444">
        <v>0</v>
      </c>
      <c r="N444">
        <v>0</v>
      </c>
      <c r="O444">
        <v>0</v>
      </c>
      <c r="Q444">
        <v>28</v>
      </c>
      <c r="R444">
        <v>0</v>
      </c>
      <c r="S444">
        <v>0</v>
      </c>
      <c r="T444">
        <v>37</v>
      </c>
      <c r="U444">
        <v>52</v>
      </c>
      <c r="V444">
        <v>52</v>
      </c>
      <c r="W444">
        <v>0</v>
      </c>
      <c r="X444">
        <v>0</v>
      </c>
      <c r="Y444" t="s">
        <v>3105</v>
      </c>
    </row>
    <row r="445" spans="1:25" x14ac:dyDescent="0.25">
      <c r="A445" t="s">
        <v>1499</v>
      </c>
      <c r="B445" t="s">
        <v>1500</v>
      </c>
      <c r="C445" t="s">
        <v>5</v>
      </c>
      <c r="D445">
        <v>1963</v>
      </c>
      <c r="E445" t="s">
        <v>21</v>
      </c>
      <c r="F445" t="s">
        <v>285</v>
      </c>
      <c r="G445">
        <v>0</v>
      </c>
      <c r="H445">
        <v>1</v>
      </c>
      <c r="I445">
        <v>1</v>
      </c>
      <c r="J445">
        <v>1</v>
      </c>
      <c r="K445">
        <v>1986</v>
      </c>
      <c r="L445">
        <v>23</v>
      </c>
      <c r="M445">
        <v>0</v>
      </c>
      <c r="N445">
        <v>0</v>
      </c>
      <c r="O445">
        <v>0</v>
      </c>
      <c r="Q445">
        <v>0</v>
      </c>
      <c r="R445">
        <v>33</v>
      </c>
      <c r="S445">
        <v>34</v>
      </c>
      <c r="T445">
        <v>0</v>
      </c>
      <c r="U445">
        <v>0</v>
      </c>
      <c r="V445">
        <v>53</v>
      </c>
      <c r="W445">
        <v>0</v>
      </c>
      <c r="X445">
        <v>0</v>
      </c>
      <c r="Y445" t="s">
        <v>4034</v>
      </c>
    </row>
    <row r="446" spans="1:25" x14ac:dyDescent="0.25">
      <c r="A446" t="s">
        <v>2476</v>
      </c>
      <c r="B446" t="s">
        <v>2477</v>
      </c>
      <c r="C446" t="s">
        <v>5</v>
      </c>
      <c r="D446">
        <v>1963</v>
      </c>
      <c r="E446" t="s">
        <v>21</v>
      </c>
      <c r="G446">
        <v>0</v>
      </c>
      <c r="H446">
        <v>1</v>
      </c>
      <c r="I446">
        <v>1</v>
      </c>
      <c r="J446">
        <v>0</v>
      </c>
      <c r="K446">
        <v>1987</v>
      </c>
      <c r="L446">
        <v>24</v>
      </c>
      <c r="M446">
        <v>0</v>
      </c>
      <c r="N446">
        <v>1</v>
      </c>
      <c r="O446">
        <v>0</v>
      </c>
      <c r="Q446">
        <v>26</v>
      </c>
      <c r="R446">
        <v>28</v>
      </c>
      <c r="S446">
        <v>33</v>
      </c>
      <c r="T446">
        <v>38</v>
      </c>
      <c r="U446">
        <v>46</v>
      </c>
      <c r="V446">
        <v>53</v>
      </c>
      <c r="W446">
        <v>0</v>
      </c>
      <c r="X446">
        <v>0</v>
      </c>
      <c r="Y446" t="s">
        <v>3859</v>
      </c>
    </row>
    <row r="447" spans="1:25" x14ac:dyDescent="0.25">
      <c r="A447" t="s">
        <v>1412</v>
      </c>
      <c r="B447" t="s">
        <v>1413</v>
      </c>
      <c r="C447" t="s">
        <v>5</v>
      </c>
      <c r="D447">
        <v>1963</v>
      </c>
      <c r="E447" t="s">
        <v>21</v>
      </c>
      <c r="F447" t="s">
        <v>285</v>
      </c>
      <c r="G447">
        <v>0</v>
      </c>
      <c r="H447">
        <v>1</v>
      </c>
      <c r="I447">
        <v>1</v>
      </c>
      <c r="J447">
        <v>0</v>
      </c>
      <c r="K447">
        <v>1986</v>
      </c>
      <c r="L447">
        <v>23</v>
      </c>
      <c r="M447">
        <v>0</v>
      </c>
      <c r="N447">
        <v>0</v>
      </c>
      <c r="O447">
        <v>0</v>
      </c>
      <c r="Q447">
        <v>0</v>
      </c>
      <c r="R447">
        <v>0</v>
      </c>
      <c r="S447">
        <v>31</v>
      </c>
      <c r="T447">
        <v>35</v>
      </c>
      <c r="U447">
        <v>40</v>
      </c>
      <c r="V447">
        <v>42</v>
      </c>
      <c r="W447">
        <v>0</v>
      </c>
      <c r="X447">
        <v>0</v>
      </c>
      <c r="Y447" t="s">
        <v>4033</v>
      </c>
    </row>
    <row r="448" spans="1:25" x14ac:dyDescent="0.25">
      <c r="A448" t="s">
        <v>859</v>
      </c>
      <c r="B448" t="s">
        <v>860</v>
      </c>
      <c r="C448" t="s">
        <v>5</v>
      </c>
      <c r="D448">
        <v>1963</v>
      </c>
      <c r="E448" t="s">
        <v>21</v>
      </c>
      <c r="F448" t="s">
        <v>285</v>
      </c>
      <c r="G448">
        <v>1</v>
      </c>
      <c r="H448">
        <v>1</v>
      </c>
      <c r="I448">
        <v>1</v>
      </c>
      <c r="J448">
        <v>0</v>
      </c>
      <c r="K448">
        <v>1984</v>
      </c>
      <c r="L448">
        <v>21</v>
      </c>
      <c r="M448">
        <v>0</v>
      </c>
      <c r="N448">
        <v>1</v>
      </c>
      <c r="O448">
        <v>0</v>
      </c>
      <c r="Q448">
        <v>0</v>
      </c>
      <c r="R448">
        <v>29</v>
      </c>
      <c r="S448">
        <v>0</v>
      </c>
      <c r="T448">
        <v>34</v>
      </c>
      <c r="U448">
        <v>0</v>
      </c>
      <c r="V448">
        <v>0</v>
      </c>
      <c r="W448">
        <v>41</v>
      </c>
      <c r="X448">
        <v>0</v>
      </c>
      <c r="Y448" t="s">
        <v>3353</v>
      </c>
    </row>
    <row r="449" spans="1:25" x14ac:dyDescent="0.25">
      <c r="A449" t="s">
        <v>1821</v>
      </c>
      <c r="B449" t="s">
        <v>1822</v>
      </c>
      <c r="C449" t="s">
        <v>5</v>
      </c>
      <c r="D449">
        <v>1963</v>
      </c>
      <c r="E449" t="s">
        <v>21</v>
      </c>
      <c r="F449" t="s">
        <v>150</v>
      </c>
      <c r="G449">
        <v>1</v>
      </c>
      <c r="H449">
        <v>1</v>
      </c>
      <c r="I449">
        <v>1</v>
      </c>
      <c r="J449">
        <v>0</v>
      </c>
      <c r="K449">
        <v>1985</v>
      </c>
      <c r="L449">
        <v>22</v>
      </c>
      <c r="M449">
        <v>0</v>
      </c>
      <c r="N449">
        <v>1</v>
      </c>
      <c r="O449">
        <v>0</v>
      </c>
      <c r="Q449">
        <v>0</v>
      </c>
      <c r="R449">
        <v>0</v>
      </c>
      <c r="S449">
        <v>28</v>
      </c>
      <c r="T449">
        <v>33</v>
      </c>
      <c r="U449">
        <v>35</v>
      </c>
      <c r="V449">
        <v>46</v>
      </c>
      <c r="W449">
        <v>53</v>
      </c>
      <c r="X449">
        <v>0</v>
      </c>
      <c r="Y449" t="s">
        <v>2834</v>
      </c>
    </row>
    <row r="450" spans="1:25" x14ac:dyDescent="0.25">
      <c r="A450" t="s">
        <v>460</v>
      </c>
      <c r="B450" t="s">
        <v>461</v>
      </c>
      <c r="C450" t="s">
        <v>5</v>
      </c>
      <c r="D450">
        <v>1963</v>
      </c>
      <c r="E450" t="s">
        <v>21</v>
      </c>
      <c r="F450" t="s">
        <v>150</v>
      </c>
      <c r="G450">
        <v>0</v>
      </c>
      <c r="H450">
        <v>0</v>
      </c>
      <c r="I450">
        <v>0</v>
      </c>
      <c r="J450">
        <v>0</v>
      </c>
      <c r="M450">
        <v>0</v>
      </c>
      <c r="N450">
        <v>0</v>
      </c>
      <c r="O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56</v>
      </c>
      <c r="X450">
        <v>0</v>
      </c>
      <c r="Y450" t="s">
        <v>3506</v>
      </c>
    </row>
    <row r="451" spans="1:25" x14ac:dyDescent="0.25">
      <c r="A451" t="s">
        <v>1325</v>
      </c>
      <c r="B451" t="s">
        <v>1326</v>
      </c>
      <c r="C451" t="s">
        <v>5</v>
      </c>
      <c r="D451">
        <v>1963</v>
      </c>
      <c r="E451" t="s">
        <v>21</v>
      </c>
      <c r="F451" t="s">
        <v>10</v>
      </c>
      <c r="G451">
        <v>0</v>
      </c>
      <c r="H451">
        <v>1</v>
      </c>
      <c r="I451">
        <v>1</v>
      </c>
      <c r="J451">
        <v>1</v>
      </c>
      <c r="K451">
        <v>1985</v>
      </c>
      <c r="L451">
        <v>22</v>
      </c>
      <c r="M451">
        <v>0</v>
      </c>
      <c r="N451">
        <v>1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725</v>
      </c>
      <c r="B452" t="s">
        <v>726</v>
      </c>
      <c r="C452" t="s">
        <v>25</v>
      </c>
      <c r="D452">
        <v>1963</v>
      </c>
      <c r="E452" t="s">
        <v>21</v>
      </c>
      <c r="F452" t="s">
        <v>114</v>
      </c>
      <c r="G452">
        <v>1</v>
      </c>
      <c r="H452">
        <v>1</v>
      </c>
      <c r="I452">
        <v>1</v>
      </c>
      <c r="J452">
        <v>1</v>
      </c>
      <c r="K452">
        <v>1984</v>
      </c>
      <c r="L452">
        <v>21</v>
      </c>
      <c r="M452">
        <v>0</v>
      </c>
      <c r="N452">
        <v>0</v>
      </c>
      <c r="O452">
        <v>0</v>
      </c>
      <c r="Q452">
        <v>0</v>
      </c>
      <c r="R452">
        <v>0</v>
      </c>
      <c r="S452">
        <v>23</v>
      </c>
      <c r="T452">
        <v>29</v>
      </c>
      <c r="U452">
        <v>0</v>
      </c>
      <c r="V452">
        <v>37</v>
      </c>
      <c r="W452">
        <v>54</v>
      </c>
      <c r="X452">
        <v>0</v>
      </c>
      <c r="Y452" t="s">
        <v>3398</v>
      </c>
    </row>
    <row r="453" spans="1:25" x14ac:dyDescent="0.25">
      <c r="A453" t="s">
        <v>148</v>
      </c>
      <c r="B453" t="s">
        <v>149</v>
      </c>
      <c r="C453" t="s">
        <v>25</v>
      </c>
      <c r="D453">
        <v>1963</v>
      </c>
      <c r="E453" t="s">
        <v>21</v>
      </c>
      <c r="F453" t="s">
        <v>150</v>
      </c>
      <c r="G453">
        <v>0</v>
      </c>
      <c r="H453">
        <v>1</v>
      </c>
      <c r="I453">
        <v>1</v>
      </c>
      <c r="J453">
        <v>1</v>
      </c>
      <c r="K453">
        <v>1984</v>
      </c>
      <c r="L453">
        <v>21</v>
      </c>
      <c r="M453">
        <v>0</v>
      </c>
      <c r="N453">
        <v>1</v>
      </c>
      <c r="O453">
        <v>0</v>
      </c>
      <c r="Q453">
        <v>0</v>
      </c>
      <c r="R453">
        <v>24</v>
      </c>
      <c r="S453">
        <v>28</v>
      </c>
      <c r="T453">
        <v>33</v>
      </c>
      <c r="U453">
        <v>0</v>
      </c>
      <c r="V453">
        <v>45</v>
      </c>
      <c r="W453">
        <v>55</v>
      </c>
      <c r="X453">
        <v>0</v>
      </c>
      <c r="Y453" t="s">
        <v>2928</v>
      </c>
    </row>
    <row r="454" spans="1:25" x14ac:dyDescent="0.25">
      <c r="A454" t="s">
        <v>550</v>
      </c>
      <c r="B454" t="s">
        <v>551</v>
      </c>
      <c r="C454" t="s">
        <v>5</v>
      </c>
      <c r="D454">
        <v>1963</v>
      </c>
      <c r="E454" t="s">
        <v>21</v>
      </c>
      <c r="G454">
        <v>0</v>
      </c>
      <c r="H454">
        <v>1</v>
      </c>
      <c r="I454">
        <v>1</v>
      </c>
      <c r="J454">
        <v>0</v>
      </c>
      <c r="K454">
        <v>1984</v>
      </c>
      <c r="L454">
        <v>21</v>
      </c>
      <c r="M454">
        <v>1</v>
      </c>
      <c r="N454">
        <v>1</v>
      </c>
      <c r="O454">
        <v>1</v>
      </c>
      <c r="Q454">
        <v>0</v>
      </c>
      <c r="R454">
        <v>25</v>
      </c>
      <c r="S454">
        <v>0</v>
      </c>
      <c r="T454">
        <v>28</v>
      </c>
      <c r="U454">
        <v>39</v>
      </c>
      <c r="V454">
        <v>53</v>
      </c>
      <c r="W454">
        <v>0</v>
      </c>
      <c r="X454">
        <v>0</v>
      </c>
      <c r="Y454" t="s">
        <v>3884</v>
      </c>
    </row>
    <row r="455" spans="1:25" x14ac:dyDescent="0.25">
      <c r="A455" t="s">
        <v>2141</v>
      </c>
      <c r="B455" t="s">
        <v>100</v>
      </c>
      <c r="C455" t="s">
        <v>5</v>
      </c>
      <c r="D455">
        <v>1963</v>
      </c>
      <c r="E455" t="s">
        <v>21</v>
      </c>
      <c r="F455" t="s">
        <v>150</v>
      </c>
      <c r="G455">
        <v>1</v>
      </c>
      <c r="H455">
        <v>1</v>
      </c>
      <c r="I455">
        <v>0</v>
      </c>
      <c r="J455">
        <v>1</v>
      </c>
      <c r="K455">
        <v>1989</v>
      </c>
      <c r="L455">
        <v>26</v>
      </c>
      <c r="M455">
        <v>0</v>
      </c>
      <c r="N455">
        <v>0</v>
      </c>
      <c r="O455">
        <v>0</v>
      </c>
      <c r="Q455">
        <v>0</v>
      </c>
      <c r="R455">
        <v>0</v>
      </c>
      <c r="S455">
        <v>0</v>
      </c>
      <c r="T455">
        <v>36</v>
      </c>
      <c r="U455">
        <v>0</v>
      </c>
      <c r="V455">
        <v>0</v>
      </c>
      <c r="W455">
        <v>55</v>
      </c>
      <c r="X455">
        <v>0</v>
      </c>
      <c r="Y455" t="s">
        <v>3657</v>
      </c>
    </row>
    <row r="456" spans="1:25" x14ac:dyDescent="0.25">
      <c r="A456" t="s">
        <v>490</v>
      </c>
      <c r="B456" t="s">
        <v>491</v>
      </c>
      <c r="C456" t="s">
        <v>5</v>
      </c>
      <c r="D456">
        <v>1963</v>
      </c>
      <c r="E456" t="s">
        <v>21</v>
      </c>
      <c r="F456" t="s">
        <v>150</v>
      </c>
      <c r="G456">
        <v>0</v>
      </c>
      <c r="H456">
        <v>1</v>
      </c>
      <c r="I456">
        <v>1</v>
      </c>
      <c r="J456">
        <v>0</v>
      </c>
      <c r="K456">
        <v>1984</v>
      </c>
      <c r="L456">
        <v>21</v>
      </c>
      <c r="M456">
        <v>0</v>
      </c>
      <c r="N456">
        <v>0</v>
      </c>
      <c r="O456">
        <v>1</v>
      </c>
      <c r="Q456">
        <v>0</v>
      </c>
      <c r="R456">
        <v>28</v>
      </c>
      <c r="S456">
        <v>35</v>
      </c>
      <c r="T456">
        <v>41</v>
      </c>
      <c r="U456">
        <v>54</v>
      </c>
      <c r="V456">
        <v>0</v>
      </c>
      <c r="W456">
        <v>0</v>
      </c>
      <c r="X456">
        <v>0</v>
      </c>
      <c r="Y456" t="s">
        <v>3778</v>
      </c>
    </row>
    <row r="457" spans="1:25" x14ac:dyDescent="0.25">
      <c r="A457" t="s">
        <v>1144</v>
      </c>
      <c r="B457" t="s">
        <v>1145</v>
      </c>
      <c r="C457" t="s">
        <v>5</v>
      </c>
      <c r="D457">
        <v>1963</v>
      </c>
      <c r="E457" t="s">
        <v>21</v>
      </c>
      <c r="F457" t="s">
        <v>150</v>
      </c>
      <c r="G457">
        <v>0</v>
      </c>
      <c r="H457">
        <v>1</v>
      </c>
      <c r="I457">
        <v>1</v>
      </c>
      <c r="J457">
        <v>0</v>
      </c>
      <c r="M457">
        <v>1</v>
      </c>
      <c r="N457">
        <v>1</v>
      </c>
      <c r="O457">
        <v>1</v>
      </c>
      <c r="Q457">
        <v>0</v>
      </c>
      <c r="R457">
        <v>22</v>
      </c>
      <c r="S457">
        <v>26</v>
      </c>
      <c r="T457">
        <v>29</v>
      </c>
      <c r="U457">
        <v>0</v>
      </c>
      <c r="V457">
        <v>37</v>
      </c>
      <c r="W457">
        <v>0</v>
      </c>
      <c r="X457">
        <v>0</v>
      </c>
      <c r="Y457" t="s">
        <v>2927</v>
      </c>
    </row>
    <row r="458" spans="1:25" x14ac:dyDescent="0.25">
      <c r="A458" t="s">
        <v>1831</v>
      </c>
      <c r="B458" t="s">
        <v>1832</v>
      </c>
      <c r="C458" t="s">
        <v>5</v>
      </c>
      <c r="D458">
        <v>1963</v>
      </c>
      <c r="E458" t="s">
        <v>21</v>
      </c>
      <c r="F458" t="s">
        <v>150</v>
      </c>
      <c r="G458">
        <v>0</v>
      </c>
      <c r="H458">
        <v>1</v>
      </c>
      <c r="I458">
        <v>1</v>
      </c>
      <c r="J458">
        <v>0</v>
      </c>
      <c r="K458">
        <v>1985</v>
      </c>
      <c r="L458">
        <v>22</v>
      </c>
      <c r="M458">
        <v>1</v>
      </c>
      <c r="N458">
        <v>1</v>
      </c>
      <c r="O458">
        <v>0</v>
      </c>
      <c r="Q458">
        <v>27</v>
      </c>
      <c r="R458">
        <v>0</v>
      </c>
      <c r="S458">
        <v>0</v>
      </c>
      <c r="T458">
        <v>43</v>
      </c>
      <c r="U458">
        <v>43</v>
      </c>
      <c r="V458">
        <v>53</v>
      </c>
      <c r="W458">
        <v>0</v>
      </c>
      <c r="X458">
        <v>0</v>
      </c>
      <c r="Y458" t="s">
        <v>3880</v>
      </c>
    </row>
    <row r="459" spans="1:25" x14ac:dyDescent="0.25">
      <c r="A459" t="s">
        <v>2401</v>
      </c>
      <c r="B459" t="s">
        <v>2402</v>
      </c>
      <c r="C459" t="s">
        <v>5</v>
      </c>
      <c r="D459">
        <v>1963</v>
      </c>
      <c r="E459" t="s">
        <v>21</v>
      </c>
      <c r="F459" t="s">
        <v>150</v>
      </c>
      <c r="G459">
        <v>0</v>
      </c>
      <c r="H459">
        <v>1</v>
      </c>
      <c r="I459">
        <v>1</v>
      </c>
      <c r="J459">
        <v>0</v>
      </c>
      <c r="K459">
        <v>1983</v>
      </c>
      <c r="L459">
        <v>20</v>
      </c>
      <c r="M459">
        <v>1</v>
      </c>
      <c r="N459">
        <v>0</v>
      </c>
      <c r="O459">
        <v>1</v>
      </c>
      <c r="Q459">
        <v>0</v>
      </c>
      <c r="R459">
        <v>0</v>
      </c>
      <c r="S459">
        <v>35</v>
      </c>
      <c r="T459">
        <v>36</v>
      </c>
      <c r="U459">
        <v>42</v>
      </c>
      <c r="V459">
        <v>49</v>
      </c>
      <c r="W459">
        <v>0</v>
      </c>
      <c r="X459">
        <v>0</v>
      </c>
      <c r="Y459" t="s">
        <v>2919</v>
      </c>
    </row>
    <row r="460" spans="1:25" x14ac:dyDescent="0.25">
      <c r="A460" t="s">
        <v>157</v>
      </c>
      <c r="B460" t="s">
        <v>158</v>
      </c>
      <c r="C460" t="s">
        <v>5</v>
      </c>
      <c r="D460">
        <v>1963</v>
      </c>
      <c r="E460" t="s">
        <v>21</v>
      </c>
      <c r="F460" t="s">
        <v>90</v>
      </c>
      <c r="G460">
        <v>0</v>
      </c>
      <c r="H460">
        <v>1</v>
      </c>
      <c r="I460">
        <v>1</v>
      </c>
      <c r="J460">
        <v>1</v>
      </c>
      <c r="K460">
        <v>1986</v>
      </c>
      <c r="L460">
        <v>23</v>
      </c>
      <c r="M460">
        <v>0</v>
      </c>
      <c r="N460">
        <v>1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37</v>
      </c>
      <c r="W460">
        <v>44</v>
      </c>
      <c r="X460">
        <v>0</v>
      </c>
      <c r="Y460" t="s">
        <v>3109</v>
      </c>
    </row>
    <row r="461" spans="1:25" x14ac:dyDescent="0.25">
      <c r="A461" t="s">
        <v>569</v>
      </c>
      <c r="B461" t="s">
        <v>158</v>
      </c>
      <c r="C461" t="s">
        <v>5</v>
      </c>
      <c r="D461">
        <v>1963</v>
      </c>
      <c r="E461" t="s">
        <v>21</v>
      </c>
      <c r="F461" t="s">
        <v>103</v>
      </c>
      <c r="G461">
        <v>1</v>
      </c>
      <c r="H461">
        <v>1</v>
      </c>
      <c r="I461">
        <v>0</v>
      </c>
      <c r="J461">
        <v>0</v>
      </c>
      <c r="K461">
        <v>1982</v>
      </c>
      <c r="L461">
        <v>19</v>
      </c>
      <c r="M461">
        <v>0</v>
      </c>
      <c r="N461">
        <v>0</v>
      </c>
      <c r="O461">
        <v>1</v>
      </c>
      <c r="Q461">
        <v>0</v>
      </c>
      <c r="R461">
        <v>0</v>
      </c>
      <c r="S461">
        <v>0</v>
      </c>
      <c r="T461">
        <v>26</v>
      </c>
      <c r="U461">
        <v>0</v>
      </c>
      <c r="V461">
        <v>0</v>
      </c>
      <c r="W461">
        <v>48</v>
      </c>
      <c r="X461">
        <v>0</v>
      </c>
      <c r="Y461" t="s">
        <v>3302</v>
      </c>
    </row>
    <row r="462" spans="1:25" x14ac:dyDescent="0.25">
      <c r="A462" t="s">
        <v>639</v>
      </c>
      <c r="B462" t="s">
        <v>640</v>
      </c>
      <c r="C462" t="s">
        <v>5</v>
      </c>
      <c r="D462">
        <v>1963</v>
      </c>
      <c r="E462" t="s">
        <v>21</v>
      </c>
      <c r="F462" t="s">
        <v>103</v>
      </c>
      <c r="G462">
        <v>0</v>
      </c>
      <c r="H462">
        <v>1</v>
      </c>
      <c r="I462">
        <v>1</v>
      </c>
      <c r="J462">
        <v>1</v>
      </c>
      <c r="M462">
        <v>0</v>
      </c>
      <c r="N462">
        <v>0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45</v>
      </c>
      <c r="W462">
        <v>0</v>
      </c>
      <c r="X462">
        <v>0</v>
      </c>
      <c r="Y462" t="s">
        <v>3062</v>
      </c>
    </row>
    <row r="463" spans="1:25" x14ac:dyDescent="0.25">
      <c r="A463" t="s">
        <v>1756</v>
      </c>
      <c r="B463" t="s">
        <v>1757</v>
      </c>
      <c r="C463" t="s">
        <v>5</v>
      </c>
      <c r="D463">
        <v>1963</v>
      </c>
      <c r="E463" t="s">
        <v>21</v>
      </c>
      <c r="F463" t="s">
        <v>137</v>
      </c>
      <c r="G463">
        <v>1</v>
      </c>
      <c r="H463">
        <v>1</v>
      </c>
      <c r="I463">
        <v>1</v>
      </c>
      <c r="J463">
        <v>1</v>
      </c>
      <c r="M463">
        <v>0</v>
      </c>
      <c r="N463">
        <v>0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2718</v>
      </c>
    </row>
    <row r="464" spans="1:25" x14ac:dyDescent="0.25">
      <c r="A464" t="s">
        <v>1347</v>
      </c>
      <c r="B464" t="s">
        <v>1348</v>
      </c>
      <c r="C464" t="s">
        <v>5</v>
      </c>
      <c r="D464">
        <v>1963</v>
      </c>
      <c r="E464" t="s">
        <v>21</v>
      </c>
      <c r="F464" t="s">
        <v>103</v>
      </c>
      <c r="G464">
        <v>1</v>
      </c>
      <c r="H464">
        <v>1</v>
      </c>
      <c r="I464">
        <v>1</v>
      </c>
      <c r="J464">
        <v>0</v>
      </c>
      <c r="K464">
        <v>1984</v>
      </c>
      <c r="L464">
        <v>21</v>
      </c>
      <c r="M464">
        <v>1</v>
      </c>
      <c r="N464">
        <v>0</v>
      </c>
      <c r="O464">
        <v>0</v>
      </c>
      <c r="Q464">
        <v>0</v>
      </c>
      <c r="R464">
        <v>0</v>
      </c>
      <c r="S464">
        <v>33</v>
      </c>
      <c r="T464">
        <v>0</v>
      </c>
      <c r="U464">
        <v>45</v>
      </c>
      <c r="V464">
        <v>51</v>
      </c>
      <c r="W464">
        <v>0</v>
      </c>
      <c r="X464">
        <v>0</v>
      </c>
      <c r="Y464" t="s">
        <v>3408</v>
      </c>
    </row>
    <row r="465" spans="1:25" x14ac:dyDescent="0.25">
      <c r="A465" t="s">
        <v>1095</v>
      </c>
      <c r="B465" t="s">
        <v>9</v>
      </c>
      <c r="C465" t="s">
        <v>5</v>
      </c>
      <c r="D465">
        <v>1963</v>
      </c>
      <c r="E465" t="s">
        <v>21</v>
      </c>
      <c r="F465" t="s">
        <v>36</v>
      </c>
      <c r="G465">
        <v>0</v>
      </c>
      <c r="H465">
        <v>1</v>
      </c>
      <c r="I465">
        <v>1</v>
      </c>
      <c r="J465">
        <v>1</v>
      </c>
      <c r="K465">
        <v>1985</v>
      </c>
      <c r="L465">
        <v>22</v>
      </c>
      <c r="M465">
        <v>0</v>
      </c>
      <c r="N465">
        <v>0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55</v>
      </c>
      <c r="X465">
        <v>0</v>
      </c>
      <c r="Y465" t="s">
        <v>3669</v>
      </c>
    </row>
    <row r="466" spans="1:25" x14ac:dyDescent="0.25">
      <c r="A466" t="s">
        <v>1895</v>
      </c>
      <c r="B466" t="s">
        <v>1896</v>
      </c>
      <c r="C466" t="s">
        <v>5</v>
      </c>
      <c r="D466">
        <v>1963</v>
      </c>
      <c r="E466" t="s">
        <v>21</v>
      </c>
      <c r="F466" t="s">
        <v>95</v>
      </c>
      <c r="G466">
        <v>1</v>
      </c>
      <c r="H466">
        <v>1</v>
      </c>
      <c r="I466">
        <v>1</v>
      </c>
      <c r="J466">
        <v>1</v>
      </c>
      <c r="K466">
        <v>1984</v>
      </c>
      <c r="L466">
        <v>21</v>
      </c>
      <c r="M466">
        <v>1</v>
      </c>
      <c r="N466">
        <v>1</v>
      </c>
      <c r="O466">
        <v>0</v>
      </c>
      <c r="Q466">
        <v>0</v>
      </c>
      <c r="R466">
        <v>0</v>
      </c>
      <c r="S466">
        <v>28</v>
      </c>
      <c r="T466">
        <v>30</v>
      </c>
      <c r="U466">
        <v>37</v>
      </c>
      <c r="V466">
        <v>40</v>
      </c>
      <c r="W466">
        <v>49</v>
      </c>
      <c r="X466">
        <v>0</v>
      </c>
      <c r="Y466" t="s">
        <v>3288</v>
      </c>
    </row>
    <row r="467" spans="1:25" x14ac:dyDescent="0.25">
      <c r="A467" t="s">
        <v>1610</v>
      </c>
      <c r="B467" t="s">
        <v>1611</v>
      </c>
      <c r="C467" t="s">
        <v>5</v>
      </c>
      <c r="D467">
        <v>1963</v>
      </c>
      <c r="E467" t="s">
        <v>21</v>
      </c>
      <c r="F467" t="s">
        <v>150</v>
      </c>
      <c r="G467">
        <v>0</v>
      </c>
      <c r="H467">
        <v>1</v>
      </c>
      <c r="I467">
        <v>1</v>
      </c>
      <c r="J467">
        <v>0</v>
      </c>
      <c r="K467">
        <v>1985</v>
      </c>
      <c r="L467">
        <v>22</v>
      </c>
      <c r="M467">
        <v>0</v>
      </c>
      <c r="N467">
        <v>0</v>
      </c>
      <c r="O467">
        <v>0</v>
      </c>
      <c r="Q467">
        <v>0</v>
      </c>
      <c r="R467">
        <v>26</v>
      </c>
      <c r="S467">
        <v>31</v>
      </c>
      <c r="T467">
        <v>35</v>
      </c>
      <c r="U467">
        <v>0</v>
      </c>
      <c r="V467">
        <v>0</v>
      </c>
      <c r="W467">
        <v>54</v>
      </c>
      <c r="X467">
        <v>0</v>
      </c>
      <c r="Y467" t="s">
        <v>3858</v>
      </c>
    </row>
    <row r="468" spans="1:25" x14ac:dyDescent="0.25">
      <c r="A468" t="s">
        <v>466</v>
      </c>
      <c r="B468" t="s">
        <v>467</v>
      </c>
      <c r="C468" t="s">
        <v>5</v>
      </c>
      <c r="D468">
        <v>1963</v>
      </c>
      <c r="E468" t="s">
        <v>21</v>
      </c>
      <c r="F468" t="s">
        <v>285</v>
      </c>
      <c r="G468">
        <v>1</v>
      </c>
      <c r="H468">
        <v>1</v>
      </c>
      <c r="I468">
        <v>1</v>
      </c>
      <c r="J468">
        <v>0</v>
      </c>
      <c r="M468">
        <v>0</v>
      </c>
      <c r="N468">
        <v>0</v>
      </c>
      <c r="O468">
        <v>0</v>
      </c>
      <c r="Q468">
        <v>0</v>
      </c>
      <c r="R468">
        <v>0</v>
      </c>
      <c r="S468">
        <v>29</v>
      </c>
      <c r="T468">
        <v>0</v>
      </c>
      <c r="U468">
        <v>34</v>
      </c>
      <c r="V468">
        <v>34</v>
      </c>
      <c r="W468">
        <v>44</v>
      </c>
      <c r="X468">
        <v>0</v>
      </c>
      <c r="Y468" t="s">
        <v>2775</v>
      </c>
    </row>
    <row r="469" spans="1:25" x14ac:dyDescent="0.25">
      <c r="A469" t="s">
        <v>1955</v>
      </c>
      <c r="B469" t="s">
        <v>1956</v>
      </c>
      <c r="C469" t="s">
        <v>5</v>
      </c>
      <c r="D469">
        <v>1963</v>
      </c>
      <c r="E469" t="s">
        <v>21</v>
      </c>
      <c r="F469" t="s">
        <v>90</v>
      </c>
      <c r="G469">
        <v>0</v>
      </c>
      <c r="H469">
        <v>0</v>
      </c>
      <c r="I469">
        <v>1</v>
      </c>
      <c r="J469">
        <v>0</v>
      </c>
      <c r="K469">
        <v>1984</v>
      </c>
      <c r="L469">
        <v>21</v>
      </c>
      <c r="M469">
        <v>1</v>
      </c>
      <c r="N469">
        <v>1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29</v>
      </c>
      <c r="V469">
        <v>48</v>
      </c>
      <c r="W469">
        <v>0</v>
      </c>
      <c r="X469">
        <v>0</v>
      </c>
      <c r="Y469" t="s">
        <v>4050</v>
      </c>
    </row>
    <row r="470" spans="1:25" x14ac:dyDescent="0.25">
      <c r="A470" t="s">
        <v>2004</v>
      </c>
      <c r="B470" t="s">
        <v>2005</v>
      </c>
      <c r="C470" t="s">
        <v>5</v>
      </c>
      <c r="D470">
        <v>1963</v>
      </c>
      <c r="E470" t="s">
        <v>21</v>
      </c>
      <c r="F470" t="s">
        <v>90</v>
      </c>
      <c r="G470">
        <v>0</v>
      </c>
      <c r="H470">
        <v>1</v>
      </c>
      <c r="I470">
        <v>1</v>
      </c>
      <c r="J470">
        <v>1</v>
      </c>
      <c r="K470">
        <v>1981</v>
      </c>
      <c r="L470">
        <v>18</v>
      </c>
      <c r="M470">
        <v>0</v>
      </c>
      <c r="N470">
        <v>1</v>
      </c>
      <c r="O470">
        <v>0</v>
      </c>
      <c r="Q470">
        <v>24</v>
      </c>
      <c r="R470">
        <v>0</v>
      </c>
      <c r="S470">
        <v>0</v>
      </c>
      <c r="T470">
        <v>34</v>
      </c>
      <c r="U470">
        <v>43</v>
      </c>
      <c r="V470">
        <v>51</v>
      </c>
      <c r="W470">
        <v>0</v>
      </c>
      <c r="X470">
        <v>0</v>
      </c>
      <c r="Y470" t="s">
        <v>3387</v>
      </c>
    </row>
    <row r="471" spans="1:25" x14ac:dyDescent="0.25">
      <c r="A471" t="s">
        <v>958</v>
      </c>
      <c r="B471" t="s">
        <v>959</v>
      </c>
      <c r="C471" t="s">
        <v>5</v>
      </c>
      <c r="D471">
        <v>1963</v>
      </c>
      <c r="E471" t="s">
        <v>21</v>
      </c>
      <c r="F471" t="s">
        <v>90</v>
      </c>
      <c r="G471">
        <v>1</v>
      </c>
      <c r="H471">
        <v>1</v>
      </c>
      <c r="I471">
        <v>1</v>
      </c>
      <c r="J471">
        <v>1</v>
      </c>
      <c r="K471">
        <v>1985</v>
      </c>
      <c r="L471">
        <v>22</v>
      </c>
      <c r="M471">
        <v>0</v>
      </c>
      <c r="N471">
        <v>0</v>
      </c>
      <c r="O471">
        <v>1</v>
      </c>
      <c r="Q471">
        <v>0</v>
      </c>
      <c r="R471">
        <v>0</v>
      </c>
      <c r="S471">
        <v>0</v>
      </c>
      <c r="T471">
        <v>22</v>
      </c>
      <c r="U471">
        <v>39</v>
      </c>
      <c r="V471">
        <v>43</v>
      </c>
      <c r="W471">
        <v>0</v>
      </c>
      <c r="X471">
        <v>0</v>
      </c>
      <c r="Y471" t="s">
        <v>3813</v>
      </c>
    </row>
    <row r="472" spans="1:25" x14ac:dyDescent="0.25">
      <c r="A472" t="s">
        <v>1486</v>
      </c>
      <c r="B472" t="s">
        <v>1487</v>
      </c>
      <c r="C472" t="s">
        <v>5</v>
      </c>
      <c r="D472">
        <v>1963</v>
      </c>
      <c r="E472" t="s">
        <v>21</v>
      </c>
      <c r="F472" t="s">
        <v>285</v>
      </c>
      <c r="G472">
        <v>1</v>
      </c>
      <c r="H472">
        <v>1</v>
      </c>
      <c r="I472">
        <v>1</v>
      </c>
      <c r="J472">
        <v>0</v>
      </c>
      <c r="K472">
        <v>1984</v>
      </c>
      <c r="L472">
        <v>21</v>
      </c>
      <c r="M472">
        <v>0</v>
      </c>
      <c r="N472">
        <v>0</v>
      </c>
      <c r="O472">
        <v>0</v>
      </c>
      <c r="Q472">
        <v>0</v>
      </c>
      <c r="R472">
        <v>0</v>
      </c>
      <c r="S472">
        <v>0</v>
      </c>
      <c r="T472">
        <v>0</v>
      </c>
      <c r="U472">
        <v>32</v>
      </c>
      <c r="V472">
        <v>53</v>
      </c>
      <c r="W472">
        <v>0</v>
      </c>
      <c r="X472">
        <v>0</v>
      </c>
      <c r="Y472" t="s">
        <v>4047</v>
      </c>
    </row>
    <row r="473" spans="1:25" x14ac:dyDescent="0.25">
      <c r="A473" t="s">
        <v>399</v>
      </c>
      <c r="B473" t="s">
        <v>400</v>
      </c>
      <c r="C473" t="s">
        <v>5</v>
      </c>
      <c r="D473">
        <v>1963</v>
      </c>
      <c r="E473" t="s">
        <v>21</v>
      </c>
      <c r="F473" t="s">
        <v>90</v>
      </c>
      <c r="G473">
        <v>0</v>
      </c>
      <c r="H473">
        <v>1</v>
      </c>
      <c r="I473">
        <v>1</v>
      </c>
      <c r="J473">
        <v>1</v>
      </c>
      <c r="K473">
        <v>1981</v>
      </c>
      <c r="L473">
        <v>18</v>
      </c>
      <c r="M473">
        <v>0</v>
      </c>
      <c r="N473">
        <v>1</v>
      </c>
      <c r="O473">
        <v>0</v>
      </c>
      <c r="Q473">
        <v>0</v>
      </c>
      <c r="R473">
        <v>27</v>
      </c>
      <c r="S473">
        <v>31</v>
      </c>
      <c r="T473">
        <v>31</v>
      </c>
      <c r="U473">
        <v>33</v>
      </c>
      <c r="V473">
        <v>36</v>
      </c>
      <c r="W473">
        <v>48</v>
      </c>
      <c r="X473">
        <v>0</v>
      </c>
      <c r="Y473" t="s">
        <v>3340</v>
      </c>
    </row>
    <row r="474" spans="1:25" x14ac:dyDescent="0.25">
      <c r="A474" t="s">
        <v>527</v>
      </c>
      <c r="B474" t="s">
        <v>528</v>
      </c>
      <c r="C474" t="s">
        <v>5</v>
      </c>
      <c r="D474">
        <v>1963</v>
      </c>
      <c r="E474" t="s">
        <v>21</v>
      </c>
      <c r="F474" t="s">
        <v>36</v>
      </c>
      <c r="G474">
        <v>1</v>
      </c>
      <c r="H474">
        <v>1</v>
      </c>
      <c r="I474">
        <v>1</v>
      </c>
      <c r="J474">
        <v>0</v>
      </c>
      <c r="K474">
        <v>1985</v>
      </c>
      <c r="L474">
        <v>22</v>
      </c>
      <c r="M474">
        <v>0</v>
      </c>
      <c r="N474">
        <v>0</v>
      </c>
      <c r="O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54</v>
      </c>
      <c r="X474">
        <v>0</v>
      </c>
      <c r="Y474" t="s">
        <v>3785</v>
      </c>
    </row>
    <row r="475" spans="1:25" x14ac:dyDescent="0.25">
      <c r="A475" t="s">
        <v>230</v>
      </c>
      <c r="B475" t="s">
        <v>231</v>
      </c>
      <c r="C475" t="s">
        <v>5</v>
      </c>
      <c r="D475">
        <v>1963</v>
      </c>
      <c r="E475" t="s">
        <v>21</v>
      </c>
      <c r="F475" t="s">
        <v>372</v>
      </c>
      <c r="G475">
        <v>0</v>
      </c>
      <c r="H475">
        <v>1</v>
      </c>
      <c r="I475">
        <v>1</v>
      </c>
      <c r="J475">
        <v>1</v>
      </c>
      <c r="K475">
        <v>1981</v>
      </c>
      <c r="L475">
        <v>18</v>
      </c>
      <c r="M475">
        <v>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3481</v>
      </c>
    </row>
    <row r="476" spans="1:25" x14ac:dyDescent="0.25">
      <c r="A476" t="s">
        <v>1400</v>
      </c>
      <c r="B476" t="s">
        <v>231</v>
      </c>
      <c r="C476" t="s">
        <v>5</v>
      </c>
      <c r="D476">
        <v>1963</v>
      </c>
      <c r="E476" t="s">
        <v>21</v>
      </c>
      <c r="F476" t="s">
        <v>41</v>
      </c>
      <c r="G476">
        <v>0</v>
      </c>
      <c r="H476">
        <v>0</v>
      </c>
      <c r="I476">
        <v>1</v>
      </c>
      <c r="J476">
        <v>0</v>
      </c>
      <c r="K476">
        <v>1985</v>
      </c>
      <c r="L476">
        <v>22</v>
      </c>
      <c r="M476">
        <v>0</v>
      </c>
      <c r="N476">
        <v>1</v>
      </c>
      <c r="O476">
        <v>0</v>
      </c>
      <c r="Q476">
        <v>0</v>
      </c>
      <c r="R476">
        <v>0</v>
      </c>
      <c r="S476">
        <v>0</v>
      </c>
      <c r="T476">
        <v>0</v>
      </c>
      <c r="U476">
        <v>43</v>
      </c>
      <c r="V476">
        <v>48</v>
      </c>
      <c r="W476">
        <v>55</v>
      </c>
      <c r="X476">
        <v>0</v>
      </c>
      <c r="Y476" t="s">
        <v>2758</v>
      </c>
    </row>
    <row r="477" spans="1:25" x14ac:dyDescent="0.25">
      <c r="A477" t="s">
        <v>123</v>
      </c>
      <c r="B477" t="s">
        <v>124</v>
      </c>
      <c r="C477" t="s">
        <v>5</v>
      </c>
      <c r="D477">
        <v>1963</v>
      </c>
      <c r="E477" t="s">
        <v>21</v>
      </c>
      <c r="F477" t="s">
        <v>90</v>
      </c>
      <c r="G477">
        <v>0</v>
      </c>
      <c r="H477">
        <v>0</v>
      </c>
      <c r="I477">
        <v>1</v>
      </c>
      <c r="J477">
        <v>1</v>
      </c>
      <c r="K477">
        <v>1984</v>
      </c>
      <c r="L477">
        <v>21</v>
      </c>
      <c r="M477">
        <v>1</v>
      </c>
      <c r="N477">
        <v>0</v>
      </c>
      <c r="O477">
        <v>0</v>
      </c>
      <c r="Q477">
        <v>30</v>
      </c>
      <c r="R477">
        <v>31</v>
      </c>
      <c r="S477">
        <v>0</v>
      </c>
      <c r="T477">
        <v>39</v>
      </c>
      <c r="U477">
        <v>0</v>
      </c>
      <c r="V477">
        <v>51</v>
      </c>
      <c r="W477">
        <v>0</v>
      </c>
      <c r="X477">
        <v>0</v>
      </c>
      <c r="Y477" t="s">
        <v>3915</v>
      </c>
    </row>
    <row r="478" spans="1:25" x14ac:dyDescent="0.25">
      <c r="A478" t="s">
        <v>1018</v>
      </c>
      <c r="B478" t="s">
        <v>1019</v>
      </c>
      <c r="C478" t="s">
        <v>5</v>
      </c>
      <c r="D478">
        <v>1963</v>
      </c>
      <c r="E478" t="s">
        <v>21</v>
      </c>
      <c r="F478" t="s">
        <v>372</v>
      </c>
      <c r="G478">
        <v>0</v>
      </c>
      <c r="H478">
        <v>1</v>
      </c>
      <c r="I478">
        <v>1</v>
      </c>
      <c r="J478">
        <v>0</v>
      </c>
      <c r="M478">
        <v>1</v>
      </c>
      <c r="N478">
        <v>1</v>
      </c>
      <c r="O478">
        <v>1</v>
      </c>
      <c r="Q478">
        <v>0</v>
      </c>
      <c r="R478">
        <v>29</v>
      </c>
      <c r="S478">
        <v>0</v>
      </c>
      <c r="T478">
        <v>37</v>
      </c>
      <c r="U478">
        <v>0</v>
      </c>
      <c r="V478">
        <v>45</v>
      </c>
      <c r="W478">
        <v>0</v>
      </c>
      <c r="X478">
        <v>0</v>
      </c>
      <c r="Y478" t="s">
        <v>4081</v>
      </c>
    </row>
    <row r="479" spans="1:25" x14ac:dyDescent="0.25">
      <c r="A479" t="s">
        <v>238</v>
      </c>
      <c r="B479" t="s">
        <v>239</v>
      </c>
      <c r="C479" t="s">
        <v>5</v>
      </c>
      <c r="D479">
        <v>1963</v>
      </c>
      <c r="E479" t="s">
        <v>21</v>
      </c>
      <c r="F479" t="s">
        <v>84</v>
      </c>
      <c r="G479">
        <v>0</v>
      </c>
      <c r="H479">
        <v>1</v>
      </c>
      <c r="I479">
        <v>1</v>
      </c>
      <c r="J479">
        <v>0</v>
      </c>
      <c r="K479">
        <v>1985</v>
      </c>
      <c r="L479">
        <v>22</v>
      </c>
      <c r="M479">
        <v>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v>33</v>
      </c>
      <c r="U479">
        <v>0</v>
      </c>
      <c r="V479">
        <v>38</v>
      </c>
      <c r="W479">
        <v>53</v>
      </c>
      <c r="X479">
        <v>0</v>
      </c>
      <c r="Y479" t="s">
        <v>2874</v>
      </c>
    </row>
    <row r="480" spans="1:25" x14ac:dyDescent="0.25">
      <c r="A480" t="s">
        <v>828</v>
      </c>
      <c r="B480" t="s">
        <v>829</v>
      </c>
      <c r="C480" t="s">
        <v>5</v>
      </c>
      <c r="D480">
        <v>1963</v>
      </c>
      <c r="E480" t="s">
        <v>21</v>
      </c>
      <c r="F480" t="s">
        <v>30</v>
      </c>
      <c r="G480">
        <v>0</v>
      </c>
      <c r="H480">
        <v>0</v>
      </c>
      <c r="I480">
        <v>1</v>
      </c>
      <c r="J480">
        <v>0</v>
      </c>
      <c r="K480">
        <v>1984</v>
      </c>
      <c r="L480">
        <v>21</v>
      </c>
      <c r="M480">
        <v>0</v>
      </c>
      <c r="N480">
        <v>1</v>
      </c>
      <c r="O480">
        <v>0</v>
      </c>
      <c r="Q480">
        <v>21</v>
      </c>
      <c r="R480">
        <v>0</v>
      </c>
      <c r="S480">
        <v>0</v>
      </c>
      <c r="T480">
        <v>0</v>
      </c>
      <c r="U480">
        <v>34</v>
      </c>
      <c r="V480">
        <v>37</v>
      </c>
      <c r="W480">
        <v>50</v>
      </c>
      <c r="X480">
        <v>0</v>
      </c>
      <c r="Y480" t="s">
        <v>3323</v>
      </c>
    </row>
    <row r="481" spans="1:25" x14ac:dyDescent="0.25">
      <c r="A481" t="s">
        <v>186</v>
      </c>
      <c r="B481" t="s">
        <v>187</v>
      </c>
      <c r="C481" t="s">
        <v>5</v>
      </c>
      <c r="D481">
        <v>1963</v>
      </c>
      <c r="E481" t="s">
        <v>21</v>
      </c>
      <c r="F481" t="s">
        <v>183</v>
      </c>
      <c r="G481">
        <v>1</v>
      </c>
      <c r="H481">
        <v>1</v>
      </c>
      <c r="I481">
        <v>1</v>
      </c>
      <c r="J481">
        <v>1</v>
      </c>
      <c r="K481">
        <v>1982</v>
      </c>
      <c r="L481">
        <v>19</v>
      </c>
      <c r="M481">
        <v>0</v>
      </c>
      <c r="N481">
        <v>1</v>
      </c>
      <c r="O481">
        <v>0</v>
      </c>
      <c r="Q481">
        <v>0</v>
      </c>
      <c r="R481">
        <v>25</v>
      </c>
      <c r="S481">
        <v>0</v>
      </c>
      <c r="T481">
        <v>0</v>
      </c>
      <c r="U481">
        <v>0</v>
      </c>
      <c r="V481">
        <v>39</v>
      </c>
      <c r="W481">
        <v>52</v>
      </c>
      <c r="X481">
        <v>0</v>
      </c>
      <c r="Y481" t="s">
        <v>2967</v>
      </c>
    </row>
    <row r="482" spans="1:25" x14ac:dyDescent="0.25">
      <c r="A482" t="s">
        <v>566</v>
      </c>
      <c r="B482" t="s">
        <v>187</v>
      </c>
      <c r="C482" t="s">
        <v>25</v>
      </c>
      <c r="D482">
        <v>1963</v>
      </c>
      <c r="E482" t="s">
        <v>21</v>
      </c>
      <c r="F482" t="s">
        <v>30</v>
      </c>
      <c r="G482">
        <v>0</v>
      </c>
      <c r="H482">
        <v>1</v>
      </c>
      <c r="I482">
        <v>1</v>
      </c>
      <c r="J482">
        <v>1</v>
      </c>
      <c r="K482">
        <v>1983</v>
      </c>
      <c r="L482">
        <v>20</v>
      </c>
      <c r="M482">
        <v>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27</v>
      </c>
      <c r="V482">
        <v>29</v>
      </c>
      <c r="W482">
        <v>55</v>
      </c>
      <c r="X482">
        <v>0</v>
      </c>
      <c r="Y482" t="s">
        <v>3921</v>
      </c>
    </row>
    <row r="483" spans="1:25" x14ac:dyDescent="0.25">
      <c r="A483" t="s">
        <v>1740</v>
      </c>
      <c r="B483" t="s">
        <v>187</v>
      </c>
      <c r="C483" t="s">
        <v>5</v>
      </c>
      <c r="D483">
        <v>1963</v>
      </c>
      <c r="E483" t="s">
        <v>21</v>
      </c>
      <c r="F483" t="s">
        <v>10</v>
      </c>
      <c r="G483">
        <v>0</v>
      </c>
      <c r="H483">
        <v>1</v>
      </c>
      <c r="I483">
        <v>1</v>
      </c>
      <c r="J483">
        <v>0</v>
      </c>
      <c r="K483">
        <v>1988</v>
      </c>
      <c r="L483">
        <v>25</v>
      </c>
      <c r="M483">
        <v>0</v>
      </c>
      <c r="N483">
        <v>0</v>
      </c>
      <c r="O483">
        <v>0</v>
      </c>
      <c r="Q483">
        <v>0</v>
      </c>
      <c r="R483">
        <v>28</v>
      </c>
      <c r="S483">
        <v>31</v>
      </c>
      <c r="T483">
        <v>33</v>
      </c>
      <c r="U483">
        <v>0</v>
      </c>
      <c r="V483">
        <v>47</v>
      </c>
      <c r="W483">
        <v>55</v>
      </c>
      <c r="X483">
        <v>0</v>
      </c>
      <c r="Y483" t="s">
        <v>2774</v>
      </c>
    </row>
    <row r="484" spans="1:25" x14ac:dyDescent="0.25">
      <c r="A484" t="s">
        <v>1720</v>
      </c>
      <c r="B484" t="s">
        <v>1721</v>
      </c>
      <c r="C484" t="s">
        <v>5</v>
      </c>
      <c r="D484">
        <v>1963</v>
      </c>
      <c r="E484" t="s">
        <v>21</v>
      </c>
      <c r="F484" t="s">
        <v>10</v>
      </c>
      <c r="G484">
        <v>0</v>
      </c>
      <c r="H484">
        <v>1</v>
      </c>
      <c r="I484">
        <v>1</v>
      </c>
      <c r="J484">
        <v>0</v>
      </c>
      <c r="K484">
        <v>1985</v>
      </c>
      <c r="L484">
        <v>22</v>
      </c>
      <c r="M484">
        <v>0</v>
      </c>
      <c r="N484">
        <v>0</v>
      </c>
      <c r="O484">
        <v>0</v>
      </c>
      <c r="Q484">
        <v>0</v>
      </c>
      <c r="R484">
        <v>26</v>
      </c>
      <c r="S484">
        <v>0</v>
      </c>
      <c r="T484">
        <v>29</v>
      </c>
      <c r="U484">
        <v>38</v>
      </c>
      <c r="V484">
        <v>49</v>
      </c>
      <c r="W484">
        <v>0</v>
      </c>
      <c r="X484">
        <v>0</v>
      </c>
      <c r="Y484" t="s">
        <v>3919</v>
      </c>
    </row>
    <row r="485" spans="1:25" x14ac:dyDescent="0.25">
      <c r="A485" t="s">
        <v>2224</v>
      </c>
      <c r="B485" t="s">
        <v>2225</v>
      </c>
      <c r="C485" t="s">
        <v>5</v>
      </c>
      <c r="D485">
        <v>1963</v>
      </c>
      <c r="E485" t="s">
        <v>21</v>
      </c>
      <c r="G485">
        <v>0</v>
      </c>
      <c r="H485">
        <v>0</v>
      </c>
      <c r="I485">
        <v>1</v>
      </c>
      <c r="J485">
        <v>0</v>
      </c>
      <c r="K485">
        <v>1981</v>
      </c>
      <c r="L485">
        <v>18</v>
      </c>
      <c r="M485">
        <v>0</v>
      </c>
      <c r="N485">
        <v>1</v>
      </c>
      <c r="O485">
        <v>1</v>
      </c>
      <c r="Q485">
        <v>27</v>
      </c>
      <c r="R485">
        <v>0</v>
      </c>
      <c r="S485">
        <v>40</v>
      </c>
      <c r="T485">
        <v>46</v>
      </c>
      <c r="U485">
        <v>47</v>
      </c>
      <c r="V485">
        <v>52</v>
      </c>
      <c r="W485">
        <v>0</v>
      </c>
      <c r="X485">
        <v>0</v>
      </c>
      <c r="Y485" t="s">
        <v>3193</v>
      </c>
    </row>
    <row r="486" spans="1:25" x14ac:dyDescent="0.25">
      <c r="A486" t="s">
        <v>1655</v>
      </c>
      <c r="B486" t="s">
        <v>1656</v>
      </c>
      <c r="C486" t="s">
        <v>5</v>
      </c>
      <c r="D486">
        <v>1963</v>
      </c>
      <c r="E486" t="s">
        <v>21</v>
      </c>
      <c r="G486">
        <v>1</v>
      </c>
      <c r="H486">
        <v>1</v>
      </c>
      <c r="I486">
        <v>1</v>
      </c>
      <c r="J486">
        <v>0</v>
      </c>
      <c r="K486">
        <v>1983</v>
      </c>
      <c r="L486">
        <v>20</v>
      </c>
      <c r="M486">
        <v>0</v>
      </c>
      <c r="N486">
        <v>0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53</v>
      </c>
      <c r="W486">
        <v>0</v>
      </c>
      <c r="X486">
        <v>0</v>
      </c>
      <c r="Y486" t="s">
        <v>3920</v>
      </c>
    </row>
    <row r="487" spans="1:25" x14ac:dyDescent="0.25">
      <c r="A487" t="s">
        <v>1667</v>
      </c>
      <c r="B487" t="s">
        <v>1668</v>
      </c>
      <c r="C487" t="s">
        <v>5</v>
      </c>
      <c r="D487">
        <v>1963</v>
      </c>
      <c r="E487" t="s">
        <v>21</v>
      </c>
      <c r="G487">
        <v>1</v>
      </c>
      <c r="H487">
        <v>1</v>
      </c>
      <c r="I487">
        <v>1</v>
      </c>
      <c r="J487">
        <v>0</v>
      </c>
      <c r="K487">
        <v>1974</v>
      </c>
      <c r="L487">
        <v>11</v>
      </c>
      <c r="M487">
        <v>0</v>
      </c>
      <c r="N487">
        <v>0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52</v>
      </c>
      <c r="W487">
        <v>0</v>
      </c>
      <c r="X487">
        <v>0</v>
      </c>
      <c r="Y487" t="s">
        <v>4073</v>
      </c>
    </row>
    <row r="488" spans="1:25" x14ac:dyDescent="0.25">
      <c r="A488" t="s">
        <v>454</v>
      </c>
      <c r="B488" t="s">
        <v>455</v>
      </c>
      <c r="C488" t="s">
        <v>5</v>
      </c>
      <c r="D488">
        <v>1963</v>
      </c>
      <c r="E488" t="s">
        <v>21</v>
      </c>
      <c r="G488">
        <v>0</v>
      </c>
      <c r="H488">
        <v>1</v>
      </c>
      <c r="I488">
        <v>1</v>
      </c>
      <c r="J488">
        <v>0</v>
      </c>
      <c r="K488">
        <v>1986</v>
      </c>
      <c r="L488">
        <v>23</v>
      </c>
      <c r="M488">
        <v>0</v>
      </c>
      <c r="N488">
        <v>0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55</v>
      </c>
      <c r="W488">
        <v>0</v>
      </c>
      <c r="X488">
        <v>0</v>
      </c>
      <c r="Y488" t="s">
        <v>3618</v>
      </c>
    </row>
    <row r="489" spans="1:25" x14ac:dyDescent="0.25">
      <c r="A489" t="s">
        <v>405</v>
      </c>
      <c r="B489" t="s">
        <v>406</v>
      </c>
      <c r="C489" t="s">
        <v>25</v>
      </c>
      <c r="D489">
        <v>1963</v>
      </c>
      <c r="E489" t="s">
        <v>21</v>
      </c>
      <c r="F489" t="s">
        <v>10</v>
      </c>
      <c r="G489">
        <v>0</v>
      </c>
      <c r="H489">
        <v>1</v>
      </c>
      <c r="I489">
        <v>1</v>
      </c>
      <c r="J489">
        <v>1</v>
      </c>
      <c r="K489">
        <v>1982</v>
      </c>
      <c r="L489">
        <v>19</v>
      </c>
      <c r="M489">
        <v>0</v>
      </c>
      <c r="N489">
        <v>0</v>
      </c>
      <c r="O489">
        <v>0</v>
      </c>
      <c r="Q489">
        <v>0</v>
      </c>
      <c r="R489">
        <v>0</v>
      </c>
      <c r="S489">
        <v>0</v>
      </c>
      <c r="T489">
        <v>25</v>
      </c>
      <c r="U489">
        <v>0</v>
      </c>
      <c r="V489">
        <v>38</v>
      </c>
      <c r="W489">
        <v>53</v>
      </c>
      <c r="X489">
        <v>0</v>
      </c>
      <c r="Y489" t="s">
        <v>3737</v>
      </c>
    </row>
    <row r="490" spans="1:25" x14ac:dyDescent="0.25">
      <c r="A490" t="s">
        <v>2382</v>
      </c>
      <c r="B490" t="s">
        <v>2383</v>
      </c>
      <c r="C490" t="s">
        <v>5</v>
      </c>
      <c r="D490">
        <v>1963</v>
      </c>
      <c r="E490" t="s">
        <v>21</v>
      </c>
      <c r="F490" t="s">
        <v>95</v>
      </c>
      <c r="G490">
        <v>1</v>
      </c>
      <c r="H490">
        <v>1</v>
      </c>
      <c r="I490">
        <v>1</v>
      </c>
      <c r="J490">
        <v>1</v>
      </c>
      <c r="K490">
        <v>1983</v>
      </c>
      <c r="L490">
        <v>20</v>
      </c>
      <c r="M490">
        <v>0</v>
      </c>
      <c r="N490">
        <v>1</v>
      </c>
      <c r="O490">
        <v>0</v>
      </c>
      <c r="Q490">
        <v>20</v>
      </c>
      <c r="R490">
        <v>26</v>
      </c>
      <c r="S490">
        <v>30</v>
      </c>
      <c r="T490">
        <v>32</v>
      </c>
      <c r="U490">
        <v>0</v>
      </c>
      <c r="V490">
        <v>44</v>
      </c>
      <c r="W490">
        <v>0</v>
      </c>
      <c r="X490">
        <v>0</v>
      </c>
      <c r="Y490" t="s">
        <v>3675</v>
      </c>
    </row>
    <row r="491" spans="1:25" x14ac:dyDescent="0.25">
      <c r="A491" t="s">
        <v>443</v>
      </c>
      <c r="B491" t="s">
        <v>444</v>
      </c>
      <c r="C491" t="s">
        <v>5</v>
      </c>
      <c r="D491">
        <v>1963</v>
      </c>
      <c r="E491" t="s">
        <v>21</v>
      </c>
      <c r="F491" t="s">
        <v>41</v>
      </c>
      <c r="G491">
        <v>0</v>
      </c>
      <c r="H491">
        <v>1</v>
      </c>
      <c r="I491">
        <v>1</v>
      </c>
      <c r="J491">
        <v>0</v>
      </c>
      <c r="K491">
        <v>1980</v>
      </c>
      <c r="L491">
        <v>17</v>
      </c>
      <c r="M491">
        <v>0</v>
      </c>
      <c r="N491">
        <v>1</v>
      </c>
      <c r="O491">
        <v>0</v>
      </c>
      <c r="Q491">
        <v>0</v>
      </c>
      <c r="R491">
        <v>0</v>
      </c>
      <c r="S491">
        <v>0</v>
      </c>
      <c r="T491">
        <v>37</v>
      </c>
      <c r="U491">
        <v>41</v>
      </c>
      <c r="V491">
        <v>54</v>
      </c>
      <c r="W491">
        <v>0</v>
      </c>
      <c r="X491">
        <v>0</v>
      </c>
      <c r="Y491" t="s">
        <v>2765</v>
      </c>
    </row>
    <row r="492" spans="1:25" x14ac:dyDescent="0.25">
      <c r="A492" t="s">
        <v>2520</v>
      </c>
      <c r="B492" t="s">
        <v>2521</v>
      </c>
      <c r="C492" t="s">
        <v>5</v>
      </c>
      <c r="D492">
        <v>1963</v>
      </c>
      <c r="E492" t="s">
        <v>21</v>
      </c>
      <c r="F492" t="s">
        <v>30</v>
      </c>
      <c r="G492">
        <v>0</v>
      </c>
      <c r="H492">
        <v>1</v>
      </c>
      <c r="I492">
        <v>1</v>
      </c>
      <c r="J492">
        <v>0</v>
      </c>
      <c r="K492">
        <v>1982</v>
      </c>
      <c r="L492">
        <v>19</v>
      </c>
      <c r="M492">
        <v>0</v>
      </c>
      <c r="N492">
        <v>1</v>
      </c>
      <c r="O492">
        <v>1</v>
      </c>
      <c r="Q492">
        <v>0</v>
      </c>
      <c r="R492">
        <v>28</v>
      </c>
      <c r="S492">
        <v>35</v>
      </c>
      <c r="T492">
        <v>40</v>
      </c>
      <c r="U492">
        <v>44</v>
      </c>
      <c r="V492">
        <v>50</v>
      </c>
      <c r="W492">
        <v>0</v>
      </c>
      <c r="X492">
        <v>0</v>
      </c>
      <c r="Y492" t="s">
        <v>3019</v>
      </c>
    </row>
    <row r="493" spans="1:25" x14ac:dyDescent="0.25">
      <c r="A493" t="s">
        <v>1460</v>
      </c>
      <c r="B493" t="s">
        <v>1461</v>
      </c>
      <c r="C493" t="s">
        <v>5</v>
      </c>
      <c r="D493">
        <v>1963</v>
      </c>
      <c r="E493" t="s">
        <v>21</v>
      </c>
      <c r="F493" t="s">
        <v>84</v>
      </c>
      <c r="G493">
        <v>0</v>
      </c>
      <c r="H493">
        <v>1</v>
      </c>
      <c r="I493">
        <v>1</v>
      </c>
      <c r="J493">
        <v>0</v>
      </c>
      <c r="K493">
        <v>1987</v>
      </c>
      <c r="L493">
        <v>24</v>
      </c>
      <c r="M493">
        <v>0</v>
      </c>
      <c r="N493">
        <v>0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53</v>
      </c>
      <c r="W493">
        <v>0</v>
      </c>
      <c r="X493">
        <v>0</v>
      </c>
      <c r="Y493">
        <v>0</v>
      </c>
    </row>
    <row r="494" spans="1:25" x14ac:dyDescent="0.25">
      <c r="A494" t="s">
        <v>804</v>
      </c>
      <c r="B494" t="s">
        <v>805</v>
      </c>
      <c r="C494" t="s">
        <v>5</v>
      </c>
      <c r="D494">
        <v>1963</v>
      </c>
      <c r="E494" t="s">
        <v>21</v>
      </c>
      <c r="F494" t="s">
        <v>90</v>
      </c>
      <c r="G494">
        <v>0</v>
      </c>
      <c r="H494">
        <v>0</v>
      </c>
      <c r="I494">
        <v>0</v>
      </c>
      <c r="J494">
        <v>0</v>
      </c>
      <c r="K494">
        <v>1984</v>
      </c>
      <c r="L494">
        <v>21</v>
      </c>
      <c r="M494">
        <v>0</v>
      </c>
      <c r="N494">
        <v>0</v>
      </c>
      <c r="O494">
        <v>0</v>
      </c>
      <c r="Q494">
        <v>0</v>
      </c>
      <c r="R494">
        <v>0</v>
      </c>
      <c r="S494">
        <v>31</v>
      </c>
      <c r="T494">
        <v>0</v>
      </c>
      <c r="U494">
        <v>41</v>
      </c>
      <c r="V494">
        <v>44</v>
      </c>
      <c r="W494">
        <v>51</v>
      </c>
      <c r="X494">
        <v>0</v>
      </c>
      <c r="Y494">
        <v>0</v>
      </c>
    </row>
    <row r="495" spans="1:25" x14ac:dyDescent="0.25">
      <c r="A495" t="s">
        <v>2085</v>
      </c>
      <c r="B495" t="s">
        <v>805</v>
      </c>
      <c r="C495" t="s">
        <v>5</v>
      </c>
      <c r="D495">
        <v>1963</v>
      </c>
      <c r="E495" t="s">
        <v>21</v>
      </c>
      <c r="F495" t="s">
        <v>372</v>
      </c>
      <c r="G495">
        <v>1</v>
      </c>
      <c r="H495">
        <v>1</v>
      </c>
      <c r="I495">
        <v>1</v>
      </c>
      <c r="J495">
        <v>1</v>
      </c>
      <c r="K495">
        <v>1984</v>
      </c>
      <c r="L495">
        <v>21</v>
      </c>
      <c r="M495">
        <v>0</v>
      </c>
      <c r="N495">
        <v>1</v>
      </c>
      <c r="O495">
        <v>0</v>
      </c>
      <c r="Q495">
        <v>0</v>
      </c>
      <c r="R495">
        <v>0</v>
      </c>
      <c r="S495">
        <v>0</v>
      </c>
      <c r="T495">
        <v>0</v>
      </c>
      <c r="U495">
        <v>40</v>
      </c>
      <c r="V495">
        <v>47</v>
      </c>
      <c r="W495">
        <v>53</v>
      </c>
      <c r="X495">
        <v>0</v>
      </c>
      <c r="Y495" t="s">
        <v>3281</v>
      </c>
    </row>
    <row r="496" spans="1:25" x14ac:dyDescent="0.25">
      <c r="A496" t="s">
        <v>1938</v>
      </c>
      <c r="B496" t="s">
        <v>1939</v>
      </c>
      <c r="C496" t="s">
        <v>5</v>
      </c>
      <c r="D496">
        <v>1963</v>
      </c>
      <c r="E496" t="s">
        <v>21</v>
      </c>
      <c r="F496" t="s">
        <v>30</v>
      </c>
      <c r="G496">
        <v>0</v>
      </c>
      <c r="H496">
        <v>1</v>
      </c>
      <c r="I496">
        <v>1</v>
      </c>
      <c r="J496">
        <v>1</v>
      </c>
      <c r="K496">
        <v>1982</v>
      </c>
      <c r="L496">
        <v>19</v>
      </c>
      <c r="M496">
        <v>0</v>
      </c>
      <c r="N496">
        <v>1</v>
      </c>
      <c r="O496">
        <v>0</v>
      </c>
      <c r="Q496">
        <v>0</v>
      </c>
      <c r="R496">
        <v>0</v>
      </c>
      <c r="S496">
        <v>30</v>
      </c>
      <c r="T496">
        <v>32</v>
      </c>
      <c r="U496">
        <v>0</v>
      </c>
      <c r="V496">
        <v>45</v>
      </c>
      <c r="W496">
        <v>0</v>
      </c>
      <c r="X496">
        <v>0</v>
      </c>
      <c r="Y496">
        <v>0</v>
      </c>
    </row>
    <row r="497" spans="1:25" x14ac:dyDescent="0.25">
      <c r="A497" t="s">
        <v>2423</v>
      </c>
      <c r="B497" t="s">
        <v>2424</v>
      </c>
      <c r="C497" t="s">
        <v>5</v>
      </c>
      <c r="D497">
        <v>1963</v>
      </c>
      <c r="E497" t="s">
        <v>21</v>
      </c>
      <c r="F497" t="s">
        <v>14</v>
      </c>
      <c r="G497">
        <v>1</v>
      </c>
      <c r="H497">
        <v>1</v>
      </c>
      <c r="I497">
        <v>1</v>
      </c>
      <c r="J497">
        <v>0</v>
      </c>
      <c r="K497">
        <v>1978</v>
      </c>
      <c r="L497">
        <v>15</v>
      </c>
      <c r="M497">
        <v>0</v>
      </c>
      <c r="N497">
        <v>0</v>
      </c>
      <c r="O497">
        <v>0</v>
      </c>
      <c r="Q497">
        <v>0</v>
      </c>
      <c r="R497">
        <v>0</v>
      </c>
      <c r="S497">
        <v>22</v>
      </c>
      <c r="T497">
        <v>0</v>
      </c>
      <c r="U497">
        <v>40</v>
      </c>
      <c r="V497">
        <v>50</v>
      </c>
      <c r="W497">
        <v>0</v>
      </c>
      <c r="X497">
        <v>0</v>
      </c>
      <c r="Y497">
        <v>0</v>
      </c>
    </row>
    <row r="498" spans="1:25" x14ac:dyDescent="0.25">
      <c r="A498" t="s">
        <v>1452</v>
      </c>
      <c r="B498" t="s">
        <v>1453</v>
      </c>
      <c r="C498" t="s">
        <v>5</v>
      </c>
      <c r="D498">
        <v>1963</v>
      </c>
      <c r="E498" t="s">
        <v>21</v>
      </c>
      <c r="F498" t="s">
        <v>30</v>
      </c>
      <c r="G498">
        <v>0</v>
      </c>
      <c r="H498">
        <v>1</v>
      </c>
      <c r="I498">
        <v>1</v>
      </c>
      <c r="J498">
        <v>0</v>
      </c>
      <c r="K498">
        <v>1982</v>
      </c>
      <c r="L498">
        <v>19</v>
      </c>
      <c r="M498">
        <v>0</v>
      </c>
      <c r="N498">
        <v>0</v>
      </c>
      <c r="O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56</v>
      </c>
      <c r="W498">
        <v>0</v>
      </c>
      <c r="X498">
        <v>0</v>
      </c>
      <c r="Y498" t="s">
        <v>3526</v>
      </c>
    </row>
    <row r="499" spans="1:25" x14ac:dyDescent="0.25">
      <c r="A499" t="s">
        <v>892</v>
      </c>
      <c r="B499" t="s">
        <v>893</v>
      </c>
      <c r="C499" t="s">
        <v>5</v>
      </c>
      <c r="D499">
        <v>1963</v>
      </c>
      <c r="E499" t="s">
        <v>21</v>
      </c>
      <c r="F499" t="s">
        <v>30</v>
      </c>
      <c r="G499">
        <v>0</v>
      </c>
      <c r="H499">
        <v>1</v>
      </c>
      <c r="I499">
        <v>1</v>
      </c>
      <c r="J499">
        <v>0</v>
      </c>
      <c r="K499">
        <v>1985</v>
      </c>
      <c r="L499">
        <v>22</v>
      </c>
      <c r="M499">
        <v>1</v>
      </c>
      <c r="N499">
        <v>0</v>
      </c>
      <c r="O499">
        <v>0</v>
      </c>
      <c r="Q499">
        <v>0</v>
      </c>
      <c r="R499">
        <v>27</v>
      </c>
      <c r="S499">
        <v>0</v>
      </c>
      <c r="T499">
        <v>35</v>
      </c>
      <c r="U499">
        <v>39</v>
      </c>
      <c r="V499">
        <v>48</v>
      </c>
      <c r="W499">
        <v>0</v>
      </c>
      <c r="X499">
        <v>0</v>
      </c>
      <c r="Y499" t="s">
        <v>3846</v>
      </c>
    </row>
    <row r="500" spans="1:25" x14ac:dyDescent="0.25">
      <c r="A500" t="s">
        <v>1426</v>
      </c>
      <c r="B500" t="s">
        <v>1047</v>
      </c>
      <c r="C500" t="s">
        <v>25</v>
      </c>
      <c r="D500">
        <v>1963</v>
      </c>
      <c r="E500" t="s">
        <v>21</v>
      </c>
      <c r="F500" t="s">
        <v>30</v>
      </c>
      <c r="G500">
        <v>0</v>
      </c>
      <c r="H500">
        <v>1</v>
      </c>
      <c r="I500">
        <v>1</v>
      </c>
      <c r="J500">
        <v>1</v>
      </c>
      <c r="M500">
        <v>0</v>
      </c>
      <c r="N500">
        <v>0</v>
      </c>
      <c r="O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54</v>
      </c>
      <c r="X500">
        <v>0</v>
      </c>
      <c r="Y500" t="s">
        <v>3005</v>
      </c>
    </row>
    <row r="501" spans="1:25" x14ac:dyDescent="0.25">
      <c r="A501" t="s">
        <v>1529</v>
      </c>
      <c r="B501" t="s">
        <v>1047</v>
      </c>
      <c r="C501" t="s">
        <v>5</v>
      </c>
      <c r="D501">
        <v>1963</v>
      </c>
      <c r="E501" t="s">
        <v>21</v>
      </c>
      <c r="F501" t="s">
        <v>30</v>
      </c>
      <c r="G501">
        <v>0</v>
      </c>
      <c r="H501">
        <v>1</v>
      </c>
      <c r="I501">
        <v>0</v>
      </c>
      <c r="J501">
        <v>1</v>
      </c>
      <c r="M501">
        <v>0</v>
      </c>
      <c r="N501">
        <v>0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55</v>
      </c>
      <c r="X501">
        <v>0</v>
      </c>
      <c r="Y501" t="s">
        <v>3642</v>
      </c>
    </row>
    <row r="502" spans="1:25" x14ac:dyDescent="0.25">
      <c r="A502" t="s">
        <v>2205</v>
      </c>
      <c r="B502" t="s">
        <v>1047</v>
      </c>
      <c r="C502" t="s">
        <v>5</v>
      </c>
      <c r="D502">
        <v>1963</v>
      </c>
      <c r="E502" t="s">
        <v>21</v>
      </c>
      <c r="F502" t="s">
        <v>36</v>
      </c>
      <c r="G502">
        <v>1</v>
      </c>
      <c r="H502">
        <v>1</v>
      </c>
      <c r="I502">
        <v>1</v>
      </c>
      <c r="J502">
        <v>0</v>
      </c>
      <c r="M502">
        <v>0</v>
      </c>
      <c r="N502">
        <v>0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55</v>
      </c>
      <c r="X502">
        <v>0</v>
      </c>
      <c r="Y502" t="s">
        <v>3005</v>
      </c>
    </row>
    <row r="503" spans="1:25" x14ac:dyDescent="0.25">
      <c r="A503" t="s">
        <v>1637</v>
      </c>
      <c r="B503" t="s">
        <v>1638</v>
      </c>
      <c r="C503" t="s">
        <v>5</v>
      </c>
      <c r="D503">
        <v>1963</v>
      </c>
      <c r="E503" t="s">
        <v>21</v>
      </c>
      <c r="F503" t="s">
        <v>30</v>
      </c>
      <c r="G503">
        <v>0</v>
      </c>
      <c r="H503">
        <v>0</v>
      </c>
      <c r="I503">
        <v>1</v>
      </c>
      <c r="J503">
        <v>0</v>
      </c>
      <c r="K503">
        <v>1987</v>
      </c>
      <c r="L503">
        <v>24</v>
      </c>
      <c r="M503">
        <v>0</v>
      </c>
      <c r="N503">
        <v>0</v>
      </c>
      <c r="O503">
        <v>1</v>
      </c>
      <c r="Q503">
        <v>0</v>
      </c>
      <c r="R503">
        <v>0</v>
      </c>
      <c r="S503">
        <v>33</v>
      </c>
      <c r="T503">
        <v>0</v>
      </c>
      <c r="U503">
        <v>0</v>
      </c>
      <c r="V503">
        <v>57</v>
      </c>
      <c r="W503">
        <v>0</v>
      </c>
      <c r="X503">
        <v>0</v>
      </c>
      <c r="Y503" t="s">
        <v>3433</v>
      </c>
    </row>
    <row r="504" spans="1:25" x14ac:dyDescent="0.25">
      <c r="A504" t="s">
        <v>1746</v>
      </c>
      <c r="B504" t="s">
        <v>1747</v>
      </c>
      <c r="C504" t="s">
        <v>5</v>
      </c>
      <c r="D504">
        <v>1963</v>
      </c>
      <c r="E504" t="s">
        <v>21</v>
      </c>
      <c r="F504" t="s">
        <v>36</v>
      </c>
      <c r="G504">
        <v>1</v>
      </c>
      <c r="H504">
        <v>1</v>
      </c>
      <c r="I504">
        <v>1</v>
      </c>
      <c r="J504">
        <v>1</v>
      </c>
      <c r="K504">
        <v>1983</v>
      </c>
      <c r="L504">
        <v>20</v>
      </c>
      <c r="M504">
        <v>0</v>
      </c>
      <c r="N504">
        <v>1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48</v>
      </c>
      <c r="W504">
        <v>53</v>
      </c>
      <c r="X504">
        <v>0</v>
      </c>
      <c r="Y504" t="s">
        <v>2753</v>
      </c>
    </row>
    <row r="505" spans="1:25" x14ac:dyDescent="0.25">
      <c r="A505" t="s">
        <v>708</v>
      </c>
      <c r="B505" t="s">
        <v>709</v>
      </c>
      <c r="C505" t="s">
        <v>5</v>
      </c>
      <c r="D505">
        <v>1963</v>
      </c>
      <c r="E505" t="s">
        <v>21</v>
      </c>
      <c r="F505" t="s">
        <v>30</v>
      </c>
      <c r="G505">
        <v>0</v>
      </c>
      <c r="H505">
        <v>1</v>
      </c>
      <c r="I505">
        <v>1</v>
      </c>
      <c r="J505">
        <v>0</v>
      </c>
      <c r="M505">
        <v>0</v>
      </c>
      <c r="N505">
        <v>1</v>
      </c>
      <c r="O505">
        <v>0</v>
      </c>
      <c r="Q505">
        <v>0</v>
      </c>
      <c r="R505">
        <v>0</v>
      </c>
      <c r="S505">
        <v>0</v>
      </c>
      <c r="T505">
        <v>22</v>
      </c>
      <c r="U505">
        <v>35</v>
      </c>
      <c r="V505">
        <v>44</v>
      </c>
      <c r="W505">
        <v>0</v>
      </c>
      <c r="X505">
        <v>0</v>
      </c>
      <c r="Y505" t="s">
        <v>3533</v>
      </c>
    </row>
    <row r="506" spans="1:25" x14ac:dyDescent="0.25">
      <c r="A506" t="s">
        <v>615</v>
      </c>
      <c r="B506" t="s">
        <v>616</v>
      </c>
      <c r="C506" t="s">
        <v>5</v>
      </c>
      <c r="D506">
        <v>1963</v>
      </c>
      <c r="E506" t="s">
        <v>21</v>
      </c>
      <c r="F506" t="s">
        <v>137</v>
      </c>
      <c r="G506">
        <v>1</v>
      </c>
      <c r="H506">
        <v>1</v>
      </c>
      <c r="I506">
        <v>1</v>
      </c>
      <c r="J506">
        <v>0</v>
      </c>
      <c r="K506">
        <v>1983</v>
      </c>
      <c r="L506">
        <v>20</v>
      </c>
      <c r="M506">
        <v>0</v>
      </c>
      <c r="N506">
        <v>0</v>
      </c>
      <c r="O506">
        <v>0</v>
      </c>
      <c r="Q506">
        <v>0</v>
      </c>
      <c r="R506">
        <v>0</v>
      </c>
      <c r="S506">
        <v>0</v>
      </c>
      <c r="T506">
        <v>30</v>
      </c>
      <c r="U506">
        <v>0</v>
      </c>
      <c r="V506">
        <v>0</v>
      </c>
      <c r="W506">
        <v>54</v>
      </c>
      <c r="X506">
        <v>0</v>
      </c>
      <c r="Y506" t="s">
        <v>3276</v>
      </c>
    </row>
    <row r="507" spans="1:25" x14ac:dyDescent="0.25">
      <c r="A507" t="s">
        <v>2312</v>
      </c>
      <c r="B507" t="s">
        <v>616</v>
      </c>
      <c r="C507" t="s">
        <v>5</v>
      </c>
      <c r="D507">
        <v>1963</v>
      </c>
      <c r="E507" t="s">
        <v>21</v>
      </c>
      <c r="F507" t="s">
        <v>137</v>
      </c>
      <c r="G507">
        <v>1</v>
      </c>
      <c r="H507">
        <v>1</v>
      </c>
      <c r="I507">
        <v>0</v>
      </c>
      <c r="J507">
        <v>1</v>
      </c>
      <c r="K507">
        <v>1984</v>
      </c>
      <c r="L507">
        <v>21</v>
      </c>
      <c r="M507">
        <v>0</v>
      </c>
      <c r="N507">
        <v>0</v>
      </c>
      <c r="O507">
        <v>0</v>
      </c>
      <c r="Q507">
        <v>0</v>
      </c>
      <c r="R507">
        <v>0</v>
      </c>
      <c r="S507">
        <v>35</v>
      </c>
      <c r="T507">
        <v>38</v>
      </c>
      <c r="U507">
        <v>0</v>
      </c>
      <c r="V507">
        <v>0</v>
      </c>
      <c r="W507">
        <v>50</v>
      </c>
      <c r="X507">
        <v>0</v>
      </c>
      <c r="Y507" t="s">
        <v>3276</v>
      </c>
    </row>
    <row r="508" spans="1:25" x14ac:dyDescent="0.25">
      <c r="A508" t="s">
        <v>2494</v>
      </c>
      <c r="B508" t="s">
        <v>2495</v>
      </c>
      <c r="C508" t="s">
        <v>5</v>
      </c>
      <c r="D508">
        <v>1963</v>
      </c>
      <c r="E508" t="s">
        <v>21</v>
      </c>
      <c r="F508" t="s">
        <v>137</v>
      </c>
      <c r="G508">
        <v>0</v>
      </c>
      <c r="H508">
        <v>1</v>
      </c>
      <c r="I508">
        <v>1</v>
      </c>
      <c r="J508">
        <v>0</v>
      </c>
      <c r="K508">
        <v>1983</v>
      </c>
      <c r="L508">
        <v>20</v>
      </c>
      <c r="M508">
        <v>0</v>
      </c>
      <c r="N508">
        <v>0</v>
      </c>
      <c r="O508">
        <v>1</v>
      </c>
      <c r="Q508">
        <v>0</v>
      </c>
      <c r="R508">
        <v>0</v>
      </c>
      <c r="S508">
        <v>0</v>
      </c>
      <c r="T508">
        <v>33</v>
      </c>
      <c r="U508">
        <v>45</v>
      </c>
      <c r="V508">
        <v>55</v>
      </c>
      <c r="W508">
        <v>0</v>
      </c>
      <c r="X508">
        <v>0</v>
      </c>
      <c r="Y508" t="s">
        <v>3636</v>
      </c>
    </row>
    <row r="509" spans="1:25" x14ac:dyDescent="0.25">
      <c r="A509" t="s">
        <v>375</v>
      </c>
      <c r="B509" t="s">
        <v>376</v>
      </c>
      <c r="C509" t="s">
        <v>5</v>
      </c>
      <c r="D509">
        <v>1963</v>
      </c>
      <c r="E509" t="s">
        <v>21</v>
      </c>
      <c r="F509" t="s">
        <v>137</v>
      </c>
      <c r="G509">
        <v>0</v>
      </c>
      <c r="H509">
        <v>1</v>
      </c>
      <c r="I509">
        <v>1</v>
      </c>
      <c r="J509">
        <v>0</v>
      </c>
      <c r="K509">
        <v>1985</v>
      </c>
      <c r="L509">
        <v>22</v>
      </c>
      <c r="M509">
        <v>1</v>
      </c>
      <c r="N509">
        <v>1</v>
      </c>
      <c r="O509">
        <v>1</v>
      </c>
      <c r="Q509">
        <v>0</v>
      </c>
      <c r="R509">
        <v>26</v>
      </c>
      <c r="S509">
        <v>0</v>
      </c>
      <c r="T509">
        <v>35</v>
      </c>
      <c r="U509">
        <v>41</v>
      </c>
      <c r="V509">
        <v>52</v>
      </c>
      <c r="W509">
        <v>0</v>
      </c>
      <c r="X509">
        <v>0</v>
      </c>
      <c r="Y509" t="s">
        <v>4064</v>
      </c>
    </row>
    <row r="510" spans="1:25" x14ac:dyDescent="0.25">
      <c r="A510" t="s">
        <v>1730</v>
      </c>
      <c r="B510" t="s">
        <v>1731</v>
      </c>
      <c r="C510" t="s">
        <v>5</v>
      </c>
      <c r="D510">
        <v>1963</v>
      </c>
      <c r="E510" t="s">
        <v>21</v>
      </c>
      <c r="F510" t="s">
        <v>137</v>
      </c>
      <c r="G510">
        <v>0</v>
      </c>
      <c r="H510">
        <v>1</v>
      </c>
      <c r="I510">
        <v>1</v>
      </c>
      <c r="J510">
        <v>0</v>
      </c>
      <c r="K510">
        <v>1984</v>
      </c>
      <c r="L510">
        <v>21</v>
      </c>
      <c r="M510">
        <v>1</v>
      </c>
      <c r="N510">
        <v>1</v>
      </c>
      <c r="O510">
        <v>1</v>
      </c>
      <c r="Q510">
        <v>0</v>
      </c>
      <c r="R510">
        <v>22</v>
      </c>
      <c r="S510">
        <v>0</v>
      </c>
      <c r="T510">
        <v>34</v>
      </c>
      <c r="U510">
        <v>0</v>
      </c>
      <c r="V510">
        <v>52</v>
      </c>
      <c r="W510">
        <v>0</v>
      </c>
      <c r="X510">
        <v>0</v>
      </c>
      <c r="Y510" t="s">
        <v>4057</v>
      </c>
    </row>
    <row r="511" spans="1:25" x14ac:dyDescent="0.25">
      <c r="A511" t="s">
        <v>261</v>
      </c>
      <c r="B511" t="s">
        <v>262</v>
      </c>
      <c r="C511" t="s">
        <v>5</v>
      </c>
      <c r="D511">
        <v>1963</v>
      </c>
      <c r="E511" t="s">
        <v>21</v>
      </c>
      <c r="F511" t="s">
        <v>137</v>
      </c>
      <c r="G511">
        <v>1</v>
      </c>
      <c r="H511">
        <v>1</v>
      </c>
      <c r="I511">
        <v>1</v>
      </c>
      <c r="J511">
        <v>0</v>
      </c>
      <c r="K511">
        <v>1983</v>
      </c>
      <c r="L511">
        <v>20</v>
      </c>
      <c r="M511">
        <v>0</v>
      </c>
      <c r="N511">
        <v>1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41</v>
      </c>
      <c r="V511">
        <v>53</v>
      </c>
      <c r="W511">
        <v>0</v>
      </c>
      <c r="X511">
        <v>0</v>
      </c>
      <c r="Y511" t="s">
        <v>3984</v>
      </c>
    </row>
    <row r="512" spans="1:25" x14ac:dyDescent="0.25">
      <c r="A512" t="s">
        <v>944</v>
      </c>
      <c r="B512" t="s">
        <v>945</v>
      </c>
      <c r="C512" t="s">
        <v>5</v>
      </c>
      <c r="D512">
        <v>1963</v>
      </c>
      <c r="E512" t="s">
        <v>21</v>
      </c>
      <c r="F512" t="s">
        <v>947</v>
      </c>
      <c r="G512">
        <v>0</v>
      </c>
      <c r="H512">
        <v>1</v>
      </c>
      <c r="I512">
        <v>1</v>
      </c>
      <c r="J512">
        <v>0</v>
      </c>
      <c r="K512">
        <v>1984</v>
      </c>
      <c r="L512">
        <v>21</v>
      </c>
      <c r="M512">
        <v>0</v>
      </c>
      <c r="N512">
        <v>1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55</v>
      </c>
      <c r="W512">
        <v>0</v>
      </c>
      <c r="X512">
        <v>0</v>
      </c>
      <c r="Y512">
        <v>0</v>
      </c>
    </row>
    <row r="513" spans="1:25" x14ac:dyDescent="0.25">
      <c r="A513" t="s">
        <v>1819</v>
      </c>
      <c r="B513" t="s">
        <v>1820</v>
      </c>
      <c r="C513" t="s">
        <v>5</v>
      </c>
      <c r="D513">
        <v>1963</v>
      </c>
      <c r="E513" t="s">
        <v>21</v>
      </c>
      <c r="F513" t="s">
        <v>90</v>
      </c>
      <c r="G513">
        <v>0</v>
      </c>
      <c r="H513">
        <v>0</v>
      </c>
      <c r="I513">
        <v>1</v>
      </c>
      <c r="J513">
        <v>1</v>
      </c>
      <c r="K513">
        <v>1983</v>
      </c>
      <c r="L513">
        <v>20</v>
      </c>
      <c r="M513">
        <v>0</v>
      </c>
      <c r="N513">
        <v>1</v>
      </c>
      <c r="O513">
        <v>0</v>
      </c>
      <c r="Q513">
        <v>0</v>
      </c>
      <c r="R513">
        <v>0</v>
      </c>
      <c r="S513">
        <v>27</v>
      </c>
      <c r="T513">
        <v>31</v>
      </c>
      <c r="U513">
        <v>36</v>
      </c>
      <c r="V513">
        <v>40</v>
      </c>
      <c r="W513">
        <v>56</v>
      </c>
      <c r="X513">
        <v>0</v>
      </c>
      <c r="Y513" t="s">
        <v>3276</v>
      </c>
    </row>
    <row r="514" spans="1:25" x14ac:dyDescent="0.25">
      <c r="A514" t="s">
        <v>1442</v>
      </c>
      <c r="B514" t="s">
        <v>1443</v>
      </c>
      <c r="C514" t="s">
        <v>5</v>
      </c>
      <c r="D514">
        <v>1963</v>
      </c>
      <c r="E514" t="s">
        <v>21</v>
      </c>
      <c r="F514" t="s">
        <v>36</v>
      </c>
      <c r="G514">
        <v>0</v>
      </c>
      <c r="H514">
        <v>1</v>
      </c>
      <c r="I514">
        <v>1</v>
      </c>
      <c r="J514">
        <v>1</v>
      </c>
      <c r="K514">
        <v>1981</v>
      </c>
      <c r="L514">
        <v>18</v>
      </c>
      <c r="M514">
        <v>0</v>
      </c>
      <c r="N514">
        <v>1</v>
      </c>
      <c r="O514">
        <v>0</v>
      </c>
      <c r="Q514">
        <v>0</v>
      </c>
      <c r="R514">
        <v>26</v>
      </c>
      <c r="S514">
        <v>29</v>
      </c>
      <c r="T514">
        <v>34</v>
      </c>
      <c r="U514">
        <v>36</v>
      </c>
      <c r="V514">
        <v>50</v>
      </c>
      <c r="W514">
        <v>53</v>
      </c>
      <c r="X514">
        <v>0</v>
      </c>
      <c r="Y514" t="s">
        <v>2736</v>
      </c>
    </row>
    <row r="515" spans="1:25" x14ac:dyDescent="0.25">
      <c r="A515" t="s">
        <v>1213</v>
      </c>
      <c r="B515" t="s">
        <v>1214</v>
      </c>
      <c r="C515" t="s">
        <v>5</v>
      </c>
      <c r="D515">
        <v>1963</v>
      </c>
      <c r="E515" t="s">
        <v>21</v>
      </c>
      <c r="F515" t="s">
        <v>137</v>
      </c>
      <c r="G515">
        <v>0</v>
      </c>
      <c r="H515">
        <v>1</v>
      </c>
      <c r="I515">
        <v>1</v>
      </c>
      <c r="J515">
        <v>1</v>
      </c>
      <c r="K515">
        <v>1986</v>
      </c>
      <c r="L515">
        <v>23</v>
      </c>
      <c r="M515">
        <v>0</v>
      </c>
      <c r="N515">
        <v>1</v>
      </c>
      <c r="O515">
        <v>0</v>
      </c>
      <c r="Q515">
        <v>0</v>
      </c>
      <c r="R515">
        <v>0</v>
      </c>
      <c r="S515">
        <v>0</v>
      </c>
      <c r="T515">
        <v>32</v>
      </c>
      <c r="U515">
        <v>0</v>
      </c>
      <c r="V515">
        <v>45</v>
      </c>
      <c r="W515">
        <v>53</v>
      </c>
      <c r="X515">
        <v>0</v>
      </c>
      <c r="Y515" t="s">
        <v>2755</v>
      </c>
    </row>
    <row r="516" spans="1:25" x14ac:dyDescent="0.25">
      <c r="A516" t="s">
        <v>1416</v>
      </c>
      <c r="B516" t="s">
        <v>1417</v>
      </c>
      <c r="C516" t="s">
        <v>25</v>
      </c>
      <c r="D516">
        <v>1963</v>
      </c>
      <c r="E516" t="s">
        <v>21</v>
      </c>
      <c r="F516" t="s">
        <v>30</v>
      </c>
      <c r="G516">
        <v>1</v>
      </c>
      <c r="H516">
        <v>1</v>
      </c>
      <c r="I516">
        <v>1</v>
      </c>
      <c r="J516">
        <v>1</v>
      </c>
      <c r="K516">
        <v>1985</v>
      </c>
      <c r="L516">
        <v>22</v>
      </c>
      <c r="M516">
        <v>0</v>
      </c>
      <c r="N516">
        <v>0</v>
      </c>
      <c r="O516">
        <v>0</v>
      </c>
      <c r="Q516">
        <v>0</v>
      </c>
      <c r="R516">
        <v>33</v>
      </c>
      <c r="S516">
        <v>0</v>
      </c>
      <c r="T516">
        <v>0</v>
      </c>
      <c r="U516">
        <v>0</v>
      </c>
      <c r="V516">
        <v>38</v>
      </c>
      <c r="W516">
        <v>55</v>
      </c>
      <c r="X516">
        <v>0</v>
      </c>
      <c r="Y516" t="s">
        <v>3873</v>
      </c>
    </row>
    <row r="517" spans="1:25" x14ac:dyDescent="0.25">
      <c r="A517" t="s">
        <v>1698</v>
      </c>
      <c r="B517" t="s">
        <v>1700</v>
      </c>
      <c r="C517" t="s">
        <v>5</v>
      </c>
      <c r="D517">
        <v>1963</v>
      </c>
      <c r="E517" t="s">
        <v>21</v>
      </c>
      <c r="F517" t="s">
        <v>324</v>
      </c>
      <c r="G517">
        <v>0</v>
      </c>
      <c r="H517">
        <v>1</v>
      </c>
      <c r="I517">
        <v>1</v>
      </c>
      <c r="J517">
        <v>1</v>
      </c>
      <c r="K517">
        <v>1983</v>
      </c>
      <c r="L517">
        <v>20</v>
      </c>
      <c r="M517">
        <v>0</v>
      </c>
      <c r="N517">
        <v>0</v>
      </c>
      <c r="O517">
        <v>0</v>
      </c>
      <c r="Q517">
        <v>0</v>
      </c>
      <c r="R517">
        <v>23</v>
      </c>
      <c r="S517">
        <v>0</v>
      </c>
      <c r="T517">
        <v>34</v>
      </c>
      <c r="U517">
        <v>35</v>
      </c>
      <c r="V517">
        <v>50</v>
      </c>
      <c r="W517">
        <v>0</v>
      </c>
      <c r="X517">
        <v>0</v>
      </c>
      <c r="Y517">
        <v>0</v>
      </c>
    </row>
    <row r="518" spans="1:25" x14ac:dyDescent="0.25">
      <c r="A518" t="s">
        <v>523</v>
      </c>
      <c r="B518" t="s">
        <v>524</v>
      </c>
      <c r="C518" t="s">
        <v>5</v>
      </c>
      <c r="D518">
        <v>1963</v>
      </c>
      <c r="E518" t="s">
        <v>21</v>
      </c>
      <c r="F518" t="s">
        <v>36</v>
      </c>
      <c r="G518">
        <v>1</v>
      </c>
      <c r="H518">
        <v>1</v>
      </c>
      <c r="I518">
        <v>1</v>
      </c>
      <c r="J518">
        <v>0</v>
      </c>
      <c r="K518">
        <v>1982</v>
      </c>
      <c r="L518">
        <v>19</v>
      </c>
      <c r="M518">
        <v>0</v>
      </c>
      <c r="N518">
        <v>0</v>
      </c>
      <c r="O518">
        <v>1</v>
      </c>
      <c r="Q518">
        <v>22</v>
      </c>
      <c r="R518">
        <v>0</v>
      </c>
      <c r="S518">
        <v>29</v>
      </c>
      <c r="T518">
        <v>32</v>
      </c>
      <c r="U518">
        <v>40</v>
      </c>
      <c r="V518">
        <v>44</v>
      </c>
      <c r="W518">
        <v>0</v>
      </c>
      <c r="X518">
        <v>0</v>
      </c>
      <c r="Y518" t="s">
        <v>3011</v>
      </c>
    </row>
    <row r="519" spans="1:25" x14ac:dyDescent="0.25">
      <c r="A519" t="s">
        <v>1682</v>
      </c>
      <c r="B519" t="s">
        <v>1683</v>
      </c>
      <c r="C519" t="s">
        <v>5</v>
      </c>
      <c r="D519">
        <v>1963</v>
      </c>
      <c r="E519" t="s">
        <v>21</v>
      </c>
      <c r="F519" t="s">
        <v>30</v>
      </c>
      <c r="G519">
        <v>0</v>
      </c>
      <c r="H519">
        <v>0</v>
      </c>
      <c r="I519">
        <v>1</v>
      </c>
      <c r="J519">
        <v>0</v>
      </c>
      <c r="K519">
        <v>1982</v>
      </c>
      <c r="L519">
        <v>19</v>
      </c>
      <c r="M519">
        <v>0</v>
      </c>
      <c r="N519">
        <v>1</v>
      </c>
      <c r="O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54</v>
      </c>
      <c r="X519">
        <v>0</v>
      </c>
      <c r="Y519" t="s">
        <v>3138</v>
      </c>
    </row>
    <row r="520" spans="1:25" x14ac:dyDescent="0.25">
      <c r="A520" t="s">
        <v>2054</v>
      </c>
      <c r="B520" t="s">
        <v>2055</v>
      </c>
      <c r="C520" t="s">
        <v>5</v>
      </c>
      <c r="D520">
        <v>1963</v>
      </c>
      <c r="E520" t="s">
        <v>21</v>
      </c>
      <c r="F520" t="s">
        <v>324</v>
      </c>
      <c r="G520">
        <v>1</v>
      </c>
      <c r="H520">
        <v>1</v>
      </c>
      <c r="I520">
        <v>1</v>
      </c>
      <c r="J520">
        <v>0</v>
      </c>
      <c r="K520">
        <v>1987</v>
      </c>
      <c r="L520">
        <v>24</v>
      </c>
      <c r="M520">
        <v>1</v>
      </c>
      <c r="N520">
        <v>0</v>
      </c>
      <c r="O520">
        <v>1</v>
      </c>
      <c r="Q520">
        <v>0</v>
      </c>
      <c r="R520">
        <v>29</v>
      </c>
      <c r="S520">
        <v>0</v>
      </c>
      <c r="T520">
        <v>34</v>
      </c>
      <c r="U520">
        <v>43</v>
      </c>
      <c r="V520">
        <v>53</v>
      </c>
      <c r="W520">
        <v>0</v>
      </c>
      <c r="X520">
        <v>0</v>
      </c>
      <c r="Y520">
        <v>0</v>
      </c>
    </row>
    <row r="521" spans="1:25" x14ac:dyDescent="0.25">
      <c r="A521" t="s">
        <v>2643</v>
      </c>
      <c r="B521" t="s">
        <v>204</v>
      </c>
      <c r="C521" t="s">
        <v>25</v>
      </c>
      <c r="D521">
        <v>1963</v>
      </c>
      <c r="E521" t="s">
        <v>21</v>
      </c>
      <c r="F521" t="s">
        <v>90</v>
      </c>
      <c r="G521">
        <v>1</v>
      </c>
      <c r="H521">
        <v>1</v>
      </c>
      <c r="I521">
        <v>1</v>
      </c>
      <c r="J521">
        <v>0</v>
      </c>
      <c r="K521">
        <v>1983</v>
      </c>
      <c r="L521">
        <v>20</v>
      </c>
      <c r="M521">
        <v>0</v>
      </c>
      <c r="N521">
        <v>1</v>
      </c>
      <c r="O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56</v>
      </c>
      <c r="X521">
        <v>0</v>
      </c>
      <c r="Y521" t="s">
        <v>3525</v>
      </c>
    </row>
    <row r="522" spans="1:25" x14ac:dyDescent="0.25">
      <c r="A522" t="s">
        <v>2492</v>
      </c>
      <c r="B522" t="s">
        <v>2493</v>
      </c>
      <c r="C522" t="s">
        <v>25</v>
      </c>
      <c r="D522">
        <v>1963</v>
      </c>
      <c r="E522" t="s">
        <v>21</v>
      </c>
      <c r="F522" t="s">
        <v>652</v>
      </c>
      <c r="G522">
        <v>0</v>
      </c>
      <c r="H522">
        <v>0</v>
      </c>
      <c r="I522">
        <v>1</v>
      </c>
      <c r="J522">
        <v>0</v>
      </c>
      <c r="K522">
        <v>1984</v>
      </c>
      <c r="L522">
        <v>21</v>
      </c>
      <c r="M522">
        <v>0</v>
      </c>
      <c r="N522">
        <v>0</v>
      </c>
      <c r="O522">
        <v>0</v>
      </c>
      <c r="Q522">
        <v>0</v>
      </c>
      <c r="R522">
        <v>0</v>
      </c>
      <c r="S522">
        <v>49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2809</v>
      </c>
    </row>
    <row r="523" spans="1:25" x14ac:dyDescent="0.25">
      <c r="A523" t="s">
        <v>1879</v>
      </c>
      <c r="B523" t="s">
        <v>1880</v>
      </c>
      <c r="C523" t="s">
        <v>5</v>
      </c>
      <c r="D523">
        <v>1963</v>
      </c>
      <c r="E523" t="s">
        <v>21</v>
      </c>
      <c r="F523" t="s">
        <v>66</v>
      </c>
      <c r="G523">
        <v>0</v>
      </c>
      <c r="H523">
        <v>1</v>
      </c>
      <c r="I523">
        <v>1</v>
      </c>
      <c r="J523">
        <v>1</v>
      </c>
      <c r="K523">
        <v>1983</v>
      </c>
      <c r="L523">
        <v>20</v>
      </c>
      <c r="M523">
        <v>0</v>
      </c>
      <c r="N523">
        <v>1</v>
      </c>
      <c r="O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35</v>
      </c>
      <c r="W523">
        <v>54</v>
      </c>
      <c r="X523">
        <v>0</v>
      </c>
      <c r="Y523" t="s">
        <v>2798</v>
      </c>
    </row>
    <row r="524" spans="1:25" x14ac:dyDescent="0.25">
      <c r="A524" t="s">
        <v>1142</v>
      </c>
      <c r="B524" t="s">
        <v>1143</v>
      </c>
      <c r="C524" t="s">
        <v>5</v>
      </c>
      <c r="D524">
        <v>1963</v>
      </c>
      <c r="E524" t="s">
        <v>21</v>
      </c>
      <c r="F524" t="s">
        <v>30</v>
      </c>
      <c r="G524">
        <v>0</v>
      </c>
      <c r="H524">
        <v>1</v>
      </c>
      <c r="I524">
        <v>1</v>
      </c>
      <c r="J524">
        <v>0</v>
      </c>
      <c r="K524">
        <v>1989</v>
      </c>
      <c r="L524">
        <v>26</v>
      </c>
      <c r="M524">
        <v>0</v>
      </c>
      <c r="N524">
        <v>1</v>
      </c>
      <c r="O524">
        <v>0</v>
      </c>
      <c r="Q524">
        <v>0</v>
      </c>
      <c r="R524">
        <v>0</v>
      </c>
      <c r="S524">
        <v>0</v>
      </c>
      <c r="T524">
        <v>0</v>
      </c>
      <c r="U524">
        <v>38</v>
      </c>
      <c r="V524">
        <v>41</v>
      </c>
      <c r="W524">
        <v>53</v>
      </c>
      <c r="X524">
        <v>0</v>
      </c>
      <c r="Y524" t="s">
        <v>3702</v>
      </c>
    </row>
    <row r="525" spans="1:25" x14ac:dyDescent="0.25">
      <c r="A525" t="s">
        <v>2528</v>
      </c>
      <c r="B525" t="s">
        <v>2529</v>
      </c>
      <c r="C525" t="s">
        <v>5</v>
      </c>
      <c r="D525">
        <v>1963</v>
      </c>
      <c r="E525" t="s">
        <v>21</v>
      </c>
      <c r="F525" t="s">
        <v>324</v>
      </c>
      <c r="G525">
        <v>0</v>
      </c>
      <c r="H525">
        <v>0</v>
      </c>
      <c r="I525">
        <v>1</v>
      </c>
      <c r="J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55</v>
      </c>
      <c r="X525">
        <v>0</v>
      </c>
      <c r="Y525" t="s">
        <v>3278</v>
      </c>
    </row>
    <row r="526" spans="1:25" x14ac:dyDescent="0.25">
      <c r="A526" t="s">
        <v>1210</v>
      </c>
      <c r="B526" t="s">
        <v>1211</v>
      </c>
      <c r="C526" t="s">
        <v>5</v>
      </c>
      <c r="D526">
        <v>1963</v>
      </c>
      <c r="E526" t="s">
        <v>21</v>
      </c>
      <c r="F526" t="s">
        <v>98</v>
      </c>
      <c r="G526">
        <v>1</v>
      </c>
      <c r="H526">
        <v>1</v>
      </c>
      <c r="I526">
        <v>1</v>
      </c>
      <c r="J526">
        <v>1</v>
      </c>
      <c r="K526">
        <v>1982</v>
      </c>
      <c r="L526">
        <v>19</v>
      </c>
      <c r="M526">
        <v>0</v>
      </c>
      <c r="N526">
        <v>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33</v>
      </c>
      <c r="V526">
        <v>39</v>
      </c>
      <c r="W526">
        <v>0</v>
      </c>
      <c r="X526">
        <v>0</v>
      </c>
      <c r="Y526">
        <v>0</v>
      </c>
    </row>
    <row r="527" spans="1:25" x14ac:dyDescent="0.25">
      <c r="A527" t="s">
        <v>871</v>
      </c>
      <c r="B527" t="s">
        <v>872</v>
      </c>
      <c r="C527" t="s">
        <v>5</v>
      </c>
      <c r="D527">
        <v>1963</v>
      </c>
      <c r="E527" t="s">
        <v>21</v>
      </c>
      <c r="F527" t="s">
        <v>90</v>
      </c>
      <c r="G527">
        <v>1</v>
      </c>
      <c r="H527">
        <v>1</v>
      </c>
      <c r="I527">
        <v>1</v>
      </c>
      <c r="J527">
        <v>1</v>
      </c>
      <c r="K527">
        <v>1987</v>
      </c>
      <c r="L527">
        <v>24</v>
      </c>
      <c r="M527">
        <v>0</v>
      </c>
      <c r="N527">
        <v>1</v>
      </c>
      <c r="O527">
        <v>0</v>
      </c>
      <c r="Q527">
        <v>0</v>
      </c>
      <c r="R527">
        <v>0</v>
      </c>
      <c r="S527">
        <v>26</v>
      </c>
      <c r="T527">
        <v>30</v>
      </c>
      <c r="U527">
        <v>33</v>
      </c>
      <c r="V527">
        <v>39</v>
      </c>
      <c r="W527">
        <v>0</v>
      </c>
      <c r="X527">
        <v>0</v>
      </c>
      <c r="Y527" t="s">
        <v>3093</v>
      </c>
    </row>
    <row r="528" spans="1:25" x14ac:dyDescent="0.25">
      <c r="A528" t="s">
        <v>1663</v>
      </c>
      <c r="B528" t="s">
        <v>1664</v>
      </c>
      <c r="C528" t="s">
        <v>5</v>
      </c>
      <c r="D528">
        <v>1963</v>
      </c>
      <c r="E528" t="s">
        <v>21</v>
      </c>
      <c r="F528" t="s">
        <v>22</v>
      </c>
      <c r="G528">
        <v>1</v>
      </c>
      <c r="H528">
        <v>1</v>
      </c>
      <c r="I528">
        <v>1</v>
      </c>
      <c r="J528">
        <v>1</v>
      </c>
      <c r="K528">
        <v>1986</v>
      </c>
      <c r="L528">
        <v>23</v>
      </c>
      <c r="M528">
        <v>1</v>
      </c>
      <c r="N528">
        <v>0</v>
      </c>
      <c r="O528">
        <v>1</v>
      </c>
      <c r="Q528">
        <v>0</v>
      </c>
      <c r="R528">
        <v>24</v>
      </c>
      <c r="S528">
        <v>0</v>
      </c>
      <c r="T528">
        <v>0</v>
      </c>
      <c r="U528">
        <v>31</v>
      </c>
      <c r="V528">
        <v>49</v>
      </c>
      <c r="W528">
        <v>0</v>
      </c>
      <c r="X528">
        <v>0</v>
      </c>
      <c r="Y528" t="s">
        <v>2981</v>
      </c>
    </row>
    <row r="529" spans="1:25" x14ac:dyDescent="0.25">
      <c r="A529" t="s">
        <v>723</v>
      </c>
      <c r="B529" t="s">
        <v>724</v>
      </c>
      <c r="C529" t="s">
        <v>5</v>
      </c>
      <c r="D529">
        <v>1963</v>
      </c>
      <c r="E529" t="s">
        <v>21</v>
      </c>
      <c r="F529" t="s">
        <v>33</v>
      </c>
      <c r="G529">
        <v>0</v>
      </c>
      <c r="H529">
        <v>1</v>
      </c>
      <c r="I529">
        <v>1</v>
      </c>
      <c r="J529">
        <v>0</v>
      </c>
      <c r="K529">
        <v>1981</v>
      </c>
      <c r="L529">
        <v>18</v>
      </c>
      <c r="M529">
        <v>1</v>
      </c>
      <c r="N529">
        <v>1</v>
      </c>
      <c r="O529">
        <v>0</v>
      </c>
      <c r="Q529">
        <v>0</v>
      </c>
      <c r="R529">
        <v>0</v>
      </c>
      <c r="S529">
        <v>0</v>
      </c>
      <c r="T529">
        <v>37</v>
      </c>
      <c r="U529">
        <v>44</v>
      </c>
      <c r="V529">
        <v>55</v>
      </c>
      <c r="W529">
        <v>0</v>
      </c>
      <c r="X529">
        <v>0</v>
      </c>
      <c r="Y529">
        <v>0</v>
      </c>
    </row>
    <row r="530" spans="1:25" x14ac:dyDescent="0.25">
      <c r="A530" t="s">
        <v>67</v>
      </c>
      <c r="B530" t="s">
        <v>68</v>
      </c>
      <c r="C530" t="s">
        <v>25</v>
      </c>
      <c r="D530">
        <v>1963</v>
      </c>
      <c r="E530" t="s">
        <v>21</v>
      </c>
      <c r="F530" t="s">
        <v>69</v>
      </c>
      <c r="G530">
        <v>1</v>
      </c>
      <c r="H530">
        <v>1</v>
      </c>
      <c r="I530">
        <v>1</v>
      </c>
      <c r="J530">
        <v>0</v>
      </c>
      <c r="K530">
        <v>1984</v>
      </c>
      <c r="L530">
        <v>21</v>
      </c>
      <c r="M530">
        <v>0</v>
      </c>
      <c r="N530">
        <v>0</v>
      </c>
      <c r="O530">
        <v>0</v>
      </c>
      <c r="Q530">
        <v>0</v>
      </c>
      <c r="R530">
        <v>0</v>
      </c>
      <c r="S530">
        <v>27</v>
      </c>
      <c r="T530">
        <v>33</v>
      </c>
      <c r="U530">
        <v>0</v>
      </c>
      <c r="V530">
        <v>42</v>
      </c>
      <c r="W530">
        <v>0</v>
      </c>
      <c r="X530">
        <v>0</v>
      </c>
      <c r="Y530" t="s">
        <v>2994</v>
      </c>
    </row>
    <row r="531" spans="1:25" x14ac:dyDescent="0.25">
      <c r="A531" t="s">
        <v>1806</v>
      </c>
      <c r="B531" t="s">
        <v>1807</v>
      </c>
      <c r="C531" t="s">
        <v>5</v>
      </c>
      <c r="D531">
        <v>1963</v>
      </c>
      <c r="E531" t="s">
        <v>21</v>
      </c>
      <c r="F531" t="s">
        <v>36</v>
      </c>
      <c r="G531">
        <v>0</v>
      </c>
      <c r="H531">
        <v>1</v>
      </c>
      <c r="I531">
        <v>1</v>
      </c>
      <c r="J531">
        <v>1</v>
      </c>
      <c r="K531">
        <v>1986</v>
      </c>
      <c r="L531">
        <v>23</v>
      </c>
      <c r="M531">
        <v>0</v>
      </c>
      <c r="N531">
        <v>1</v>
      </c>
      <c r="O531">
        <v>0</v>
      </c>
      <c r="Q531">
        <v>23</v>
      </c>
      <c r="R531">
        <v>0</v>
      </c>
      <c r="S531">
        <v>25</v>
      </c>
      <c r="T531">
        <v>31</v>
      </c>
      <c r="U531">
        <v>38</v>
      </c>
      <c r="V531">
        <v>0</v>
      </c>
      <c r="W531">
        <v>52</v>
      </c>
      <c r="X531">
        <v>0</v>
      </c>
      <c r="Y531" t="s">
        <v>3257</v>
      </c>
    </row>
    <row r="532" spans="1:25" x14ac:dyDescent="0.25">
      <c r="A532" t="s">
        <v>1621</v>
      </c>
      <c r="B532" t="s">
        <v>1622</v>
      </c>
      <c r="C532" t="s">
        <v>25</v>
      </c>
      <c r="D532">
        <v>1963</v>
      </c>
      <c r="E532" t="s">
        <v>21</v>
      </c>
      <c r="F532" t="s">
        <v>36</v>
      </c>
      <c r="G532">
        <v>1</v>
      </c>
      <c r="H532">
        <v>1</v>
      </c>
      <c r="I532">
        <v>1</v>
      </c>
      <c r="J532">
        <v>1</v>
      </c>
      <c r="K532">
        <v>1984</v>
      </c>
      <c r="L532">
        <v>21</v>
      </c>
      <c r="M532">
        <v>0</v>
      </c>
      <c r="N532">
        <v>0</v>
      </c>
      <c r="O532">
        <v>0</v>
      </c>
      <c r="Q532">
        <v>0</v>
      </c>
      <c r="R532">
        <v>22</v>
      </c>
      <c r="S532">
        <v>29</v>
      </c>
      <c r="T532">
        <v>32</v>
      </c>
      <c r="U532">
        <v>33</v>
      </c>
      <c r="V532">
        <v>38</v>
      </c>
      <c r="W532">
        <v>48</v>
      </c>
      <c r="X532">
        <v>0</v>
      </c>
      <c r="Y532" t="s">
        <v>2735</v>
      </c>
    </row>
    <row r="533" spans="1:25" x14ac:dyDescent="0.25">
      <c r="A533" t="s">
        <v>462</v>
      </c>
      <c r="B533" t="s">
        <v>463</v>
      </c>
      <c r="C533" t="s">
        <v>5</v>
      </c>
      <c r="D533">
        <v>1963</v>
      </c>
      <c r="E533" t="s">
        <v>21</v>
      </c>
      <c r="F533" t="s">
        <v>150</v>
      </c>
      <c r="G533">
        <v>1</v>
      </c>
      <c r="H533">
        <v>1</v>
      </c>
      <c r="I533">
        <v>1</v>
      </c>
      <c r="J533">
        <v>1</v>
      </c>
      <c r="K533">
        <v>1981</v>
      </c>
      <c r="L533">
        <v>18</v>
      </c>
      <c r="M533">
        <v>0</v>
      </c>
      <c r="N533">
        <v>1</v>
      </c>
      <c r="O533">
        <v>0</v>
      </c>
      <c r="Q533">
        <v>0</v>
      </c>
      <c r="R533">
        <v>0</v>
      </c>
      <c r="S533">
        <v>28</v>
      </c>
      <c r="T533">
        <v>36</v>
      </c>
      <c r="U533">
        <v>0</v>
      </c>
      <c r="V533">
        <v>40</v>
      </c>
      <c r="W533">
        <v>49</v>
      </c>
      <c r="X533">
        <v>0</v>
      </c>
      <c r="Y533" t="s">
        <v>3014</v>
      </c>
    </row>
    <row r="534" spans="1:25" x14ac:dyDescent="0.25">
      <c r="A534" t="s">
        <v>1841</v>
      </c>
      <c r="B534" t="s">
        <v>1842</v>
      </c>
      <c r="C534" t="s">
        <v>5</v>
      </c>
      <c r="D534">
        <v>1963</v>
      </c>
      <c r="E534" t="s">
        <v>21</v>
      </c>
      <c r="F534" t="s">
        <v>30</v>
      </c>
      <c r="G534">
        <v>0</v>
      </c>
      <c r="H534">
        <v>0</v>
      </c>
      <c r="I534">
        <v>1</v>
      </c>
      <c r="J534">
        <v>0</v>
      </c>
      <c r="M534">
        <v>0</v>
      </c>
      <c r="N534">
        <v>0</v>
      </c>
      <c r="O534">
        <v>0</v>
      </c>
      <c r="Q534">
        <v>0</v>
      </c>
      <c r="R534">
        <v>0</v>
      </c>
      <c r="S534">
        <v>31</v>
      </c>
      <c r="T534">
        <v>34</v>
      </c>
      <c r="U534">
        <v>0</v>
      </c>
      <c r="V534">
        <v>47</v>
      </c>
      <c r="W534">
        <v>53</v>
      </c>
      <c r="X534">
        <v>0</v>
      </c>
      <c r="Y534" t="s">
        <v>2770</v>
      </c>
    </row>
    <row r="535" spans="1:25" x14ac:dyDescent="0.25">
      <c r="A535" t="s">
        <v>1056</v>
      </c>
      <c r="B535" t="s">
        <v>1057</v>
      </c>
      <c r="C535" t="s">
        <v>5</v>
      </c>
      <c r="D535">
        <v>1963</v>
      </c>
      <c r="E535" t="s">
        <v>21</v>
      </c>
      <c r="F535" t="s">
        <v>22</v>
      </c>
      <c r="G535">
        <v>0</v>
      </c>
      <c r="H535">
        <v>1</v>
      </c>
      <c r="I535">
        <v>1</v>
      </c>
      <c r="J535">
        <v>0</v>
      </c>
      <c r="K535">
        <v>1979</v>
      </c>
      <c r="L535">
        <v>16</v>
      </c>
      <c r="M535">
        <v>1</v>
      </c>
      <c r="N535">
        <v>0</v>
      </c>
      <c r="O535">
        <v>1</v>
      </c>
      <c r="Q535">
        <v>0</v>
      </c>
      <c r="R535">
        <v>18</v>
      </c>
      <c r="S535">
        <v>0</v>
      </c>
      <c r="T535">
        <v>30</v>
      </c>
      <c r="U535">
        <v>39</v>
      </c>
      <c r="V535">
        <v>40</v>
      </c>
      <c r="W535">
        <v>0</v>
      </c>
      <c r="X535">
        <v>0</v>
      </c>
      <c r="Y535">
        <v>0</v>
      </c>
    </row>
    <row r="536" spans="1:25" x14ac:dyDescent="0.25">
      <c r="A536" t="s">
        <v>1015</v>
      </c>
      <c r="B536" t="s">
        <v>1016</v>
      </c>
      <c r="C536" t="s">
        <v>5</v>
      </c>
      <c r="D536">
        <v>1963</v>
      </c>
      <c r="E536" t="s">
        <v>21</v>
      </c>
      <c r="F536" t="s">
        <v>22</v>
      </c>
      <c r="G536">
        <v>0</v>
      </c>
      <c r="H536">
        <v>1</v>
      </c>
      <c r="I536">
        <v>1</v>
      </c>
      <c r="J536">
        <v>0</v>
      </c>
      <c r="K536">
        <v>1981</v>
      </c>
      <c r="L536">
        <v>18</v>
      </c>
      <c r="M536">
        <v>1</v>
      </c>
      <c r="N536">
        <v>0</v>
      </c>
      <c r="O536">
        <v>0</v>
      </c>
      <c r="Q536">
        <v>0</v>
      </c>
      <c r="R536">
        <v>22</v>
      </c>
      <c r="S536">
        <v>0</v>
      </c>
      <c r="T536">
        <v>0</v>
      </c>
      <c r="U536">
        <v>38</v>
      </c>
      <c r="V536">
        <v>53</v>
      </c>
      <c r="W536">
        <v>0</v>
      </c>
      <c r="X536">
        <v>0</v>
      </c>
      <c r="Y536">
        <v>0</v>
      </c>
    </row>
    <row r="537" spans="1:25" x14ac:dyDescent="0.25">
      <c r="A537" t="s">
        <v>2030</v>
      </c>
      <c r="B537" t="s">
        <v>2031</v>
      </c>
      <c r="C537" t="s">
        <v>5</v>
      </c>
      <c r="D537">
        <v>1963</v>
      </c>
      <c r="E537" t="s">
        <v>21</v>
      </c>
      <c r="F537" t="s">
        <v>95</v>
      </c>
      <c r="G537">
        <v>0</v>
      </c>
      <c r="H537">
        <v>1</v>
      </c>
      <c r="I537">
        <v>1</v>
      </c>
      <c r="J537">
        <v>0</v>
      </c>
      <c r="K537">
        <v>1985</v>
      </c>
      <c r="L537">
        <v>22</v>
      </c>
      <c r="M537">
        <v>0</v>
      </c>
      <c r="N537">
        <v>0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39</v>
      </c>
      <c r="V537">
        <v>54</v>
      </c>
      <c r="W537">
        <v>0</v>
      </c>
      <c r="X537">
        <v>0</v>
      </c>
      <c r="Y537">
        <v>0</v>
      </c>
    </row>
    <row r="538" spans="1:25" x14ac:dyDescent="0.25">
      <c r="A538" t="s">
        <v>2172</v>
      </c>
      <c r="B538" t="s">
        <v>2173</v>
      </c>
      <c r="C538" t="s">
        <v>5</v>
      </c>
      <c r="D538">
        <v>1963</v>
      </c>
      <c r="E538" t="s">
        <v>21</v>
      </c>
      <c r="F538" t="s">
        <v>372</v>
      </c>
      <c r="G538">
        <v>0</v>
      </c>
      <c r="H538">
        <v>1</v>
      </c>
      <c r="I538">
        <v>1</v>
      </c>
      <c r="J538">
        <v>0</v>
      </c>
      <c r="K538">
        <v>1985</v>
      </c>
      <c r="L538">
        <v>22</v>
      </c>
      <c r="M538">
        <v>0</v>
      </c>
      <c r="N538">
        <v>0</v>
      </c>
      <c r="O538">
        <v>0</v>
      </c>
      <c r="Q538">
        <v>0</v>
      </c>
      <c r="R538">
        <v>0</v>
      </c>
      <c r="S538">
        <v>0</v>
      </c>
      <c r="T538">
        <v>30</v>
      </c>
      <c r="U538">
        <v>45</v>
      </c>
      <c r="V538">
        <v>48</v>
      </c>
      <c r="W538">
        <v>52</v>
      </c>
      <c r="X538">
        <v>0</v>
      </c>
      <c r="Y538" t="s">
        <v>2871</v>
      </c>
    </row>
    <row r="539" spans="1:25" x14ac:dyDescent="0.25">
      <c r="A539" t="s">
        <v>650</v>
      </c>
      <c r="B539" t="s">
        <v>651</v>
      </c>
      <c r="C539" t="s">
        <v>5</v>
      </c>
      <c r="D539">
        <v>1963</v>
      </c>
      <c r="E539" t="s">
        <v>21</v>
      </c>
      <c r="F539" t="s">
        <v>652</v>
      </c>
      <c r="G539">
        <v>0</v>
      </c>
      <c r="H539">
        <v>1</v>
      </c>
      <c r="I539">
        <v>1</v>
      </c>
      <c r="J539">
        <v>0</v>
      </c>
      <c r="K539">
        <v>1987</v>
      </c>
      <c r="L539">
        <v>24</v>
      </c>
      <c r="M539">
        <v>0</v>
      </c>
      <c r="N539">
        <v>0</v>
      </c>
      <c r="O539">
        <v>0</v>
      </c>
      <c r="Q539">
        <v>0</v>
      </c>
      <c r="R539">
        <v>0</v>
      </c>
      <c r="S539">
        <v>52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3152</v>
      </c>
    </row>
    <row r="540" spans="1:25" x14ac:dyDescent="0.25">
      <c r="A540" t="s">
        <v>1321</v>
      </c>
      <c r="B540" t="s">
        <v>1322</v>
      </c>
      <c r="C540" t="s">
        <v>5</v>
      </c>
      <c r="D540">
        <v>1963</v>
      </c>
      <c r="E540" t="s">
        <v>21</v>
      </c>
      <c r="F540" t="s">
        <v>652</v>
      </c>
      <c r="G540">
        <v>0</v>
      </c>
      <c r="H540">
        <v>1</v>
      </c>
      <c r="I540">
        <v>1</v>
      </c>
      <c r="J540">
        <v>1</v>
      </c>
      <c r="K540">
        <v>1982</v>
      </c>
      <c r="L540">
        <v>19</v>
      </c>
      <c r="M540">
        <v>0</v>
      </c>
      <c r="N540">
        <v>0</v>
      </c>
      <c r="O540">
        <v>1</v>
      </c>
      <c r="Q540">
        <v>0</v>
      </c>
      <c r="R540">
        <v>0</v>
      </c>
      <c r="S540">
        <v>54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3476</v>
      </c>
    </row>
    <row r="541" spans="1:25" x14ac:dyDescent="0.25">
      <c r="A541" t="s">
        <v>852</v>
      </c>
      <c r="B541" t="s">
        <v>853</v>
      </c>
      <c r="C541" t="s">
        <v>5</v>
      </c>
      <c r="D541">
        <v>1963</v>
      </c>
      <c r="E541" t="s">
        <v>21</v>
      </c>
      <c r="F541" t="s">
        <v>30</v>
      </c>
      <c r="G541">
        <v>0</v>
      </c>
      <c r="H541">
        <v>1</v>
      </c>
      <c r="I541">
        <v>1</v>
      </c>
      <c r="J541">
        <v>0</v>
      </c>
      <c r="K541">
        <v>1984</v>
      </c>
      <c r="L541">
        <v>21</v>
      </c>
      <c r="M541">
        <v>1</v>
      </c>
      <c r="N541">
        <v>0</v>
      </c>
      <c r="O541">
        <v>1</v>
      </c>
      <c r="Q541">
        <v>0</v>
      </c>
      <c r="R541">
        <v>0</v>
      </c>
      <c r="S541">
        <v>34</v>
      </c>
      <c r="T541">
        <v>0</v>
      </c>
      <c r="U541">
        <v>38</v>
      </c>
      <c r="V541">
        <v>48</v>
      </c>
      <c r="W541">
        <v>0</v>
      </c>
      <c r="X541">
        <v>0</v>
      </c>
      <c r="Y541">
        <v>0</v>
      </c>
    </row>
    <row r="542" spans="1:25" x14ac:dyDescent="0.25">
      <c r="A542" t="s">
        <v>1707</v>
      </c>
      <c r="B542" t="s">
        <v>1708</v>
      </c>
      <c r="C542" t="s">
        <v>5</v>
      </c>
      <c r="D542">
        <v>1963</v>
      </c>
      <c r="E542" t="s">
        <v>21</v>
      </c>
      <c r="F542" t="s">
        <v>30</v>
      </c>
      <c r="G542">
        <v>1</v>
      </c>
      <c r="H542">
        <v>1</v>
      </c>
      <c r="I542">
        <v>1</v>
      </c>
      <c r="J542">
        <v>0</v>
      </c>
      <c r="M542">
        <v>0</v>
      </c>
      <c r="N542">
        <v>1</v>
      </c>
      <c r="O542">
        <v>0</v>
      </c>
      <c r="Q542">
        <v>0</v>
      </c>
      <c r="R542">
        <v>0</v>
      </c>
      <c r="S542">
        <v>25</v>
      </c>
      <c r="T542">
        <v>30</v>
      </c>
      <c r="U542">
        <v>35</v>
      </c>
      <c r="V542">
        <v>44</v>
      </c>
      <c r="W542">
        <v>49</v>
      </c>
      <c r="X542">
        <v>0</v>
      </c>
      <c r="Y542" t="s">
        <v>2917</v>
      </c>
    </row>
    <row r="543" spans="1:25" x14ac:dyDescent="0.25">
      <c r="A543" t="s">
        <v>2516</v>
      </c>
      <c r="B543" t="s">
        <v>2517</v>
      </c>
      <c r="C543" t="s">
        <v>5</v>
      </c>
      <c r="D543">
        <v>1963</v>
      </c>
      <c r="E543" t="s">
        <v>21</v>
      </c>
      <c r="F543" t="s">
        <v>95</v>
      </c>
      <c r="G543">
        <v>0</v>
      </c>
      <c r="H543">
        <v>0</v>
      </c>
      <c r="I543">
        <v>1</v>
      </c>
      <c r="J543">
        <v>0</v>
      </c>
      <c r="K543">
        <v>1986</v>
      </c>
      <c r="L543">
        <v>23</v>
      </c>
      <c r="M543">
        <v>1</v>
      </c>
      <c r="N543">
        <v>1</v>
      </c>
      <c r="O543">
        <v>0</v>
      </c>
      <c r="Q543">
        <v>0</v>
      </c>
      <c r="R543">
        <v>29</v>
      </c>
      <c r="S543">
        <v>0</v>
      </c>
      <c r="T543">
        <v>41</v>
      </c>
      <c r="U543">
        <v>52</v>
      </c>
      <c r="V543">
        <v>54</v>
      </c>
      <c r="W543">
        <v>0</v>
      </c>
      <c r="X543">
        <v>0</v>
      </c>
      <c r="Y543">
        <v>0</v>
      </c>
    </row>
    <row r="544" spans="1:25" x14ac:dyDescent="0.25">
      <c r="A544" t="s">
        <v>34</v>
      </c>
      <c r="B544" t="s">
        <v>35</v>
      </c>
      <c r="C544" t="s">
        <v>5</v>
      </c>
      <c r="D544">
        <v>1963</v>
      </c>
      <c r="E544" t="s">
        <v>21</v>
      </c>
      <c r="F544" t="s">
        <v>36</v>
      </c>
      <c r="G544">
        <v>0</v>
      </c>
      <c r="H544">
        <v>1</v>
      </c>
      <c r="I544">
        <v>1</v>
      </c>
      <c r="J544">
        <v>0</v>
      </c>
      <c r="K544">
        <v>1981</v>
      </c>
      <c r="L544">
        <v>18</v>
      </c>
      <c r="M544">
        <v>0</v>
      </c>
      <c r="N544">
        <v>0</v>
      </c>
      <c r="O544">
        <v>0</v>
      </c>
      <c r="Q544">
        <v>31</v>
      </c>
      <c r="R544">
        <v>33</v>
      </c>
      <c r="S544">
        <v>0</v>
      </c>
      <c r="T544">
        <v>38</v>
      </c>
      <c r="U544">
        <v>52</v>
      </c>
      <c r="V544">
        <v>0</v>
      </c>
      <c r="W544">
        <v>0</v>
      </c>
      <c r="X544">
        <v>0</v>
      </c>
      <c r="Y544" t="s">
        <v>3170</v>
      </c>
    </row>
    <row r="545" spans="1:25" x14ac:dyDescent="0.25">
      <c r="A545" t="s">
        <v>896</v>
      </c>
      <c r="B545" t="s">
        <v>219</v>
      </c>
      <c r="C545" t="s">
        <v>25</v>
      </c>
      <c r="D545">
        <v>1963</v>
      </c>
      <c r="E545" t="s">
        <v>21</v>
      </c>
      <c r="F545" t="s">
        <v>69</v>
      </c>
      <c r="G545">
        <v>1</v>
      </c>
      <c r="H545">
        <v>1</v>
      </c>
      <c r="I545">
        <v>0</v>
      </c>
      <c r="J545">
        <v>0</v>
      </c>
      <c r="K545">
        <v>1984</v>
      </c>
      <c r="L545">
        <v>21</v>
      </c>
      <c r="M545">
        <v>0</v>
      </c>
      <c r="N545">
        <v>0</v>
      </c>
      <c r="O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55</v>
      </c>
      <c r="X545">
        <v>0</v>
      </c>
      <c r="Y545">
        <v>0</v>
      </c>
    </row>
    <row r="546" spans="1:25" x14ac:dyDescent="0.25">
      <c r="A546" t="s">
        <v>1427</v>
      </c>
      <c r="B546" t="s">
        <v>219</v>
      </c>
      <c r="C546" t="s">
        <v>5</v>
      </c>
      <c r="D546">
        <v>1963</v>
      </c>
      <c r="E546" t="s">
        <v>21</v>
      </c>
      <c r="F546" t="s">
        <v>324</v>
      </c>
      <c r="G546">
        <v>1</v>
      </c>
      <c r="H546">
        <v>1</v>
      </c>
      <c r="I546">
        <v>1</v>
      </c>
      <c r="J546">
        <v>0</v>
      </c>
      <c r="K546">
        <v>1984</v>
      </c>
      <c r="L546">
        <v>21</v>
      </c>
      <c r="M546">
        <v>0</v>
      </c>
      <c r="N546">
        <v>0</v>
      </c>
      <c r="O546">
        <v>0</v>
      </c>
      <c r="Q546">
        <v>0</v>
      </c>
      <c r="R546">
        <v>21</v>
      </c>
      <c r="S546">
        <v>0</v>
      </c>
      <c r="T546">
        <v>34</v>
      </c>
      <c r="U546">
        <v>0</v>
      </c>
      <c r="V546">
        <v>0</v>
      </c>
      <c r="W546">
        <v>39</v>
      </c>
      <c r="X546">
        <v>0</v>
      </c>
      <c r="Y546" t="s">
        <v>3415</v>
      </c>
    </row>
    <row r="547" spans="1:25" x14ac:dyDescent="0.25">
      <c r="A547" t="s">
        <v>1785</v>
      </c>
      <c r="B547" t="s">
        <v>219</v>
      </c>
      <c r="C547" t="s">
        <v>5</v>
      </c>
      <c r="D547">
        <v>1963</v>
      </c>
      <c r="E547" t="s">
        <v>21</v>
      </c>
      <c r="F547" t="s">
        <v>98</v>
      </c>
      <c r="G547">
        <v>0</v>
      </c>
      <c r="H547">
        <v>1</v>
      </c>
      <c r="I547">
        <v>1</v>
      </c>
      <c r="J547">
        <v>1</v>
      </c>
      <c r="K547">
        <v>1981</v>
      </c>
      <c r="L547">
        <v>18</v>
      </c>
      <c r="M547">
        <v>1</v>
      </c>
      <c r="N547">
        <v>1</v>
      </c>
      <c r="O547">
        <v>1</v>
      </c>
      <c r="Q547">
        <v>0</v>
      </c>
      <c r="R547">
        <v>0</v>
      </c>
      <c r="S547">
        <v>0</v>
      </c>
      <c r="T547">
        <v>32</v>
      </c>
      <c r="U547">
        <v>0</v>
      </c>
      <c r="V547">
        <v>0</v>
      </c>
      <c r="W547">
        <v>34</v>
      </c>
      <c r="X547">
        <v>0</v>
      </c>
      <c r="Y547" t="s">
        <v>2981</v>
      </c>
    </row>
    <row r="548" spans="1:25" x14ac:dyDescent="0.25">
      <c r="A548" t="s">
        <v>1783</v>
      </c>
      <c r="B548" t="s">
        <v>1784</v>
      </c>
      <c r="C548" t="s">
        <v>5</v>
      </c>
      <c r="D548">
        <v>1963</v>
      </c>
      <c r="E548" t="s">
        <v>21</v>
      </c>
      <c r="G548">
        <v>1</v>
      </c>
      <c r="H548">
        <v>1</v>
      </c>
      <c r="I548">
        <v>1</v>
      </c>
      <c r="J548">
        <v>0</v>
      </c>
      <c r="K548">
        <v>1983</v>
      </c>
      <c r="L548">
        <v>20</v>
      </c>
      <c r="M548">
        <v>0</v>
      </c>
      <c r="N548">
        <v>0</v>
      </c>
      <c r="O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52</v>
      </c>
      <c r="W548">
        <v>0</v>
      </c>
      <c r="X548">
        <v>0</v>
      </c>
      <c r="Y548">
        <v>0</v>
      </c>
    </row>
    <row r="549" spans="1:25" x14ac:dyDescent="0.25">
      <c r="A549" t="s">
        <v>2641</v>
      </c>
      <c r="B549" t="s">
        <v>2642</v>
      </c>
      <c r="C549" t="s">
        <v>5</v>
      </c>
      <c r="D549">
        <v>1963</v>
      </c>
      <c r="E549" t="s">
        <v>21</v>
      </c>
      <c r="F549" t="s">
        <v>33</v>
      </c>
      <c r="G549">
        <v>1</v>
      </c>
      <c r="H549">
        <v>1</v>
      </c>
      <c r="I549">
        <v>1</v>
      </c>
      <c r="J549">
        <v>0</v>
      </c>
      <c r="K549">
        <v>1986</v>
      </c>
      <c r="L549">
        <v>23</v>
      </c>
      <c r="M549">
        <v>0</v>
      </c>
      <c r="N549">
        <v>0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46</v>
      </c>
      <c r="V549">
        <v>47</v>
      </c>
      <c r="W549">
        <v>50</v>
      </c>
      <c r="X549">
        <v>0</v>
      </c>
      <c r="Y549" t="s">
        <v>2734</v>
      </c>
    </row>
    <row r="550" spans="1:25" x14ac:dyDescent="0.25">
      <c r="A550" t="s">
        <v>2237</v>
      </c>
      <c r="B550" t="s">
        <v>2238</v>
      </c>
      <c r="C550" t="s">
        <v>5</v>
      </c>
      <c r="D550">
        <v>1963</v>
      </c>
      <c r="E550" t="s">
        <v>21</v>
      </c>
      <c r="F550" t="s">
        <v>324</v>
      </c>
      <c r="G550">
        <v>0</v>
      </c>
      <c r="H550">
        <v>0</v>
      </c>
      <c r="I550">
        <v>1</v>
      </c>
      <c r="J550">
        <v>1</v>
      </c>
      <c r="K550">
        <v>1980</v>
      </c>
      <c r="L550">
        <v>17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32</v>
      </c>
      <c r="T550">
        <v>35</v>
      </c>
      <c r="U550">
        <v>0</v>
      </c>
      <c r="V550">
        <v>0</v>
      </c>
      <c r="W550">
        <v>54</v>
      </c>
      <c r="X550">
        <v>0</v>
      </c>
      <c r="Y550">
        <v>0</v>
      </c>
    </row>
    <row r="551" spans="1:25" x14ac:dyDescent="0.25">
      <c r="A551" t="s">
        <v>942</v>
      </c>
      <c r="B551" t="s">
        <v>943</v>
      </c>
      <c r="C551" t="s">
        <v>5</v>
      </c>
      <c r="D551">
        <v>1963</v>
      </c>
      <c r="E551" t="s">
        <v>21</v>
      </c>
      <c r="F551" t="s">
        <v>372</v>
      </c>
      <c r="G551">
        <v>0</v>
      </c>
      <c r="H551">
        <v>1</v>
      </c>
      <c r="I551">
        <v>1</v>
      </c>
      <c r="J551">
        <v>1</v>
      </c>
      <c r="K551">
        <v>1983</v>
      </c>
      <c r="L551">
        <v>20</v>
      </c>
      <c r="M551">
        <v>0</v>
      </c>
      <c r="N551">
        <v>1</v>
      </c>
      <c r="O551">
        <v>1</v>
      </c>
      <c r="Q551">
        <v>0</v>
      </c>
      <c r="R551">
        <v>25</v>
      </c>
      <c r="S551">
        <v>0</v>
      </c>
      <c r="T551">
        <v>34</v>
      </c>
      <c r="U551">
        <v>37</v>
      </c>
      <c r="V551">
        <v>40</v>
      </c>
      <c r="W551">
        <v>53</v>
      </c>
      <c r="X551">
        <v>0</v>
      </c>
      <c r="Y551" t="s">
        <v>3986</v>
      </c>
    </row>
    <row r="552" spans="1:25" x14ac:dyDescent="0.25">
      <c r="A552" t="s">
        <v>1827</v>
      </c>
      <c r="B552" t="s">
        <v>1828</v>
      </c>
      <c r="C552" t="s">
        <v>5</v>
      </c>
      <c r="D552">
        <v>1963</v>
      </c>
      <c r="E552" t="s">
        <v>21</v>
      </c>
      <c r="F552" t="s">
        <v>33</v>
      </c>
      <c r="G552">
        <v>0</v>
      </c>
      <c r="H552">
        <v>1</v>
      </c>
      <c r="I552">
        <v>1</v>
      </c>
      <c r="J552">
        <v>1</v>
      </c>
      <c r="K552">
        <v>1979</v>
      </c>
      <c r="L552">
        <v>16</v>
      </c>
      <c r="M552">
        <v>0</v>
      </c>
      <c r="N552">
        <v>1</v>
      </c>
      <c r="O552">
        <v>0</v>
      </c>
      <c r="Q552">
        <v>22</v>
      </c>
      <c r="R552">
        <v>26</v>
      </c>
      <c r="S552">
        <v>29</v>
      </c>
      <c r="T552">
        <v>32</v>
      </c>
      <c r="U552">
        <v>0</v>
      </c>
      <c r="V552">
        <v>49</v>
      </c>
      <c r="W552">
        <v>52</v>
      </c>
      <c r="X552">
        <v>0</v>
      </c>
      <c r="Y552">
        <v>0</v>
      </c>
    </row>
    <row r="553" spans="1:25" x14ac:dyDescent="0.25">
      <c r="A553" t="s">
        <v>257</v>
      </c>
      <c r="B553" t="s">
        <v>258</v>
      </c>
      <c r="C553" t="s">
        <v>5</v>
      </c>
      <c r="D553">
        <v>1963</v>
      </c>
      <c r="E553" t="s">
        <v>21</v>
      </c>
      <c r="F553" t="s">
        <v>69</v>
      </c>
      <c r="G553">
        <v>0</v>
      </c>
      <c r="H553">
        <v>1</v>
      </c>
      <c r="I553">
        <v>1</v>
      </c>
      <c r="J553">
        <v>1</v>
      </c>
      <c r="K553">
        <v>1981</v>
      </c>
      <c r="L553">
        <v>18</v>
      </c>
      <c r="M553">
        <v>0</v>
      </c>
      <c r="N553">
        <v>1</v>
      </c>
      <c r="O553">
        <v>0</v>
      </c>
      <c r="Q553">
        <v>26</v>
      </c>
      <c r="R553">
        <v>28</v>
      </c>
      <c r="S553">
        <v>30</v>
      </c>
      <c r="T553">
        <v>33</v>
      </c>
      <c r="U553">
        <v>37</v>
      </c>
      <c r="V553">
        <v>49</v>
      </c>
      <c r="W553">
        <v>0</v>
      </c>
      <c r="X553">
        <v>0</v>
      </c>
      <c r="Y553">
        <v>0</v>
      </c>
    </row>
    <row r="554" spans="1:25" x14ac:dyDescent="0.25">
      <c r="A554" t="s">
        <v>478</v>
      </c>
      <c r="B554" t="s">
        <v>248</v>
      </c>
      <c r="C554" t="s">
        <v>5</v>
      </c>
      <c r="D554">
        <v>1963</v>
      </c>
      <c r="E554" t="s">
        <v>21</v>
      </c>
      <c r="F554" t="s">
        <v>84</v>
      </c>
      <c r="G554">
        <v>1</v>
      </c>
      <c r="H554">
        <v>1</v>
      </c>
      <c r="I554">
        <v>1</v>
      </c>
      <c r="J554">
        <v>1</v>
      </c>
      <c r="M554">
        <v>0</v>
      </c>
      <c r="N554">
        <v>0</v>
      </c>
      <c r="O554">
        <v>0</v>
      </c>
      <c r="Q554">
        <v>0</v>
      </c>
      <c r="R554">
        <v>0</v>
      </c>
      <c r="S554">
        <v>0</v>
      </c>
      <c r="T554">
        <v>28</v>
      </c>
      <c r="U554">
        <v>0</v>
      </c>
      <c r="V554">
        <v>0</v>
      </c>
      <c r="W554">
        <v>53</v>
      </c>
      <c r="X554">
        <v>0</v>
      </c>
      <c r="Y554" t="s">
        <v>3095</v>
      </c>
    </row>
    <row r="555" spans="1:25" x14ac:dyDescent="0.25">
      <c r="A555" t="s">
        <v>1765</v>
      </c>
      <c r="B555" t="s">
        <v>248</v>
      </c>
      <c r="C555" t="s">
        <v>5</v>
      </c>
      <c r="D555">
        <v>1963</v>
      </c>
      <c r="E555" t="s">
        <v>21</v>
      </c>
      <c r="F555" t="s">
        <v>22</v>
      </c>
      <c r="G555">
        <v>0</v>
      </c>
      <c r="H555">
        <v>1</v>
      </c>
      <c r="I555">
        <v>1</v>
      </c>
      <c r="J555">
        <v>0</v>
      </c>
      <c r="M555">
        <v>0</v>
      </c>
      <c r="N555">
        <v>1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55</v>
      </c>
      <c r="X555">
        <v>0</v>
      </c>
      <c r="Y555" t="s">
        <v>3095</v>
      </c>
    </row>
    <row r="556" spans="1:25" x14ac:dyDescent="0.25">
      <c r="A556" t="s">
        <v>175</v>
      </c>
      <c r="B556" t="s">
        <v>176</v>
      </c>
      <c r="C556" t="s">
        <v>5</v>
      </c>
      <c r="D556">
        <v>1963</v>
      </c>
      <c r="E556" t="s">
        <v>21</v>
      </c>
      <c r="F556" t="s">
        <v>84</v>
      </c>
      <c r="G556">
        <v>0</v>
      </c>
      <c r="H556">
        <v>1</v>
      </c>
      <c r="I556">
        <v>1</v>
      </c>
      <c r="J556">
        <v>0</v>
      </c>
      <c r="M556">
        <v>0</v>
      </c>
      <c r="N556">
        <v>1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52</v>
      </c>
      <c r="W556">
        <v>53</v>
      </c>
      <c r="X556">
        <v>0</v>
      </c>
      <c r="Y556" t="s">
        <v>2829</v>
      </c>
    </row>
    <row r="557" spans="1:25" x14ac:dyDescent="0.25">
      <c r="A557" t="s">
        <v>2245</v>
      </c>
      <c r="B557" t="s">
        <v>2246</v>
      </c>
      <c r="C557" t="s">
        <v>5</v>
      </c>
      <c r="D557">
        <v>1963</v>
      </c>
      <c r="E557" t="s">
        <v>21</v>
      </c>
      <c r="F557" t="s">
        <v>84</v>
      </c>
      <c r="G557">
        <v>0</v>
      </c>
      <c r="H557">
        <v>1</v>
      </c>
      <c r="I557">
        <v>1</v>
      </c>
      <c r="J557">
        <v>1</v>
      </c>
      <c r="K557">
        <v>1981</v>
      </c>
      <c r="L557">
        <v>18</v>
      </c>
      <c r="M557">
        <v>0</v>
      </c>
      <c r="N557">
        <v>1</v>
      </c>
      <c r="O557">
        <v>0</v>
      </c>
      <c r="Q557">
        <v>0</v>
      </c>
      <c r="R557">
        <v>25</v>
      </c>
      <c r="S557">
        <v>0</v>
      </c>
      <c r="T557">
        <v>0</v>
      </c>
      <c r="U557">
        <v>34</v>
      </c>
      <c r="V557">
        <v>49</v>
      </c>
      <c r="W557">
        <v>0</v>
      </c>
      <c r="X557">
        <v>0</v>
      </c>
      <c r="Y557" t="s">
        <v>3250</v>
      </c>
    </row>
    <row r="558" spans="1:25" x14ac:dyDescent="0.25">
      <c r="A558" t="s">
        <v>1981</v>
      </c>
      <c r="B558" t="s">
        <v>1982</v>
      </c>
      <c r="C558" t="s">
        <v>5</v>
      </c>
      <c r="D558">
        <v>1963</v>
      </c>
      <c r="E558" t="s">
        <v>21</v>
      </c>
      <c r="F558" t="s">
        <v>98</v>
      </c>
      <c r="G558">
        <v>0</v>
      </c>
      <c r="H558">
        <v>1</v>
      </c>
      <c r="I558">
        <v>1</v>
      </c>
      <c r="J558">
        <v>0</v>
      </c>
      <c r="M558">
        <v>1</v>
      </c>
      <c r="N558">
        <v>0</v>
      </c>
      <c r="O558">
        <v>1</v>
      </c>
      <c r="Q558">
        <v>0</v>
      </c>
      <c r="R558">
        <v>0</v>
      </c>
      <c r="S558">
        <v>0</v>
      </c>
      <c r="T558">
        <v>0</v>
      </c>
      <c r="U558">
        <v>40</v>
      </c>
      <c r="V558">
        <v>44</v>
      </c>
      <c r="W558">
        <v>0</v>
      </c>
      <c r="X558">
        <v>0</v>
      </c>
      <c r="Y558" t="s">
        <v>2978</v>
      </c>
    </row>
    <row r="559" spans="1:25" x14ac:dyDescent="0.25">
      <c r="A559" t="s">
        <v>832</v>
      </c>
      <c r="B559" t="s">
        <v>833</v>
      </c>
      <c r="C559" t="s">
        <v>5</v>
      </c>
      <c r="D559">
        <v>1963</v>
      </c>
      <c r="E559" t="s">
        <v>21</v>
      </c>
      <c r="F559" t="s">
        <v>98</v>
      </c>
      <c r="G559">
        <v>0</v>
      </c>
      <c r="H559">
        <v>0</v>
      </c>
      <c r="I559">
        <v>1</v>
      </c>
      <c r="J559">
        <v>0</v>
      </c>
      <c r="K559">
        <v>1982</v>
      </c>
      <c r="L559">
        <v>19</v>
      </c>
      <c r="M559">
        <v>0</v>
      </c>
      <c r="N559">
        <v>1</v>
      </c>
      <c r="O559">
        <v>1</v>
      </c>
      <c r="Q559">
        <v>0</v>
      </c>
      <c r="R559">
        <v>26</v>
      </c>
      <c r="S559">
        <v>0</v>
      </c>
      <c r="T559">
        <v>38</v>
      </c>
      <c r="U559">
        <v>0</v>
      </c>
      <c r="V559">
        <v>51</v>
      </c>
      <c r="W559">
        <v>0</v>
      </c>
      <c r="X559">
        <v>0</v>
      </c>
      <c r="Y559" t="s">
        <v>2963</v>
      </c>
    </row>
    <row r="560" spans="1:25" x14ac:dyDescent="0.25">
      <c r="A560" t="s">
        <v>2018</v>
      </c>
      <c r="B560" t="s">
        <v>2019</v>
      </c>
      <c r="C560" t="s">
        <v>5</v>
      </c>
      <c r="D560">
        <v>1963</v>
      </c>
      <c r="E560" t="s">
        <v>21</v>
      </c>
      <c r="F560" t="s">
        <v>98</v>
      </c>
      <c r="G560">
        <v>0</v>
      </c>
      <c r="H560">
        <v>1</v>
      </c>
      <c r="I560">
        <v>1</v>
      </c>
      <c r="J560">
        <v>1</v>
      </c>
      <c r="K560">
        <v>1982</v>
      </c>
      <c r="L560">
        <v>19</v>
      </c>
      <c r="M560">
        <v>1</v>
      </c>
      <c r="N560">
        <v>0</v>
      </c>
      <c r="O560">
        <v>1</v>
      </c>
      <c r="Q560">
        <v>21</v>
      </c>
      <c r="R560">
        <v>29</v>
      </c>
      <c r="S560">
        <v>40</v>
      </c>
      <c r="T560">
        <v>43</v>
      </c>
      <c r="U560">
        <v>48</v>
      </c>
      <c r="V560">
        <v>0</v>
      </c>
      <c r="W560">
        <v>0</v>
      </c>
      <c r="X560">
        <v>0</v>
      </c>
      <c r="Y560" t="s">
        <v>2978</v>
      </c>
    </row>
    <row r="561" spans="1:25" x14ac:dyDescent="0.25">
      <c r="A561" t="s">
        <v>2587</v>
      </c>
      <c r="B561" t="s">
        <v>2588</v>
      </c>
      <c r="C561" t="s">
        <v>5</v>
      </c>
      <c r="D561">
        <v>1963</v>
      </c>
      <c r="E561" t="s">
        <v>21</v>
      </c>
      <c r="F561" t="s">
        <v>98</v>
      </c>
      <c r="G561">
        <v>0</v>
      </c>
      <c r="H561">
        <v>1</v>
      </c>
      <c r="I561">
        <v>1</v>
      </c>
      <c r="J561">
        <v>0</v>
      </c>
      <c r="K561">
        <v>1982</v>
      </c>
      <c r="L561">
        <v>19</v>
      </c>
      <c r="M561">
        <v>0</v>
      </c>
      <c r="N561">
        <v>0</v>
      </c>
      <c r="O561">
        <v>0</v>
      </c>
      <c r="Q561">
        <v>0</v>
      </c>
      <c r="R561">
        <v>24</v>
      </c>
      <c r="S561">
        <v>36</v>
      </c>
      <c r="T561">
        <v>0</v>
      </c>
      <c r="U561">
        <v>0</v>
      </c>
      <c r="V561">
        <v>39</v>
      </c>
      <c r="W561">
        <v>0</v>
      </c>
      <c r="X561">
        <v>0</v>
      </c>
      <c r="Y561" t="s">
        <v>2990</v>
      </c>
    </row>
    <row r="562" spans="1:25" x14ac:dyDescent="0.25">
      <c r="A562" t="s">
        <v>730</v>
      </c>
      <c r="B562" t="s">
        <v>731</v>
      </c>
      <c r="C562" t="s">
        <v>5</v>
      </c>
      <c r="D562">
        <v>1963</v>
      </c>
      <c r="E562" t="s">
        <v>21</v>
      </c>
      <c r="F562" t="s">
        <v>98</v>
      </c>
      <c r="G562">
        <v>0</v>
      </c>
      <c r="H562">
        <v>1</v>
      </c>
      <c r="I562">
        <v>1</v>
      </c>
      <c r="J562">
        <v>0</v>
      </c>
      <c r="M562">
        <v>1</v>
      </c>
      <c r="N562">
        <v>0</v>
      </c>
      <c r="O562">
        <v>1</v>
      </c>
      <c r="Q562">
        <v>0</v>
      </c>
      <c r="R562">
        <v>31</v>
      </c>
      <c r="S562">
        <v>0</v>
      </c>
      <c r="T562">
        <v>0</v>
      </c>
      <c r="U562">
        <v>0</v>
      </c>
      <c r="V562">
        <v>0</v>
      </c>
      <c r="W562">
        <v>40</v>
      </c>
      <c r="X562">
        <v>0</v>
      </c>
      <c r="Y562" t="s">
        <v>2978</v>
      </c>
    </row>
    <row r="563" spans="1:25" x14ac:dyDescent="0.25">
      <c r="A563" t="s">
        <v>1883</v>
      </c>
      <c r="B563" t="s">
        <v>1884</v>
      </c>
      <c r="C563" t="s">
        <v>5</v>
      </c>
      <c r="D563">
        <v>1963</v>
      </c>
      <c r="E563" t="s">
        <v>21</v>
      </c>
      <c r="F563" t="s">
        <v>95</v>
      </c>
      <c r="G563">
        <v>0</v>
      </c>
      <c r="H563">
        <v>1</v>
      </c>
      <c r="I563">
        <v>1</v>
      </c>
      <c r="J563">
        <v>0</v>
      </c>
      <c r="K563">
        <v>1985</v>
      </c>
      <c r="L563">
        <v>22</v>
      </c>
      <c r="M563">
        <v>1</v>
      </c>
      <c r="N563">
        <v>0</v>
      </c>
      <c r="O563">
        <v>1</v>
      </c>
      <c r="Q563">
        <v>0</v>
      </c>
      <c r="R563">
        <v>28</v>
      </c>
      <c r="S563">
        <v>0</v>
      </c>
      <c r="T563">
        <v>32</v>
      </c>
      <c r="U563">
        <v>0</v>
      </c>
      <c r="V563">
        <v>42</v>
      </c>
      <c r="W563">
        <v>48</v>
      </c>
      <c r="X563">
        <v>0</v>
      </c>
      <c r="Y563" t="s">
        <v>2835</v>
      </c>
    </row>
    <row r="564" spans="1:25" x14ac:dyDescent="0.25">
      <c r="A564" t="s">
        <v>391</v>
      </c>
      <c r="B564" t="s">
        <v>392</v>
      </c>
      <c r="C564" t="s">
        <v>5</v>
      </c>
      <c r="D564">
        <v>1963</v>
      </c>
      <c r="E564" t="s">
        <v>21</v>
      </c>
      <c r="F564" t="s">
        <v>98</v>
      </c>
      <c r="G564">
        <v>0</v>
      </c>
      <c r="H564">
        <v>1</v>
      </c>
      <c r="I564">
        <v>1</v>
      </c>
      <c r="J564">
        <v>0</v>
      </c>
      <c r="K564">
        <v>1983</v>
      </c>
      <c r="L564">
        <v>20</v>
      </c>
      <c r="M564">
        <v>0</v>
      </c>
      <c r="N564">
        <v>0</v>
      </c>
      <c r="O564">
        <v>0</v>
      </c>
      <c r="Q564">
        <v>0</v>
      </c>
      <c r="R564">
        <v>0</v>
      </c>
      <c r="S564">
        <v>38</v>
      </c>
      <c r="T564">
        <v>0</v>
      </c>
      <c r="U564">
        <v>0</v>
      </c>
      <c r="V564">
        <v>40</v>
      </c>
      <c r="W564">
        <v>55</v>
      </c>
      <c r="X564">
        <v>0</v>
      </c>
      <c r="Y564" t="s">
        <v>2975</v>
      </c>
    </row>
    <row r="565" spans="1:25" x14ac:dyDescent="0.25">
      <c r="A565" t="s">
        <v>1307</v>
      </c>
      <c r="B565" t="s">
        <v>1308</v>
      </c>
      <c r="C565" t="s">
        <v>25</v>
      </c>
      <c r="D565">
        <v>1963</v>
      </c>
      <c r="E565" t="s">
        <v>21</v>
      </c>
      <c r="F565" t="s">
        <v>30</v>
      </c>
      <c r="G565">
        <v>0</v>
      </c>
      <c r="H565">
        <v>1</v>
      </c>
      <c r="I565">
        <v>1</v>
      </c>
      <c r="J565">
        <v>1</v>
      </c>
      <c r="K565">
        <v>1984</v>
      </c>
      <c r="L565">
        <v>21</v>
      </c>
      <c r="M565">
        <v>0</v>
      </c>
      <c r="N565">
        <v>1</v>
      </c>
      <c r="O565">
        <v>0</v>
      </c>
      <c r="Q565">
        <v>0</v>
      </c>
      <c r="R565">
        <v>23</v>
      </c>
      <c r="S565">
        <v>0</v>
      </c>
      <c r="T565">
        <v>31</v>
      </c>
      <c r="U565">
        <v>0</v>
      </c>
      <c r="V565">
        <v>46</v>
      </c>
      <c r="W565">
        <v>55</v>
      </c>
      <c r="X565">
        <v>0</v>
      </c>
      <c r="Y565" t="s">
        <v>3544</v>
      </c>
    </row>
    <row r="566" spans="1:25" x14ac:dyDescent="0.25">
      <c r="A566" t="s">
        <v>692</v>
      </c>
      <c r="B566" t="s">
        <v>693</v>
      </c>
      <c r="C566" t="s">
        <v>5</v>
      </c>
      <c r="D566">
        <v>1963</v>
      </c>
      <c r="E566" t="s">
        <v>21</v>
      </c>
      <c r="F566" t="s">
        <v>98</v>
      </c>
      <c r="G566">
        <v>0</v>
      </c>
      <c r="H566">
        <v>1</v>
      </c>
      <c r="I566">
        <v>1</v>
      </c>
      <c r="J566">
        <v>1</v>
      </c>
      <c r="K566">
        <v>1981</v>
      </c>
      <c r="L566">
        <v>18</v>
      </c>
      <c r="M566">
        <v>1</v>
      </c>
      <c r="N566">
        <v>1</v>
      </c>
      <c r="O566">
        <v>0</v>
      </c>
      <c r="Q566">
        <v>0</v>
      </c>
      <c r="R566">
        <v>20</v>
      </c>
      <c r="S566">
        <v>0</v>
      </c>
      <c r="T566">
        <v>0</v>
      </c>
      <c r="U566">
        <v>25</v>
      </c>
      <c r="V566">
        <v>34</v>
      </c>
      <c r="W566">
        <v>0</v>
      </c>
      <c r="X566">
        <v>0</v>
      </c>
      <c r="Y566">
        <v>0</v>
      </c>
    </row>
    <row r="567" spans="1:25" x14ac:dyDescent="0.25">
      <c r="A567" t="s">
        <v>2436</v>
      </c>
      <c r="B567" t="s">
        <v>2437</v>
      </c>
      <c r="C567" t="s">
        <v>5</v>
      </c>
      <c r="D567">
        <v>1963</v>
      </c>
      <c r="E567" t="s">
        <v>21</v>
      </c>
      <c r="F567" t="s">
        <v>98</v>
      </c>
      <c r="G567">
        <v>0</v>
      </c>
      <c r="H567">
        <v>0</v>
      </c>
      <c r="I567">
        <v>1</v>
      </c>
      <c r="J567">
        <v>0</v>
      </c>
      <c r="K567">
        <v>1984</v>
      </c>
      <c r="L567">
        <v>21</v>
      </c>
      <c r="M567">
        <v>1</v>
      </c>
      <c r="N567">
        <v>0</v>
      </c>
      <c r="O567">
        <v>1</v>
      </c>
      <c r="Q567">
        <v>0</v>
      </c>
      <c r="R567">
        <v>0</v>
      </c>
      <c r="S567">
        <v>28</v>
      </c>
      <c r="T567">
        <v>0</v>
      </c>
      <c r="U567">
        <v>34</v>
      </c>
      <c r="V567">
        <v>40</v>
      </c>
      <c r="W567">
        <v>0</v>
      </c>
      <c r="X567">
        <v>0</v>
      </c>
      <c r="Y567">
        <v>0</v>
      </c>
    </row>
    <row r="568" spans="1:25" x14ac:dyDescent="0.25">
      <c r="A568" t="s">
        <v>1867</v>
      </c>
      <c r="B568" t="s">
        <v>1868</v>
      </c>
      <c r="C568" t="s">
        <v>25</v>
      </c>
      <c r="D568">
        <v>1964</v>
      </c>
      <c r="E568" t="s">
        <v>21</v>
      </c>
      <c r="F568" t="s">
        <v>137</v>
      </c>
      <c r="G568">
        <v>0</v>
      </c>
      <c r="H568">
        <v>0</v>
      </c>
      <c r="I568">
        <v>1</v>
      </c>
      <c r="J568">
        <v>0</v>
      </c>
      <c r="K568">
        <v>1987</v>
      </c>
      <c r="L568">
        <v>23</v>
      </c>
      <c r="M568">
        <v>0</v>
      </c>
      <c r="N568">
        <v>0</v>
      </c>
      <c r="O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49</v>
      </c>
      <c r="W568">
        <v>0</v>
      </c>
      <c r="X568">
        <v>0</v>
      </c>
      <c r="Y568" t="s">
        <v>2844</v>
      </c>
    </row>
    <row r="569" spans="1:25" x14ac:dyDescent="0.25">
      <c r="A569" t="s">
        <v>2417</v>
      </c>
      <c r="B569" t="s">
        <v>2418</v>
      </c>
      <c r="C569" t="s">
        <v>5</v>
      </c>
      <c r="D569">
        <v>1964</v>
      </c>
      <c r="E569" t="s">
        <v>21</v>
      </c>
      <c r="F569" t="s">
        <v>95</v>
      </c>
      <c r="G569">
        <v>0</v>
      </c>
      <c r="H569">
        <v>1</v>
      </c>
      <c r="I569">
        <v>1</v>
      </c>
      <c r="J569">
        <v>0</v>
      </c>
      <c r="K569">
        <v>1985</v>
      </c>
      <c r="L569">
        <v>21</v>
      </c>
      <c r="M569">
        <v>0</v>
      </c>
      <c r="N569">
        <v>1</v>
      </c>
      <c r="O569">
        <v>1</v>
      </c>
      <c r="Q569">
        <v>0</v>
      </c>
      <c r="R569">
        <v>26</v>
      </c>
      <c r="S569">
        <v>31</v>
      </c>
      <c r="T569">
        <v>0</v>
      </c>
      <c r="U569">
        <v>38</v>
      </c>
      <c r="V569">
        <v>48</v>
      </c>
      <c r="W569">
        <v>0</v>
      </c>
      <c r="X569">
        <v>0</v>
      </c>
      <c r="Y569" t="s">
        <v>2846</v>
      </c>
    </row>
    <row r="570" spans="1:25" x14ac:dyDescent="0.25">
      <c r="A570" t="s">
        <v>2036</v>
      </c>
      <c r="B570" t="s">
        <v>2037</v>
      </c>
      <c r="C570" t="s">
        <v>5</v>
      </c>
      <c r="D570">
        <v>1964</v>
      </c>
      <c r="E570" t="s">
        <v>21</v>
      </c>
      <c r="F570" t="s">
        <v>95</v>
      </c>
      <c r="G570">
        <v>0</v>
      </c>
      <c r="H570">
        <v>1</v>
      </c>
      <c r="I570">
        <v>1</v>
      </c>
      <c r="J570">
        <v>0</v>
      </c>
      <c r="K570">
        <v>1985</v>
      </c>
      <c r="L570">
        <v>21</v>
      </c>
      <c r="M570">
        <v>0</v>
      </c>
      <c r="N570">
        <v>1</v>
      </c>
      <c r="O570">
        <v>0</v>
      </c>
      <c r="Q570">
        <v>23</v>
      </c>
      <c r="R570">
        <v>26</v>
      </c>
      <c r="S570">
        <v>0</v>
      </c>
      <c r="T570">
        <v>0</v>
      </c>
      <c r="U570">
        <v>42</v>
      </c>
      <c r="V570">
        <v>53</v>
      </c>
      <c r="W570">
        <v>0</v>
      </c>
      <c r="X570">
        <v>0</v>
      </c>
      <c r="Y570" t="s">
        <v>3706</v>
      </c>
    </row>
    <row r="571" spans="1:25" x14ac:dyDescent="0.25">
      <c r="A571" t="s">
        <v>591</v>
      </c>
      <c r="B571" t="s">
        <v>592</v>
      </c>
      <c r="C571" t="s">
        <v>5</v>
      </c>
      <c r="D571">
        <v>1964</v>
      </c>
      <c r="E571" t="s">
        <v>21</v>
      </c>
      <c r="F571" t="s">
        <v>30</v>
      </c>
      <c r="G571">
        <v>1</v>
      </c>
      <c r="H571">
        <v>1</v>
      </c>
      <c r="I571">
        <v>1</v>
      </c>
      <c r="J571">
        <v>0</v>
      </c>
      <c r="K571">
        <v>1984</v>
      </c>
      <c r="L571">
        <v>20</v>
      </c>
      <c r="M571">
        <v>0</v>
      </c>
      <c r="N571">
        <v>0</v>
      </c>
      <c r="O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45</v>
      </c>
      <c r="W571">
        <v>49</v>
      </c>
      <c r="X571">
        <v>0</v>
      </c>
      <c r="Y571" t="s">
        <v>3379</v>
      </c>
    </row>
    <row r="572" spans="1:25" x14ac:dyDescent="0.25">
      <c r="A572" t="s">
        <v>1050</v>
      </c>
      <c r="B572" t="s">
        <v>1051</v>
      </c>
      <c r="C572" t="s">
        <v>25</v>
      </c>
      <c r="D572">
        <v>1964</v>
      </c>
      <c r="E572" t="s">
        <v>21</v>
      </c>
      <c r="F572" t="s">
        <v>95</v>
      </c>
      <c r="G572">
        <v>0</v>
      </c>
      <c r="H572">
        <v>1</v>
      </c>
      <c r="I572">
        <v>1</v>
      </c>
      <c r="J572">
        <v>0</v>
      </c>
      <c r="M572">
        <v>0</v>
      </c>
      <c r="N572">
        <v>0</v>
      </c>
      <c r="O572">
        <v>0</v>
      </c>
      <c r="Q572">
        <v>0</v>
      </c>
      <c r="R572">
        <v>0</v>
      </c>
      <c r="S572">
        <v>0</v>
      </c>
      <c r="T572">
        <v>24</v>
      </c>
      <c r="U572">
        <v>39</v>
      </c>
      <c r="V572">
        <v>52</v>
      </c>
      <c r="W572">
        <v>0</v>
      </c>
      <c r="X572">
        <v>0</v>
      </c>
      <c r="Y572" t="s">
        <v>3938</v>
      </c>
    </row>
    <row r="573" spans="1:25" x14ac:dyDescent="0.25">
      <c r="A573" t="s">
        <v>2425</v>
      </c>
      <c r="B573" t="s">
        <v>2426</v>
      </c>
      <c r="C573" t="s">
        <v>5</v>
      </c>
      <c r="D573">
        <v>1964</v>
      </c>
      <c r="E573" t="s">
        <v>21</v>
      </c>
      <c r="F573" t="s">
        <v>90</v>
      </c>
      <c r="G573">
        <v>0</v>
      </c>
      <c r="H573">
        <v>1</v>
      </c>
      <c r="I573">
        <v>1</v>
      </c>
      <c r="J573">
        <v>0</v>
      </c>
      <c r="K573">
        <v>1983</v>
      </c>
      <c r="L573">
        <v>19</v>
      </c>
      <c r="M573">
        <v>1</v>
      </c>
      <c r="N573">
        <v>0</v>
      </c>
      <c r="O573">
        <v>1</v>
      </c>
      <c r="Q573">
        <v>0</v>
      </c>
      <c r="R573">
        <v>0</v>
      </c>
      <c r="S573">
        <v>28</v>
      </c>
      <c r="T573">
        <v>31</v>
      </c>
      <c r="U573">
        <v>42</v>
      </c>
      <c r="V573">
        <v>53</v>
      </c>
      <c r="W573">
        <v>0</v>
      </c>
      <c r="X573">
        <v>0</v>
      </c>
      <c r="Y573" t="s">
        <v>3780</v>
      </c>
    </row>
    <row r="574" spans="1:25" x14ac:dyDescent="0.25">
      <c r="A574" t="s">
        <v>2458</v>
      </c>
      <c r="B574" t="s">
        <v>2459</v>
      </c>
      <c r="C574" t="s">
        <v>5</v>
      </c>
      <c r="D574">
        <v>1964</v>
      </c>
      <c r="E574" t="s">
        <v>21</v>
      </c>
      <c r="F574" t="s">
        <v>95</v>
      </c>
      <c r="G574">
        <v>0</v>
      </c>
      <c r="H574">
        <v>0</v>
      </c>
      <c r="I574">
        <v>1</v>
      </c>
      <c r="J574">
        <v>0</v>
      </c>
      <c r="K574">
        <v>1985</v>
      </c>
      <c r="L574">
        <v>21</v>
      </c>
      <c r="M574">
        <v>0</v>
      </c>
      <c r="N574">
        <v>1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53</v>
      </c>
      <c r="W574">
        <v>0</v>
      </c>
      <c r="X574">
        <v>0</v>
      </c>
      <c r="Y574" t="s">
        <v>3712</v>
      </c>
    </row>
    <row r="575" spans="1:25" x14ac:dyDescent="0.25">
      <c r="A575" t="s">
        <v>2008</v>
      </c>
      <c r="B575" t="s">
        <v>2009</v>
      </c>
      <c r="C575" t="s">
        <v>5</v>
      </c>
      <c r="D575">
        <v>1964</v>
      </c>
      <c r="E575" t="s">
        <v>21</v>
      </c>
      <c r="F575" t="s">
        <v>372</v>
      </c>
      <c r="G575">
        <v>1</v>
      </c>
      <c r="H575">
        <v>1</v>
      </c>
      <c r="I575">
        <v>1</v>
      </c>
      <c r="J575">
        <v>0</v>
      </c>
      <c r="K575">
        <v>1989</v>
      </c>
      <c r="L575">
        <v>25</v>
      </c>
      <c r="M575">
        <v>0</v>
      </c>
      <c r="N575">
        <v>0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3500</v>
      </c>
    </row>
    <row r="576" spans="1:25" x14ac:dyDescent="0.25">
      <c r="A576" t="s">
        <v>1370</v>
      </c>
      <c r="B576" t="s">
        <v>1371</v>
      </c>
      <c r="C576" t="s">
        <v>5</v>
      </c>
      <c r="D576">
        <v>1964</v>
      </c>
      <c r="E576" t="s">
        <v>21</v>
      </c>
      <c r="F576" t="s">
        <v>30</v>
      </c>
      <c r="G576">
        <v>1</v>
      </c>
      <c r="H576">
        <v>1</v>
      </c>
      <c r="I576">
        <v>1</v>
      </c>
      <c r="J576">
        <v>0</v>
      </c>
      <c r="K576">
        <v>1984</v>
      </c>
      <c r="L576">
        <v>20</v>
      </c>
      <c r="M576">
        <v>0</v>
      </c>
      <c r="N576">
        <v>0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3431</v>
      </c>
    </row>
    <row r="577" spans="1:25" x14ac:dyDescent="0.25">
      <c r="A577" t="s">
        <v>2206</v>
      </c>
      <c r="B577" t="s">
        <v>2207</v>
      </c>
      <c r="C577" t="s">
        <v>5</v>
      </c>
      <c r="D577">
        <v>1964</v>
      </c>
      <c r="E577" t="s">
        <v>21</v>
      </c>
      <c r="F577" t="s">
        <v>30</v>
      </c>
      <c r="G577">
        <v>1</v>
      </c>
      <c r="H577">
        <v>1</v>
      </c>
      <c r="I577">
        <v>1</v>
      </c>
      <c r="J577">
        <v>0</v>
      </c>
      <c r="K577">
        <v>1987</v>
      </c>
      <c r="L577">
        <v>23</v>
      </c>
      <c r="M577">
        <v>0</v>
      </c>
      <c r="N577">
        <v>0</v>
      </c>
      <c r="O577">
        <v>0</v>
      </c>
      <c r="Q577">
        <v>0</v>
      </c>
      <c r="R577">
        <v>26</v>
      </c>
      <c r="S577">
        <v>0</v>
      </c>
      <c r="T577">
        <v>31</v>
      </c>
      <c r="U577">
        <v>38</v>
      </c>
      <c r="V577">
        <v>42</v>
      </c>
      <c r="W577">
        <v>0</v>
      </c>
      <c r="X577">
        <v>0</v>
      </c>
      <c r="Y577" t="s">
        <v>3103</v>
      </c>
    </row>
    <row r="578" spans="1:25" x14ac:dyDescent="0.25">
      <c r="A578" t="s">
        <v>169</v>
      </c>
      <c r="B578" t="s">
        <v>170</v>
      </c>
      <c r="C578" t="s">
        <v>5</v>
      </c>
      <c r="D578">
        <v>1964</v>
      </c>
      <c r="E578" t="s">
        <v>21</v>
      </c>
      <c r="F578" t="s">
        <v>114</v>
      </c>
      <c r="G578">
        <v>1</v>
      </c>
      <c r="H578">
        <v>1</v>
      </c>
      <c r="I578">
        <v>1</v>
      </c>
      <c r="J578">
        <v>0</v>
      </c>
      <c r="M578">
        <v>0</v>
      </c>
      <c r="N578">
        <v>0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3093</v>
      </c>
    </row>
    <row r="579" spans="1:25" x14ac:dyDescent="0.25">
      <c r="A579" t="s">
        <v>1017</v>
      </c>
      <c r="B579" t="s">
        <v>522</v>
      </c>
      <c r="C579" t="s">
        <v>5</v>
      </c>
      <c r="D579">
        <v>1964</v>
      </c>
      <c r="E579" t="s">
        <v>21</v>
      </c>
      <c r="F579" t="s">
        <v>66</v>
      </c>
      <c r="G579">
        <v>0</v>
      </c>
      <c r="H579">
        <v>1</v>
      </c>
      <c r="I579">
        <v>1</v>
      </c>
      <c r="J579">
        <v>1</v>
      </c>
      <c r="K579">
        <v>1985</v>
      </c>
      <c r="L579">
        <v>21</v>
      </c>
      <c r="M579">
        <v>0</v>
      </c>
      <c r="N579">
        <v>1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44</v>
      </c>
      <c r="W579">
        <v>55</v>
      </c>
      <c r="X579">
        <v>0</v>
      </c>
      <c r="Y579" t="s">
        <v>2866</v>
      </c>
    </row>
    <row r="580" spans="1:25" x14ac:dyDescent="0.25">
      <c r="A580" t="s">
        <v>2273</v>
      </c>
      <c r="B580" t="s">
        <v>2274</v>
      </c>
      <c r="C580" t="s">
        <v>5</v>
      </c>
      <c r="D580">
        <v>1964</v>
      </c>
      <c r="E580" t="s">
        <v>21</v>
      </c>
      <c r="F580" t="s">
        <v>309</v>
      </c>
      <c r="G580">
        <v>1</v>
      </c>
      <c r="H580">
        <v>1</v>
      </c>
      <c r="I580">
        <v>1</v>
      </c>
      <c r="J580">
        <v>0</v>
      </c>
      <c r="K580">
        <v>1986</v>
      </c>
      <c r="L580">
        <v>22</v>
      </c>
      <c r="M580">
        <v>0</v>
      </c>
      <c r="N580">
        <v>0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52</v>
      </c>
      <c r="W580">
        <v>0</v>
      </c>
      <c r="X580">
        <v>0</v>
      </c>
      <c r="Y580" t="s">
        <v>3875</v>
      </c>
    </row>
    <row r="581" spans="1:25" x14ac:dyDescent="0.25">
      <c r="A581" t="s">
        <v>1583</v>
      </c>
      <c r="B581" t="s">
        <v>1584</v>
      </c>
      <c r="C581" t="s">
        <v>5</v>
      </c>
      <c r="D581">
        <v>1964</v>
      </c>
      <c r="E581" t="s">
        <v>21</v>
      </c>
      <c r="F581" t="s">
        <v>90</v>
      </c>
      <c r="G581">
        <v>0</v>
      </c>
      <c r="H581">
        <v>1</v>
      </c>
      <c r="I581">
        <v>1</v>
      </c>
      <c r="J581">
        <v>0</v>
      </c>
      <c r="M581">
        <v>0</v>
      </c>
      <c r="N581">
        <v>0</v>
      </c>
      <c r="O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39</v>
      </c>
      <c r="X581">
        <v>0</v>
      </c>
      <c r="Y581" t="s">
        <v>3702</v>
      </c>
    </row>
    <row r="582" spans="1:25" x14ac:dyDescent="0.25">
      <c r="A582" t="s">
        <v>307</v>
      </c>
      <c r="B582" t="s">
        <v>308</v>
      </c>
      <c r="C582" t="s">
        <v>5</v>
      </c>
      <c r="D582">
        <v>1964</v>
      </c>
      <c r="E582" t="s">
        <v>21</v>
      </c>
      <c r="F582" t="s">
        <v>309</v>
      </c>
      <c r="G582">
        <v>0</v>
      </c>
      <c r="H582">
        <v>1</v>
      </c>
      <c r="I582">
        <v>1</v>
      </c>
      <c r="J582">
        <v>1</v>
      </c>
      <c r="K582">
        <v>1986</v>
      </c>
      <c r="L582">
        <v>22</v>
      </c>
      <c r="M582">
        <v>1</v>
      </c>
      <c r="N582">
        <v>0</v>
      </c>
      <c r="O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t="s">
        <v>593</v>
      </c>
      <c r="B583" t="s">
        <v>594</v>
      </c>
      <c r="C583" t="s">
        <v>25</v>
      </c>
      <c r="D583">
        <v>1964</v>
      </c>
      <c r="E583" t="s">
        <v>21</v>
      </c>
      <c r="F583" t="s">
        <v>309</v>
      </c>
      <c r="G583">
        <v>0</v>
      </c>
      <c r="H583">
        <v>1</v>
      </c>
      <c r="I583">
        <v>1</v>
      </c>
      <c r="J583">
        <v>1</v>
      </c>
      <c r="K583">
        <v>1981</v>
      </c>
      <c r="L583">
        <v>17</v>
      </c>
      <c r="M583">
        <v>0</v>
      </c>
      <c r="N583">
        <v>0</v>
      </c>
      <c r="O583">
        <v>0</v>
      </c>
      <c r="Q583">
        <v>0</v>
      </c>
      <c r="R583">
        <v>28</v>
      </c>
      <c r="S583">
        <v>0</v>
      </c>
      <c r="T583">
        <v>0</v>
      </c>
      <c r="U583">
        <v>38</v>
      </c>
      <c r="V583">
        <v>0</v>
      </c>
      <c r="W583">
        <v>54</v>
      </c>
      <c r="X583">
        <v>0</v>
      </c>
      <c r="Y583">
        <v>0</v>
      </c>
    </row>
    <row r="584" spans="1:25" x14ac:dyDescent="0.25">
      <c r="A584" t="s">
        <v>908</v>
      </c>
      <c r="B584" t="s">
        <v>594</v>
      </c>
      <c r="C584" t="s">
        <v>5</v>
      </c>
      <c r="D584">
        <v>1964</v>
      </c>
      <c r="E584" t="s">
        <v>21</v>
      </c>
      <c r="F584" t="s">
        <v>309</v>
      </c>
      <c r="G584">
        <v>0</v>
      </c>
      <c r="H584">
        <v>1</v>
      </c>
      <c r="I584">
        <v>1</v>
      </c>
      <c r="J584">
        <v>0</v>
      </c>
      <c r="K584">
        <v>1986</v>
      </c>
      <c r="L584">
        <v>22</v>
      </c>
      <c r="M584">
        <v>0</v>
      </c>
      <c r="N584">
        <v>0</v>
      </c>
      <c r="O584">
        <v>0</v>
      </c>
      <c r="Q584">
        <v>31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54</v>
      </c>
      <c r="X584">
        <v>0</v>
      </c>
      <c r="Y584">
        <v>0</v>
      </c>
    </row>
    <row r="585" spans="1:25" x14ac:dyDescent="0.25">
      <c r="A585" t="s">
        <v>140</v>
      </c>
      <c r="B585" t="s">
        <v>141</v>
      </c>
      <c r="C585" t="s">
        <v>5</v>
      </c>
      <c r="D585">
        <v>1964</v>
      </c>
      <c r="E585" t="s">
        <v>21</v>
      </c>
      <c r="F585" t="s">
        <v>309</v>
      </c>
      <c r="G585">
        <v>0</v>
      </c>
      <c r="H585">
        <v>1</v>
      </c>
      <c r="I585">
        <v>1</v>
      </c>
      <c r="J585">
        <v>0</v>
      </c>
      <c r="K585">
        <v>1987</v>
      </c>
      <c r="L585">
        <v>23</v>
      </c>
      <c r="M585">
        <v>0</v>
      </c>
      <c r="N585">
        <v>1</v>
      </c>
      <c r="O585">
        <v>0</v>
      </c>
      <c r="Q585">
        <v>27</v>
      </c>
      <c r="R585">
        <v>31</v>
      </c>
      <c r="S585">
        <v>33</v>
      </c>
      <c r="T585">
        <v>37</v>
      </c>
      <c r="U585">
        <v>40</v>
      </c>
      <c r="V585">
        <v>47</v>
      </c>
      <c r="W585">
        <v>54</v>
      </c>
      <c r="X585">
        <v>0</v>
      </c>
      <c r="Y585">
        <v>0</v>
      </c>
    </row>
    <row r="586" spans="1:25" x14ac:dyDescent="0.25">
      <c r="A586" t="s">
        <v>512</v>
      </c>
      <c r="B586" t="s">
        <v>513</v>
      </c>
      <c r="C586" t="s">
        <v>5</v>
      </c>
      <c r="D586">
        <v>1964</v>
      </c>
      <c r="E586" t="s">
        <v>21</v>
      </c>
      <c r="F586" t="s">
        <v>309</v>
      </c>
      <c r="G586">
        <v>0</v>
      </c>
      <c r="H586">
        <v>1</v>
      </c>
      <c r="I586">
        <v>1</v>
      </c>
      <c r="J586">
        <v>1</v>
      </c>
      <c r="K586">
        <v>1986</v>
      </c>
      <c r="L586">
        <v>22</v>
      </c>
      <c r="M586">
        <v>1</v>
      </c>
      <c r="N586">
        <v>0</v>
      </c>
      <c r="O586">
        <v>0</v>
      </c>
      <c r="Q586">
        <v>0</v>
      </c>
      <c r="R586">
        <v>0</v>
      </c>
      <c r="S586">
        <v>28</v>
      </c>
      <c r="T586">
        <v>38</v>
      </c>
      <c r="U586">
        <v>41</v>
      </c>
      <c r="V586">
        <v>55</v>
      </c>
      <c r="W586">
        <v>0</v>
      </c>
      <c r="X586">
        <v>0</v>
      </c>
      <c r="Y586">
        <v>0</v>
      </c>
    </row>
    <row r="587" spans="1:25" x14ac:dyDescent="0.25">
      <c r="A587" t="s">
        <v>954</v>
      </c>
      <c r="B587" t="s">
        <v>955</v>
      </c>
      <c r="C587" t="s">
        <v>5</v>
      </c>
      <c r="D587">
        <v>1964</v>
      </c>
      <c r="E587" t="s">
        <v>21</v>
      </c>
      <c r="F587" t="s">
        <v>30</v>
      </c>
      <c r="G587">
        <v>1</v>
      </c>
      <c r="H587">
        <v>1</v>
      </c>
      <c r="I587">
        <v>1</v>
      </c>
      <c r="J587">
        <v>0</v>
      </c>
      <c r="K587">
        <v>1988</v>
      </c>
      <c r="L587">
        <v>24</v>
      </c>
      <c r="M587">
        <v>0</v>
      </c>
      <c r="N587">
        <v>1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37</v>
      </c>
      <c r="V587">
        <v>55</v>
      </c>
      <c r="W587">
        <v>0</v>
      </c>
      <c r="X587">
        <v>0</v>
      </c>
      <c r="Y587">
        <v>0</v>
      </c>
    </row>
    <row r="588" spans="1:25" x14ac:dyDescent="0.25">
      <c r="A588" t="s">
        <v>1186</v>
      </c>
      <c r="B588" t="s">
        <v>1187</v>
      </c>
      <c r="C588" t="s">
        <v>5</v>
      </c>
      <c r="D588">
        <v>1964</v>
      </c>
      <c r="E588" t="s">
        <v>21</v>
      </c>
      <c r="F588" t="s">
        <v>150</v>
      </c>
      <c r="G588">
        <v>1</v>
      </c>
      <c r="H588">
        <v>1</v>
      </c>
      <c r="I588">
        <v>1</v>
      </c>
      <c r="J588">
        <v>0</v>
      </c>
      <c r="K588">
        <v>1982</v>
      </c>
      <c r="L588">
        <v>18</v>
      </c>
      <c r="M588">
        <v>0</v>
      </c>
      <c r="N588">
        <v>1</v>
      </c>
      <c r="O588">
        <v>0</v>
      </c>
      <c r="Q588">
        <v>0</v>
      </c>
      <c r="R588">
        <v>18</v>
      </c>
      <c r="S588">
        <v>0</v>
      </c>
      <c r="T588">
        <v>27</v>
      </c>
      <c r="U588">
        <v>41</v>
      </c>
      <c r="V588">
        <v>50</v>
      </c>
      <c r="W588">
        <v>0</v>
      </c>
      <c r="X588">
        <v>0</v>
      </c>
      <c r="Y588" t="s">
        <v>3014</v>
      </c>
    </row>
    <row r="589" spans="1:25" x14ac:dyDescent="0.25">
      <c r="A589" t="s">
        <v>2537</v>
      </c>
      <c r="B589" t="s">
        <v>2538</v>
      </c>
      <c r="C589" t="s">
        <v>5</v>
      </c>
      <c r="D589">
        <v>1964</v>
      </c>
      <c r="E589" t="s">
        <v>21</v>
      </c>
      <c r="F589" t="s">
        <v>183</v>
      </c>
      <c r="G589">
        <v>0</v>
      </c>
      <c r="H589">
        <v>1</v>
      </c>
      <c r="I589">
        <v>1</v>
      </c>
      <c r="J589">
        <v>1</v>
      </c>
      <c r="K589">
        <v>1986</v>
      </c>
      <c r="L589">
        <v>22</v>
      </c>
      <c r="M589">
        <v>0</v>
      </c>
      <c r="N589">
        <v>0</v>
      </c>
      <c r="O589">
        <v>0</v>
      </c>
      <c r="Q589">
        <v>0</v>
      </c>
      <c r="R589">
        <v>35</v>
      </c>
      <c r="S589">
        <v>0</v>
      </c>
      <c r="T589">
        <v>37</v>
      </c>
      <c r="U589">
        <v>44</v>
      </c>
      <c r="V589">
        <v>53</v>
      </c>
      <c r="W589">
        <v>0</v>
      </c>
      <c r="X589">
        <v>0</v>
      </c>
      <c r="Y589">
        <v>0</v>
      </c>
    </row>
    <row r="590" spans="1:25" x14ac:dyDescent="0.25">
      <c r="A590" t="s">
        <v>2310</v>
      </c>
      <c r="B590" t="s">
        <v>2311</v>
      </c>
      <c r="C590" t="s">
        <v>5</v>
      </c>
      <c r="D590">
        <v>1964</v>
      </c>
      <c r="E590" t="s">
        <v>21</v>
      </c>
      <c r="F590" t="s">
        <v>10</v>
      </c>
      <c r="G590">
        <v>0</v>
      </c>
      <c r="H590">
        <v>1</v>
      </c>
      <c r="I590">
        <v>1</v>
      </c>
      <c r="J590">
        <v>0</v>
      </c>
      <c r="K590">
        <v>1986</v>
      </c>
      <c r="L590">
        <v>22</v>
      </c>
      <c r="M590">
        <v>0</v>
      </c>
      <c r="N590">
        <v>0</v>
      </c>
      <c r="O590">
        <v>0</v>
      </c>
      <c r="Q590">
        <v>0</v>
      </c>
      <c r="R590">
        <v>0</v>
      </c>
      <c r="S590">
        <v>0</v>
      </c>
      <c r="T590">
        <v>0</v>
      </c>
      <c r="U590">
        <v>41</v>
      </c>
      <c r="V590">
        <v>0</v>
      </c>
      <c r="W590">
        <v>54</v>
      </c>
      <c r="X590">
        <v>0</v>
      </c>
      <c r="Y590" t="s">
        <v>2967</v>
      </c>
    </row>
    <row r="591" spans="1:25" x14ac:dyDescent="0.25">
      <c r="A591" t="s">
        <v>2446</v>
      </c>
      <c r="B591" t="s">
        <v>2447</v>
      </c>
      <c r="C591" t="s">
        <v>25</v>
      </c>
      <c r="D591">
        <v>1964</v>
      </c>
      <c r="E591" t="s">
        <v>21</v>
      </c>
      <c r="F591" t="s">
        <v>36</v>
      </c>
      <c r="G591">
        <v>1</v>
      </c>
      <c r="H591">
        <v>1</v>
      </c>
      <c r="I591">
        <v>1</v>
      </c>
      <c r="J591">
        <v>0</v>
      </c>
      <c r="M591">
        <v>0</v>
      </c>
      <c r="N591">
        <v>0</v>
      </c>
      <c r="O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55</v>
      </c>
      <c r="X591">
        <v>0</v>
      </c>
      <c r="Y591" t="s">
        <v>3524</v>
      </c>
    </row>
    <row r="592" spans="1:25" x14ac:dyDescent="0.25">
      <c r="A592" t="s">
        <v>751</v>
      </c>
      <c r="B592" t="s">
        <v>752</v>
      </c>
      <c r="C592" t="s">
        <v>5</v>
      </c>
      <c r="D592">
        <v>1964</v>
      </c>
      <c r="E592" t="s">
        <v>21</v>
      </c>
      <c r="F592" t="s">
        <v>33</v>
      </c>
      <c r="G592">
        <v>0</v>
      </c>
      <c r="H592">
        <v>1</v>
      </c>
      <c r="I592">
        <v>1</v>
      </c>
      <c r="J592">
        <v>0</v>
      </c>
      <c r="M592">
        <v>0</v>
      </c>
      <c r="N592">
        <v>0</v>
      </c>
      <c r="O592">
        <v>0</v>
      </c>
      <c r="Q592">
        <v>0</v>
      </c>
      <c r="R592">
        <v>0</v>
      </c>
      <c r="S592">
        <v>26</v>
      </c>
      <c r="T592">
        <v>31</v>
      </c>
      <c r="U592">
        <v>46</v>
      </c>
      <c r="V592">
        <v>53</v>
      </c>
      <c r="W592">
        <v>0</v>
      </c>
      <c r="X592">
        <v>0</v>
      </c>
      <c r="Y592" t="s">
        <v>3205</v>
      </c>
    </row>
    <row r="593" spans="1:25" x14ac:dyDescent="0.25">
      <c r="A593" t="s">
        <v>427</v>
      </c>
      <c r="B593" t="s">
        <v>428</v>
      </c>
      <c r="C593" t="s">
        <v>5</v>
      </c>
      <c r="D593">
        <v>1964</v>
      </c>
      <c r="E593" t="s">
        <v>21</v>
      </c>
      <c r="F593" t="s">
        <v>30</v>
      </c>
      <c r="G593">
        <v>1</v>
      </c>
      <c r="H593">
        <v>1</v>
      </c>
      <c r="I593">
        <v>0</v>
      </c>
      <c r="J593">
        <v>0</v>
      </c>
      <c r="M593">
        <v>0</v>
      </c>
      <c r="N593">
        <v>1</v>
      </c>
      <c r="O593">
        <v>0</v>
      </c>
      <c r="Q593">
        <v>0</v>
      </c>
      <c r="R593">
        <v>0</v>
      </c>
      <c r="S593">
        <v>19</v>
      </c>
      <c r="T593">
        <v>32</v>
      </c>
      <c r="U593">
        <v>0</v>
      </c>
      <c r="V593">
        <v>0</v>
      </c>
      <c r="W593">
        <v>0</v>
      </c>
      <c r="X593">
        <v>0</v>
      </c>
      <c r="Y593" t="s">
        <v>3096</v>
      </c>
    </row>
    <row r="594" spans="1:25" x14ac:dyDescent="0.25">
      <c r="A594" t="s">
        <v>415</v>
      </c>
      <c r="B594" t="s">
        <v>416</v>
      </c>
      <c r="C594" t="s">
        <v>5</v>
      </c>
      <c r="D594">
        <v>1964</v>
      </c>
      <c r="E594" t="s">
        <v>21</v>
      </c>
      <c r="F594" t="s">
        <v>95</v>
      </c>
      <c r="G594">
        <v>0</v>
      </c>
      <c r="H594">
        <v>0</v>
      </c>
      <c r="I594">
        <v>1</v>
      </c>
      <c r="J594">
        <v>1</v>
      </c>
      <c r="K594">
        <v>1986</v>
      </c>
      <c r="L594">
        <v>22</v>
      </c>
      <c r="M594">
        <v>0</v>
      </c>
      <c r="N594">
        <v>0</v>
      </c>
      <c r="O594">
        <v>0</v>
      </c>
      <c r="Q594">
        <v>0</v>
      </c>
      <c r="R594">
        <v>0</v>
      </c>
      <c r="S594">
        <v>0</v>
      </c>
      <c r="T594">
        <v>0</v>
      </c>
      <c r="U594">
        <v>33</v>
      </c>
      <c r="V594">
        <v>38</v>
      </c>
      <c r="W594">
        <v>49</v>
      </c>
      <c r="X594">
        <v>0</v>
      </c>
      <c r="Y594" t="s">
        <v>2995</v>
      </c>
    </row>
    <row r="595" spans="1:25" x14ac:dyDescent="0.25">
      <c r="A595" t="s">
        <v>822</v>
      </c>
      <c r="B595" t="s">
        <v>823</v>
      </c>
      <c r="C595" t="s">
        <v>5</v>
      </c>
      <c r="D595">
        <v>1964</v>
      </c>
      <c r="E595" t="s">
        <v>21</v>
      </c>
      <c r="F595" t="s">
        <v>62</v>
      </c>
      <c r="G595">
        <v>0</v>
      </c>
      <c r="H595">
        <v>1</v>
      </c>
      <c r="I595">
        <v>1</v>
      </c>
      <c r="J595">
        <v>0</v>
      </c>
      <c r="K595">
        <v>1986</v>
      </c>
      <c r="L595">
        <v>22</v>
      </c>
      <c r="M595">
        <v>0</v>
      </c>
      <c r="N595">
        <v>1</v>
      </c>
      <c r="O595">
        <v>0</v>
      </c>
      <c r="Q595">
        <v>0</v>
      </c>
      <c r="R595">
        <v>28</v>
      </c>
      <c r="S595">
        <v>0</v>
      </c>
      <c r="T595">
        <v>35</v>
      </c>
      <c r="U595">
        <v>44</v>
      </c>
      <c r="V595">
        <v>52</v>
      </c>
      <c r="W595">
        <v>0</v>
      </c>
      <c r="X595">
        <v>0</v>
      </c>
      <c r="Y595">
        <v>0</v>
      </c>
    </row>
    <row r="596" spans="1:25" x14ac:dyDescent="0.25">
      <c r="A596" t="s">
        <v>1420</v>
      </c>
      <c r="B596" t="s">
        <v>1421</v>
      </c>
      <c r="C596" t="s">
        <v>5</v>
      </c>
      <c r="D596">
        <v>1964</v>
      </c>
      <c r="E596" t="s">
        <v>21</v>
      </c>
      <c r="F596" t="s">
        <v>62</v>
      </c>
      <c r="G596">
        <v>0</v>
      </c>
      <c r="H596">
        <v>1</v>
      </c>
      <c r="I596">
        <v>1</v>
      </c>
      <c r="J596">
        <v>1</v>
      </c>
      <c r="K596">
        <v>1984</v>
      </c>
      <c r="L596">
        <v>20</v>
      </c>
      <c r="M596">
        <v>0</v>
      </c>
      <c r="N596">
        <v>1</v>
      </c>
      <c r="O596">
        <v>0</v>
      </c>
      <c r="Q596">
        <v>0</v>
      </c>
      <c r="R596">
        <v>20</v>
      </c>
      <c r="S596">
        <v>0</v>
      </c>
      <c r="T596">
        <v>0</v>
      </c>
      <c r="U596">
        <v>45</v>
      </c>
      <c r="V596">
        <v>54</v>
      </c>
      <c r="W596">
        <v>0</v>
      </c>
      <c r="X596">
        <v>0</v>
      </c>
      <c r="Y596">
        <v>0</v>
      </c>
    </row>
    <row r="597" spans="1:25" x14ac:dyDescent="0.25">
      <c r="A597" t="s">
        <v>2403</v>
      </c>
      <c r="B597" t="s">
        <v>2404</v>
      </c>
      <c r="C597" t="s">
        <v>5</v>
      </c>
      <c r="D597">
        <v>1964</v>
      </c>
      <c r="E597" t="s">
        <v>21</v>
      </c>
      <c r="F597" t="s">
        <v>36</v>
      </c>
      <c r="G597">
        <v>0</v>
      </c>
      <c r="H597">
        <v>1</v>
      </c>
      <c r="I597">
        <v>1</v>
      </c>
      <c r="J597">
        <v>0</v>
      </c>
      <c r="K597">
        <v>1990</v>
      </c>
      <c r="L597">
        <v>26</v>
      </c>
      <c r="M597">
        <v>0</v>
      </c>
      <c r="N597">
        <v>0</v>
      </c>
      <c r="O597">
        <v>0</v>
      </c>
      <c r="Q597">
        <v>0</v>
      </c>
      <c r="R597">
        <v>0</v>
      </c>
      <c r="S597">
        <v>30</v>
      </c>
      <c r="T597">
        <v>36</v>
      </c>
      <c r="U597">
        <v>49</v>
      </c>
      <c r="V597">
        <v>52</v>
      </c>
      <c r="W597">
        <v>0</v>
      </c>
      <c r="X597">
        <v>0</v>
      </c>
      <c r="Y597" t="s">
        <v>3496</v>
      </c>
    </row>
    <row r="598" spans="1:25" x14ac:dyDescent="0.25">
      <c r="A598" t="s">
        <v>735</v>
      </c>
      <c r="B598" t="s">
        <v>736</v>
      </c>
      <c r="C598" t="s">
        <v>5</v>
      </c>
      <c r="D598">
        <v>1964</v>
      </c>
      <c r="E598" t="s">
        <v>21</v>
      </c>
      <c r="F598" t="s">
        <v>183</v>
      </c>
      <c r="G598">
        <v>0</v>
      </c>
      <c r="H598">
        <v>1</v>
      </c>
      <c r="I598">
        <v>1</v>
      </c>
      <c r="J598">
        <v>0</v>
      </c>
      <c r="K598">
        <v>1984</v>
      </c>
      <c r="L598">
        <v>20</v>
      </c>
      <c r="M598">
        <v>0</v>
      </c>
      <c r="N598">
        <v>1</v>
      </c>
      <c r="O598">
        <v>0</v>
      </c>
      <c r="Q598">
        <v>0</v>
      </c>
      <c r="R598">
        <v>24</v>
      </c>
      <c r="S598">
        <v>0</v>
      </c>
      <c r="T598">
        <v>0</v>
      </c>
      <c r="U598">
        <v>40</v>
      </c>
      <c r="V598">
        <v>47</v>
      </c>
      <c r="W598">
        <v>53</v>
      </c>
      <c r="X598">
        <v>0</v>
      </c>
      <c r="Y598" t="s">
        <v>2964</v>
      </c>
    </row>
    <row r="599" spans="1:25" x14ac:dyDescent="0.25">
      <c r="A599" t="s">
        <v>2012</v>
      </c>
      <c r="B599" t="s">
        <v>2013</v>
      </c>
      <c r="C599" t="s">
        <v>5</v>
      </c>
      <c r="D599">
        <v>1964</v>
      </c>
      <c r="E599" t="s">
        <v>21</v>
      </c>
      <c r="F599" t="s">
        <v>84</v>
      </c>
      <c r="G599">
        <v>0</v>
      </c>
      <c r="H599">
        <v>1</v>
      </c>
      <c r="I599">
        <v>1</v>
      </c>
      <c r="J599">
        <v>1</v>
      </c>
      <c r="M599">
        <v>0</v>
      </c>
      <c r="N599">
        <v>1</v>
      </c>
      <c r="O599">
        <v>0</v>
      </c>
      <c r="Q599">
        <v>0</v>
      </c>
      <c r="R599">
        <v>19</v>
      </c>
      <c r="S599">
        <v>0</v>
      </c>
      <c r="T599">
        <v>0</v>
      </c>
      <c r="U599">
        <v>28</v>
      </c>
      <c r="V599">
        <v>48</v>
      </c>
      <c r="W599">
        <v>53</v>
      </c>
      <c r="X599">
        <v>0</v>
      </c>
      <c r="Y599" t="s">
        <v>3110</v>
      </c>
    </row>
    <row r="600" spans="1:25" x14ac:dyDescent="0.25">
      <c r="A600" t="s">
        <v>276</v>
      </c>
      <c r="B600" t="s">
        <v>277</v>
      </c>
      <c r="C600" t="s">
        <v>5</v>
      </c>
      <c r="D600">
        <v>1964</v>
      </c>
      <c r="E600" t="s">
        <v>21</v>
      </c>
      <c r="F600" t="s">
        <v>33</v>
      </c>
      <c r="G600">
        <v>0</v>
      </c>
      <c r="H600">
        <v>0</v>
      </c>
      <c r="I600">
        <v>1</v>
      </c>
      <c r="J600">
        <v>1</v>
      </c>
      <c r="K600">
        <v>1984</v>
      </c>
      <c r="L600">
        <v>20</v>
      </c>
      <c r="M600">
        <v>0</v>
      </c>
      <c r="N600">
        <v>1</v>
      </c>
      <c r="O600">
        <v>0</v>
      </c>
      <c r="Q600">
        <v>25</v>
      </c>
      <c r="R600">
        <v>27</v>
      </c>
      <c r="S600">
        <v>32</v>
      </c>
      <c r="T600">
        <v>33</v>
      </c>
      <c r="U600">
        <v>38</v>
      </c>
      <c r="V600">
        <v>49</v>
      </c>
      <c r="W600">
        <v>54</v>
      </c>
      <c r="X600">
        <v>0</v>
      </c>
      <c r="Y600" t="s">
        <v>2905</v>
      </c>
    </row>
    <row r="601" spans="1:25" x14ac:dyDescent="0.25">
      <c r="A601" t="s">
        <v>1526</v>
      </c>
      <c r="B601" t="s">
        <v>277</v>
      </c>
      <c r="C601" t="s">
        <v>5</v>
      </c>
      <c r="D601">
        <v>1964</v>
      </c>
      <c r="E601" t="s">
        <v>21</v>
      </c>
      <c r="F601" t="s">
        <v>33</v>
      </c>
      <c r="G601">
        <v>1</v>
      </c>
      <c r="H601">
        <v>1</v>
      </c>
      <c r="I601">
        <v>0</v>
      </c>
      <c r="J601">
        <v>0</v>
      </c>
      <c r="K601">
        <v>1985</v>
      </c>
      <c r="L601">
        <v>21</v>
      </c>
      <c r="M601">
        <v>0</v>
      </c>
      <c r="N601">
        <v>0</v>
      </c>
      <c r="O601">
        <v>0</v>
      </c>
      <c r="Q601">
        <v>0</v>
      </c>
      <c r="R601">
        <v>0</v>
      </c>
      <c r="S601">
        <v>35</v>
      </c>
      <c r="T601">
        <v>0</v>
      </c>
      <c r="U601">
        <v>0</v>
      </c>
      <c r="V601">
        <v>0</v>
      </c>
      <c r="W601">
        <v>49</v>
      </c>
      <c r="X601">
        <v>0</v>
      </c>
      <c r="Y601" t="s">
        <v>3352</v>
      </c>
    </row>
    <row r="602" spans="1:25" x14ac:dyDescent="0.25">
      <c r="A602" t="s">
        <v>2526</v>
      </c>
      <c r="B602" t="s">
        <v>2527</v>
      </c>
      <c r="C602" t="s">
        <v>5</v>
      </c>
      <c r="D602">
        <v>1964</v>
      </c>
      <c r="E602" t="s">
        <v>21</v>
      </c>
      <c r="F602" t="s">
        <v>33</v>
      </c>
      <c r="G602">
        <v>0</v>
      </c>
      <c r="H602">
        <v>1</v>
      </c>
      <c r="I602">
        <v>1</v>
      </c>
      <c r="J602">
        <v>0</v>
      </c>
      <c r="K602">
        <v>1989</v>
      </c>
      <c r="L602">
        <v>25</v>
      </c>
      <c r="M602">
        <v>0</v>
      </c>
      <c r="N602">
        <v>0</v>
      </c>
      <c r="O602">
        <v>0</v>
      </c>
      <c r="Q602">
        <v>27</v>
      </c>
      <c r="R602">
        <v>29</v>
      </c>
      <c r="S602">
        <v>36</v>
      </c>
      <c r="T602">
        <v>40</v>
      </c>
      <c r="U602">
        <v>52</v>
      </c>
      <c r="V602">
        <v>54</v>
      </c>
      <c r="W602">
        <v>0</v>
      </c>
      <c r="X602">
        <v>0</v>
      </c>
      <c r="Y602" t="s">
        <v>3620</v>
      </c>
    </row>
    <row r="603" spans="1:25" x14ac:dyDescent="0.25">
      <c r="A603" t="s">
        <v>1778</v>
      </c>
      <c r="B603" t="s">
        <v>1779</v>
      </c>
      <c r="C603" t="s">
        <v>5</v>
      </c>
      <c r="D603">
        <v>1964</v>
      </c>
      <c r="E603" t="s">
        <v>21</v>
      </c>
      <c r="F603" t="s">
        <v>90</v>
      </c>
      <c r="G603">
        <v>0</v>
      </c>
      <c r="H603">
        <v>1</v>
      </c>
      <c r="I603">
        <v>1</v>
      </c>
      <c r="J603">
        <v>1</v>
      </c>
      <c r="K603">
        <v>1985</v>
      </c>
      <c r="L603">
        <v>21</v>
      </c>
      <c r="M603">
        <v>0</v>
      </c>
      <c r="N603">
        <v>0</v>
      </c>
      <c r="O603">
        <v>0</v>
      </c>
      <c r="Q603">
        <v>27</v>
      </c>
      <c r="R603">
        <v>28</v>
      </c>
      <c r="S603">
        <v>0</v>
      </c>
      <c r="T603">
        <v>0</v>
      </c>
      <c r="U603">
        <v>38</v>
      </c>
      <c r="V603">
        <v>41</v>
      </c>
      <c r="W603">
        <v>47</v>
      </c>
      <c r="X603">
        <v>0</v>
      </c>
      <c r="Y603" t="s">
        <v>2867</v>
      </c>
    </row>
    <row r="604" spans="1:25" x14ac:dyDescent="0.25">
      <c r="A604" t="s">
        <v>99</v>
      </c>
      <c r="B604" t="s">
        <v>100</v>
      </c>
      <c r="C604" t="s">
        <v>5</v>
      </c>
      <c r="D604">
        <v>1964</v>
      </c>
      <c r="E604" t="s">
        <v>21</v>
      </c>
      <c r="F604" t="s">
        <v>30</v>
      </c>
      <c r="G604">
        <v>1</v>
      </c>
      <c r="H604">
        <v>1</v>
      </c>
      <c r="I604">
        <v>1</v>
      </c>
      <c r="J604">
        <v>1</v>
      </c>
      <c r="K604">
        <v>1985</v>
      </c>
      <c r="L604">
        <v>21</v>
      </c>
      <c r="M604">
        <v>0</v>
      </c>
      <c r="N604">
        <v>0</v>
      </c>
      <c r="O604">
        <v>0</v>
      </c>
      <c r="Q604">
        <v>0</v>
      </c>
      <c r="R604">
        <v>0</v>
      </c>
      <c r="S604">
        <v>29</v>
      </c>
      <c r="T604">
        <v>32</v>
      </c>
      <c r="U604">
        <v>0</v>
      </c>
      <c r="V604">
        <v>0</v>
      </c>
      <c r="W604">
        <v>50</v>
      </c>
      <c r="X604">
        <v>0</v>
      </c>
      <c r="Y604" t="s">
        <v>3014</v>
      </c>
    </row>
    <row r="605" spans="1:25" x14ac:dyDescent="0.25">
      <c r="A605" t="s">
        <v>2575</v>
      </c>
      <c r="B605" t="s">
        <v>2576</v>
      </c>
      <c r="C605" t="s">
        <v>5</v>
      </c>
      <c r="D605">
        <v>1964</v>
      </c>
      <c r="E605" t="s">
        <v>21</v>
      </c>
      <c r="F605" t="s">
        <v>150</v>
      </c>
      <c r="G605">
        <v>0</v>
      </c>
      <c r="H605">
        <v>1</v>
      </c>
      <c r="I605">
        <v>1</v>
      </c>
      <c r="J605">
        <v>0</v>
      </c>
      <c r="K605">
        <v>1984</v>
      </c>
      <c r="L605">
        <v>20</v>
      </c>
      <c r="M605">
        <v>1</v>
      </c>
      <c r="N605">
        <v>1</v>
      </c>
      <c r="O605">
        <v>0</v>
      </c>
      <c r="Q605">
        <v>20</v>
      </c>
      <c r="R605">
        <v>30</v>
      </c>
      <c r="S605">
        <v>0</v>
      </c>
      <c r="T605">
        <v>40</v>
      </c>
      <c r="U605">
        <v>42</v>
      </c>
      <c r="V605">
        <v>46</v>
      </c>
      <c r="W605">
        <v>52</v>
      </c>
      <c r="X605">
        <v>0</v>
      </c>
      <c r="Y605" t="s">
        <v>2918</v>
      </c>
    </row>
    <row r="606" spans="1:25" x14ac:dyDescent="0.25">
      <c r="A606" t="s">
        <v>1754</v>
      </c>
      <c r="B606" t="s">
        <v>1755</v>
      </c>
      <c r="C606" t="s">
        <v>5</v>
      </c>
      <c r="D606">
        <v>1964</v>
      </c>
      <c r="E606" t="s">
        <v>21</v>
      </c>
      <c r="F606" t="s">
        <v>30</v>
      </c>
      <c r="G606">
        <v>0</v>
      </c>
      <c r="H606">
        <v>1</v>
      </c>
      <c r="I606">
        <v>1</v>
      </c>
      <c r="J606">
        <v>1</v>
      </c>
      <c r="K606">
        <v>1979</v>
      </c>
      <c r="L606">
        <v>15</v>
      </c>
      <c r="M606">
        <v>0</v>
      </c>
      <c r="N606">
        <v>1</v>
      </c>
      <c r="O606">
        <v>0</v>
      </c>
      <c r="Q606">
        <v>0</v>
      </c>
      <c r="R606">
        <v>23</v>
      </c>
      <c r="S606">
        <v>30</v>
      </c>
      <c r="T606">
        <v>32</v>
      </c>
      <c r="U606">
        <v>41</v>
      </c>
      <c r="V606">
        <v>44</v>
      </c>
      <c r="W606">
        <v>53</v>
      </c>
      <c r="X606">
        <v>0</v>
      </c>
      <c r="Y606" t="s">
        <v>3277</v>
      </c>
    </row>
    <row r="607" spans="1:25" x14ac:dyDescent="0.25">
      <c r="A607" t="s">
        <v>1990</v>
      </c>
      <c r="B607" t="s">
        <v>1991</v>
      </c>
      <c r="C607" t="s">
        <v>5</v>
      </c>
      <c r="D607">
        <v>1964</v>
      </c>
      <c r="E607" t="s">
        <v>21</v>
      </c>
      <c r="F607" t="s">
        <v>103</v>
      </c>
      <c r="G607">
        <v>0</v>
      </c>
      <c r="H607">
        <v>0</v>
      </c>
      <c r="I607">
        <v>1</v>
      </c>
      <c r="J607">
        <v>0</v>
      </c>
      <c r="K607">
        <v>1984</v>
      </c>
      <c r="L607">
        <v>20</v>
      </c>
      <c r="M607">
        <v>0</v>
      </c>
      <c r="N607">
        <v>1</v>
      </c>
      <c r="O607">
        <v>1</v>
      </c>
      <c r="Q607">
        <v>26</v>
      </c>
      <c r="R607">
        <v>28</v>
      </c>
      <c r="S607">
        <v>32</v>
      </c>
      <c r="T607">
        <v>49</v>
      </c>
      <c r="U607">
        <v>0</v>
      </c>
      <c r="V607">
        <v>0</v>
      </c>
      <c r="W607">
        <v>0</v>
      </c>
      <c r="X607">
        <v>0</v>
      </c>
      <c r="Y607" t="s">
        <v>3210</v>
      </c>
    </row>
    <row r="608" spans="1:25" x14ac:dyDescent="0.25">
      <c r="A608" t="s">
        <v>1120</v>
      </c>
      <c r="B608" t="s">
        <v>1121</v>
      </c>
      <c r="C608" t="s">
        <v>5</v>
      </c>
      <c r="D608">
        <v>1964</v>
      </c>
      <c r="E608" t="s">
        <v>21</v>
      </c>
      <c r="F608" t="s">
        <v>103</v>
      </c>
      <c r="G608">
        <v>0</v>
      </c>
      <c r="H608">
        <v>1</v>
      </c>
      <c r="I608">
        <v>1</v>
      </c>
      <c r="J608">
        <v>1</v>
      </c>
      <c r="K608">
        <v>1981</v>
      </c>
      <c r="L608">
        <v>17</v>
      </c>
      <c r="M608">
        <v>1</v>
      </c>
      <c r="N608">
        <v>0</v>
      </c>
      <c r="O608">
        <v>1</v>
      </c>
      <c r="Q608">
        <v>24</v>
      </c>
      <c r="R608">
        <v>27</v>
      </c>
      <c r="S608">
        <v>0</v>
      </c>
      <c r="T608">
        <v>0</v>
      </c>
      <c r="U608">
        <v>29</v>
      </c>
      <c r="V608">
        <v>32</v>
      </c>
      <c r="W608">
        <v>0</v>
      </c>
      <c r="X608">
        <v>0</v>
      </c>
      <c r="Y608" t="s">
        <v>4004</v>
      </c>
    </row>
    <row r="609" spans="1:25" x14ac:dyDescent="0.25">
      <c r="A609" t="s">
        <v>2331</v>
      </c>
      <c r="B609" t="s">
        <v>2332</v>
      </c>
      <c r="C609" t="s">
        <v>5</v>
      </c>
      <c r="D609">
        <v>1964</v>
      </c>
      <c r="E609" t="s">
        <v>21</v>
      </c>
      <c r="F609" t="s">
        <v>30</v>
      </c>
      <c r="G609">
        <v>0</v>
      </c>
      <c r="H609">
        <v>0</v>
      </c>
      <c r="I609">
        <v>1</v>
      </c>
      <c r="J609">
        <v>0</v>
      </c>
      <c r="K609">
        <v>1983</v>
      </c>
      <c r="L609">
        <v>19</v>
      </c>
      <c r="M609">
        <v>0</v>
      </c>
      <c r="N609">
        <v>0</v>
      </c>
      <c r="O609">
        <v>0</v>
      </c>
      <c r="Q609">
        <v>0</v>
      </c>
      <c r="R609">
        <v>0</v>
      </c>
      <c r="S609">
        <v>0</v>
      </c>
      <c r="T609">
        <v>33</v>
      </c>
      <c r="U609">
        <v>38</v>
      </c>
      <c r="V609">
        <v>0</v>
      </c>
      <c r="W609">
        <v>55</v>
      </c>
      <c r="X609">
        <v>0</v>
      </c>
      <c r="Y609" t="s">
        <v>3488</v>
      </c>
    </row>
    <row r="610" spans="1:25" x14ac:dyDescent="0.25">
      <c r="A610" t="s">
        <v>101</v>
      </c>
      <c r="B610" t="s">
        <v>102</v>
      </c>
      <c r="C610" t="s">
        <v>5</v>
      </c>
      <c r="D610">
        <v>1964</v>
      </c>
      <c r="E610" t="s">
        <v>21</v>
      </c>
      <c r="F610" t="s">
        <v>103</v>
      </c>
      <c r="G610">
        <v>0</v>
      </c>
      <c r="H610">
        <v>1</v>
      </c>
      <c r="I610">
        <v>1</v>
      </c>
      <c r="J610">
        <v>0</v>
      </c>
      <c r="M610">
        <v>0</v>
      </c>
      <c r="N610">
        <v>1</v>
      </c>
      <c r="O610">
        <v>0</v>
      </c>
      <c r="Q610">
        <v>0</v>
      </c>
      <c r="R610">
        <v>28</v>
      </c>
      <c r="S610">
        <v>32</v>
      </c>
      <c r="T610">
        <v>37</v>
      </c>
      <c r="U610">
        <v>40</v>
      </c>
      <c r="V610">
        <v>52</v>
      </c>
      <c r="W610">
        <v>0</v>
      </c>
      <c r="X610">
        <v>0</v>
      </c>
      <c r="Y610" t="s">
        <v>4010</v>
      </c>
    </row>
    <row r="611" spans="1:25" x14ac:dyDescent="0.25">
      <c r="A611" t="s">
        <v>539</v>
      </c>
      <c r="B611" t="s">
        <v>540</v>
      </c>
      <c r="C611" t="s">
        <v>5</v>
      </c>
      <c r="D611">
        <v>1964</v>
      </c>
      <c r="E611" t="s">
        <v>21</v>
      </c>
      <c r="F611" t="s">
        <v>103</v>
      </c>
      <c r="G611">
        <v>0</v>
      </c>
      <c r="H611">
        <v>1</v>
      </c>
      <c r="I611">
        <v>1</v>
      </c>
      <c r="J611">
        <v>1</v>
      </c>
      <c r="K611">
        <v>1984</v>
      </c>
      <c r="L611">
        <v>20</v>
      </c>
      <c r="M611">
        <v>1</v>
      </c>
      <c r="N611">
        <v>1</v>
      </c>
      <c r="O611">
        <v>1</v>
      </c>
      <c r="Q611">
        <v>0</v>
      </c>
      <c r="R611">
        <v>27</v>
      </c>
      <c r="S611">
        <v>30</v>
      </c>
      <c r="T611">
        <v>36</v>
      </c>
      <c r="U611">
        <v>44</v>
      </c>
      <c r="V611">
        <v>52</v>
      </c>
      <c r="W611">
        <v>0</v>
      </c>
      <c r="X611">
        <v>0</v>
      </c>
      <c r="Y611" t="s">
        <v>3882</v>
      </c>
    </row>
    <row r="612" spans="1:25" x14ac:dyDescent="0.25">
      <c r="A612" t="s">
        <v>29</v>
      </c>
      <c r="B612" t="s">
        <v>9</v>
      </c>
      <c r="C612" t="s">
        <v>5</v>
      </c>
      <c r="D612">
        <v>1964</v>
      </c>
      <c r="E612" t="s">
        <v>21</v>
      </c>
      <c r="F612" t="s">
        <v>30</v>
      </c>
      <c r="G612">
        <v>1</v>
      </c>
      <c r="H612">
        <v>1</v>
      </c>
      <c r="I612">
        <v>0</v>
      </c>
      <c r="J612">
        <v>0</v>
      </c>
      <c r="K612">
        <v>1992</v>
      </c>
      <c r="L612">
        <v>28</v>
      </c>
      <c r="M612">
        <v>0</v>
      </c>
      <c r="N612">
        <v>0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54</v>
      </c>
      <c r="X612">
        <v>0</v>
      </c>
      <c r="Y612" t="s">
        <v>3271</v>
      </c>
    </row>
    <row r="613" spans="1:25" x14ac:dyDescent="0.25">
      <c r="A613" t="s">
        <v>2470</v>
      </c>
      <c r="B613" t="s">
        <v>2471</v>
      </c>
      <c r="C613" t="s">
        <v>5</v>
      </c>
      <c r="D613">
        <v>1964</v>
      </c>
      <c r="E613" t="s">
        <v>21</v>
      </c>
      <c r="F613" t="s">
        <v>10</v>
      </c>
      <c r="G613">
        <v>1</v>
      </c>
      <c r="H613">
        <v>1</v>
      </c>
      <c r="I613">
        <v>1</v>
      </c>
      <c r="J613">
        <v>0</v>
      </c>
      <c r="K613">
        <v>1989</v>
      </c>
      <c r="L613">
        <v>25</v>
      </c>
      <c r="M613">
        <v>0</v>
      </c>
      <c r="N613">
        <v>0</v>
      </c>
      <c r="O613">
        <v>0</v>
      </c>
      <c r="Q613">
        <v>0</v>
      </c>
      <c r="R613">
        <v>0</v>
      </c>
      <c r="S613">
        <v>0</v>
      </c>
      <c r="T613">
        <v>34</v>
      </c>
      <c r="U613">
        <v>37</v>
      </c>
      <c r="V613">
        <v>51</v>
      </c>
      <c r="W613">
        <v>55</v>
      </c>
      <c r="X613">
        <v>0</v>
      </c>
      <c r="Y613" t="s">
        <v>4079</v>
      </c>
    </row>
    <row r="614" spans="1:25" x14ac:dyDescent="0.25">
      <c r="A614" t="s">
        <v>1796</v>
      </c>
      <c r="B614" t="s">
        <v>1797</v>
      </c>
      <c r="C614" t="s">
        <v>25</v>
      </c>
      <c r="D614">
        <v>1964</v>
      </c>
      <c r="E614" t="s">
        <v>21</v>
      </c>
      <c r="F614" t="s">
        <v>150</v>
      </c>
      <c r="G614">
        <v>0</v>
      </c>
      <c r="H614">
        <v>1</v>
      </c>
      <c r="I614">
        <v>1</v>
      </c>
      <c r="J614">
        <v>0</v>
      </c>
      <c r="M614">
        <v>0</v>
      </c>
      <c r="N614">
        <v>0</v>
      </c>
      <c r="O614">
        <v>0</v>
      </c>
      <c r="Q614">
        <v>0</v>
      </c>
      <c r="R614">
        <v>0</v>
      </c>
      <c r="S614">
        <v>32</v>
      </c>
      <c r="T614">
        <v>34</v>
      </c>
      <c r="U614">
        <v>0</v>
      </c>
      <c r="V614">
        <v>0</v>
      </c>
      <c r="W614">
        <v>53</v>
      </c>
      <c r="X614">
        <v>0</v>
      </c>
      <c r="Y614" t="s">
        <v>3271</v>
      </c>
    </row>
    <row r="615" spans="1:25" x14ac:dyDescent="0.25">
      <c r="A615" t="s">
        <v>236</v>
      </c>
      <c r="B615" t="s">
        <v>237</v>
      </c>
      <c r="C615" t="s">
        <v>25</v>
      </c>
      <c r="D615">
        <v>1964</v>
      </c>
      <c r="E615" t="s">
        <v>21</v>
      </c>
      <c r="F615" t="s">
        <v>103</v>
      </c>
      <c r="G615">
        <v>1</v>
      </c>
      <c r="H615">
        <v>1</v>
      </c>
      <c r="I615">
        <v>0</v>
      </c>
      <c r="J615">
        <v>0</v>
      </c>
      <c r="K615">
        <v>1984</v>
      </c>
      <c r="L615">
        <v>20</v>
      </c>
      <c r="M615">
        <v>0</v>
      </c>
      <c r="N615">
        <v>0</v>
      </c>
      <c r="O615">
        <v>0</v>
      </c>
      <c r="Q615">
        <v>0</v>
      </c>
      <c r="R615">
        <v>0</v>
      </c>
      <c r="S615">
        <v>40</v>
      </c>
      <c r="T615">
        <v>0</v>
      </c>
      <c r="U615">
        <v>0</v>
      </c>
      <c r="V615">
        <v>0</v>
      </c>
      <c r="W615">
        <v>54</v>
      </c>
      <c r="X615">
        <v>0</v>
      </c>
      <c r="Y615" t="s">
        <v>3647</v>
      </c>
    </row>
    <row r="616" spans="1:25" x14ac:dyDescent="0.25">
      <c r="A616" t="s">
        <v>704</v>
      </c>
      <c r="B616" t="s">
        <v>705</v>
      </c>
      <c r="C616" t="s">
        <v>5</v>
      </c>
      <c r="D616">
        <v>1964</v>
      </c>
      <c r="E616" t="s">
        <v>21</v>
      </c>
      <c r="F616" t="s">
        <v>90</v>
      </c>
      <c r="G616">
        <v>0</v>
      </c>
      <c r="H616">
        <v>0</v>
      </c>
      <c r="I616">
        <v>1</v>
      </c>
      <c r="J616">
        <v>1</v>
      </c>
      <c r="K616">
        <v>1986</v>
      </c>
      <c r="L616">
        <v>22</v>
      </c>
      <c r="M616">
        <v>0</v>
      </c>
      <c r="N616">
        <v>1</v>
      </c>
      <c r="O616">
        <v>0</v>
      </c>
      <c r="Q616">
        <v>0</v>
      </c>
      <c r="R616">
        <v>0</v>
      </c>
      <c r="S616">
        <v>0</v>
      </c>
      <c r="T616">
        <v>37</v>
      </c>
      <c r="U616">
        <v>44</v>
      </c>
      <c r="V616">
        <v>52</v>
      </c>
      <c r="W616">
        <v>56</v>
      </c>
      <c r="X616">
        <v>0</v>
      </c>
      <c r="Y616" t="s">
        <v>3389</v>
      </c>
    </row>
    <row r="617" spans="1:25" x14ac:dyDescent="0.25">
      <c r="A617" t="s">
        <v>554</v>
      </c>
      <c r="B617" t="s">
        <v>555</v>
      </c>
      <c r="C617" t="s">
        <v>25</v>
      </c>
      <c r="D617">
        <v>1964</v>
      </c>
      <c r="E617" t="s">
        <v>21</v>
      </c>
      <c r="F617" t="s">
        <v>90</v>
      </c>
      <c r="G617">
        <v>0</v>
      </c>
      <c r="H617">
        <v>1</v>
      </c>
      <c r="I617">
        <v>1</v>
      </c>
      <c r="J617">
        <v>0</v>
      </c>
      <c r="K617">
        <v>1984</v>
      </c>
      <c r="L617">
        <v>20</v>
      </c>
      <c r="M617">
        <v>0</v>
      </c>
      <c r="N617">
        <v>1</v>
      </c>
      <c r="O617">
        <v>0</v>
      </c>
      <c r="Q617">
        <v>28</v>
      </c>
      <c r="R617">
        <v>0</v>
      </c>
      <c r="S617">
        <v>30</v>
      </c>
      <c r="T617">
        <v>0</v>
      </c>
      <c r="U617">
        <v>41</v>
      </c>
      <c r="V617">
        <v>52</v>
      </c>
      <c r="W617">
        <v>55</v>
      </c>
      <c r="X617">
        <v>0</v>
      </c>
      <c r="Y617" t="s">
        <v>4045</v>
      </c>
    </row>
    <row r="618" spans="1:25" x14ac:dyDescent="0.25">
      <c r="A618" t="s">
        <v>818</v>
      </c>
      <c r="B618" t="s">
        <v>819</v>
      </c>
      <c r="C618" t="s">
        <v>5</v>
      </c>
      <c r="D618">
        <v>1964</v>
      </c>
      <c r="E618" t="s">
        <v>21</v>
      </c>
      <c r="F618" t="s">
        <v>183</v>
      </c>
      <c r="G618">
        <v>1</v>
      </c>
      <c r="H618">
        <v>1</v>
      </c>
      <c r="I618">
        <v>1</v>
      </c>
      <c r="J618">
        <v>0</v>
      </c>
      <c r="K618">
        <v>1985</v>
      </c>
      <c r="L618">
        <v>21</v>
      </c>
      <c r="M618">
        <v>0</v>
      </c>
      <c r="N618">
        <v>0</v>
      </c>
      <c r="O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 t="s">
        <v>1928</v>
      </c>
      <c r="B619" t="s">
        <v>1929</v>
      </c>
      <c r="C619" t="s">
        <v>5</v>
      </c>
      <c r="D619">
        <v>1964</v>
      </c>
      <c r="E619" t="s">
        <v>21</v>
      </c>
      <c r="F619" t="s">
        <v>90</v>
      </c>
      <c r="G619">
        <v>0</v>
      </c>
      <c r="H619">
        <v>0</v>
      </c>
      <c r="I619">
        <v>1</v>
      </c>
      <c r="J619">
        <v>1</v>
      </c>
      <c r="K619">
        <v>1984</v>
      </c>
      <c r="L619">
        <v>20</v>
      </c>
      <c r="M619">
        <v>0</v>
      </c>
      <c r="N619">
        <v>1</v>
      </c>
      <c r="O619">
        <v>0</v>
      </c>
      <c r="Q619">
        <v>0</v>
      </c>
      <c r="R619">
        <v>0</v>
      </c>
      <c r="S619">
        <v>29</v>
      </c>
      <c r="T619">
        <v>32</v>
      </c>
      <c r="U619">
        <v>35</v>
      </c>
      <c r="V619">
        <v>38</v>
      </c>
      <c r="W619">
        <v>43</v>
      </c>
      <c r="X619">
        <v>0</v>
      </c>
      <c r="Y619" t="s">
        <v>3309</v>
      </c>
    </row>
    <row r="620" spans="1:25" x14ac:dyDescent="0.25">
      <c r="A620" t="s">
        <v>2279</v>
      </c>
      <c r="B620" t="s">
        <v>2280</v>
      </c>
      <c r="C620" t="s">
        <v>5</v>
      </c>
      <c r="D620">
        <v>1964</v>
      </c>
      <c r="E620" t="s">
        <v>21</v>
      </c>
      <c r="F620" t="s">
        <v>90</v>
      </c>
      <c r="G620">
        <v>0</v>
      </c>
      <c r="H620">
        <v>1</v>
      </c>
      <c r="I620">
        <v>1</v>
      </c>
      <c r="J620">
        <v>0</v>
      </c>
      <c r="K620">
        <v>1984</v>
      </c>
      <c r="L620">
        <v>20</v>
      </c>
      <c r="M620">
        <v>1</v>
      </c>
      <c r="N620">
        <v>0</v>
      </c>
      <c r="O620">
        <v>1</v>
      </c>
      <c r="Q620">
        <v>23</v>
      </c>
      <c r="R620">
        <v>0</v>
      </c>
      <c r="S620">
        <v>36</v>
      </c>
      <c r="T620">
        <v>37</v>
      </c>
      <c r="U620">
        <v>42</v>
      </c>
      <c r="V620">
        <v>52</v>
      </c>
      <c r="W620">
        <v>0</v>
      </c>
      <c r="X620">
        <v>0</v>
      </c>
      <c r="Y620" t="s">
        <v>3917</v>
      </c>
    </row>
    <row r="621" spans="1:25" x14ac:dyDescent="0.25">
      <c r="A621" t="s">
        <v>1532</v>
      </c>
      <c r="B621" t="s">
        <v>231</v>
      </c>
      <c r="C621" t="s">
        <v>5</v>
      </c>
      <c r="D621">
        <v>1964</v>
      </c>
      <c r="E621" t="s">
        <v>21</v>
      </c>
      <c r="F621" t="s">
        <v>33</v>
      </c>
      <c r="G621">
        <v>1</v>
      </c>
      <c r="H621">
        <v>1</v>
      </c>
      <c r="I621">
        <v>0</v>
      </c>
      <c r="J621">
        <v>0</v>
      </c>
      <c r="M621">
        <v>0</v>
      </c>
      <c r="N621">
        <v>0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54</v>
      </c>
      <c r="X621">
        <v>0</v>
      </c>
      <c r="Y621" t="s">
        <v>3281</v>
      </c>
    </row>
    <row r="622" spans="1:25" x14ac:dyDescent="0.25">
      <c r="A622" t="s">
        <v>1930</v>
      </c>
      <c r="B622" t="s">
        <v>231</v>
      </c>
      <c r="C622" t="s">
        <v>25</v>
      </c>
      <c r="D622">
        <v>1964</v>
      </c>
      <c r="E622" t="s">
        <v>21</v>
      </c>
      <c r="F622" t="s">
        <v>150</v>
      </c>
      <c r="G622">
        <v>0</v>
      </c>
      <c r="H622">
        <v>1</v>
      </c>
      <c r="I622">
        <v>1</v>
      </c>
      <c r="J622">
        <v>1</v>
      </c>
      <c r="K622">
        <v>1988</v>
      </c>
      <c r="L622">
        <v>24</v>
      </c>
      <c r="M622">
        <v>0</v>
      </c>
      <c r="N622">
        <v>0</v>
      </c>
      <c r="O622">
        <v>0</v>
      </c>
      <c r="Q622">
        <v>0</v>
      </c>
      <c r="R622">
        <v>0</v>
      </c>
      <c r="S622">
        <v>33</v>
      </c>
      <c r="T622">
        <v>34</v>
      </c>
      <c r="U622">
        <v>0</v>
      </c>
      <c r="V622">
        <v>49</v>
      </c>
      <c r="W622">
        <v>54</v>
      </c>
      <c r="X622">
        <v>0</v>
      </c>
      <c r="Y622" t="s">
        <v>2767</v>
      </c>
    </row>
    <row r="623" spans="1:25" x14ac:dyDescent="0.25">
      <c r="A623" t="s">
        <v>1064</v>
      </c>
      <c r="B623" t="s">
        <v>1065</v>
      </c>
      <c r="C623" t="s">
        <v>5</v>
      </c>
      <c r="D623">
        <v>1964</v>
      </c>
      <c r="E623" t="s">
        <v>21</v>
      </c>
      <c r="F623" t="s">
        <v>103</v>
      </c>
      <c r="G623">
        <v>0</v>
      </c>
      <c r="H623">
        <v>1</v>
      </c>
      <c r="I623">
        <v>1</v>
      </c>
      <c r="J623">
        <v>1</v>
      </c>
      <c r="K623">
        <v>1982</v>
      </c>
      <c r="L623">
        <v>18</v>
      </c>
      <c r="M623">
        <v>1</v>
      </c>
      <c r="N623">
        <v>1</v>
      </c>
      <c r="O623">
        <v>1</v>
      </c>
      <c r="Q623">
        <v>28</v>
      </c>
      <c r="R623">
        <v>31</v>
      </c>
      <c r="S623">
        <v>0</v>
      </c>
      <c r="T623">
        <v>41</v>
      </c>
      <c r="U623">
        <v>0</v>
      </c>
      <c r="V623">
        <v>53</v>
      </c>
      <c r="W623">
        <v>0</v>
      </c>
      <c r="X623">
        <v>0</v>
      </c>
      <c r="Y623" t="s">
        <v>3736</v>
      </c>
    </row>
    <row r="624" spans="1:25" x14ac:dyDescent="0.25">
      <c r="A624" t="s">
        <v>2222</v>
      </c>
      <c r="B624" t="s">
        <v>2223</v>
      </c>
      <c r="C624" t="s">
        <v>5</v>
      </c>
      <c r="D624">
        <v>1964</v>
      </c>
      <c r="E624" t="s">
        <v>21</v>
      </c>
      <c r="F624" t="s">
        <v>372</v>
      </c>
      <c r="G624">
        <v>0</v>
      </c>
      <c r="H624">
        <v>1</v>
      </c>
      <c r="I624">
        <v>1</v>
      </c>
      <c r="J624">
        <v>1</v>
      </c>
      <c r="K624">
        <v>1983</v>
      </c>
      <c r="L624">
        <v>19</v>
      </c>
      <c r="M624">
        <v>1</v>
      </c>
      <c r="N624">
        <v>1</v>
      </c>
      <c r="O624">
        <v>1</v>
      </c>
      <c r="Q624">
        <v>0</v>
      </c>
      <c r="R624">
        <v>29</v>
      </c>
      <c r="S624">
        <v>0</v>
      </c>
      <c r="T624">
        <v>36</v>
      </c>
      <c r="U624">
        <v>38</v>
      </c>
      <c r="V624">
        <v>53</v>
      </c>
      <c r="W624">
        <v>0</v>
      </c>
      <c r="X624">
        <v>0</v>
      </c>
      <c r="Y624" t="s">
        <v>3757</v>
      </c>
    </row>
    <row r="625" spans="1:25" x14ac:dyDescent="0.25">
      <c r="A625" t="s">
        <v>1975</v>
      </c>
      <c r="B625" t="s">
        <v>1976</v>
      </c>
      <c r="C625" t="s">
        <v>5</v>
      </c>
      <c r="D625">
        <v>1964</v>
      </c>
      <c r="E625" t="s">
        <v>21</v>
      </c>
      <c r="G625">
        <v>0</v>
      </c>
      <c r="H625">
        <v>1</v>
      </c>
      <c r="I625">
        <v>1</v>
      </c>
      <c r="J625">
        <v>0</v>
      </c>
      <c r="K625">
        <v>1986</v>
      </c>
      <c r="L625">
        <v>22</v>
      </c>
      <c r="M625">
        <v>0</v>
      </c>
      <c r="N625">
        <v>1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55</v>
      </c>
      <c r="W625">
        <v>0</v>
      </c>
      <c r="X625">
        <v>0</v>
      </c>
      <c r="Y625" t="s">
        <v>3195</v>
      </c>
    </row>
    <row r="626" spans="1:25" x14ac:dyDescent="0.25">
      <c r="A626" t="s">
        <v>1344</v>
      </c>
      <c r="B626" t="s">
        <v>1345</v>
      </c>
      <c r="C626" t="s">
        <v>5</v>
      </c>
      <c r="D626">
        <v>1964</v>
      </c>
      <c r="E626" t="s">
        <v>21</v>
      </c>
      <c r="F626" t="s">
        <v>41</v>
      </c>
      <c r="G626">
        <v>0</v>
      </c>
      <c r="H626">
        <v>1</v>
      </c>
      <c r="I626">
        <v>1</v>
      </c>
      <c r="J626">
        <v>0</v>
      </c>
      <c r="M626">
        <v>0</v>
      </c>
      <c r="N626">
        <v>1</v>
      </c>
      <c r="O626">
        <v>0</v>
      </c>
      <c r="Q626">
        <v>0</v>
      </c>
      <c r="R626">
        <v>0</v>
      </c>
      <c r="S626">
        <v>25</v>
      </c>
      <c r="T626">
        <v>34</v>
      </c>
      <c r="U626">
        <v>45</v>
      </c>
      <c r="V626">
        <v>50</v>
      </c>
      <c r="W626">
        <v>0</v>
      </c>
      <c r="X626">
        <v>0</v>
      </c>
      <c r="Y626" t="s">
        <v>3336</v>
      </c>
    </row>
    <row r="627" spans="1:25" x14ac:dyDescent="0.25">
      <c r="A627" t="s">
        <v>1653</v>
      </c>
      <c r="B627" t="s">
        <v>1654</v>
      </c>
      <c r="C627" t="s">
        <v>5</v>
      </c>
      <c r="D627">
        <v>1964</v>
      </c>
      <c r="E627" t="s">
        <v>21</v>
      </c>
      <c r="F627" t="s">
        <v>285</v>
      </c>
      <c r="G627">
        <v>1</v>
      </c>
      <c r="H627">
        <v>1</v>
      </c>
      <c r="I627">
        <v>1</v>
      </c>
      <c r="J627">
        <v>0</v>
      </c>
      <c r="K627">
        <v>1990</v>
      </c>
      <c r="L627">
        <v>26</v>
      </c>
      <c r="M627">
        <v>0</v>
      </c>
      <c r="N627">
        <v>1</v>
      </c>
      <c r="O627">
        <v>0</v>
      </c>
      <c r="Q627">
        <v>0</v>
      </c>
      <c r="R627">
        <v>28</v>
      </c>
      <c r="S627">
        <v>30</v>
      </c>
      <c r="T627">
        <v>33</v>
      </c>
      <c r="U627">
        <v>0</v>
      </c>
      <c r="V627">
        <v>37</v>
      </c>
      <c r="W627">
        <v>0</v>
      </c>
      <c r="X627">
        <v>0</v>
      </c>
      <c r="Y627" t="s">
        <v>3832</v>
      </c>
    </row>
    <row r="628" spans="1:25" x14ac:dyDescent="0.25">
      <c r="A628" t="s">
        <v>1810</v>
      </c>
      <c r="B628" t="s">
        <v>1811</v>
      </c>
      <c r="C628" t="s">
        <v>5</v>
      </c>
      <c r="D628">
        <v>1964</v>
      </c>
      <c r="E628" t="s">
        <v>21</v>
      </c>
      <c r="G628">
        <v>1</v>
      </c>
      <c r="H628">
        <v>1</v>
      </c>
      <c r="I628">
        <v>1</v>
      </c>
      <c r="J628">
        <v>0</v>
      </c>
      <c r="K628">
        <v>1985</v>
      </c>
      <c r="L628">
        <v>21</v>
      </c>
      <c r="M628">
        <v>1</v>
      </c>
      <c r="N628">
        <v>1</v>
      </c>
      <c r="O628">
        <v>0</v>
      </c>
      <c r="Q628">
        <v>0</v>
      </c>
      <c r="R628">
        <v>0</v>
      </c>
      <c r="S628">
        <v>33</v>
      </c>
      <c r="T628">
        <v>38</v>
      </c>
      <c r="U628">
        <v>42</v>
      </c>
      <c r="V628">
        <v>44</v>
      </c>
      <c r="W628">
        <v>0</v>
      </c>
      <c r="X628">
        <v>0</v>
      </c>
      <c r="Y628" t="s">
        <v>3198</v>
      </c>
    </row>
    <row r="629" spans="1:25" x14ac:dyDescent="0.25">
      <c r="A629" t="s">
        <v>1511</v>
      </c>
      <c r="B629" t="s">
        <v>1512</v>
      </c>
      <c r="C629" t="s">
        <v>5</v>
      </c>
      <c r="D629">
        <v>1964</v>
      </c>
      <c r="E629" t="s">
        <v>21</v>
      </c>
      <c r="F629" t="s">
        <v>114</v>
      </c>
      <c r="G629">
        <v>0</v>
      </c>
      <c r="H629">
        <v>1</v>
      </c>
      <c r="I629">
        <v>1</v>
      </c>
      <c r="J629">
        <v>0</v>
      </c>
      <c r="K629">
        <v>1985</v>
      </c>
      <c r="L629">
        <v>21</v>
      </c>
      <c r="M629">
        <v>0</v>
      </c>
      <c r="N629">
        <v>1</v>
      </c>
      <c r="O629">
        <v>0</v>
      </c>
      <c r="Q629">
        <v>0</v>
      </c>
      <c r="R629">
        <v>28</v>
      </c>
      <c r="S629">
        <v>0</v>
      </c>
      <c r="T629">
        <v>0</v>
      </c>
      <c r="U629">
        <v>42</v>
      </c>
      <c r="V629">
        <v>55</v>
      </c>
      <c r="W629">
        <v>0</v>
      </c>
      <c r="X629">
        <v>0</v>
      </c>
      <c r="Y629" t="s">
        <v>3189</v>
      </c>
    </row>
    <row r="630" spans="1:25" x14ac:dyDescent="0.25">
      <c r="A630" t="s">
        <v>1013</v>
      </c>
      <c r="B630" t="s">
        <v>1014</v>
      </c>
      <c r="C630" t="s">
        <v>5</v>
      </c>
      <c r="D630">
        <v>1964</v>
      </c>
      <c r="E630" t="s">
        <v>21</v>
      </c>
      <c r="F630" t="s">
        <v>22</v>
      </c>
      <c r="G630">
        <v>0</v>
      </c>
      <c r="H630">
        <v>1</v>
      </c>
      <c r="I630">
        <v>1</v>
      </c>
      <c r="J630">
        <v>0</v>
      </c>
      <c r="K630">
        <v>1985</v>
      </c>
      <c r="L630">
        <v>21</v>
      </c>
      <c r="M630">
        <v>0</v>
      </c>
      <c r="N630">
        <v>1</v>
      </c>
      <c r="O630">
        <v>0</v>
      </c>
      <c r="Q630">
        <v>0</v>
      </c>
      <c r="R630">
        <v>21</v>
      </c>
      <c r="S630">
        <v>30</v>
      </c>
      <c r="T630">
        <v>34</v>
      </c>
      <c r="U630">
        <v>0</v>
      </c>
      <c r="V630">
        <v>0</v>
      </c>
      <c r="W630">
        <v>53</v>
      </c>
      <c r="X630">
        <v>0</v>
      </c>
      <c r="Y630" t="s">
        <v>2967</v>
      </c>
    </row>
    <row r="631" spans="1:25" x14ac:dyDescent="0.25">
      <c r="A631" t="s">
        <v>2218</v>
      </c>
      <c r="B631" t="s">
        <v>2219</v>
      </c>
      <c r="C631" t="s">
        <v>5</v>
      </c>
      <c r="D631">
        <v>1964</v>
      </c>
      <c r="E631" t="s">
        <v>21</v>
      </c>
      <c r="F631" t="s">
        <v>98</v>
      </c>
      <c r="G631">
        <v>1</v>
      </c>
      <c r="H631">
        <v>1</v>
      </c>
      <c r="I631">
        <v>1</v>
      </c>
      <c r="J631">
        <v>0</v>
      </c>
      <c r="K631">
        <v>1986</v>
      </c>
      <c r="L631">
        <v>22</v>
      </c>
      <c r="M631">
        <v>0</v>
      </c>
      <c r="N631">
        <v>0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55</v>
      </c>
      <c r="X631">
        <v>0</v>
      </c>
      <c r="Y631" t="s">
        <v>2967</v>
      </c>
    </row>
    <row r="632" spans="1:25" x14ac:dyDescent="0.25">
      <c r="A632" t="s">
        <v>1191</v>
      </c>
      <c r="B632" t="s">
        <v>1192</v>
      </c>
      <c r="C632" t="s">
        <v>5</v>
      </c>
      <c r="D632">
        <v>1964</v>
      </c>
      <c r="E632" t="s">
        <v>21</v>
      </c>
      <c r="F632" t="s">
        <v>324</v>
      </c>
      <c r="G632">
        <v>1</v>
      </c>
      <c r="H632">
        <v>1</v>
      </c>
      <c r="I632">
        <v>1</v>
      </c>
      <c r="J632">
        <v>0</v>
      </c>
      <c r="K632">
        <v>1988</v>
      </c>
      <c r="L632">
        <v>24</v>
      </c>
      <c r="M632">
        <v>0</v>
      </c>
      <c r="N632">
        <v>0</v>
      </c>
      <c r="O632">
        <v>0</v>
      </c>
      <c r="Q632">
        <v>0</v>
      </c>
      <c r="R632">
        <v>0</v>
      </c>
      <c r="S632">
        <v>31</v>
      </c>
      <c r="T632">
        <v>33</v>
      </c>
      <c r="U632">
        <v>38</v>
      </c>
      <c r="V632">
        <v>47</v>
      </c>
      <c r="W632">
        <v>54</v>
      </c>
      <c r="X632">
        <v>0</v>
      </c>
      <c r="Y632" t="s">
        <v>3010</v>
      </c>
    </row>
    <row r="633" spans="1:25" x14ac:dyDescent="0.25">
      <c r="A633" t="s">
        <v>129</v>
      </c>
      <c r="B633" t="s">
        <v>130</v>
      </c>
      <c r="C633" t="s">
        <v>5</v>
      </c>
      <c r="D633">
        <v>1964</v>
      </c>
      <c r="E633" t="s">
        <v>21</v>
      </c>
      <c r="F633" t="s">
        <v>114</v>
      </c>
      <c r="G633">
        <v>0</v>
      </c>
      <c r="H633">
        <v>1</v>
      </c>
      <c r="I633">
        <v>1</v>
      </c>
      <c r="J633">
        <v>0</v>
      </c>
      <c r="K633">
        <v>1987</v>
      </c>
      <c r="L633">
        <v>23</v>
      </c>
      <c r="M633">
        <v>0</v>
      </c>
      <c r="N633">
        <v>0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0</v>
      </c>
      <c r="X633">
        <v>0</v>
      </c>
      <c r="Y633" t="s">
        <v>3538</v>
      </c>
    </row>
    <row r="634" spans="1:25" x14ac:dyDescent="0.25">
      <c r="A634" t="s">
        <v>2120</v>
      </c>
      <c r="B634" t="s">
        <v>2121</v>
      </c>
      <c r="C634" t="s">
        <v>5</v>
      </c>
      <c r="D634">
        <v>1964</v>
      </c>
      <c r="E634" t="s">
        <v>21</v>
      </c>
      <c r="F634" t="s">
        <v>95</v>
      </c>
      <c r="G634">
        <v>0</v>
      </c>
      <c r="H634">
        <v>1</v>
      </c>
      <c r="I634">
        <v>1</v>
      </c>
      <c r="J634">
        <v>1</v>
      </c>
      <c r="K634">
        <v>1985</v>
      </c>
      <c r="L634">
        <v>21</v>
      </c>
      <c r="M634">
        <v>1</v>
      </c>
      <c r="N634">
        <v>1</v>
      </c>
      <c r="O634">
        <v>1</v>
      </c>
      <c r="Q634">
        <v>0</v>
      </c>
      <c r="R634">
        <v>21</v>
      </c>
      <c r="S634">
        <v>33</v>
      </c>
      <c r="T634">
        <v>37</v>
      </c>
      <c r="U634">
        <v>42</v>
      </c>
      <c r="V634">
        <v>51</v>
      </c>
      <c r="W634">
        <v>0</v>
      </c>
      <c r="X634">
        <v>0</v>
      </c>
      <c r="Y634" t="s">
        <v>4056</v>
      </c>
    </row>
    <row r="635" spans="1:25" x14ac:dyDescent="0.25">
      <c r="A635" t="s">
        <v>827</v>
      </c>
      <c r="B635" t="s">
        <v>24</v>
      </c>
      <c r="C635" t="s">
        <v>5</v>
      </c>
      <c r="D635">
        <v>1964</v>
      </c>
      <c r="E635" t="s">
        <v>21</v>
      </c>
      <c r="F635" t="s">
        <v>324</v>
      </c>
      <c r="G635">
        <v>1</v>
      </c>
      <c r="H635">
        <v>1</v>
      </c>
      <c r="I635">
        <v>0</v>
      </c>
      <c r="J635">
        <v>1</v>
      </c>
      <c r="K635">
        <v>1988</v>
      </c>
      <c r="L635">
        <v>24</v>
      </c>
      <c r="M635">
        <v>0</v>
      </c>
      <c r="N635">
        <v>0</v>
      </c>
      <c r="O635">
        <v>0</v>
      </c>
      <c r="Q635">
        <v>0</v>
      </c>
      <c r="R635">
        <v>0</v>
      </c>
      <c r="S635">
        <v>32</v>
      </c>
      <c r="T635">
        <v>0</v>
      </c>
      <c r="U635">
        <v>43</v>
      </c>
      <c r="V635">
        <v>0</v>
      </c>
      <c r="W635">
        <v>0</v>
      </c>
      <c r="X635">
        <v>0</v>
      </c>
      <c r="Y635" t="s">
        <v>3653</v>
      </c>
    </row>
    <row r="636" spans="1:25" x14ac:dyDescent="0.25">
      <c r="A636" t="s">
        <v>2460</v>
      </c>
      <c r="B636" t="s">
        <v>2461</v>
      </c>
      <c r="C636" t="s">
        <v>5</v>
      </c>
      <c r="D636">
        <v>1964</v>
      </c>
      <c r="E636" t="s">
        <v>21</v>
      </c>
      <c r="F636" t="s">
        <v>285</v>
      </c>
      <c r="G636">
        <v>1</v>
      </c>
      <c r="H636">
        <v>1</v>
      </c>
      <c r="I636">
        <v>1</v>
      </c>
      <c r="J636">
        <v>1</v>
      </c>
      <c r="K636">
        <v>1985</v>
      </c>
      <c r="L636">
        <v>21</v>
      </c>
      <c r="M636">
        <v>0</v>
      </c>
      <c r="N636">
        <v>1</v>
      </c>
      <c r="O636">
        <v>0</v>
      </c>
      <c r="Q636">
        <v>0</v>
      </c>
      <c r="R636">
        <v>26</v>
      </c>
      <c r="S636">
        <v>32</v>
      </c>
      <c r="T636">
        <v>35</v>
      </c>
      <c r="U636">
        <v>47</v>
      </c>
      <c r="V636">
        <v>48</v>
      </c>
      <c r="W636">
        <v>53</v>
      </c>
      <c r="X636">
        <v>0</v>
      </c>
      <c r="Y636" t="s">
        <v>3532</v>
      </c>
    </row>
    <row r="637" spans="1:25" x14ac:dyDescent="0.25">
      <c r="A637" t="s">
        <v>1688</v>
      </c>
      <c r="B637" t="s">
        <v>809</v>
      </c>
      <c r="C637" t="s">
        <v>5</v>
      </c>
      <c r="D637">
        <v>1964</v>
      </c>
      <c r="E637" t="s">
        <v>21</v>
      </c>
      <c r="F637" t="s">
        <v>947</v>
      </c>
      <c r="G637">
        <v>0</v>
      </c>
      <c r="H637">
        <v>1</v>
      </c>
      <c r="I637">
        <v>1</v>
      </c>
      <c r="J637">
        <v>0</v>
      </c>
      <c r="K637">
        <v>1988</v>
      </c>
      <c r="L637">
        <v>24</v>
      </c>
      <c r="M637">
        <v>0</v>
      </c>
      <c r="N637">
        <v>0</v>
      </c>
      <c r="O637">
        <v>0</v>
      </c>
      <c r="Q637">
        <v>0</v>
      </c>
      <c r="R637">
        <v>0</v>
      </c>
      <c r="S637">
        <v>32</v>
      </c>
      <c r="T637">
        <v>35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t="s">
        <v>877</v>
      </c>
      <c r="B638" t="s">
        <v>878</v>
      </c>
      <c r="C638" t="s">
        <v>5</v>
      </c>
      <c r="D638">
        <v>1964</v>
      </c>
      <c r="E638" t="s">
        <v>21</v>
      </c>
      <c r="F638" t="s">
        <v>41</v>
      </c>
      <c r="G638">
        <v>0</v>
      </c>
      <c r="H638">
        <v>1</v>
      </c>
      <c r="I638">
        <v>1</v>
      </c>
      <c r="J638">
        <v>1</v>
      </c>
      <c r="K638">
        <v>1985</v>
      </c>
      <c r="L638">
        <v>21</v>
      </c>
      <c r="M638">
        <v>0</v>
      </c>
      <c r="N638">
        <v>1</v>
      </c>
      <c r="O638">
        <v>0</v>
      </c>
      <c r="Q638">
        <v>0</v>
      </c>
      <c r="R638">
        <v>0</v>
      </c>
      <c r="S638">
        <v>22</v>
      </c>
      <c r="T638">
        <v>30</v>
      </c>
      <c r="U638">
        <v>43</v>
      </c>
      <c r="V638">
        <v>49</v>
      </c>
      <c r="W638">
        <v>55</v>
      </c>
      <c r="X638">
        <v>0</v>
      </c>
      <c r="Y638" t="s">
        <v>3122</v>
      </c>
    </row>
    <row r="639" spans="1:25" x14ac:dyDescent="0.25">
      <c r="A639" t="s">
        <v>1606</v>
      </c>
      <c r="B639" t="s">
        <v>1607</v>
      </c>
      <c r="C639" t="s">
        <v>5</v>
      </c>
      <c r="D639">
        <v>1964</v>
      </c>
      <c r="E639" t="s">
        <v>21</v>
      </c>
      <c r="F639" t="s">
        <v>10</v>
      </c>
      <c r="G639">
        <v>0</v>
      </c>
      <c r="H639">
        <v>1</v>
      </c>
      <c r="I639">
        <v>1</v>
      </c>
      <c r="J639">
        <v>0</v>
      </c>
      <c r="K639">
        <v>1986</v>
      </c>
      <c r="L639">
        <v>22</v>
      </c>
      <c r="M639">
        <v>0</v>
      </c>
      <c r="N639">
        <v>1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39</v>
      </c>
      <c r="W639">
        <v>0</v>
      </c>
      <c r="X639">
        <v>0</v>
      </c>
      <c r="Y639" t="s">
        <v>3803</v>
      </c>
    </row>
    <row r="640" spans="1:25" x14ac:dyDescent="0.25">
      <c r="A640" t="s">
        <v>2251</v>
      </c>
      <c r="B640" t="s">
        <v>2252</v>
      </c>
      <c r="C640" t="s">
        <v>5</v>
      </c>
      <c r="D640">
        <v>1964</v>
      </c>
      <c r="E640" t="s">
        <v>21</v>
      </c>
      <c r="F640" t="s">
        <v>30</v>
      </c>
      <c r="G640">
        <v>1</v>
      </c>
      <c r="H640">
        <v>1</v>
      </c>
      <c r="I640">
        <v>1</v>
      </c>
      <c r="J640">
        <v>0</v>
      </c>
      <c r="K640">
        <v>1985</v>
      </c>
      <c r="L640">
        <v>21</v>
      </c>
      <c r="M640">
        <v>0</v>
      </c>
      <c r="N640">
        <v>1</v>
      </c>
      <c r="O640">
        <v>0</v>
      </c>
      <c r="Q640">
        <v>26</v>
      </c>
      <c r="R640">
        <v>28</v>
      </c>
      <c r="S640">
        <v>33</v>
      </c>
      <c r="T640">
        <v>36</v>
      </c>
      <c r="U640">
        <v>52</v>
      </c>
      <c r="V640">
        <v>54</v>
      </c>
      <c r="W640">
        <v>0</v>
      </c>
      <c r="X640">
        <v>0</v>
      </c>
      <c r="Y640" t="s">
        <v>3579</v>
      </c>
    </row>
    <row r="641" spans="1:25" x14ac:dyDescent="0.25">
      <c r="A641" t="s">
        <v>850</v>
      </c>
      <c r="B641" t="s">
        <v>851</v>
      </c>
      <c r="C641" t="s">
        <v>5</v>
      </c>
      <c r="D641">
        <v>1964</v>
      </c>
      <c r="E641" t="s">
        <v>21</v>
      </c>
      <c r="F641" t="s">
        <v>103</v>
      </c>
      <c r="G641">
        <v>0</v>
      </c>
      <c r="H641">
        <v>1</v>
      </c>
      <c r="I641">
        <v>1</v>
      </c>
      <c r="J641">
        <v>1</v>
      </c>
      <c r="K641">
        <v>1989</v>
      </c>
      <c r="L641">
        <v>25</v>
      </c>
      <c r="M641">
        <v>0</v>
      </c>
      <c r="N641">
        <v>1</v>
      </c>
      <c r="O641">
        <v>0</v>
      </c>
      <c r="Q641">
        <v>0</v>
      </c>
      <c r="R641">
        <v>29</v>
      </c>
      <c r="S641">
        <v>30</v>
      </c>
      <c r="T641">
        <v>32</v>
      </c>
      <c r="U641">
        <v>0</v>
      </c>
      <c r="V641">
        <v>37</v>
      </c>
      <c r="W641">
        <v>52</v>
      </c>
      <c r="X641">
        <v>0</v>
      </c>
      <c r="Y641" t="s">
        <v>3902</v>
      </c>
    </row>
    <row r="642" spans="1:25" x14ac:dyDescent="0.25">
      <c r="A642" t="s">
        <v>458</v>
      </c>
      <c r="B642" t="s">
        <v>459</v>
      </c>
      <c r="C642" t="s">
        <v>5</v>
      </c>
      <c r="D642">
        <v>1964</v>
      </c>
      <c r="E642" t="s">
        <v>21</v>
      </c>
      <c r="F642" t="s">
        <v>30</v>
      </c>
      <c r="G642">
        <v>0</v>
      </c>
      <c r="H642">
        <v>1</v>
      </c>
      <c r="I642">
        <v>1</v>
      </c>
      <c r="J642">
        <v>0</v>
      </c>
      <c r="M642">
        <v>0</v>
      </c>
      <c r="N642">
        <v>0</v>
      </c>
      <c r="O642">
        <v>0</v>
      </c>
      <c r="Q642">
        <v>0</v>
      </c>
      <c r="R642">
        <v>0</v>
      </c>
      <c r="S642">
        <v>0</v>
      </c>
      <c r="T642">
        <v>30</v>
      </c>
      <c r="U642">
        <v>49</v>
      </c>
      <c r="V642">
        <v>51</v>
      </c>
      <c r="W642">
        <v>0</v>
      </c>
      <c r="X642">
        <v>0</v>
      </c>
      <c r="Y642" t="s">
        <v>4065</v>
      </c>
    </row>
    <row r="643" spans="1:25" x14ac:dyDescent="0.25">
      <c r="A643" t="s">
        <v>2388</v>
      </c>
      <c r="B643" t="s">
        <v>2389</v>
      </c>
      <c r="C643" t="s">
        <v>5</v>
      </c>
      <c r="D643">
        <v>1964</v>
      </c>
      <c r="E643" t="s">
        <v>21</v>
      </c>
      <c r="F643" t="s">
        <v>30</v>
      </c>
      <c r="G643">
        <v>0</v>
      </c>
      <c r="H643">
        <v>1</v>
      </c>
      <c r="I643">
        <v>1</v>
      </c>
      <c r="J643">
        <v>0</v>
      </c>
      <c r="K643">
        <v>1984</v>
      </c>
      <c r="L643">
        <v>20</v>
      </c>
      <c r="M643">
        <v>0</v>
      </c>
      <c r="N643">
        <v>1</v>
      </c>
      <c r="O643">
        <v>0</v>
      </c>
      <c r="Q643">
        <v>0</v>
      </c>
      <c r="R643">
        <v>22</v>
      </c>
      <c r="S643">
        <v>0</v>
      </c>
      <c r="T643">
        <v>31</v>
      </c>
      <c r="U643">
        <v>0</v>
      </c>
      <c r="V643">
        <v>36</v>
      </c>
      <c r="W643">
        <v>0</v>
      </c>
      <c r="X643">
        <v>0</v>
      </c>
      <c r="Y643" t="s">
        <v>2879</v>
      </c>
    </row>
    <row r="644" spans="1:25" x14ac:dyDescent="0.25">
      <c r="A644" t="s">
        <v>2340</v>
      </c>
      <c r="B644" t="s">
        <v>2341</v>
      </c>
      <c r="C644" t="s">
        <v>5</v>
      </c>
      <c r="D644">
        <v>1964</v>
      </c>
      <c r="E644" t="s">
        <v>21</v>
      </c>
      <c r="F644" t="s">
        <v>217</v>
      </c>
      <c r="G644">
        <v>1</v>
      </c>
      <c r="H644">
        <v>1</v>
      </c>
      <c r="I644">
        <v>1</v>
      </c>
      <c r="J644">
        <v>1</v>
      </c>
      <c r="K644">
        <v>1989</v>
      </c>
      <c r="L644">
        <v>25</v>
      </c>
      <c r="M644">
        <v>0</v>
      </c>
      <c r="N644">
        <v>0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46</v>
      </c>
      <c r="W644">
        <v>52</v>
      </c>
      <c r="X644">
        <v>0</v>
      </c>
      <c r="Y644" t="s">
        <v>2728</v>
      </c>
    </row>
    <row r="645" spans="1:25" x14ac:dyDescent="0.25">
      <c r="A645" t="s">
        <v>659</v>
      </c>
      <c r="B645" t="s">
        <v>660</v>
      </c>
      <c r="C645" t="s">
        <v>5</v>
      </c>
      <c r="D645">
        <v>1964</v>
      </c>
      <c r="E645" t="s">
        <v>21</v>
      </c>
      <c r="F645" t="s">
        <v>137</v>
      </c>
      <c r="G645">
        <v>0</v>
      </c>
      <c r="H645">
        <v>1</v>
      </c>
      <c r="I645">
        <v>1</v>
      </c>
      <c r="J645">
        <v>0</v>
      </c>
      <c r="K645">
        <v>1986</v>
      </c>
      <c r="L645">
        <v>22</v>
      </c>
      <c r="M645">
        <v>0</v>
      </c>
      <c r="N645">
        <v>1</v>
      </c>
      <c r="O645">
        <v>0</v>
      </c>
      <c r="Q645">
        <v>25</v>
      </c>
      <c r="R645">
        <v>30</v>
      </c>
      <c r="S645">
        <v>0</v>
      </c>
      <c r="T645">
        <v>0</v>
      </c>
      <c r="U645">
        <v>47</v>
      </c>
      <c r="V645">
        <v>49</v>
      </c>
      <c r="W645">
        <v>54</v>
      </c>
      <c r="X645">
        <v>0</v>
      </c>
      <c r="Y645" t="s">
        <v>2752</v>
      </c>
    </row>
    <row r="646" spans="1:25" x14ac:dyDescent="0.25">
      <c r="A646" t="s">
        <v>1001</v>
      </c>
      <c r="B646" t="s">
        <v>1002</v>
      </c>
      <c r="C646" t="s">
        <v>5</v>
      </c>
      <c r="D646">
        <v>1964</v>
      </c>
      <c r="E646" t="s">
        <v>21</v>
      </c>
      <c r="F646" t="s">
        <v>137</v>
      </c>
      <c r="G646">
        <v>1</v>
      </c>
      <c r="H646">
        <v>1</v>
      </c>
      <c r="I646">
        <v>1</v>
      </c>
      <c r="J646">
        <v>1</v>
      </c>
      <c r="K646">
        <v>1989</v>
      </c>
      <c r="L646">
        <v>25</v>
      </c>
      <c r="M646">
        <v>0</v>
      </c>
      <c r="N646">
        <v>1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47</v>
      </c>
      <c r="W646">
        <v>52</v>
      </c>
      <c r="X646">
        <v>0</v>
      </c>
      <c r="Y646" t="s">
        <v>3527</v>
      </c>
    </row>
    <row r="647" spans="1:25" x14ac:dyDescent="0.25">
      <c r="A647" t="s">
        <v>2000</v>
      </c>
      <c r="B647" t="s">
        <v>2001</v>
      </c>
      <c r="C647" t="s">
        <v>5</v>
      </c>
      <c r="D647">
        <v>1964</v>
      </c>
      <c r="E647" t="s">
        <v>21</v>
      </c>
      <c r="F647" t="s">
        <v>285</v>
      </c>
      <c r="G647">
        <v>1</v>
      </c>
      <c r="H647">
        <v>1</v>
      </c>
      <c r="I647">
        <v>1</v>
      </c>
      <c r="J647">
        <v>1</v>
      </c>
      <c r="K647">
        <v>1984</v>
      </c>
      <c r="L647">
        <v>20</v>
      </c>
      <c r="M647">
        <v>1</v>
      </c>
      <c r="N647">
        <v>0</v>
      </c>
      <c r="O647">
        <v>0</v>
      </c>
      <c r="Q647">
        <v>0</v>
      </c>
      <c r="R647">
        <v>26</v>
      </c>
      <c r="S647">
        <v>0</v>
      </c>
      <c r="T647">
        <v>29</v>
      </c>
      <c r="U647">
        <v>39</v>
      </c>
      <c r="V647">
        <v>42</v>
      </c>
      <c r="W647">
        <v>47</v>
      </c>
      <c r="X647">
        <v>0</v>
      </c>
      <c r="Y647" t="s">
        <v>3017</v>
      </c>
    </row>
    <row r="648" spans="1:25" x14ac:dyDescent="0.25">
      <c r="A648" t="s">
        <v>1003</v>
      </c>
      <c r="B648" t="s">
        <v>1004</v>
      </c>
      <c r="C648" t="s">
        <v>5</v>
      </c>
      <c r="D648">
        <v>1964</v>
      </c>
      <c r="E648" t="s">
        <v>21</v>
      </c>
      <c r="F648" t="s">
        <v>95</v>
      </c>
      <c r="G648">
        <v>1</v>
      </c>
      <c r="H648">
        <v>1</v>
      </c>
      <c r="I648">
        <v>1</v>
      </c>
      <c r="J648">
        <v>0</v>
      </c>
      <c r="K648">
        <v>1984</v>
      </c>
      <c r="L648">
        <v>20</v>
      </c>
      <c r="M648">
        <v>0</v>
      </c>
      <c r="N648">
        <v>0</v>
      </c>
      <c r="O648">
        <v>0</v>
      </c>
      <c r="Q648">
        <v>0</v>
      </c>
      <c r="R648">
        <v>0</v>
      </c>
      <c r="S648">
        <v>32</v>
      </c>
      <c r="T648">
        <v>34</v>
      </c>
      <c r="U648">
        <v>38</v>
      </c>
      <c r="V648">
        <v>0</v>
      </c>
      <c r="W648">
        <v>51</v>
      </c>
      <c r="X648">
        <v>0</v>
      </c>
      <c r="Y648" t="s">
        <v>2807</v>
      </c>
    </row>
    <row r="649" spans="1:25" x14ac:dyDescent="0.25">
      <c r="A649" t="s">
        <v>1800</v>
      </c>
      <c r="B649" t="s">
        <v>1801</v>
      </c>
      <c r="C649" t="s">
        <v>5</v>
      </c>
      <c r="D649">
        <v>1964</v>
      </c>
      <c r="E649" t="s">
        <v>21</v>
      </c>
      <c r="F649" t="s">
        <v>103</v>
      </c>
      <c r="G649">
        <v>0</v>
      </c>
      <c r="H649">
        <v>1</v>
      </c>
      <c r="I649">
        <v>1</v>
      </c>
      <c r="J649">
        <v>0</v>
      </c>
      <c r="K649">
        <v>1989</v>
      </c>
      <c r="L649">
        <v>25</v>
      </c>
      <c r="M649">
        <v>0</v>
      </c>
      <c r="N649">
        <v>1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54</v>
      </c>
      <c r="X649">
        <v>0</v>
      </c>
      <c r="Y649">
        <v>0</v>
      </c>
    </row>
    <row r="650" spans="1:25" x14ac:dyDescent="0.25">
      <c r="A650" t="s">
        <v>203</v>
      </c>
      <c r="B650" t="s">
        <v>204</v>
      </c>
      <c r="C650" t="s">
        <v>5</v>
      </c>
      <c r="D650">
        <v>1964</v>
      </c>
      <c r="E650" t="s">
        <v>21</v>
      </c>
      <c r="F650" t="s">
        <v>90</v>
      </c>
      <c r="G650">
        <v>1</v>
      </c>
      <c r="H650">
        <v>1</v>
      </c>
      <c r="I650">
        <v>0</v>
      </c>
      <c r="J650">
        <v>0</v>
      </c>
      <c r="K650">
        <v>1991</v>
      </c>
      <c r="L650">
        <v>27</v>
      </c>
      <c r="M650">
        <v>0</v>
      </c>
      <c r="N650">
        <v>0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53</v>
      </c>
      <c r="X650">
        <v>0</v>
      </c>
      <c r="Y650" t="s">
        <v>3278</v>
      </c>
    </row>
    <row r="651" spans="1:25" x14ac:dyDescent="0.25">
      <c r="A651" t="s">
        <v>489</v>
      </c>
      <c r="B651" t="s">
        <v>204</v>
      </c>
      <c r="C651" t="s">
        <v>5</v>
      </c>
      <c r="D651">
        <v>1964</v>
      </c>
      <c r="E651" t="s">
        <v>21</v>
      </c>
      <c r="F651" t="s">
        <v>103</v>
      </c>
      <c r="G651">
        <v>0</v>
      </c>
      <c r="H651">
        <v>0</v>
      </c>
      <c r="I651">
        <v>1</v>
      </c>
      <c r="J651">
        <v>0</v>
      </c>
      <c r="K651">
        <v>1981</v>
      </c>
      <c r="L651">
        <v>17</v>
      </c>
      <c r="M651">
        <v>0</v>
      </c>
      <c r="N651">
        <v>0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54</v>
      </c>
      <c r="X651">
        <v>0</v>
      </c>
      <c r="Y651" t="s">
        <v>3660</v>
      </c>
    </row>
    <row r="652" spans="1:25" x14ac:dyDescent="0.25">
      <c r="A652" t="s">
        <v>272</v>
      </c>
      <c r="B652" t="s">
        <v>273</v>
      </c>
      <c r="C652" t="s">
        <v>5</v>
      </c>
      <c r="D652">
        <v>1964</v>
      </c>
      <c r="E652" t="s">
        <v>21</v>
      </c>
      <c r="F652" t="s">
        <v>95</v>
      </c>
      <c r="G652">
        <v>1</v>
      </c>
      <c r="H652">
        <v>1</v>
      </c>
      <c r="I652">
        <v>1</v>
      </c>
      <c r="J652">
        <v>0</v>
      </c>
      <c r="K652">
        <v>1981</v>
      </c>
      <c r="L652">
        <v>17</v>
      </c>
      <c r="M652">
        <v>0</v>
      </c>
      <c r="N652">
        <v>0</v>
      </c>
      <c r="O652">
        <v>0</v>
      </c>
      <c r="Q652">
        <v>0</v>
      </c>
      <c r="R652">
        <v>0</v>
      </c>
      <c r="S652">
        <v>49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2797</v>
      </c>
    </row>
    <row r="653" spans="1:25" x14ac:dyDescent="0.25">
      <c r="A653" t="s">
        <v>2216</v>
      </c>
      <c r="B653" t="s">
        <v>2217</v>
      </c>
      <c r="C653" t="s">
        <v>5</v>
      </c>
      <c r="D653">
        <v>1964</v>
      </c>
      <c r="E653" t="s">
        <v>21</v>
      </c>
      <c r="F653" t="s">
        <v>36</v>
      </c>
      <c r="G653">
        <v>0</v>
      </c>
      <c r="H653">
        <v>0</v>
      </c>
      <c r="I653">
        <v>1</v>
      </c>
      <c r="J653">
        <v>0</v>
      </c>
      <c r="K653">
        <v>1984</v>
      </c>
      <c r="L653">
        <v>20</v>
      </c>
      <c r="M653">
        <v>0</v>
      </c>
      <c r="N653">
        <v>0</v>
      </c>
      <c r="O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52</v>
      </c>
      <c r="X653">
        <v>0</v>
      </c>
      <c r="Y653" t="s">
        <v>4032</v>
      </c>
    </row>
    <row r="654" spans="1:25" x14ac:dyDescent="0.25">
      <c r="A654" t="s">
        <v>581</v>
      </c>
      <c r="B654" t="s">
        <v>582</v>
      </c>
      <c r="C654" t="s">
        <v>5</v>
      </c>
      <c r="D654">
        <v>1964</v>
      </c>
      <c r="E654" t="s">
        <v>21</v>
      </c>
      <c r="F654" t="s">
        <v>22</v>
      </c>
      <c r="G654">
        <v>0</v>
      </c>
      <c r="H654">
        <v>1</v>
      </c>
      <c r="I654">
        <v>1</v>
      </c>
      <c r="J654">
        <v>1</v>
      </c>
      <c r="K654">
        <v>1986</v>
      </c>
      <c r="L654">
        <v>22</v>
      </c>
      <c r="M654">
        <v>1</v>
      </c>
      <c r="N654">
        <v>0</v>
      </c>
      <c r="O654">
        <v>0</v>
      </c>
      <c r="Q654">
        <v>0</v>
      </c>
      <c r="R654">
        <v>0</v>
      </c>
      <c r="S654">
        <v>0</v>
      </c>
      <c r="T654">
        <v>18</v>
      </c>
      <c r="U654">
        <v>41</v>
      </c>
      <c r="V654">
        <v>52</v>
      </c>
      <c r="W654">
        <v>0</v>
      </c>
      <c r="X654">
        <v>0</v>
      </c>
      <c r="Y654" t="s">
        <v>3985</v>
      </c>
    </row>
    <row r="655" spans="1:25" x14ac:dyDescent="0.25">
      <c r="A655" t="s">
        <v>514</v>
      </c>
      <c r="B655" t="s">
        <v>515</v>
      </c>
      <c r="C655" t="s">
        <v>5</v>
      </c>
      <c r="D655">
        <v>1964</v>
      </c>
      <c r="E655" t="s">
        <v>21</v>
      </c>
      <c r="F655" t="s">
        <v>22</v>
      </c>
      <c r="G655">
        <v>0</v>
      </c>
      <c r="H655">
        <v>1</v>
      </c>
      <c r="I655">
        <v>1</v>
      </c>
      <c r="J655">
        <v>1</v>
      </c>
      <c r="K655">
        <v>1987</v>
      </c>
      <c r="L655">
        <v>23</v>
      </c>
      <c r="M655">
        <v>0</v>
      </c>
      <c r="N655">
        <v>0</v>
      </c>
      <c r="O655">
        <v>1</v>
      </c>
      <c r="Q655">
        <v>0</v>
      </c>
      <c r="R655">
        <v>0</v>
      </c>
      <c r="S655">
        <v>34</v>
      </c>
      <c r="T655">
        <v>0</v>
      </c>
      <c r="U655">
        <v>50</v>
      </c>
      <c r="V655">
        <v>50</v>
      </c>
      <c r="W655">
        <v>0</v>
      </c>
      <c r="X655">
        <v>0</v>
      </c>
      <c r="Y655" t="s">
        <v>3654</v>
      </c>
    </row>
    <row r="656" spans="1:25" x14ac:dyDescent="0.25">
      <c r="A656" t="s">
        <v>1215</v>
      </c>
      <c r="B656" t="s">
        <v>1216</v>
      </c>
      <c r="C656" t="s">
        <v>5</v>
      </c>
      <c r="D656">
        <v>1964</v>
      </c>
      <c r="E656" t="s">
        <v>21</v>
      </c>
      <c r="F656" t="s">
        <v>103</v>
      </c>
      <c r="G656">
        <v>1</v>
      </c>
      <c r="H656">
        <v>1</v>
      </c>
      <c r="I656">
        <v>1</v>
      </c>
      <c r="J656">
        <v>1</v>
      </c>
      <c r="K656">
        <v>1985</v>
      </c>
      <c r="L656">
        <v>21</v>
      </c>
      <c r="M656">
        <v>0</v>
      </c>
      <c r="N656">
        <v>0</v>
      </c>
      <c r="O656">
        <v>0</v>
      </c>
      <c r="Q656">
        <v>0</v>
      </c>
      <c r="R656">
        <v>0</v>
      </c>
      <c r="S656">
        <v>0</v>
      </c>
      <c r="T656">
        <v>21</v>
      </c>
      <c r="U656">
        <v>0</v>
      </c>
      <c r="V656">
        <v>0</v>
      </c>
      <c r="W656">
        <v>56</v>
      </c>
      <c r="X656">
        <v>0</v>
      </c>
      <c r="Y656" t="s">
        <v>3435</v>
      </c>
    </row>
    <row r="657" spans="1:25" x14ac:dyDescent="0.25">
      <c r="A657" t="s">
        <v>2646</v>
      </c>
      <c r="B657" t="s">
        <v>2647</v>
      </c>
      <c r="C657" t="s">
        <v>5</v>
      </c>
      <c r="D657">
        <v>1964</v>
      </c>
      <c r="E657" t="s">
        <v>21</v>
      </c>
      <c r="F657" t="s">
        <v>22</v>
      </c>
      <c r="G657">
        <v>0</v>
      </c>
      <c r="H657">
        <v>1</v>
      </c>
      <c r="I657">
        <v>1</v>
      </c>
      <c r="J657">
        <v>1</v>
      </c>
      <c r="K657">
        <v>1986</v>
      </c>
      <c r="L657">
        <v>22</v>
      </c>
      <c r="M657">
        <v>1</v>
      </c>
      <c r="N657">
        <v>1</v>
      </c>
      <c r="O657">
        <v>1</v>
      </c>
      <c r="Q657">
        <v>28</v>
      </c>
      <c r="R657">
        <v>29</v>
      </c>
      <c r="S657">
        <v>0</v>
      </c>
      <c r="T657">
        <v>0</v>
      </c>
      <c r="U657">
        <v>0</v>
      </c>
      <c r="V657">
        <v>34</v>
      </c>
      <c r="W657">
        <v>0</v>
      </c>
      <c r="X657">
        <v>0</v>
      </c>
      <c r="Y657" t="s">
        <v>3654</v>
      </c>
    </row>
    <row r="658" spans="1:25" x14ac:dyDescent="0.25">
      <c r="A658" t="s">
        <v>782</v>
      </c>
      <c r="B658" t="s">
        <v>113</v>
      </c>
      <c r="C658" t="s">
        <v>5</v>
      </c>
      <c r="D658">
        <v>1964</v>
      </c>
      <c r="E658" t="s">
        <v>21</v>
      </c>
      <c r="F658" t="s">
        <v>103</v>
      </c>
      <c r="G658">
        <v>1</v>
      </c>
      <c r="H658">
        <v>1</v>
      </c>
      <c r="I658">
        <v>1</v>
      </c>
      <c r="J658">
        <v>0</v>
      </c>
      <c r="K658">
        <v>1990</v>
      </c>
      <c r="L658">
        <v>26</v>
      </c>
      <c r="M658">
        <v>0</v>
      </c>
      <c r="N658">
        <v>0</v>
      </c>
      <c r="O658">
        <v>0</v>
      </c>
      <c r="Q658">
        <v>0</v>
      </c>
      <c r="R658">
        <v>0</v>
      </c>
      <c r="S658">
        <v>0</v>
      </c>
      <c r="T658">
        <v>26</v>
      </c>
      <c r="U658">
        <v>34</v>
      </c>
      <c r="V658">
        <v>39</v>
      </c>
      <c r="W658">
        <v>54</v>
      </c>
      <c r="X658">
        <v>0</v>
      </c>
      <c r="Y658" t="s">
        <v>2734</v>
      </c>
    </row>
    <row r="659" spans="1:25" x14ac:dyDescent="0.25">
      <c r="A659" t="s">
        <v>1608</v>
      </c>
      <c r="B659" t="s">
        <v>1609</v>
      </c>
      <c r="C659" t="s">
        <v>25</v>
      </c>
      <c r="D659">
        <v>1964</v>
      </c>
      <c r="E659" t="s">
        <v>21</v>
      </c>
      <c r="F659" t="s">
        <v>36</v>
      </c>
      <c r="G659">
        <v>0</v>
      </c>
      <c r="H659">
        <v>1</v>
      </c>
      <c r="I659">
        <v>1</v>
      </c>
      <c r="J659">
        <v>1</v>
      </c>
      <c r="K659">
        <v>1982</v>
      </c>
      <c r="L659">
        <v>18</v>
      </c>
      <c r="M659">
        <v>0</v>
      </c>
      <c r="N659">
        <v>0</v>
      </c>
      <c r="O659">
        <v>0</v>
      </c>
      <c r="Q659">
        <v>0</v>
      </c>
      <c r="R659">
        <v>37</v>
      </c>
      <c r="S659">
        <v>0</v>
      </c>
      <c r="T659">
        <v>0</v>
      </c>
      <c r="U659">
        <v>0</v>
      </c>
      <c r="V659">
        <v>42</v>
      </c>
      <c r="W659">
        <v>0</v>
      </c>
      <c r="X659">
        <v>0</v>
      </c>
      <c r="Y659" t="s">
        <v>3795</v>
      </c>
    </row>
    <row r="660" spans="1:25" x14ac:dyDescent="0.25">
      <c r="A660" t="s">
        <v>741</v>
      </c>
      <c r="B660" t="s">
        <v>742</v>
      </c>
      <c r="C660" t="s">
        <v>5</v>
      </c>
      <c r="D660">
        <v>1964</v>
      </c>
      <c r="E660" t="s">
        <v>21</v>
      </c>
      <c r="F660" t="s">
        <v>217</v>
      </c>
      <c r="G660">
        <v>1</v>
      </c>
      <c r="H660">
        <v>1</v>
      </c>
      <c r="I660">
        <v>1</v>
      </c>
      <c r="J660">
        <v>0</v>
      </c>
      <c r="K660">
        <v>1986</v>
      </c>
      <c r="L660">
        <v>22</v>
      </c>
      <c r="M660">
        <v>0</v>
      </c>
      <c r="N660">
        <v>0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43</v>
      </c>
      <c r="V660">
        <v>47</v>
      </c>
      <c r="W660">
        <v>0</v>
      </c>
      <c r="X660">
        <v>0</v>
      </c>
      <c r="Y660" t="s">
        <v>3580</v>
      </c>
    </row>
    <row r="661" spans="1:25" x14ac:dyDescent="0.25">
      <c r="A661" t="s">
        <v>952</v>
      </c>
      <c r="B661" t="s">
        <v>953</v>
      </c>
      <c r="C661" t="s">
        <v>5</v>
      </c>
      <c r="D661">
        <v>1964</v>
      </c>
      <c r="E661" t="s">
        <v>21</v>
      </c>
      <c r="F661" t="s">
        <v>217</v>
      </c>
      <c r="G661">
        <v>0</v>
      </c>
      <c r="H661">
        <v>1</v>
      </c>
      <c r="I661">
        <v>1</v>
      </c>
      <c r="J661">
        <v>0</v>
      </c>
      <c r="K661">
        <v>1981</v>
      </c>
      <c r="L661">
        <v>17</v>
      </c>
      <c r="M661">
        <v>0</v>
      </c>
      <c r="N661">
        <v>0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52</v>
      </c>
      <c r="W661">
        <v>0</v>
      </c>
      <c r="X661">
        <v>0</v>
      </c>
      <c r="Y661" t="s">
        <v>3860</v>
      </c>
    </row>
    <row r="662" spans="1:25" x14ac:dyDescent="0.25">
      <c r="A662" t="s">
        <v>999</v>
      </c>
      <c r="B662" t="s">
        <v>1000</v>
      </c>
      <c r="C662" t="s">
        <v>5</v>
      </c>
      <c r="D662">
        <v>1964</v>
      </c>
      <c r="E662" t="s">
        <v>21</v>
      </c>
      <c r="F662" t="s">
        <v>217</v>
      </c>
      <c r="G662">
        <v>0</v>
      </c>
      <c r="H662">
        <v>1</v>
      </c>
      <c r="I662">
        <v>1</v>
      </c>
      <c r="J662">
        <v>1</v>
      </c>
      <c r="K662">
        <v>1983</v>
      </c>
      <c r="L662">
        <v>19</v>
      </c>
      <c r="M662">
        <v>0</v>
      </c>
      <c r="N662">
        <v>1</v>
      </c>
      <c r="O662">
        <v>0</v>
      </c>
      <c r="Q662">
        <v>32</v>
      </c>
      <c r="R662">
        <v>37</v>
      </c>
      <c r="S662">
        <v>53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3576</v>
      </c>
    </row>
    <row r="663" spans="1:25" x14ac:dyDescent="0.25">
      <c r="A663" t="s">
        <v>1692</v>
      </c>
      <c r="B663" t="s">
        <v>1693</v>
      </c>
      <c r="C663" t="s">
        <v>5</v>
      </c>
      <c r="D663">
        <v>1964</v>
      </c>
      <c r="E663" t="s">
        <v>21</v>
      </c>
      <c r="F663" t="s">
        <v>217</v>
      </c>
      <c r="G663">
        <v>0</v>
      </c>
      <c r="H663">
        <v>1</v>
      </c>
      <c r="I663">
        <v>1</v>
      </c>
      <c r="J663">
        <v>1</v>
      </c>
      <c r="K663">
        <v>1983</v>
      </c>
      <c r="L663">
        <v>19</v>
      </c>
      <c r="M663">
        <v>0</v>
      </c>
      <c r="N663">
        <v>0</v>
      </c>
      <c r="O663">
        <v>1</v>
      </c>
      <c r="Q663">
        <v>32</v>
      </c>
      <c r="R663">
        <v>33</v>
      </c>
      <c r="S663">
        <v>37</v>
      </c>
      <c r="T663">
        <v>42</v>
      </c>
      <c r="U663">
        <v>47</v>
      </c>
      <c r="V663">
        <v>51</v>
      </c>
      <c r="W663">
        <v>0</v>
      </c>
      <c r="X663">
        <v>0</v>
      </c>
      <c r="Y663" t="s">
        <v>3168</v>
      </c>
    </row>
    <row r="664" spans="1:25" x14ac:dyDescent="0.25">
      <c r="A664" t="s">
        <v>2485</v>
      </c>
      <c r="B664" t="s">
        <v>2486</v>
      </c>
      <c r="C664" t="s">
        <v>5</v>
      </c>
      <c r="D664">
        <v>1964</v>
      </c>
      <c r="E664" t="s">
        <v>21</v>
      </c>
      <c r="F664" t="s">
        <v>150</v>
      </c>
      <c r="G664">
        <v>0</v>
      </c>
      <c r="H664">
        <v>1</v>
      </c>
      <c r="I664">
        <v>1</v>
      </c>
      <c r="J664">
        <v>0</v>
      </c>
      <c r="K664">
        <v>1984</v>
      </c>
      <c r="L664">
        <v>20</v>
      </c>
      <c r="M664">
        <v>0</v>
      </c>
      <c r="N664">
        <v>0</v>
      </c>
      <c r="O664">
        <v>0</v>
      </c>
      <c r="Q664">
        <v>0</v>
      </c>
      <c r="R664">
        <v>0</v>
      </c>
      <c r="S664">
        <v>28</v>
      </c>
      <c r="T664">
        <v>35</v>
      </c>
      <c r="U664">
        <v>0</v>
      </c>
      <c r="V664">
        <v>47</v>
      </c>
      <c r="W664">
        <v>0</v>
      </c>
      <c r="X664">
        <v>0</v>
      </c>
      <c r="Y664" t="s">
        <v>4015</v>
      </c>
    </row>
    <row r="665" spans="1:25" x14ac:dyDescent="0.25">
      <c r="A665" t="s">
        <v>2319</v>
      </c>
      <c r="B665" t="s">
        <v>2320</v>
      </c>
      <c r="C665" t="s">
        <v>5</v>
      </c>
      <c r="D665">
        <v>1964</v>
      </c>
      <c r="E665" t="s">
        <v>21</v>
      </c>
      <c r="F665" t="s">
        <v>33</v>
      </c>
      <c r="G665">
        <v>1</v>
      </c>
      <c r="H665">
        <v>1</v>
      </c>
      <c r="I665">
        <v>1</v>
      </c>
      <c r="J665">
        <v>1</v>
      </c>
      <c r="K665">
        <v>1985</v>
      </c>
      <c r="L665">
        <v>21</v>
      </c>
      <c r="M665">
        <v>0</v>
      </c>
      <c r="N665">
        <v>0</v>
      </c>
      <c r="O665">
        <v>0</v>
      </c>
      <c r="Q665">
        <v>0</v>
      </c>
      <c r="R665">
        <v>0</v>
      </c>
      <c r="S665">
        <v>0</v>
      </c>
      <c r="T665">
        <v>29</v>
      </c>
      <c r="U665">
        <v>0</v>
      </c>
      <c r="V665">
        <v>0</v>
      </c>
      <c r="W665">
        <v>49</v>
      </c>
      <c r="X665">
        <v>0</v>
      </c>
      <c r="Y665" t="s">
        <v>2734</v>
      </c>
    </row>
    <row r="666" spans="1:25" x14ac:dyDescent="0.25">
      <c r="A666" t="s">
        <v>595</v>
      </c>
      <c r="B666" t="s">
        <v>596</v>
      </c>
      <c r="C666" t="s">
        <v>5</v>
      </c>
      <c r="D666">
        <v>1964</v>
      </c>
      <c r="E666" t="s">
        <v>21</v>
      </c>
      <c r="F666" t="s">
        <v>103</v>
      </c>
      <c r="G666">
        <v>0</v>
      </c>
      <c r="H666">
        <v>0</v>
      </c>
      <c r="I666">
        <v>1</v>
      </c>
      <c r="J666">
        <v>0</v>
      </c>
      <c r="K666">
        <v>1984</v>
      </c>
      <c r="L666">
        <v>20</v>
      </c>
      <c r="M666">
        <v>0</v>
      </c>
      <c r="N666">
        <v>0</v>
      </c>
      <c r="O666">
        <v>0</v>
      </c>
      <c r="Q666">
        <v>0</v>
      </c>
      <c r="R666">
        <v>26</v>
      </c>
      <c r="S666">
        <v>30</v>
      </c>
      <c r="T666">
        <v>35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t="s">
        <v>1298</v>
      </c>
      <c r="B667" t="s">
        <v>396</v>
      </c>
      <c r="C667" t="s">
        <v>5</v>
      </c>
      <c r="D667">
        <v>1964</v>
      </c>
      <c r="E667" t="s">
        <v>21</v>
      </c>
      <c r="F667" t="s">
        <v>22</v>
      </c>
      <c r="G667">
        <v>0</v>
      </c>
      <c r="H667">
        <v>1</v>
      </c>
      <c r="I667">
        <v>1</v>
      </c>
      <c r="J667">
        <v>1</v>
      </c>
      <c r="K667">
        <v>1982</v>
      </c>
      <c r="L667">
        <v>18</v>
      </c>
      <c r="M667">
        <v>0</v>
      </c>
      <c r="N667">
        <v>0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48</v>
      </c>
      <c r="W667">
        <v>0</v>
      </c>
      <c r="X667">
        <v>0</v>
      </c>
      <c r="Y667">
        <v>0</v>
      </c>
    </row>
    <row r="668" spans="1:25" x14ac:dyDescent="0.25">
      <c r="A668" t="s">
        <v>1739</v>
      </c>
      <c r="B668" t="s">
        <v>547</v>
      </c>
      <c r="C668" t="s">
        <v>5</v>
      </c>
      <c r="D668">
        <v>1964</v>
      </c>
      <c r="E668" t="s">
        <v>21</v>
      </c>
      <c r="F668" t="s">
        <v>309</v>
      </c>
      <c r="G668">
        <v>0</v>
      </c>
      <c r="H668">
        <v>1</v>
      </c>
      <c r="I668">
        <v>1</v>
      </c>
      <c r="J668">
        <v>1</v>
      </c>
      <c r="K668">
        <v>1986</v>
      </c>
      <c r="L668">
        <v>22</v>
      </c>
      <c r="M668">
        <v>0</v>
      </c>
      <c r="N668">
        <v>1</v>
      </c>
      <c r="O668">
        <v>0</v>
      </c>
      <c r="Q668">
        <v>25</v>
      </c>
      <c r="R668">
        <v>27</v>
      </c>
      <c r="S668">
        <v>31</v>
      </c>
      <c r="T668">
        <v>0</v>
      </c>
      <c r="U668">
        <v>37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 t="s">
        <v>218</v>
      </c>
      <c r="B669" t="s">
        <v>219</v>
      </c>
      <c r="C669" t="s">
        <v>5</v>
      </c>
      <c r="D669">
        <v>1964</v>
      </c>
      <c r="E669" t="s">
        <v>21</v>
      </c>
      <c r="F669" t="s">
        <v>69</v>
      </c>
      <c r="G669">
        <v>1</v>
      </c>
      <c r="H669">
        <v>1</v>
      </c>
      <c r="I669">
        <v>1</v>
      </c>
      <c r="J669">
        <v>0</v>
      </c>
      <c r="K669">
        <v>1987</v>
      </c>
      <c r="L669">
        <v>23</v>
      </c>
      <c r="M669">
        <v>0</v>
      </c>
      <c r="N669">
        <v>0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34</v>
      </c>
      <c r="V669">
        <v>0</v>
      </c>
      <c r="W669">
        <v>52</v>
      </c>
      <c r="X669">
        <v>0</v>
      </c>
      <c r="Y669">
        <v>0</v>
      </c>
    </row>
    <row r="670" spans="1:25" x14ac:dyDescent="0.25">
      <c r="A670" t="s">
        <v>1859</v>
      </c>
      <c r="B670" t="s">
        <v>1860</v>
      </c>
      <c r="C670" t="s">
        <v>5</v>
      </c>
      <c r="D670">
        <v>1964</v>
      </c>
      <c r="E670" t="s">
        <v>21</v>
      </c>
      <c r="F670" t="s">
        <v>69</v>
      </c>
      <c r="G670">
        <v>1</v>
      </c>
      <c r="H670">
        <v>1</v>
      </c>
      <c r="I670">
        <v>1</v>
      </c>
      <c r="J670">
        <v>0</v>
      </c>
      <c r="M670">
        <v>0</v>
      </c>
      <c r="N670">
        <v>1</v>
      </c>
      <c r="O670">
        <v>0</v>
      </c>
      <c r="Q670">
        <v>0</v>
      </c>
      <c r="R670">
        <v>0</v>
      </c>
      <c r="S670">
        <v>28</v>
      </c>
      <c r="T670">
        <v>0</v>
      </c>
      <c r="U670">
        <v>40</v>
      </c>
      <c r="V670">
        <v>49</v>
      </c>
      <c r="W670">
        <v>0</v>
      </c>
      <c r="X670">
        <v>0</v>
      </c>
      <c r="Y670">
        <v>0</v>
      </c>
    </row>
    <row r="671" spans="1:25" x14ac:dyDescent="0.25">
      <c r="A671" t="s">
        <v>1079</v>
      </c>
      <c r="B671" t="s">
        <v>1080</v>
      </c>
      <c r="C671" t="s">
        <v>5</v>
      </c>
      <c r="D671">
        <v>1964</v>
      </c>
      <c r="E671" t="s">
        <v>21</v>
      </c>
      <c r="F671" t="s">
        <v>30</v>
      </c>
      <c r="G671">
        <v>1</v>
      </c>
      <c r="H671">
        <v>1</v>
      </c>
      <c r="I671">
        <v>1</v>
      </c>
      <c r="J671">
        <v>0</v>
      </c>
      <c r="K671">
        <v>1987</v>
      </c>
      <c r="L671">
        <v>23</v>
      </c>
      <c r="M671">
        <v>0</v>
      </c>
      <c r="N671">
        <v>1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34</v>
      </c>
      <c r="X671">
        <v>0</v>
      </c>
      <c r="Y671" t="s">
        <v>3282</v>
      </c>
    </row>
    <row r="672" spans="1:25" x14ac:dyDescent="0.25">
      <c r="A672" t="s">
        <v>2317</v>
      </c>
      <c r="B672" t="s">
        <v>2318</v>
      </c>
      <c r="C672" t="s">
        <v>5</v>
      </c>
      <c r="D672">
        <v>1964</v>
      </c>
      <c r="E672" t="s">
        <v>21</v>
      </c>
      <c r="F672" t="s">
        <v>90</v>
      </c>
      <c r="G672">
        <v>0</v>
      </c>
      <c r="H672">
        <v>1</v>
      </c>
      <c r="I672">
        <v>1</v>
      </c>
      <c r="J672">
        <v>1</v>
      </c>
      <c r="K672">
        <v>1987</v>
      </c>
      <c r="L672">
        <v>23</v>
      </c>
      <c r="M672">
        <v>0</v>
      </c>
      <c r="N672">
        <v>1</v>
      </c>
      <c r="O672">
        <v>0</v>
      </c>
      <c r="Q672">
        <v>0</v>
      </c>
      <c r="R672">
        <v>31</v>
      </c>
      <c r="S672">
        <v>0</v>
      </c>
      <c r="T672">
        <v>0</v>
      </c>
      <c r="U672">
        <v>38</v>
      </c>
      <c r="V672">
        <v>47</v>
      </c>
      <c r="W672">
        <v>54</v>
      </c>
      <c r="X672">
        <v>0</v>
      </c>
      <c r="Y672" t="s">
        <v>2818</v>
      </c>
    </row>
    <row r="673" spans="1:25" x14ac:dyDescent="0.25">
      <c r="A673" t="s">
        <v>1625</v>
      </c>
      <c r="B673" t="s">
        <v>1626</v>
      </c>
      <c r="C673" t="s">
        <v>5</v>
      </c>
      <c r="D673">
        <v>1964</v>
      </c>
      <c r="E673" t="s">
        <v>21</v>
      </c>
      <c r="F673" t="s">
        <v>69</v>
      </c>
      <c r="G673">
        <v>0</v>
      </c>
      <c r="H673">
        <v>0</v>
      </c>
      <c r="I673">
        <v>1</v>
      </c>
      <c r="J673">
        <v>0</v>
      </c>
      <c r="K673">
        <v>1986</v>
      </c>
      <c r="L673">
        <v>22</v>
      </c>
      <c r="M673">
        <v>0</v>
      </c>
      <c r="N673">
        <v>1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49</v>
      </c>
      <c r="W673">
        <v>0</v>
      </c>
      <c r="X673">
        <v>0</v>
      </c>
      <c r="Y673">
        <v>0</v>
      </c>
    </row>
    <row r="674" spans="1:25" x14ac:dyDescent="0.25">
      <c r="A674" t="s">
        <v>2131</v>
      </c>
      <c r="B674" t="s">
        <v>2132</v>
      </c>
      <c r="C674" t="s">
        <v>5</v>
      </c>
      <c r="D674">
        <v>1964</v>
      </c>
      <c r="E674" t="s">
        <v>21</v>
      </c>
      <c r="G674">
        <v>0</v>
      </c>
      <c r="H674">
        <v>1</v>
      </c>
      <c r="I674">
        <v>1</v>
      </c>
      <c r="J674">
        <v>0</v>
      </c>
      <c r="K674">
        <v>1982</v>
      </c>
      <c r="L674">
        <v>18</v>
      </c>
      <c r="M674">
        <v>1</v>
      </c>
      <c r="N674">
        <v>1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53</v>
      </c>
      <c r="W674">
        <v>0</v>
      </c>
      <c r="X674">
        <v>0</v>
      </c>
      <c r="Y674">
        <v>0</v>
      </c>
    </row>
    <row r="675" spans="1:25" x14ac:dyDescent="0.25">
      <c r="A675" t="s">
        <v>184</v>
      </c>
      <c r="B675" t="s">
        <v>185</v>
      </c>
      <c r="C675" t="s">
        <v>5</v>
      </c>
      <c r="D675">
        <v>1964</v>
      </c>
      <c r="E675" t="s">
        <v>21</v>
      </c>
      <c r="F675" t="s">
        <v>84</v>
      </c>
      <c r="G675">
        <v>0</v>
      </c>
      <c r="H675">
        <v>1</v>
      </c>
      <c r="I675">
        <v>1</v>
      </c>
      <c r="J675">
        <v>1</v>
      </c>
      <c r="K675">
        <v>1986</v>
      </c>
      <c r="L675">
        <v>22</v>
      </c>
      <c r="M675">
        <v>0</v>
      </c>
      <c r="N675">
        <v>1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54</v>
      </c>
      <c r="W675">
        <v>0</v>
      </c>
      <c r="X675">
        <v>0</v>
      </c>
      <c r="Y675" t="s">
        <v>3634</v>
      </c>
    </row>
    <row r="676" spans="1:25" x14ac:dyDescent="0.25">
      <c r="A676" t="s">
        <v>2607</v>
      </c>
      <c r="B676" t="s">
        <v>2608</v>
      </c>
      <c r="C676" t="s">
        <v>5</v>
      </c>
      <c r="D676">
        <v>1964</v>
      </c>
      <c r="E676" t="s">
        <v>21</v>
      </c>
      <c r="F676" t="s">
        <v>84</v>
      </c>
      <c r="G676">
        <v>0</v>
      </c>
      <c r="H676">
        <v>0</v>
      </c>
      <c r="I676">
        <v>1</v>
      </c>
      <c r="J676">
        <v>0</v>
      </c>
      <c r="K676">
        <v>1986</v>
      </c>
      <c r="L676">
        <v>22</v>
      </c>
      <c r="M676">
        <v>0</v>
      </c>
      <c r="N676">
        <v>0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3095</v>
      </c>
    </row>
    <row r="677" spans="1:25" x14ac:dyDescent="0.25">
      <c r="A677" t="s">
        <v>329</v>
      </c>
      <c r="B677" t="s">
        <v>330</v>
      </c>
      <c r="C677" t="s">
        <v>5</v>
      </c>
      <c r="D677">
        <v>1964</v>
      </c>
      <c r="E677" t="s">
        <v>21</v>
      </c>
      <c r="F677" t="s">
        <v>103</v>
      </c>
      <c r="G677">
        <v>0</v>
      </c>
      <c r="H677">
        <v>1</v>
      </c>
      <c r="I677">
        <v>1</v>
      </c>
      <c r="J677">
        <v>1</v>
      </c>
      <c r="K677">
        <v>1984</v>
      </c>
      <c r="L677">
        <v>20</v>
      </c>
      <c r="M677">
        <v>0</v>
      </c>
      <c r="N677">
        <v>1</v>
      </c>
      <c r="O677">
        <v>0</v>
      </c>
      <c r="Q677">
        <v>24</v>
      </c>
      <c r="R677">
        <v>27</v>
      </c>
      <c r="S677">
        <v>29</v>
      </c>
      <c r="T677">
        <v>36</v>
      </c>
      <c r="U677">
        <v>49</v>
      </c>
      <c r="V677">
        <v>54</v>
      </c>
      <c r="W677">
        <v>0</v>
      </c>
      <c r="X677">
        <v>0</v>
      </c>
      <c r="Y677" t="s">
        <v>3625</v>
      </c>
    </row>
    <row r="678" spans="1:25" x14ac:dyDescent="0.25">
      <c r="A678" t="s">
        <v>698</v>
      </c>
      <c r="B678" t="s">
        <v>699</v>
      </c>
      <c r="C678" t="s">
        <v>5</v>
      </c>
      <c r="D678">
        <v>1964</v>
      </c>
      <c r="E678" t="s">
        <v>21</v>
      </c>
      <c r="F678" t="s">
        <v>98</v>
      </c>
      <c r="G678">
        <v>0</v>
      </c>
      <c r="H678">
        <v>0</v>
      </c>
      <c r="I678">
        <v>1</v>
      </c>
      <c r="J678">
        <v>0</v>
      </c>
      <c r="K678">
        <v>1983</v>
      </c>
      <c r="L678">
        <v>19</v>
      </c>
      <c r="M678">
        <v>0</v>
      </c>
      <c r="N678">
        <v>0</v>
      </c>
      <c r="O678">
        <v>1</v>
      </c>
      <c r="Q678">
        <v>0</v>
      </c>
      <c r="R678">
        <v>0</v>
      </c>
      <c r="S678">
        <v>45</v>
      </c>
      <c r="T678">
        <v>51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 t="s">
        <v>2114</v>
      </c>
      <c r="B679" t="s">
        <v>2115</v>
      </c>
      <c r="C679" t="s">
        <v>5</v>
      </c>
      <c r="D679">
        <v>1964</v>
      </c>
      <c r="E679" t="s">
        <v>21</v>
      </c>
      <c r="F679" t="s">
        <v>518</v>
      </c>
      <c r="G679">
        <v>0</v>
      </c>
      <c r="H679">
        <v>1</v>
      </c>
      <c r="I679">
        <v>1</v>
      </c>
      <c r="J679">
        <v>1</v>
      </c>
      <c r="K679">
        <v>1982</v>
      </c>
      <c r="L679">
        <v>18</v>
      </c>
      <c r="M679">
        <v>1</v>
      </c>
      <c r="N679">
        <v>1</v>
      </c>
      <c r="O679">
        <v>0</v>
      </c>
      <c r="Q679">
        <v>0</v>
      </c>
      <c r="R679">
        <v>30</v>
      </c>
      <c r="S679">
        <v>34</v>
      </c>
      <c r="T679">
        <v>35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 t="s">
        <v>1190</v>
      </c>
      <c r="B680" t="s">
        <v>326</v>
      </c>
      <c r="C680" t="s">
        <v>5</v>
      </c>
      <c r="D680">
        <v>1964</v>
      </c>
      <c r="E680" t="s">
        <v>21</v>
      </c>
      <c r="F680" t="s">
        <v>95</v>
      </c>
      <c r="G680">
        <v>0</v>
      </c>
      <c r="H680">
        <v>1</v>
      </c>
      <c r="I680">
        <v>1</v>
      </c>
      <c r="J680">
        <v>1</v>
      </c>
      <c r="K680">
        <v>1989</v>
      </c>
      <c r="L680">
        <v>25</v>
      </c>
      <c r="M680">
        <v>0</v>
      </c>
      <c r="N680">
        <v>0</v>
      </c>
      <c r="O680">
        <v>0</v>
      </c>
      <c r="Q680">
        <v>0</v>
      </c>
      <c r="R680">
        <v>25</v>
      </c>
      <c r="S680">
        <v>30</v>
      </c>
      <c r="T680">
        <v>0</v>
      </c>
      <c r="U680">
        <v>0</v>
      </c>
      <c r="V680">
        <v>32</v>
      </c>
      <c r="W680">
        <v>54</v>
      </c>
      <c r="X680">
        <v>0</v>
      </c>
      <c r="Y680">
        <v>0</v>
      </c>
    </row>
    <row r="681" spans="1:25" x14ac:dyDescent="0.25">
      <c r="A681" t="s">
        <v>2600</v>
      </c>
      <c r="B681" t="s">
        <v>2601</v>
      </c>
      <c r="C681" t="s">
        <v>5</v>
      </c>
      <c r="D681">
        <v>1964</v>
      </c>
      <c r="E681" t="s">
        <v>21</v>
      </c>
      <c r="F681" t="s">
        <v>98</v>
      </c>
      <c r="G681">
        <v>0</v>
      </c>
      <c r="H681">
        <v>1</v>
      </c>
      <c r="I681">
        <v>1</v>
      </c>
      <c r="J681">
        <v>0</v>
      </c>
      <c r="M681">
        <v>0</v>
      </c>
      <c r="N681">
        <v>1</v>
      </c>
      <c r="O681">
        <v>0</v>
      </c>
      <c r="Q681">
        <v>0</v>
      </c>
      <c r="R681">
        <v>19</v>
      </c>
      <c r="S681">
        <v>0</v>
      </c>
      <c r="T681">
        <v>34</v>
      </c>
      <c r="U681">
        <v>0</v>
      </c>
      <c r="V681">
        <v>44</v>
      </c>
      <c r="W681">
        <v>0</v>
      </c>
      <c r="X681">
        <v>0</v>
      </c>
      <c r="Y681">
        <v>0</v>
      </c>
    </row>
    <row r="682" spans="1:25" x14ac:dyDescent="0.25">
      <c r="A682" t="s">
        <v>1362</v>
      </c>
      <c r="B682" t="s">
        <v>1363</v>
      </c>
      <c r="C682" t="s">
        <v>5</v>
      </c>
      <c r="D682">
        <v>1964</v>
      </c>
      <c r="E682" t="s">
        <v>21</v>
      </c>
      <c r="F682" t="s">
        <v>98</v>
      </c>
      <c r="G682">
        <v>0</v>
      </c>
      <c r="H682">
        <v>1</v>
      </c>
      <c r="I682">
        <v>1</v>
      </c>
      <c r="J682">
        <v>1</v>
      </c>
      <c r="K682">
        <v>1984</v>
      </c>
      <c r="L682">
        <v>20</v>
      </c>
      <c r="M682">
        <v>0</v>
      </c>
      <c r="N682">
        <v>0</v>
      </c>
      <c r="O682">
        <v>1</v>
      </c>
      <c r="Q682">
        <v>0</v>
      </c>
      <c r="R682">
        <v>0</v>
      </c>
      <c r="S682">
        <v>39</v>
      </c>
      <c r="T682">
        <v>51</v>
      </c>
      <c r="U682">
        <v>52</v>
      </c>
      <c r="V682">
        <v>53</v>
      </c>
      <c r="W682">
        <v>0</v>
      </c>
      <c r="X682">
        <v>0</v>
      </c>
      <c r="Y682">
        <v>0</v>
      </c>
    </row>
    <row r="683" spans="1:25" x14ac:dyDescent="0.25">
      <c r="A683" t="s">
        <v>2430</v>
      </c>
      <c r="B683" t="s">
        <v>2431</v>
      </c>
      <c r="C683" t="s">
        <v>5</v>
      </c>
      <c r="D683">
        <v>1964</v>
      </c>
      <c r="E683" t="s">
        <v>21</v>
      </c>
      <c r="F683" t="s">
        <v>98</v>
      </c>
      <c r="G683">
        <v>0</v>
      </c>
      <c r="H683">
        <v>1</v>
      </c>
      <c r="I683">
        <v>1</v>
      </c>
      <c r="J683">
        <v>1</v>
      </c>
      <c r="K683">
        <v>1983</v>
      </c>
      <c r="L683">
        <v>19</v>
      </c>
      <c r="M683">
        <v>0</v>
      </c>
      <c r="N683">
        <v>1</v>
      </c>
      <c r="O683">
        <v>0</v>
      </c>
      <c r="Q683">
        <v>0</v>
      </c>
      <c r="R683">
        <v>0</v>
      </c>
      <c r="S683">
        <v>34</v>
      </c>
      <c r="T683">
        <v>39</v>
      </c>
      <c r="U683">
        <v>47</v>
      </c>
      <c r="V683">
        <v>52</v>
      </c>
      <c r="W683">
        <v>0</v>
      </c>
      <c r="X683">
        <v>0</v>
      </c>
      <c r="Y683">
        <v>0</v>
      </c>
    </row>
    <row r="684" spans="1:25" x14ac:dyDescent="0.25">
      <c r="A684" t="s">
        <v>696</v>
      </c>
      <c r="B684" t="s">
        <v>697</v>
      </c>
      <c r="C684" t="s">
        <v>5</v>
      </c>
      <c r="D684">
        <v>1964</v>
      </c>
      <c r="E684" t="s">
        <v>21</v>
      </c>
      <c r="F684" t="s">
        <v>98</v>
      </c>
      <c r="G684">
        <v>1</v>
      </c>
      <c r="H684">
        <v>1</v>
      </c>
      <c r="I684">
        <v>1</v>
      </c>
      <c r="J684">
        <v>1</v>
      </c>
      <c r="K684">
        <v>1984</v>
      </c>
      <c r="L684">
        <v>20</v>
      </c>
      <c r="M684">
        <v>1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35</v>
      </c>
      <c r="U684">
        <v>37</v>
      </c>
      <c r="V684">
        <v>39</v>
      </c>
      <c r="W684">
        <v>0</v>
      </c>
      <c r="X684">
        <v>0</v>
      </c>
      <c r="Y684" t="s">
        <v>4039</v>
      </c>
    </row>
    <row r="685" spans="1:25" x14ac:dyDescent="0.25">
      <c r="A685" t="s">
        <v>1603</v>
      </c>
      <c r="B685" t="s">
        <v>1604</v>
      </c>
      <c r="C685" t="s">
        <v>5</v>
      </c>
      <c r="D685">
        <v>1964</v>
      </c>
      <c r="E685" t="s">
        <v>21</v>
      </c>
      <c r="F685" t="s">
        <v>1605</v>
      </c>
      <c r="G685">
        <v>1</v>
      </c>
      <c r="H685">
        <v>1</v>
      </c>
      <c r="I685">
        <v>1</v>
      </c>
      <c r="J685">
        <v>1</v>
      </c>
      <c r="K685">
        <v>1986</v>
      </c>
      <c r="L685">
        <v>22</v>
      </c>
      <c r="M685">
        <v>0</v>
      </c>
      <c r="N685">
        <v>0</v>
      </c>
      <c r="O685">
        <v>0</v>
      </c>
      <c r="Q685">
        <v>0</v>
      </c>
      <c r="R685">
        <v>0</v>
      </c>
      <c r="S685">
        <v>34</v>
      </c>
      <c r="T685">
        <v>36</v>
      </c>
      <c r="U685">
        <v>0</v>
      </c>
      <c r="V685">
        <v>52</v>
      </c>
      <c r="W685">
        <v>0</v>
      </c>
      <c r="X685">
        <v>0</v>
      </c>
      <c r="Y685">
        <v>0</v>
      </c>
    </row>
    <row r="686" spans="1:25" x14ac:dyDescent="0.25">
      <c r="A686" t="s">
        <v>1577</v>
      </c>
      <c r="B686" t="s">
        <v>1578</v>
      </c>
      <c r="C686" t="s">
        <v>5</v>
      </c>
      <c r="D686">
        <v>1964</v>
      </c>
      <c r="E686" t="s">
        <v>21</v>
      </c>
      <c r="F686" t="s">
        <v>98</v>
      </c>
      <c r="G686">
        <v>0</v>
      </c>
      <c r="H686">
        <v>1</v>
      </c>
      <c r="I686">
        <v>1</v>
      </c>
      <c r="J686">
        <v>1</v>
      </c>
      <c r="K686">
        <v>1985</v>
      </c>
      <c r="L686">
        <v>21</v>
      </c>
      <c r="M686">
        <v>0</v>
      </c>
      <c r="N686">
        <v>0</v>
      </c>
      <c r="O686">
        <v>1</v>
      </c>
      <c r="Q686">
        <v>0</v>
      </c>
      <c r="R686">
        <v>0</v>
      </c>
      <c r="S686">
        <v>0</v>
      </c>
      <c r="T686">
        <v>31</v>
      </c>
      <c r="U686">
        <v>0</v>
      </c>
      <c r="V686">
        <v>0</v>
      </c>
      <c r="W686">
        <v>33</v>
      </c>
      <c r="X686">
        <v>0</v>
      </c>
      <c r="Y686">
        <v>0</v>
      </c>
    </row>
    <row r="687" spans="1:25" x14ac:dyDescent="0.25">
      <c r="A687" t="s">
        <v>2511</v>
      </c>
      <c r="B687" t="s">
        <v>2512</v>
      </c>
      <c r="C687" t="s">
        <v>5</v>
      </c>
      <c r="D687">
        <v>1964</v>
      </c>
      <c r="E687" t="s">
        <v>21</v>
      </c>
      <c r="F687" t="s">
        <v>98</v>
      </c>
      <c r="G687">
        <v>1</v>
      </c>
      <c r="H687">
        <v>1</v>
      </c>
      <c r="I687">
        <v>1</v>
      </c>
      <c r="J687">
        <v>1</v>
      </c>
      <c r="M687">
        <v>0</v>
      </c>
      <c r="N687">
        <v>0</v>
      </c>
      <c r="O687">
        <v>0</v>
      </c>
      <c r="Q687">
        <v>0</v>
      </c>
      <c r="R687">
        <v>0</v>
      </c>
      <c r="S687">
        <v>29</v>
      </c>
      <c r="T687">
        <v>30</v>
      </c>
      <c r="U687">
        <v>0</v>
      </c>
      <c r="V687">
        <v>49</v>
      </c>
      <c r="W687">
        <v>0</v>
      </c>
      <c r="X687">
        <v>0</v>
      </c>
      <c r="Y687">
        <v>0</v>
      </c>
    </row>
    <row r="688" spans="1:25" x14ac:dyDescent="0.25">
      <c r="A688" t="s">
        <v>1650</v>
      </c>
      <c r="B688" t="s">
        <v>1651</v>
      </c>
      <c r="C688" t="s">
        <v>5</v>
      </c>
      <c r="D688">
        <v>1965</v>
      </c>
      <c r="E688" t="s">
        <v>21</v>
      </c>
      <c r="F688" t="s">
        <v>95</v>
      </c>
      <c r="G688">
        <v>0</v>
      </c>
      <c r="H688">
        <v>1</v>
      </c>
      <c r="I688">
        <v>1</v>
      </c>
      <c r="J688">
        <v>1</v>
      </c>
      <c r="M688">
        <v>0</v>
      </c>
      <c r="N688">
        <v>0</v>
      </c>
      <c r="O688">
        <v>0</v>
      </c>
      <c r="Q688">
        <v>0</v>
      </c>
      <c r="R688">
        <v>21</v>
      </c>
      <c r="S688">
        <v>0</v>
      </c>
      <c r="T688">
        <v>32</v>
      </c>
      <c r="U688">
        <v>38</v>
      </c>
      <c r="V688">
        <v>51</v>
      </c>
      <c r="W688">
        <v>0</v>
      </c>
      <c r="X688">
        <v>0</v>
      </c>
      <c r="Y688" t="s">
        <v>3881</v>
      </c>
    </row>
    <row r="689" spans="1:25" x14ac:dyDescent="0.25">
      <c r="A689" t="s">
        <v>1633</v>
      </c>
      <c r="B689" t="s">
        <v>1634</v>
      </c>
      <c r="C689" t="s">
        <v>5</v>
      </c>
      <c r="D689">
        <v>1965</v>
      </c>
      <c r="E689" t="s">
        <v>21</v>
      </c>
      <c r="F689" t="s">
        <v>95</v>
      </c>
      <c r="G689">
        <v>0</v>
      </c>
      <c r="H689">
        <v>0</v>
      </c>
      <c r="I689">
        <v>1</v>
      </c>
      <c r="J689">
        <v>0</v>
      </c>
      <c r="M689">
        <v>1</v>
      </c>
      <c r="N689">
        <v>0</v>
      </c>
      <c r="O689">
        <v>0</v>
      </c>
      <c r="Q689">
        <v>0</v>
      </c>
      <c r="R689">
        <v>0</v>
      </c>
      <c r="S689">
        <v>0</v>
      </c>
      <c r="T689">
        <v>0</v>
      </c>
      <c r="U689">
        <v>41</v>
      </c>
      <c r="V689">
        <v>49</v>
      </c>
      <c r="W689">
        <v>0</v>
      </c>
      <c r="X689">
        <v>0</v>
      </c>
      <c r="Y689" t="s">
        <v>3344</v>
      </c>
    </row>
    <row r="690" spans="1:25" x14ac:dyDescent="0.25">
      <c r="A690" t="s">
        <v>93</v>
      </c>
      <c r="B690" t="s">
        <v>94</v>
      </c>
      <c r="C690" t="s">
        <v>5</v>
      </c>
      <c r="D690">
        <v>1965</v>
      </c>
      <c r="E690" t="s">
        <v>21</v>
      </c>
      <c r="F690" t="s">
        <v>95</v>
      </c>
      <c r="G690">
        <v>1</v>
      </c>
      <c r="H690">
        <v>1</v>
      </c>
      <c r="I690">
        <v>1</v>
      </c>
      <c r="J690">
        <v>1</v>
      </c>
      <c r="K690">
        <v>1986</v>
      </c>
      <c r="L690">
        <v>21</v>
      </c>
      <c r="M690">
        <v>0</v>
      </c>
      <c r="N690">
        <v>0</v>
      </c>
      <c r="O690">
        <v>0</v>
      </c>
      <c r="Q690">
        <v>0</v>
      </c>
      <c r="R690">
        <v>26</v>
      </c>
      <c r="S690">
        <v>32</v>
      </c>
      <c r="T690">
        <v>34</v>
      </c>
      <c r="U690">
        <v>44</v>
      </c>
      <c r="V690">
        <v>54</v>
      </c>
      <c r="W690">
        <v>0</v>
      </c>
      <c r="X690">
        <v>0</v>
      </c>
      <c r="Y690" t="s">
        <v>3478</v>
      </c>
    </row>
    <row r="691" spans="1:25" x14ac:dyDescent="0.25">
      <c r="A691" t="s">
        <v>873</v>
      </c>
      <c r="B691" t="s">
        <v>874</v>
      </c>
      <c r="C691" t="s">
        <v>5</v>
      </c>
      <c r="D691">
        <v>1965</v>
      </c>
      <c r="E691" t="s">
        <v>21</v>
      </c>
      <c r="F691" t="s">
        <v>33</v>
      </c>
      <c r="G691">
        <v>0</v>
      </c>
      <c r="H691">
        <v>1</v>
      </c>
      <c r="I691">
        <v>1</v>
      </c>
      <c r="J691">
        <v>0</v>
      </c>
      <c r="K691">
        <v>1984</v>
      </c>
      <c r="L691">
        <v>19</v>
      </c>
      <c r="M691">
        <v>0</v>
      </c>
      <c r="N691">
        <v>0</v>
      </c>
      <c r="O691">
        <v>0</v>
      </c>
      <c r="Q691">
        <v>0</v>
      </c>
      <c r="R691">
        <v>0</v>
      </c>
      <c r="S691">
        <v>0</v>
      </c>
      <c r="T691">
        <v>19</v>
      </c>
      <c r="U691">
        <v>0</v>
      </c>
      <c r="V691">
        <v>43</v>
      </c>
      <c r="W691">
        <v>0</v>
      </c>
      <c r="X691">
        <v>0</v>
      </c>
      <c r="Y691" t="s">
        <v>3159</v>
      </c>
    </row>
    <row r="692" spans="1:25" x14ac:dyDescent="0.25">
      <c r="A692" t="s">
        <v>690</v>
      </c>
      <c r="B692" t="s">
        <v>691</v>
      </c>
      <c r="C692" t="s">
        <v>5</v>
      </c>
      <c r="D692">
        <v>1965</v>
      </c>
      <c r="E692" t="s">
        <v>21</v>
      </c>
      <c r="F692" t="s">
        <v>95</v>
      </c>
      <c r="G692">
        <v>0</v>
      </c>
      <c r="H692">
        <v>1</v>
      </c>
      <c r="I692">
        <v>1</v>
      </c>
      <c r="J692">
        <v>1</v>
      </c>
      <c r="K692">
        <v>1983</v>
      </c>
      <c r="L692">
        <v>18</v>
      </c>
      <c r="M692">
        <v>1</v>
      </c>
      <c r="N692">
        <v>1</v>
      </c>
      <c r="O692">
        <v>1</v>
      </c>
      <c r="Q692">
        <v>0</v>
      </c>
      <c r="R692">
        <v>26</v>
      </c>
      <c r="S692">
        <v>33</v>
      </c>
      <c r="T692">
        <v>36</v>
      </c>
      <c r="U692">
        <v>0</v>
      </c>
      <c r="V692">
        <v>48</v>
      </c>
      <c r="W692">
        <v>0</v>
      </c>
      <c r="X692">
        <v>0</v>
      </c>
      <c r="Y692" t="s">
        <v>2839</v>
      </c>
    </row>
    <row r="693" spans="1:25" x14ac:dyDescent="0.25">
      <c r="A693" t="s">
        <v>2415</v>
      </c>
      <c r="B693" t="s">
        <v>2416</v>
      </c>
      <c r="C693" t="s">
        <v>5</v>
      </c>
      <c r="D693">
        <v>1965</v>
      </c>
      <c r="E693" t="s">
        <v>21</v>
      </c>
      <c r="F693" t="s">
        <v>30</v>
      </c>
      <c r="G693">
        <v>1</v>
      </c>
      <c r="H693">
        <v>1</v>
      </c>
      <c r="I693">
        <v>1</v>
      </c>
      <c r="J693">
        <v>0</v>
      </c>
      <c r="K693">
        <v>1988</v>
      </c>
      <c r="L693">
        <v>23</v>
      </c>
      <c r="M693">
        <v>0</v>
      </c>
      <c r="N693">
        <v>1</v>
      </c>
      <c r="O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50</v>
      </c>
      <c r="X693">
        <v>0</v>
      </c>
      <c r="Y693" t="s">
        <v>2995</v>
      </c>
    </row>
    <row r="694" spans="1:25" x14ac:dyDescent="0.25">
      <c r="A694" t="s">
        <v>2247</v>
      </c>
      <c r="B694" t="s">
        <v>2248</v>
      </c>
      <c r="C694" t="s">
        <v>5</v>
      </c>
      <c r="D694">
        <v>1965</v>
      </c>
      <c r="E694" t="s">
        <v>21</v>
      </c>
      <c r="F694" t="s">
        <v>95</v>
      </c>
      <c r="G694">
        <v>0</v>
      </c>
      <c r="H694">
        <v>1</v>
      </c>
      <c r="I694">
        <v>1</v>
      </c>
      <c r="J694">
        <v>1</v>
      </c>
      <c r="K694">
        <v>1989</v>
      </c>
      <c r="L694">
        <v>24</v>
      </c>
      <c r="M694">
        <v>0</v>
      </c>
      <c r="N694">
        <v>1</v>
      </c>
      <c r="O694">
        <v>0</v>
      </c>
      <c r="Q694">
        <v>0</v>
      </c>
      <c r="R694">
        <v>27</v>
      </c>
      <c r="S694">
        <v>33</v>
      </c>
      <c r="T694">
        <v>0</v>
      </c>
      <c r="U694">
        <v>43</v>
      </c>
      <c r="V694">
        <v>43</v>
      </c>
      <c r="W694">
        <v>51</v>
      </c>
      <c r="X694">
        <v>0</v>
      </c>
      <c r="Y694" t="s">
        <v>2843</v>
      </c>
    </row>
    <row r="695" spans="1:25" x14ac:dyDescent="0.25">
      <c r="A695" t="s">
        <v>356</v>
      </c>
      <c r="B695" t="s">
        <v>357</v>
      </c>
      <c r="C695" t="s">
        <v>25</v>
      </c>
      <c r="D695">
        <v>1965</v>
      </c>
      <c r="E695" t="s">
        <v>21</v>
      </c>
      <c r="F695" t="s">
        <v>90</v>
      </c>
      <c r="G695">
        <v>0</v>
      </c>
      <c r="H695">
        <v>1</v>
      </c>
      <c r="I695">
        <v>1</v>
      </c>
      <c r="J695">
        <v>0</v>
      </c>
      <c r="K695">
        <v>1987</v>
      </c>
      <c r="L695">
        <v>22</v>
      </c>
      <c r="M695">
        <v>0</v>
      </c>
      <c r="N695">
        <v>0</v>
      </c>
      <c r="O695">
        <v>0</v>
      </c>
      <c r="Q695">
        <v>0</v>
      </c>
      <c r="R695">
        <v>0</v>
      </c>
      <c r="S695">
        <v>28</v>
      </c>
      <c r="T695">
        <v>34</v>
      </c>
      <c r="U695">
        <v>0</v>
      </c>
      <c r="V695">
        <v>0</v>
      </c>
      <c r="W695">
        <v>53</v>
      </c>
      <c r="X695">
        <v>0</v>
      </c>
      <c r="Y695" t="s">
        <v>3755</v>
      </c>
    </row>
    <row r="696" spans="1:25" x14ac:dyDescent="0.25">
      <c r="A696" t="s">
        <v>2100</v>
      </c>
      <c r="B696" t="s">
        <v>2101</v>
      </c>
      <c r="C696" t="s">
        <v>5</v>
      </c>
      <c r="D696">
        <v>1965</v>
      </c>
      <c r="E696" t="s">
        <v>21</v>
      </c>
      <c r="F696" t="s">
        <v>114</v>
      </c>
      <c r="G696">
        <v>1</v>
      </c>
      <c r="H696">
        <v>1</v>
      </c>
      <c r="I696">
        <v>1</v>
      </c>
      <c r="J696">
        <v>0</v>
      </c>
      <c r="M696">
        <v>0</v>
      </c>
      <c r="N696">
        <v>1</v>
      </c>
      <c r="O696">
        <v>1</v>
      </c>
      <c r="Q696">
        <v>0</v>
      </c>
      <c r="R696">
        <v>30</v>
      </c>
      <c r="S696">
        <v>0</v>
      </c>
      <c r="T696">
        <v>0</v>
      </c>
      <c r="U696">
        <v>42</v>
      </c>
      <c r="V696">
        <v>47</v>
      </c>
      <c r="W696">
        <v>0</v>
      </c>
      <c r="X696">
        <v>0</v>
      </c>
      <c r="Y696">
        <v>0</v>
      </c>
    </row>
    <row r="697" spans="1:25" x14ac:dyDescent="0.25">
      <c r="A697" t="s">
        <v>2533</v>
      </c>
      <c r="B697" t="s">
        <v>522</v>
      </c>
      <c r="C697" t="s">
        <v>5</v>
      </c>
      <c r="D697">
        <v>1965</v>
      </c>
      <c r="E697" t="s">
        <v>21</v>
      </c>
      <c r="F697" t="s">
        <v>2534</v>
      </c>
      <c r="G697">
        <v>1</v>
      </c>
      <c r="H697">
        <v>1</v>
      </c>
      <c r="I697">
        <v>0</v>
      </c>
      <c r="J697">
        <v>0</v>
      </c>
      <c r="K697">
        <v>1989</v>
      </c>
      <c r="L697">
        <v>24</v>
      </c>
      <c r="M697">
        <v>0</v>
      </c>
      <c r="N697">
        <v>0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47</v>
      </c>
      <c r="W697">
        <v>53</v>
      </c>
      <c r="X697">
        <v>0</v>
      </c>
      <c r="Y697" t="s">
        <v>3646</v>
      </c>
    </row>
    <row r="698" spans="1:25" x14ac:dyDescent="0.25">
      <c r="A698" t="s">
        <v>1696</v>
      </c>
      <c r="B698" t="s">
        <v>1697</v>
      </c>
      <c r="C698" t="s">
        <v>5</v>
      </c>
      <c r="D698">
        <v>1965</v>
      </c>
      <c r="E698" t="s">
        <v>21</v>
      </c>
      <c r="F698" t="s">
        <v>947</v>
      </c>
      <c r="G698">
        <v>1</v>
      </c>
      <c r="H698">
        <v>1</v>
      </c>
      <c r="I698">
        <v>1</v>
      </c>
      <c r="J698">
        <v>1</v>
      </c>
      <c r="K698">
        <v>1991</v>
      </c>
      <c r="L698">
        <v>26</v>
      </c>
      <c r="M698">
        <v>0</v>
      </c>
      <c r="N698">
        <v>1</v>
      </c>
      <c r="O698">
        <v>0</v>
      </c>
      <c r="Q698">
        <v>0</v>
      </c>
      <c r="R698">
        <v>0</v>
      </c>
      <c r="S698">
        <v>29</v>
      </c>
      <c r="T698">
        <v>33</v>
      </c>
      <c r="U698">
        <v>0</v>
      </c>
      <c r="V698">
        <v>0</v>
      </c>
      <c r="W698">
        <v>52</v>
      </c>
      <c r="X698">
        <v>0</v>
      </c>
      <c r="Y698">
        <v>0</v>
      </c>
    </row>
    <row r="699" spans="1:25" x14ac:dyDescent="0.25">
      <c r="A699" t="s">
        <v>964</v>
      </c>
      <c r="B699" t="s">
        <v>965</v>
      </c>
      <c r="C699" t="s">
        <v>5</v>
      </c>
      <c r="D699">
        <v>1965</v>
      </c>
      <c r="E699" t="s">
        <v>21</v>
      </c>
      <c r="F699" t="s">
        <v>30</v>
      </c>
      <c r="G699">
        <v>1</v>
      </c>
      <c r="H699">
        <v>1</v>
      </c>
      <c r="I699">
        <v>1</v>
      </c>
      <c r="J699">
        <v>0</v>
      </c>
      <c r="K699">
        <v>1988</v>
      </c>
      <c r="L699">
        <v>23</v>
      </c>
      <c r="M699">
        <v>0</v>
      </c>
      <c r="N699">
        <v>1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35</v>
      </c>
      <c r="V699">
        <v>45</v>
      </c>
      <c r="W699">
        <v>0</v>
      </c>
      <c r="X699">
        <v>0</v>
      </c>
      <c r="Y699">
        <v>0</v>
      </c>
    </row>
    <row r="700" spans="1:25" x14ac:dyDescent="0.25">
      <c r="A700" t="s">
        <v>861</v>
      </c>
      <c r="B700" t="s">
        <v>862</v>
      </c>
      <c r="C700" t="s">
        <v>5</v>
      </c>
      <c r="D700">
        <v>1965</v>
      </c>
      <c r="E700" t="s">
        <v>21</v>
      </c>
      <c r="F700" t="s">
        <v>150</v>
      </c>
      <c r="G700">
        <v>1</v>
      </c>
      <c r="H700">
        <v>1</v>
      </c>
      <c r="I700">
        <v>1</v>
      </c>
      <c r="J700">
        <v>1</v>
      </c>
      <c r="K700">
        <v>1987</v>
      </c>
      <c r="L700">
        <v>22</v>
      </c>
      <c r="M700">
        <v>0</v>
      </c>
      <c r="N700">
        <v>1</v>
      </c>
      <c r="O700">
        <v>0</v>
      </c>
      <c r="Q700">
        <v>0</v>
      </c>
      <c r="R700">
        <v>28</v>
      </c>
      <c r="S700">
        <v>34</v>
      </c>
      <c r="T700">
        <v>0</v>
      </c>
      <c r="U700">
        <v>47</v>
      </c>
      <c r="V700">
        <v>48</v>
      </c>
      <c r="W700">
        <v>0</v>
      </c>
      <c r="X700">
        <v>0</v>
      </c>
      <c r="Y700" t="s">
        <v>2961</v>
      </c>
    </row>
    <row r="701" spans="1:25" x14ac:dyDescent="0.25">
      <c r="A701" t="s">
        <v>188</v>
      </c>
      <c r="B701" t="s">
        <v>189</v>
      </c>
      <c r="C701" t="s">
        <v>5</v>
      </c>
      <c r="D701">
        <v>1965</v>
      </c>
      <c r="E701" t="s">
        <v>21</v>
      </c>
      <c r="F701" t="s">
        <v>90</v>
      </c>
      <c r="G701">
        <v>1</v>
      </c>
      <c r="H701">
        <v>1</v>
      </c>
      <c r="I701">
        <v>1</v>
      </c>
      <c r="J701">
        <v>0</v>
      </c>
      <c r="K701">
        <v>1991</v>
      </c>
      <c r="L701">
        <v>26</v>
      </c>
      <c r="M701">
        <v>1</v>
      </c>
      <c r="N701">
        <v>1</v>
      </c>
      <c r="O701">
        <v>0</v>
      </c>
      <c r="Q701">
        <v>0</v>
      </c>
      <c r="R701">
        <v>28</v>
      </c>
      <c r="S701">
        <v>32</v>
      </c>
      <c r="T701">
        <v>33</v>
      </c>
      <c r="U701">
        <v>0</v>
      </c>
      <c r="V701">
        <v>43</v>
      </c>
      <c r="W701">
        <v>0</v>
      </c>
      <c r="X701">
        <v>0</v>
      </c>
      <c r="Y701" t="s">
        <v>2963</v>
      </c>
    </row>
    <row r="702" spans="1:25" x14ac:dyDescent="0.25">
      <c r="A702" t="s">
        <v>1259</v>
      </c>
      <c r="B702" t="s">
        <v>1260</v>
      </c>
      <c r="C702" t="s">
        <v>5</v>
      </c>
      <c r="D702">
        <v>1965</v>
      </c>
      <c r="E702" t="s">
        <v>21</v>
      </c>
      <c r="F702" t="s">
        <v>33</v>
      </c>
      <c r="G702">
        <v>1</v>
      </c>
      <c r="H702">
        <v>1</v>
      </c>
      <c r="I702">
        <v>1</v>
      </c>
      <c r="J702">
        <v>0</v>
      </c>
      <c r="K702">
        <v>1984</v>
      </c>
      <c r="L702">
        <v>19</v>
      </c>
      <c r="M702">
        <v>0</v>
      </c>
      <c r="N702">
        <v>0</v>
      </c>
      <c r="O702">
        <v>0</v>
      </c>
      <c r="Q702">
        <v>0</v>
      </c>
      <c r="R702">
        <v>34</v>
      </c>
      <c r="S702">
        <v>35</v>
      </c>
      <c r="T702">
        <v>36</v>
      </c>
      <c r="U702">
        <v>38</v>
      </c>
      <c r="V702">
        <v>52</v>
      </c>
      <c r="W702">
        <v>0</v>
      </c>
      <c r="X702">
        <v>0</v>
      </c>
      <c r="Y702" t="s">
        <v>3238</v>
      </c>
    </row>
    <row r="703" spans="1:25" x14ac:dyDescent="0.25">
      <c r="A703" t="s">
        <v>2390</v>
      </c>
      <c r="B703" t="s">
        <v>2391</v>
      </c>
      <c r="C703" t="s">
        <v>5</v>
      </c>
      <c r="D703">
        <v>1965</v>
      </c>
      <c r="E703" t="s">
        <v>21</v>
      </c>
      <c r="F703" t="s">
        <v>103</v>
      </c>
      <c r="G703">
        <v>1</v>
      </c>
      <c r="H703">
        <v>1</v>
      </c>
      <c r="I703">
        <v>1</v>
      </c>
      <c r="J703">
        <v>0</v>
      </c>
      <c r="K703">
        <v>1988</v>
      </c>
      <c r="L703">
        <v>23</v>
      </c>
      <c r="M703">
        <v>0</v>
      </c>
      <c r="N703">
        <v>0</v>
      </c>
      <c r="O703">
        <v>0</v>
      </c>
      <c r="Q703">
        <v>0</v>
      </c>
      <c r="R703">
        <v>23</v>
      </c>
      <c r="S703">
        <v>0</v>
      </c>
      <c r="T703">
        <v>30</v>
      </c>
      <c r="U703">
        <v>38</v>
      </c>
      <c r="V703">
        <v>43</v>
      </c>
      <c r="W703">
        <v>48</v>
      </c>
      <c r="X703">
        <v>0</v>
      </c>
      <c r="Y703" t="s">
        <v>3301</v>
      </c>
    </row>
    <row r="704" spans="1:25" x14ac:dyDescent="0.25">
      <c r="A704" t="s">
        <v>810</v>
      </c>
      <c r="B704" t="s">
        <v>811</v>
      </c>
      <c r="C704" t="s">
        <v>5</v>
      </c>
      <c r="D704">
        <v>1965</v>
      </c>
      <c r="E704" t="s">
        <v>21</v>
      </c>
      <c r="F704" t="s">
        <v>183</v>
      </c>
      <c r="G704">
        <v>0</v>
      </c>
      <c r="H704">
        <v>1</v>
      </c>
      <c r="I704">
        <v>1</v>
      </c>
      <c r="J704">
        <v>0</v>
      </c>
      <c r="K704">
        <v>1988</v>
      </c>
      <c r="L704">
        <v>23</v>
      </c>
      <c r="M704">
        <v>0</v>
      </c>
      <c r="N704">
        <v>1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50</v>
      </c>
      <c r="W704">
        <v>0</v>
      </c>
      <c r="X704">
        <v>0</v>
      </c>
      <c r="Y704" t="s">
        <v>2963</v>
      </c>
    </row>
    <row r="705" spans="1:25" x14ac:dyDescent="0.25">
      <c r="A705" t="s">
        <v>2156</v>
      </c>
      <c r="B705" t="s">
        <v>2157</v>
      </c>
      <c r="C705" t="s">
        <v>5</v>
      </c>
      <c r="D705">
        <v>1965</v>
      </c>
      <c r="E705" t="s">
        <v>21</v>
      </c>
      <c r="F705" t="s">
        <v>183</v>
      </c>
      <c r="G705">
        <v>0</v>
      </c>
      <c r="H705">
        <v>1</v>
      </c>
      <c r="I705">
        <v>1</v>
      </c>
      <c r="J705">
        <v>1</v>
      </c>
      <c r="K705">
        <v>1987</v>
      </c>
      <c r="L705">
        <v>22</v>
      </c>
      <c r="M705">
        <v>1</v>
      </c>
      <c r="N705">
        <v>0</v>
      </c>
      <c r="O705">
        <v>0</v>
      </c>
      <c r="Q705">
        <v>0</v>
      </c>
      <c r="R705">
        <v>0</v>
      </c>
      <c r="S705">
        <v>0</v>
      </c>
      <c r="T705">
        <v>37</v>
      </c>
      <c r="U705">
        <v>38</v>
      </c>
      <c r="V705">
        <v>52</v>
      </c>
      <c r="W705">
        <v>0</v>
      </c>
      <c r="X705">
        <v>0</v>
      </c>
      <c r="Y705">
        <v>0</v>
      </c>
    </row>
    <row r="706" spans="1:25" x14ac:dyDescent="0.25">
      <c r="A706" t="s">
        <v>533</v>
      </c>
      <c r="B706" t="s">
        <v>534</v>
      </c>
      <c r="C706" t="s">
        <v>5</v>
      </c>
      <c r="D706">
        <v>1965</v>
      </c>
      <c r="E706" t="s">
        <v>21</v>
      </c>
      <c r="F706" t="s">
        <v>30</v>
      </c>
      <c r="G706">
        <v>1</v>
      </c>
      <c r="H706">
        <v>1</v>
      </c>
      <c r="I706">
        <v>1</v>
      </c>
      <c r="J706">
        <v>0</v>
      </c>
      <c r="M706">
        <v>0</v>
      </c>
      <c r="N706">
        <v>1</v>
      </c>
      <c r="O706">
        <v>0</v>
      </c>
      <c r="Q706">
        <v>0</v>
      </c>
      <c r="R706">
        <v>27</v>
      </c>
      <c r="S706">
        <v>0</v>
      </c>
      <c r="T706">
        <v>29</v>
      </c>
      <c r="U706">
        <v>45</v>
      </c>
      <c r="V706">
        <v>50</v>
      </c>
      <c r="W706">
        <v>0</v>
      </c>
      <c r="X706">
        <v>0</v>
      </c>
      <c r="Y706">
        <v>0</v>
      </c>
    </row>
    <row r="707" spans="1:25" x14ac:dyDescent="0.25">
      <c r="A707" t="s">
        <v>667</v>
      </c>
      <c r="B707" t="s">
        <v>668</v>
      </c>
      <c r="C707" t="s">
        <v>5</v>
      </c>
      <c r="D707">
        <v>1965</v>
      </c>
      <c r="E707" t="s">
        <v>21</v>
      </c>
      <c r="F707" t="s">
        <v>62</v>
      </c>
      <c r="G707">
        <v>0</v>
      </c>
      <c r="H707">
        <v>1</v>
      </c>
      <c r="I707">
        <v>1</v>
      </c>
      <c r="J707">
        <v>0</v>
      </c>
      <c r="K707">
        <v>1987</v>
      </c>
      <c r="L707">
        <v>22</v>
      </c>
      <c r="M707">
        <v>0</v>
      </c>
      <c r="N707">
        <v>1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51</v>
      </c>
      <c r="W707">
        <v>0</v>
      </c>
      <c r="X707">
        <v>0</v>
      </c>
      <c r="Y707">
        <v>0</v>
      </c>
    </row>
    <row r="708" spans="1:25" x14ac:dyDescent="0.25">
      <c r="A708" t="s">
        <v>2356</v>
      </c>
      <c r="B708" t="s">
        <v>2357</v>
      </c>
      <c r="C708" t="s">
        <v>5</v>
      </c>
      <c r="D708">
        <v>1965</v>
      </c>
      <c r="E708" t="s">
        <v>21</v>
      </c>
      <c r="F708" t="s">
        <v>183</v>
      </c>
      <c r="G708">
        <v>0</v>
      </c>
      <c r="H708">
        <v>1</v>
      </c>
      <c r="I708">
        <v>1</v>
      </c>
      <c r="J708">
        <v>0</v>
      </c>
      <c r="K708">
        <v>1984</v>
      </c>
      <c r="L708">
        <v>19</v>
      </c>
      <c r="M708">
        <v>0</v>
      </c>
      <c r="N708">
        <v>0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53</v>
      </c>
      <c r="W708">
        <v>0</v>
      </c>
      <c r="X708">
        <v>0</v>
      </c>
      <c r="Y708">
        <v>0</v>
      </c>
    </row>
    <row r="709" spans="1:25" x14ac:dyDescent="0.25">
      <c r="A709" t="s">
        <v>1276</v>
      </c>
      <c r="B709" t="s">
        <v>1277</v>
      </c>
      <c r="C709" t="s">
        <v>5</v>
      </c>
      <c r="D709">
        <v>1965</v>
      </c>
      <c r="E709" t="s">
        <v>21</v>
      </c>
      <c r="F709" t="s">
        <v>33</v>
      </c>
      <c r="G709">
        <v>0</v>
      </c>
      <c r="H709">
        <v>1</v>
      </c>
      <c r="I709">
        <v>1</v>
      </c>
      <c r="J709">
        <v>1</v>
      </c>
      <c r="K709">
        <v>1985</v>
      </c>
      <c r="L709">
        <v>20</v>
      </c>
      <c r="M709">
        <v>0</v>
      </c>
      <c r="N709">
        <v>0</v>
      </c>
      <c r="O709">
        <v>0</v>
      </c>
      <c r="Q709">
        <v>0</v>
      </c>
      <c r="R709">
        <v>0</v>
      </c>
      <c r="S709">
        <v>26</v>
      </c>
      <c r="T709">
        <v>28</v>
      </c>
      <c r="U709">
        <v>0</v>
      </c>
      <c r="V709">
        <v>36</v>
      </c>
      <c r="W709">
        <v>46</v>
      </c>
      <c r="X709">
        <v>0</v>
      </c>
      <c r="Y709" t="s">
        <v>3294</v>
      </c>
    </row>
    <row r="710" spans="1:25" x14ac:dyDescent="0.25">
      <c r="A710" t="s">
        <v>2095</v>
      </c>
      <c r="B710" t="s">
        <v>2096</v>
      </c>
      <c r="C710" t="s">
        <v>5</v>
      </c>
      <c r="D710">
        <v>1965</v>
      </c>
      <c r="E710" t="s">
        <v>21</v>
      </c>
      <c r="F710" t="s">
        <v>36</v>
      </c>
      <c r="G710">
        <v>1</v>
      </c>
      <c r="H710">
        <v>1</v>
      </c>
      <c r="I710">
        <v>1</v>
      </c>
      <c r="J710">
        <v>0</v>
      </c>
      <c r="K710">
        <v>1989</v>
      </c>
      <c r="L710">
        <v>24</v>
      </c>
      <c r="M710">
        <v>0</v>
      </c>
      <c r="N710">
        <v>1</v>
      </c>
      <c r="O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47</v>
      </c>
      <c r="W710">
        <v>0</v>
      </c>
      <c r="X710">
        <v>0</v>
      </c>
      <c r="Y710" t="s">
        <v>2746</v>
      </c>
    </row>
    <row r="711" spans="1:25" x14ac:dyDescent="0.25">
      <c r="A711" t="s">
        <v>1483</v>
      </c>
      <c r="B711" t="s">
        <v>1097</v>
      </c>
      <c r="C711" t="s">
        <v>5</v>
      </c>
      <c r="D711">
        <v>1965</v>
      </c>
      <c r="E711" t="s">
        <v>21</v>
      </c>
      <c r="F711" t="s">
        <v>36</v>
      </c>
      <c r="G711">
        <v>0</v>
      </c>
      <c r="H711">
        <v>1</v>
      </c>
      <c r="I711">
        <v>0</v>
      </c>
      <c r="J711">
        <v>1</v>
      </c>
      <c r="K711">
        <v>1987</v>
      </c>
      <c r="L711">
        <v>22</v>
      </c>
      <c r="M711">
        <v>0</v>
      </c>
      <c r="N711">
        <v>0</v>
      </c>
      <c r="O711">
        <v>1</v>
      </c>
      <c r="Q711">
        <v>25</v>
      </c>
      <c r="R711">
        <v>27</v>
      </c>
      <c r="S711">
        <v>33</v>
      </c>
      <c r="T711">
        <v>0</v>
      </c>
      <c r="U711">
        <v>0</v>
      </c>
      <c r="V711">
        <v>0</v>
      </c>
      <c r="W711">
        <v>53</v>
      </c>
      <c r="X711">
        <v>0</v>
      </c>
      <c r="Y711" t="s">
        <v>3662</v>
      </c>
    </row>
    <row r="712" spans="1:25" x14ac:dyDescent="0.25">
      <c r="A712" t="s">
        <v>435</v>
      </c>
      <c r="B712" t="s">
        <v>436</v>
      </c>
      <c r="C712" t="s">
        <v>5</v>
      </c>
      <c r="D712">
        <v>1965</v>
      </c>
      <c r="E712" t="s">
        <v>21</v>
      </c>
      <c r="F712" t="s">
        <v>36</v>
      </c>
      <c r="G712">
        <v>0</v>
      </c>
      <c r="H712">
        <v>1</v>
      </c>
      <c r="I712">
        <v>1</v>
      </c>
      <c r="J712">
        <v>1</v>
      </c>
      <c r="K712">
        <v>1985</v>
      </c>
      <c r="L712">
        <v>20</v>
      </c>
      <c r="M712">
        <v>0</v>
      </c>
      <c r="N712">
        <v>1</v>
      </c>
      <c r="O712">
        <v>0</v>
      </c>
      <c r="Q712">
        <v>22</v>
      </c>
      <c r="R712">
        <v>28</v>
      </c>
      <c r="S712">
        <v>0</v>
      </c>
      <c r="T712">
        <v>31</v>
      </c>
      <c r="U712">
        <v>0</v>
      </c>
      <c r="V712">
        <v>47</v>
      </c>
      <c r="W712">
        <v>0</v>
      </c>
      <c r="X712">
        <v>0</v>
      </c>
      <c r="Y712" t="s">
        <v>2744</v>
      </c>
    </row>
    <row r="713" spans="1:25" x14ac:dyDescent="0.25">
      <c r="A713" t="s">
        <v>360</v>
      </c>
      <c r="B713" t="s">
        <v>361</v>
      </c>
      <c r="C713" t="s">
        <v>5</v>
      </c>
      <c r="D713">
        <v>1965</v>
      </c>
      <c r="E713" t="s">
        <v>21</v>
      </c>
      <c r="F713" t="s">
        <v>36</v>
      </c>
      <c r="G713">
        <v>0</v>
      </c>
      <c r="H713">
        <v>1</v>
      </c>
      <c r="I713">
        <v>1</v>
      </c>
      <c r="J713">
        <v>1</v>
      </c>
      <c r="K713">
        <v>1981</v>
      </c>
      <c r="L713">
        <v>16</v>
      </c>
      <c r="M713">
        <v>0</v>
      </c>
      <c r="N713">
        <v>1</v>
      </c>
      <c r="O713">
        <v>0</v>
      </c>
      <c r="Q713">
        <v>0</v>
      </c>
      <c r="R713">
        <v>29</v>
      </c>
      <c r="S713">
        <v>30</v>
      </c>
      <c r="T713">
        <v>32</v>
      </c>
      <c r="U713">
        <v>44</v>
      </c>
      <c r="V713">
        <v>50</v>
      </c>
      <c r="W713">
        <v>0</v>
      </c>
      <c r="X713">
        <v>0</v>
      </c>
      <c r="Y713" t="s">
        <v>3090</v>
      </c>
    </row>
    <row r="714" spans="1:25" x14ac:dyDescent="0.25">
      <c r="A714" t="s">
        <v>163</v>
      </c>
      <c r="B714" t="s">
        <v>164</v>
      </c>
      <c r="C714" t="s">
        <v>5</v>
      </c>
      <c r="D714">
        <v>1965</v>
      </c>
      <c r="E714" t="s">
        <v>21</v>
      </c>
      <c r="F714" t="s">
        <v>90</v>
      </c>
      <c r="G714">
        <v>1</v>
      </c>
      <c r="H714">
        <v>1</v>
      </c>
      <c r="I714">
        <v>1</v>
      </c>
      <c r="J714">
        <v>1</v>
      </c>
      <c r="K714">
        <v>1990</v>
      </c>
      <c r="L714">
        <v>25</v>
      </c>
      <c r="M714">
        <v>0</v>
      </c>
      <c r="N714">
        <v>0</v>
      </c>
      <c r="O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38</v>
      </c>
      <c r="W714">
        <v>47</v>
      </c>
      <c r="X714">
        <v>0</v>
      </c>
      <c r="Y714" t="s">
        <v>2998</v>
      </c>
    </row>
    <row r="715" spans="1:25" x14ac:dyDescent="0.25">
      <c r="A715" t="s">
        <v>2518</v>
      </c>
      <c r="B715" t="s">
        <v>2519</v>
      </c>
      <c r="C715" t="s">
        <v>5</v>
      </c>
      <c r="D715">
        <v>1965</v>
      </c>
      <c r="E715" t="s">
        <v>21</v>
      </c>
      <c r="F715" t="s">
        <v>84</v>
      </c>
      <c r="G715">
        <v>0</v>
      </c>
      <c r="H715">
        <v>1</v>
      </c>
      <c r="I715">
        <v>1</v>
      </c>
      <c r="J715">
        <v>1</v>
      </c>
      <c r="K715">
        <v>1983</v>
      </c>
      <c r="L715">
        <v>18</v>
      </c>
      <c r="M715">
        <v>0</v>
      </c>
      <c r="N715">
        <v>1</v>
      </c>
      <c r="O715">
        <v>0</v>
      </c>
      <c r="Q715">
        <v>0</v>
      </c>
      <c r="R715">
        <v>26</v>
      </c>
      <c r="S715">
        <v>0</v>
      </c>
      <c r="T715">
        <v>0</v>
      </c>
      <c r="U715">
        <v>35</v>
      </c>
      <c r="V715">
        <v>38</v>
      </c>
      <c r="W715">
        <v>47</v>
      </c>
      <c r="X715">
        <v>0</v>
      </c>
      <c r="Y715" t="s">
        <v>3333</v>
      </c>
    </row>
    <row r="716" spans="1:25" x14ac:dyDescent="0.25">
      <c r="A716" t="s">
        <v>1833</v>
      </c>
      <c r="B716" t="s">
        <v>1834</v>
      </c>
      <c r="C716" t="s">
        <v>5</v>
      </c>
      <c r="D716">
        <v>1965</v>
      </c>
      <c r="E716" t="s">
        <v>21</v>
      </c>
      <c r="F716" t="s">
        <v>33</v>
      </c>
      <c r="G716">
        <v>1</v>
      </c>
      <c r="H716">
        <v>1</v>
      </c>
      <c r="I716">
        <v>1</v>
      </c>
      <c r="J716">
        <v>0</v>
      </c>
      <c r="K716">
        <v>1988</v>
      </c>
      <c r="L716">
        <v>23</v>
      </c>
      <c r="M716">
        <v>0</v>
      </c>
      <c r="N716">
        <v>1</v>
      </c>
      <c r="O716">
        <v>0</v>
      </c>
      <c r="Q716">
        <v>24</v>
      </c>
      <c r="R716">
        <v>26</v>
      </c>
      <c r="S716">
        <v>28</v>
      </c>
      <c r="T716">
        <v>33</v>
      </c>
      <c r="U716">
        <v>37</v>
      </c>
      <c r="V716">
        <v>46</v>
      </c>
      <c r="W716">
        <v>46</v>
      </c>
      <c r="X716">
        <v>0</v>
      </c>
      <c r="Y716" t="s">
        <v>2903</v>
      </c>
    </row>
    <row r="717" spans="1:25" x14ac:dyDescent="0.25">
      <c r="A717" t="s">
        <v>1539</v>
      </c>
      <c r="B717" t="s">
        <v>1540</v>
      </c>
      <c r="C717" t="s">
        <v>5</v>
      </c>
      <c r="D717">
        <v>1965</v>
      </c>
      <c r="E717" t="s">
        <v>21</v>
      </c>
      <c r="F717" t="s">
        <v>30</v>
      </c>
      <c r="G717">
        <v>0</v>
      </c>
      <c r="H717">
        <v>1</v>
      </c>
      <c r="I717">
        <v>1</v>
      </c>
      <c r="J717">
        <v>1</v>
      </c>
      <c r="K717">
        <v>1981</v>
      </c>
      <c r="L717">
        <v>16</v>
      </c>
      <c r="M717">
        <v>0</v>
      </c>
      <c r="N717">
        <v>0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28</v>
      </c>
      <c r="V717">
        <v>0</v>
      </c>
      <c r="W717">
        <v>32</v>
      </c>
      <c r="X717">
        <v>0</v>
      </c>
      <c r="Y717" t="s">
        <v>3321</v>
      </c>
    </row>
    <row r="718" spans="1:25" x14ac:dyDescent="0.25">
      <c r="A718" t="s">
        <v>1484</v>
      </c>
      <c r="B718" t="s">
        <v>1485</v>
      </c>
      <c r="C718" t="s">
        <v>5</v>
      </c>
      <c r="D718">
        <v>1965</v>
      </c>
      <c r="E718" t="s">
        <v>21</v>
      </c>
      <c r="F718" t="s">
        <v>33</v>
      </c>
      <c r="G718">
        <v>0</v>
      </c>
      <c r="H718">
        <v>1</v>
      </c>
      <c r="I718">
        <v>1</v>
      </c>
      <c r="J718">
        <v>1</v>
      </c>
      <c r="K718">
        <v>1981</v>
      </c>
      <c r="L718">
        <v>16</v>
      </c>
      <c r="M718">
        <v>1</v>
      </c>
      <c r="N718">
        <v>1</v>
      </c>
      <c r="O718">
        <v>1</v>
      </c>
      <c r="Q718">
        <v>16</v>
      </c>
      <c r="R718">
        <v>22</v>
      </c>
      <c r="S718">
        <v>32</v>
      </c>
      <c r="T718">
        <v>34</v>
      </c>
      <c r="U718">
        <v>41</v>
      </c>
      <c r="V718">
        <v>53</v>
      </c>
      <c r="W718">
        <v>0</v>
      </c>
      <c r="X718">
        <v>0</v>
      </c>
      <c r="Y718" t="s">
        <v>3515</v>
      </c>
    </row>
    <row r="719" spans="1:25" x14ac:dyDescent="0.25">
      <c r="A719" t="s">
        <v>234</v>
      </c>
      <c r="B719" t="s">
        <v>235</v>
      </c>
      <c r="C719" t="s">
        <v>5</v>
      </c>
      <c r="D719">
        <v>1965</v>
      </c>
      <c r="E719" t="s">
        <v>21</v>
      </c>
      <c r="F719" t="s">
        <v>33</v>
      </c>
      <c r="G719">
        <v>0</v>
      </c>
      <c r="H719">
        <v>1</v>
      </c>
      <c r="I719">
        <v>1</v>
      </c>
      <c r="J719">
        <v>0</v>
      </c>
      <c r="K719">
        <v>1989</v>
      </c>
      <c r="L719">
        <v>24</v>
      </c>
      <c r="M719">
        <v>1</v>
      </c>
      <c r="N719">
        <v>0</v>
      </c>
      <c r="O719">
        <v>1</v>
      </c>
      <c r="Q719">
        <v>0</v>
      </c>
      <c r="R719">
        <v>25</v>
      </c>
      <c r="S719">
        <v>33</v>
      </c>
      <c r="T719">
        <v>36</v>
      </c>
      <c r="U719">
        <v>43</v>
      </c>
      <c r="V719">
        <v>50</v>
      </c>
      <c r="W719">
        <v>0</v>
      </c>
      <c r="X719">
        <v>0</v>
      </c>
      <c r="Y719" t="s">
        <v>3117</v>
      </c>
    </row>
    <row r="720" spans="1:25" x14ac:dyDescent="0.25">
      <c r="A720" t="s">
        <v>2290</v>
      </c>
      <c r="B720" t="s">
        <v>2291</v>
      </c>
      <c r="C720" t="s">
        <v>5</v>
      </c>
      <c r="D720">
        <v>1965</v>
      </c>
      <c r="E720" t="s">
        <v>21</v>
      </c>
      <c r="F720" t="s">
        <v>285</v>
      </c>
      <c r="G720">
        <v>0</v>
      </c>
      <c r="H720">
        <v>1</v>
      </c>
      <c r="I720">
        <v>1</v>
      </c>
      <c r="J720">
        <v>0</v>
      </c>
      <c r="M720">
        <v>0</v>
      </c>
      <c r="N720">
        <v>0</v>
      </c>
      <c r="O720">
        <v>0</v>
      </c>
      <c r="Q720">
        <v>28</v>
      </c>
      <c r="R720">
        <v>29</v>
      </c>
      <c r="S720">
        <v>0</v>
      </c>
      <c r="T720">
        <v>37</v>
      </c>
      <c r="U720">
        <v>41</v>
      </c>
      <c r="V720">
        <v>0</v>
      </c>
      <c r="W720">
        <v>0</v>
      </c>
      <c r="X720">
        <v>0</v>
      </c>
      <c r="Y720" t="s">
        <v>3445</v>
      </c>
    </row>
    <row r="721" spans="1:25" x14ac:dyDescent="0.25">
      <c r="A721" t="s">
        <v>1459</v>
      </c>
      <c r="B721" t="s">
        <v>277</v>
      </c>
      <c r="C721" t="s">
        <v>25</v>
      </c>
      <c r="D721">
        <v>1965</v>
      </c>
      <c r="E721" t="s">
        <v>21</v>
      </c>
      <c r="F721" t="s">
        <v>33</v>
      </c>
      <c r="G721">
        <v>1</v>
      </c>
      <c r="H721">
        <v>1</v>
      </c>
      <c r="I721">
        <v>1</v>
      </c>
      <c r="J721">
        <v>1</v>
      </c>
      <c r="K721">
        <v>1990</v>
      </c>
      <c r="L721">
        <v>25</v>
      </c>
      <c r="M721">
        <v>0</v>
      </c>
      <c r="N721">
        <v>0</v>
      </c>
      <c r="O721">
        <v>0</v>
      </c>
      <c r="Q721">
        <v>0</v>
      </c>
      <c r="R721">
        <v>0</v>
      </c>
      <c r="S721">
        <v>0</v>
      </c>
      <c r="T721">
        <v>34</v>
      </c>
      <c r="U721">
        <v>38</v>
      </c>
      <c r="V721">
        <v>0</v>
      </c>
      <c r="W721">
        <v>53</v>
      </c>
      <c r="X721">
        <v>0</v>
      </c>
      <c r="Y721" t="s">
        <v>3532</v>
      </c>
    </row>
    <row r="722" spans="1:25" x14ac:dyDescent="0.25">
      <c r="A722" t="s">
        <v>2006</v>
      </c>
      <c r="B722" t="s">
        <v>277</v>
      </c>
      <c r="C722" t="s">
        <v>5</v>
      </c>
      <c r="D722">
        <v>1965</v>
      </c>
      <c r="E722" t="s">
        <v>21</v>
      </c>
      <c r="F722" t="s">
        <v>90</v>
      </c>
      <c r="G722">
        <v>1</v>
      </c>
      <c r="H722">
        <v>1</v>
      </c>
      <c r="I722">
        <v>1</v>
      </c>
      <c r="J722">
        <v>1</v>
      </c>
      <c r="K722">
        <v>1984</v>
      </c>
      <c r="L722">
        <v>19</v>
      </c>
      <c r="M722">
        <v>0</v>
      </c>
      <c r="N722">
        <v>1</v>
      </c>
      <c r="O722">
        <v>0</v>
      </c>
      <c r="Q722">
        <v>0</v>
      </c>
      <c r="R722">
        <v>27</v>
      </c>
      <c r="S722">
        <v>29</v>
      </c>
      <c r="T722">
        <v>34</v>
      </c>
      <c r="U722">
        <v>0</v>
      </c>
      <c r="V722">
        <v>41</v>
      </c>
      <c r="W722">
        <v>54</v>
      </c>
      <c r="X722">
        <v>0</v>
      </c>
      <c r="Y722" t="s">
        <v>3751</v>
      </c>
    </row>
    <row r="723" spans="1:25" x14ac:dyDescent="0.25">
      <c r="A723" t="s">
        <v>1748</v>
      </c>
      <c r="B723" t="s">
        <v>1749</v>
      </c>
      <c r="C723" t="s">
        <v>5</v>
      </c>
      <c r="D723">
        <v>1965</v>
      </c>
      <c r="E723" t="s">
        <v>21</v>
      </c>
      <c r="F723" t="s">
        <v>114</v>
      </c>
      <c r="G723">
        <v>0</v>
      </c>
      <c r="H723">
        <v>1</v>
      </c>
      <c r="I723">
        <v>1</v>
      </c>
      <c r="J723">
        <v>1</v>
      </c>
      <c r="M723">
        <v>0</v>
      </c>
      <c r="N723">
        <v>1</v>
      </c>
      <c r="O723">
        <v>0</v>
      </c>
      <c r="Q723">
        <v>25</v>
      </c>
      <c r="R723">
        <v>28</v>
      </c>
      <c r="S723">
        <v>0</v>
      </c>
      <c r="T723">
        <v>0</v>
      </c>
      <c r="U723">
        <v>42</v>
      </c>
      <c r="V723">
        <v>51</v>
      </c>
      <c r="W723">
        <v>0</v>
      </c>
      <c r="X723">
        <v>0</v>
      </c>
      <c r="Y723" t="s">
        <v>3907</v>
      </c>
    </row>
    <row r="724" spans="1:25" x14ac:dyDescent="0.25">
      <c r="A724" t="s">
        <v>1448</v>
      </c>
      <c r="B724" t="s">
        <v>1449</v>
      </c>
      <c r="C724" t="s">
        <v>5</v>
      </c>
      <c r="D724">
        <v>1965</v>
      </c>
      <c r="E724" t="s">
        <v>21</v>
      </c>
      <c r="F724" t="s">
        <v>30</v>
      </c>
      <c r="G724">
        <v>0</v>
      </c>
      <c r="H724">
        <v>1</v>
      </c>
      <c r="I724">
        <v>1</v>
      </c>
      <c r="J724">
        <v>0</v>
      </c>
      <c r="K724">
        <v>1985</v>
      </c>
      <c r="L724">
        <v>20</v>
      </c>
      <c r="M724">
        <v>0</v>
      </c>
      <c r="N724">
        <v>1</v>
      </c>
      <c r="O724">
        <v>0</v>
      </c>
      <c r="Q724">
        <v>0</v>
      </c>
      <c r="R724">
        <v>30</v>
      </c>
      <c r="S724">
        <v>0</v>
      </c>
      <c r="T724">
        <v>34</v>
      </c>
      <c r="U724">
        <v>0</v>
      </c>
      <c r="V724">
        <v>41</v>
      </c>
      <c r="W724">
        <v>0</v>
      </c>
      <c r="X724">
        <v>0</v>
      </c>
      <c r="Y724" t="s">
        <v>3704</v>
      </c>
    </row>
    <row r="725" spans="1:25" x14ac:dyDescent="0.25">
      <c r="A725" t="s">
        <v>1776</v>
      </c>
      <c r="B725" t="s">
        <v>1777</v>
      </c>
      <c r="C725" t="s">
        <v>5</v>
      </c>
      <c r="D725">
        <v>1965</v>
      </c>
      <c r="E725" t="s">
        <v>21</v>
      </c>
      <c r="F725" t="s">
        <v>285</v>
      </c>
      <c r="G725">
        <v>0</v>
      </c>
      <c r="H725">
        <v>0</v>
      </c>
      <c r="I725">
        <v>1</v>
      </c>
      <c r="J725">
        <v>0</v>
      </c>
      <c r="M725">
        <v>0</v>
      </c>
      <c r="N725">
        <v>1</v>
      </c>
      <c r="O725">
        <v>0</v>
      </c>
      <c r="Q725">
        <v>31</v>
      </c>
      <c r="R725">
        <v>0</v>
      </c>
      <c r="S725">
        <v>0</v>
      </c>
      <c r="T725">
        <v>35</v>
      </c>
      <c r="U725">
        <v>39</v>
      </c>
      <c r="V725">
        <v>52</v>
      </c>
      <c r="W725">
        <v>0</v>
      </c>
      <c r="X725">
        <v>0</v>
      </c>
      <c r="Y725" t="s">
        <v>3231</v>
      </c>
    </row>
    <row r="726" spans="1:25" x14ac:dyDescent="0.25">
      <c r="A726" t="s">
        <v>2116</v>
      </c>
      <c r="B726" t="s">
        <v>2117</v>
      </c>
      <c r="C726" t="s">
        <v>5</v>
      </c>
      <c r="D726">
        <v>1965</v>
      </c>
      <c r="E726" t="s">
        <v>21</v>
      </c>
      <c r="F726" t="s">
        <v>285</v>
      </c>
      <c r="G726">
        <v>1</v>
      </c>
      <c r="H726">
        <v>1</v>
      </c>
      <c r="I726">
        <v>1</v>
      </c>
      <c r="J726">
        <v>0</v>
      </c>
      <c r="K726">
        <v>1987</v>
      </c>
      <c r="L726">
        <v>22</v>
      </c>
      <c r="M726">
        <v>0</v>
      </c>
      <c r="N726">
        <v>1</v>
      </c>
      <c r="O726">
        <v>0</v>
      </c>
      <c r="Q726">
        <v>29</v>
      </c>
      <c r="R726">
        <v>31</v>
      </c>
      <c r="S726">
        <v>33</v>
      </c>
      <c r="T726">
        <v>35</v>
      </c>
      <c r="U726">
        <v>0</v>
      </c>
      <c r="V726">
        <v>53</v>
      </c>
      <c r="W726">
        <v>0</v>
      </c>
      <c r="X726">
        <v>0</v>
      </c>
      <c r="Y726" t="s">
        <v>3628</v>
      </c>
    </row>
    <row r="727" spans="1:25" x14ac:dyDescent="0.25">
      <c r="A727" t="s">
        <v>973</v>
      </c>
      <c r="B727" t="s">
        <v>974</v>
      </c>
      <c r="C727" t="s">
        <v>5</v>
      </c>
      <c r="D727">
        <v>1965</v>
      </c>
      <c r="E727" t="s">
        <v>21</v>
      </c>
      <c r="F727" t="s">
        <v>90</v>
      </c>
      <c r="G727">
        <v>0</v>
      </c>
      <c r="H727">
        <v>1</v>
      </c>
      <c r="I727">
        <v>1</v>
      </c>
      <c r="J727">
        <v>1</v>
      </c>
      <c r="K727">
        <v>1985</v>
      </c>
      <c r="L727">
        <v>20</v>
      </c>
      <c r="M727">
        <v>0</v>
      </c>
      <c r="N727">
        <v>0</v>
      </c>
      <c r="O727">
        <v>0</v>
      </c>
      <c r="Q727">
        <v>0</v>
      </c>
      <c r="R727">
        <v>0</v>
      </c>
      <c r="S727">
        <v>0</v>
      </c>
      <c r="T727">
        <v>29</v>
      </c>
      <c r="U727">
        <v>37</v>
      </c>
      <c r="V727">
        <v>49</v>
      </c>
      <c r="W727">
        <v>0</v>
      </c>
      <c r="X727">
        <v>0</v>
      </c>
      <c r="Y727" t="s">
        <v>3410</v>
      </c>
    </row>
    <row r="728" spans="1:25" x14ac:dyDescent="0.25">
      <c r="A728" t="s">
        <v>2284</v>
      </c>
      <c r="B728" t="s">
        <v>2285</v>
      </c>
      <c r="C728" t="s">
        <v>5</v>
      </c>
      <c r="D728">
        <v>1965</v>
      </c>
      <c r="E728" t="s">
        <v>21</v>
      </c>
      <c r="F728" t="s">
        <v>30</v>
      </c>
      <c r="G728">
        <v>0</v>
      </c>
      <c r="H728">
        <v>1</v>
      </c>
      <c r="I728">
        <v>1</v>
      </c>
      <c r="J728">
        <v>1</v>
      </c>
      <c r="M728">
        <v>0</v>
      </c>
      <c r="N728">
        <v>1</v>
      </c>
      <c r="O728">
        <v>0</v>
      </c>
      <c r="Q728">
        <v>0</v>
      </c>
      <c r="R728">
        <v>0</v>
      </c>
      <c r="S728">
        <v>29</v>
      </c>
      <c r="T728">
        <v>32</v>
      </c>
      <c r="U728">
        <v>0</v>
      </c>
      <c r="V728">
        <v>36</v>
      </c>
      <c r="W728">
        <v>46</v>
      </c>
      <c r="X728">
        <v>0</v>
      </c>
      <c r="Y728" t="s">
        <v>2782</v>
      </c>
    </row>
    <row r="729" spans="1:25" x14ac:dyDescent="0.25">
      <c r="A729" t="s">
        <v>1913</v>
      </c>
      <c r="B729" t="s">
        <v>1914</v>
      </c>
      <c r="C729" t="s">
        <v>5</v>
      </c>
      <c r="D729">
        <v>1965</v>
      </c>
      <c r="E729" t="s">
        <v>21</v>
      </c>
      <c r="F729" t="s">
        <v>95</v>
      </c>
      <c r="G729">
        <v>0</v>
      </c>
      <c r="H729">
        <v>1</v>
      </c>
      <c r="I729">
        <v>1</v>
      </c>
      <c r="J729">
        <v>0</v>
      </c>
      <c r="K729">
        <v>1983</v>
      </c>
      <c r="L729">
        <v>18</v>
      </c>
      <c r="M729">
        <v>0</v>
      </c>
      <c r="N729">
        <v>1</v>
      </c>
      <c r="O729">
        <v>0</v>
      </c>
      <c r="Q729">
        <v>30</v>
      </c>
      <c r="R729">
        <v>31</v>
      </c>
      <c r="S729">
        <v>33</v>
      </c>
      <c r="T729">
        <v>39</v>
      </c>
      <c r="U729">
        <v>0</v>
      </c>
      <c r="V729">
        <v>48</v>
      </c>
      <c r="W729">
        <v>0</v>
      </c>
      <c r="X729">
        <v>0</v>
      </c>
      <c r="Y729" t="s">
        <v>3534</v>
      </c>
    </row>
    <row r="730" spans="1:25" x14ac:dyDescent="0.25">
      <c r="A730" t="s">
        <v>794</v>
      </c>
      <c r="B730" t="s">
        <v>795</v>
      </c>
      <c r="C730" t="s">
        <v>5</v>
      </c>
      <c r="D730">
        <v>1965</v>
      </c>
      <c r="E730" t="s">
        <v>21</v>
      </c>
      <c r="F730" t="s">
        <v>150</v>
      </c>
      <c r="G730">
        <v>0</v>
      </c>
      <c r="H730">
        <v>1</v>
      </c>
      <c r="I730">
        <v>1</v>
      </c>
      <c r="J730">
        <v>1</v>
      </c>
      <c r="K730">
        <v>1984</v>
      </c>
      <c r="L730">
        <v>19</v>
      </c>
      <c r="M730">
        <v>0</v>
      </c>
      <c r="N730">
        <v>1</v>
      </c>
      <c r="O730">
        <v>0</v>
      </c>
      <c r="Q730">
        <v>0</v>
      </c>
      <c r="R730">
        <v>0</v>
      </c>
      <c r="S730">
        <v>28</v>
      </c>
      <c r="T730">
        <v>32</v>
      </c>
      <c r="U730">
        <v>42</v>
      </c>
      <c r="V730">
        <v>52</v>
      </c>
      <c r="W730">
        <v>0</v>
      </c>
      <c r="X730">
        <v>0</v>
      </c>
      <c r="Y730" t="s">
        <v>2934</v>
      </c>
    </row>
    <row r="731" spans="1:25" x14ac:dyDescent="0.25">
      <c r="A731" t="s">
        <v>894</v>
      </c>
      <c r="B731" t="s">
        <v>895</v>
      </c>
      <c r="C731" t="s">
        <v>5</v>
      </c>
      <c r="D731">
        <v>1965</v>
      </c>
      <c r="E731" t="s">
        <v>21</v>
      </c>
      <c r="F731" t="s">
        <v>150</v>
      </c>
      <c r="G731">
        <v>0</v>
      </c>
      <c r="H731">
        <v>0</v>
      </c>
      <c r="I731">
        <v>1</v>
      </c>
      <c r="J731">
        <v>0</v>
      </c>
      <c r="K731">
        <v>1984</v>
      </c>
      <c r="L731">
        <v>19</v>
      </c>
      <c r="M731">
        <v>0</v>
      </c>
      <c r="N731">
        <v>0</v>
      </c>
      <c r="O731">
        <v>0</v>
      </c>
      <c r="Q731">
        <v>0</v>
      </c>
      <c r="R731">
        <v>19</v>
      </c>
      <c r="S731">
        <v>0</v>
      </c>
      <c r="T731">
        <v>0</v>
      </c>
      <c r="U731">
        <v>37</v>
      </c>
      <c r="V731">
        <v>43</v>
      </c>
      <c r="W731">
        <v>52</v>
      </c>
      <c r="X731">
        <v>0</v>
      </c>
      <c r="Y731" t="s">
        <v>3828</v>
      </c>
    </row>
    <row r="732" spans="1:25" x14ac:dyDescent="0.25">
      <c r="A732" t="s">
        <v>483</v>
      </c>
      <c r="B732" t="s">
        <v>484</v>
      </c>
      <c r="C732" t="s">
        <v>5</v>
      </c>
      <c r="D732">
        <v>1965</v>
      </c>
      <c r="E732" t="s">
        <v>21</v>
      </c>
      <c r="F732" t="s">
        <v>90</v>
      </c>
      <c r="G732">
        <v>1</v>
      </c>
      <c r="H732">
        <v>1</v>
      </c>
      <c r="I732">
        <v>1</v>
      </c>
      <c r="J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48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3559</v>
      </c>
    </row>
    <row r="733" spans="1:25" x14ac:dyDescent="0.25">
      <c r="A733" t="s">
        <v>548</v>
      </c>
      <c r="B733" t="s">
        <v>549</v>
      </c>
      <c r="C733" t="s">
        <v>5</v>
      </c>
      <c r="D733">
        <v>1965</v>
      </c>
      <c r="E733" t="s">
        <v>21</v>
      </c>
      <c r="G733">
        <v>0</v>
      </c>
      <c r="H733">
        <v>1</v>
      </c>
      <c r="I733">
        <v>1</v>
      </c>
      <c r="J733">
        <v>0</v>
      </c>
      <c r="K733">
        <v>1985</v>
      </c>
      <c r="L733">
        <v>20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51</v>
      </c>
      <c r="W733">
        <v>55</v>
      </c>
      <c r="X733">
        <v>0</v>
      </c>
      <c r="Y733" t="s">
        <v>3887</v>
      </c>
    </row>
    <row r="734" spans="1:25" x14ac:dyDescent="0.25">
      <c r="A734" t="s">
        <v>423</v>
      </c>
      <c r="B734" t="s">
        <v>424</v>
      </c>
      <c r="C734" t="s">
        <v>5</v>
      </c>
      <c r="D734">
        <v>1965</v>
      </c>
      <c r="E734" t="s">
        <v>21</v>
      </c>
      <c r="F734" t="s">
        <v>90</v>
      </c>
      <c r="G734">
        <v>0</v>
      </c>
      <c r="H734">
        <v>1</v>
      </c>
      <c r="I734">
        <v>1</v>
      </c>
      <c r="J734">
        <v>0</v>
      </c>
      <c r="K734">
        <v>1987</v>
      </c>
      <c r="L734">
        <v>22</v>
      </c>
      <c r="M734">
        <v>0</v>
      </c>
      <c r="N734">
        <v>1</v>
      </c>
      <c r="O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53</v>
      </c>
      <c r="W734">
        <v>0</v>
      </c>
      <c r="X734">
        <v>0</v>
      </c>
      <c r="Y734" t="s">
        <v>3624</v>
      </c>
    </row>
    <row r="735" spans="1:25" x14ac:dyDescent="0.25">
      <c r="A735" t="s">
        <v>537</v>
      </c>
      <c r="B735" t="s">
        <v>538</v>
      </c>
      <c r="C735" t="s">
        <v>5</v>
      </c>
      <c r="D735">
        <v>1965</v>
      </c>
      <c r="E735" t="s">
        <v>21</v>
      </c>
      <c r="F735" t="s">
        <v>33</v>
      </c>
      <c r="G735">
        <v>1</v>
      </c>
      <c r="H735">
        <v>1</v>
      </c>
      <c r="I735">
        <v>1</v>
      </c>
      <c r="J735">
        <v>0</v>
      </c>
      <c r="K735">
        <v>1988</v>
      </c>
      <c r="L735">
        <v>23</v>
      </c>
      <c r="M735">
        <v>0</v>
      </c>
      <c r="N735">
        <v>1</v>
      </c>
      <c r="O735">
        <v>0</v>
      </c>
      <c r="Q735">
        <v>0</v>
      </c>
      <c r="R735">
        <v>0</v>
      </c>
      <c r="S735">
        <v>0</v>
      </c>
      <c r="T735">
        <v>0</v>
      </c>
      <c r="U735">
        <v>43</v>
      </c>
      <c r="V735">
        <v>46</v>
      </c>
      <c r="W735">
        <v>53</v>
      </c>
      <c r="X735">
        <v>0</v>
      </c>
      <c r="Y735" t="s">
        <v>3052</v>
      </c>
    </row>
    <row r="736" spans="1:25" x14ac:dyDescent="0.25">
      <c r="A736" t="s">
        <v>1946</v>
      </c>
      <c r="B736" t="s">
        <v>1947</v>
      </c>
      <c r="C736" t="s">
        <v>5</v>
      </c>
      <c r="D736">
        <v>1965</v>
      </c>
      <c r="E736" t="s">
        <v>21</v>
      </c>
      <c r="F736" t="s">
        <v>90</v>
      </c>
      <c r="G736">
        <v>0</v>
      </c>
      <c r="H736">
        <v>1</v>
      </c>
      <c r="I736">
        <v>1</v>
      </c>
      <c r="J736">
        <v>0</v>
      </c>
      <c r="K736">
        <v>1985</v>
      </c>
      <c r="L736">
        <v>20</v>
      </c>
      <c r="M736">
        <v>0</v>
      </c>
      <c r="N736">
        <v>1</v>
      </c>
      <c r="O736">
        <v>1</v>
      </c>
      <c r="Q736">
        <v>0</v>
      </c>
      <c r="R736">
        <v>21</v>
      </c>
      <c r="S736">
        <v>0</v>
      </c>
      <c r="T736">
        <v>34</v>
      </c>
      <c r="U736">
        <v>0</v>
      </c>
      <c r="V736">
        <v>51</v>
      </c>
      <c r="W736">
        <v>0</v>
      </c>
      <c r="X736">
        <v>0</v>
      </c>
      <c r="Y736" t="s">
        <v>3590</v>
      </c>
    </row>
    <row r="737" spans="1:25" x14ac:dyDescent="0.25">
      <c r="A737" t="s">
        <v>1616</v>
      </c>
      <c r="B737" t="s">
        <v>1617</v>
      </c>
      <c r="C737" t="s">
        <v>5</v>
      </c>
      <c r="D737">
        <v>1965</v>
      </c>
      <c r="E737" t="s">
        <v>21</v>
      </c>
      <c r="F737" t="s">
        <v>10</v>
      </c>
      <c r="G737">
        <v>0</v>
      </c>
      <c r="H737">
        <v>1</v>
      </c>
      <c r="I737">
        <v>1</v>
      </c>
      <c r="J737">
        <v>1</v>
      </c>
      <c r="K737">
        <v>1984</v>
      </c>
      <c r="L737">
        <v>19</v>
      </c>
      <c r="M737">
        <v>1</v>
      </c>
      <c r="N737">
        <v>0</v>
      </c>
      <c r="O737">
        <v>1</v>
      </c>
      <c r="Q737">
        <v>0</v>
      </c>
      <c r="R737">
        <v>26</v>
      </c>
      <c r="S737">
        <v>32</v>
      </c>
      <c r="T737">
        <v>41</v>
      </c>
      <c r="U737">
        <v>50</v>
      </c>
      <c r="V737">
        <v>51</v>
      </c>
      <c r="W737">
        <v>0</v>
      </c>
      <c r="X737">
        <v>0</v>
      </c>
      <c r="Y737" t="s">
        <v>3949</v>
      </c>
    </row>
    <row r="738" spans="1:25" x14ac:dyDescent="0.25">
      <c r="A738" t="s">
        <v>759</v>
      </c>
      <c r="B738" t="s">
        <v>760</v>
      </c>
      <c r="C738" t="s">
        <v>5</v>
      </c>
      <c r="D738">
        <v>1965</v>
      </c>
      <c r="E738" t="s">
        <v>21</v>
      </c>
      <c r="G738">
        <v>0</v>
      </c>
      <c r="H738">
        <v>1</v>
      </c>
      <c r="I738">
        <v>1</v>
      </c>
      <c r="J738">
        <v>0</v>
      </c>
      <c r="K738">
        <v>1988</v>
      </c>
      <c r="L738">
        <v>23</v>
      </c>
      <c r="M738">
        <v>0</v>
      </c>
      <c r="N738">
        <v>0</v>
      </c>
      <c r="O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53</v>
      </c>
      <c r="W738">
        <v>0</v>
      </c>
      <c r="X738">
        <v>0</v>
      </c>
      <c r="Y738" t="s">
        <v>3563</v>
      </c>
    </row>
    <row r="739" spans="1:25" x14ac:dyDescent="0.25">
      <c r="A739" t="s">
        <v>2385</v>
      </c>
      <c r="B739" t="s">
        <v>2386</v>
      </c>
      <c r="C739" t="s">
        <v>25</v>
      </c>
      <c r="D739">
        <v>1965</v>
      </c>
      <c r="E739" t="s">
        <v>21</v>
      </c>
      <c r="G739">
        <v>0</v>
      </c>
      <c r="H739">
        <v>1</v>
      </c>
      <c r="I739">
        <v>1</v>
      </c>
      <c r="J739">
        <v>0</v>
      </c>
      <c r="K739">
        <v>1986</v>
      </c>
      <c r="L739">
        <v>21</v>
      </c>
      <c r="M739">
        <v>0</v>
      </c>
      <c r="N739">
        <v>0</v>
      </c>
      <c r="O739">
        <v>0</v>
      </c>
      <c r="Q739">
        <v>0</v>
      </c>
      <c r="R739">
        <v>0</v>
      </c>
      <c r="S739">
        <v>0</v>
      </c>
      <c r="T739">
        <v>0</v>
      </c>
      <c r="U739">
        <v>31</v>
      </c>
      <c r="V739">
        <v>0</v>
      </c>
      <c r="W739">
        <v>53</v>
      </c>
      <c r="X739">
        <v>0</v>
      </c>
      <c r="Y739" t="s">
        <v>3745</v>
      </c>
    </row>
    <row r="740" spans="1:25" x14ac:dyDescent="0.25">
      <c r="A740" t="s">
        <v>1177</v>
      </c>
      <c r="B740" t="s">
        <v>187</v>
      </c>
      <c r="C740" t="s">
        <v>5</v>
      </c>
      <c r="D740">
        <v>1965</v>
      </c>
      <c r="E740" t="s">
        <v>21</v>
      </c>
      <c r="F740" t="s">
        <v>309</v>
      </c>
      <c r="G740">
        <v>1</v>
      </c>
      <c r="H740">
        <v>1</v>
      </c>
      <c r="I740">
        <v>1</v>
      </c>
      <c r="J740">
        <v>0</v>
      </c>
      <c r="M740">
        <v>0</v>
      </c>
      <c r="N740">
        <v>0</v>
      </c>
      <c r="O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53</v>
      </c>
      <c r="X740">
        <v>0</v>
      </c>
      <c r="Y740" t="s">
        <v>3472</v>
      </c>
    </row>
    <row r="741" spans="1:25" x14ac:dyDescent="0.25">
      <c r="A741" t="s">
        <v>1701</v>
      </c>
      <c r="B741" t="s">
        <v>1702</v>
      </c>
      <c r="C741" t="s">
        <v>5</v>
      </c>
      <c r="D741">
        <v>1965</v>
      </c>
      <c r="E741" t="s">
        <v>21</v>
      </c>
      <c r="G741">
        <v>0</v>
      </c>
      <c r="H741">
        <v>1</v>
      </c>
      <c r="I741">
        <v>1</v>
      </c>
      <c r="J741">
        <v>0</v>
      </c>
      <c r="K741">
        <v>1988</v>
      </c>
      <c r="L741">
        <v>23</v>
      </c>
      <c r="M741">
        <v>1</v>
      </c>
      <c r="N741">
        <v>0</v>
      </c>
      <c r="O741">
        <v>0</v>
      </c>
      <c r="Q741">
        <v>0</v>
      </c>
      <c r="R741">
        <v>0</v>
      </c>
      <c r="S741">
        <v>31</v>
      </c>
      <c r="T741">
        <v>36</v>
      </c>
      <c r="U741">
        <v>41</v>
      </c>
      <c r="V741">
        <v>51</v>
      </c>
      <c r="W741">
        <v>0</v>
      </c>
      <c r="X741">
        <v>0</v>
      </c>
      <c r="Y741" t="s">
        <v>3201</v>
      </c>
    </row>
    <row r="742" spans="1:25" x14ac:dyDescent="0.25">
      <c r="A742" t="s">
        <v>1294</v>
      </c>
      <c r="B742" t="s">
        <v>1295</v>
      </c>
      <c r="C742" t="s">
        <v>5</v>
      </c>
      <c r="D742">
        <v>1965</v>
      </c>
      <c r="E742" t="s">
        <v>21</v>
      </c>
      <c r="F742" t="s">
        <v>41</v>
      </c>
      <c r="G742">
        <v>0</v>
      </c>
      <c r="H742">
        <v>1</v>
      </c>
      <c r="I742">
        <v>1</v>
      </c>
      <c r="J742">
        <v>1</v>
      </c>
      <c r="K742">
        <v>1988</v>
      </c>
      <c r="L742">
        <v>23</v>
      </c>
      <c r="M742">
        <v>0</v>
      </c>
      <c r="N742">
        <v>1</v>
      </c>
      <c r="O742">
        <v>0</v>
      </c>
      <c r="Q742">
        <v>0</v>
      </c>
      <c r="R742">
        <v>31</v>
      </c>
      <c r="S742">
        <v>33</v>
      </c>
      <c r="T742">
        <v>37</v>
      </c>
      <c r="U742">
        <v>43</v>
      </c>
      <c r="V742">
        <v>51</v>
      </c>
      <c r="W742">
        <v>0</v>
      </c>
      <c r="X742">
        <v>0</v>
      </c>
      <c r="Y742" t="s">
        <v>4018</v>
      </c>
    </row>
    <row r="743" spans="1:25" x14ac:dyDescent="0.25">
      <c r="A743" t="s">
        <v>2532</v>
      </c>
      <c r="B743" t="s">
        <v>695</v>
      </c>
      <c r="C743" t="s">
        <v>5</v>
      </c>
      <c r="D743">
        <v>1965</v>
      </c>
      <c r="E743" t="s">
        <v>21</v>
      </c>
      <c r="F743" t="s">
        <v>33</v>
      </c>
      <c r="G743">
        <v>0</v>
      </c>
      <c r="H743">
        <v>1</v>
      </c>
      <c r="I743">
        <v>1</v>
      </c>
      <c r="J743">
        <v>0</v>
      </c>
      <c r="K743">
        <v>1990</v>
      </c>
      <c r="L743">
        <v>25</v>
      </c>
      <c r="M743">
        <v>0</v>
      </c>
      <c r="N743">
        <v>1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3004</v>
      </c>
    </row>
    <row r="744" spans="1:25" x14ac:dyDescent="0.25">
      <c r="A744" t="s">
        <v>19</v>
      </c>
      <c r="B744" t="s">
        <v>20</v>
      </c>
      <c r="C744" t="s">
        <v>5</v>
      </c>
      <c r="D744">
        <v>1965</v>
      </c>
      <c r="E744" t="s">
        <v>21</v>
      </c>
      <c r="F744" t="s">
        <v>22</v>
      </c>
      <c r="G744">
        <v>0</v>
      </c>
      <c r="H744">
        <v>1</v>
      </c>
      <c r="I744">
        <v>1</v>
      </c>
      <c r="J744">
        <v>1</v>
      </c>
      <c r="K744">
        <v>1984</v>
      </c>
      <c r="L744">
        <v>19</v>
      </c>
      <c r="M744">
        <v>0</v>
      </c>
      <c r="N744">
        <v>1</v>
      </c>
      <c r="O744">
        <v>0</v>
      </c>
      <c r="Q744">
        <v>0</v>
      </c>
      <c r="R744">
        <v>26</v>
      </c>
      <c r="S744">
        <v>30</v>
      </c>
      <c r="T744">
        <v>35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 t="s">
        <v>572</v>
      </c>
      <c r="B745" t="s">
        <v>573</v>
      </c>
      <c r="C745" t="s">
        <v>5</v>
      </c>
      <c r="D745">
        <v>1965</v>
      </c>
      <c r="E745" t="s">
        <v>21</v>
      </c>
      <c r="F745" t="s">
        <v>90</v>
      </c>
      <c r="G745">
        <v>0</v>
      </c>
      <c r="H745">
        <v>1</v>
      </c>
      <c r="I745">
        <v>1</v>
      </c>
      <c r="J745">
        <v>0</v>
      </c>
      <c r="K745">
        <v>1986</v>
      </c>
      <c r="L745">
        <v>21</v>
      </c>
      <c r="M745">
        <v>0</v>
      </c>
      <c r="N745">
        <v>1</v>
      </c>
      <c r="O745">
        <v>0</v>
      </c>
      <c r="Q745">
        <v>28</v>
      </c>
      <c r="R745">
        <v>29</v>
      </c>
      <c r="S745">
        <v>38</v>
      </c>
      <c r="T745">
        <v>0</v>
      </c>
      <c r="U745">
        <v>0</v>
      </c>
      <c r="V745">
        <v>52</v>
      </c>
      <c r="W745">
        <v>0</v>
      </c>
      <c r="X745">
        <v>0</v>
      </c>
      <c r="Y745">
        <v>0</v>
      </c>
    </row>
    <row r="746" spans="1:25" x14ac:dyDescent="0.25">
      <c r="A746" t="s">
        <v>1885</v>
      </c>
      <c r="B746" t="s">
        <v>1886</v>
      </c>
      <c r="C746" t="s">
        <v>5</v>
      </c>
      <c r="D746">
        <v>1965</v>
      </c>
      <c r="E746" t="s">
        <v>21</v>
      </c>
      <c r="F746" t="s">
        <v>14</v>
      </c>
      <c r="G746">
        <v>0</v>
      </c>
      <c r="H746">
        <v>0</v>
      </c>
      <c r="I746">
        <v>1</v>
      </c>
      <c r="J746">
        <v>1</v>
      </c>
      <c r="K746">
        <v>1983</v>
      </c>
      <c r="L746">
        <v>18</v>
      </c>
      <c r="M746">
        <v>1</v>
      </c>
      <c r="N746">
        <v>0</v>
      </c>
      <c r="O746">
        <v>1</v>
      </c>
      <c r="Q746">
        <v>25</v>
      </c>
      <c r="R746">
        <v>31</v>
      </c>
      <c r="S746">
        <v>34</v>
      </c>
      <c r="T746">
        <v>40</v>
      </c>
      <c r="U746">
        <v>48</v>
      </c>
      <c r="V746">
        <v>50</v>
      </c>
      <c r="W746">
        <v>0</v>
      </c>
      <c r="X746">
        <v>0</v>
      </c>
      <c r="Y746">
        <v>0</v>
      </c>
    </row>
    <row r="747" spans="1:25" x14ac:dyDescent="0.25">
      <c r="A747" t="s">
        <v>1541</v>
      </c>
      <c r="B747" t="s">
        <v>1542</v>
      </c>
      <c r="C747" t="s">
        <v>5</v>
      </c>
      <c r="D747">
        <v>1965</v>
      </c>
      <c r="E747" t="s">
        <v>21</v>
      </c>
      <c r="F747" t="s">
        <v>30</v>
      </c>
      <c r="G747">
        <v>1</v>
      </c>
      <c r="H747">
        <v>1</v>
      </c>
      <c r="I747">
        <v>1</v>
      </c>
      <c r="J747">
        <v>1</v>
      </c>
      <c r="K747">
        <v>1987</v>
      </c>
      <c r="L747">
        <v>22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36</v>
      </c>
      <c r="V747">
        <v>43</v>
      </c>
      <c r="W747">
        <v>53</v>
      </c>
      <c r="X747">
        <v>0</v>
      </c>
      <c r="Y747" t="s">
        <v>2884</v>
      </c>
    </row>
    <row r="748" spans="1:25" x14ac:dyDescent="0.25">
      <c r="A748" t="s">
        <v>1288</v>
      </c>
      <c r="B748" t="s">
        <v>1289</v>
      </c>
      <c r="C748" t="s">
        <v>5</v>
      </c>
      <c r="D748">
        <v>1965</v>
      </c>
      <c r="E748" t="s">
        <v>21</v>
      </c>
      <c r="F748" t="s">
        <v>30</v>
      </c>
      <c r="G748">
        <v>1</v>
      </c>
      <c r="H748">
        <v>1</v>
      </c>
      <c r="I748">
        <v>1</v>
      </c>
      <c r="J748">
        <v>0</v>
      </c>
      <c r="K748">
        <v>1986</v>
      </c>
      <c r="L748">
        <v>21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48</v>
      </c>
      <c r="V748">
        <v>48</v>
      </c>
      <c r="W748">
        <v>52</v>
      </c>
      <c r="X748">
        <v>0</v>
      </c>
      <c r="Y748" t="s">
        <v>2881</v>
      </c>
    </row>
    <row r="749" spans="1:25" x14ac:dyDescent="0.25">
      <c r="A749" t="s">
        <v>1468</v>
      </c>
      <c r="B749" t="s">
        <v>1469</v>
      </c>
      <c r="C749" t="s">
        <v>5</v>
      </c>
      <c r="D749">
        <v>1965</v>
      </c>
      <c r="E749" t="s">
        <v>21</v>
      </c>
      <c r="F749" t="s">
        <v>30</v>
      </c>
      <c r="G749">
        <v>0</v>
      </c>
      <c r="H749">
        <v>1</v>
      </c>
      <c r="I749">
        <v>1</v>
      </c>
      <c r="J749">
        <v>1</v>
      </c>
      <c r="M749">
        <v>1</v>
      </c>
      <c r="N749">
        <v>1</v>
      </c>
      <c r="O749">
        <v>1</v>
      </c>
      <c r="Q749">
        <v>22</v>
      </c>
      <c r="R749">
        <v>29</v>
      </c>
      <c r="S749">
        <v>0</v>
      </c>
      <c r="T749">
        <v>41</v>
      </c>
      <c r="U749">
        <v>42</v>
      </c>
      <c r="V749">
        <v>53</v>
      </c>
      <c r="W749">
        <v>0</v>
      </c>
      <c r="X749">
        <v>0</v>
      </c>
      <c r="Y749" t="s">
        <v>3552</v>
      </c>
    </row>
    <row r="750" spans="1:25" x14ac:dyDescent="0.25">
      <c r="A750" t="s">
        <v>1816</v>
      </c>
      <c r="B750" t="s">
        <v>616</v>
      </c>
      <c r="C750" t="s">
        <v>5</v>
      </c>
      <c r="D750">
        <v>1965</v>
      </c>
      <c r="E750" t="s">
        <v>21</v>
      </c>
      <c r="F750" t="s">
        <v>150</v>
      </c>
      <c r="G750">
        <v>0</v>
      </c>
      <c r="H750">
        <v>1</v>
      </c>
      <c r="I750">
        <v>1</v>
      </c>
      <c r="J750">
        <v>0</v>
      </c>
      <c r="K750">
        <v>1987</v>
      </c>
      <c r="L750">
        <v>22</v>
      </c>
      <c r="M750">
        <v>0</v>
      </c>
      <c r="N750">
        <v>1</v>
      </c>
      <c r="O750">
        <v>0</v>
      </c>
      <c r="Q750">
        <v>27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48</v>
      </c>
      <c r="X750">
        <v>0</v>
      </c>
      <c r="Y750" t="s">
        <v>3276</v>
      </c>
    </row>
    <row r="751" spans="1:25" x14ac:dyDescent="0.25">
      <c r="A751" t="s">
        <v>1839</v>
      </c>
      <c r="B751" t="s">
        <v>1840</v>
      </c>
      <c r="C751" t="s">
        <v>5</v>
      </c>
      <c r="D751">
        <v>1965</v>
      </c>
      <c r="E751" t="s">
        <v>21</v>
      </c>
      <c r="F751" t="s">
        <v>137</v>
      </c>
      <c r="G751">
        <v>0</v>
      </c>
      <c r="H751">
        <v>1</v>
      </c>
      <c r="I751">
        <v>1</v>
      </c>
      <c r="J751">
        <v>1</v>
      </c>
      <c r="K751">
        <v>1988</v>
      </c>
      <c r="L751">
        <v>23</v>
      </c>
      <c r="M751">
        <v>1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33</v>
      </c>
      <c r="V751">
        <v>46</v>
      </c>
      <c r="W751">
        <v>0</v>
      </c>
      <c r="X751">
        <v>0</v>
      </c>
      <c r="Y751" t="s">
        <v>3211</v>
      </c>
    </row>
    <row r="752" spans="1:25" x14ac:dyDescent="0.25">
      <c r="A752" t="s">
        <v>2543</v>
      </c>
      <c r="B752" t="s">
        <v>2544</v>
      </c>
      <c r="C752" t="s">
        <v>5</v>
      </c>
      <c r="D752">
        <v>1965</v>
      </c>
      <c r="E752" t="s">
        <v>21</v>
      </c>
      <c r="F752" t="s">
        <v>137</v>
      </c>
      <c r="G752">
        <v>0</v>
      </c>
      <c r="H752">
        <v>1</v>
      </c>
      <c r="I752">
        <v>1</v>
      </c>
      <c r="J752">
        <v>0</v>
      </c>
      <c r="K752">
        <v>1985</v>
      </c>
      <c r="L752">
        <v>20</v>
      </c>
      <c r="M752">
        <v>0</v>
      </c>
      <c r="N752">
        <v>1</v>
      </c>
      <c r="O752">
        <v>0</v>
      </c>
      <c r="Q752">
        <v>0</v>
      </c>
      <c r="R752">
        <v>27</v>
      </c>
      <c r="S752">
        <v>33</v>
      </c>
      <c r="T752">
        <v>36</v>
      </c>
      <c r="U752">
        <v>39</v>
      </c>
      <c r="V752">
        <v>47</v>
      </c>
      <c r="W752">
        <v>0</v>
      </c>
      <c r="X752">
        <v>0</v>
      </c>
      <c r="Y752" t="s">
        <v>2754</v>
      </c>
    </row>
    <row r="753" spans="1:25" x14ac:dyDescent="0.25">
      <c r="A753" t="s">
        <v>755</v>
      </c>
      <c r="B753" t="s">
        <v>756</v>
      </c>
      <c r="C753" t="s">
        <v>5</v>
      </c>
      <c r="D753">
        <v>1965</v>
      </c>
      <c r="E753" t="s">
        <v>21</v>
      </c>
      <c r="F753" t="s">
        <v>150</v>
      </c>
      <c r="G753">
        <v>1</v>
      </c>
      <c r="H753">
        <v>1</v>
      </c>
      <c r="I753">
        <v>1</v>
      </c>
      <c r="J753">
        <v>0</v>
      </c>
      <c r="K753">
        <v>1986</v>
      </c>
      <c r="L753">
        <v>21</v>
      </c>
      <c r="M753">
        <v>0</v>
      </c>
      <c r="N753">
        <v>0</v>
      </c>
      <c r="O753">
        <v>0</v>
      </c>
      <c r="Q753">
        <v>24</v>
      </c>
      <c r="R753">
        <v>26</v>
      </c>
      <c r="S753">
        <v>36</v>
      </c>
      <c r="T753">
        <v>39</v>
      </c>
      <c r="U753">
        <v>44</v>
      </c>
      <c r="V753">
        <v>0</v>
      </c>
      <c r="W753">
        <v>0</v>
      </c>
      <c r="X753">
        <v>0</v>
      </c>
      <c r="Y753" t="s">
        <v>3439</v>
      </c>
    </row>
    <row r="754" spans="1:25" x14ac:dyDescent="0.25">
      <c r="A754" t="s">
        <v>2226</v>
      </c>
      <c r="B754" t="s">
        <v>2227</v>
      </c>
      <c r="C754" t="s">
        <v>5</v>
      </c>
      <c r="D754">
        <v>1965</v>
      </c>
      <c r="E754" t="s">
        <v>21</v>
      </c>
      <c r="F754" t="s">
        <v>90</v>
      </c>
      <c r="G754">
        <v>0</v>
      </c>
      <c r="H754">
        <v>1</v>
      </c>
      <c r="I754">
        <v>1</v>
      </c>
      <c r="J754">
        <v>0</v>
      </c>
      <c r="K754">
        <v>1989</v>
      </c>
      <c r="L754">
        <v>24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 t="s">
        <v>2633</v>
      </c>
      <c r="B755" t="s">
        <v>2634</v>
      </c>
      <c r="C755" t="s">
        <v>5</v>
      </c>
      <c r="D755">
        <v>1965</v>
      </c>
      <c r="E755" t="s">
        <v>21</v>
      </c>
      <c r="F755" t="s">
        <v>652</v>
      </c>
      <c r="G755">
        <v>0</v>
      </c>
      <c r="H755">
        <v>1</v>
      </c>
      <c r="I755">
        <v>1</v>
      </c>
      <c r="J755">
        <v>1</v>
      </c>
      <c r="K755">
        <v>1984</v>
      </c>
      <c r="L755">
        <v>19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48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2810</v>
      </c>
    </row>
    <row r="756" spans="1:25" x14ac:dyDescent="0.25">
      <c r="A756" t="s">
        <v>1576</v>
      </c>
      <c r="B756" t="s">
        <v>204</v>
      </c>
      <c r="C756" t="s">
        <v>5</v>
      </c>
      <c r="D756">
        <v>1965</v>
      </c>
      <c r="E756" t="s">
        <v>21</v>
      </c>
      <c r="F756" t="s">
        <v>652</v>
      </c>
      <c r="G756">
        <v>0</v>
      </c>
      <c r="H756">
        <v>1</v>
      </c>
      <c r="I756">
        <v>1</v>
      </c>
      <c r="J756">
        <v>0</v>
      </c>
      <c r="K756">
        <v>1990</v>
      </c>
      <c r="L756">
        <v>25</v>
      </c>
      <c r="M756">
        <v>0</v>
      </c>
      <c r="N756">
        <v>1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54</v>
      </c>
      <c r="X756">
        <v>0</v>
      </c>
      <c r="Y756" t="s">
        <v>3487</v>
      </c>
    </row>
    <row r="757" spans="1:25" x14ac:dyDescent="0.25">
      <c r="A757" t="s">
        <v>2038</v>
      </c>
      <c r="B757" t="s">
        <v>204</v>
      </c>
      <c r="C757" t="s">
        <v>5</v>
      </c>
      <c r="D757">
        <v>1965</v>
      </c>
      <c r="E757" t="s">
        <v>21</v>
      </c>
      <c r="F757" t="s">
        <v>66</v>
      </c>
      <c r="G757">
        <v>0</v>
      </c>
      <c r="H757">
        <v>0</v>
      </c>
      <c r="I757">
        <v>0</v>
      </c>
      <c r="J757">
        <v>0</v>
      </c>
      <c r="M757">
        <v>0</v>
      </c>
      <c r="N757">
        <v>1</v>
      </c>
      <c r="O757">
        <v>0</v>
      </c>
      <c r="Q757">
        <v>0</v>
      </c>
      <c r="R757">
        <v>0</v>
      </c>
      <c r="S757">
        <v>21</v>
      </c>
      <c r="T757">
        <v>31</v>
      </c>
      <c r="U757">
        <v>0</v>
      </c>
      <c r="V757">
        <v>0</v>
      </c>
      <c r="W757">
        <v>52</v>
      </c>
      <c r="X757">
        <v>0</v>
      </c>
      <c r="Y757" t="s">
        <v>3814</v>
      </c>
    </row>
    <row r="758" spans="1:25" x14ac:dyDescent="0.25">
      <c r="A758" t="s">
        <v>1917</v>
      </c>
      <c r="B758" t="s">
        <v>1918</v>
      </c>
      <c r="C758" t="s">
        <v>5</v>
      </c>
      <c r="D758">
        <v>1965</v>
      </c>
      <c r="E758" t="s">
        <v>21</v>
      </c>
      <c r="F758" t="s">
        <v>95</v>
      </c>
      <c r="G758">
        <v>1</v>
      </c>
      <c r="H758">
        <v>1</v>
      </c>
      <c r="I758">
        <v>1</v>
      </c>
      <c r="J758">
        <v>0</v>
      </c>
      <c r="K758">
        <v>1988</v>
      </c>
      <c r="L758">
        <v>23</v>
      </c>
      <c r="M758">
        <v>0</v>
      </c>
      <c r="N758">
        <v>0</v>
      </c>
      <c r="O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51</v>
      </c>
      <c r="W758">
        <v>0</v>
      </c>
      <c r="X758">
        <v>0</v>
      </c>
      <c r="Y758" t="s">
        <v>3976</v>
      </c>
    </row>
    <row r="759" spans="1:25" x14ac:dyDescent="0.25">
      <c r="A759" t="s">
        <v>1899</v>
      </c>
      <c r="B759" t="s">
        <v>1900</v>
      </c>
      <c r="C759" t="s">
        <v>5</v>
      </c>
      <c r="D759">
        <v>1965</v>
      </c>
      <c r="E759" t="s">
        <v>21</v>
      </c>
      <c r="F759" t="s">
        <v>95</v>
      </c>
      <c r="G759">
        <v>1</v>
      </c>
      <c r="H759">
        <v>1</v>
      </c>
      <c r="I759">
        <v>0</v>
      </c>
      <c r="J759">
        <v>0</v>
      </c>
      <c r="K759">
        <v>1989</v>
      </c>
      <c r="L759">
        <v>24</v>
      </c>
      <c r="M759">
        <v>0</v>
      </c>
      <c r="N759">
        <v>0</v>
      </c>
      <c r="O759">
        <v>0</v>
      </c>
      <c r="Q759">
        <v>0</v>
      </c>
      <c r="R759">
        <v>0</v>
      </c>
      <c r="S759">
        <v>45</v>
      </c>
      <c r="T759">
        <v>0</v>
      </c>
      <c r="U759">
        <v>0</v>
      </c>
      <c r="V759">
        <v>0</v>
      </c>
      <c r="W759">
        <v>53</v>
      </c>
      <c r="X759">
        <v>0</v>
      </c>
      <c r="Y759" t="s">
        <v>2801</v>
      </c>
    </row>
    <row r="760" spans="1:25" x14ac:dyDescent="0.25">
      <c r="A760" t="s">
        <v>575</v>
      </c>
      <c r="B760" t="s">
        <v>576</v>
      </c>
      <c r="C760" t="s">
        <v>5</v>
      </c>
      <c r="D760">
        <v>1965</v>
      </c>
      <c r="E760" t="s">
        <v>21</v>
      </c>
      <c r="F760" t="s">
        <v>22</v>
      </c>
      <c r="G760">
        <v>1</v>
      </c>
      <c r="H760">
        <v>1</v>
      </c>
      <c r="I760">
        <v>1</v>
      </c>
      <c r="J760">
        <v>0</v>
      </c>
      <c r="K760">
        <v>1991</v>
      </c>
      <c r="L760">
        <v>26</v>
      </c>
      <c r="M760">
        <v>0</v>
      </c>
      <c r="N760">
        <v>0</v>
      </c>
      <c r="O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 t="s">
        <v>1669</v>
      </c>
      <c r="B761" t="s">
        <v>983</v>
      </c>
      <c r="C761" t="s">
        <v>5</v>
      </c>
      <c r="D761">
        <v>1965</v>
      </c>
      <c r="E761" t="s">
        <v>21</v>
      </c>
      <c r="F761" t="s">
        <v>22</v>
      </c>
      <c r="G761">
        <v>1</v>
      </c>
      <c r="H761">
        <v>1</v>
      </c>
      <c r="I761">
        <v>1</v>
      </c>
      <c r="J761">
        <v>0</v>
      </c>
      <c r="K761">
        <v>1986</v>
      </c>
      <c r="L761">
        <v>21</v>
      </c>
      <c r="M761">
        <v>0</v>
      </c>
      <c r="N761">
        <v>0</v>
      </c>
      <c r="O761">
        <v>0</v>
      </c>
      <c r="Q761">
        <v>0</v>
      </c>
      <c r="R761">
        <v>0</v>
      </c>
      <c r="S761">
        <v>0</v>
      </c>
      <c r="T761">
        <v>29</v>
      </c>
      <c r="U761">
        <v>40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 t="s">
        <v>2130</v>
      </c>
      <c r="B762" t="s">
        <v>983</v>
      </c>
      <c r="C762" t="s">
        <v>5</v>
      </c>
      <c r="D762">
        <v>1965</v>
      </c>
      <c r="E762" t="s">
        <v>21</v>
      </c>
      <c r="F762" t="s">
        <v>22</v>
      </c>
      <c r="G762">
        <v>0</v>
      </c>
      <c r="H762">
        <v>1</v>
      </c>
      <c r="I762">
        <v>0</v>
      </c>
      <c r="J762">
        <v>0</v>
      </c>
      <c r="K762">
        <v>1984</v>
      </c>
      <c r="L762">
        <v>19</v>
      </c>
      <c r="M762">
        <v>0</v>
      </c>
      <c r="N762">
        <v>0</v>
      </c>
      <c r="O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51</v>
      </c>
      <c r="X762">
        <v>0</v>
      </c>
      <c r="Y762">
        <v>0</v>
      </c>
    </row>
    <row r="763" spans="1:25" x14ac:dyDescent="0.25">
      <c r="A763" t="s">
        <v>2158</v>
      </c>
      <c r="B763" t="s">
        <v>2159</v>
      </c>
      <c r="C763" t="s">
        <v>5</v>
      </c>
      <c r="D763">
        <v>1965</v>
      </c>
      <c r="E763" t="s">
        <v>21</v>
      </c>
      <c r="F763" t="s">
        <v>84</v>
      </c>
      <c r="G763">
        <v>0</v>
      </c>
      <c r="H763">
        <v>1</v>
      </c>
      <c r="I763">
        <v>1</v>
      </c>
      <c r="J763">
        <v>1</v>
      </c>
      <c r="K763">
        <v>1982</v>
      </c>
      <c r="L763">
        <v>17</v>
      </c>
      <c r="M763">
        <v>0</v>
      </c>
      <c r="N763">
        <v>1</v>
      </c>
      <c r="O763">
        <v>0</v>
      </c>
      <c r="Q763">
        <v>0</v>
      </c>
      <c r="R763">
        <v>27</v>
      </c>
      <c r="S763">
        <v>32</v>
      </c>
      <c r="T763">
        <v>0</v>
      </c>
      <c r="U763">
        <v>39</v>
      </c>
      <c r="V763">
        <v>49</v>
      </c>
      <c r="W763">
        <v>53</v>
      </c>
      <c r="X763">
        <v>0</v>
      </c>
      <c r="Y763" t="s">
        <v>3670</v>
      </c>
    </row>
    <row r="764" spans="1:25" x14ac:dyDescent="0.25">
      <c r="A764" t="s">
        <v>1113</v>
      </c>
      <c r="B764" t="s">
        <v>1117</v>
      </c>
      <c r="C764" t="s">
        <v>5</v>
      </c>
      <c r="D764">
        <v>1965</v>
      </c>
      <c r="E764" t="s">
        <v>21</v>
      </c>
      <c r="F764" t="s">
        <v>22</v>
      </c>
      <c r="G764">
        <v>0</v>
      </c>
      <c r="H764">
        <v>1</v>
      </c>
      <c r="I764">
        <v>1</v>
      </c>
      <c r="J764">
        <v>1</v>
      </c>
      <c r="K764">
        <v>1983</v>
      </c>
      <c r="L764">
        <v>18</v>
      </c>
      <c r="M764">
        <v>0</v>
      </c>
      <c r="N764">
        <v>0</v>
      </c>
      <c r="O764">
        <v>0</v>
      </c>
      <c r="Q764">
        <v>0</v>
      </c>
      <c r="R764">
        <v>0</v>
      </c>
      <c r="S764">
        <v>27</v>
      </c>
      <c r="T764">
        <v>31</v>
      </c>
      <c r="U764">
        <v>36</v>
      </c>
      <c r="V764">
        <v>46</v>
      </c>
      <c r="W764">
        <v>0</v>
      </c>
      <c r="X764">
        <v>0</v>
      </c>
      <c r="Y764" t="s">
        <v>2981</v>
      </c>
    </row>
    <row r="765" spans="1:25" x14ac:dyDescent="0.25">
      <c r="A765" t="s">
        <v>2174</v>
      </c>
      <c r="B765" t="s">
        <v>2175</v>
      </c>
      <c r="C765" t="s">
        <v>5</v>
      </c>
      <c r="D765">
        <v>1965</v>
      </c>
      <c r="E765" t="s">
        <v>21</v>
      </c>
      <c r="F765" t="s">
        <v>150</v>
      </c>
      <c r="G765">
        <v>1</v>
      </c>
      <c r="H765">
        <v>1</v>
      </c>
      <c r="I765">
        <v>0</v>
      </c>
      <c r="J765">
        <v>0</v>
      </c>
      <c r="M765">
        <v>0</v>
      </c>
      <c r="N765">
        <v>1</v>
      </c>
      <c r="O765">
        <v>0</v>
      </c>
      <c r="Q765">
        <v>0</v>
      </c>
      <c r="R765">
        <v>0</v>
      </c>
      <c r="S765">
        <v>0</v>
      </c>
      <c r="T765">
        <v>36</v>
      </c>
      <c r="U765">
        <v>0</v>
      </c>
      <c r="V765">
        <v>48</v>
      </c>
      <c r="W765">
        <v>0</v>
      </c>
      <c r="X765">
        <v>0</v>
      </c>
      <c r="Y765" t="s">
        <v>3155</v>
      </c>
    </row>
    <row r="766" spans="1:25" x14ac:dyDescent="0.25">
      <c r="A766" t="s">
        <v>437</v>
      </c>
      <c r="B766" t="s">
        <v>438</v>
      </c>
      <c r="C766" t="s">
        <v>5</v>
      </c>
      <c r="D766">
        <v>1965</v>
      </c>
      <c r="E766" t="s">
        <v>21</v>
      </c>
      <c r="F766" t="s">
        <v>217</v>
      </c>
      <c r="G766">
        <v>0</v>
      </c>
      <c r="H766">
        <v>0</v>
      </c>
      <c r="I766">
        <v>1</v>
      </c>
      <c r="J766">
        <v>0</v>
      </c>
      <c r="K766">
        <v>1987</v>
      </c>
      <c r="L766">
        <v>22</v>
      </c>
      <c r="M766">
        <v>0</v>
      </c>
      <c r="N766">
        <v>0</v>
      </c>
      <c r="O766">
        <v>0</v>
      </c>
      <c r="Q766">
        <v>26</v>
      </c>
      <c r="R766">
        <v>29</v>
      </c>
      <c r="S766">
        <v>32</v>
      </c>
      <c r="T766">
        <v>36</v>
      </c>
      <c r="U766">
        <v>46</v>
      </c>
      <c r="V766">
        <v>51</v>
      </c>
      <c r="W766">
        <v>0</v>
      </c>
      <c r="X766">
        <v>0</v>
      </c>
      <c r="Y766" t="s">
        <v>3852</v>
      </c>
    </row>
    <row r="767" spans="1:25" x14ac:dyDescent="0.25">
      <c r="A767" t="s">
        <v>917</v>
      </c>
      <c r="B767" t="s">
        <v>918</v>
      </c>
      <c r="C767" t="s">
        <v>5</v>
      </c>
      <c r="D767">
        <v>1965</v>
      </c>
      <c r="E767" t="s">
        <v>21</v>
      </c>
      <c r="F767" t="s">
        <v>217</v>
      </c>
      <c r="G767">
        <v>0</v>
      </c>
      <c r="H767">
        <v>1</v>
      </c>
      <c r="I767">
        <v>1</v>
      </c>
      <c r="J767">
        <v>1</v>
      </c>
      <c r="K767">
        <v>1986</v>
      </c>
      <c r="L767">
        <v>21</v>
      </c>
      <c r="M767">
        <v>0</v>
      </c>
      <c r="N767">
        <v>1</v>
      </c>
      <c r="O767">
        <v>0</v>
      </c>
      <c r="Q767">
        <v>0</v>
      </c>
      <c r="R767">
        <v>0</v>
      </c>
      <c r="S767">
        <v>51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3872</v>
      </c>
    </row>
    <row r="768" spans="1:25" x14ac:dyDescent="0.25">
      <c r="A768" t="s">
        <v>617</v>
      </c>
      <c r="B768" t="s">
        <v>618</v>
      </c>
      <c r="C768" t="s">
        <v>5</v>
      </c>
      <c r="D768">
        <v>1965</v>
      </c>
      <c r="E768" t="s">
        <v>21</v>
      </c>
      <c r="F768" t="s">
        <v>217</v>
      </c>
      <c r="G768">
        <v>0</v>
      </c>
      <c r="H768">
        <v>1</v>
      </c>
      <c r="I768">
        <v>1</v>
      </c>
      <c r="J768">
        <v>0</v>
      </c>
      <c r="K768">
        <v>1986</v>
      </c>
      <c r="L768">
        <v>21</v>
      </c>
      <c r="M768">
        <v>0</v>
      </c>
      <c r="N768">
        <v>0</v>
      </c>
      <c r="O768">
        <v>0</v>
      </c>
      <c r="Q768">
        <v>0</v>
      </c>
      <c r="R768">
        <v>30</v>
      </c>
      <c r="S768">
        <v>0</v>
      </c>
      <c r="T768">
        <v>0</v>
      </c>
      <c r="U768">
        <v>0</v>
      </c>
      <c r="V768">
        <v>45</v>
      </c>
      <c r="W768">
        <v>0</v>
      </c>
      <c r="X768">
        <v>0</v>
      </c>
      <c r="Y768" t="s">
        <v>3585</v>
      </c>
    </row>
    <row r="769" spans="1:25" x14ac:dyDescent="0.25">
      <c r="A769" t="s">
        <v>716</v>
      </c>
      <c r="B769" t="s">
        <v>717</v>
      </c>
      <c r="C769" t="s">
        <v>5</v>
      </c>
      <c r="D769">
        <v>1965</v>
      </c>
      <c r="E769" t="s">
        <v>21</v>
      </c>
      <c r="F769" t="s">
        <v>33</v>
      </c>
      <c r="G769">
        <v>0</v>
      </c>
      <c r="H769">
        <v>1</v>
      </c>
      <c r="I769">
        <v>1</v>
      </c>
      <c r="J769">
        <v>1</v>
      </c>
      <c r="K769">
        <v>1988</v>
      </c>
      <c r="L769">
        <v>23</v>
      </c>
      <c r="M769">
        <v>1</v>
      </c>
      <c r="N769">
        <v>1</v>
      </c>
      <c r="O769">
        <v>1</v>
      </c>
      <c r="Q769">
        <v>0</v>
      </c>
      <c r="R769">
        <v>28</v>
      </c>
      <c r="S769">
        <v>33</v>
      </c>
      <c r="T769">
        <v>35</v>
      </c>
      <c r="U769">
        <v>0</v>
      </c>
      <c r="V769">
        <v>45</v>
      </c>
      <c r="W769">
        <v>52</v>
      </c>
      <c r="X769">
        <v>0</v>
      </c>
      <c r="Y769" t="s">
        <v>2731</v>
      </c>
    </row>
    <row r="770" spans="1:25" x14ac:dyDescent="0.25">
      <c r="A770" t="s">
        <v>917</v>
      </c>
      <c r="B770" t="s">
        <v>919</v>
      </c>
      <c r="C770" t="s">
        <v>25</v>
      </c>
      <c r="D770">
        <v>1965</v>
      </c>
      <c r="E770" t="s">
        <v>21</v>
      </c>
      <c r="F770" t="s">
        <v>36</v>
      </c>
      <c r="G770">
        <v>0</v>
      </c>
      <c r="H770">
        <v>1</v>
      </c>
      <c r="I770">
        <v>1</v>
      </c>
      <c r="J770">
        <v>0</v>
      </c>
      <c r="K770">
        <v>1982</v>
      </c>
      <c r="L770">
        <v>17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51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3872</v>
      </c>
    </row>
    <row r="771" spans="1:25" x14ac:dyDescent="0.25">
      <c r="A771" t="s">
        <v>479</v>
      </c>
      <c r="B771" t="s">
        <v>480</v>
      </c>
      <c r="C771" t="s">
        <v>5</v>
      </c>
      <c r="D771">
        <v>1965</v>
      </c>
      <c r="E771" t="s">
        <v>21</v>
      </c>
      <c r="F771" t="s">
        <v>114</v>
      </c>
      <c r="G771">
        <v>0</v>
      </c>
      <c r="H771">
        <v>1</v>
      </c>
      <c r="I771">
        <v>1</v>
      </c>
      <c r="J771">
        <v>0</v>
      </c>
      <c r="K771">
        <v>1988</v>
      </c>
      <c r="L771">
        <v>23</v>
      </c>
      <c r="M771">
        <v>0</v>
      </c>
      <c r="N771">
        <v>1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54</v>
      </c>
      <c r="W771">
        <v>0</v>
      </c>
      <c r="X771">
        <v>0</v>
      </c>
      <c r="Y771" t="s">
        <v>3495</v>
      </c>
    </row>
    <row r="772" spans="1:25" x14ac:dyDescent="0.25">
      <c r="A772" t="s">
        <v>902</v>
      </c>
      <c r="B772" t="s">
        <v>903</v>
      </c>
      <c r="C772" t="s">
        <v>5</v>
      </c>
      <c r="D772">
        <v>1965</v>
      </c>
      <c r="E772" t="s">
        <v>21</v>
      </c>
      <c r="F772" t="s">
        <v>324</v>
      </c>
      <c r="G772">
        <v>1</v>
      </c>
      <c r="H772">
        <v>1</v>
      </c>
      <c r="I772">
        <v>1</v>
      </c>
      <c r="J772">
        <v>1</v>
      </c>
      <c r="K772">
        <v>1991</v>
      </c>
      <c r="L772">
        <v>26</v>
      </c>
      <c r="M772">
        <v>0</v>
      </c>
      <c r="N772">
        <v>1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50</v>
      </c>
      <c r="W772">
        <v>54</v>
      </c>
      <c r="X772">
        <v>0</v>
      </c>
      <c r="Y772">
        <v>0</v>
      </c>
    </row>
    <row r="773" spans="1:25" x14ac:dyDescent="0.25">
      <c r="A773" t="s">
        <v>753</v>
      </c>
      <c r="B773" t="s">
        <v>754</v>
      </c>
      <c r="C773" t="s">
        <v>5</v>
      </c>
      <c r="D773">
        <v>1965</v>
      </c>
      <c r="E773" t="s">
        <v>21</v>
      </c>
      <c r="F773" t="s">
        <v>30</v>
      </c>
      <c r="G773">
        <v>1</v>
      </c>
      <c r="H773">
        <v>1</v>
      </c>
      <c r="I773">
        <v>1</v>
      </c>
      <c r="J773">
        <v>0</v>
      </c>
      <c r="K773">
        <v>1985</v>
      </c>
      <c r="L773">
        <v>20</v>
      </c>
      <c r="M773">
        <v>0</v>
      </c>
      <c r="N773">
        <v>1</v>
      </c>
      <c r="O773">
        <v>0</v>
      </c>
      <c r="Q773">
        <v>0</v>
      </c>
      <c r="R773">
        <v>0</v>
      </c>
      <c r="S773">
        <v>28</v>
      </c>
      <c r="T773">
        <v>29</v>
      </c>
      <c r="U773">
        <v>35</v>
      </c>
      <c r="V773">
        <v>39</v>
      </c>
      <c r="W773">
        <v>0</v>
      </c>
      <c r="X773">
        <v>0</v>
      </c>
      <c r="Y773" t="s">
        <v>3273</v>
      </c>
    </row>
    <row r="774" spans="1:25" x14ac:dyDescent="0.25">
      <c r="A774" t="s">
        <v>2333</v>
      </c>
      <c r="B774" t="s">
        <v>2334</v>
      </c>
      <c r="C774" t="s">
        <v>5</v>
      </c>
      <c r="D774">
        <v>1965</v>
      </c>
      <c r="E774" t="s">
        <v>21</v>
      </c>
      <c r="F774" t="s">
        <v>22</v>
      </c>
      <c r="G774">
        <v>0</v>
      </c>
      <c r="H774">
        <v>1</v>
      </c>
      <c r="I774">
        <v>1</v>
      </c>
      <c r="J774">
        <v>1</v>
      </c>
      <c r="K774">
        <v>1986</v>
      </c>
      <c r="L774">
        <v>21</v>
      </c>
      <c r="M774">
        <v>0</v>
      </c>
      <c r="N774">
        <v>1</v>
      </c>
      <c r="O774">
        <v>0</v>
      </c>
      <c r="Q774">
        <v>24</v>
      </c>
      <c r="R774">
        <v>0</v>
      </c>
      <c r="S774">
        <v>0</v>
      </c>
      <c r="T774">
        <v>0</v>
      </c>
      <c r="U774">
        <v>42</v>
      </c>
      <c r="V774">
        <v>49</v>
      </c>
      <c r="W774">
        <v>0</v>
      </c>
      <c r="X774">
        <v>0</v>
      </c>
      <c r="Y774">
        <v>0</v>
      </c>
    </row>
    <row r="775" spans="1:25" x14ac:dyDescent="0.25">
      <c r="A775" t="s">
        <v>1676</v>
      </c>
      <c r="B775" t="s">
        <v>1677</v>
      </c>
      <c r="C775" t="s">
        <v>5</v>
      </c>
      <c r="D775">
        <v>1965</v>
      </c>
      <c r="E775" t="s">
        <v>21</v>
      </c>
      <c r="F775" t="s">
        <v>33</v>
      </c>
      <c r="G775">
        <v>0</v>
      </c>
      <c r="H775">
        <v>1</v>
      </c>
      <c r="I775">
        <v>1</v>
      </c>
      <c r="J775">
        <v>1</v>
      </c>
      <c r="K775">
        <v>1986</v>
      </c>
      <c r="L775">
        <v>21</v>
      </c>
      <c r="M775">
        <v>0</v>
      </c>
      <c r="N775">
        <v>1</v>
      </c>
      <c r="O775">
        <v>0</v>
      </c>
      <c r="Q775">
        <v>0</v>
      </c>
      <c r="R775">
        <v>0</v>
      </c>
      <c r="S775">
        <v>29</v>
      </c>
      <c r="T775">
        <v>32</v>
      </c>
      <c r="U775">
        <v>51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 t="s">
        <v>2479</v>
      </c>
      <c r="B776" t="s">
        <v>2480</v>
      </c>
      <c r="C776" t="s">
        <v>5</v>
      </c>
      <c r="D776">
        <v>1965</v>
      </c>
      <c r="E776" t="s">
        <v>21</v>
      </c>
      <c r="F776" t="s">
        <v>10</v>
      </c>
      <c r="G776">
        <v>1</v>
      </c>
      <c r="H776">
        <v>1</v>
      </c>
      <c r="I776">
        <v>1</v>
      </c>
      <c r="J776">
        <v>1</v>
      </c>
      <c r="K776">
        <v>1990</v>
      </c>
      <c r="L776">
        <v>25</v>
      </c>
      <c r="M776">
        <v>0</v>
      </c>
      <c r="N776">
        <v>0</v>
      </c>
      <c r="O776">
        <v>0</v>
      </c>
      <c r="Q776">
        <v>0</v>
      </c>
      <c r="R776">
        <v>25</v>
      </c>
      <c r="S776">
        <v>29</v>
      </c>
      <c r="T776">
        <v>32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 t="s">
        <v>2152</v>
      </c>
      <c r="B777" t="s">
        <v>2153</v>
      </c>
      <c r="C777" t="s">
        <v>5</v>
      </c>
      <c r="D777">
        <v>1965</v>
      </c>
      <c r="E777" t="s">
        <v>21</v>
      </c>
      <c r="G777">
        <v>0</v>
      </c>
      <c r="H777">
        <v>1</v>
      </c>
      <c r="I777">
        <v>1</v>
      </c>
      <c r="J777">
        <v>1</v>
      </c>
      <c r="K777">
        <v>1984</v>
      </c>
      <c r="L777">
        <v>19</v>
      </c>
      <c r="M777">
        <v>1</v>
      </c>
      <c r="N777">
        <v>1</v>
      </c>
      <c r="O777">
        <v>1</v>
      </c>
      <c r="Q777">
        <v>0</v>
      </c>
      <c r="R777">
        <v>28</v>
      </c>
      <c r="S777">
        <v>30</v>
      </c>
      <c r="T777">
        <v>33</v>
      </c>
      <c r="U777">
        <v>37</v>
      </c>
      <c r="V777">
        <v>48</v>
      </c>
      <c r="W777">
        <v>0</v>
      </c>
      <c r="X777">
        <v>0</v>
      </c>
      <c r="Y777">
        <v>0</v>
      </c>
    </row>
    <row r="778" spans="1:25" x14ac:dyDescent="0.25">
      <c r="A778" t="s">
        <v>293</v>
      </c>
      <c r="B778" t="s">
        <v>294</v>
      </c>
      <c r="C778" t="s">
        <v>5</v>
      </c>
      <c r="D778">
        <v>1965</v>
      </c>
      <c r="E778" t="s">
        <v>21</v>
      </c>
      <c r="F778" t="s">
        <v>69</v>
      </c>
      <c r="G778">
        <v>0</v>
      </c>
      <c r="H778">
        <v>0</v>
      </c>
      <c r="I778">
        <v>1</v>
      </c>
      <c r="J778">
        <v>0</v>
      </c>
      <c r="M778">
        <v>0</v>
      </c>
      <c r="N778">
        <v>1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52</v>
      </c>
      <c r="W778">
        <v>0</v>
      </c>
      <c r="X778">
        <v>0</v>
      </c>
      <c r="Y778" t="s">
        <v>3790</v>
      </c>
    </row>
    <row r="779" spans="1:25" x14ac:dyDescent="0.25">
      <c r="A779" t="s">
        <v>2090</v>
      </c>
      <c r="B779" t="s">
        <v>2091</v>
      </c>
      <c r="C779" t="s">
        <v>5</v>
      </c>
      <c r="D779">
        <v>1965</v>
      </c>
      <c r="E779" t="s">
        <v>21</v>
      </c>
      <c r="G779">
        <v>0</v>
      </c>
      <c r="H779">
        <v>1</v>
      </c>
      <c r="I779">
        <v>1</v>
      </c>
      <c r="J779">
        <v>0</v>
      </c>
      <c r="K779">
        <v>1986</v>
      </c>
      <c r="L779">
        <v>21</v>
      </c>
      <c r="M779">
        <v>0</v>
      </c>
      <c r="N779">
        <v>1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49</v>
      </c>
      <c r="W779">
        <v>0</v>
      </c>
      <c r="X779">
        <v>0</v>
      </c>
      <c r="Y779">
        <v>0</v>
      </c>
    </row>
    <row r="780" spans="1:25" x14ac:dyDescent="0.25">
      <c r="A780" t="s">
        <v>1349</v>
      </c>
      <c r="B780" t="s">
        <v>248</v>
      </c>
      <c r="C780" t="s">
        <v>5</v>
      </c>
      <c r="D780">
        <v>1965</v>
      </c>
      <c r="E780" t="s">
        <v>21</v>
      </c>
      <c r="F780" t="s">
        <v>95</v>
      </c>
      <c r="G780">
        <v>0</v>
      </c>
      <c r="H780">
        <v>1</v>
      </c>
      <c r="I780">
        <v>1</v>
      </c>
      <c r="J780">
        <v>0</v>
      </c>
      <c r="M780">
        <v>0</v>
      </c>
      <c r="N780">
        <v>0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50</v>
      </c>
      <c r="W780">
        <v>53</v>
      </c>
      <c r="X780">
        <v>0</v>
      </c>
      <c r="Y780" t="s">
        <v>4076</v>
      </c>
    </row>
    <row r="781" spans="1:25" x14ac:dyDescent="0.25">
      <c r="A781" t="s">
        <v>2606</v>
      </c>
      <c r="B781" t="s">
        <v>248</v>
      </c>
      <c r="C781" t="s">
        <v>5</v>
      </c>
      <c r="D781">
        <v>1965</v>
      </c>
      <c r="E781" t="s">
        <v>21</v>
      </c>
      <c r="F781" t="s">
        <v>95</v>
      </c>
      <c r="G781">
        <v>0</v>
      </c>
      <c r="H781">
        <v>1</v>
      </c>
      <c r="I781">
        <v>1</v>
      </c>
      <c r="J781">
        <v>0</v>
      </c>
      <c r="M781">
        <v>0</v>
      </c>
      <c r="N781">
        <v>0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47</v>
      </c>
      <c r="X781">
        <v>0</v>
      </c>
      <c r="Y781" t="s">
        <v>3095</v>
      </c>
    </row>
    <row r="782" spans="1:25" x14ac:dyDescent="0.25">
      <c r="A782" t="s">
        <v>1911</v>
      </c>
      <c r="B782" t="s">
        <v>1912</v>
      </c>
      <c r="C782" t="s">
        <v>5</v>
      </c>
      <c r="D782">
        <v>1965</v>
      </c>
      <c r="E782" t="s">
        <v>21</v>
      </c>
      <c r="F782" t="s">
        <v>84</v>
      </c>
      <c r="G782">
        <v>0</v>
      </c>
      <c r="H782">
        <v>1</v>
      </c>
      <c r="I782">
        <v>1</v>
      </c>
      <c r="J782">
        <v>0</v>
      </c>
      <c r="M782">
        <v>0</v>
      </c>
      <c r="N782">
        <v>0</v>
      </c>
      <c r="O782">
        <v>0</v>
      </c>
      <c r="Q782">
        <v>0</v>
      </c>
      <c r="R782">
        <v>0</v>
      </c>
      <c r="S782">
        <v>0</v>
      </c>
      <c r="T782">
        <v>41</v>
      </c>
      <c r="U782">
        <v>47</v>
      </c>
      <c r="V782">
        <v>53</v>
      </c>
      <c r="W782">
        <v>0</v>
      </c>
      <c r="X782">
        <v>0</v>
      </c>
      <c r="Y782" t="s">
        <v>3632</v>
      </c>
    </row>
    <row r="783" spans="1:25" x14ac:dyDescent="0.25">
      <c r="A783" t="s">
        <v>1888</v>
      </c>
      <c r="B783" t="s">
        <v>1889</v>
      </c>
      <c r="C783" t="s">
        <v>5</v>
      </c>
      <c r="D783">
        <v>1965</v>
      </c>
      <c r="E783" t="s">
        <v>21</v>
      </c>
      <c r="F783" t="s">
        <v>84</v>
      </c>
      <c r="G783">
        <v>0</v>
      </c>
      <c r="H783">
        <v>1</v>
      </c>
      <c r="I783">
        <v>1</v>
      </c>
      <c r="J783">
        <v>1</v>
      </c>
      <c r="K783">
        <v>1984</v>
      </c>
      <c r="L783">
        <v>19</v>
      </c>
      <c r="M783">
        <v>1</v>
      </c>
      <c r="N783">
        <v>1</v>
      </c>
      <c r="O783">
        <v>1</v>
      </c>
      <c r="Q783">
        <v>0</v>
      </c>
      <c r="R783">
        <v>19</v>
      </c>
      <c r="S783">
        <v>0</v>
      </c>
      <c r="T783">
        <v>40</v>
      </c>
      <c r="U783">
        <v>47</v>
      </c>
      <c r="V783">
        <v>54</v>
      </c>
      <c r="W783">
        <v>0</v>
      </c>
      <c r="X783">
        <v>0</v>
      </c>
      <c r="Y783" t="s">
        <v>3456</v>
      </c>
    </row>
    <row r="784" spans="1:25" x14ac:dyDescent="0.25">
      <c r="A784" t="s">
        <v>671</v>
      </c>
      <c r="B784" t="s">
        <v>672</v>
      </c>
      <c r="C784" t="s">
        <v>5</v>
      </c>
      <c r="D784">
        <v>1965</v>
      </c>
      <c r="E784" t="s">
        <v>21</v>
      </c>
      <c r="F784" t="s">
        <v>66</v>
      </c>
      <c r="G784">
        <v>0</v>
      </c>
      <c r="H784">
        <v>1</v>
      </c>
      <c r="I784">
        <v>1</v>
      </c>
      <c r="J784">
        <v>1</v>
      </c>
      <c r="K784">
        <v>1987</v>
      </c>
      <c r="L784">
        <v>22</v>
      </c>
      <c r="M784">
        <v>0</v>
      </c>
      <c r="N784">
        <v>1</v>
      </c>
      <c r="O784">
        <v>0</v>
      </c>
      <c r="Q784">
        <v>0</v>
      </c>
      <c r="R784">
        <v>27</v>
      </c>
      <c r="S784">
        <v>29</v>
      </c>
      <c r="T784">
        <v>31</v>
      </c>
      <c r="U784">
        <v>0</v>
      </c>
      <c r="V784">
        <v>45</v>
      </c>
      <c r="W784">
        <v>52</v>
      </c>
      <c r="X784">
        <v>0</v>
      </c>
      <c r="Y784" t="s">
        <v>3812</v>
      </c>
    </row>
    <row r="785" spans="1:25" x14ac:dyDescent="0.25">
      <c r="A785" t="s">
        <v>1853</v>
      </c>
      <c r="B785" t="s">
        <v>1854</v>
      </c>
      <c r="C785" t="s">
        <v>5</v>
      </c>
      <c r="D785">
        <v>1965</v>
      </c>
      <c r="E785" t="s">
        <v>21</v>
      </c>
      <c r="F785" t="s">
        <v>183</v>
      </c>
      <c r="G785">
        <v>0</v>
      </c>
      <c r="H785">
        <v>1</v>
      </c>
      <c r="I785">
        <v>1</v>
      </c>
      <c r="J785">
        <v>0</v>
      </c>
      <c r="K785">
        <v>1983</v>
      </c>
      <c r="L785">
        <v>18</v>
      </c>
      <c r="M785">
        <v>1</v>
      </c>
      <c r="N785">
        <v>1</v>
      </c>
      <c r="O785">
        <v>0</v>
      </c>
      <c r="Q785">
        <v>0</v>
      </c>
      <c r="R785">
        <v>0</v>
      </c>
      <c r="S785">
        <v>0</v>
      </c>
      <c r="T785">
        <v>0</v>
      </c>
      <c r="U785">
        <v>22</v>
      </c>
      <c r="V785">
        <v>53</v>
      </c>
      <c r="W785">
        <v>0</v>
      </c>
      <c r="X785">
        <v>0</v>
      </c>
      <c r="Y785">
        <v>0</v>
      </c>
    </row>
    <row r="786" spans="1:25" x14ac:dyDescent="0.25">
      <c r="A786" t="s">
        <v>1398</v>
      </c>
      <c r="B786" t="s">
        <v>1399</v>
      </c>
      <c r="C786" t="s">
        <v>5</v>
      </c>
      <c r="D786">
        <v>1965</v>
      </c>
      <c r="E786" t="s">
        <v>21</v>
      </c>
      <c r="F786" t="s">
        <v>98</v>
      </c>
      <c r="G786">
        <v>0</v>
      </c>
      <c r="H786">
        <v>1</v>
      </c>
      <c r="I786">
        <v>1</v>
      </c>
      <c r="J786">
        <v>0</v>
      </c>
      <c r="K786">
        <v>1988</v>
      </c>
      <c r="L786">
        <v>23</v>
      </c>
      <c r="M786">
        <v>0</v>
      </c>
      <c r="N786">
        <v>0</v>
      </c>
      <c r="O786">
        <v>0</v>
      </c>
      <c r="Q786">
        <v>23</v>
      </c>
      <c r="R786">
        <v>30</v>
      </c>
      <c r="S786">
        <v>35</v>
      </c>
      <c r="T786">
        <v>39</v>
      </c>
      <c r="U786">
        <v>0</v>
      </c>
      <c r="V786">
        <v>44</v>
      </c>
      <c r="W786">
        <v>0</v>
      </c>
      <c r="X786">
        <v>0</v>
      </c>
      <c r="Y786">
        <v>0</v>
      </c>
    </row>
    <row r="787" spans="1:25" x14ac:dyDescent="0.25">
      <c r="A787" t="s">
        <v>325</v>
      </c>
      <c r="B787" t="s">
        <v>326</v>
      </c>
      <c r="C787" t="s">
        <v>5</v>
      </c>
      <c r="D787">
        <v>1965</v>
      </c>
      <c r="E787" t="s">
        <v>21</v>
      </c>
      <c r="F787" t="s">
        <v>150</v>
      </c>
      <c r="G787">
        <v>0</v>
      </c>
      <c r="H787">
        <v>1</v>
      </c>
      <c r="I787">
        <v>1</v>
      </c>
      <c r="J787">
        <v>0</v>
      </c>
      <c r="K787">
        <v>1984</v>
      </c>
      <c r="L787">
        <v>19</v>
      </c>
      <c r="M787">
        <v>0</v>
      </c>
      <c r="N787">
        <v>0</v>
      </c>
      <c r="O787">
        <v>0</v>
      </c>
      <c r="Q787">
        <v>0</v>
      </c>
      <c r="R787">
        <v>26</v>
      </c>
      <c r="S787">
        <v>31</v>
      </c>
      <c r="T787">
        <v>35</v>
      </c>
      <c r="U787">
        <v>44</v>
      </c>
      <c r="V787">
        <v>0</v>
      </c>
      <c r="W787">
        <v>53</v>
      </c>
      <c r="X787">
        <v>0</v>
      </c>
      <c r="Y787" t="s">
        <v>3638</v>
      </c>
    </row>
    <row r="788" spans="1:25" x14ac:dyDescent="0.25">
      <c r="A788" t="s">
        <v>899</v>
      </c>
      <c r="B788" t="s">
        <v>326</v>
      </c>
      <c r="C788" t="s">
        <v>5</v>
      </c>
      <c r="D788">
        <v>1965</v>
      </c>
      <c r="E788" t="s">
        <v>21</v>
      </c>
      <c r="F788" t="s">
        <v>98</v>
      </c>
      <c r="G788">
        <v>0</v>
      </c>
      <c r="H788">
        <v>1</v>
      </c>
      <c r="I788">
        <v>1</v>
      </c>
      <c r="J788">
        <v>1</v>
      </c>
      <c r="K788">
        <v>1983</v>
      </c>
      <c r="L788">
        <v>18</v>
      </c>
      <c r="M788">
        <v>0</v>
      </c>
      <c r="N788">
        <v>1</v>
      </c>
      <c r="O788">
        <v>0</v>
      </c>
      <c r="Q788">
        <v>26</v>
      </c>
      <c r="R788">
        <v>28</v>
      </c>
      <c r="S788">
        <v>0</v>
      </c>
      <c r="T788">
        <v>35</v>
      </c>
      <c r="U788">
        <v>0</v>
      </c>
      <c r="V788">
        <v>38</v>
      </c>
      <c r="W788">
        <v>53</v>
      </c>
      <c r="X788">
        <v>0</v>
      </c>
      <c r="Y788">
        <v>0</v>
      </c>
    </row>
    <row r="789" spans="1:25" x14ac:dyDescent="0.25">
      <c r="A789" t="s">
        <v>969</v>
      </c>
      <c r="B789" t="s">
        <v>970</v>
      </c>
      <c r="C789" t="s">
        <v>5</v>
      </c>
      <c r="D789">
        <v>1965</v>
      </c>
      <c r="E789" t="s">
        <v>21</v>
      </c>
      <c r="F789" t="s">
        <v>98</v>
      </c>
      <c r="G789">
        <v>0</v>
      </c>
      <c r="H789">
        <v>1</v>
      </c>
      <c r="I789">
        <v>1</v>
      </c>
      <c r="J789">
        <v>0</v>
      </c>
      <c r="K789">
        <v>1983</v>
      </c>
      <c r="L789">
        <v>18</v>
      </c>
      <c r="M789">
        <v>1</v>
      </c>
      <c r="N789">
        <v>1</v>
      </c>
      <c r="O789">
        <v>1</v>
      </c>
      <c r="Q789">
        <v>0</v>
      </c>
      <c r="R789">
        <v>0</v>
      </c>
      <c r="S789">
        <v>30</v>
      </c>
      <c r="T789">
        <v>45</v>
      </c>
      <c r="U789">
        <v>0</v>
      </c>
      <c r="V789">
        <v>50</v>
      </c>
      <c r="W789">
        <v>0</v>
      </c>
      <c r="X789">
        <v>0</v>
      </c>
      <c r="Y789" t="s">
        <v>2981</v>
      </c>
    </row>
    <row r="790" spans="1:25" x14ac:dyDescent="0.25">
      <c r="A790" t="s">
        <v>364</v>
      </c>
      <c r="B790" t="s">
        <v>365</v>
      </c>
      <c r="C790" t="s">
        <v>25</v>
      </c>
      <c r="D790">
        <v>1965</v>
      </c>
      <c r="E790" t="s">
        <v>21</v>
      </c>
      <c r="F790" t="s">
        <v>98</v>
      </c>
      <c r="G790">
        <v>0</v>
      </c>
      <c r="H790">
        <v>1</v>
      </c>
      <c r="I790">
        <v>1</v>
      </c>
      <c r="J790">
        <v>0</v>
      </c>
      <c r="K790">
        <v>1987</v>
      </c>
      <c r="L790">
        <v>22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53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 t="s">
        <v>1384</v>
      </c>
      <c r="B791" t="s">
        <v>1385</v>
      </c>
      <c r="C791" t="s">
        <v>5</v>
      </c>
      <c r="D791">
        <v>1965</v>
      </c>
      <c r="E791" t="s">
        <v>21</v>
      </c>
      <c r="F791" t="s">
        <v>98</v>
      </c>
      <c r="G791">
        <v>0</v>
      </c>
      <c r="H791">
        <v>1</v>
      </c>
      <c r="I791">
        <v>1</v>
      </c>
      <c r="J791">
        <v>0</v>
      </c>
      <c r="K791">
        <v>1984</v>
      </c>
      <c r="L791">
        <v>19</v>
      </c>
      <c r="M791">
        <v>1</v>
      </c>
      <c r="N791">
        <v>1</v>
      </c>
      <c r="O791">
        <v>0</v>
      </c>
      <c r="Q791">
        <v>0</v>
      </c>
      <c r="R791">
        <v>24</v>
      </c>
      <c r="S791">
        <v>0</v>
      </c>
      <c r="T791">
        <v>29</v>
      </c>
      <c r="U791">
        <v>0</v>
      </c>
      <c r="V791">
        <v>0</v>
      </c>
      <c r="W791">
        <v>33</v>
      </c>
      <c r="X791">
        <v>0</v>
      </c>
      <c r="Y791">
        <v>0</v>
      </c>
    </row>
    <row r="792" spans="1:25" x14ac:dyDescent="0.25">
      <c r="A792" t="s">
        <v>2010</v>
      </c>
      <c r="B792" t="s">
        <v>2011</v>
      </c>
      <c r="C792" t="s">
        <v>5</v>
      </c>
      <c r="D792">
        <v>1965</v>
      </c>
      <c r="E792" t="s">
        <v>21</v>
      </c>
      <c r="F792" t="s">
        <v>98</v>
      </c>
      <c r="G792">
        <v>1</v>
      </c>
      <c r="H792">
        <v>1</v>
      </c>
      <c r="I792">
        <v>1</v>
      </c>
      <c r="J792">
        <v>0</v>
      </c>
      <c r="K792">
        <v>1987</v>
      </c>
      <c r="L792">
        <v>22</v>
      </c>
      <c r="M792">
        <v>0</v>
      </c>
      <c r="N792">
        <v>0</v>
      </c>
      <c r="O792">
        <v>0</v>
      </c>
      <c r="Q792">
        <v>0</v>
      </c>
      <c r="R792">
        <v>0</v>
      </c>
      <c r="S792">
        <v>27</v>
      </c>
      <c r="T792">
        <v>33</v>
      </c>
      <c r="U792">
        <v>0</v>
      </c>
      <c r="V792">
        <v>45</v>
      </c>
      <c r="W792">
        <v>0</v>
      </c>
      <c r="X792">
        <v>0</v>
      </c>
      <c r="Y792">
        <v>0</v>
      </c>
    </row>
    <row r="793" spans="1:25" x14ac:dyDescent="0.25">
      <c r="A793" t="s">
        <v>2241</v>
      </c>
      <c r="B793" t="s">
        <v>2242</v>
      </c>
      <c r="C793" t="s">
        <v>5</v>
      </c>
      <c r="D793">
        <v>1965</v>
      </c>
      <c r="E793" t="s">
        <v>21</v>
      </c>
      <c r="F793" t="s">
        <v>22</v>
      </c>
      <c r="G793">
        <v>1</v>
      </c>
      <c r="H793">
        <v>1</v>
      </c>
      <c r="I793">
        <v>1</v>
      </c>
      <c r="J793">
        <v>0</v>
      </c>
      <c r="K793">
        <v>1984</v>
      </c>
      <c r="L793">
        <v>19</v>
      </c>
      <c r="M793">
        <v>0</v>
      </c>
      <c r="N793">
        <v>1</v>
      </c>
      <c r="O793">
        <v>0</v>
      </c>
      <c r="Q793">
        <v>19</v>
      </c>
      <c r="R793">
        <v>24</v>
      </c>
      <c r="S793">
        <v>0</v>
      </c>
      <c r="T793">
        <v>33</v>
      </c>
      <c r="U793">
        <v>0</v>
      </c>
      <c r="V793">
        <v>50</v>
      </c>
      <c r="W793">
        <v>0</v>
      </c>
      <c r="X793">
        <v>0</v>
      </c>
      <c r="Y793">
        <v>0</v>
      </c>
    </row>
    <row r="794" spans="1:25" x14ac:dyDescent="0.25">
      <c r="A794" t="s">
        <v>470</v>
      </c>
      <c r="B794" t="s">
        <v>471</v>
      </c>
      <c r="C794" t="s">
        <v>5</v>
      </c>
      <c r="D794">
        <v>1965</v>
      </c>
      <c r="E794" t="s">
        <v>21</v>
      </c>
      <c r="G794">
        <v>0</v>
      </c>
      <c r="H794">
        <v>0</v>
      </c>
      <c r="I794">
        <v>1</v>
      </c>
      <c r="J794">
        <v>1</v>
      </c>
      <c r="K794">
        <v>1982</v>
      </c>
      <c r="L794">
        <v>17</v>
      </c>
      <c r="M794">
        <v>0</v>
      </c>
      <c r="N794">
        <v>1</v>
      </c>
      <c r="O794">
        <v>0</v>
      </c>
      <c r="Q794">
        <v>0</v>
      </c>
      <c r="R794">
        <v>0</v>
      </c>
      <c r="S794">
        <v>0</v>
      </c>
      <c r="T794">
        <v>32</v>
      </c>
      <c r="U794">
        <v>0</v>
      </c>
      <c r="V794">
        <v>41</v>
      </c>
      <c r="W794">
        <v>0</v>
      </c>
      <c r="X794">
        <v>0</v>
      </c>
      <c r="Y794" t="s">
        <v>2975</v>
      </c>
    </row>
    <row r="795" spans="1:25" x14ac:dyDescent="0.25">
      <c r="A795" t="s">
        <v>1579</v>
      </c>
      <c r="B795" t="s">
        <v>1580</v>
      </c>
      <c r="C795" t="s">
        <v>5</v>
      </c>
      <c r="D795">
        <v>1965</v>
      </c>
      <c r="E795" t="s">
        <v>21</v>
      </c>
      <c r="F795" t="s">
        <v>98</v>
      </c>
      <c r="G795">
        <v>0</v>
      </c>
      <c r="H795">
        <v>1</v>
      </c>
      <c r="I795">
        <v>1</v>
      </c>
      <c r="J795">
        <v>0</v>
      </c>
      <c r="K795">
        <v>1984</v>
      </c>
      <c r="L795">
        <v>19</v>
      </c>
      <c r="M795">
        <v>1</v>
      </c>
      <c r="N795">
        <v>1</v>
      </c>
      <c r="O795">
        <v>0</v>
      </c>
      <c r="Q795">
        <v>29</v>
      </c>
      <c r="R795">
        <v>30</v>
      </c>
      <c r="S795">
        <v>0</v>
      </c>
      <c r="T795">
        <v>36</v>
      </c>
      <c r="U795">
        <v>0</v>
      </c>
      <c r="V795">
        <v>40</v>
      </c>
      <c r="W795">
        <v>0</v>
      </c>
      <c r="X795">
        <v>0</v>
      </c>
      <c r="Y795">
        <v>0</v>
      </c>
    </row>
    <row r="796" spans="1:25" x14ac:dyDescent="0.25">
      <c r="A796" t="s">
        <v>492</v>
      </c>
      <c r="B796" t="s">
        <v>493</v>
      </c>
      <c r="C796" t="s">
        <v>5</v>
      </c>
      <c r="D796">
        <v>1965</v>
      </c>
      <c r="E796" t="s">
        <v>21</v>
      </c>
      <c r="F796" t="s">
        <v>98</v>
      </c>
      <c r="G796">
        <v>0</v>
      </c>
      <c r="H796">
        <v>1</v>
      </c>
      <c r="I796">
        <v>1</v>
      </c>
      <c r="J796">
        <v>0</v>
      </c>
      <c r="M796">
        <v>1</v>
      </c>
      <c r="N796">
        <v>0</v>
      </c>
      <c r="O796">
        <v>1</v>
      </c>
      <c r="Q796">
        <v>24</v>
      </c>
      <c r="R796">
        <v>26</v>
      </c>
      <c r="S796">
        <v>0</v>
      </c>
      <c r="T796">
        <v>38</v>
      </c>
      <c r="U796">
        <v>0</v>
      </c>
      <c r="V796">
        <v>0</v>
      </c>
      <c r="W796">
        <v>0</v>
      </c>
      <c r="X796">
        <v>0</v>
      </c>
      <c r="Y796" t="s">
        <v>2981</v>
      </c>
    </row>
    <row r="797" spans="1:25" x14ac:dyDescent="0.25">
      <c r="A797" t="s">
        <v>387</v>
      </c>
      <c r="B797" t="s">
        <v>388</v>
      </c>
      <c r="C797" t="s">
        <v>5</v>
      </c>
      <c r="D797">
        <v>1966</v>
      </c>
      <c r="E797" t="s">
        <v>21</v>
      </c>
      <c r="F797" t="s">
        <v>95</v>
      </c>
      <c r="G797">
        <v>0</v>
      </c>
      <c r="H797">
        <v>1</v>
      </c>
      <c r="I797">
        <v>1</v>
      </c>
      <c r="J797">
        <v>0</v>
      </c>
      <c r="K797">
        <v>1988</v>
      </c>
      <c r="L797">
        <v>22</v>
      </c>
      <c r="M797">
        <v>0</v>
      </c>
      <c r="N797">
        <v>1</v>
      </c>
      <c r="O797">
        <v>0</v>
      </c>
      <c r="Q797">
        <v>0</v>
      </c>
      <c r="R797">
        <v>0</v>
      </c>
      <c r="S797">
        <v>31</v>
      </c>
      <c r="T797">
        <v>34</v>
      </c>
      <c r="U797">
        <v>43</v>
      </c>
      <c r="V797">
        <v>45</v>
      </c>
      <c r="W797">
        <v>0</v>
      </c>
      <c r="X797">
        <v>0</v>
      </c>
      <c r="Y797" t="s">
        <v>4002</v>
      </c>
    </row>
    <row r="798" spans="1:25" x14ac:dyDescent="0.25">
      <c r="A798" t="s">
        <v>2387</v>
      </c>
      <c r="B798" t="s">
        <v>592</v>
      </c>
      <c r="C798" t="s">
        <v>5</v>
      </c>
      <c r="D798">
        <v>1966</v>
      </c>
      <c r="E798" t="s">
        <v>21</v>
      </c>
      <c r="F798" t="s">
        <v>95</v>
      </c>
      <c r="G798">
        <v>0</v>
      </c>
      <c r="H798">
        <v>1</v>
      </c>
      <c r="I798">
        <v>1</v>
      </c>
      <c r="J798">
        <v>0</v>
      </c>
      <c r="K798">
        <v>1988</v>
      </c>
      <c r="L798">
        <v>22</v>
      </c>
      <c r="M798">
        <v>0</v>
      </c>
      <c r="N798">
        <v>0</v>
      </c>
      <c r="O798">
        <v>0</v>
      </c>
      <c r="Q798">
        <v>0</v>
      </c>
      <c r="R798">
        <v>0</v>
      </c>
      <c r="S798">
        <v>0</v>
      </c>
      <c r="T798">
        <v>35</v>
      </c>
      <c r="U798">
        <v>37</v>
      </c>
      <c r="V798">
        <v>44</v>
      </c>
      <c r="W798">
        <v>50</v>
      </c>
      <c r="X798">
        <v>0</v>
      </c>
      <c r="Y798" t="s">
        <v>2848</v>
      </c>
    </row>
    <row r="799" spans="1:25" x14ac:dyDescent="0.25">
      <c r="A799" t="s">
        <v>1430</v>
      </c>
      <c r="B799" t="s">
        <v>1431</v>
      </c>
      <c r="C799" t="s">
        <v>5</v>
      </c>
      <c r="D799">
        <v>1966</v>
      </c>
      <c r="E799" t="s">
        <v>21</v>
      </c>
      <c r="F799" t="s">
        <v>41</v>
      </c>
      <c r="G799">
        <v>1</v>
      </c>
      <c r="H799">
        <v>1</v>
      </c>
      <c r="I799">
        <v>1</v>
      </c>
      <c r="J799">
        <v>0</v>
      </c>
      <c r="K799">
        <v>1990</v>
      </c>
      <c r="L799">
        <v>24</v>
      </c>
      <c r="M799">
        <v>0</v>
      </c>
      <c r="N799">
        <v>1</v>
      </c>
      <c r="O799">
        <v>0</v>
      </c>
      <c r="Q799">
        <v>0</v>
      </c>
      <c r="R799">
        <v>30</v>
      </c>
      <c r="S799">
        <v>31</v>
      </c>
      <c r="T799">
        <v>34</v>
      </c>
      <c r="U799">
        <v>47</v>
      </c>
      <c r="V799">
        <v>47</v>
      </c>
      <c r="W799">
        <v>0</v>
      </c>
      <c r="X799">
        <v>0</v>
      </c>
      <c r="Y799" t="s">
        <v>2845</v>
      </c>
    </row>
    <row r="800" spans="1:25" x14ac:dyDescent="0.25">
      <c r="A800" t="s">
        <v>1076</v>
      </c>
      <c r="B800" t="s">
        <v>1077</v>
      </c>
      <c r="C800" t="s">
        <v>5</v>
      </c>
      <c r="D800">
        <v>1966</v>
      </c>
      <c r="E800" t="s">
        <v>21</v>
      </c>
      <c r="F800" t="s">
        <v>103</v>
      </c>
      <c r="G800">
        <v>1</v>
      </c>
      <c r="H800">
        <v>1</v>
      </c>
      <c r="I800">
        <v>1</v>
      </c>
      <c r="J800">
        <v>1</v>
      </c>
      <c r="K800">
        <v>1985</v>
      </c>
      <c r="L800">
        <v>19</v>
      </c>
      <c r="M800">
        <v>0</v>
      </c>
      <c r="N800">
        <v>0</v>
      </c>
      <c r="O800">
        <v>0</v>
      </c>
      <c r="Q800">
        <v>0</v>
      </c>
      <c r="R800">
        <v>25</v>
      </c>
      <c r="S800">
        <v>30</v>
      </c>
      <c r="T800">
        <v>0</v>
      </c>
      <c r="U800">
        <v>0</v>
      </c>
      <c r="V800">
        <v>44</v>
      </c>
      <c r="W800">
        <v>50</v>
      </c>
      <c r="X800">
        <v>0</v>
      </c>
      <c r="Y800" t="s">
        <v>4038</v>
      </c>
    </row>
    <row r="801" spans="1:25" x14ac:dyDescent="0.25">
      <c r="A801" t="s">
        <v>800</v>
      </c>
      <c r="B801" t="s">
        <v>801</v>
      </c>
      <c r="C801" t="s">
        <v>5</v>
      </c>
      <c r="D801">
        <v>1966</v>
      </c>
      <c r="E801" t="s">
        <v>21</v>
      </c>
      <c r="F801" t="s">
        <v>95</v>
      </c>
      <c r="G801">
        <v>0</v>
      </c>
      <c r="H801">
        <v>1</v>
      </c>
      <c r="I801">
        <v>1</v>
      </c>
      <c r="J801">
        <v>0</v>
      </c>
      <c r="K801">
        <v>1989</v>
      </c>
      <c r="L801">
        <v>23</v>
      </c>
      <c r="M801">
        <v>0</v>
      </c>
      <c r="N801">
        <v>0</v>
      </c>
      <c r="O801">
        <v>1</v>
      </c>
      <c r="Q801">
        <v>0</v>
      </c>
      <c r="R801">
        <v>27</v>
      </c>
      <c r="S801">
        <v>30</v>
      </c>
      <c r="T801">
        <v>0</v>
      </c>
      <c r="U801">
        <v>37</v>
      </c>
      <c r="V801">
        <v>49</v>
      </c>
      <c r="W801">
        <v>0</v>
      </c>
      <c r="X801">
        <v>0</v>
      </c>
      <c r="Y801" t="s">
        <v>3130</v>
      </c>
    </row>
    <row r="802" spans="1:25" x14ac:dyDescent="0.25">
      <c r="A802" t="s">
        <v>196</v>
      </c>
      <c r="B802" t="s">
        <v>197</v>
      </c>
      <c r="C802" t="s">
        <v>5</v>
      </c>
      <c r="D802">
        <v>1966</v>
      </c>
      <c r="E802" t="s">
        <v>21</v>
      </c>
      <c r="F802" t="s">
        <v>114</v>
      </c>
      <c r="G802">
        <v>0</v>
      </c>
      <c r="H802">
        <v>1</v>
      </c>
      <c r="I802">
        <v>1</v>
      </c>
      <c r="J802">
        <v>0</v>
      </c>
      <c r="K802">
        <v>1983</v>
      </c>
      <c r="L802">
        <v>17</v>
      </c>
      <c r="M802">
        <v>0</v>
      </c>
      <c r="N802">
        <v>0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48</v>
      </c>
      <c r="X802">
        <v>0</v>
      </c>
      <c r="Y802" t="s">
        <v>4001</v>
      </c>
    </row>
    <row r="803" spans="1:25" x14ac:dyDescent="0.25">
      <c r="A803" t="s">
        <v>1648</v>
      </c>
      <c r="B803" t="s">
        <v>1649</v>
      </c>
      <c r="C803" t="s">
        <v>5</v>
      </c>
      <c r="D803">
        <v>1966</v>
      </c>
      <c r="E803" t="s">
        <v>21</v>
      </c>
      <c r="F803" t="s">
        <v>30</v>
      </c>
      <c r="G803">
        <v>1</v>
      </c>
      <c r="H803">
        <v>1</v>
      </c>
      <c r="I803">
        <v>1</v>
      </c>
      <c r="J803">
        <v>0</v>
      </c>
      <c r="K803">
        <v>1989</v>
      </c>
      <c r="L803">
        <v>23</v>
      </c>
      <c r="M803">
        <v>0</v>
      </c>
      <c r="N803">
        <v>1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48</v>
      </c>
      <c r="W803">
        <v>0</v>
      </c>
      <c r="X803">
        <v>0</v>
      </c>
      <c r="Y803" t="s">
        <v>4080</v>
      </c>
    </row>
    <row r="804" spans="1:25" x14ac:dyDescent="0.25">
      <c r="A804" t="s">
        <v>138</v>
      </c>
      <c r="B804" t="s">
        <v>139</v>
      </c>
      <c r="C804" t="s">
        <v>5</v>
      </c>
      <c r="D804">
        <v>1966</v>
      </c>
      <c r="E804" t="s">
        <v>21</v>
      </c>
      <c r="F804" t="s">
        <v>33</v>
      </c>
      <c r="G804">
        <v>1</v>
      </c>
      <c r="H804">
        <v>1</v>
      </c>
      <c r="I804">
        <v>1</v>
      </c>
      <c r="J804">
        <v>1</v>
      </c>
      <c r="K804">
        <v>1991</v>
      </c>
      <c r="L804">
        <v>25</v>
      </c>
      <c r="M804">
        <v>0</v>
      </c>
      <c r="N804">
        <v>1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2727</v>
      </c>
    </row>
    <row r="805" spans="1:25" x14ac:dyDescent="0.25">
      <c r="A805" t="s">
        <v>1309</v>
      </c>
      <c r="B805" t="s">
        <v>1310</v>
      </c>
      <c r="C805" t="s">
        <v>5</v>
      </c>
      <c r="D805">
        <v>1966</v>
      </c>
      <c r="E805" t="s">
        <v>21</v>
      </c>
      <c r="F805" t="s">
        <v>324</v>
      </c>
      <c r="G805">
        <v>0</v>
      </c>
      <c r="H805">
        <v>1</v>
      </c>
      <c r="I805">
        <v>1</v>
      </c>
      <c r="J805">
        <v>0</v>
      </c>
      <c r="K805">
        <v>1988</v>
      </c>
      <c r="L805">
        <v>22</v>
      </c>
      <c r="M805">
        <v>0</v>
      </c>
      <c r="N805">
        <v>0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3103</v>
      </c>
    </row>
    <row r="806" spans="1:25" x14ac:dyDescent="0.25">
      <c r="A806" t="s">
        <v>1036</v>
      </c>
      <c r="B806" t="s">
        <v>1037</v>
      </c>
      <c r="C806" t="s">
        <v>5</v>
      </c>
      <c r="D806">
        <v>1966</v>
      </c>
      <c r="E806" t="s">
        <v>21</v>
      </c>
      <c r="F806" t="s">
        <v>66</v>
      </c>
      <c r="G806">
        <v>0</v>
      </c>
      <c r="H806">
        <v>1</v>
      </c>
      <c r="I806">
        <v>1</v>
      </c>
      <c r="J806">
        <v>0</v>
      </c>
      <c r="M806">
        <v>0</v>
      </c>
      <c r="N806">
        <v>0</v>
      </c>
      <c r="O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3607</v>
      </c>
    </row>
    <row r="807" spans="1:25" x14ac:dyDescent="0.25">
      <c r="A807" t="s">
        <v>1087</v>
      </c>
      <c r="B807" t="s">
        <v>1088</v>
      </c>
      <c r="C807" t="s">
        <v>5</v>
      </c>
      <c r="D807">
        <v>1966</v>
      </c>
      <c r="E807" t="s">
        <v>21</v>
      </c>
      <c r="F807" t="s">
        <v>372</v>
      </c>
      <c r="G807">
        <v>0</v>
      </c>
      <c r="H807">
        <v>1</v>
      </c>
      <c r="I807">
        <v>1</v>
      </c>
      <c r="J807">
        <v>1</v>
      </c>
      <c r="K807">
        <v>1985</v>
      </c>
      <c r="L807">
        <v>19</v>
      </c>
      <c r="M807">
        <v>0</v>
      </c>
      <c r="N807">
        <v>1</v>
      </c>
      <c r="O807">
        <v>0</v>
      </c>
      <c r="Q807">
        <v>0</v>
      </c>
      <c r="R807">
        <v>0</v>
      </c>
      <c r="S807">
        <v>0</v>
      </c>
      <c r="T807">
        <v>19</v>
      </c>
      <c r="U807">
        <v>0</v>
      </c>
      <c r="V807">
        <v>38</v>
      </c>
      <c r="W807">
        <v>0</v>
      </c>
      <c r="X807">
        <v>0</v>
      </c>
      <c r="Y807" t="s">
        <v>3602</v>
      </c>
    </row>
    <row r="808" spans="1:25" x14ac:dyDescent="0.25">
      <c r="A808" t="s">
        <v>2097</v>
      </c>
      <c r="B808" t="s">
        <v>2098</v>
      </c>
      <c r="C808" t="s">
        <v>5</v>
      </c>
      <c r="D808">
        <v>1966</v>
      </c>
      <c r="E808" t="s">
        <v>21</v>
      </c>
      <c r="F808" t="s">
        <v>90</v>
      </c>
      <c r="G808">
        <v>0</v>
      </c>
      <c r="H808">
        <v>1</v>
      </c>
      <c r="I808">
        <v>1</v>
      </c>
      <c r="J808">
        <v>0</v>
      </c>
      <c r="K808">
        <v>1990</v>
      </c>
      <c r="L808">
        <v>24</v>
      </c>
      <c r="M808">
        <v>0</v>
      </c>
      <c r="N808">
        <v>0</v>
      </c>
      <c r="O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50</v>
      </c>
      <c r="W808">
        <v>0</v>
      </c>
      <c r="X808">
        <v>0</v>
      </c>
      <c r="Y808">
        <v>0</v>
      </c>
    </row>
    <row r="809" spans="1:25" x14ac:dyDescent="0.25">
      <c r="A809" t="s">
        <v>2407</v>
      </c>
      <c r="B809" t="s">
        <v>2408</v>
      </c>
      <c r="C809" t="s">
        <v>5</v>
      </c>
      <c r="D809">
        <v>1966</v>
      </c>
      <c r="E809" t="s">
        <v>21</v>
      </c>
      <c r="F809" t="s">
        <v>103</v>
      </c>
      <c r="G809">
        <v>0</v>
      </c>
      <c r="H809">
        <v>1</v>
      </c>
      <c r="I809">
        <v>1</v>
      </c>
      <c r="J809">
        <v>0</v>
      </c>
      <c r="K809">
        <v>1990</v>
      </c>
      <c r="L809">
        <v>24</v>
      </c>
      <c r="M809">
        <v>0</v>
      </c>
      <c r="N809">
        <v>0</v>
      </c>
      <c r="O809">
        <v>0</v>
      </c>
      <c r="Q809">
        <v>0</v>
      </c>
      <c r="R809">
        <v>0</v>
      </c>
      <c r="S809">
        <v>30</v>
      </c>
      <c r="T809">
        <v>35</v>
      </c>
      <c r="U809">
        <v>0</v>
      </c>
      <c r="V809">
        <v>51</v>
      </c>
      <c r="W809">
        <v>0</v>
      </c>
      <c r="X809">
        <v>0</v>
      </c>
      <c r="Y809">
        <v>0</v>
      </c>
    </row>
    <row r="810" spans="1:25" x14ac:dyDescent="0.25">
      <c r="A810" t="s">
        <v>1548</v>
      </c>
      <c r="B810" t="s">
        <v>1549</v>
      </c>
      <c r="C810" t="s">
        <v>5</v>
      </c>
      <c r="D810">
        <v>1966</v>
      </c>
      <c r="E810" t="s">
        <v>21</v>
      </c>
      <c r="F810" t="s">
        <v>95</v>
      </c>
      <c r="G810">
        <v>1</v>
      </c>
      <c r="H810">
        <v>1</v>
      </c>
      <c r="I810">
        <v>1</v>
      </c>
      <c r="J810">
        <v>0</v>
      </c>
      <c r="K810">
        <v>1991</v>
      </c>
      <c r="L810">
        <v>25</v>
      </c>
      <c r="M810">
        <v>0</v>
      </c>
      <c r="N810">
        <v>1</v>
      </c>
      <c r="O810">
        <v>0</v>
      </c>
      <c r="Q810">
        <v>0</v>
      </c>
      <c r="R810">
        <v>0</v>
      </c>
      <c r="S810">
        <v>28</v>
      </c>
      <c r="T810">
        <v>31</v>
      </c>
      <c r="U810">
        <v>34</v>
      </c>
      <c r="V810">
        <v>45</v>
      </c>
      <c r="W810">
        <v>54</v>
      </c>
      <c r="X810">
        <v>0</v>
      </c>
      <c r="Y810">
        <v>0</v>
      </c>
    </row>
    <row r="811" spans="1:25" x14ac:dyDescent="0.25">
      <c r="A811" t="s">
        <v>920</v>
      </c>
      <c r="B811" t="s">
        <v>921</v>
      </c>
      <c r="C811" t="s">
        <v>5</v>
      </c>
      <c r="D811">
        <v>1966</v>
      </c>
      <c r="E811" t="s">
        <v>21</v>
      </c>
      <c r="F811" t="s">
        <v>84</v>
      </c>
      <c r="G811">
        <v>0</v>
      </c>
      <c r="H811">
        <v>1</v>
      </c>
      <c r="I811">
        <v>1</v>
      </c>
      <c r="J811">
        <v>1</v>
      </c>
      <c r="K811">
        <v>1989</v>
      </c>
      <c r="L811">
        <v>23</v>
      </c>
      <c r="M811">
        <v>0</v>
      </c>
      <c r="N811">
        <v>0</v>
      </c>
      <c r="O811">
        <v>0</v>
      </c>
      <c r="Q811">
        <v>27</v>
      </c>
      <c r="R811">
        <v>28</v>
      </c>
      <c r="S811">
        <v>29</v>
      </c>
      <c r="T811">
        <v>32</v>
      </c>
      <c r="U811">
        <v>0</v>
      </c>
      <c r="V811">
        <v>0</v>
      </c>
      <c r="W811">
        <v>47</v>
      </c>
      <c r="X811">
        <v>0</v>
      </c>
      <c r="Y811" t="s">
        <v>3093</v>
      </c>
    </row>
    <row r="812" spans="1:25" x14ac:dyDescent="0.25">
      <c r="A812" t="s">
        <v>2591</v>
      </c>
      <c r="B812" t="s">
        <v>2592</v>
      </c>
      <c r="C812" t="s">
        <v>5</v>
      </c>
      <c r="D812">
        <v>1966</v>
      </c>
      <c r="E812" t="s">
        <v>21</v>
      </c>
      <c r="F812" t="s">
        <v>309</v>
      </c>
      <c r="G812">
        <v>0</v>
      </c>
      <c r="H812">
        <v>0</v>
      </c>
      <c r="I812">
        <v>1</v>
      </c>
      <c r="J812">
        <v>0</v>
      </c>
      <c r="K812">
        <v>1988</v>
      </c>
      <c r="L812">
        <v>22</v>
      </c>
      <c r="M812">
        <v>1</v>
      </c>
      <c r="N812">
        <v>1</v>
      </c>
      <c r="O812">
        <v>0</v>
      </c>
      <c r="Q812">
        <v>0</v>
      </c>
      <c r="R812">
        <v>31</v>
      </c>
      <c r="S812">
        <v>0</v>
      </c>
      <c r="T812">
        <v>40</v>
      </c>
      <c r="U812">
        <v>47</v>
      </c>
      <c r="V812">
        <v>52</v>
      </c>
      <c r="W812">
        <v>0</v>
      </c>
      <c r="X812">
        <v>0</v>
      </c>
      <c r="Y812">
        <v>0</v>
      </c>
    </row>
    <row r="813" spans="1:25" x14ac:dyDescent="0.25">
      <c r="A813" t="s">
        <v>1977</v>
      </c>
      <c r="B813" t="s">
        <v>1978</v>
      </c>
      <c r="C813" t="s">
        <v>5</v>
      </c>
      <c r="D813">
        <v>1966</v>
      </c>
      <c r="E813" t="s">
        <v>21</v>
      </c>
      <c r="F813" t="s">
        <v>309</v>
      </c>
      <c r="G813">
        <v>0</v>
      </c>
      <c r="H813">
        <v>1</v>
      </c>
      <c r="I813">
        <v>1</v>
      </c>
      <c r="J813">
        <v>0</v>
      </c>
      <c r="M813">
        <v>1</v>
      </c>
      <c r="N813">
        <v>1</v>
      </c>
      <c r="O813">
        <v>1</v>
      </c>
      <c r="Q813">
        <v>30</v>
      </c>
      <c r="R813">
        <v>34</v>
      </c>
      <c r="S813">
        <v>36</v>
      </c>
      <c r="T813">
        <v>39</v>
      </c>
      <c r="U813">
        <v>52</v>
      </c>
      <c r="V813">
        <v>53</v>
      </c>
      <c r="W813">
        <v>0</v>
      </c>
      <c r="X813">
        <v>0</v>
      </c>
      <c r="Y813" t="s">
        <v>3504</v>
      </c>
    </row>
    <row r="814" spans="1:25" x14ac:dyDescent="0.25">
      <c r="A814" t="s">
        <v>1961</v>
      </c>
      <c r="B814" t="s">
        <v>1962</v>
      </c>
      <c r="C814" t="s">
        <v>5</v>
      </c>
      <c r="D814">
        <v>1966</v>
      </c>
      <c r="E814" t="s">
        <v>21</v>
      </c>
      <c r="F814" t="s">
        <v>372</v>
      </c>
      <c r="G814">
        <v>0</v>
      </c>
      <c r="H814">
        <v>1</v>
      </c>
      <c r="I814">
        <v>1</v>
      </c>
      <c r="J814">
        <v>0</v>
      </c>
      <c r="K814">
        <v>1988</v>
      </c>
      <c r="L814">
        <v>22</v>
      </c>
      <c r="M814">
        <v>0</v>
      </c>
      <c r="N814">
        <v>0</v>
      </c>
      <c r="O814">
        <v>0</v>
      </c>
      <c r="Q814">
        <v>0</v>
      </c>
      <c r="R814">
        <v>0</v>
      </c>
      <c r="S814">
        <v>27</v>
      </c>
      <c r="T814">
        <v>35</v>
      </c>
      <c r="U814">
        <v>49</v>
      </c>
      <c r="V814">
        <v>52</v>
      </c>
      <c r="W814">
        <v>0</v>
      </c>
      <c r="X814">
        <v>0</v>
      </c>
      <c r="Y814" t="s">
        <v>4082</v>
      </c>
    </row>
    <row r="815" spans="1:25" x14ac:dyDescent="0.25">
      <c r="A815" t="s">
        <v>413</v>
      </c>
      <c r="B815" t="s">
        <v>414</v>
      </c>
      <c r="C815" t="s">
        <v>5</v>
      </c>
      <c r="D815">
        <v>1966</v>
      </c>
      <c r="E815" t="s">
        <v>21</v>
      </c>
      <c r="F815" t="s">
        <v>22</v>
      </c>
      <c r="G815">
        <v>1</v>
      </c>
      <c r="H815">
        <v>1</v>
      </c>
      <c r="I815">
        <v>1</v>
      </c>
      <c r="J815">
        <v>0</v>
      </c>
      <c r="M815">
        <v>0</v>
      </c>
      <c r="N815">
        <v>1</v>
      </c>
      <c r="O815">
        <v>0</v>
      </c>
      <c r="Q815">
        <v>0</v>
      </c>
      <c r="R815">
        <v>0</v>
      </c>
      <c r="S815">
        <v>28</v>
      </c>
      <c r="T815">
        <v>32</v>
      </c>
      <c r="U815">
        <v>0</v>
      </c>
      <c r="V815">
        <v>42</v>
      </c>
      <c r="W815">
        <v>0</v>
      </c>
      <c r="X815">
        <v>0</v>
      </c>
      <c r="Y815">
        <v>0</v>
      </c>
    </row>
    <row r="816" spans="1:25" x14ac:dyDescent="0.25">
      <c r="A816" t="s">
        <v>1394</v>
      </c>
      <c r="B816" t="s">
        <v>1395</v>
      </c>
      <c r="C816" t="s">
        <v>5</v>
      </c>
      <c r="D816">
        <v>1966</v>
      </c>
      <c r="E816" t="s">
        <v>21</v>
      </c>
      <c r="F816" t="s">
        <v>62</v>
      </c>
      <c r="G816">
        <v>0</v>
      </c>
      <c r="H816">
        <v>1</v>
      </c>
      <c r="I816">
        <v>1</v>
      </c>
      <c r="J816">
        <v>0</v>
      </c>
      <c r="K816">
        <v>1985</v>
      </c>
      <c r="L816">
        <v>19</v>
      </c>
      <c r="M816">
        <v>0</v>
      </c>
      <c r="N816">
        <v>1</v>
      </c>
      <c r="O816">
        <v>0</v>
      </c>
      <c r="Q816">
        <v>26</v>
      </c>
      <c r="R816">
        <v>0</v>
      </c>
      <c r="S816">
        <v>30</v>
      </c>
      <c r="T816">
        <v>31</v>
      </c>
      <c r="U816">
        <v>0</v>
      </c>
      <c r="V816">
        <v>39</v>
      </c>
      <c r="W816">
        <v>0</v>
      </c>
      <c r="X816">
        <v>0</v>
      </c>
      <c r="Y816" t="s">
        <v>2978</v>
      </c>
    </row>
    <row r="817" spans="1:25" x14ac:dyDescent="0.25">
      <c r="A817" t="s">
        <v>663</v>
      </c>
      <c r="B817" t="s">
        <v>664</v>
      </c>
      <c r="C817" t="s">
        <v>5</v>
      </c>
      <c r="D817">
        <v>1966</v>
      </c>
      <c r="E817" t="s">
        <v>21</v>
      </c>
      <c r="F817" t="s">
        <v>103</v>
      </c>
      <c r="G817">
        <v>1</v>
      </c>
      <c r="H817">
        <v>1</v>
      </c>
      <c r="I817">
        <v>1</v>
      </c>
      <c r="J817">
        <v>0</v>
      </c>
      <c r="K817">
        <v>1989</v>
      </c>
      <c r="L817">
        <v>23</v>
      </c>
      <c r="M817">
        <v>0</v>
      </c>
      <c r="N817">
        <v>0</v>
      </c>
      <c r="O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 t="s">
        <v>1565</v>
      </c>
      <c r="B818" t="s">
        <v>664</v>
      </c>
      <c r="C818" t="s">
        <v>5</v>
      </c>
      <c r="D818">
        <v>1966</v>
      </c>
      <c r="E818" t="s">
        <v>21</v>
      </c>
      <c r="F818" t="s">
        <v>150</v>
      </c>
      <c r="G818">
        <v>1</v>
      </c>
      <c r="H818">
        <v>1</v>
      </c>
      <c r="I818">
        <v>1</v>
      </c>
      <c r="J818">
        <v>1</v>
      </c>
      <c r="K818">
        <v>1988</v>
      </c>
      <c r="L818">
        <v>22</v>
      </c>
      <c r="M818">
        <v>0</v>
      </c>
      <c r="N818">
        <v>0</v>
      </c>
      <c r="O818">
        <v>0</v>
      </c>
      <c r="Q818">
        <v>24</v>
      </c>
      <c r="R818">
        <v>27</v>
      </c>
      <c r="S818">
        <v>0</v>
      </c>
      <c r="T818">
        <v>0</v>
      </c>
      <c r="U818">
        <v>0</v>
      </c>
      <c r="V818">
        <v>0</v>
      </c>
      <c r="W818">
        <v>53</v>
      </c>
      <c r="X818">
        <v>0</v>
      </c>
      <c r="Y818" t="s">
        <v>3485</v>
      </c>
    </row>
    <row r="819" spans="1:25" x14ac:dyDescent="0.25">
      <c r="A819" t="s">
        <v>1762</v>
      </c>
      <c r="B819" t="s">
        <v>664</v>
      </c>
      <c r="C819" t="s">
        <v>5</v>
      </c>
      <c r="D819">
        <v>1966</v>
      </c>
      <c r="E819" t="s">
        <v>21</v>
      </c>
      <c r="F819" t="s">
        <v>84</v>
      </c>
      <c r="G819">
        <v>1</v>
      </c>
      <c r="H819">
        <v>1</v>
      </c>
      <c r="I819">
        <v>0</v>
      </c>
      <c r="J819">
        <v>0</v>
      </c>
      <c r="K819">
        <v>1992</v>
      </c>
      <c r="L819">
        <v>26</v>
      </c>
      <c r="M819">
        <v>0</v>
      </c>
      <c r="N819">
        <v>0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52</v>
      </c>
      <c r="X819">
        <v>0</v>
      </c>
      <c r="Y819">
        <v>0</v>
      </c>
    </row>
    <row r="820" spans="1:25" x14ac:dyDescent="0.25">
      <c r="A820" t="s">
        <v>2263</v>
      </c>
      <c r="B820" t="s">
        <v>2264</v>
      </c>
      <c r="C820" t="s">
        <v>5</v>
      </c>
      <c r="D820">
        <v>1966</v>
      </c>
      <c r="E820" t="s">
        <v>21</v>
      </c>
      <c r="F820" t="s">
        <v>98</v>
      </c>
      <c r="G820">
        <v>1</v>
      </c>
      <c r="H820">
        <v>1</v>
      </c>
      <c r="I820">
        <v>1</v>
      </c>
      <c r="J820">
        <v>0</v>
      </c>
      <c r="K820">
        <v>1990</v>
      </c>
      <c r="L820">
        <v>24</v>
      </c>
      <c r="M820">
        <v>0</v>
      </c>
      <c r="N820">
        <v>0</v>
      </c>
      <c r="O820">
        <v>0</v>
      </c>
      <c r="Q820">
        <v>25</v>
      </c>
      <c r="R820">
        <v>0</v>
      </c>
      <c r="S820">
        <v>0</v>
      </c>
      <c r="T820">
        <v>33</v>
      </c>
      <c r="U820">
        <v>41</v>
      </c>
      <c r="V820">
        <v>51</v>
      </c>
      <c r="W820">
        <v>0</v>
      </c>
      <c r="X820">
        <v>0</v>
      </c>
      <c r="Y820" t="s">
        <v>3703</v>
      </c>
    </row>
    <row r="821" spans="1:25" x14ac:dyDescent="0.25">
      <c r="A821" t="s">
        <v>2362</v>
      </c>
      <c r="B821" t="s">
        <v>2363</v>
      </c>
      <c r="C821" t="s">
        <v>5</v>
      </c>
      <c r="D821">
        <v>1966</v>
      </c>
      <c r="E821" t="s">
        <v>21</v>
      </c>
      <c r="F821" t="s">
        <v>33</v>
      </c>
      <c r="G821">
        <v>0</v>
      </c>
      <c r="H821">
        <v>0</v>
      </c>
      <c r="I821">
        <v>1</v>
      </c>
      <c r="J821">
        <v>0</v>
      </c>
      <c r="K821">
        <v>1988</v>
      </c>
      <c r="L821">
        <v>22</v>
      </c>
      <c r="M821">
        <v>0</v>
      </c>
      <c r="N821">
        <v>1</v>
      </c>
      <c r="O821">
        <v>0</v>
      </c>
      <c r="Q821">
        <v>29</v>
      </c>
      <c r="R821">
        <v>32</v>
      </c>
      <c r="S821">
        <v>0</v>
      </c>
      <c r="T821">
        <v>0</v>
      </c>
      <c r="U821">
        <v>0</v>
      </c>
      <c r="V821">
        <v>51</v>
      </c>
      <c r="W821">
        <v>0</v>
      </c>
      <c r="X821">
        <v>0</v>
      </c>
      <c r="Y821" t="s">
        <v>3722</v>
      </c>
    </row>
    <row r="822" spans="1:25" x14ac:dyDescent="0.25">
      <c r="A822" t="s">
        <v>31</v>
      </c>
      <c r="B822" t="s">
        <v>32</v>
      </c>
      <c r="C822" t="s">
        <v>5</v>
      </c>
      <c r="D822">
        <v>1966</v>
      </c>
      <c r="E822" t="s">
        <v>21</v>
      </c>
      <c r="F822" t="s">
        <v>33</v>
      </c>
      <c r="G822">
        <v>1</v>
      </c>
      <c r="H822">
        <v>1</v>
      </c>
      <c r="I822">
        <v>1</v>
      </c>
      <c r="J822">
        <v>0</v>
      </c>
      <c r="K822">
        <v>1991</v>
      </c>
      <c r="L822">
        <v>25</v>
      </c>
      <c r="M822">
        <v>0</v>
      </c>
      <c r="N822">
        <v>1</v>
      </c>
      <c r="O822">
        <v>0</v>
      </c>
      <c r="Q822">
        <v>0</v>
      </c>
      <c r="R822">
        <v>0</v>
      </c>
      <c r="S822">
        <v>0</v>
      </c>
      <c r="T822">
        <v>25</v>
      </c>
      <c r="U822">
        <v>0</v>
      </c>
      <c r="V822">
        <v>47</v>
      </c>
      <c r="W822">
        <v>0</v>
      </c>
      <c r="X822">
        <v>0</v>
      </c>
      <c r="Y822" t="s">
        <v>4052</v>
      </c>
    </row>
    <row r="823" spans="1:25" x14ac:dyDescent="0.25">
      <c r="A823" t="s">
        <v>2615</v>
      </c>
      <c r="B823" t="s">
        <v>2616</v>
      </c>
      <c r="C823" t="s">
        <v>5</v>
      </c>
      <c r="D823">
        <v>1966</v>
      </c>
      <c r="E823" t="s">
        <v>21</v>
      </c>
      <c r="F823" t="s">
        <v>33</v>
      </c>
      <c r="G823">
        <v>0</v>
      </c>
      <c r="H823">
        <v>1</v>
      </c>
      <c r="I823">
        <v>1</v>
      </c>
      <c r="J823">
        <v>0</v>
      </c>
      <c r="K823">
        <v>1990</v>
      </c>
      <c r="L823">
        <v>24</v>
      </c>
      <c r="M823">
        <v>0</v>
      </c>
      <c r="N823">
        <v>0</v>
      </c>
      <c r="O823">
        <v>0</v>
      </c>
      <c r="Q823">
        <v>0</v>
      </c>
      <c r="R823">
        <v>0</v>
      </c>
      <c r="S823">
        <v>0</v>
      </c>
      <c r="T823">
        <v>35</v>
      </c>
      <c r="U823">
        <v>45</v>
      </c>
      <c r="V823">
        <v>51</v>
      </c>
      <c r="W823">
        <v>0</v>
      </c>
      <c r="X823">
        <v>0</v>
      </c>
      <c r="Y823" t="s">
        <v>3721</v>
      </c>
    </row>
    <row r="824" spans="1:25" x14ac:dyDescent="0.25">
      <c r="A824" t="s">
        <v>1722</v>
      </c>
      <c r="B824" t="s">
        <v>1723</v>
      </c>
      <c r="C824" t="s">
        <v>5</v>
      </c>
      <c r="D824">
        <v>1966</v>
      </c>
      <c r="E824" t="s">
        <v>21</v>
      </c>
      <c r="F824" t="s">
        <v>30</v>
      </c>
      <c r="G824">
        <v>0</v>
      </c>
      <c r="H824">
        <v>1</v>
      </c>
      <c r="I824">
        <v>1</v>
      </c>
      <c r="J824">
        <v>0</v>
      </c>
      <c r="K824">
        <v>1988</v>
      </c>
      <c r="L824">
        <v>22</v>
      </c>
      <c r="M824">
        <v>0</v>
      </c>
      <c r="N824">
        <v>1</v>
      </c>
      <c r="O824">
        <v>0</v>
      </c>
      <c r="Q824">
        <v>0</v>
      </c>
      <c r="R824">
        <v>22</v>
      </c>
      <c r="S824">
        <v>28</v>
      </c>
      <c r="T824">
        <v>31</v>
      </c>
      <c r="U824">
        <v>46</v>
      </c>
      <c r="V824">
        <v>49</v>
      </c>
      <c r="W824">
        <v>0</v>
      </c>
      <c r="X824">
        <v>0</v>
      </c>
      <c r="Y824" t="s">
        <v>3232</v>
      </c>
    </row>
    <row r="825" spans="1:25" x14ac:dyDescent="0.25">
      <c r="A825" t="s">
        <v>125</v>
      </c>
      <c r="B825" t="s">
        <v>126</v>
      </c>
      <c r="C825" t="s">
        <v>5</v>
      </c>
      <c r="D825">
        <v>1966</v>
      </c>
      <c r="E825" t="s">
        <v>21</v>
      </c>
      <c r="F825" t="s">
        <v>103</v>
      </c>
      <c r="G825">
        <v>0</v>
      </c>
      <c r="H825">
        <v>1</v>
      </c>
      <c r="I825">
        <v>1</v>
      </c>
      <c r="J825">
        <v>1</v>
      </c>
      <c r="K825">
        <v>1987</v>
      </c>
      <c r="L825">
        <v>21</v>
      </c>
      <c r="M825">
        <v>0</v>
      </c>
      <c r="N825">
        <v>0</v>
      </c>
      <c r="O825">
        <v>0</v>
      </c>
      <c r="Q825">
        <v>26</v>
      </c>
      <c r="R825">
        <v>27</v>
      </c>
      <c r="S825">
        <v>30</v>
      </c>
      <c r="T825">
        <v>32</v>
      </c>
      <c r="U825">
        <v>0</v>
      </c>
      <c r="V825">
        <v>42</v>
      </c>
      <c r="W825">
        <v>0</v>
      </c>
      <c r="X825">
        <v>0</v>
      </c>
      <c r="Y825" t="s">
        <v>3310</v>
      </c>
    </row>
    <row r="826" spans="1:25" x14ac:dyDescent="0.25">
      <c r="A826" t="s">
        <v>1518</v>
      </c>
      <c r="B826" t="s">
        <v>1519</v>
      </c>
      <c r="C826" t="s">
        <v>5</v>
      </c>
      <c r="D826">
        <v>1966</v>
      </c>
      <c r="E826" t="s">
        <v>21</v>
      </c>
      <c r="F826" t="s">
        <v>150</v>
      </c>
      <c r="G826">
        <v>0</v>
      </c>
      <c r="H826">
        <v>1</v>
      </c>
      <c r="I826">
        <v>1</v>
      </c>
      <c r="J826">
        <v>1</v>
      </c>
      <c r="K826">
        <v>1987</v>
      </c>
      <c r="L826">
        <v>21</v>
      </c>
      <c r="M826">
        <v>1</v>
      </c>
      <c r="N826">
        <v>1</v>
      </c>
      <c r="O826">
        <v>1</v>
      </c>
      <c r="Q826">
        <v>21</v>
      </c>
      <c r="R826">
        <v>28</v>
      </c>
      <c r="S826">
        <v>32</v>
      </c>
      <c r="T826">
        <v>36</v>
      </c>
      <c r="U826">
        <v>46</v>
      </c>
      <c r="V826">
        <v>51</v>
      </c>
      <c r="W826">
        <v>0</v>
      </c>
      <c r="X826">
        <v>0</v>
      </c>
      <c r="Y826" t="s">
        <v>3707</v>
      </c>
    </row>
    <row r="827" spans="1:25" x14ac:dyDescent="0.25">
      <c r="A827" t="s">
        <v>1959</v>
      </c>
      <c r="B827" t="s">
        <v>1960</v>
      </c>
      <c r="C827" t="s">
        <v>25</v>
      </c>
      <c r="D827">
        <v>1966</v>
      </c>
      <c r="E827" t="s">
        <v>21</v>
      </c>
      <c r="F827" t="s">
        <v>150</v>
      </c>
      <c r="G827">
        <v>0</v>
      </c>
      <c r="H827">
        <v>1</v>
      </c>
      <c r="I827">
        <v>1</v>
      </c>
      <c r="J827">
        <v>1</v>
      </c>
      <c r="K827">
        <v>1988</v>
      </c>
      <c r="L827">
        <v>22</v>
      </c>
      <c r="M827">
        <v>0</v>
      </c>
      <c r="N827">
        <v>1</v>
      </c>
      <c r="O827">
        <v>0</v>
      </c>
      <c r="Q827">
        <v>0</v>
      </c>
      <c r="R827">
        <v>28</v>
      </c>
      <c r="S827">
        <v>0</v>
      </c>
      <c r="T827">
        <v>31</v>
      </c>
      <c r="U827">
        <v>31</v>
      </c>
      <c r="V827">
        <v>39</v>
      </c>
      <c r="W827">
        <v>53</v>
      </c>
      <c r="X827">
        <v>0</v>
      </c>
      <c r="Y827" t="s">
        <v>2924</v>
      </c>
    </row>
    <row r="828" spans="1:25" x14ac:dyDescent="0.25">
      <c r="A828" t="s">
        <v>207</v>
      </c>
      <c r="B828" t="s">
        <v>208</v>
      </c>
      <c r="C828" t="s">
        <v>5</v>
      </c>
      <c r="D828">
        <v>1966</v>
      </c>
      <c r="E828" t="s">
        <v>21</v>
      </c>
      <c r="F828" t="s">
        <v>30</v>
      </c>
      <c r="G828">
        <v>0</v>
      </c>
      <c r="H828">
        <v>1</v>
      </c>
      <c r="I828">
        <v>1</v>
      </c>
      <c r="J828">
        <v>0</v>
      </c>
      <c r="K828">
        <v>1990</v>
      </c>
      <c r="L828">
        <v>24</v>
      </c>
      <c r="M828">
        <v>0</v>
      </c>
      <c r="N828">
        <v>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50</v>
      </c>
      <c r="W828">
        <v>0</v>
      </c>
      <c r="X828">
        <v>0</v>
      </c>
      <c r="Y828" t="s">
        <v>3537</v>
      </c>
    </row>
    <row r="829" spans="1:25" x14ac:dyDescent="0.25">
      <c r="A829" t="s">
        <v>2629</v>
      </c>
      <c r="B829" t="s">
        <v>2630</v>
      </c>
      <c r="C829" t="s">
        <v>5</v>
      </c>
      <c r="D829">
        <v>1966</v>
      </c>
      <c r="E829" t="s">
        <v>21</v>
      </c>
      <c r="F829" t="s">
        <v>150</v>
      </c>
      <c r="G829">
        <v>0</v>
      </c>
      <c r="H829">
        <v>1</v>
      </c>
      <c r="I829">
        <v>1</v>
      </c>
      <c r="J829">
        <v>0</v>
      </c>
      <c r="K829">
        <v>1989</v>
      </c>
      <c r="L829">
        <v>23</v>
      </c>
      <c r="M829">
        <v>0</v>
      </c>
      <c r="N829">
        <v>1</v>
      </c>
      <c r="O829">
        <v>0</v>
      </c>
      <c r="Q829">
        <v>0</v>
      </c>
      <c r="R829">
        <v>0</v>
      </c>
      <c r="S829">
        <v>0</v>
      </c>
      <c r="T829">
        <v>0</v>
      </c>
      <c r="U829">
        <v>39</v>
      </c>
      <c r="V829">
        <v>49</v>
      </c>
      <c r="W829">
        <v>0</v>
      </c>
      <c r="X829">
        <v>0</v>
      </c>
      <c r="Y829" t="s">
        <v>3219</v>
      </c>
    </row>
    <row r="830" spans="1:25" x14ac:dyDescent="0.25">
      <c r="A830" t="s">
        <v>1296</v>
      </c>
      <c r="B830" t="s">
        <v>1297</v>
      </c>
      <c r="C830" t="s">
        <v>5</v>
      </c>
      <c r="D830">
        <v>1966</v>
      </c>
      <c r="E830" t="s">
        <v>21</v>
      </c>
      <c r="F830" t="s">
        <v>36</v>
      </c>
      <c r="G830">
        <v>1</v>
      </c>
      <c r="H830">
        <v>1</v>
      </c>
      <c r="I830">
        <v>1</v>
      </c>
      <c r="J830">
        <v>0</v>
      </c>
      <c r="K830">
        <v>1989</v>
      </c>
      <c r="L830">
        <v>23</v>
      </c>
      <c r="M830">
        <v>1</v>
      </c>
      <c r="N830">
        <v>1</v>
      </c>
      <c r="O830">
        <v>1</v>
      </c>
      <c r="Q830">
        <v>0</v>
      </c>
      <c r="R830">
        <v>27</v>
      </c>
      <c r="S830">
        <v>30</v>
      </c>
      <c r="T830">
        <v>33</v>
      </c>
      <c r="U830">
        <v>42</v>
      </c>
      <c r="V830">
        <v>47</v>
      </c>
      <c r="W830">
        <v>0</v>
      </c>
      <c r="X830">
        <v>0</v>
      </c>
      <c r="Y830" t="s">
        <v>2739</v>
      </c>
    </row>
    <row r="831" spans="1:25" x14ac:dyDescent="0.25">
      <c r="A831" t="s">
        <v>2569</v>
      </c>
      <c r="B831" t="s">
        <v>2570</v>
      </c>
      <c r="C831" t="s">
        <v>5</v>
      </c>
      <c r="D831">
        <v>1966</v>
      </c>
      <c r="E831" t="s">
        <v>21</v>
      </c>
      <c r="F831" t="s">
        <v>103</v>
      </c>
      <c r="G831">
        <v>0</v>
      </c>
      <c r="H831">
        <v>1</v>
      </c>
      <c r="I831">
        <v>1</v>
      </c>
      <c r="J831">
        <v>0</v>
      </c>
      <c r="K831">
        <v>1989</v>
      </c>
      <c r="L831">
        <v>23</v>
      </c>
      <c r="M831">
        <v>0</v>
      </c>
      <c r="N831">
        <v>1</v>
      </c>
      <c r="O831">
        <v>0</v>
      </c>
      <c r="Q831">
        <v>26</v>
      </c>
      <c r="R831">
        <v>29</v>
      </c>
      <c r="S831">
        <v>32</v>
      </c>
      <c r="T831">
        <v>39</v>
      </c>
      <c r="U831">
        <v>40</v>
      </c>
      <c r="V831">
        <v>47</v>
      </c>
      <c r="W831">
        <v>0</v>
      </c>
      <c r="X831">
        <v>0</v>
      </c>
      <c r="Y831" t="s">
        <v>2945</v>
      </c>
    </row>
    <row r="832" spans="1:25" x14ac:dyDescent="0.25">
      <c r="A832" t="s">
        <v>1887</v>
      </c>
      <c r="B832" t="s">
        <v>158</v>
      </c>
      <c r="C832" t="s">
        <v>25</v>
      </c>
      <c r="D832">
        <v>1966</v>
      </c>
      <c r="E832" t="s">
        <v>21</v>
      </c>
      <c r="F832" t="s">
        <v>36</v>
      </c>
      <c r="G832">
        <v>1</v>
      </c>
      <c r="H832">
        <v>1</v>
      </c>
      <c r="I832">
        <v>1</v>
      </c>
      <c r="J832">
        <v>0</v>
      </c>
      <c r="K832">
        <v>1990</v>
      </c>
      <c r="L832">
        <v>24</v>
      </c>
      <c r="M832">
        <v>0</v>
      </c>
      <c r="N832">
        <v>0</v>
      </c>
      <c r="O832">
        <v>0</v>
      </c>
      <c r="Q832">
        <v>27</v>
      </c>
      <c r="R832">
        <v>28</v>
      </c>
      <c r="S832">
        <v>28</v>
      </c>
      <c r="T832">
        <v>32</v>
      </c>
      <c r="U832">
        <v>0</v>
      </c>
      <c r="V832">
        <v>42</v>
      </c>
      <c r="W832">
        <v>52</v>
      </c>
      <c r="X832">
        <v>0</v>
      </c>
      <c r="Y832" t="s">
        <v>2720</v>
      </c>
    </row>
    <row r="833" spans="1:25" x14ac:dyDescent="0.25">
      <c r="A833" t="s">
        <v>2046</v>
      </c>
      <c r="B833" t="s">
        <v>158</v>
      </c>
      <c r="C833" t="s">
        <v>5</v>
      </c>
      <c r="D833">
        <v>1966</v>
      </c>
      <c r="E833" t="s">
        <v>21</v>
      </c>
      <c r="F833" t="s">
        <v>33</v>
      </c>
      <c r="G833">
        <v>0</v>
      </c>
      <c r="H833">
        <v>0</v>
      </c>
      <c r="I833">
        <v>1</v>
      </c>
      <c r="J833">
        <v>0</v>
      </c>
      <c r="K833">
        <v>1987</v>
      </c>
      <c r="L833">
        <v>21</v>
      </c>
      <c r="M833">
        <v>0</v>
      </c>
      <c r="N833">
        <v>0</v>
      </c>
      <c r="O833">
        <v>0</v>
      </c>
      <c r="Q833">
        <v>26</v>
      </c>
      <c r="R833">
        <v>28</v>
      </c>
      <c r="S833">
        <v>30</v>
      </c>
      <c r="T833">
        <v>34</v>
      </c>
      <c r="U833">
        <v>0</v>
      </c>
      <c r="V833">
        <v>47</v>
      </c>
      <c r="W833">
        <v>52</v>
      </c>
      <c r="X833">
        <v>0</v>
      </c>
      <c r="Y833" t="s">
        <v>2947</v>
      </c>
    </row>
    <row r="834" spans="1:25" x14ac:dyDescent="0.25">
      <c r="A834" t="s">
        <v>2154</v>
      </c>
      <c r="B834" t="s">
        <v>2155</v>
      </c>
      <c r="C834" t="s">
        <v>5</v>
      </c>
      <c r="D834">
        <v>1966</v>
      </c>
      <c r="E834" t="s">
        <v>21</v>
      </c>
      <c r="F834" t="s">
        <v>36</v>
      </c>
      <c r="G834">
        <v>0</v>
      </c>
      <c r="H834">
        <v>1</v>
      </c>
      <c r="I834">
        <v>1</v>
      </c>
      <c r="J834">
        <v>0</v>
      </c>
      <c r="K834">
        <v>1989</v>
      </c>
      <c r="L834">
        <v>23</v>
      </c>
      <c r="M834">
        <v>0</v>
      </c>
      <c r="N834">
        <v>0</v>
      </c>
      <c r="O834">
        <v>0</v>
      </c>
      <c r="Q834">
        <v>0</v>
      </c>
      <c r="R834">
        <v>0</v>
      </c>
      <c r="S834">
        <v>0</v>
      </c>
      <c r="T834">
        <v>23</v>
      </c>
      <c r="U834">
        <v>0</v>
      </c>
      <c r="V834">
        <v>0</v>
      </c>
      <c r="W834">
        <v>52</v>
      </c>
      <c r="X834">
        <v>0</v>
      </c>
      <c r="Y834" t="s">
        <v>3874</v>
      </c>
    </row>
    <row r="835" spans="1:25" x14ac:dyDescent="0.25">
      <c r="A835" t="s">
        <v>1066</v>
      </c>
      <c r="B835" t="s">
        <v>1067</v>
      </c>
      <c r="C835" t="s">
        <v>5</v>
      </c>
      <c r="D835">
        <v>1966</v>
      </c>
      <c r="E835" t="s">
        <v>21</v>
      </c>
      <c r="F835" t="s">
        <v>103</v>
      </c>
      <c r="G835">
        <v>0</v>
      </c>
      <c r="H835">
        <v>1</v>
      </c>
      <c r="I835">
        <v>1</v>
      </c>
      <c r="J835">
        <v>0</v>
      </c>
      <c r="K835">
        <v>1989</v>
      </c>
      <c r="L835">
        <v>23</v>
      </c>
      <c r="M835">
        <v>0</v>
      </c>
      <c r="N835">
        <v>0</v>
      </c>
      <c r="O835">
        <v>0</v>
      </c>
      <c r="Q835">
        <v>0</v>
      </c>
      <c r="R835">
        <v>23</v>
      </c>
      <c r="S835">
        <v>0</v>
      </c>
      <c r="T835">
        <v>0</v>
      </c>
      <c r="U835">
        <v>49</v>
      </c>
      <c r="V835">
        <v>51</v>
      </c>
      <c r="W835">
        <v>0</v>
      </c>
      <c r="X835">
        <v>0</v>
      </c>
      <c r="Y835" t="s">
        <v>3746</v>
      </c>
    </row>
    <row r="836" spans="1:25" x14ac:dyDescent="0.25">
      <c r="A836" t="s">
        <v>2513</v>
      </c>
      <c r="B836" t="s">
        <v>237</v>
      </c>
      <c r="C836" t="s">
        <v>5</v>
      </c>
      <c r="D836">
        <v>1966</v>
      </c>
      <c r="E836" t="s">
        <v>21</v>
      </c>
      <c r="F836" t="s">
        <v>22</v>
      </c>
      <c r="G836">
        <v>1</v>
      </c>
      <c r="H836">
        <v>1</v>
      </c>
      <c r="I836">
        <v>1</v>
      </c>
      <c r="J836">
        <v>1</v>
      </c>
      <c r="K836">
        <v>1990</v>
      </c>
      <c r="L836">
        <v>24</v>
      </c>
      <c r="M836">
        <v>0</v>
      </c>
      <c r="N836">
        <v>0</v>
      </c>
      <c r="O836">
        <v>0</v>
      </c>
      <c r="Q836">
        <v>24</v>
      </c>
      <c r="R836">
        <v>0</v>
      </c>
      <c r="S836">
        <v>30</v>
      </c>
      <c r="T836">
        <v>34</v>
      </c>
      <c r="U836">
        <v>42</v>
      </c>
      <c r="V836">
        <v>48</v>
      </c>
      <c r="W836">
        <v>54</v>
      </c>
      <c r="X836">
        <v>0</v>
      </c>
      <c r="Y836" t="s">
        <v>3052</v>
      </c>
    </row>
    <row r="837" spans="1:25" x14ac:dyDescent="0.25">
      <c r="A837" t="s">
        <v>1915</v>
      </c>
      <c r="B837" t="s">
        <v>1916</v>
      </c>
      <c r="C837" t="s">
        <v>5</v>
      </c>
      <c r="D837">
        <v>1966</v>
      </c>
      <c r="E837" t="s">
        <v>21</v>
      </c>
      <c r="F837" t="s">
        <v>372</v>
      </c>
      <c r="G837">
        <v>1</v>
      </c>
      <c r="H837">
        <v>1</v>
      </c>
      <c r="I837">
        <v>1</v>
      </c>
      <c r="J837">
        <v>0</v>
      </c>
      <c r="K837">
        <v>1988</v>
      </c>
      <c r="L837">
        <v>22</v>
      </c>
      <c r="M837">
        <v>0</v>
      </c>
      <c r="N837">
        <v>1</v>
      </c>
      <c r="O837">
        <v>0</v>
      </c>
      <c r="Q837">
        <v>0</v>
      </c>
      <c r="R837">
        <v>26</v>
      </c>
      <c r="S837">
        <v>30</v>
      </c>
      <c r="T837">
        <v>0</v>
      </c>
      <c r="U837">
        <v>40</v>
      </c>
      <c r="V837">
        <v>0</v>
      </c>
      <c r="W837">
        <v>51</v>
      </c>
      <c r="X837">
        <v>0</v>
      </c>
      <c r="Y837" t="s">
        <v>3826</v>
      </c>
    </row>
    <row r="838" spans="1:25" x14ac:dyDescent="0.25">
      <c r="A838" t="s">
        <v>1228</v>
      </c>
      <c r="B838" t="s">
        <v>1229</v>
      </c>
      <c r="C838" t="s">
        <v>5</v>
      </c>
      <c r="D838">
        <v>1966</v>
      </c>
      <c r="E838" t="s">
        <v>21</v>
      </c>
      <c r="F838" t="s">
        <v>36</v>
      </c>
      <c r="G838">
        <v>0</v>
      </c>
      <c r="H838">
        <v>1</v>
      </c>
      <c r="I838">
        <v>1</v>
      </c>
      <c r="J838">
        <v>0</v>
      </c>
      <c r="K838">
        <v>1990</v>
      </c>
      <c r="L838">
        <v>24</v>
      </c>
      <c r="M838">
        <v>1</v>
      </c>
      <c r="N838">
        <v>0</v>
      </c>
      <c r="O838">
        <v>1</v>
      </c>
      <c r="Q838">
        <v>0</v>
      </c>
      <c r="R838">
        <v>0</v>
      </c>
      <c r="S838">
        <v>35</v>
      </c>
      <c r="T838">
        <v>40</v>
      </c>
      <c r="U838">
        <v>49</v>
      </c>
      <c r="V838">
        <v>51</v>
      </c>
      <c r="W838">
        <v>0</v>
      </c>
      <c r="X838">
        <v>0</v>
      </c>
      <c r="Y838" t="s">
        <v>3220</v>
      </c>
    </row>
    <row r="839" spans="1:25" x14ac:dyDescent="0.25">
      <c r="A839" t="s">
        <v>1919</v>
      </c>
      <c r="B839" t="s">
        <v>1099</v>
      </c>
      <c r="C839" t="s">
        <v>5</v>
      </c>
      <c r="D839">
        <v>1966</v>
      </c>
      <c r="E839" t="s">
        <v>21</v>
      </c>
      <c r="F839" t="s">
        <v>30</v>
      </c>
      <c r="G839">
        <v>1</v>
      </c>
      <c r="H839">
        <v>1</v>
      </c>
      <c r="I839">
        <v>1</v>
      </c>
      <c r="J839">
        <v>0</v>
      </c>
      <c r="K839">
        <v>1989</v>
      </c>
      <c r="L839">
        <v>23</v>
      </c>
      <c r="M839">
        <v>0</v>
      </c>
      <c r="N839">
        <v>0</v>
      </c>
      <c r="O839">
        <v>0</v>
      </c>
      <c r="Q839">
        <v>0</v>
      </c>
      <c r="R839">
        <v>0</v>
      </c>
      <c r="S839">
        <v>33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 t="s">
        <v>1124</v>
      </c>
      <c r="B840" t="s">
        <v>805</v>
      </c>
      <c r="C840" t="s">
        <v>5</v>
      </c>
      <c r="D840">
        <v>1966</v>
      </c>
      <c r="E840" t="s">
        <v>21</v>
      </c>
      <c r="F840" t="s">
        <v>95</v>
      </c>
      <c r="G840">
        <v>0</v>
      </c>
      <c r="H840">
        <v>1</v>
      </c>
      <c r="I840">
        <v>1</v>
      </c>
      <c r="J840">
        <v>1</v>
      </c>
      <c r="K840">
        <v>1986</v>
      </c>
      <c r="L840">
        <v>20</v>
      </c>
      <c r="M840">
        <v>0</v>
      </c>
      <c r="N840">
        <v>0</v>
      </c>
      <c r="O840">
        <v>0</v>
      </c>
      <c r="Q840">
        <v>0</v>
      </c>
      <c r="R840">
        <v>0</v>
      </c>
      <c r="S840">
        <v>27</v>
      </c>
      <c r="T840">
        <v>29</v>
      </c>
      <c r="U840">
        <v>0</v>
      </c>
      <c r="V840">
        <v>0</v>
      </c>
      <c r="W840">
        <v>53</v>
      </c>
      <c r="X840">
        <v>0</v>
      </c>
      <c r="Y840">
        <v>0</v>
      </c>
    </row>
    <row r="841" spans="1:25" x14ac:dyDescent="0.25">
      <c r="A841" t="s">
        <v>1829</v>
      </c>
      <c r="B841" t="s">
        <v>1830</v>
      </c>
      <c r="C841" t="s">
        <v>25</v>
      </c>
      <c r="D841">
        <v>1966</v>
      </c>
      <c r="E841" t="s">
        <v>21</v>
      </c>
      <c r="F841" t="s">
        <v>33</v>
      </c>
      <c r="G841">
        <v>1</v>
      </c>
      <c r="H841">
        <v>1</v>
      </c>
      <c r="I841">
        <v>1</v>
      </c>
      <c r="J841">
        <v>0</v>
      </c>
      <c r="K841">
        <v>1986</v>
      </c>
      <c r="L841">
        <v>20</v>
      </c>
      <c r="M841">
        <v>0</v>
      </c>
      <c r="N841">
        <v>0</v>
      </c>
      <c r="O841">
        <v>1</v>
      </c>
      <c r="Q841">
        <v>0</v>
      </c>
      <c r="R841">
        <v>0</v>
      </c>
      <c r="S841">
        <v>36</v>
      </c>
      <c r="T841">
        <v>0</v>
      </c>
      <c r="U841">
        <v>40</v>
      </c>
      <c r="V841">
        <v>42</v>
      </c>
      <c r="W841">
        <v>51</v>
      </c>
      <c r="X841">
        <v>0</v>
      </c>
      <c r="Y841" t="s">
        <v>2913</v>
      </c>
    </row>
    <row r="842" spans="1:25" x14ac:dyDescent="0.25">
      <c r="A842" t="s">
        <v>2093</v>
      </c>
      <c r="B842" t="s">
        <v>2094</v>
      </c>
      <c r="C842" t="s">
        <v>5</v>
      </c>
      <c r="D842">
        <v>1966</v>
      </c>
      <c r="E842" t="s">
        <v>21</v>
      </c>
      <c r="F842" t="s">
        <v>30</v>
      </c>
      <c r="G842">
        <v>0</v>
      </c>
      <c r="H842">
        <v>0</v>
      </c>
      <c r="I842">
        <v>1</v>
      </c>
      <c r="J842">
        <v>0</v>
      </c>
      <c r="K842">
        <v>1988</v>
      </c>
      <c r="L842">
        <v>22</v>
      </c>
      <c r="M842">
        <v>0</v>
      </c>
      <c r="N842">
        <v>0</v>
      </c>
      <c r="O842">
        <v>1</v>
      </c>
      <c r="Q842">
        <v>22</v>
      </c>
      <c r="R842">
        <v>31</v>
      </c>
      <c r="S842">
        <v>36</v>
      </c>
      <c r="T842">
        <v>41</v>
      </c>
      <c r="U842">
        <v>49</v>
      </c>
      <c r="V842">
        <v>53</v>
      </c>
      <c r="W842">
        <v>0</v>
      </c>
      <c r="X842">
        <v>0</v>
      </c>
      <c r="Y842" t="s">
        <v>3191</v>
      </c>
    </row>
    <row r="843" spans="1:25" x14ac:dyDescent="0.25">
      <c r="A843" t="s">
        <v>2530</v>
      </c>
      <c r="B843" t="s">
        <v>2531</v>
      </c>
      <c r="C843" t="s">
        <v>5</v>
      </c>
      <c r="D843">
        <v>1966</v>
      </c>
      <c r="E843" t="s">
        <v>21</v>
      </c>
      <c r="F843" t="s">
        <v>324</v>
      </c>
      <c r="G843">
        <v>0</v>
      </c>
      <c r="H843">
        <v>1</v>
      </c>
      <c r="I843">
        <v>1</v>
      </c>
      <c r="J843">
        <v>0</v>
      </c>
      <c r="K843">
        <v>1988</v>
      </c>
      <c r="L843">
        <v>22</v>
      </c>
      <c r="M843">
        <v>1</v>
      </c>
      <c r="N843">
        <v>0</v>
      </c>
      <c r="O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50</v>
      </c>
      <c r="W843">
        <v>0</v>
      </c>
      <c r="X843">
        <v>0</v>
      </c>
      <c r="Y843">
        <v>0</v>
      </c>
    </row>
    <row r="844" spans="1:25" x14ac:dyDescent="0.25">
      <c r="A844" t="s">
        <v>1329</v>
      </c>
      <c r="B844" t="s">
        <v>1330</v>
      </c>
      <c r="C844" t="s">
        <v>5</v>
      </c>
      <c r="D844">
        <v>1966</v>
      </c>
      <c r="E844" t="s">
        <v>21</v>
      </c>
      <c r="F844" t="s">
        <v>36</v>
      </c>
      <c r="G844">
        <v>0</v>
      </c>
      <c r="H844">
        <v>0</v>
      </c>
      <c r="I844">
        <v>1</v>
      </c>
      <c r="J844">
        <v>0</v>
      </c>
      <c r="K844">
        <v>1988</v>
      </c>
      <c r="L844">
        <v>22</v>
      </c>
      <c r="M844">
        <v>0</v>
      </c>
      <c r="N844">
        <v>0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52</v>
      </c>
      <c r="X844">
        <v>0</v>
      </c>
      <c r="Y844">
        <v>0</v>
      </c>
    </row>
    <row r="845" spans="1:25" x14ac:dyDescent="0.25">
      <c r="A845" t="s">
        <v>106</v>
      </c>
      <c r="B845" t="s">
        <v>107</v>
      </c>
      <c r="C845" t="s">
        <v>5</v>
      </c>
      <c r="D845">
        <v>1966</v>
      </c>
      <c r="E845" t="s">
        <v>21</v>
      </c>
      <c r="F845" t="s">
        <v>90</v>
      </c>
      <c r="G845">
        <v>0</v>
      </c>
      <c r="H845">
        <v>1</v>
      </c>
      <c r="I845">
        <v>1</v>
      </c>
      <c r="J845">
        <v>1</v>
      </c>
      <c r="K845">
        <v>1986</v>
      </c>
      <c r="L845">
        <v>20</v>
      </c>
      <c r="M845">
        <v>0</v>
      </c>
      <c r="N845">
        <v>0</v>
      </c>
      <c r="O845">
        <v>0</v>
      </c>
      <c r="Q845">
        <v>0</v>
      </c>
      <c r="R845">
        <v>0</v>
      </c>
      <c r="S845">
        <v>47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2802</v>
      </c>
    </row>
    <row r="846" spans="1:25" x14ac:dyDescent="0.25">
      <c r="A846" t="s">
        <v>339</v>
      </c>
      <c r="B846" t="s">
        <v>340</v>
      </c>
      <c r="C846" t="s">
        <v>5</v>
      </c>
      <c r="D846">
        <v>1966</v>
      </c>
      <c r="E846" t="s">
        <v>21</v>
      </c>
      <c r="F846" t="s">
        <v>98</v>
      </c>
      <c r="G846">
        <v>0</v>
      </c>
      <c r="H846">
        <v>1</v>
      </c>
      <c r="I846">
        <v>1</v>
      </c>
      <c r="J846">
        <v>0</v>
      </c>
      <c r="K846">
        <v>1989</v>
      </c>
      <c r="L846">
        <v>23</v>
      </c>
      <c r="M846">
        <v>0</v>
      </c>
      <c r="N846">
        <v>0</v>
      </c>
      <c r="O846">
        <v>0</v>
      </c>
      <c r="Q846">
        <v>27</v>
      </c>
      <c r="R846">
        <v>31</v>
      </c>
      <c r="S846">
        <v>34</v>
      </c>
      <c r="T846">
        <v>38</v>
      </c>
      <c r="U846">
        <v>49</v>
      </c>
      <c r="V846">
        <v>52</v>
      </c>
      <c r="W846">
        <v>0</v>
      </c>
      <c r="X846">
        <v>0</v>
      </c>
      <c r="Y846">
        <v>0</v>
      </c>
    </row>
    <row r="847" spans="1:25" x14ac:dyDescent="0.25">
      <c r="A847" t="s">
        <v>407</v>
      </c>
      <c r="B847" t="s">
        <v>408</v>
      </c>
      <c r="C847" t="s">
        <v>5</v>
      </c>
      <c r="D847">
        <v>1966</v>
      </c>
      <c r="E847" t="s">
        <v>21</v>
      </c>
      <c r="F847" t="s">
        <v>150</v>
      </c>
      <c r="G847">
        <v>0</v>
      </c>
      <c r="H847">
        <v>1</v>
      </c>
      <c r="I847">
        <v>1</v>
      </c>
      <c r="J847">
        <v>1</v>
      </c>
      <c r="K847">
        <v>1984</v>
      </c>
      <c r="L847">
        <v>18</v>
      </c>
      <c r="M847">
        <v>0</v>
      </c>
      <c r="N847">
        <v>1</v>
      </c>
      <c r="O847">
        <v>1</v>
      </c>
      <c r="Q847">
        <v>0</v>
      </c>
      <c r="R847">
        <v>0</v>
      </c>
      <c r="S847">
        <v>0</v>
      </c>
      <c r="T847">
        <v>24</v>
      </c>
      <c r="U847">
        <v>34</v>
      </c>
      <c r="V847">
        <v>40</v>
      </c>
      <c r="W847">
        <v>45</v>
      </c>
      <c r="X847">
        <v>0</v>
      </c>
      <c r="Y847" t="s">
        <v>3289</v>
      </c>
    </row>
    <row r="848" spans="1:25" x14ac:dyDescent="0.25">
      <c r="A848" t="s">
        <v>367</v>
      </c>
      <c r="B848" t="s">
        <v>113</v>
      </c>
      <c r="C848" t="s">
        <v>5</v>
      </c>
      <c r="D848">
        <v>1966</v>
      </c>
      <c r="E848" t="s">
        <v>21</v>
      </c>
      <c r="F848" t="s">
        <v>69</v>
      </c>
      <c r="G848">
        <v>0</v>
      </c>
      <c r="H848">
        <v>1</v>
      </c>
      <c r="I848">
        <v>1</v>
      </c>
      <c r="J848">
        <v>1</v>
      </c>
      <c r="K848">
        <v>1987</v>
      </c>
      <c r="L848">
        <v>21</v>
      </c>
      <c r="M848">
        <v>0</v>
      </c>
      <c r="N848">
        <v>1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38</v>
      </c>
      <c r="V848">
        <v>47</v>
      </c>
      <c r="W848">
        <v>52</v>
      </c>
      <c r="X848">
        <v>0</v>
      </c>
      <c r="Y848" t="s">
        <v>2734</v>
      </c>
    </row>
    <row r="849" spans="1:25" x14ac:dyDescent="0.25">
      <c r="A849" t="s">
        <v>793</v>
      </c>
      <c r="B849" t="s">
        <v>113</v>
      </c>
      <c r="C849" t="s">
        <v>5</v>
      </c>
      <c r="D849">
        <v>1966</v>
      </c>
      <c r="E849" t="s">
        <v>21</v>
      </c>
      <c r="F849" t="s">
        <v>103</v>
      </c>
      <c r="G849">
        <v>0</v>
      </c>
      <c r="H849">
        <v>0</v>
      </c>
      <c r="I849">
        <v>1</v>
      </c>
      <c r="J849">
        <v>0</v>
      </c>
      <c r="K849">
        <v>1988</v>
      </c>
      <c r="L849">
        <v>22</v>
      </c>
      <c r="M849">
        <v>0</v>
      </c>
      <c r="N849">
        <v>0</v>
      </c>
      <c r="O849">
        <v>0</v>
      </c>
      <c r="Q849">
        <v>0</v>
      </c>
      <c r="R849">
        <v>0</v>
      </c>
      <c r="S849">
        <v>22</v>
      </c>
      <c r="T849">
        <v>0</v>
      </c>
      <c r="U849">
        <v>0</v>
      </c>
      <c r="V849">
        <v>0</v>
      </c>
      <c r="W849">
        <v>52</v>
      </c>
      <c r="X849">
        <v>0</v>
      </c>
      <c r="Y849" t="s">
        <v>3676</v>
      </c>
    </row>
    <row r="850" spans="1:25" x14ac:dyDescent="0.25">
      <c r="A850" t="s">
        <v>1044</v>
      </c>
      <c r="B850" t="s">
        <v>1045</v>
      </c>
      <c r="C850" t="s">
        <v>5</v>
      </c>
      <c r="D850">
        <v>1966</v>
      </c>
      <c r="E850" t="s">
        <v>21</v>
      </c>
      <c r="F850" t="s">
        <v>36</v>
      </c>
      <c r="G850">
        <v>1</v>
      </c>
      <c r="H850">
        <v>1</v>
      </c>
      <c r="I850">
        <v>1</v>
      </c>
      <c r="J850">
        <v>0</v>
      </c>
      <c r="K850">
        <v>1987</v>
      </c>
      <c r="L850">
        <v>21</v>
      </c>
      <c r="M850">
        <v>0</v>
      </c>
      <c r="N850">
        <v>0</v>
      </c>
      <c r="O850">
        <v>1</v>
      </c>
      <c r="Q850">
        <v>0</v>
      </c>
      <c r="R850">
        <v>0</v>
      </c>
      <c r="S850">
        <v>48</v>
      </c>
      <c r="T850">
        <v>49</v>
      </c>
      <c r="U850">
        <v>0</v>
      </c>
      <c r="V850">
        <v>49</v>
      </c>
      <c r="W850">
        <v>0</v>
      </c>
      <c r="X850">
        <v>0</v>
      </c>
      <c r="Y850" t="s">
        <v>3163</v>
      </c>
    </row>
    <row r="851" spans="1:25" x14ac:dyDescent="0.25">
      <c r="A851" t="s">
        <v>310</v>
      </c>
      <c r="B851" t="s">
        <v>311</v>
      </c>
      <c r="C851" t="s">
        <v>5</v>
      </c>
      <c r="D851">
        <v>1966</v>
      </c>
      <c r="E851" t="s">
        <v>21</v>
      </c>
      <c r="F851" t="s">
        <v>30</v>
      </c>
      <c r="G851">
        <v>1</v>
      </c>
      <c r="H851">
        <v>1</v>
      </c>
      <c r="I851">
        <v>1</v>
      </c>
      <c r="J851">
        <v>0</v>
      </c>
      <c r="K851">
        <v>1989</v>
      </c>
      <c r="L851">
        <v>23</v>
      </c>
      <c r="M851">
        <v>0</v>
      </c>
      <c r="N851">
        <v>0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3796</v>
      </c>
    </row>
    <row r="852" spans="1:25" x14ac:dyDescent="0.25">
      <c r="A852" t="s">
        <v>2050</v>
      </c>
      <c r="B852" t="s">
        <v>2051</v>
      </c>
      <c r="C852" t="s">
        <v>5</v>
      </c>
      <c r="D852">
        <v>1966</v>
      </c>
      <c r="E852" t="s">
        <v>21</v>
      </c>
      <c r="F852" t="s">
        <v>324</v>
      </c>
      <c r="G852">
        <v>0</v>
      </c>
      <c r="H852">
        <v>1</v>
      </c>
      <c r="I852">
        <v>1</v>
      </c>
      <c r="J852">
        <v>0</v>
      </c>
      <c r="K852">
        <v>1987</v>
      </c>
      <c r="L852">
        <v>21</v>
      </c>
      <c r="M852">
        <v>0</v>
      </c>
      <c r="N852">
        <v>1</v>
      </c>
      <c r="O852">
        <v>0</v>
      </c>
      <c r="Q852">
        <v>0</v>
      </c>
      <c r="R852">
        <v>0</v>
      </c>
      <c r="S852">
        <v>29</v>
      </c>
      <c r="T852">
        <v>35</v>
      </c>
      <c r="U852">
        <v>44</v>
      </c>
      <c r="V852">
        <v>51</v>
      </c>
      <c r="W852">
        <v>0</v>
      </c>
      <c r="X852">
        <v>0</v>
      </c>
      <c r="Y852">
        <v>0</v>
      </c>
    </row>
    <row r="853" spans="1:25" x14ac:dyDescent="0.25">
      <c r="A853" t="s">
        <v>1817</v>
      </c>
      <c r="B853" t="s">
        <v>1818</v>
      </c>
      <c r="C853" t="s">
        <v>5</v>
      </c>
      <c r="D853">
        <v>1966</v>
      </c>
      <c r="E853" t="s">
        <v>21</v>
      </c>
      <c r="G853">
        <v>0</v>
      </c>
      <c r="H853">
        <v>1</v>
      </c>
      <c r="I853">
        <v>1</v>
      </c>
      <c r="J853">
        <v>1</v>
      </c>
      <c r="K853">
        <v>1979</v>
      </c>
      <c r="L853">
        <v>13</v>
      </c>
      <c r="M853">
        <v>1</v>
      </c>
      <c r="N853">
        <v>1</v>
      </c>
      <c r="O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53</v>
      </c>
      <c r="W853">
        <v>0</v>
      </c>
      <c r="X853">
        <v>0</v>
      </c>
      <c r="Y853">
        <v>0</v>
      </c>
    </row>
    <row r="854" spans="1:25" x14ac:dyDescent="0.25">
      <c r="A854" t="s">
        <v>2302</v>
      </c>
      <c r="B854" t="s">
        <v>2303</v>
      </c>
      <c r="C854" t="s">
        <v>5</v>
      </c>
      <c r="D854">
        <v>1966</v>
      </c>
      <c r="E854" t="s">
        <v>21</v>
      </c>
      <c r="F854" t="s">
        <v>90</v>
      </c>
      <c r="G854">
        <v>0</v>
      </c>
      <c r="H854">
        <v>1</v>
      </c>
      <c r="I854">
        <v>1</v>
      </c>
      <c r="J854">
        <v>0</v>
      </c>
      <c r="M854">
        <v>0</v>
      </c>
      <c r="N854">
        <v>0</v>
      </c>
      <c r="O854">
        <v>0</v>
      </c>
      <c r="Q854">
        <v>28</v>
      </c>
      <c r="R854">
        <v>30</v>
      </c>
      <c r="S854">
        <v>34</v>
      </c>
      <c r="T854">
        <v>39</v>
      </c>
      <c r="U854">
        <v>0</v>
      </c>
      <c r="V854">
        <v>50</v>
      </c>
      <c r="W854">
        <v>0</v>
      </c>
      <c r="X854">
        <v>0</v>
      </c>
      <c r="Y854">
        <v>0</v>
      </c>
    </row>
    <row r="855" spans="1:25" x14ac:dyDescent="0.25">
      <c r="A855" t="s">
        <v>1780</v>
      </c>
      <c r="B855" t="s">
        <v>248</v>
      </c>
      <c r="C855" t="s">
        <v>25</v>
      </c>
      <c r="D855">
        <v>1966</v>
      </c>
      <c r="E855" t="s">
        <v>21</v>
      </c>
      <c r="F855" t="s">
        <v>84</v>
      </c>
      <c r="G855">
        <v>1</v>
      </c>
      <c r="H855">
        <v>1</v>
      </c>
      <c r="I855">
        <v>1</v>
      </c>
      <c r="J855">
        <v>0</v>
      </c>
      <c r="M855">
        <v>0</v>
      </c>
      <c r="N855">
        <v>1</v>
      </c>
      <c r="O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52</v>
      </c>
      <c r="X855">
        <v>0</v>
      </c>
      <c r="Y855" t="s">
        <v>3659</v>
      </c>
    </row>
    <row r="856" spans="1:25" x14ac:dyDescent="0.25">
      <c r="A856" t="s">
        <v>2292</v>
      </c>
      <c r="B856" t="s">
        <v>2293</v>
      </c>
      <c r="C856" t="s">
        <v>5</v>
      </c>
      <c r="D856">
        <v>1966</v>
      </c>
      <c r="E856" t="s">
        <v>21</v>
      </c>
      <c r="F856" t="s">
        <v>30</v>
      </c>
      <c r="G856">
        <v>0</v>
      </c>
      <c r="H856">
        <v>1</v>
      </c>
      <c r="I856">
        <v>1</v>
      </c>
      <c r="J856">
        <v>0</v>
      </c>
      <c r="K856">
        <v>1990</v>
      </c>
      <c r="L856">
        <v>24</v>
      </c>
      <c r="M856">
        <v>0</v>
      </c>
      <c r="N856">
        <v>0</v>
      </c>
      <c r="O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47</v>
      </c>
      <c r="W856">
        <v>0</v>
      </c>
      <c r="X856">
        <v>0</v>
      </c>
      <c r="Y856" t="s">
        <v>2833</v>
      </c>
    </row>
    <row r="857" spans="1:25" x14ac:dyDescent="0.25">
      <c r="A857" t="s">
        <v>220</v>
      </c>
      <c r="B857" t="s">
        <v>221</v>
      </c>
      <c r="C857" t="s">
        <v>5</v>
      </c>
      <c r="D857">
        <v>1966</v>
      </c>
      <c r="E857" t="s">
        <v>21</v>
      </c>
      <c r="F857" t="s">
        <v>84</v>
      </c>
      <c r="G857">
        <v>0</v>
      </c>
      <c r="H857">
        <v>1</v>
      </c>
      <c r="I857">
        <v>1</v>
      </c>
      <c r="J857">
        <v>1</v>
      </c>
      <c r="M857">
        <v>1</v>
      </c>
      <c r="N857">
        <v>1</v>
      </c>
      <c r="O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48</v>
      </c>
      <c r="W857">
        <v>52</v>
      </c>
      <c r="X857">
        <v>0</v>
      </c>
      <c r="Y857" t="s">
        <v>3067</v>
      </c>
    </row>
    <row r="858" spans="1:25" x14ac:dyDescent="0.25">
      <c r="A858" t="s">
        <v>816</v>
      </c>
      <c r="B858" t="s">
        <v>817</v>
      </c>
      <c r="C858" t="s">
        <v>5</v>
      </c>
      <c r="D858">
        <v>1966</v>
      </c>
      <c r="E858" t="s">
        <v>21</v>
      </c>
      <c r="F858" t="s">
        <v>98</v>
      </c>
      <c r="G858">
        <v>1</v>
      </c>
      <c r="H858">
        <v>1</v>
      </c>
      <c r="I858">
        <v>1</v>
      </c>
      <c r="J858">
        <v>0</v>
      </c>
      <c r="K858">
        <v>1994</v>
      </c>
      <c r="L858">
        <v>28</v>
      </c>
      <c r="M858">
        <v>1</v>
      </c>
      <c r="N858">
        <v>0</v>
      </c>
      <c r="O858">
        <v>0</v>
      </c>
      <c r="Q858">
        <v>0</v>
      </c>
      <c r="R858">
        <v>0</v>
      </c>
      <c r="S858">
        <v>0</v>
      </c>
      <c r="T858">
        <v>0</v>
      </c>
      <c r="U858">
        <v>34</v>
      </c>
      <c r="V858">
        <v>52</v>
      </c>
      <c r="W858">
        <v>0</v>
      </c>
      <c r="X858">
        <v>0</v>
      </c>
      <c r="Y858">
        <v>0</v>
      </c>
    </row>
    <row r="859" spans="1:25" x14ac:dyDescent="0.25">
      <c r="A859" t="s">
        <v>1709</v>
      </c>
      <c r="B859" t="s">
        <v>1710</v>
      </c>
      <c r="C859" t="s">
        <v>5</v>
      </c>
      <c r="D859">
        <v>1966</v>
      </c>
      <c r="E859" t="s">
        <v>21</v>
      </c>
      <c r="F859" t="s">
        <v>18</v>
      </c>
      <c r="G859">
        <v>0</v>
      </c>
      <c r="H859">
        <v>1</v>
      </c>
      <c r="I859">
        <v>1</v>
      </c>
      <c r="J859">
        <v>0</v>
      </c>
      <c r="M859">
        <v>0</v>
      </c>
      <c r="N859">
        <v>1</v>
      </c>
      <c r="O859">
        <v>0</v>
      </c>
      <c r="Q859">
        <v>28</v>
      </c>
      <c r="R859">
        <v>0</v>
      </c>
      <c r="S859">
        <v>32</v>
      </c>
      <c r="T859">
        <v>32</v>
      </c>
      <c r="U859">
        <v>0</v>
      </c>
      <c r="V859">
        <v>40</v>
      </c>
      <c r="W859">
        <v>0</v>
      </c>
      <c r="X859">
        <v>0</v>
      </c>
      <c r="Y859">
        <v>0</v>
      </c>
    </row>
    <row r="860" spans="1:25" x14ac:dyDescent="0.25">
      <c r="A860" t="s">
        <v>1360</v>
      </c>
      <c r="B860" t="s">
        <v>1361</v>
      </c>
      <c r="C860" t="s">
        <v>5</v>
      </c>
      <c r="D860">
        <v>1966</v>
      </c>
      <c r="E860" t="s">
        <v>21</v>
      </c>
      <c r="F860" t="s">
        <v>98</v>
      </c>
      <c r="G860">
        <v>0</v>
      </c>
      <c r="H860">
        <v>0</v>
      </c>
      <c r="I860">
        <v>1</v>
      </c>
      <c r="J860">
        <v>0</v>
      </c>
      <c r="K860">
        <v>1984</v>
      </c>
      <c r="L860">
        <v>18</v>
      </c>
      <c r="M860">
        <v>1</v>
      </c>
      <c r="N860">
        <v>1</v>
      </c>
      <c r="O860">
        <v>0</v>
      </c>
      <c r="Q860">
        <v>0</v>
      </c>
      <c r="R860">
        <v>27</v>
      </c>
      <c r="S860">
        <v>0</v>
      </c>
      <c r="T860">
        <v>0</v>
      </c>
      <c r="U860">
        <v>0</v>
      </c>
      <c r="V860">
        <v>41</v>
      </c>
      <c r="W860">
        <v>0</v>
      </c>
      <c r="X860">
        <v>0</v>
      </c>
      <c r="Y860">
        <v>0</v>
      </c>
    </row>
    <row r="861" spans="1:25" x14ac:dyDescent="0.25">
      <c r="A861" t="s">
        <v>2561</v>
      </c>
      <c r="B861" t="s">
        <v>2562</v>
      </c>
      <c r="C861" t="s">
        <v>5</v>
      </c>
      <c r="D861">
        <v>1966</v>
      </c>
      <c r="E861" t="s">
        <v>21</v>
      </c>
      <c r="F861" t="s">
        <v>30</v>
      </c>
      <c r="G861">
        <v>1</v>
      </c>
      <c r="H861">
        <v>1</v>
      </c>
      <c r="I861">
        <v>1</v>
      </c>
      <c r="J861">
        <v>0</v>
      </c>
      <c r="K861">
        <v>1986</v>
      </c>
      <c r="L861">
        <v>20</v>
      </c>
      <c r="M861">
        <v>0</v>
      </c>
      <c r="N861">
        <v>1</v>
      </c>
      <c r="O861">
        <v>0</v>
      </c>
      <c r="Q861">
        <v>0</v>
      </c>
      <c r="R861">
        <v>0</v>
      </c>
      <c r="S861">
        <v>32</v>
      </c>
      <c r="T861">
        <v>33</v>
      </c>
      <c r="U861">
        <v>0</v>
      </c>
      <c r="V861">
        <v>43</v>
      </c>
      <c r="W861">
        <v>0</v>
      </c>
      <c r="X861">
        <v>0</v>
      </c>
      <c r="Y861">
        <v>0</v>
      </c>
    </row>
    <row r="862" spans="1:25" x14ac:dyDescent="0.25">
      <c r="A862" t="s">
        <v>301</v>
      </c>
      <c r="B862" t="s">
        <v>302</v>
      </c>
      <c r="C862" t="s">
        <v>25</v>
      </c>
      <c r="D862">
        <v>1966</v>
      </c>
      <c r="E862" t="s">
        <v>21</v>
      </c>
      <c r="F862" t="s">
        <v>98</v>
      </c>
      <c r="G862">
        <v>0</v>
      </c>
      <c r="H862">
        <v>1</v>
      </c>
      <c r="I862">
        <v>1</v>
      </c>
      <c r="J862">
        <v>1</v>
      </c>
      <c r="K862">
        <v>1990</v>
      </c>
      <c r="L862">
        <v>24</v>
      </c>
      <c r="M862">
        <v>1</v>
      </c>
      <c r="N862">
        <v>0</v>
      </c>
      <c r="O862">
        <v>1</v>
      </c>
      <c r="Q862">
        <v>0</v>
      </c>
      <c r="R862">
        <v>0</v>
      </c>
      <c r="S862">
        <v>0</v>
      </c>
      <c r="T862">
        <v>0</v>
      </c>
      <c r="U862">
        <v>37</v>
      </c>
      <c r="V862">
        <v>49</v>
      </c>
      <c r="W862">
        <v>0</v>
      </c>
      <c r="X862">
        <v>0</v>
      </c>
      <c r="Y862" t="s">
        <v>2975</v>
      </c>
    </row>
    <row r="863" spans="1:25" x14ac:dyDescent="0.25">
      <c r="A863" t="s">
        <v>117</v>
      </c>
      <c r="B863" t="s">
        <v>118</v>
      </c>
      <c r="C863" t="s">
        <v>5</v>
      </c>
      <c r="D863">
        <v>1966</v>
      </c>
      <c r="E863" t="s">
        <v>21</v>
      </c>
      <c r="F863" t="s">
        <v>98</v>
      </c>
      <c r="G863">
        <v>0</v>
      </c>
      <c r="H863">
        <v>1</v>
      </c>
      <c r="I863">
        <v>1</v>
      </c>
      <c r="J863">
        <v>1</v>
      </c>
      <c r="M863">
        <v>0</v>
      </c>
      <c r="N863">
        <v>1</v>
      </c>
      <c r="O863">
        <v>0</v>
      </c>
      <c r="Q863">
        <v>0</v>
      </c>
      <c r="R863">
        <v>28</v>
      </c>
      <c r="S863">
        <v>0</v>
      </c>
      <c r="T863">
        <v>34</v>
      </c>
      <c r="U863">
        <v>0</v>
      </c>
      <c r="V863">
        <v>51</v>
      </c>
      <c r="W863">
        <v>0</v>
      </c>
      <c r="X863">
        <v>0</v>
      </c>
      <c r="Y863">
        <v>0</v>
      </c>
    </row>
    <row r="864" spans="1:25" x14ac:dyDescent="0.25">
      <c r="A864" t="s">
        <v>4133</v>
      </c>
      <c r="B864" t="s">
        <v>1685</v>
      </c>
      <c r="C864" t="s">
        <v>5</v>
      </c>
      <c r="D864">
        <v>1967</v>
      </c>
      <c r="E864" t="s">
        <v>21</v>
      </c>
      <c r="F864" t="s">
        <v>10</v>
      </c>
      <c r="G864">
        <v>1</v>
      </c>
      <c r="H864">
        <v>1</v>
      </c>
      <c r="I864">
        <v>1</v>
      </c>
      <c r="J864">
        <v>0</v>
      </c>
      <c r="K864">
        <v>1990</v>
      </c>
      <c r="L864">
        <v>23</v>
      </c>
      <c r="M864">
        <v>0</v>
      </c>
      <c r="N864">
        <v>0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3820</v>
      </c>
    </row>
    <row r="865" spans="1:25" x14ac:dyDescent="0.25">
      <c r="A865" t="s">
        <v>1825</v>
      </c>
      <c r="B865" t="s">
        <v>1826</v>
      </c>
      <c r="C865" t="s">
        <v>5</v>
      </c>
      <c r="D865">
        <v>1967</v>
      </c>
      <c r="E865" t="s">
        <v>21</v>
      </c>
      <c r="F865" t="s">
        <v>150</v>
      </c>
      <c r="G865">
        <v>1</v>
      </c>
      <c r="H865">
        <v>1</v>
      </c>
      <c r="I865">
        <v>1</v>
      </c>
      <c r="J865">
        <v>0</v>
      </c>
      <c r="K865">
        <v>1990</v>
      </c>
      <c r="L865">
        <v>23</v>
      </c>
      <c r="M865">
        <v>0</v>
      </c>
      <c r="N865">
        <v>1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50</v>
      </c>
      <c r="W865">
        <v>0</v>
      </c>
      <c r="X865">
        <v>0</v>
      </c>
      <c r="Y865" t="s">
        <v>3726</v>
      </c>
    </row>
    <row r="866" spans="1:25" x14ac:dyDescent="0.25">
      <c r="A866" t="s">
        <v>531</v>
      </c>
      <c r="B866" t="s">
        <v>532</v>
      </c>
      <c r="C866" t="s">
        <v>25</v>
      </c>
      <c r="D866">
        <v>1967</v>
      </c>
      <c r="E866" t="s">
        <v>21</v>
      </c>
      <c r="F866" t="s">
        <v>30</v>
      </c>
      <c r="G866">
        <v>0</v>
      </c>
      <c r="H866">
        <v>1</v>
      </c>
      <c r="I866">
        <v>1</v>
      </c>
      <c r="J866">
        <v>0</v>
      </c>
      <c r="K866">
        <v>1989</v>
      </c>
      <c r="L866">
        <v>22</v>
      </c>
      <c r="M866">
        <v>0</v>
      </c>
      <c r="N866">
        <v>0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51</v>
      </c>
      <c r="W866">
        <v>0</v>
      </c>
      <c r="X866">
        <v>0</v>
      </c>
      <c r="Y866" t="s">
        <v>3682</v>
      </c>
    </row>
    <row r="867" spans="1:25" x14ac:dyDescent="0.25">
      <c r="A867" t="s">
        <v>1372</v>
      </c>
      <c r="B867" t="s">
        <v>1373</v>
      </c>
      <c r="C867" t="s">
        <v>5</v>
      </c>
      <c r="D867">
        <v>1967</v>
      </c>
      <c r="E867" t="s">
        <v>21</v>
      </c>
      <c r="F867" t="s">
        <v>30</v>
      </c>
      <c r="G867">
        <v>1</v>
      </c>
      <c r="H867">
        <v>1</v>
      </c>
      <c r="I867">
        <v>1</v>
      </c>
      <c r="J867">
        <v>0</v>
      </c>
      <c r="M867">
        <v>0</v>
      </c>
      <c r="N867">
        <v>1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38</v>
      </c>
      <c r="W867">
        <v>0</v>
      </c>
      <c r="X867">
        <v>0</v>
      </c>
      <c r="Y867" t="s">
        <v>3194</v>
      </c>
    </row>
    <row r="868" spans="1:25" x14ac:dyDescent="0.25">
      <c r="A868" t="s">
        <v>867</v>
      </c>
      <c r="B868" t="s">
        <v>868</v>
      </c>
      <c r="C868" t="s">
        <v>5</v>
      </c>
      <c r="D868">
        <v>1967</v>
      </c>
      <c r="E868" t="s">
        <v>21</v>
      </c>
      <c r="F868" t="s">
        <v>217</v>
      </c>
      <c r="G868">
        <v>0</v>
      </c>
      <c r="H868">
        <v>1</v>
      </c>
      <c r="I868">
        <v>1</v>
      </c>
      <c r="J868">
        <v>1</v>
      </c>
      <c r="K868">
        <v>1988</v>
      </c>
      <c r="L868">
        <v>21</v>
      </c>
      <c r="M868">
        <v>0</v>
      </c>
      <c r="N868">
        <v>1</v>
      </c>
      <c r="O868">
        <v>0</v>
      </c>
      <c r="Q868">
        <v>26</v>
      </c>
      <c r="R868">
        <v>27</v>
      </c>
      <c r="S868">
        <v>0</v>
      </c>
      <c r="T868">
        <v>0</v>
      </c>
      <c r="U868">
        <v>0</v>
      </c>
      <c r="V868">
        <v>39</v>
      </c>
      <c r="W868">
        <v>0</v>
      </c>
      <c r="X868">
        <v>0</v>
      </c>
      <c r="Y868" t="s">
        <v>4046</v>
      </c>
    </row>
    <row r="869" spans="1:25" x14ac:dyDescent="0.25">
      <c r="A869" t="s">
        <v>2234</v>
      </c>
      <c r="B869" t="s">
        <v>594</v>
      </c>
      <c r="C869" t="s">
        <v>5</v>
      </c>
      <c r="D869">
        <v>1967</v>
      </c>
      <c r="E869" t="s">
        <v>21</v>
      </c>
      <c r="F869" t="s">
        <v>22</v>
      </c>
      <c r="G869">
        <v>0</v>
      </c>
      <c r="H869">
        <v>1</v>
      </c>
      <c r="I869">
        <v>1</v>
      </c>
      <c r="J869">
        <v>0</v>
      </c>
      <c r="K869">
        <v>1984</v>
      </c>
      <c r="L869">
        <v>17</v>
      </c>
      <c r="M869">
        <v>0</v>
      </c>
      <c r="N869">
        <v>1</v>
      </c>
      <c r="O869">
        <v>0</v>
      </c>
      <c r="Q869">
        <v>0</v>
      </c>
      <c r="R869">
        <v>0</v>
      </c>
      <c r="S869">
        <v>35</v>
      </c>
      <c r="T869">
        <v>38</v>
      </c>
      <c r="U869">
        <v>43</v>
      </c>
      <c r="V869">
        <v>0</v>
      </c>
      <c r="W869">
        <v>51</v>
      </c>
      <c r="X869">
        <v>0</v>
      </c>
      <c r="Y869">
        <v>0</v>
      </c>
    </row>
    <row r="870" spans="1:25" x14ac:dyDescent="0.25">
      <c r="A870" t="s">
        <v>354</v>
      </c>
      <c r="B870" t="s">
        <v>355</v>
      </c>
      <c r="C870" t="s">
        <v>5</v>
      </c>
      <c r="D870">
        <v>1967</v>
      </c>
      <c r="E870" t="s">
        <v>21</v>
      </c>
      <c r="F870" t="s">
        <v>309</v>
      </c>
      <c r="G870">
        <v>0</v>
      </c>
      <c r="H870">
        <v>1</v>
      </c>
      <c r="I870">
        <v>1</v>
      </c>
      <c r="J870">
        <v>1</v>
      </c>
      <c r="K870">
        <v>1985</v>
      </c>
      <c r="L870">
        <v>18</v>
      </c>
      <c r="M870">
        <v>0</v>
      </c>
      <c r="N870">
        <v>0</v>
      </c>
      <c r="O870">
        <v>0</v>
      </c>
      <c r="Q870">
        <v>0</v>
      </c>
      <c r="R870">
        <v>25</v>
      </c>
      <c r="S870">
        <v>32</v>
      </c>
      <c r="T870">
        <v>35</v>
      </c>
      <c r="U870">
        <v>40</v>
      </c>
      <c r="V870">
        <v>50</v>
      </c>
      <c r="W870">
        <v>0</v>
      </c>
      <c r="X870">
        <v>0</v>
      </c>
      <c r="Y870">
        <v>0</v>
      </c>
    </row>
    <row r="871" spans="1:25" x14ac:dyDescent="0.25">
      <c r="A871" t="s">
        <v>2337</v>
      </c>
      <c r="B871" t="s">
        <v>182</v>
      </c>
      <c r="C871" t="s">
        <v>5</v>
      </c>
      <c r="D871">
        <v>1967</v>
      </c>
      <c r="E871" t="s">
        <v>21</v>
      </c>
      <c r="F871" t="s">
        <v>30</v>
      </c>
      <c r="G871">
        <v>0</v>
      </c>
      <c r="H871">
        <v>1</v>
      </c>
      <c r="I871">
        <v>1</v>
      </c>
      <c r="J871">
        <v>0</v>
      </c>
      <c r="K871">
        <v>1991</v>
      </c>
      <c r="L871">
        <v>24</v>
      </c>
      <c r="M871">
        <v>0</v>
      </c>
      <c r="N871">
        <v>1</v>
      </c>
      <c r="O871">
        <v>0</v>
      </c>
      <c r="Q871">
        <v>24</v>
      </c>
      <c r="R871">
        <v>0</v>
      </c>
      <c r="S871">
        <v>29</v>
      </c>
      <c r="T871">
        <v>30</v>
      </c>
      <c r="U871">
        <v>0</v>
      </c>
      <c r="V871">
        <v>44</v>
      </c>
      <c r="W871">
        <v>52</v>
      </c>
      <c r="X871">
        <v>0</v>
      </c>
      <c r="Y871">
        <v>0</v>
      </c>
    </row>
    <row r="872" spans="1:25" x14ac:dyDescent="0.25">
      <c r="A872" t="s">
        <v>2427</v>
      </c>
      <c r="B872" t="s">
        <v>182</v>
      </c>
      <c r="C872" t="s">
        <v>5</v>
      </c>
      <c r="D872">
        <v>1967</v>
      </c>
      <c r="E872" t="s">
        <v>21</v>
      </c>
      <c r="F872" t="s">
        <v>103</v>
      </c>
      <c r="G872">
        <v>1</v>
      </c>
      <c r="H872">
        <v>1</v>
      </c>
      <c r="I872">
        <v>1</v>
      </c>
      <c r="J872">
        <v>1</v>
      </c>
      <c r="K872">
        <v>2001</v>
      </c>
      <c r="L872">
        <v>34</v>
      </c>
      <c r="M872">
        <v>0</v>
      </c>
      <c r="N872">
        <v>0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53</v>
      </c>
      <c r="X872">
        <v>0</v>
      </c>
      <c r="Y872" t="s">
        <v>3452</v>
      </c>
    </row>
    <row r="873" spans="1:25" x14ac:dyDescent="0.25">
      <c r="A873" t="s">
        <v>2047</v>
      </c>
      <c r="B873" t="s">
        <v>2048</v>
      </c>
      <c r="C873" t="s">
        <v>5</v>
      </c>
      <c r="D873">
        <v>1967</v>
      </c>
      <c r="E873" t="s">
        <v>21</v>
      </c>
      <c r="F873" t="s">
        <v>183</v>
      </c>
      <c r="G873">
        <v>0</v>
      </c>
      <c r="H873">
        <v>1</v>
      </c>
      <c r="I873">
        <v>1</v>
      </c>
      <c r="J873">
        <v>1</v>
      </c>
      <c r="M873">
        <v>0</v>
      </c>
      <c r="N873">
        <v>0</v>
      </c>
      <c r="O873">
        <v>0</v>
      </c>
      <c r="Q873">
        <v>24</v>
      </c>
      <c r="R873">
        <v>0</v>
      </c>
      <c r="S873">
        <v>29</v>
      </c>
      <c r="T873">
        <v>33</v>
      </c>
      <c r="U873">
        <v>35</v>
      </c>
      <c r="V873">
        <v>52</v>
      </c>
      <c r="W873">
        <v>0</v>
      </c>
      <c r="X873">
        <v>0</v>
      </c>
      <c r="Y873">
        <v>0</v>
      </c>
    </row>
    <row r="874" spans="1:25" x14ac:dyDescent="0.25">
      <c r="A874" t="s">
        <v>1129</v>
      </c>
      <c r="B874" t="s">
        <v>1130</v>
      </c>
      <c r="C874" t="s">
        <v>5</v>
      </c>
      <c r="D874">
        <v>1967</v>
      </c>
      <c r="E874" t="s">
        <v>21</v>
      </c>
      <c r="F874" t="s">
        <v>372</v>
      </c>
      <c r="G874">
        <v>0</v>
      </c>
      <c r="H874">
        <v>1</v>
      </c>
      <c r="I874">
        <v>1</v>
      </c>
      <c r="J874">
        <v>1</v>
      </c>
      <c r="K874">
        <v>1985</v>
      </c>
      <c r="L874">
        <v>18</v>
      </c>
      <c r="M874">
        <v>1</v>
      </c>
      <c r="N874">
        <v>0</v>
      </c>
      <c r="O874">
        <v>0</v>
      </c>
      <c r="Q874">
        <v>0</v>
      </c>
      <c r="R874">
        <v>30</v>
      </c>
      <c r="S874">
        <v>0</v>
      </c>
      <c r="T874">
        <v>35</v>
      </c>
      <c r="U874">
        <v>39</v>
      </c>
      <c r="V874">
        <v>46</v>
      </c>
      <c r="W874">
        <v>0</v>
      </c>
      <c r="X874">
        <v>0</v>
      </c>
      <c r="Y874">
        <v>0</v>
      </c>
    </row>
    <row r="875" spans="1:25" x14ac:dyDescent="0.25">
      <c r="A875" t="s">
        <v>1184</v>
      </c>
      <c r="B875" t="s">
        <v>1185</v>
      </c>
      <c r="C875" t="s">
        <v>5</v>
      </c>
      <c r="D875">
        <v>1967</v>
      </c>
      <c r="E875" t="s">
        <v>21</v>
      </c>
      <c r="F875" t="s">
        <v>103</v>
      </c>
      <c r="G875">
        <v>1</v>
      </c>
      <c r="H875">
        <v>1</v>
      </c>
      <c r="I875">
        <v>1</v>
      </c>
      <c r="J875">
        <v>1</v>
      </c>
      <c r="M875">
        <v>0</v>
      </c>
      <c r="N875">
        <v>0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 t="s">
        <v>1863</v>
      </c>
      <c r="B876" t="s">
        <v>1864</v>
      </c>
      <c r="C876" t="s">
        <v>5</v>
      </c>
      <c r="D876">
        <v>1967</v>
      </c>
      <c r="E876" t="s">
        <v>21</v>
      </c>
      <c r="F876" t="s">
        <v>36</v>
      </c>
      <c r="G876">
        <v>1</v>
      </c>
      <c r="H876">
        <v>1</v>
      </c>
      <c r="I876">
        <v>1</v>
      </c>
      <c r="J876">
        <v>1</v>
      </c>
      <c r="K876">
        <v>1986</v>
      </c>
      <c r="L876">
        <v>19</v>
      </c>
      <c r="M876">
        <v>0</v>
      </c>
      <c r="N876">
        <v>1</v>
      </c>
      <c r="O876">
        <v>0</v>
      </c>
      <c r="Q876">
        <v>0</v>
      </c>
      <c r="R876">
        <v>0</v>
      </c>
      <c r="S876">
        <v>29</v>
      </c>
      <c r="T876">
        <v>0</v>
      </c>
      <c r="U876">
        <v>43</v>
      </c>
      <c r="V876">
        <v>48</v>
      </c>
      <c r="W876">
        <v>0</v>
      </c>
      <c r="X876">
        <v>0</v>
      </c>
      <c r="Y876" t="s">
        <v>3106</v>
      </c>
    </row>
    <row r="877" spans="1:25" x14ac:dyDescent="0.25">
      <c r="A877" t="s">
        <v>1623</v>
      </c>
      <c r="B877" t="s">
        <v>1624</v>
      </c>
      <c r="C877" t="s">
        <v>5</v>
      </c>
      <c r="D877">
        <v>1967</v>
      </c>
      <c r="E877" t="s">
        <v>21</v>
      </c>
      <c r="F877" t="s">
        <v>103</v>
      </c>
      <c r="G877">
        <v>1</v>
      </c>
      <c r="H877">
        <v>1</v>
      </c>
      <c r="I877">
        <v>1</v>
      </c>
      <c r="J877">
        <v>0</v>
      </c>
      <c r="K877">
        <v>1991</v>
      </c>
      <c r="L877">
        <v>24</v>
      </c>
      <c r="M877">
        <v>0</v>
      </c>
      <c r="N877">
        <v>0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33</v>
      </c>
      <c r="V877">
        <v>0</v>
      </c>
      <c r="W877">
        <v>49</v>
      </c>
      <c r="X877">
        <v>0</v>
      </c>
      <c r="Y877" t="s">
        <v>3014</v>
      </c>
    </row>
    <row r="878" spans="1:25" x14ac:dyDescent="0.25">
      <c r="A878" t="s">
        <v>468</v>
      </c>
      <c r="B878" t="s">
        <v>469</v>
      </c>
      <c r="C878" t="s">
        <v>5</v>
      </c>
      <c r="D878">
        <v>1967</v>
      </c>
      <c r="E878" t="s">
        <v>21</v>
      </c>
      <c r="F878" t="s">
        <v>36</v>
      </c>
      <c r="G878">
        <v>0</v>
      </c>
      <c r="H878">
        <v>1</v>
      </c>
      <c r="I878">
        <v>1</v>
      </c>
      <c r="J878">
        <v>0</v>
      </c>
      <c r="K878">
        <v>1986</v>
      </c>
      <c r="L878">
        <v>19</v>
      </c>
      <c r="M878">
        <v>0</v>
      </c>
      <c r="N878">
        <v>0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34</v>
      </c>
      <c r="V878">
        <v>36</v>
      </c>
      <c r="W878">
        <v>0</v>
      </c>
      <c r="X878">
        <v>0</v>
      </c>
      <c r="Y878" t="s">
        <v>2737</v>
      </c>
    </row>
    <row r="879" spans="1:25" x14ac:dyDescent="0.25">
      <c r="A879" t="s">
        <v>1386</v>
      </c>
      <c r="B879" t="s">
        <v>1387</v>
      </c>
      <c r="C879" t="s">
        <v>5</v>
      </c>
      <c r="D879">
        <v>1967</v>
      </c>
      <c r="E879" t="s">
        <v>21</v>
      </c>
      <c r="F879" t="s">
        <v>84</v>
      </c>
      <c r="G879">
        <v>0</v>
      </c>
      <c r="H879">
        <v>0</v>
      </c>
      <c r="I879">
        <v>1</v>
      </c>
      <c r="J879">
        <v>0</v>
      </c>
      <c r="K879">
        <v>1990</v>
      </c>
      <c r="L879">
        <v>23</v>
      </c>
      <c r="M879">
        <v>0</v>
      </c>
      <c r="N879">
        <v>0</v>
      </c>
      <c r="O879">
        <v>0</v>
      </c>
      <c r="Q879">
        <v>0</v>
      </c>
      <c r="R879">
        <v>28</v>
      </c>
      <c r="S879">
        <v>0</v>
      </c>
      <c r="T879">
        <v>35</v>
      </c>
      <c r="U879">
        <v>42</v>
      </c>
      <c r="V879">
        <v>46</v>
      </c>
      <c r="W879">
        <v>0</v>
      </c>
      <c r="X879">
        <v>0</v>
      </c>
      <c r="Y879" t="s">
        <v>3248</v>
      </c>
    </row>
    <row r="880" spans="1:25" x14ac:dyDescent="0.25">
      <c r="A880" t="s">
        <v>1798</v>
      </c>
      <c r="B880" t="s">
        <v>1799</v>
      </c>
      <c r="C880" t="s">
        <v>5</v>
      </c>
      <c r="D880">
        <v>1967</v>
      </c>
      <c r="E880" t="s">
        <v>21</v>
      </c>
      <c r="F880" t="s">
        <v>33</v>
      </c>
      <c r="G880">
        <v>0</v>
      </c>
      <c r="H880">
        <v>1</v>
      </c>
      <c r="I880">
        <v>1</v>
      </c>
      <c r="J880">
        <v>0</v>
      </c>
      <c r="K880">
        <v>1991</v>
      </c>
      <c r="L880">
        <v>24</v>
      </c>
      <c r="M880">
        <v>1</v>
      </c>
      <c r="N880">
        <v>0</v>
      </c>
      <c r="O880">
        <v>1</v>
      </c>
      <c r="Q880">
        <v>0</v>
      </c>
      <c r="R880">
        <v>0</v>
      </c>
      <c r="S880">
        <v>0</v>
      </c>
      <c r="T880">
        <v>33</v>
      </c>
      <c r="U880">
        <v>0</v>
      </c>
      <c r="V880">
        <v>35</v>
      </c>
      <c r="W880">
        <v>53</v>
      </c>
      <c r="X880">
        <v>0</v>
      </c>
      <c r="Y880" t="s">
        <v>4055</v>
      </c>
    </row>
    <row r="881" spans="1:25" x14ac:dyDescent="0.25">
      <c r="A881" t="s">
        <v>2028</v>
      </c>
      <c r="B881" t="s">
        <v>2029</v>
      </c>
      <c r="C881" t="s">
        <v>5</v>
      </c>
      <c r="D881">
        <v>1967</v>
      </c>
      <c r="E881" t="s">
        <v>21</v>
      </c>
      <c r="F881" t="s">
        <v>36</v>
      </c>
      <c r="G881">
        <v>1</v>
      </c>
      <c r="H881">
        <v>1</v>
      </c>
      <c r="I881">
        <v>1</v>
      </c>
      <c r="J881">
        <v>0</v>
      </c>
      <c r="K881">
        <v>1990</v>
      </c>
      <c r="L881">
        <v>23</v>
      </c>
      <c r="M881">
        <v>0</v>
      </c>
      <c r="N881">
        <v>1</v>
      </c>
      <c r="O881">
        <v>1</v>
      </c>
      <c r="Q881">
        <v>0</v>
      </c>
      <c r="R881">
        <v>27</v>
      </c>
      <c r="S881">
        <v>35</v>
      </c>
      <c r="T881">
        <v>38</v>
      </c>
      <c r="U881">
        <v>48</v>
      </c>
      <c r="V881">
        <v>48</v>
      </c>
      <c r="W881">
        <v>0</v>
      </c>
      <c r="X881">
        <v>0</v>
      </c>
      <c r="Y881" t="s">
        <v>4062</v>
      </c>
    </row>
    <row r="882" spans="1:25" x14ac:dyDescent="0.25">
      <c r="A882" t="s">
        <v>2201</v>
      </c>
      <c r="B882" t="s">
        <v>2202</v>
      </c>
      <c r="C882" t="s">
        <v>5</v>
      </c>
      <c r="D882">
        <v>1967</v>
      </c>
      <c r="E882" t="s">
        <v>21</v>
      </c>
      <c r="F882" t="s">
        <v>30</v>
      </c>
      <c r="G882">
        <v>0</v>
      </c>
      <c r="H882">
        <v>1</v>
      </c>
      <c r="I882">
        <v>1</v>
      </c>
      <c r="J882">
        <v>0</v>
      </c>
      <c r="K882">
        <v>1989</v>
      </c>
      <c r="L882">
        <v>22</v>
      </c>
      <c r="M882">
        <v>0</v>
      </c>
      <c r="N882">
        <v>1</v>
      </c>
      <c r="O882">
        <v>0</v>
      </c>
      <c r="Q882">
        <v>0</v>
      </c>
      <c r="R882">
        <v>0</v>
      </c>
      <c r="S882">
        <v>0</v>
      </c>
      <c r="T882">
        <v>30</v>
      </c>
      <c r="U882">
        <v>0</v>
      </c>
      <c r="V882">
        <v>31</v>
      </c>
      <c r="W882">
        <v>0</v>
      </c>
      <c r="X882">
        <v>0</v>
      </c>
      <c r="Y882" t="s">
        <v>3547</v>
      </c>
    </row>
    <row r="883" spans="1:25" x14ac:dyDescent="0.25">
      <c r="A883" t="s">
        <v>1931</v>
      </c>
      <c r="B883" t="s">
        <v>1932</v>
      </c>
      <c r="C883" t="s">
        <v>5</v>
      </c>
      <c r="D883">
        <v>1967</v>
      </c>
      <c r="E883" t="s">
        <v>21</v>
      </c>
      <c r="F883" t="s">
        <v>150</v>
      </c>
      <c r="G883">
        <v>0</v>
      </c>
      <c r="H883">
        <v>1</v>
      </c>
      <c r="I883">
        <v>1</v>
      </c>
      <c r="J883">
        <v>0</v>
      </c>
      <c r="K883">
        <v>1988</v>
      </c>
      <c r="L883">
        <v>21</v>
      </c>
      <c r="M883">
        <v>0</v>
      </c>
      <c r="N883">
        <v>0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35</v>
      </c>
      <c r="V883">
        <v>0</v>
      </c>
      <c r="W883">
        <v>0</v>
      </c>
      <c r="X883">
        <v>0</v>
      </c>
      <c r="Y883" t="s">
        <v>3230</v>
      </c>
    </row>
    <row r="884" spans="1:25" x14ac:dyDescent="0.25">
      <c r="A884" t="s">
        <v>1890</v>
      </c>
      <c r="B884" t="s">
        <v>1891</v>
      </c>
      <c r="C884" t="s">
        <v>5</v>
      </c>
      <c r="D884">
        <v>1967</v>
      </c>
      <c r="E884" t="s">
        <v>21</v>
      </c>
      <c r="F884" t="s">
        <v>150</v>
      </c>
      <c r="G884">
        <v>0</v>
      </c>
      <c r="H884">
        <v>0</v>
      </c>
      <c r="I884">
        <v>1</v>
      </c>
      <c r="J884">
        <v>0</v>
      </c>
      <c r="K884">
        <v>1986</v>
      </c>
      <c r="L884">
        <v>19</v>
      </c>
      <c r="M884">
        <v>1</v>
      </c>
      <c r="N884">
        <v>1</v>
      </c>
      <c r="O884">
        <v>1</v>
      </c>
      <c r="Q884">
        <v>0</v>
      </c>
      <c r="R884">
        <v>27</v>
      </c>
      <c r="S884">
        <v>36</v>
      </c>
      <c r="T884">
        <v>39</v>
      </c>
      <c r="U884">
        <v>45</v>
      </c>
      <c r="V884">
        <v>50</v>
      </c>
      <c r="W884">
        <v>0</v>
      </c>
      <c r="X884">
        <v>0</v>
      </c>
      <c r="Y884" t="s">
        <v>3792</v>
      </c>
    </row>
    <row r="885" spans="1:25" x14ac:dyDescent="0.25">
      <c r="A885" t="s">
        <v>1515</v>
      </c>
      <c r="B885" t="s">
        <v>158</v>
      </c>
      <c r="C885" t="s">
        <v>5</v>
      </c>
      <c r="D885">
        <v>1967</v>
      </c>
      <c r="E885" t="s">
        <v>21</v>
      </c>
      <c r="F885" t="s">
        <v>114</v>
      </c>
      <c r="G885">
        <v>1</v>
      </c>
      <c r="H885">
        <v>1</v>
      </c>
      <c r="I885">
        <v>1</v>
      </c>
      <c r="J885">
        <v>0</v>
      </c>
      <c r="K885">
        <v>1988</v>
      </c>
      <c r="L885">
        <v>21</v>
      </c>
      <c r="M885">
        <v>0</v>
      </c>
      <c r="N885">
        <v>0</v>
      </c>
      <c r="O885">
        <v>1</v>
      </c>
      <c r="Q885">
        <v>0</v>
      </c>
      <c r="R885">
        <v>25</v>
      </c>
      <c r="S885">
        <v>0</v>
      </c>
      <c r="T885">
        <v>27</v>
      </c>
      <c r="U885">
        <v>34</v>
      </c>
      <c r="V885">
        <v>37</v>
      </c>
      <c r="W885">
        <v>0</v>
      </c>
      <c r="X885">
        <v>0</v>
      </c>
      <c r="Y885" t="s">
        <v>3360</v>
      </c>
    </row>
    <row r="886" spans="1:25" x14ac:dyDescent="0.25">
      <c r="A886" t="s">
        <v>846</v>
      </c>
      <c r="B886" t="s">
        <v>847</v>
      </c>
      <c r="C886" t="s">
        <v>5</v>
      </c>
      <c r="D886">
        <v>1967</v>
      </c>
      <c r="E886" t="s">
        <v>21</v>
      </c>
      <c r="F886" t="s">
        <v>33</v>
      </c>
      <c r="G886">
        <v>0</v>
      </c>
      <c r="H886">
        <v>0</v>
      </c>
      <c r="I886">
        <v>1</v>
      </c>
      <c r="J886">
        <v>1</v>
      </c>
      <c r="K886">
        <v>1991</v>
      </c>
      <c r="L886">
        <v>24</v>
      </c>
      <c r="M886">
        <v>1</v>
      </c>
      <c r="N886">
        <v>1</v>
      </c>
      <c r="O886">
        <v>0</v>
      </c>
      <c r="Q886">
        <v>0</v>
      </c>
      <c r="R886">
        <v>24</v>
      </c>
      <c r="S886">
        <v>0</v>
      </c>
      <c r="T886">
        <v>31</v>
      </c>
      <c r="U886">
        <v>0</v>
      </c>
      <c r="V886">
        <v>46</v>
      </c>
      <c r="W886">
        <v>51</v>
      </c>
      <c r="X886">
        <v>0</v>
      </c>
      <c r="Y886" t="s">
        <v>2985</v>
      </c>
    </row>
    <row r="887" spans="1:25" x14ac:dyDescent="0.25">
      <c r="A887" t="s">
        <v>1814</v>
      </c>
      <c r="B887" t="s">
        <v>1815</v>
      </c>
      <c r="C887" t="s">
        <v>5</v>
      </c>
      <c r="D887">
        <v>1967</v>
      </c>
      <c r="E887" t="s">
        <v>21</v>
      </c>
      <c r="F887" t="s">
        <v>10</v>
      </c>
      <c r="G887">
        <v>0</v>
      </c>
      <c r="H887">
        <v>1</v>
      </c>
      <c r="I887">
        <v>1</v>
      </c>
      <c r="J887">
        <v>0</v>
      </c>
      <c r="K887">
        <v>1990</v>
      </c>
      <c r="L887">
        <v>23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23</v>
      </c>
      <c r="U887">
        <v>0</v>
      </c>
      <c r="V887">
        <v>52</v>
      </c>
      <c r="W887">
        <v>0</v>
      </c>
      <c r="X887">
        <v>0</v>
      </c>
      <c r="Y887" t="s">
        <v>3460</v>
      </c>
    </row>
    <row r="888" spans="1:25" x14ac:dyDescent="0.25">
      <c r="A888" t="s">
        <v>2071</v>
      </c>
      <c r="B888" t="s">
        <v>2072</v>
      </c>
      <c r="C888" t="s">
        <v>5</v>
      </c>
      <c r="D888">
        <v>1967</v>
      </c>
      <c r="E888" t="s">
        <v>21</v>
      </c>
      <c r="F888" t="s">
        <v>103</v>
      </c>
      <c r="G888">
        <v>0</v>
      </c>
      <c r="H888">
        <v>1</v>
      </c>
      <c r="I888">
        <v>1</v>
      </c>
      <c r="J888">
        <v>0</v>
      </c>
      <c r="K888">
        <v>1990</v>
      </c>
      <c r="L888">
        <v>23</v>
      </c>
      <c r="M888">
        <v>1</v>
      </c>
      <c r="N888">
        <v>1</v>
      </c>
      <c r="O888">
        <v>0</v>
      </c>
      <c r="Q888">
        <v>26</v>
      </c>
      <c r="R888">
        <v>28</v>
      </c>
      <c r="S888">
        <v>31</v>
      </c>
      <c r="T888">
        <v>35</v>
      </c>
      <c r="U888">
        <v>39</v>
      </c>
      <c r="V888">
        <v>49</v>
      </c>
      <c r="W888">
        <v>0</v>
      </c>
      <c r="X888">
        <v>0</v>
      </c>
      <c r="Y888" t="s">
        <v>4003</v>
      </c>
    </row>
    <row r="889" spans="1:25" x14ac:dyDescent="0.25">
      <c r="A889" t="s">
        <v>1766</v>
      </c>
      <c r="B889" t="s">
        <v>1767</v>
      </c>
      <c r="C889" t="s">
        <v>5</v>
      </c>
      <c r="D889">
        <v>1967</v>
      </c>
      <c r="E889" t="s">
        <v>21</v>
      </c>
      <c r="G889">
        <v>0</v>
      </c>
      <c r="H889">
        <v>1</v>
      </c>
      <c r="I889">
        <v>1</v>
      </c>
      <c r="J889">
        <v>0</v>
      </c>
      <c r="M889">
        <v>0</v>
      </c>
      <c r="N889">
        <v>0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51</v>
      </c>
      <c r="W889">
        <v>0</v>
      </c>
      <c r="X889">
        <v>0</v>
      </c>
      <c r="Y889" t="s">
        <v>3627</v>
      </c>
    </row>
    <row r="890" spans="1:25" x14ac:dyDescent="0.25">
      <c r="A890" t="s">
        <v>177</v>
      </c>
      <c r="B890" t="s">
        <v>178</v>
      </c>
      <c r="C890" t="s">
        <v>5</v>
      </c>
      <c r="D890">
        <v>1967</v>
      </c>
      <c r="E890" t="s">
        <v>21</v>
      </c>
      <c r="F890" t="s">
        <v>90</v>
      </c>
      <c r="G890">
        <v>0</v>
      </c>
      <c r="H890">
        <v>1</v>
      </c>
      <c r="I890">
        <v>1</v>
      </c>
      <c r="J890">
        <v>0</v>
      </c>
      <c r="K890">
        <v>1992</v>
      </c>
      <c r="L890">
        <v>25</v>
      </c>
      <c r="M890">
        <v>0</v>
      </c>
      <c r="N890">
        <v>1</v>
      </c>
      <c r="O890">
        <v>0</v>
      </c>
      <c r="Q890">
        <v>0</v>
      </c>
      <c r="R890">
        <v>29</v>
      </c>
      <c r="S890">
        <v>0</v>
      </c>
      <c r="T890">
        <v>33</v>
      </c>
      <c r="U890">
        <v>0</v>
      </c>
      <c r="V890">
        <v>0</v>
      </c>
      <c r="W890">
        <v>35</v>
      </c>
      <c r="X890">
        <v>0</v>
      </c>
      <c r="Y890" t="s">
        <v>3459</v>
      </c>
    </row>
    <row r="891" spans="1:25" x14ac:dyDescent="0.25">
      <c r="A891" t="s">
        <v>1146</v>
      </c>
      <c r="B891" t="s">
        <v>237</v>
      </c>
      <c r="C891" t="s">
        <v>5</v>
      </c>
      <c r="D891">
        <v>1967</v>
      </c>
      <c r="E891" t="s">
        <v>21</v>
      </c>
      <c r="F891" t="s">
        <v>114</v>
      </c>
      <c r="G891">
        <v>0</v>
      </c>
      <c r="H891">
        <v>1</v>
      </c>
      <c r="I891">
        <v>1</v>
      </c>
      <c r="J891">
        <v>0</v>
      </c>
      <c r="K891">
        <v>1994</v>
      </c>
      <c r="L891">
        <v>27</v>
      </c>
      <c r="M891">
        <v>0</v>
      </c>
      <c r="N891">
        <v>0</v>
      </c>
      <c r="O891">
        <v>0</v>
      </c>
      <c r="Q891">
        <v>0</v>
      </c>
      <c r="R891">
        <v>29</v>
      </c>
      <c r="S891">
        <v>31</v>
      </c>
      <c r="T891">
        <v>35</v>
      </c>
      <c r="U891">
        <v>0</v>
      </c>
      <c r="V891">
        <v>47</v>
      </c>
      <c r="W891">
        <v>51</v>
      </c>
      <c r="X891">
        <v>0</v>
      </c>
      <c r="Y891" t="s">
        <v>3648</v>
      </c>
    </row>
    <row r="892" spans="1:25" x14ac:dyDescent="0.25">
      <c r="A892" t="s">
        <v>1265</v>
      </c>
      <c r="B892" t="s">
        <v>705</v>
      </c>
      <c r="C892" t="s">
        <v>5</v>
      </c>
      <c r="D892">
        <v>1967</v>
      </c>
      <c r="E892" t="s">
        <v>21</v>
      </c>
      <c r="F892" t="s">
        <v>217</v>
      </c>
      <c r="G892">
        <v>1</v>
      </c>
      <c r="H892">
        <v>1</v>
      </c>
      <c r="I892">
        <v>1</v>
      </c>
      <c r="J892">
        <v>1</v>
      </c>
      <c r="K892">
        <v>1990</v>
      </c>
      <c r="L892">
        <v>23</v>
      </c>
      <c r="M892">
        <v>0</v>
      </c>
      <c r="N892">
        <v>0</v>
      </c>
      <c r="O892">
        <v>0</v>
      </c>
      <c r="Q892">
        <v>0</v>
      </c>
      <c r="R892">
        <v>27</v>
      </c>
      <c r="S892">
        <v>33</v>
      </c>
      <c r="T892">
        <v>34</v>
      </c>
      <c r="U892">
        <v>39</v>
      </c>
      <c r="V892">
        <v>45</v>
      </c>
      <c r="W892">
        <v>53</v>
      </c>
      <c r="X892">
        <v>0</v>
      </c>
      <c r="Y892" t="s">
        <v>3422</v>
      </c>
    </row>
    <row r="893" spans="1:25" x14ac:dyDescent="0.25">
      <c r="A893" t="s">
        <v>2288</v>
      </c>
      <c r="B893" t="s">
        <v>2289</v>
      </c>
      <c r="C893" t="s">
        <v>25</v>
      </c>
      <c r="D893">
        <v>1967</v>
      </c>
      <c r="E893" t="s">
        <v>21</v>
      </c>
      <c r="F893" t="s">
        <v>90</v>
      </c>
      <c r="G893">
        <v>0</v>
      </c>
      <c r="H893">
        <v>1</v>
      </c>
      <c r="I893">
        <v>1</v>
      </c>
      <c r="J893">
        <v>1</v>
      </c>
      <c r="K893">
        <v>1990</v>
      </c>
      <c r="L893">
        <v>23</v>
      </c>
      <c r="M893">
        <v>0</v>
      </c>
      <c r="N893">
        <v>0</v>
      </c>
      <c r="O893">
        <v>0</v>
      </c>
      <c r="Q893">
        <v>27</v>
      </c>
      <c r="R893">
        <v>30</v>
      </c>
      <c r="S893">
        <v>33</v>
      </c>
      <c r="T893">
        <v>38</v>
      </c>
      <c r="U893">
        <v>45</v>
      </c>
      <c r="V893">
        <v>52</v>
      </c>
      <c r="W893">
        <v>0</v>
      </c>
      <c r="X893">
        <v>0</v>
      </c>
      <c r="Y893" t="s">
        <v>3457</v>
      </c>
    </row>
    <row r="894" spans="1:25" x14ac:dyDescent="0.25">
      <c r="A894" t="s">
        <v>2335</v>
      </c>
      <c r="B894" t="s">
        <v>2336</v>
      </c>
      <c r="C894" t="s">
        <v>5</v>
      </c>
      <c r="D894">
        <v>1967</v>
      </c>
      <c r="E894" t="s">
        <v>21</v>
      </c>
      <c r="F894" t="s">
        <v>372</v>
      </c>
      <c r="G894">
        <v>0</v>
      </c>
      <c r="H894">
        <v>1</v>
      </c>
      <c r="I894">
        <v>1</v>
      </c>
      <c r="J894">
        <v>1</v>
      </c>
      <c r="K894">
        <v>1985</v>
      </c>
      <c r="L894">
        <v>18</v>
      </c>
      <c r="M894">
        <v>1</v>
      </c>
      <c r="N894">
        <v>1</v>
      </c>
      <c r="O894">
        <v>1</v>
      </c>
      <c r="Q894">
        <v>0</v>
      </c>
      <c r="R894">
        <v>23</v>
      </c>
      <c r="S894">
        <v>34</v>
      </c>
      <c r="T894">
        <v>36</v>
      </c>
      <c r="U894">
        <v>41</v>
      </c>
      <c r="V894">
        <v>48</v>
      </c>
      <c r="W894">
        <v>0</v>
      </c>
      <c r="X894">
        <v>0</v>
      </c>
      <c r="Y894" t="s">
        <v>3128</v>
      </c>
    </row>
    <row r="895" spans="1:25" x14ac:dyDescent="0.25">
      <c r="A895" t="s">
        <v>2230</v>
      </c>
      <c r="B895" t="s">
        <v>2231</v>
      </c>
      <c r="C895" t="s">
        <v>5</v>
      </c>
      <c r="D895">
        <v>1967</v>
      </c>
      <c r="E895" t="s">
        <v>21</v>
      </c>
      <c r="G895">
        <v>1</v>
      </c>
      <c r="H895">
        <v>1</v>
      </c>
      <c r="I895">
        <v>1</v>
      </c>
      <c r="J895">
        <v>0</v>
      </c>
      <c r="K895">
        <v>1990</v>
      </c>
      <c r="L895">
        <v>23</v>
      </c>
      <c r="M895">
        <v>0</v>
      </c>
      <c r="N895">
        <v>1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38</v>
      </c>
      <c r="V895">
        <v>49</v>
      </c>
      <c r="W895">
        <v>0</v>
      </c>
      <c r="X895">
        <v>0</v>
      </c>
      <c r="Y895" t="s">
        <v>3929</v>
      </c>
    </row>
    <row r="896" spans="1:25" x14ac:dyDescent="0.25">
      <c r="A896" t="s">
        <v>763</v>
      </c>
      <c r="B896" t="s">
        <v>764</v>
      </c>
      <c r="C896" t="s">
        <v>5</v>
      </c>
      <c r="D896">
        <v>1967</v>
      </c>
      <c r="E896" t="s">
        <v>21</v>
      </c>
      <c r="F896" t="s">
        <v>114</v>
      </c>
      <c r="G896">
        <v>0</v>
      </c>
      <c r="H896">
        <v>1</v>
      </c>
      <c r="I896">
        <v>1</v>
      </c>
      <c r="J896">
        <v>0</v>
      </c>
      <c r="K896">
        <v>1989</v>
      </c>
      <c r="L896">
        <v>22</v>
      </c>
      <c r="M896">
        <v>0</v>
      </c>
      <c r="N896">
        <v>1</v>
      </c>
      <c r="O896">
        <v>0</v>
      </c>
      <c r="Q896">
        <v>0</v>
      </c>
      <c r="R896">
        <v>0</v>
      </c>
      <c r="S896">
        <v>28</v>
      </c>
      <c r="T896">
        <v>0</v>
      </c>
      <c r="U896">
        <v>38</v>
      </c>
      <c r="V896">
        <v>43</v>
      </c>
      <c r="W896">
        <v>48</v>
      </c>
      <c r="X896">
        <v>0</v>
      </c>
      <c r="Y896" t="s">
        <v>4068</v>
      </c>
    </row>
    <row r="897" spans="1:25" x14ac:dyDescent="0.25">
      <c r="A897" t="s">
        <v>1109</v>
      </c>
      <c r="B897" t="s">
        <v>1110</v>
      </c>
      <c r="C897" t="s">
        <v>5</v>
      </c>
      <c r="D897">
        <v>1967</v>
      </c>
      <c r="E897" t="s">
        <v>21</v>
      </c>
      <c r="F897" t="s">
        <v>242</v>
      </c>
      <c r="G897">
        <v>0</v>
      </c>
      <c r="H897">
        <v>1</v>
      </c>
      <c r="I897">
        <v>1</v>
      </c>
      <c r="J897">
        <v>0</v>
      </c>
      <c r="K897">
        <v>1988</v>
      </c>
      <c r="L897">
        <v>21</v>
      </c>
      <c r="M897">
        <v>0</v>
      </c>
      <c r="N897">
        <v>1</v>
      </c>
      <c r="O897">
        <v>0</v>
      </c>
      <c r="Q897">
        <v>23</v>
      </c>
      <c r="R897">
        <v>27</v>
      </c>
      <c r="S897">
        <v>32</v>
      </c>
      <c r="T897">
        <v>35</v>
      </c>
      <c r="U897">
        <v>0</v>
      </c>
      <c r="V897">
        <v>45</v>
      </c>
      <c r="W897">
        <v>49</v>
      </c>
      <c r="X897">
        <v>0</v>
      </c>
      <c r="Y897" t="s">
        <v>3004</v>
      </c>
    </row>
    <row r="898" spans="1:25" x14ac:dyDescent="0.25">
      <c r="A898" t="s">
        <v>2304</v>
      </c>
      <c r="B898" t="s">
        <v>2305</v>
      </c>
      <c r="C898" t="s">
        <v>5</v>
      </c>
      <c r="D898">
        <v>1967</v>
      </c>
      <c r="E898" t="s">
        <v>21</v>
      </c>
      <c r="F898" t="s">
        <v>41</v>
      </c>
      <c r="G898">
        <v>0</v>
      </c>
      <c r="H898">
        <v>1</v>
      </c>
      <c r="I898">
        <v>1</v>
      </c>
      <c r="J898">
        <v>0</v>
      </c>
      <c r="K898">
        <v>1991</v>
      </c>
      <c r="L898">
        <v>24</v>
      </c>
      <c r="M898">
        <v>0</v>
      </c>
      <c r="N898">
        <v>1</v>
      </c>
      <c r="O898">
        <v>0</v>
      </c>
      <c r="Q898">
        <v>0</v>
      </c>
      <c r="R898">
        <v>0</v>
      </c>
      <c r="S898">
        <v>0</v>
      </c>
      <c r="T898">
        <v>35</v>
      </c>
      <c r="U898">
        <v>43</v>
      </c>
      <c r="V898">
        <v>0</v>
      </c>
      <c r="W898">
        <v>0</v>
      </c>
      <c r="X898">
        <v>0</v>
      </c>
      <c r="Y898" t="s">
        <v>4025</v>
      </c>
    </row>
    <row r="899" spans="1:25" x14ac:dyDescent="0.25">
      <c r="A899" t="s">
        <v>621</v>
      </c>
      <c r="B899" t="s">
        <v>622</v>
      </c>
      <c r="C899" t="s">
        <v>5</v>
      </c>
      <c r="D899">
        <v>1967</v>
      </c>
      <c r="E899" t="s">
        <v>21</v>
      </c>
      <c r="F899" t="s">
        <v>137</v>
      </c>
      <c r="G899">
        <v>0</v>
      </c>
      <c r="H899">
        <v>1</v>
      </c>
      <c r="I899">
        <v>1</v>
      </c>
      <c r="J899">
        <v>0</v>
      </c>
      <c r="K899">
        <v>1989</v>
      </c>
      <c r="L899">
        <v>22</v>
      </c>
      <c r="M899">
        <v>0</v>
      </c>
      <c r="N899">
        <v>1</v>
      </c>
      <c r="O899">
        <v>0</v>
      </c>
      <c r="Q899">
        <v>26</v>
      </c>
      <c r="R899">
        <v>27</v>
      </c>
      <c r="S899">
        <v>28</v>
      </c>
      <c r="T899">
        <v>31</v>
      </c>
      <c r="U899">
        <v>37</v>
      </c>
      <c r="V899">
        <v>44</v>
      </c>
      <c r="W899">
        <v>0</v>
      </c>
      <c r="X899">
        <v>0</v>
      </c>
      <c r="Y899" t="s">
        <v>3434</v>
      </c>
    </row>
    <row r="900" spans="1:25" x14ac:dyDescent="0.25">
      <c r="A900" t="s">
        <v>2296</v>
      </c>
      <c r="B900" t="s">
        <v>2297</v>
      </c>
      <c r="C900" t="s">
        <v>5</v>
      </c>
      <c r="D900">
        <v>1967</v>
      </c>
      <c r="E900" t="s">
        <v>21</v>
      </c>
      <c r="F900" t="s">
        <v>33</v>
      </c>
      <c r="G900">
        <v>1</v>
      </c>
      <c r="H900">
        <v>1</v>
      </c>
      <c r="I900">
        <v>1</v>
      </c>
      <c r="J900">
        <v>0</v>
      </c>
      <c r="K900">
        <v>1995</v>
      </c>
      <c r="L900">
        <v>28</v>
      </c>
      <c r="M900">
        <v>0</v>
      </c>
      <c r="N900">
        <v>1</v>
      </c>
      <c r="O900">
        <v>0</v>
      </c>
      <c r="Q900">
        <v>0</v>
      </c>
      <c r="R900">
        <v>0</v>
      </c>
      <c r="S900">
        <v>0</v>
      </c>
      <c r="T900">
        <v>31</v>
      </c>
      <c r="U900">
        <v>35</v>
      </c>
      <c r="V900">
        <v>39</v>
      </c>
      <c r="W900">
        <v>45</v>
      </c>
      <c r="X900">
        <v>0</v>
      </c>
      <c r="Y900" t="s">
        <v>3005</v>
      </c>
    </row>
    <row r="901" spans="1:25" x14ac:dyDescent="0.25">
      <c r="A901" t="s">
        <v>897</v>
      </c>
      <c r="B901" t="s">
        <v>898</v>
      </c>
      <c r="C901" t="s">
        <v>5</v>
      </c>
      <c r="D901">
        <v>1967</v>
      </c>
      <c r="E901" t="s">
        <v>21</v>
      </c>
      <c r="F901" t="s">
        <v>95</v>
      </c>
      <c r="G901">
        <v>0</v>
      </c>
      <c r="H901">
        <v>1</v>
      </c>
      <c r="I901">
        <v>1</v>
      </c>
      <c r="J901">
        <v>0</v>
      </c>
      <c r="K901">
        <v>1987</v>
      </c>
      <c r="L901">
        <v>20</v>
      </c>
      <c r="M901">
        <v>0</v>
      </c>
      <c r="N901">
        <v>1</v>
      </c>
      <c r="O901">
        <v>0</v>
      </c>
      <c r="Q901">
        <v>0</v>
      </c>
      <c r="R901">
        <v>28</v>
      </c>
      <c r="S901">
        <v>0</v>
      </c>
      <c r="T901">
        <v>0</v>
      </c>
      <c r="U901">
        <v>39</v>
      </c>
      <c r="V901">
        <v>49</v>
      </c>
      <c r="W901">
        <v>0</v>
      </c>
      <c r="X901">
        <v>0</v>
      </c>
      <c r="Y901" t="s">
        <v>3967</v>
      </c>
    </row>
    <row r="902" spans="1:25" x14ac:dyDescent="0.25">
      <c r="A902" t="s">
        <v>192</v>
      </c>
      <c r="B902" t="s">
        <v>193</v>
      </c>
      <c r="C902" t="s">
        <v>5</v>
      </c>
      <c r="D902">
        <v>1967</v>
      </c>
      <c r="E902" t="s">
        <v>21</v>
      </c>
      <c r="F902" t="s">
        <v>30</v>
      </c>
      <c r="G902">
        <v>0</v>
      </c>
      <c r="H902">
        <v>1</v>
      </c>
      <c r="I902">
        <v>1</v>
      </c>
      <c r="J902">
        <v>0</v>
      </c>
      <c r="M902">
        <v>0</v>
      </c>
      <c r="N902">
        <v>1</v>
      </c>
      <c r="O902">
        <v>0</v>
      </c>
      <c r="Q902">
        <v>0</v>
      </c>
      <c r="R902">
        <v>25</v>
      </c>
      <c r="S902">
        <v>31</v>
      </c>
      <c r="T902">
        <v>36</v>
      </c>
      <c r="U902">
        <v>42</v>
      </c>
      <c r="V902">
        <v>49</v>
      </c>
      <c r="W902">
        <v>0</v>
      </c>
      <c r="X902">
        <v>0</v>
      </c>
      <c r="Y902" t="s">
        <v>3957</v>
      </c>
    </row>
    <row r="903" spans="1:25" x14ac:dyDescent="0.25">
      <c r="A903" t="s">
        <v>2338</v>
      </c>
      <c r="B903" t="s">
        <v>2339</v>
      </c>
      <c r="C903" t="s">
        <v>25</v>
      </c>
      <c r="D903">
        <v>1967</v>
      </c>
      <c r="E903" t="s">
        <v>21</v>
      </c>
      <c r="F903" t="s">
        <v>30</v>
      </c>
      <c r="G903">
        <v>0</v>
      </c>
      <c r="H903">
        <v>1</v>
      </c>
      <c r="I903">
        <v>1</v>
      </c>
      <c r="J903">
        <v>0</v>
      </c>
      <c r="K903">
        <v>1989</v>
      </c>
      <c r="L903">
        <v>22</v>
      </c>
      <c r="M903">
        <v>0</v>
      </c>
      <c r="N903">
        <v>0</v>
      </c>
      <c r="O903">
        <v>0</v>
      </c>
      <c r="Q903">
        <v>0</v>
      </c>
      <c r="R903">
        <v>0</v>
      </c>
      <c r="S903">
        <v>28</v>
      </c>
      <c r="T903">
        <v>34</v>
      </c>
      <c r="U903">
        <v>0</v>
      </c>
      <c r="V903">
        <v>36</v>
      </c>
      <c r="W903">
        <v>0</v>
      </c>
      <c r="X903">
        <v>0</v>
      </c>
      <c r="Y903" t="s">
        <v>2885</v>
      </c>
    </row>
    <row r="904" spans="1:25" x14ac:dyDescent="0.25">
      <c r="A904" t="s">
        <v>1614</v>
      </c>
      <c r="B904" t="s">
        <v>1615</v>
      </c>
      <c r="C904" t="s">
        <v>5</v>
      </c>
      <c r="D904">
        <v>1967</v>
      </c>
      <c r="E904" t="s">
        <v>21</v>
      </c>
      <c r="F904" t="s">
        <v>30</v>
      </c>
      <c r="G904">
        <v>0</v>
      </c>
      <c r="H904">
        <v>1</v>
      </c>
      <c r="I904">
        <v>1</v>
      </c>
      <c r="J904">
        <v>0</v>
      </c>
      <c r="K904">
        <v>1988</v>
      </c>
      <c r="L904">
        <v>21</v>
      </c>
      <c r="M904">
        <v>0</v>
      </c>
      <c r="N904">
        <v>0</v>
      </c>
      <c r="O904">
        <v>0</v>
      </c>
      <c r="Q904">
        <v>22</v>
      </c>
      <c r="R904">
        <v>32</v>
      </c>
      <c r="S904">
        <v>0</v>
      </c>
      <c r="T904">
        <v>36</v>
      </c>
      <c r="U904">
        <v>42</v>
      </c>
      <c r="V904">
        <v>50</v>
      </c>
      <c r="W904">
        <v>0</v>
      </c>
      <c r="X904">
        <v>0</v>
      </c>
      <c r="Y904" t="s">
        <v>3240</v>
      </c>
    </row>
    <row r="905" spans="1:25" x14ac:dyDescent="0.25">
      <c r="A905" t="s">
        <v>1224</v>
      </c>
      <c r="B905" t="s">
        <v>1225</v>
      </c>
      <c r="C905" t="s">
        <v>5</v>
      </c>
      <c r="D905">
        <v>1967</v>
      </c>
      <c r="E905" t="s">
        <v>21</v>
      </c>
      <c r="F905" t="s">
        <v>285</v>
      </c>
      <c r="G905">
        <v>0</v>
      </c>
      <c r="H905">
        <v>0</v>
      </c>
      <c r="I905">
        <v>1</v>
      </c>
      <c r="J905">
        <v>1</v>
      </c>
      <c r="K905">
        <v>1989</v>
      </c>
      <c r="L905">
        <v>22</v>
      </c>
      <c r="M905">
        <v>0</v>
      </c>
      <c r="N905">
        <v>0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33</v>
      </c>
      <c r="V905">
        <v>0</v>
      </c>
      <c r="W905">
        <v>52</v>
      </c>
      <c r="X905">
        <v>0</v>
      </c>
      <c r="Y905" t="s">
        <v>3276</v>
      </c>
    </row>
    <row r="906" spans="1:25" x14ac:dyDescent="0.25">
      <c r="A906" t="s">
        <v>643</v>
      </c>
      <c r="B906" t="s">
        <v>644</v>
      </c>
      <c r="C906" t="s">
        <v>5</v>
      </c>
      <c r="D906">
        <v>1967</v>
      </c>
      <c r="E906" t="s">
        <v>21</v>
      </c>
      <c r="F906" t="s">
        <v>150</v>
      </c>
      <c r="G906">
        <v>0</v>
      </c>
      <c r="H906">
        <v>1</v>
      </c>
      <c r="I906">
        <v>1</v>
      </c>
      <c r="J906">
        <v>1</v>
      </c>
      <c r="K906">
        <v>1985</v>
      </c>
      <c r="L906">
        <v>18</v>
      </c>
      <c r="M906">
        <v>0</v>
      </c>
      <c r="N906">
        <v>0</v>
      </c>
      <c r="O906">
        <v>0</v>
      </c>
      <c r="Q906">
        <v>0</v>
      </c>
      <c r="R906">
        <v>0</v>
      </c>
      <c r="S906">
        <v>34</v>
      </c>
      <c r="T906">
        <v>38</v>
      </c>
      <c r="U906">
        <v>41</v>
      </c>
      <c r="V906">
        <v>0</v>
      </c>
      <c r="W906">
        <v>51</v>
      </c>
      <c r="X906">
        <v>0</v>
      </c>
      <c r="Y906" t="s">
        <v>3654</v>
      </c>
    </row>
    <row r="907" spans="1:25" x14ac:dyDescent="0.25">
      <c r="A907" t="s">
        <v>1188</v>
      </c>
      <c r="B907" t="s">
        <v>1189</v>
      </c>
      <c r="C907" t="s">
        <v>5</v>
      </c>
      <c r="D907">
        <v>1967</v>
      </c>
      <c r="E907" t="s">
        <v>21</v>
      </c>
      <c r="F907" t="s">
        <v>90</v>
      </c>
      <c r="G907">
        <v>0</v>
      </c>
      <c r="H907">
        <v>1</v>
      </c>
      <c r="I907">
        <v>1</v>
      </c>
      <c r="J907">
        <v>0</v>
      </c>
      <c r="K907">
        <v>1989</v>
      </c>
      <c r="L907">
        <v>22</v>
      </c>
      <c r="M907">
        <v>0</v>
      </c>
      <c r="N907">
        <v>0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51</v>
      </c>
      <c r="W907">
        <v>0</v>
      </c>
      <c r="X907">
        <v>0</v>
      </c>
      <c r="Y907" t="s">
        <v>3561</v>
      </c>
    </row>
    <row r="908" spans="1:25" x14ac:dyDescent="0.25">
      <c r="A908" t="s">
        <v>1220</v>
      </c>
      <c r="B908" t="s">
        <v>1221</v>
      </c>
      <c r="C908" t="s">
        <v>5</v>
      </c>
      <c r="D908">
        <v>1967</v>
      </c>
      <c r="E908" t="s">
        <v>21</v>
      </c>
      <c r="F908" t="s">
        <v>22</v>
      </c>
      <c r="G908">
        <v>1</v>
      </c>
      <c r="H908">
        <v>1</v>
      </c>
      <c r="I908">
        <v>1</v>
      </c>
      <c r="J908">
        <v>0</v>
      </c>
      <c r="K908">
        <v>1990</v>
      </c>
      <c r="L908">
        <v>23</v>
      </c>
      <c r="M908">
        <v>0</v>
      </c>
      <c r="N908">
        <v>0</v>
      </c>
      <c r="O908">
        <v>0</v>
      </c>
      <c r="Q908">
        <v>27</v>
      </c>
      <c r="R908">
        <v>0</v>
      </c>
      <c r="S908">
        <v>29</v>
      </c>
      <c r="T908">
        <v>33</v>
      </c>
      <c r="U908">
        <v>44</v>
      </c>
      <c r="V908">
        <v>46</v>
      </c>
      <c r="W908">
        <v>0</v>
      </c>
      <c r="X908">
        <v>0</v>
      </c>
      <c r="Y908">
        <v>0</v>
      </c>
    </row>
    <row r="909" spans="1:25" x14ac:dyDescent="0.25">
      <c r="A909" t="s">
        <v>333</v>
      </c>
      <c r="B909" t="s">
        <v>334</v>
      </c>
      <c r="C909" t="s">
        <v>5</v>
      </c>
      <c r="D909">
        <v>1967</v>
      </c>
      <c r="E909" t="s">
        <v>21</v>
      </c>
      <c r="F909" t="s">
        <v>103</v>
      </c>
      <c r="G909">
        <v>1</v>
      </c>
      <c r="H909">
        <v>1</v>
      </c>
      <c r="I909">
        <v>1</v>
      </c>
      <c r="J909">
        <v>0</v>
      </c>
      <c r="K909">
        <v>1992</v>
      </c>
      <c r="L909">
        <v>25</v>
      </c>
      <c r="M909">
        <v>0</v>
      </c>
      <c r="N909">
        <v>1</v>
      </c>
      <c r="O909">
        <v>0</v>
      </c>
      <c r="Q909">
        <v>27</v>
      </c>
      <c r="R909">
        <v>0</v>
      </c>
      <c r="S909">
        <v>27</v>
      </c>
      <c r="T909">
        <v>27</v>
      </c>
      <c r="U909">
        <v>31</v>
      </c>
      <c r="V909">
        <v>36</v>
      </c>
      <c r="W909">
        <v>50</v>
      </c>
      <c r="X909">
        <v>0</v>
      </c>
      <c r="Y909" t="s">
        <v>3280</v>
      </c>
    </row>
    <row r="910" spans="1:25" x14ac:dyDescent="0.25">
      <c r="A910" t="s">
        <v>2212</v>
      </c>
      <c r="B910" t="s">
        <v>2213</v>
      </c>
      <c r="C910" t="s">
        <v>5</v>
      </c>
      <c r="D910">
        <v>1967</v>
      </c>
      <c r="E910" t="s">
        <v>21</v>
      </c>
      <c r="G910">
        <v>0</v>
      </c>
      <c r="H910">
        <v>0</v>
      </c>
      <c r="I910">
        <v>1</v>
      </c>
      <c r="J910">
        <v>0</v>
      </c>
      <c r="M910">
        <v>0</v>
      </c>
      <c r="N910">
        <v>1</v>
      </c>
      <c r="O910">
        <v>0</v>
      </c>
      <c r="Q910">
        <v>0</v>
      </c>
      <c r="R910">
        <v>29</v>
      </c>
      <c r="S910">
        <v>32</v>
      </c>
      <c r="T910">
        <v>34</v>
      </c>
      <c r="U910">
        <v>52</v>
      </c>
      <c r="V910">
        <v>52</v>
      </c>
      <c r="W910">
        <v>0</v>
      </c>
      <c r="X910">
        <v>0</v>
      </c>
      <c r="Y910" t="s">
        <v>3503</v>
      </c>
    </row>
    <row r="911" spans="1:25" x14ac:dyDescent="0.25">
      <c r="A911" t="s">
        <v>2405</v>
      </c>
      <c r="B911" t="s">
        <v>2406</v>
      </c>
      <c r="C911" t="s">
        <v>5</v>
      </c>
      <c r="D911">
        <v>1967</v>
      </c>
      <c r="E911" t="s">
        <v>21</v>
      </c>
      <c r="F911" t="s">
        <v>217</v>
      </c>
      <c r="G911">
        <v>0</v>
      </c>
      <c r="H911">
        <v>1</v>
      </c>
      <c r="I911">
        <v>1</v>
      </c>
      <c r="J911">
        <v>0</v>
      </c>
      <c r="K911">
        <v>1989</v>
      </c>
      <c r="L911">
        <v>22</v>
      </c>
      <c r="M911">
        <v>0</v>
      </c>
      <c r="N911">
        <v>0</v>
      </c>
      <c r="O911">
        <v>0</v>
      </c>
      <c r="Q911">
        <v>0</v>
      </c>
      <c r="R911">
        <v>28</v>
      </c>
      <c r="S911">
        <v>0</v>
      </c>
      <c r="T911">
        <v>0</v>
      </c>
      <c r="U911">
        <v>0</v>
      </c>
      <c r="V911">
        <v>44</v>
      </c>
      <c r="W911">
        <v>0</v>
      </c>
      <c r="X911">
        <v>0</v>
      </c>
      <c r="Y911" t="s">
        <v>3584</v>
      </c>
    </row>
    <row r="912" spans="1:25" x14ac:dyDescent="0.25">
      <c r="A912" t="s">
        <v>2208</v>
      </c>
      <c r="B912" t="s">
        <v>2209</v>
      </c>
      <c r="C912" t="s">
        <v>5</v>
      </c>
      <c r="D912">
        <v>1967</v>
      </c>
      <c r="E912" t="s">
        <v>21</v>
      </c>
      <c r="F912" t="s">
        <v>10</v>
      </c>
      <c r="G912">
        <v>0</v>
      </c>
      <c r="H912">
        <v>1</v>
      </c>
      <c r="I912">
        <v>1</v>
      </c>
      <c r="J912">
        <v>0</v>
      </c>
      <c r="M912">
        <v>1</v>
      </c>
      <c r="N912">
        <v>0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49</v>
      </c>
      <c r="W912">
        <v>52</v>
      </c>
      <c r="X912">
        <v>0</v>
      </c>
      <c r="Y912" t="s">
        <v>3516</v>
      </c>
    </row>
    <row r="913" spans="1:25" x14ac:dyDescent="0.25">
      <c r="A913" t="s">
        <v>1091</v>
      </c>
      <c r="B913" t="s">
        <v>1092</v>
      </c>
      <c r="C913" t="s">
        <v>5</v>
      </c>
      <c r="D913">
        <v>1967</v>
      </c>
      <c r="E913" t="s">
        <v>21</v>
      </c>
      <c r="F913" t="s">
        <v>22</v>
      </c>
      <c r="G913">
        <v>0</v>
      </c>
      <c r="H913">
        <v>1</v>
      </c>
      <c r="I913">
        <v>1</v>
      </c>
      <c r="J913">
        <v>0</v>
      </c>
      <c r="K913">
        <v>1986</v>
      </c>
      <c r="L913">
        <v>19</v>
      </c>
      <c r="M913">
        <v>0</v>
      </c>
      <c r="N913">
        <v>1</v>
      </c>
      <c r="O913">
        <v>0</v>
      </c>
      <c r="Q913">
        <v>25</v>
      </c>
      <c r="R913">
        <v>27</v>
      </c>
      <c r="S913">
        <v>32</v>
      </c>
      <c r="T913">
        <v>0</v>
      </c>
      <c r="U913">
        <v>42</v>
      </c>
      <c r="V913">
        <v>45</v>
      </c>
      <c r="W913">
        <v>0</v>
      </c>
      <c r="X913">
        <v>0</v>
      </c>
      <c r="Y913">
        <v>0</v>
      </c>
    </row>
    <row r="914" spans="1:25" x14ac:dyDescent="0.25">
      <c r="A914" t="s">
        <v>253</v>
      </c>
      <c r="B914" t="s">
        <v>254</v>
      </c>
      <c r="C914" t="s">
        <v>5</v>
      </c>
      <c r="D914">
        <v>1967</v>
      </c>
      <c r="E914" t="s">
        <v>21</v>
      </c>
      <c r="F914" t="s">
        <v>137</v>
      </c>
      <c r="G914">
        <v>1</v>
      </c>
      <c r="H914">
        <v>1</v>
      </c>
      <c r="I914">
        <v>1</v>
      </c>
      <c r="J914">
        <v>0</v>
      </c>
      <c r="K914">
        <v>1992</v>
      </c>
      <c r="L914">
        <v>25</v>
      </c>
      <c r="M914">
        <v>0</v>
      </c>
      <c r="N914">
        <v>1</v>
      </c>
      <c r="O914">
        <v>0</v>
      </c>
      <c r="Q914">
        <v>0</v>
      </c>
      <c r="R914">
        <v>26</v>
      </c>
      <c r="S914">
        <v>31</v>
      </c>
      <c r="T914">
        <v>33</v>
      </c>
      <c r="U914">
        <v>0</v>
      </c>
      <c r="V914">
        <v>46</v>
      </c>
      <c r="W914">
        <v>51</v>
      </c>
      <c r="X914">
        <v>0</v>
      </c>
      <c r="Y914" t="s">
        <v>2751</v>
      </c>
    </row>
    <row r="915" spans="1:25" x14ac:dyDescent="0.25">
      <c r="A915" t="s">
        <v>2635</v>
      </c>
      <c r="B915" t="s">
        <v>2636</v>
      </c>
      <c r="C915" t="s">
        <v>5</v>
      </c>
      <c r="D915">
        <v>1967</v>
      </c>
      <c r="E915" t="s">
        <v>21</v>
      </c>
      <c r="F915" t="s">
        <v>114</v>
      </c>
      <c r="G915">
        <v>0</v>
      </c>
      <c r="H915">
        <v>1</v>
      </c>
      <c r="I915">
        <v>1</v>
      </c>
      <c r="J915">
        <v>0</v>
      </c>
      <c r="K915">
        <v>1988</v>
      </c>
      <c r="L915">
        <v>21</v>
      </c>
      <c r="M915">
        <v>0</v>
      </c>
      <c r="N915">
        <v>0</v>
      </c>
      <c r="O915">
        <v>0</v>
      </c>
      <c r="Q915">
        <v>0</v>
      </c>
      <c r="R915">
        <v>0</v>
      </c>
      <c r="S915">
        <v>33</v>
      </c>
      <c r="T915">
        <v>37</v>
      </c>
      <c r="U915">
        <v>39</v>
      </c>
      <c r="V915">
        <v>0</v>
      </c>
      <c r="W915">
        <v>45</v>
      </c>
      <c r="X915">
        <v>0</v>
      </c>
      <c r="Y915" t="s">
        <v>3363</v>
      </c>
    </row>
    <row r="916" spans="1:25" x14ac:dyDescent="0.25">
      <c r="A916" t="s">
        <v>1630</v>
      </c>
      <c r="B916" t="s">
        <v>396</v>
      </c>
      <c r="C916" t="s">
        <v>5</v>
      </c>
      <c r="D916">
        <v>1967</v>
      </c>
      <c r="E916" t="s">
        <v>21</v>
      </c>
      <c r="F916" t="s">
        <v>309</v>
      </c>
      <c r="G916">
        <v>0</v>
      </c>
      <c r="H916">
        <v>1</v>
      </c>
      <c r="I916">
        <v>1</v>
      </c>
      <c r="J916">
        <v>0</v>
      </c>
      <c r="K916">
        <v>1988</v>
      </c>
      <c r="L916">
        <v>21</v>
      </c>
      <c r="M916">
        <v>0</v>
      </c>
      <c r="N916">
        <v>0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44</v>
      </c>
      <c r="W916">
        <v>0</v>
      </c>
      <c r="X916">
        <v>0</v>
      </c>
      <c r="Y916">
        <v>0</v>
      </c>
    </row>
    <row r="917" spans="1:25" x14ac:dyDescent="0.25">
      <c r="A917" t="s">
        <v>1074</v>
      </c>
      <c r="B917" t="s">
        <v>1075</v>
      </c>
      <c r="C917" t="s">
        <v>5</v>
      </c>
      <c r="D917">
        <v>1967</v>
      </c>
      <c r="E917" t="s">
        <v>21</v>
      </c>
      <c r="F917" t="s">
        <v>103</v>
      </c>
      <c r="G917">
        <v>0</v>
      </c>
      <c r="H917">
        <v>1</v>
      </c>
      <c r="I917">
        <v>1</v>
      </c>
      <c r="J917">
        <v>1</v>
      </c>
      <c r="K917">
        <v>1987</v>
      </c>
      <c r="L917">
        <v>20</v>
      </c>
      <c r="M917">
        <v>0</v>
      </c>
      <c r="N917">
        <v>1</v>
      </c>
      <c r="O917">
        <v>0</v>
      </c>
      <c r="Q917">
        <v>0</v>
      </c>
      <c r="R917">
        <v>0</v>
      </c>
      <c r="S917">
        <v>0</v>
      </c>
      <c r="T917">
        <v>20</v>
      </c>
      <c r="U917">
        <v>47</v>
      </c>
      <c r="V917">
        <v>48</v>
      </c>
      <c r="W917">
        <v>0</v>
      </c>
      <c r="X917">
        <v>0</v>
      </c>
      <c r="Y917">
        <v>0</v>
      </c>
    </row>
    <row r="918" spans="1:25" x14ac:dyDescent="0.25">
      <c r="A918" t="s">
        <v>2552</v>
      </c>
      <c r="B918" t="s">
        <v>2553</v>
      </c>
      <c r="C918" t="s">
        <v>5</v>
      </c>
      <c r="D918">
        <v>1967</v>
      </c>
      <c r="E918" t="s">
        <v>21</v>
      </c>
      <c r="G918">
        <v>0</v>
      </c>
      <c r="H918">
        <v>1</v>
      </c>
      <c r="I918">
        <v>1</v>
      </c>
      <c r="J918">
        <v>0</v>
      </c>
      <c r="K918">
        <v>1990</v>
      </c>
      <c r="L918">
        <v>23</v>
      </c>
      <c r="M918">
        <v>1</v>
      </c>
      <c r="N918">
        <v>0</v>
      </c>
      <c r="O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49</v>
      </c>
      <c r="W918">
        <v>0</v>
      </c>
      <c r="X918">
        <v>0</v>
      </c>
      <c r="Y918">
        <v>0</v>
      </c>
    </row>
    <row r="919" spans="1:25" x14ac:dyDescent="0.25">
      <c r="A919" t="s">
        <v>247</v>
      </c>
      <c r="B919" t="s">
        <v>248</v>
      </c>
      <c r="C919" t="s">
        <v>25</v>
      </c>
      <c r="D919">
        <v>1967</v>
      </c>
      <c r="E919" t="s">
        <v>21</v>
      </c>
      <c r="F919" t="s">
        <v>84</v>
      </c>
      <c r="G919">
        <v>0</v>
      </c>
      <c r="H919">
        <v>1</v>
      </c>
      <c r="I919">
        <v>1</v>
      </c>
      <c r="J919">
        <v>0</v>
      </c>
      <c r="K919">
        <v>1989</v>
      </c>
      <c r="L919">
        <v>22</v>
      </c>
      <c r="M919">
        <v>0</v>
      </c>
      <c r="N919">
        <v>0</v>
      </c>
      <c r="O919">
        <v>0</v>
      </c>
      <c r="Q919">
        <v>0</v>
      </c>
      <c r="R919">
        <v>0</v>
      </c>
      <c r="S919">
        <v>26</v>
      </c>
      <c r="T919">
        <v>33</v>
      </c>
      <c r="U919">
        <v>35</v>
      </c>
      <c r="V919">
        <v>44</v>
      </c>
      <c r="W919">
        <v>52</v>
      </c>
      <c r="X919">
        <v>0</v>
      </c>
      <c r="Y919" t="s">
        <v>3242</v>
      </c>
    </row>
    <row r="920" spans="1:25" x14ac:dyDescent="0.25">
      <c r="A920" t="s">
        <v>2579</v>
      </c>
      <c r="B920" t="s">
        <v>2580</v>
      </c>
      <c r="C920" t="s">
        <v>5</v>
      </c>
      <c r="D920">
        <v>1967</v>
      </c>
      <c r="E920" t="s">
        <v>21</v>
      </c>
      <c r="F920" t="s">
        <v>84</v>
      </c>
      <c r="G920">
        <v>0</v>
      </c>
      <c r="H920">
        <v>1</v>
      </c>
      <c r="I920">
        <v>1</v>
      </c>
      <c r="J920">
        <v>0</v>
      </c>
      <c r="M920">
        <v>1</v>
      </c>
      <c r="N920">
        <v>0</v>
      </c>
      <c r="O920">
        <v>1</v>
      </c>
      <c r="Q920">
        <v>0</v>
      </c>
      <c r="R920">
        <v>0</v>
      </c>
      <c r="S920">
        <v>34</v>
      </c>
      <c r="T920">
        <v>35</v>
      </c>
      <c r="U920">
        <v>0</v>
      </c>
      <c r="V920">
        <v>45</v>
      </c>
      <c r="W920">
        <v>50</v>
      </c>
      <c r="X920">
        <v>0</v>
      </c>
      <c r="Y920" t="s">
        <v>2832</v>
      </c>
    </row>
    <row r="921" spans="1:25" x14ac:dyDescent="0.25">
      <c r="A921" t="s">
        <v>498</v>
      </c>
      <c r="B921" t="s">
        <v>499</v>
      </c>
      <c r="C921" t="s">
        <v>5</v>
      </c>
      <c r="D921">
        <v>1967</v>
      </c>
      <c r="E921" t="s">
        <v>21</v>
      </c>
      <c r="F921" t="s">
        <v>103</v>
      </c>
      <c r="G921">
        <v>0</v>
      </c>
      <c r="H921">
        <v>1</v>
      </c>
      <c r="I921">
        <v>1</v>
      </c>
      <c r="J921">
        <v>0</v>
      </c>
      <c r="K921">
        <v>1990</v>
      </c>
      <c r="L921">
        <v>23</v>
      </c>
      <c r="M921">
        <v>0</v>
      </c>
      <c r="N921">
        <v>0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3491</v>
      </c>
    </row>
    <row r="922" spans="1:25" x14ac:dyDescent="0.25">
      <c r="A922" t="s">
        <v>2022</v>
      </c>
      <c r="B922" t="s">
        <v>2023</v>
      </c>
      <c r="C922" t="s">
        <v>5</v>
      </c>
      <c r="D922">
        <v>1967</v>
      </c>
      <c r="E922" t="s">
        <v>21</v>
      </c>
      <c r="F922" t="s">
        <v>98</v>
      </c>
      <c r="G922">
        <v>0</v>
      </c>
      <c r="H922">
        <v>1</v>
      </c>
      <c r="I922">
        <v>1</v>
      </c>
      <c r="J922">
        <v>0</v>
      </c>
      <c r="K922">
        <v>1986</v>
      </c>
      <c r="L922">
        <v>19</v>
      </c>
      <c r="M922">
        <v>0</v>
      </c>
      <c r="N922">
        <v>1</v>
      </c>
      <c r="O922">
        <v>0</v>
      </c>
      <c r="Q922">
        <v>30</v>
      </c>
      <c r="R922">
        <v>0</v>
      </c>
      <c r="S922">
        <v>0</v>
      </c>
      <c r="T922">
        <v>0</v>
      </c>
      <c r="U922">
        <v>0</v>
      </c>
      <c r="V922">
        <v>36</v>
      </c>
      <c r="W922">
        <v>0</v>
      </c>
      <c r="X922">
        <v>0</v>
      </c>
      <c r="Y922">
        <v>0</v>
      </c>
    </row>
    <row r="923" spans="1:25" x14ac:dyDescent="0.25">
      <c r="A923" t="s">
        <v>1282</v>
      </c>
      <c r="B923" t="s">
        <v>1283</v>
      </c>
      <c r="C923" t="s">
        <v>5</v>
      </c>
      <c r="D923">
        <v>1967</v>
      </c>
      <c r="E923" t="s">
        <v>21</v>
      </c>
      <c r="F923" t="s">
        <v>22</v>
      </c>
      <c r="G923">
        <v>0</v>
      </c>
      <c r="H923">
        <v>1</v>
      </c>
      <c r="I923">
        <v>1</v>
      </c>
      <c r="J923">
        <v>0</v>
      </c>
      <c r="K923">
        <v>1989</v>
      </c>
      <c r="L923">
        <v>22</v>
      </c>
      <c r="M923">
        <v>0</v>
      </c>
      <c r="N923">
        <v>1</v>
      </c>
      <c r="O923">
        <v>0</v>
      </c>
      <c r="Q923">
        <v>26</v>
      </c>
      <c r="R923">
        <v>0</v>
      </c>
      <c r="S923">
        <v>0</v>
      </c>
      <c r="T923">
        <v>0</v>
      </c>
      <c r="U923">
        <v>0</v>
      </c>
      <c r="V923">
        <v>40</v>
      </c>
      <c r="W923">
        <v>0</v>
      </c>
      <c r="X923">
        <v>0</v>
      </c>
      <c r="Y923" t="s">
        <v>3530</v>
      </c>
    </row>
    <row r="924" spans="1:25" x14ac:dyDescent="0.25">
      <c r="A924" t="s">
        <v>1336</v>
      </c>
      <c r="B924" t="s">
        <v>1337</v>
      </c>
      <c r="C924" t="s">
        <v>5</v>
      </c>
      <c r="D924">
        <v>1968</v>
      </c>
      <c r="E924" t="s">
        <v>21</v>
      </c>
      <c r="F924" t="s">
        <v>95</v>
      </c>
      <c r="G924">
        <v>0</v>
      </c>
      <c r="H924">
        <v>1</v>
      </c>
      <c r="I924">
        <v>1</v>
      </c>
      <c r="J924">
        <v>1</v>
      </c>
      <c r="K924">
        <v>1986</v>
      </c>
      <c r="L924">
        <v>18</v>
      </c>
      <c r="M924">
        <v>0</v>
      </c>
      <c r="N924">
        <v>1</v>
      </c>
      <c r="O924">
        <v>0</v>
      </c>
      <c r="Q924">
        <v>0</v>
      </c>
      <c r="R924">
        <v>20</v>
      </c>
      <c r="S924">
        <v>0</v>
      </c>
      <c r="T924">
        <v>0</v>
      </c>
      <c r="U924">
        <v>34</v>
      </c>
      <c r="V924">
        <v>45</v>
      </c>
      <c r="W924">
        <v>0</v>
      </c>
      <c r="X924">
        <v>0</v>
      </c>
      <c r="Y924" t="s">
        <v>2836</v>
      </c>
    </row>
    <row r="925" spans="1:25" x14ac:dyDescent="0.25">
      <c r="A925" t="s">
        <v>305</v>
      </c>
      <c r="B925" t="s">
        <v>306</v>
      </c>
      <c r="C925" t="s">
        <v>5</v>
      </c>
      <c r="D925">
        <v>1968</v>
      </c>
      <c r="E925" t="s">
        <v>21</v>
      </c>
      <c r="F925" t="s">
        <v>90</v>
      </c>
      <c r="G925">
        <v>0</v>
      </c>
      <c r="H925">
        <v>1</v>
      </c>
      <c r="I925">
        <v>1</v>
      </c>
      <c r="J925">
        <v>0</v>
      </c>
      <c r="K925">
        <v>1990</v>
      </c>
      <c r="L925">
        <v>22</v>
      </c>
      <c r="M925">
        <v>0</v>
      </c>
      <c r="N925">
        <v>0</v>
      </c>
      <c r="O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3744</v>
      </c>
    </row>
    <row r="926" spans="1:25" x14ac:dyDescent="0.25">
      <c r="A926" t="s">
        <v>1182</v>
      </c>
      <c r="B926" t="s">
        <v>1183</v>
      </c>
      <c r="C926" t="s">
        <v>5</v>
      </c>
      <c r="D926">
        <v>1968</v>
      </c>
      <c r="E926" t="s">
        <v>21</v>
      </c>
      <c r="F926" t="s">
        <v>95</v>
      </c>
      <c r="G926">
        <v>1</v>
      </c>
      <c r="H926">
        <v>1</v>
      </c>
      <c r="I926">
        <v>1</v>
      </c>
      <c r="J926">
        <v>0</v>
      </c>
      <c r="K926">
        <v>1990</v>
      </c>
      <c r="L926">
        <v>22</v>
      </c>
      <c r="M926">
        <v>0</v>
      </c>
      <c r="N926">
        <v>0</v>
      </c>
      <c r="O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45</v>
      </c>
      <c r="W926">
        <v>0</v>
      </c>
      <c r="X926">
        <v>0</v>
      </c>
      <c r="Y926" t="s">
        <v>2723</v>
      </c>
    </row>
    <row r="927" spans="1:25" x14ac:dyDescent="0.25">
      <c r="A927" t="s">
        <v>599</v>
      </c>
      <c r="B927" t="s">
        <v>600</v>
      </c>
      <c r="C927" t="s">
        <v>5</v>
      </c>
      <c r="D927">
        <v>1968</v>
      </c>
      <c r="E927" t="s">
        <v>21</v>
      </c>
      <c r="F927" t="s">
        <v>18</v>
      </c>
      <c r="G927">
        <v>0</v>
      </c>
      <c r="H927">
        <v>1</v>
      </c>
      <c r="I927">
        <v>1</v>
      </c>
      <c r="J927">
        <v>0</v>
      </c>
      <c r="K927">
        <v>1990</v>
      </c>
      <c r="L927">
        <v>22</v>
      </c>
      <c r="M927">
        <v>1</v>
      </c>
      <c r="N927">
        <v>1</v>
      </c>
      <c r="O927">
        <v>1</v>
      </c>
      <c r="Q927">
        <v>26</v>
      </c>
      <c r="R927">
        <v>0</v>
      </c>
      <c r="S927">
        <v>34</v>
      </c>
      <c r="T927">
        <v>38</v>
      </c>
      <c r="U927">
        <v>43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 t="s">
        <v>1070</v>
      </c>
      <c r="B928" t="s">
        <v>1071</v>
      </c>
      <c r="C928" t="s">
        <v>5</v>
      </c>
      <c r="D928">
        <v>1968</v>
      </c>
      <c r="E928" t="s">
        <v>21</v>
      </c>
      <c r="F928" t="s">
        <v>150</v>
      </c>
      <c r="G928">
        <v>0</v>
      </c>
      <c r="H928">
        <v>1</v>
      </c>
      <c r="I928">
        <v>1</v>
      </c>
      <c r="J928">
        <v>0</v>
      </c>
      <c r="K928">
        <v>1990</v>
      </c>
      <c r="L928">
        <v>22</v>
      </c>
      <c r="M928">
        <v>1</v>
      </c>
      <c r="N928">
        <v>0</v>
      </c>
      <c r="O928">
        <v>0</v>
      </c>
      <c r="Q928">
        <v>0</v>
      </c>
      <c r="R928">
        <v>0</v>
      </c>
      <c r="S928">
        <v>32</v>
      </c>
      <c r="T928">
        <v>0</v>
      </c>
      <c r="U928">
        <v>41</v>
      </c>
      <c r="V928">
        <v>50</v>
      </c>
      <c r="W928">
        <v>0</v>
      </c>
      <c r="X928">
        <v>0</v>
      </c>
      <c r="Y928" t="s">
        <v>3539</v>
      </c>
    </row>
    <row r="929" spans="1:25" x14ac:dyDescent="0.25">
      <c r="A929" t="s">
        <v>529</v>
      </c>
      <c r="B929" t="s">
        <v>530</v>
      </c>
      <c r="C929" t="s">
        <v>5</v>
      </c>
      <c r="D929">
        <v>1968</v>
      </c>
      <c r="E929" t="s">
        <v>21</v>
      </c>
      <c r="F929" t="s">
        <v>66</v>
      </c>
      <c r="G929">
        <v>0</v>
      </c>
      <c r="H929">
        <v>1</v>
      </c>
      <c r="I929">
        <v>0</v>
      </c>
      <c r="J929">
        <v>0</v>
      </c>
      <c r="M929">
        <v>0</v>
      </c>
      <c r="N929">
        <v>0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48</v>
      </c>
      <c r="W929">
        <v>0</v>
      </c>
      <c r="X929">
        <v>0</v>
      </c>
      <c r="Y929" t="s">
        <v>3849</v>
      </c>
    </row>
    <row r="930" spans="1:25" x14ac:dyDescent="0.25">
      <c r="A930" t="s">
        <v>2450</v>
      </c>
      <c r="B930" t="s">
        <v>2451</v>
      </c>
      <c r="C930" t="s">
        <v>25</v>
      </c>
      <c r="D930">
        <v>1968</v>
      </c>
      <c r="E930" t="s">
        <v>21</v>
      </c>
      <c r="F930" t="s">
        <v>30</v>
      </c>
      <c r="G930">
        <v>0</v>
      </c>
      <c r="H930">
        <v>1</v>
      </c>
      <c r="I930">
        <v>1</v>
      </c>
      <c r="J930">
        <v>0</v>
      </c>
      <c r="K930">
        <v>1990</v>
      </c>
      <c r="L930">
        <v>22</v>
      </c>
      <c r="M930">
        <v>0</v>
      </c>
      <c r="N930">
        <v>0</v>
      </c>
      <c r="O930">
        <v>0</v>
      </c>
      <c r="Q930">
        <v>0</v>
      </c>
      <c r="R930">
        <v>30</v>
      </c>
      <c r="S930">
        <v>0</v>
      </c>
      <c r="T930">
        <v>33</v>
      </c>
      <c r="U930">
        <v>0</v>
      </c>
      <c r="V930">
        <v>35</v>
      </c>
      <c r="W930">
        <v>0</v>
      </c>
      <c r="X930">
        <v>0</v>
      </c>
      <c r="Y930" t="s">
        <v>3466</v>
      </c>
    </row>
    <row r="931" spans="1:25" x14ac:dyDescent="0.25">
      <c r="A931" t="s">
        <v>2261</v>
      </c>
      <c r="B931" t="s">
        <v>2262</v>
      </c>
      <c r="C931" t="s">
        <v>25</v>
      </c>
      <c r="D931">
        <v>1968</v>
      </c>
      <c r="E931" t="s">
        <v>21</v>
      </c>
      <c r="F931" t="s">
        <v>242</v>
      </c>
      <c r="G931">
        <v>1</v>
      </c>
      <c r="H931">
        <v>1</v>
      </c>
      <c r="I931">
        <v>1</v>
      </c>
      <c r="J931">
        <v>1</v>
      </c>
      <c r="K931">
        <v>1988</v>
      </c>
      <c r="L931">
        <v>20</v>
      </c>
      <c r="M931">
        <v>0</v>
      </c>
      <c r="N931">
        <v>0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43</v>
      </c>
      <c r="V931">
        <v>51</v>
      </c>
      <c r="W931">
        <v>0</v>
      </c>
      <c r="X931">
        <v>0</v>
      </c>
      <c r="Y931" t="s">
        <v>3502</v>
      </c>
    </row>
    <row r="932" spans="1:25" x14ac:dyDescent="0.25">
      <c r="A932" t="s">
        <v>2049</v>
      </c>
      <c r="B932" t="s">
        <v>862</v>
      </c>
      <c r="C932" t="s">
        <v>5</v>
      </c>
      <c r="D932">
        <v>1968</v>
      </c>
      <c r="E932" t="s">
        <v>21</v>
      </c>
      <c r="F932" t="s">
        <v>183</v>
      </c>
      <c r="G932">
        <v>1</v>
      </c>
      <c r="H932">
        <v>1</v>
      </c>
      <c r="I932">
        <v>1</v>
      </c>
      <c r="J932">
        <v>0</v>
      </c>
      <c r="K932">
        <v>1990</v>
      </c>
      <c r="L932">
        <v>22</v>
      </c>
      <c r="M932">
        <v>1</v>
      </c>
      <c r="N932">
        <v>0</v>
      </c>
      <c r="O932">
        <v>1</v>
      </c>
      <c r="Q932">
        <v>0</v>
      </c>
      <c r="R932">
        <v>27</v>
      </c>
      <c r="S932">
        <v>35</v>
      </c>
      <c r="T932">
        <v>39</v>
      </c>
      <c r="U932">
        <v>45</v>
      </c>
      <c r="V932">
        <v>49</v>
      </c>
      <c r="W932">
        <v>0</v>
      </c>
      <c r="X932">
        <v>0</v>
      </c>
      <c r="Y932" t="s">
        <v>2963</v>
      </c>
    </row>
    <row r="933" spans="1:25" x14ac:dyDescent="0.25">
      <c r="A933" t="s">
        <v>1760</v>
      </c>
      <c r="B933" t="s">
        <v>1761</v>
      </c>
      <c r="C933" t="s">
        <v>5</v>
      </c>
      <c r="D933">
        <v>1968</v>
      </c>
      <c r="E933" t="s">
        <v>21</v>
      </c>
      <c r="F933" t="s">
        <v>30</v>
      </c>
      <c r="G933">
        <v>0</v>
      </c>
      <c r="H933">
        <v>1</v>
      </c>
      <c r="I933">
        <v>1</v>
      </c>
      <c r="J933">
        <v>0</v>
      </c>
      <c r="K933">
        <v>1989</v>
      </c>
      <c r="L933">
        <v>21</v>
      </c>
      <c r="M933">
        <v>1</v>
      </c>
      <c r="N933">
        <v>0</v>
      </c>
      <c r="O933">
        <v>1</v>
      </c>
      <c r="Q933">
        <v>25</v>
      </c>
      <c r="R933">
        <v>27</v>
      </c>
      <c r="S933">
        <v>29</v>
      </c>
      <c r="T933">
        <v>39</v>
      </c>
      <c r="U933">
        <v>44</v>
      </c>
      <c r="V933">
        <v>48</v>
      </c>
      <c r="W933">
        <v>0</v>
      </c>
      <c r="X933">
        <v>0</v>
      </c>
      <c r="Y933" t="s">
        <v>3992</v>
      </c>
    </row>
    <row r="934" spans="1:25" x14ac:dyDescent="0.25">
      <c r="A934" t="s">
        <v>2545</v>
      </c>
      <c r="B934" t="s">
        <v>2546</v>
      </c>
      <c r="C934" t="s">
        <v>5</v>
      </c>
      <c r="D934">
        <v>1968</v>
      </c>
      <c r="E934" t="s">
        <v>21</v>
      </c>
      <c r="F934" t="s">
        <v>183</v>
      </c>
      <c r="G934">
        <v>1</v>
      </c>
      <c r="H934">
        <v>1</v>
      </c>
      <c r="I934">
        <v>1</v>
      </c>
      <c r="J934">
        <v>1</v>
      </c>
      <c r="K934">
        <v>1990</v>
      </c>
      <c r="L934">
        <v>22</v>
      </c>
      <c r="M934">
        <v>0</v>
      </c>
      <c r="N934">
        <v>1</v>
      </c>
      <c r="O934">
        <v>0</v>
      </c>
      <c r="Q934">
        <v>0</v>
      </c>
      <c r="R934">
        <v>27</v>
      </c>
      <c r="S934">
        <v>31</v>
      </c>
      <c r="T934">
        <v>0</v>
      </c>
      <c r="U934">
        <v>40</v>
      </c>
      <c r="V934">
        <v>43</v>
      </c>
      <c r="W934">
        <v>0</v>
      </c>
      <c r="X934">
        <v>0</v>
      </c>
      <c r="Y934">
        <v>0</v>
      </c>
    </row>
    <row r="935" spans="1:25" x14ac:dyDescent="0.25">
      <c r="A935" t="s">
        <v>86</v>
      </c>
      <c r="B935" t="s">
        <v>87</v>
      </c>
      <c r="C935" t="s">
        <v>5</v>
      </c>
      <c r="D935">
        <v>1968</v>
      </c>
      <c r="E935" t="s">
        <v>21</v>
      </c>
      <c r="F935" t="s">
        <v>372</v>
      </c>
      <c r="G935">
        <v>0</v>
      </c>
      <c r="H935">
        <v>1</v>
      </c>
      <c r="I935">
        <v>1</v>
      </c>
      <c r="J935">
        <v>0</v>
      </c>
      <c r="K935">
        <v>1986</v>
      </c>
      <c r="L935">
        <v>18</v>
      </c>
      <c r="M935">
        <v>0</v>
      </c>
      <c r="N935">
        <v>1</v>
      </c>
      <c r="O935">
        <v>1</v>
      </c>
      <c r="Q935">
        <v>0</v>
      </c>
      <c r="R935">
        <v>28</v>
      </c>
      <c r="S935">
        <v>33</v>
      </c>
      <c r="T935">
        <v>0</v>
      </c>
      <c r="U935">
        <v>38</v>
      </c>
      <c r="V935">
        <v>50</v>
      </c>
      <c r="W935">
        <v>0</v>
      </c>
      <c r="X935">
        <v>0</v>
      </c>
      <c r="Y935" t="s">
        <v>3621</v>
      </c>
    </row>
    <row r="936" spans="1:25" x14ac:dyDescent="0.25">
      <c r="A936" t="s">
        <v>1907</v>
      </c>
      <c r="B936" t="s">
        <v>1908</v>
      </c>
      <c r="C936" t="s">
        <v>5</v>
      </c>
      <c r="D936">
        <v>1968</v>
      </c>
      <c r="E936" t="s">
        <v>21</v>
      </c>
      <c r="F936" t="s">
        <v>183</v>
      </c>
      <c r="G936">
        <v>0</v>
      </c>
      <c r="H936">
        <v>1</v>
      </c>
      <c r="I936">
        <v>1</v>
      </c>
      <c r="J936">
        <v>1</v>
      </c>
      <c r="K936">
        <v>1987</v>
      </c>
      <c r="L936">
        <v>19</v>
      </c>
      <c r="M936">
        <v>1</v>
      </c>
      <c r="N936">
        <v>1</v>
      </c>
      <c r="O936">
        <v>1</v>
      </c>
      <c r="Q936">
        <v>0</v>
      </c>
      <c r="R936">
        <v>0</v>
      </c>
      <c r="S936">
        <v>27</v>
      </c>
      <c r="T936">
        <v>32</v>
      </c>
      <c r="U936">
        <v>40</v>
      </c>
      <c r="V936">
        <v>47</v>
      </c>
      <c r="W936">
        <v>0</v>
      </c>
      <c r="X936">
        <v>0</v>
      </c>
      <c r="Y936">
        <v>0</v>
      </c>
    </row>
    <row r="937" spans="1:25" x14ac:dyDescent="0.25">
      <c r="A937" t="s">
        <v>1566</v>
      </c>
      <c r="B937" t="s">
        <v>1567</v>
      </c>
      <c r="C937" t="s">
        <v>5</v>
      </c>
      <c r="D937">
        <v>1968</v>
      </c>
      <c r="E937" t="s">
        <v>21</v>
      </c>
      <c r="F937" t="s">
        <v>62</v>
      </c>
      <c r="G937">
        <v>1</v>
      </c>
      <c r="H937">
        <v>1</v>
      </c>
      <c r="I937">
        <v>1</v>
      </c>
      <c r="J937">
        <v>0</v>
      </c>
      <c r="K937">
        <v>1991</v>
      </c>
      <c r="L937">
        <v>23</v>
      </c>
      <c r="M937">
        <v>0</v>
      </c>
      <c r="N937">
        <v>1</v>
      </c>
      <c r="O937">
        <v>1</v>
      </c>
      <c r="Q937">
        <v>0</v>
      </c>
      <c r="R937">
        <v>23</v>
      </c>
      <c r="S937">
        <v>35</v>
      </c>
      <c r="T937">
        <v>0</v>
      </c>
      <c r="U937">
        <v>38</v>
      </c>
      <c r="V937">
        <v>50</v>
      </c>
      <c r="W937">
        <v>0</v>
      </c>
      <c r="X937">
        <v>0</v>
      </c>
      <c r="Y937">
        <v>0</v>
      </c>
    </row>
    <row r="938" spans="1:25" x14ac:dyDescent="0.25">
      <c r="A938" t="s">
        <v>341</v>
      </c>
      <c r="B938" t="s">
        <v>342</v>
      </c>
      <c r="C938" t="s">
        <v>5</v>
      </c>
      <c r="D938">
        <v>1968</v>
      </c>
      <c r="E938" t="s">
        <v>21</v>
      </c>
      <c r="F938" t="s">
        <v>183</v>
      </c>
      <c r="G938">
        <v>0</v>
      </c>
      <c r="H938">
        <v>1</v>
      </c>
      <c r="I938">
        <v>1</v>
      </c>
      <c r="J938">
        <v>0</v>
      </c>
      <c r="K938">
        <v>1991</v>
      </c>
      <c r="L938">
        <v>23</v>
      </c>
      <c r="M938">
        <v>0</v>
      </c>
      <c r="N938">
        <v>1</v>
      </c>
      <c r="O938">
        <v>0</v>
      </c>
      <c r="Q938">
        <v>26</v>
      </c>
      <c r="R938">
        <v>28</v>
      </c>
      <c r="S938">
        <v>33</v>
      </c>
      <c r="T938">
        <v>35</v>
      </c>
      <c r="U938">
        <v>44</v>
      </c>
      <c r="V938">
        <v>51</v>
      </c>
      <c r="W938">
        <v>0</v>
      </c>
      <c r="X938">
        <v>0</v>
      </c>
      <c r="Y938">
        <v>0</v>
      </c>
    </row>
    <row r="939" spans="1:25" x14ac:dyDescent="0.25">
      <c r="A939" t="s">
        <v>64</v>
      </c>
      <c r="B939" t="s">
        <v>65</v>
      </c>
      <c r="C939" t="s">
        <v>5</v>
      </c>
      <c r="D939">
        <v>1968</v>
      </c>
      <c r="E939" t="s">
        <v>21</v>
      </c>
      <c r="F939" t="s">
        <v>66</v>
      </c>
      <c r="G939">
        <v>0</v>
      </c>
      <c r="H939">
        <v>1</v>
      </c>
      <c r="I939">
        <v>1</v>
      </c>
      <c r="J939">
        <v>0</v>
      </c>
      <c r="K939">
        <v>1989</v>
      </c>
      <c r="L939">
        <v>21</v>
      </c>
      <c r="M939">
        <v>0</v>
      </c>
      <c r="N939">
        <v>0</v>
      </c>
      <c r="O939">
        <v>0</v>
      </c>
      <c r="Q939">
        <v>29</v>
      </c>
      <c r="R939">
        <v>32</v>
      </c>
      <c r="S939">
        <v>36</v>
      </c>
      <c r="T939">
        <v>39</v>
      </c>
      <c r="U939">
        <v>0</v>
      </c>
      <c r="V939">
        <v>0</v>
      </c>
      <c r="W939">
        <v>0</v>
      </c>
      <c r="X939">
        <v>0</v>
      </c>
      <c r="Y939" t="s">
        <v>3425</v>
      </c>
    </row>
    <row r="940" spans="1:25" x14ac:dyDescent="0.25">
      <c r="A940" t="s">
        <v>564</v>
      </c>
      <c r="B940" t="s">
        <v>565</v>
      </c>
      <c r="C940" t="s">
        <v>5</v>
      </c>
      <c r="D940">
        <v>1968</v>
      </c>
      <c r="E940" t="s">
        <v>21</v>
      </c>
      <c r="F940" t="s">
        <v>33</v>
      </c>
      <c r="G940">
        <v>0</v>
      </c>
      <c r="H940">
        <v>1</v>
      </c>
      <c r="I940">
        <v>1</v>
      </c>
      <c r="J940">
        <v>0</v>
      </c>
      <c r="K940">
        <v>1991</v>
      </c>
      <c r="L940">
        <v>23</v>
      </c>
      <c r="M940">
        <v>0</v>
      </c>
      <c r="N940">
        <v>1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48</v>
      </c>
      <c r="V940">
        <v>48</v>
      </c>
      <c r="W940">
        <v>0</v>
      </c>
      <c r="X940">
        <v>0</v>
      </c>
      <c r="Y940" t="s">
        <v>3925</v>
      </c>
    </row>
    <row r="941" spans="1:25" x14ac:dyDescent="0.25">
      <c r="A941" t="s">
        <v>2077</v>
      </c>
      <c r="B941" t="s">
        <v>2078</v>
      </c>
      <c r="C941" t="s">
        <v>5</v>
      </c>
      <c r="D941">
        <v>1968</v>
      </c>
      <c r="E941" t="s">
        <v>21</v>
      </c>
      <c r="F941" t="s">
        <v>41</v>
      </c>
      <c r="G941">
        <v>0</v>
      </c>
      <c r="H941">
        <v>1</v>
      </c>
      <c r="I941">
        <v>1</v>
      </c>
      <c r="J941">
        <v>1</v>
      </c>
      <c r="K941">
        <v>1987</v>
      </c>
      <c r="L941">
        <v>19</v>
      </c>
      <c r="M941">
        <v>0</v>
      </c>
      <c r="N941">
        <v>1</v>
      </c>
      <c r="O941">
        <v>0</v>
      </c>
      <c r="Q941">
        <v>0</v>
      </c>
      <c r="R941">
        <v>0</v>
      </c>
      <c r="S941">
        <v>0</v>
      </c>
      <c r="T941">
        <v>32</v>
      </c>
      <c r="U941">
        <v>46</v>
      </c>
      <c r="V941">
        <v>47</v>
      </c>
      <c r="W941">
        <v>0</v>
      </c>
      <c r="X941">
        <v>0</v>
      </c>
      <c r="Y941" t="s">
        <v>3178</v>
      </c>
    </row>
    <row r="942" spans="1:25" x14ac:dyDescent="0.25">
      <c r="A942" t="s">
        <v>2399</v>
      </c>
      <c r="B942" t="s">
        <v>2400</v>
      </c>
      <c r="C942" t="s">
        <v>5</v>
      </c>
      <c r="D942">
        <v>1968</v>
      </c>
      <c r="E942" t="s">
        <v>21</v>
      </c>
      <c r="F942" t="s">
        <v>150</v>
      </c>
      <c r="G942">
        <v>0</v>
      </c>
      <c r="H942">
        <v>1</v>
      </c>
      <c r="I942">
        <v>1</v>
      </c>
      <c r="J942">
        <v>0</v>
      </c>
      <c r="K942">
        <v>1991</v>
      </c>
      <c r="L942">
        <v>23</v>
      </c>
      <c r="M942">
        <v>0</v>
      </c>
      <c r="N942">
        <v>0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 t="s">
        <v>368</v>
      </c>
      <c r="B943" t="s">
        <v>369</v>
      </c>
      <c r="C943" t="s">
        <v>5</v>
      </c>
      <c r="D943">
        <v>1968</v>
      </c>
      <c r="E943" t="s">
        <v>21</v>
      </c>
      <c r="F943" t="s">
        <v>150</v>
      </c>
      <c r="G943">
        <v>0</v>
      </c>
      <c r="H943">
        <v>1</v>
      </c>
      <c r="I943">
        <v>1</v>
      </c>
      <c r="J943">
        <v>0</v>
      </c>
      <c r="K943">
        <v>1990</v>
      </c>
      <c r="L943">
        <v>22</v>
      </c>
      <c r="M943">
        <v>0</v>
      </c>
      <c r="N943">
        <v>0</v>
      </c>
      <c r="O943">
        <v>1</v>
      </c>
      <c r="Q943">
        <v>0</v>
      </c>
      <c r="R943">
        <v>0</v>
      </c>
      <c r="S943">
        <v>0</v>
      </c>
      <c r="T943">
        <v>0</v>
      </c>
      <c r="U943">
        <v>30</v>
      </c>
      <c r="V943">
        <v>33</v>
      </c>
      <c r="W943">
        <v>0</v>
      </c>
      <c r="X943">
        <v>0</v>
      </c>
      <c r="Y943" t="s">
        <v>3169</v>
      </c>
    </row>
    <row r="944" spans="1:25" x14ac:dyDescent="0.25">
      <c r="A944" t="s">
        <v>232</v>
      </c>
      <c r="B944" t="s">
        <v>233</v>
      </c>
      <c r="C944" t="s">
        <v>5</v>
      </c>
      <c r="D944">
        <v>1968</v>
      </c>
      <c r="E944" t="s">
        <v>21</v>
      </c>
      <c r="F944" t="s">
        <v>150</v>
      </c>
      <c r="G944">
        <v>0</v>
      </c>
      <c r="H944">
        <v>1</v>
      </c>
      <c r="I944">
        <v>1</v>
      </c>
      <c r="J944">
        <v>0</v>
      </c>
      <c r="K944">
        <v>1990</v>
      </c>
      <c r="L944">
        <v>22</v>
      </c>
      <c r="M944">
        <v>0</v>
      </c>
      <c r="N944">
        <v>1</v>
      </c>
      <c r="O944">
        <v>1</v>
      </c>
      <c r="Q944">
        <v>22</v>
      </c>
      <c r="R944">
        <v>0</v>
      </c>
      <c r="S944">
        <v>0</v>
      </c>
      <c r="T944">
        <v>34</v>
      </c>
      <c r="U944">
        <v>41</v>
      </c>
      <c r="V944">
        <v>47</v>
      </c>
      <c r="W944">
        <v>0</v>
      </c>
      <c r="X944">
        <v>0</v>
      </c>
      <c r="Y944" t="s">
        <v>3840</v>
      </c>
    </row>
    <row r="945" spans="1:25" x14ac:dyDescent="0.25">
      <c r="A945" t="s">
        <v>2345</v>
      </c>
      <c r="B945" t="s">
        <v>2346</v>
      </c>
      <c r="C945" t="s">
        <v>5</v>
      </c>
      <c r="D945">
        <v>1968</v>
      </c>
      <c r="E945" t="s">
        <v>21</v>
      </c>
      <c r="F945" t="s">
        <v>150</v>
      </c>
      <c r="G945">
        <v>0</v>
      </c>
      <c r="H945">
        <v>1</v>
      </c>
      <c r="I945">
        <v>1</v>
      </c>
      <c r="J945">
        <v>0</v>
      </c>
      <c r="K945">
        <v>1989</v>
      </c>
      <c r="L945">
        <v>21</v>
      </c>
      <c r="M945">
        <v>0</v>
      </c>
      <c r="N945">
        <v>0</v>
      </c>
      <c r="O945">
        <v>0</v>
      </c>
      <c r="Q945">
        <v>26</v>
      </c>
      <c r="R945">
        <v>0</v>
      </c>
      <c r="S945">
        <v>32</v>
      </c>
      <c r="T945">
        <v>35</v>
      </c>
      <c r="U945">
        <v>42</v>
      </c>
      <c r="V945">
        <v>49</v>
      </c>
      <c r="W945">
        <v>0</v>
      </c>
      <c r="X945">
        <v>0</v>
      </c>
      <c r="Y945" t="s">
        <v>3799</v>
      </c>
    </row>
    <row r="946" spans="1:25" x14ac:dyDescent="0.25">
      <c r="A946" t="s">
        <v>824</v>
      </c>
      <c r="B946" t="s">
        <v>825</v>
      </c>
      <c r="C946" t="s">
        <v>25</v>
      </c>
      <c r="D946">
        <v>1968</v>
      </c>
      <c r="E946" t="s">
        <v>21</v>
      </c>
      <c r="F946" t="s">
        <v>103</v>
      </c>
      <c r="G946">
        <v>0</v>
      </c>
      <c r="H946">
        <v>1</v>
      </c>
      <c r="I946">
        <v>1</v>
      </c>
      <c r="J946">
        <v>0</v>
      </c>
      <c r="M946">
        <v>0</v>
      </c>
      <c r="N946">
        <v>0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48</v>
      </c>
      <c r="V946">
        <v>50</v>
      </c>
      <c r="W946">
        <v>0</v>
      </c>
      <c r="X946">
        <v>0</v>
      </c>
      <c r="Y946" t="s">
        <v>3635</v>
      </c>
    </row>
    <row r="947" spans="1:25" x14ac:dyDescent="0.25">
      <c r="A947" t="s">
        <v>900</v>
      </c>
      <c r="B947" t="s">
        <v>901</v>
      </c>
      <c r="C947" t="s">
        <v>5</v>
      </c>
      <c r="D947">
        <v>1968</v>
      </c>
      <c r="E947" t="s">
        <v>21</v>
      </c>
      <c r="F947" t="s">
        <v>324</v>
      </c>
      <c r="G947">
        <v>0</v>
      </c>
      <c r="H947">
        <v>1</v>
      </c>
      <c r="I947">
        <v>1</v>
      </c>
      <c r="J947">
        <v>0</v>
      </c>
      <c r="M947">
        <v>0</v>
      </c>
      <c r="N947">
        <v>0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47</v>
      </c>
      <c r="W947">
        <v>0</v>
      </c>
      <c r="X947">
        <v>0</v>
      </c>
      <c r="Y947" t="s">
        <v>4048</v>
      </c>
    </row>
    <row r="948" spans="1:25" x14ac:dyDescent="0.25">
      <c r="A948" t="s">
        <v>1849</v>
      </c>
      <c r="B948" t="s">
        <v>1850</v>
      </c>
      <c r="C948" t="s">
        <v>5</v>
      </c>
      <c r="D948">
        <v>1968</v>
      </c>
      <c r="E948" t="s">
        <v>21</v>
      </c>
      <c r="G948">
        <v>0</v>
      </c>
      <c r="H948">
        <v>1</v>
      </c>
      <c r="I948">
        <v>1</v>
      </c>
      <c r="J948">
        <v>0</v>
      </c>
      <c r="M948">
        <v>0</v>
      </c>
      <c r="N948">
        <v>1</v>
      </c>
      <c r="O948">
        <v>0</v>
      </c>
      <c r="Q948">
        <v>0</v>
      </c>
      <c r="R948">
        <v>28</v>
      </c>
      <c r="S948">
        <v>0</v>
      </c>
      <c r="T948">
        <v>0</v>
      </c>
      <c r="U948">
        <v>41</v>
      </c>
      <c r="V948">
        <v>45</v>
      </c>
      <c r="W948">
        <v>0</v>
      </c>
      <c r="X948">
        <v>0</v>
      </c>
      <c r="Y948" t="s">
        <v>3161</v>
      </c>
    </row>
    <row r="949" spans="1:25" x14ac:dyDescent="0.25">
      <c r="A949" t="s">
        <v>2472</v>
      </c>
      <c r="B949" t="s">
        <v>2473</v>
      </c>
      <c r="C949" t="s">
        <v>5</v>
      </c>
      <c r="D949">
        <v>1968</v>
      </c>
      <c r="E949" t="s">
        <v>21</v>
      </c>
      <c r="F949" t="s">
        <v>30</v>
      </c>
      <c r="G949">
        <v>0</v>
      </c>
      <c r="H949">
        <v>0</v>
      </c>
      <c r="I949">
        <v>1</v>
      </c>
      <c r="J949">
        <v>0</v>
      </c>
      <c r="K949">
        <v>1992</v>
      </c>
      <c r="L949">
        <v>24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51</v>
      </c>
      <c r="X949">
        <v>0</v>
      </c>
      <c r="Y949" t="s">
        <v>3271</v>
      </c>
    </row>
    <row r="950" spans="1:25" x14ac:dyDescent="0.25">
      <c r="A950" t="s">
        <v>519</v>
      </c>
      <c r="B950" t="s">
        <v>520</v>
      </c>
      <c r="C950" t="s">
        <v>5</v>
      </c>
      <c r="D950">
        <v>1968</v>
      </c>
      <c r="E950" t="s">
        <v>21</v>
      </c>
      <c r="F950" t="s">
        <v>137</v>
      </c>
      <c r="G950">
        <v>0</v>
      </c>
      <c r="H950">
        <v>1</v>
      </c>
      <c r="I950">
        <v>1</v>
      </c>
      <c r="J950">
        <v>1</v>
      </c>
      <c r="K950">
        <v>1998</v>
      </c>
      <c r="L950">
        <v>30</v>
      </c>
      <c r="M950">
        <v>0</v>
      </c>
      <c r="N950">
        <v>0</v>
      </c>
      <c r="O950">
        <v>0</v>
      </c>
      <c r="Q950">
        <v>0</v>
      </c>
      <c r="R950">
        <v>0</v>
      </c>
      <c r="S950">
        <v>32</v>
      </c>
      <c r="T950">
        <v>0</v>
      </c>
      <c r="U950">
        <v>0</v>
      </c>
      <c r="V950">
        <v>48</v>
      </c>
      <c r="W950">
        <v>0</v>
      </c>
      <c r="X950">
        <v>0</v>
      </c>
      <c r="Y950" t="s">
        <v>3588</v>
      </c>
    </row>
    <row r="951" spans="1:25" x14ac:dyDescent="0.25">
      <c r="A951" t="s">
        <v>1694</v>
      </c>
      <c r="B951" t="s">
        <v>1695</v>
      </c>
      <c r="C951" t="s">
        <v>5</v>
      </c>
      <c r="D951">
        <v>1968</v>
      </c>
      <c r="E951" t="s">
        <v>21</v>
      </c>
      <c r="F951" t="s">
        <v>90</v>
      </c>
      <c r="G951">
        <v>1</v>
      </c>
      <c r="H951">
        <v>1</v>
      </c>
      <c r="I951">
        <v>1</v>
      </c>
      <c r="J951">
        <v>0</v>
      </c>
      <c r="K951">
        <v>1994</v>
      </c>
      <c r="L951">
        <v>26</v>
      </c>
      <c r="M951">
        <v>0</v>
      </c>
      <c r="N951">
        <v>0</v>
      </c>
      <c r="O951">
        <v>0</v>
      </c>
      <c r="Q951">
        <v>0</v>
      </c>
      <c r="R951">
        <v>29</v>
      </c>
      <c r="S951">
        <v>35</v>
      </c>
      <c r="T951">
        <v>0</v>
      </c>
      <c r="U951">
        <v>41</v>
      </c>
      <c r="V951">
        <v>51</v>
      </c>
      <c r="W951">
        <v>0</v>
      </c>
      <c r="X951">
        <v>0</v>
      </c>
      <c r="Y951" t="s">
        <v>3458</v>
      </c>
    </row>
    <row r="952" spans="1:25" x14ac:dyDescent="0.25">
      <c r="A952" t="s">
        <v>2139</v>
      </c>
      <c r="B952" t="s">
        <v>2140</v>
      </c>
      <c r="C952" t="s">
        <v>5</v>
      </c>
      <c r="D952">
        <v>1968</v>
      </c>
      <c r="E952" t="s">
        <v>21</v>
      </c>
      <c r="F952" t="s">
        <v>10</v>
      </c>
      <c r="G952">
        <v>1</v>
      </c>
      <c r="H952">
        <v>1</v>
      </c>
      <c r="I952">
        <v>1</v>
      </c>
      <c r="J952">
        <v>0</v>
      </c>
      <c r="K952">
        <v>1996</v>
      </c>
      <c r="L952">
        <v>28</v>
      </c>
      <c r="M952">
        <v>0</v>
      </c>
      <c r="N952">
        <v>1</v>
      </c>
      <c r="O952">
        <v>0</v>
      </c>
      <c r="Q952">
        <v>0</v>
      </c>
      <c r="R952">
        <v>0</v>
      </c>
      <c r="S952">
        <v>0</v>
      </c>
      <c r="T952">
        <v>0</v>
      </c>
      <c r="U952">
        <v>31</v>
      </c>
      <c r="V952">
        <v>0</v>
      </c>
      <c r="W952">
        <v>40</v>
      </c>
      <c r="X952">
        <v>0</v>
      </c>
      <c r="Y952" t="s">
        <v>2856</v>
      </c>
    </row>
    <row r="953" spans="1:25" x14ac:dyDescent="0.25">
      <c r="A953" t="s">
        <v>2020</v>
      </c>
      <c r="B953" t="s">
        <v>2021</v>
      </c>
      <c r="C953" t="s">
        <v>5</v>
      </c>
      <c r="D953">
        <v>1968</v>
      </c>
      <c r="E953" t="s">
        <v>21</v>
      </c>
      <c r="F953" t="s">
        <v>90</v>
      </c>
      <c r="G953">
        <v>1</v>
      </c>
      <c r="H953">
        <v>1</v>
      </c>
      <c r="I953">
        <v>1</v>
      </c>
      <c r="J953">
        <v>0</v>
      </c>
      <c r="K953">
        <v>1990</v>
      </c>
      <c r="L953">
        <v>22</v>
      </c>
      <c r="M953">
        <v>0</v>
      </c>
      <c r="N953">
        <v>1</v>
      </c>
      <c r="O953">
        <v>0</v>
      </c>
      <c r="Q953">
        <v>0</v>
      </c>
      <c r="R953">
        <v>0</v>
      </c>
      <c r="S953">
        <v>0</v>
      </c>
      <c r="T953">
        <v>30</v>
      </c>
      <c r="U953">
        <v>34</v>
      </c>
      <c r="V953">
        <v>50</v>
      </c>
      <c r="W953">
        <v>0</v>
      </c>
      <c r="X953">
        <v>0</v>
      </c>
      <c r="Y953" t="s">
        <v>3394</v>
      </c>
    </row>
    <row r="954" spans="1:25" x14ac:dyDescent="0.25">
      <c r="A954" t="s">
        <v>1758</v>
      </c>
      <c r="B954" t="s">
        <v>1759</v>
      </c>
      <c r="C954" t="s">
        <v>5</v>
      </c>
      <c r="D954">
        <v>1968</v>
      </c>
      <c r="E954" t="s">
        <v>21</v>
      </c>
      <c r="F954" t="s">
        <v>372</v>
      </c>
      <c r="G954">
        <v>0</v>
      </c>
      <c r="H954">
        <v>1</v>
      </c>
      <c r="I954">
        <v>1</v>
      </c>
      <c r="J954">
        <v>0</v>
      </c>
      <c r="K954">
        <v>1992</v>
      </c>
      <c r="L954">
        <v>24</v>
      </c>
      <c r="M954">
        <v>0</v>
      </c>
      <c r="N954">
        <v>0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35</v>
      </c>
      <c r="V954">
        <v>40</v>
      </c>
      <c r="W954">
        <v>0</v>
      </c>
      <c r="X954">
        <v>0</v>
      </c>
      <c r="Y954" t="s">
        <v>3162</v>
      </c>
    </row>
    <row r="955" spans="1:25" x14ac:dyDescent="0.25">
      <c r="A955" t="s">
        <v>940</v>
      </c>
      <c r="B955" t="s">
        <v>941</v>
      </c>
      <c r="C955" t="s">
        <v>5</v>
      </c>
      <c r="D955">
        <v>1968</v>
      </c>
      <c r="E955" t="s">
        <v>21</v>
      </c>
      <c r="F955" t="s">
        <v>103</v>
      </c>
      <c r="G955">
        <v>1</v>
      </c>
      <c r="H955">
        <v>1</v>
      </c>
      <c r="I955">
        <v>1</v>
      </c>
      <c r="J955">
        <v>0</v>
      </c>
      <c r="K955">
        <v>1988</v>
      </c>
      <c r="L955">
        <v>20</v>
      </c>
      <c r="M955">
        <v>0</v>
      </c>
      <c r="N955">
        <v>1</v>
      </c>
      <c r="O955">
        <v>0</v>
      </c>
      <c r="Q955">
        <v>0</v>
      </c>
      <c r="R955">
        <v>0</v>
      </c>
      <c r="S955">
        <v>28</v>
      </c>
      <c r="T955">
        <v>31</v>
      </c>
      <c r="U955">
        <v>0</v>
      </c>
      <c r="V955">
        <v>42</v>
      </c>
      <c r="W955">
        <v>0</v>
      </c>
      <c r="X955">
        <v>0</v>
      </c>
      <c r="Y955" t="s">
        <v>2870</v>
      </c>
    </row>
    <row r="956" spans="1:25" x14ac:dyDescent="0.25">
      <c r="A956" t="s">
        <v>2358</v>
      </c>
      <c r="B956" t="s">
        <v>2359</v>
      </c>
      <c r="C956" t="s">
        <v>5</v>
      </c>
      <c r="D956">
        <v>1968</v>
      </c>
      <c r="E956" t="s">
        <v>21</v>
      </c>
      <c r="F956" t="s">
        <v>98</v>
      </c>
      <c r="G956">
        <v>0</v>
      </c>
      <c r="H956">
        <v>1</v>
      </c>
      <c r="I956">
        <v>1</v>
      </c>
      <c r="J956">
        <v>0</v>
      </c>
      <c r="K956">
        <v>1989</v>
      </c>
      <c r="L956">
        <v>21</v>
      </c>
      <c r="M956">
        <v>0</v>
      </c>
      <c r="N956">
        <v>0</v>
      </c>
      <c r="O956">
        <v>0</v>
      </c>
      <c r="Q956">
        <v>24</v>
      </c>
      <c r="R956">
        <v>25</v>
      </c>
      <c r="S956">
        <v>30</v>
      </c>
      <c r="T956">
        <v>0</v>
      </c>
      <c r="U956">
        <v>44</v>
      </c>
      <c r="V956">
        <v>51</v>
      </c>
      <c r="W956">
        <v>0</v>
      </c>
      <c r="X956">
        <v>0</v>
      </c>
      <c r="Y956">
        <v>0</v>
      </c>
    </row>
    <row r="957" spans="1:25" x14ac:dyDescent="0.25">
      <c r="A957" t="s">
        <v>1089</v>
      </c>
      <c r="B957" t="s">
        <v>1090</v>
      </c>
      <c r="C957" t="s">
        <v>5</v>
      </c>
      <c r="D957">
        <v>1968</v>
      </c>
      <c r="E957" t="s">
        <v>21</v>
      </c>
      <c r="F957" t="s">
        <v>10</v>
      </c>
      <c r="G957">
        <v>0</v>
      </c>
      <c r="H957">
        <v>1</v>
      </c>
      <c r="I957">
        <v>1</v>
      </c>
      <c r="J957">
        <v>0</v>
      </c>
      <c r="K957">
        <v>1988</v>
      </c>
      <c r="L957">
        <v>20</v>
      </c>
      <c r="M957">
        <v>0</v>
      </c>
      <c r="N957">
        <v>0</v>
      </c>
      <c r="O957">
        <v>0</v>
      </c>
      <c r="Q957">
        <v>0</v>
      </c>
      <c r="R957">
        <v>0</v>
      </c>
      <c r="S957">
        <v>52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3449</v>
      </c>
    </row>
    <row r="958" spans="1:25" x14ac:dyDescent="0.25">
      <c r="A958" t="s">
        <v>2474</v>
      </c>
      <c r="B958" t="s">
        <v>2475</v>
      </c>
      <c r="C958" t="s">
        <v>5</v>
      </c>
      <c r="D958">
        <v>1968</v>
      </c>
      <c r="E958" t="s">
        <v>21</v>
      </c>
      <c r="F958" t="s">
        <v>947</v>
      </c>
      <c r="G958">
        <v>0</v>
      </c>
      <c r="H958">
        <v>1</v>
      </c>
      <c r="I958">
        <v>1</v>
      </c>
      <c r="J958">
        <v>1</v>
      </c>
      <c r="K958">
        <v>1989</v>
      </c>
      <c r="L958">
        <v>21</v>
      </c>
      <c r="M958">
        <v>0</v>
      </c>
      <c r="N958">
        <v>1</v>
      </c>
      <c r="O958">
        <v>0</v>
      </c>
      <c r="Q958">
        <v>23</v>
      </c>
      <c r="R958">
        <v>26</v>
      </c>
      <c r="S958">
        <v>0</v>
      </c>
      <c r="T958">
        <v>32</v>
      </c>
      <c r="U958">
        <v>43</v>
      </c>
      <c r="V958">
        <v>47</v>
      </c>
      <c r="W958">
        <v>0</v>
      </c>
      <c r="X958">
        <v>0</v>
      </c>
      <c r="Y958">
        <v>0</v>
      </c>
    </row>
    <row r="959" spans="1:25" x14ac:dyDescent="0.25">
      <c r="A959" t="s">
        <v>944</v>
      </c>
      <c r="B959" t="s">
        <v>946</v>
      </c>
      <c r="C959" t="s">
        <v>5</v>
      </c>
      <c r="D959">
        <v>1968</v>
      </c>
      <c r="E959" t="s">
        <v>21</v>
      </c>
      <c r="F959" t="s">
        <v>947</v>
      </c>
      <c r="G959">
        <v>0</v>
      </c>
      <c r="H959">
        <v>1</v>
      </c>
      <c r="I959">
        <v>1</v>
      </c>
      <c r="J959">
        <v>1</v>
      </c>
      <c r="K959">
        <v>1989</v>
      </c>
      <c r="L959">
        <v>21</v>
      </c>
      <c r="M959">
        <v>0</v>
      </c>
      <c r="N959">
        <v>0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50</v>
      </c>
      <c r="W959">
        <v>0</v>
      </c>
      <c r="X959">
        <v>0</v>
      </c>
      <c r="Y959">
        <v>0</v>
      </c>
    </row>
    <row r="960" spans="1:25" x14ac:dyDescent="0.25">
      <c r="A960" t="s">
        <v>1792</v>
      </c>
      <c r="B960" t="s">
        <v>1793</v>
      </c>
      <c r="C960" t="s">
        <v>5</v>
      </c>
      <c r="D960">
        <v>1968</v>
      </c>
      <c r="E960" t="s">
        <v>21</v>
      </c>
      <c r="F960" t="s">
        <v>30</v>
      </c>
      <c r="G960">
        <v>1</v>
      </c>
      <c r="H960">
        <v>1</v>
      </c>
      <c r="I960">
        <v>1</v>
      </c>
      <c r="J960">
        <v>0</v>
      </c>
      <c r="K960">
        <v>1991</v>
      </c>
      <c r="L960">
        <v>23</v>
      </c>
      <c r="M960">
        <v>0</v>
      </c>
      <c r="N960">
        <v>0</v>
      </c>
      <c r="O960">
        <v>0</v>
      </c>
      <c r="Q960">
        <v>0</v>
      </c>
      <c r="R960">
        <v>0</v>
      </c>
      <c r="S960">
        <v>27</v>
      </c>
      <c r="T960">
        <v>27</v>
      </c>
      <c r="U960">
        <v>29</v>
      </c>
      <c r="V960">
        <v>0</v>
      </c>
      <c r="W960">
        <v>45</v>
      </c>
      <c r="X960">
        <v>0</v>
      </c>
      <c r="Y960" t="s">
        <v>3263</v>
      </c>
    </row>
    <row r="961" spans="1:25" x14ac:dyDescent="0.25">
      <c r="A961" t="s">
        <v>2524</v>
      </c>
      <c r="B961" t="s">
        <v>2525</v>
      </c>
      <c r="C961" t="s">
        <v>5</v>
      </c>
      <c r="D961">
        <v>1968</v>
      </c>
      <c r="E961" t="s">
        <v>21</v>
      </c>
      <c r="F961" t="s">
        <v>30</v>
      </c>
      <c r="G961">
        <v>1</v>
      </c>
      <c r="H961">
        <v>1</v>
      </c>
      <c r="I961">
        <v>1</v>
      </c>
      <c r="J961">
        <v>0</v>
      </c>
      <c r="K961">
        <v>1990</v>
      </c>
      <c r="L961">
        <v>22</v>
      </c>
      <c r="M961">
        <v>0</v>
      </c>
      <c r="N961">
        <v>1</v>
      </c>
      <c r="O961">
        <v>0</v>
      </c>
      <c r="Q961">
        <v>0</v>
      </c>
      <c r="R961">
        <v>28</v>
      </c>
      <c r="S961">
        <v>31</v>
      </c>
      <c r="T961">
        <v>0</v>
      </c>
      <c r="U961">
        <v>32</v>
      </c>
      <c r="V961">
        <v>0</v>
      </c>
      <c r="W961">
        <v>0</v>
      </c>
      <c r="X961">
        <v>0</v>
      </c>
      <c r="Y961" t="s">
        <v>3545</v>
      </c>
    </row>
    <row r="962" spans="1:25" x14ac:dyDescent="0.25">
      <c r="A962" t="s">
        <v>1292</v>
      </c>
      <c r="B962" t="s">
        <v>1293</v>
      </c>
      <c r="C962" t="s">
        <v>5</v>
      </c>
      <c r="D962">
        <v>1968</v>
      </c>
      <c r="E962" t="s">
        <v>21</v>
      </c>
      <c r="F962" t="s">
        <v>30</v>
      </c>
      <c r="G962">
        <v>1</v>
      </c>
      <c r="H962">
        <v>1</v>
      </c>
      <c r="I962">
        <v>1</v>
      </c>
      <c r="J962">
        <v>0</v>
      </c>
      <c r="K962">
        <v>1989</v>
      </c>
      <c r="L962">
        <v>21</v>
      </c>
      <c r="M962">
        <v>0</v>
      </c>
      <c r="N962">
        <v>0</v>
      </c>
      <c r="O962">
        <v>0</v>
      </c>
      <c r="Q962">
        <v>0</v>
      </c>
      <c r="R962">
        <v>0</v>
      </c>
      <c r="S962">
        <v>25</v>
      </c>
      <c r="T962">
        <v>29</v>
      </c>
      <c r="U962">
        <v>43</v>
      </c>
      <c r="V962">
        <v>50</v>
      </c>
      <c r="W962">
        <v>0</v>
      </c>
      <c r="X962">
        <v>0</v>
      </c>
      <c r="Y962" t="s">
        <v>3600</v>
      </c>
    </row>
    <row r="963" spans="1:25" x14ac:dyDescent="0.25">
      <c r="A963" t="s">
        <v>1995</v>
      </c>
      <c r="B963" t="s">
        <v>1996</v>
      </c>
      <c r="C963" t="s">
        <v>5</v>
      </c>
      <c r="D963">
        <v>1968</v>
      </c>
      <c r="E963" t="s">
        <v>21</v>
      </c>
      <c r="F963" t="s">
        <v>372</v>
      </c>
      <c r="G963">
        <v>0</v>
      </c>
      <c r="H963">
        <v>1</v>
      </c>
      <c r="I963">
        <v>1</v>
      </c>
      <c r="J963">
        <v>1</v>
      </c>
      <c r="K963">
        <v>1991</v>
      </c>
      <c r="L963">
        <v>23</v>
      </c>
      <c r="M963">
        <v>0</v>
      </c>
      <c r="N963">
        <v>0</v>
      </c>
      <c r="O963">
        <v>0</v>
      </c>
      <c r="Q963">
        <v>29</v>
      </c>
      <c r="R963">
        <v>33</v>
      </c>
      <c r="S963">
        <v>0</v>
      </c>
      <c r="T963">
        <v>36</v>
      </c>
      <c r="U963">
        <v>42</v>
      </c>
      <c r="V963">
        <v>51</v>
      </c>
      <c r="W963">
        <v>0</v>
      </c>
      <c r="X963">
        <v>0</v>
      </c>
      <c r="Y963" t="s">
        <v>3465</v>
      </c>
    </row>
    <row r="964" spans="1:25" x14ac:dyDescent="0.25">
      <c r="A964" t="s">
        <v>286</v>
      </c>
      <c r="B964" t="s">
        <v>287</v>
      </c>
      <c r="C964" t="s">
        <v>5</v>
      </c>
      <c r="D964">
        <v>1968</v>
      </c>
      <c r="E964" t="s">
        <v>21</v>
      </c>
      <c r="F964" t="s">
        <v>95</v>
      </c>
      <c r="G964">
        <v>1</v>
      </c>
      <c r="H964">
        <v>1</v>
      </c>
      <c r="I964">
        <v>1</v>
      </c>
      <c r="J964">
        <v>1</v>
      </c>
      <c r="K964">
        <v>1986</v>
      </c>
      <c r="L964">
        <v>18</v>
      </c>
      <c r="M964">
        <v>0</v>
      </c>
      <c r="N964">
        <v>1</v>
      </c>
      <c r="O964">
        <v>0</v>
      </c>
      <c r="Q964">
        <v>28</v>
      </c>
      <c r="R964">
        <v>31</v>
      </c>
      <c r="S964">
        <v>33</v>
      </c>
      <c r="T964">
        <v>37</v>
      </c>
      <c r="U964">
        <v>43</v>
      </c>
      <c r="V964">
        <v>52</v>
      </c>
      <c r="W964">
        <v>0</v>
      </c>
      <c r="X964">
        <v>0</v>
      </c>
      <c r="Y964" t="s">
        <v>3436</v>
      </c>
    </row>
    <row r="965" spans="1:25" x14ac:dyDescent="0.25">
      <c r="A965" t="s">
        <v>2500</v>
      </c>
      <c r="B965" t="s">
        <v>2501</v>
      </c>
      <c r="C965" t="s">
        <v>5</v>
      </c>
      <c r="D965">
        <v>1968</v>
      </c>
      <c r="E965" t="s">
        <v>21</v>
      </c>
      <c r="F965" t="s">
        <v>33</v>
      </c>
      <c r="G965">
        <v>1</v>
      </c>
      <c r="H965">
        <v>1</v>
      </c>
      <c r="I965">
        <v>1</v>
      </c>
      <c r="J965">
        <v>0</v>
      </c>
      <c r="K965">
        <v>1990</v>
      </c>
      <c r="L965">
        <v>22</v>
      </c>
      <c r="M965">
        <v>0</v>
      </c>
      <c r="N965">
        <v>0</v>
      </c>
      <c r="O965">
        <v>0</v>
      </c>
      <c r="Q965">
        <v>30</v>
      </c>
      <c r="R965">
        <v>0</v>
      </c>
      <c r="S965">
        <v>31</v>
      </c>
      <c r="T965">
        <v>34</v>
      </c>
      <c r="U965">
        <v>45</v>
      </c>
      <c r="V965">
        <v>49</v>
      </c>
      <c r="W965">
        <v>0</v>
      </c>
      <c r="X965">
        <v>0</v>
      </c>
      <c r="Y965">
        <v>0</v>
      </c>
    </row>
    <row r="966" spans="1:25" x14ac:dyDescent="0.25">
      <c r="A966" t="s">
        <v>2487</v>
      </c>
      <c r="B966" t="s">
        <v>644</v>
      </c>
      <c r="C966" t="s">
        <v>5</v>
      </c>
      <c r="D966">
        <v>1968</v>
      </c>
      <c r="E966" t="s">
        <v>21</v>
      </c>
      <c r="F966" t="s">
        <v>10</v>
      </c>
      <c r="G966">
        <v>0</v>
      </c>
      <c r="H966">
        <v>1</v>
      </c>
      <c r="I966">
        <v>1</v>
      </c>
      <c r="J966">
        <v>0</v>
      </c>
      <c r="K966">
        <v>1993</v>
      </c>
      <c r="L966">
        <v>25</v>
      </c>
      <c r="M966">
        <v>0</v>
      </c>
      <c r="N966">
        <v>1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50</v>
      </c>
      <c r="X966">
        <v>0</v>
      </c>
      <c r="Y966">
        <v>0</v>
      </c>
    </row>
    <row r="967" spans="1:25" x14ac:dyDescent="0.25">
      <c r="A967" t="s">
        <v>535</v>
      </c>
      <c r="B967" t="s">
        <v>536</v>
      </c>
      <c r="C967" t="s">
        <v>25</v>
      </c>
      <c r="D967">
        <v>1968</v>
      </c>
      <c r="E967" t="s">
        <v>21</v>
      </c>
      <c r="F967" t="s">
        <v>150</v>
      </c>
      <c r="G967">
        <v>0</v>
      </c>
      <c r="H967">
        <v>1</v>
      </c>
      <c r="I967">
        <v>1</v>
      </c>
      <c r="J967">
        <v>0</v>
      </c>
      <c r="K967">
        <v>1990</v>
      </c>
      <c r="L967">
        <v>22</v>
      </c>
      <c r="M967">
        <v>0</v>
      </c>
      <c r="N967">
        <v>0</v>
      </c>
      <c r="O967">
        <v>0</v>
      </c>
      <c r="Q967">
        <v>26</v>
      </c>
      <c r="R967">
        <v>31</v>
      </c>
      <c r="S967">
        <v>0</v>
      </c>
      <c r="T967">
        <v>33</v>
      </c>
      <c r="U967">
        <v>43</v>
      </c>
      <c r="V967">
        <v>49</v>
      </c>
      <c r="W967">
        <v>0</v>
      </c>
      <c r="X967">
        <v>0</v>
      </c>
      <c r="Y967" t="s">
        <v>3725</v>
      </c>
    </row>
    <row r="968" spans="1:25" x14ac:dyDescent="0.25">
      <c r="A968" t="s">
        <v>885</v>
      </c>
      <c r="B968" t="s">
        <v>886</v>
      </c>
      <c r="C968" t="s">
        <v>25</v>
      </c>
      <c r="D968">
        <v>1968</v>
      </c>
      <c r="E968" t="s">
        <v>21</v>
      </c>
      <c r="F968" t="s">
        <v>324</v>
      </c>
      <c r="G968">
        <v>0</v>
      </c>
      <c r="H968">
        <v>1</v>
      </c>
      <c r="I968">
        <v>1</v>
      </c>
      <c r="J968">
        <v>0</v>
      </c>
      <c r="K968">
        <v>1989</v>
      </c>
      <c r="L968">
        <v>21</v>
      </c>
      <c r="M968">
        <v>0</v>
      </c>
      <c r="N968">
        <v>0</v>
      </c>
      <c r="O968">
        <v>0</v>
      </c>
      <c r="Q968">
        <v>0</v>
      </c>
      <c r="R968">
        <v>0</v>
      </c>
      <c r="S968">
        <v>21</v>
      </c>
      <c r="T968">
        <v>35</v>
      </c>
      <c r="U968">
        <v>0</v>
      </c>
      <c r="V968">
        <v>44</v>
      </c>
      <c r="W968">
        <v>0</v>
      </c>
      <c r="X968">
        <v>0</v>
      </c>
      <c r="Y968">
        <v>0</v>
      </c>
    </row>
    <row r="969" spans="1:25" x14ac:dyDescent="0.25">
      <c r="A969" t="s">
        <v>840</v>
      </c>
      <c r="B969" t="s">
        <v>841</v>
      </c>
      <c r="C969" t="s">
        <v>5</v>
      </c>
      <c r="D969">
        <v>1968</v>
      </c>
      <c r="E969" t="s">
        <v>21</v>
      </c>
      <c r="F969" t="s">
        <v>285</v>
      </c>
      <c r="G969">
        <v>0</v>
      </c>
      <c r="H969">
        <v>1</v>
      </c>
      <c r="I969">
        <v>1</v>
      </c>
      <c r="J969">
        <v>0</v>
      </c>
      <c r="M969">
        <v>0</v>
      </c>
      <c r="N969">
        <v>0</v>
      </c>
      <c r="O969">
        <v>0</v>
      </c>
      <c r="Q969">
        <v>29</v>
      </c>
      <c r="R969">
        <v>32</v>
      </c>
      <c r="S969">
        <v>35</v>
      </c>
      <c r="T969">
        <v>39</v>
      </c>
      <c r="U969">
        <v>0</v>
      </c>
      <c r="V969">
        <v>40</v>
      </c>
      <c r="W969">
        <v>0</v>
      </c>
      <c r="X969">
        <v>0</v>
      </c>
      <c r="Y969" t="s">
        <v>3619</v>
      </c>
    </row>
    <row r="970" spans="1:25" x14ac:dyDescent="0.25">
      <c r="A970" t="s">
        <v>1969</v>
      </c>
      <c r="B970" t="s">
        <v>1970</v>
      </c>
      <c r="C970" t="s">
        <v>5</v>
      </c>
      <c r="D970">
        <v>1968</v>
      </c>
      <c r="E970" t="s">
        <v>21</v>
      </c>
      <c r="F970" t="s">
        <v>84</v>
      </c>
      <c r="G970">
        <v>1</v>
      </c>
      <c r="H970">
        <v>1</v>
      </c>
      <c r="I970">
        <v>1</v>
      </c>
      <c r="J970">
        <v>0</v>
      </c>
      <c r="K970">
        <v>1990</v>
      </c>
      <c r="L970">
        <v>22</v>
      </c>
      <c r="M970">
        <v>0</v>
      </c>
      <c r="N970">
        <v>0</v>
      </c>
      <c r="O970">
        <v>0</v>
      </c>
      <c r="Q970">
        <v>0</v>
      </c>
      <c r="R970">
        <v>0</v>
      </c>
      <c r="S970">
        <v>47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3167</v>
      </c>
    </row>
    <row r="971" spans="1:25" x14ac:dyDescent="0.25">
      <c r="A971" t="s">
        <v>1770</v>
      </c>
      <c r="B971" t="s">
        <v>1771</v>
      </c>
      <c r="C971" t="s">
        <v>5</v>
      </c>
      <c r="D971">
        <v>1968</v>
      </c>
      <c r="E971" t="s">
        <v>21</v>
      </c>
      <c r="G971">
        <v>1</v>
      </c>
      <c r="H971">
        <v>1</v>
      </c>
      <c r="I971">
        <v>1</v>
      </c>
      <c r="J971">
        <v>0</v>
      </c>
      <c r="M971">
        <v>0</v>
      </c>
      <c r="N971">
        <v>1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46</v>
      </c>
      <c r="W971">
        <v>0</v>
      </c>
      <c r="X971">
        <v>0</v>
      </c>
      <c r="Y971" t="s">
        <v>3188</v>
      </c>
    </row>
    <row r="972" spans="1:25" x14ac:dyDescent="0.25">
      <c r="A972" t="s">
        <v>2648</v>
      </c>
      <c r="B972" t="s">
        <v>2649</v>
      </c>
      <c r="C972" t="s">
        <v>5</v>
      </c>
      <c r="D972">
        <v>1968</v>
      </c>
      <c r="E972" t="s">
        <v>21</v>
      </c>
      <c r="F972" t="s">
        <v>36</v>
      </c>
      <c r="G972">
        <v>0</v>
      </c>
      <c r="H972">
        <v>1</v>
      </c>
      <c r="I972">
        <v>1</v>
      </c>
      <c r="J972">
        <v>0</v>
      </c>
      <c r="K972">
        <v>1991</v>
      </c>
      <c r="L972">
        <v>23</v>
      </c>
      <c r="M972">
        <v>0</v>
      </c>
      <c r="N972">
        <v>0</v>
      </c>
      <c r="O972">
        <v>0</v>
      </c>
      <c r="Q972">
        <v>25</v>
      </c>
      <c r="R972">
        <v>30</v>
      </c>
      <c r="S972">
        <v>34</v>
      </c>
      <c r="T972">
        <v>36</v>
      </c>
      <c r="U972">
        <v>44</v>
      </c>
      <c r="V972">
        <v>48</v>
      </c>
      <c r="W972">
        <v>0</v>
      </c>
      <c r="X972">
        <v>0</v>
      </c>
      <c r="Y972" t="s">
        <v>4029</v>
      </c>
    </row>
    <row r="973" spans="1:25" x14ac:dyDescent="0.25">
      <c r="A973" t="s">
        <v>2249</v>
      </c>
      <c r="B973" t="s">
        <v>2250</v>
      </c>
      <c r="C973" t="s">
        <v>5</v>
      </c>
      <c r="D973">
        <v>1968</v>
      </c>
      <c r="E973" t="s">
        <v>21</v>
      </c>
      <c r="F973" t="s">
        <v>22</v>
      </c>
      <c r="G973">
        <v>0</v>
      </c>
      <c r="H973">
        <v>1</v>
      </c>
      <c r="I973">
        <v>1</v>
      </c>
      <c r="J973">
        <v>0</v>
      </c>
      <c r="K973">
        <v>1986</v>
      </c>
      <c r="L973">
        <v>18</v>
      </c>
      <c r="M973">
        <v>1</v>
      </c>
      <c r="N973">
        <v>0</v>
      </c>
      <c r="O973">
        <v>1</v>
      </c>
      <c r="Q973">
        <v>0</v>
      </c>
      <c r="R973">
        <v>28</v>
      </c>
      <c r="S973">
        <v>32</v>
      </c>
      <c r="T973">
        <v>37</v>
      </c>
      <c r="U973">
        <v>43</v>
      </c>
      <c r="V973">
        <v>52</v>
      </c>
      <c r="W973">
        <v>0</v>
      </c>
      <c r="X973">
        <v>0</v>
      </c>
      <c r="Y973" t="s">
        <v>3450</v>
      </c>
    </row>
    <row r="974" spans="1:25" x14ac:dyDescent="0.25">
      <c r="A974" t="s">
        <v>589</v>
      </c>
      <c r="B974" t="s">
        <v>590</v>
      </c>
      <c r="C974" t="s">
        <v>5</v>
      </c>
      <c r="D974">
        <v>1968</v>
      </c>
      <c r="E974" t="s">
        <v>21</v>
      </c>
      <c r="F974" t="s">
        <v>22</v>
      </c>
      <c r="G974">
        <v>1</v>
      </c>
      <c r="H974">
        <v>1</v>
      </c>
      <c r="I974">
        <v>1</v>
      </c>
      <c r="J974">
        <v>0</v>
      </c>
      <c r="K974">
        <v>1987</v>
      </c>
      <c r="L974">
        <v>19</v>
      </c>
      <c r="M974">
        <v>1</v>
      </c>
      <c r="N974">
        <v>1</v>
      </c>
      <c r="O974">
        <v>1</v>
      </c>
      <c r="Q974">
        <v>0</v>
      </c>
      <c r="R974">
        <v>0</v>
      </c>
      <c r="S974">
        <v>28</v>
      </c>
      <c r="T974">
        <v>36</v>
      </c>
      <c r="U974">
        <v>41</v>
      </c>
      <c r="V974">
        <v>49</v>
      </c>
      <c r="W974">
        <v>0</v>
      </c>
      <c r="X974">
        <v>0</v>
      </c>
      <c r="Y974">
        <v>0</v>
      </c>
    </row>
    <row r="975" spans="1:25" x14ac:dyDescent="0.25">
      <c r="A975" t="s">
        <v>1718</v>
      </c>
      <c r="B975" t="s">
        <v>1719</v>
      </c>
      <c r="C975" t="s">
        <v>5</v>
      </c>
      <c r="D975">
        <v>1968</v>
      </c>
      <c r="E975" t="s">
        <v>21</v>
      </c>
      <c r="F975" t="s">
        <v>36</v>
      </c>
      <c r="G975">
        <v>1</v>
      </c>
      <c r="H975">
        <v>1</v>
      </c>
      <c r="I975">
        <v>1</v>
      </c>
      <c r="J975">
        <v>0</v>
      </c>
      <c r="K975">
        <v>1994</v>
      </c>
      <c r="L975">
        <v>26</v>
      </c>
      <c r="M975">
        <v>0</v>
      </c>
      <c r="N975">
        <v>0</v>
      </c>
      <c r="O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50</v>
      </c>
      <c r="W975">
        <v>0</v>
      </c>
      <c r="X975">
        <v>0</v>
      </c>
      <c r="Y975" t="s">
        <v>3601</v>
      </c>
    </row>
    <row r="976" spans="1:25" x14ac:dyDescent="0.25">
      <c r="A976" t="s">
        <v>1076</v>
      </c>
      <c r="B976" t="s">
        <v>1078</v>
      </c>
      <c r="C976" t="s">
        <v>25</v>
      </c>
      <c r="D976">
        <v>1968</v>
      </c>
      <c r="E976" t="s">
        <v>21</v>
      </c>
      <c r="F976" t="s">
        <v>36</v>
      </c>
      <c r="G976">
        <v>0</v>
      </c>
      <c r="H976">
        <v>1</v>
      </c>
      <c r="I976">
        <v>1</v>
      </c>
      <c r="J976">
        <v>0</v>
      </c>
      <c r="K976">
        <v>1990</v>
      </c>
      <c r="L976">
        <v>22</v>
      </c>
      <c r="M976">
        <v>0</v>
      </c>
      <c r="N976">
        <v>0</v>
      </c>
      <c r="O976">
        <v>0</v>
      </c>
      <c r="Q976">
        <v>0</v>
      </c>
      <c r="R976">
        <v>23</v>
      </c>
      <c r="S976">
        <v>28</v>
      </c>
      <c r="T976">
        <v>0</v>
      </c>
      <c r="U976">
        <v>0</v>
      </c>
      <c r="V976">
        <v>42</v>
      </c>
      <c r="W976">
        <v>48</v>
      </c>
      <c r="X976">
        <v>0</v>
      </c>
      <c r="Y976" t="s">
        <v>4038</v>
      </c>
    </row>
    <row r="977" spans="1:25" x14ac:dyDescent="0.25">
      <c r="A977" t="s">
        <v>1530</v>
      </c>
      <c r="B977" t="s">
        <v>1531</v>
      </c>
      <c r="C977" t="s">
        <v>5</v>
      </c>
      <c r="D977">
        <v>1968</v>
      </c>
      <c r="E977" t="s">
        <v>21</v>
      </c>
      <c r="F977" t="s">
        <v>372</v>
      </c>
      <c r="G977">
        <v>0</v>
      </c>
      <c r="H977">
        <v>1</v>
      </c>
      <c r="I977">
        <v>1</v>
      </c>
      <c r="J977">
        <v>0</v>
      </c>
      <c r="K977">
        <v>1991</v>
      </c>
      <c r="L977">
        <v>23</v>
      </c>
      <c r="M977">
        <v>0</v>
      </c>
      <c r="N977">
        <v>1</v>
      </c>
      <c r="O977">
        <v>0</v>
      </c>
      <c r="Q977">
        <v>0</v>
      </c>
      <c r="R977">
        <v>28</v>
      </c>
      <c r="S977">
        <v>33</v>
      </c>
      <c r="T977">
        <v>35</v>
      </c>
      <c r="U977">
        <v>0</v>
      </c>
      <c r="V977">
        <v>48</v>
      </c>
      <c r="W977">
        <v>0</v>
      </c>
      <c r="X977">
        <v>0</v>
      </c>
      <c r="Y977" t="s">
        <v>3801</v>
      </c>
    </row>
    <row r="978" spans="1:25" x14ac:dyDescent="0.25">
      <c r="A978" t="s">
        <v>1774</v>
      </c>
      <c r="B978" t="s">
        <v>1775</v>
      </c>
      <c r="C978" t="s">
        <v>5</v>
      </c>
      <c r="D978">
        <v>1968</v>
      </c>
      <c r="E978" t="s">
        <v>21</v>
      </c>
      <c r="F978" t="s">
        <v>137</v>
      </c>
      <c r="G978">
        <v>0</v>
      </c>
      <c r="H978">
        <v>1</v>
      </c>
      <c r="I978">
        <v>1</v>
      </c>
      <c r="J978">
        <v>1</v>
      </c>
      <c r="K978">
        <v>1991</v>
      </c>
      <c r="L978">
        <v>23</v>
      </c>
      <c r="M978">
        <v>0</v>
      </c>
      <c r="N978">
        <v>1</v>
      </c>
      <c r="O978">
        <v>0</v>
      </c>
      <c r="Q978">
        <v>0</v>
      </c>
      <c r="R978">
        <v>24</v>
      </c>
      <c r="S978">
        <v>30</v>
      </c>
      <c r="T978">
        <v>32</v>
      </c>
      <c r="U978">
        <v>0</v>
      </c>
      <c r="V978">
        <v>0</v>
      </c>
      <c r="W978">
        <v>50</v>
      </c>
      <c r="X978">
        <v>0</v>
      </c>
      <c r="Y978">
        <v>0</v>
      </c>
    </row>
    <row r="979" spans="1:25" x14ac:dyDescent="0.25">
      <c r="A979" t="s">
        <v>834</v>
      </c>
      <c r="B979" t="s">
        <v>835</v>
      </c>
      <c r="C979" t="s">
        <v>5</v>
      </c>
      <c r="D979">
        <v>1968</v>
      </c>
      <c r="E979" t="s">
        <v>21</v>
      </c>
      <c r="F979" t="s">
        <v>309</v>
      </c>
      <c r="G979">
        <v>0</v>
      </c>
      <c r="H979">
        <v>1</v>
      </c>
      <c r="I979">
        <v>1</v>
      </c>
      <c r="J979">
        <v>0</v>
      </c>
      <c r="K979">
        <v>1988</v>
      </c>
      <c r="L979">
        <v>20</v>
      </c>
      <c r="M979">
        <v>0</v>
      </c>
      <c r="N979">
        <v>0</v>
      </c>
      <c r="O979">
        <v>1</v>
      </c>
      <c r="Q979">
        <v>28</v>
      </c>
      <c r="R979">
        <v>32</v>
      </c>
      <c r="S979">
        <v>33</v>
      </c>
      <c r="T979">
        <v>37</v>
      </c>
      <c r="U979">
        <v>44</v>
      </c>
      <c r="V979">
        <v>50</v>
      </c>
      <c r="W979">
        <v>0</v>
      </c>
      <c r="X979">
        <v>0</v>
      </c>
      <c r="Y979" t="s">
        <v>3173</v>
      </c>
    </row>
    <row r="980" spans="1:25" x14ac:dyDescent="0.25">
      <c r="A980" t="s">
        <v>2413</v>
      </c>
      <c r="B980" t="s">
        <v>2414</v>
      </c>
      <c r="C980" t="s">
        <v>5</v>
      </c>
      <c r="D980">
        <v>1968</v>
      </c>
      <c r="E980" t="s">
        <v>21</v>
      </c>
      <c r="F980" t="s">
        <v>33</v>
      </c>
      <c r="G980">
        <v>0</v>
      </c>
      <c r="H980">
        <v>1</v>
      </c>
      <c r="I980">
        <v>1</v>
      </c>
      <c r="J980">
        <v>1</v>
      </c>
      <c r="K980">
        <v>1990</v>
      </c>
      <c r="L980">
        <v>22</v>
      </c>
      <c r="M980">
        <v>0</v>
      </c>
      <c r="N980">
        <v>1</v>
      </c>
      <c r="O980">
        <v>0</v>
      </c>
      <c r="Q980">
        <v>0</v>
      </c>
      <c r="R980">
        <v>23</v>
      </c>
      <c r="S980">
        <v>0</v>
      </c>
      <c r="T980">
        <v>37</v>
      </c>
      <c r="U980">
        <v>40</v>
      </c>
      <c r="V980">
        <v>49</v>
      </c>
      <c r="W980">
        <v>0</v>
      </c>
      <c r="X980">
        <v>0</v>
      </c>
      <c r="Y980">
        <v>0</v>
      </c>
    </row>
    <row r="981" spans="1:25" x14ac:dyDescent="0.25">
      <c r="A981" t="s">
        <v>2535</v>
      </c>
      <c r="B981" t="s">
        <v>2536</v>
      </c>
      <c r="C981" t="s">
        <v>5</v>
      </c>
      <c r="D981">
        <v>1968</v>
      </c>
      <c r="E981" t="s">
        <v>21</v>
      </c>
      <c r="F981" t="s">
        <v>242</v>
      </c>
      <c r="G981">
        <v>1</v>
      </c>
      <c r="H981">
        <v>1</v>
      </c>
      <c r="I981">
        <v>1</v>
      </c>
      <c r="J981">
        <v>1</v>
      </c>
      <c r="K981">
        <v>1990</v>
      </c>
      <c r="L981">
        <v>22</v>
      </c>
      <c r="M981">
        <v>0</v>
      </c>
      <c r="N981">
        <v>1</v>
      </c>
      <c r="O981">
        <v>0</v>
      </c>
      <c r="Q981">
        <v>27</v>
      </c>
      <c r="R981">
        <v>29</v>
      </c>
      <c r="S981">
        <v>30</v>
      </c>
      <c r="T981">
        <v>32</v>
      </c>
      <c r="U981">
        <v>0</v>
      </c>
      <c r="V981">
        <v>49</v>
      </c>
      <c r="W981">
        <v>0</v>
      </c>
      <c r="X981">
        <v>0</v>
      </c>
      <c r="Y981" t="s">
        <v>3770</v>
      </c>
    </row>
    <row r="982" spans="1:25" x14ac:dyDescent="0.25">
      <c r="A982" t="s">
        <v>2024</v>
      </c>
      <c r="B982" t="s">
        <v>2025</v>
      </c>
      <c r="C982" t="s">
        <v>5</v>
      </c>
      <c r="D982">
        <v>1968</v>
      </c>
      <c r="E982" t="s">
        <v>21</v>
      </c>
      <c r="F982" t="s">
        <v>84</v>
      </c>
      <c r="G982">
        <v>0</v>
      </c>
      <c r="H982">
        <v>1</v>
      </c>
      <c r="I982">
        <v>1</v>
      </c>
      <c r="J982">
        <v>0</v>
      </c>
      <c r="K982">
        <v>1990</v>
      </c>
      <c r="L982">
        <v>22</v>
      </c>
      <c r="M982">
        <v>0</v>
      </c>
      <c r="N982">
        <v>1</v>
      </c>
      <c r="O982">
        <v>0</v>
      </c>
      <c r="Q982">
        <v>0</v>
      </c>
      <c r="R982">
        <v>30</v>
      </c>
      <c r="S982">
        <v>0</v>
      </c>
      <c r="T982">
        <v>32</v>
      </c>
      <c r="U982">
        <v>34</v>
      </c>
      <c r="V982">
        <v>44</v>
      </c>
      <c r="W982">
        <v>0</v>
      </c>
      <c r="X982">
        <v>0</v>
      </c>
      <c r="Y982" t="s">
        <v>3249</v>
      </c>
    </row>
    <row r="983" spans="1:25" x14ac:dyDescent="0.25">
      <c r="A983" t="s">
        <v>1462</v>
      </c>
      <c r="B983" t="s">
        <v>1463</v>
      </c>
      <c r="C983" t="s">
        <v>5</v>
      </c>
      <c r="D983">
        <v>1968</v>
      </c>
      <c r="E983" t="s">
        <v>21</v>
      </c>
      <c r="F983" t="s">
        <v>84</v>
      </c>
      <c r="G983">
        <v>0</v>
      </c>
      <c r="H983">
        <v>1</v>
      </c>
      <c r="I983">
        <v>1</v>
      </c>
      <c r="J983">
        <v>0</v>
      </c>
      <c r="M983">
        <v>0</v>
      </c>
      <c r="N983">
        <v>0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50</v>
      </c>
      <c r="W983">
        <v>0</v>
      </c>
      <c r="X983">
        <v>0</v>
      </c>
      <c r="Y983" t="s">
        <v>3266</v>
      </c>
    </row>
    <row r="984" spans="1:25" x14ac:dyDescent="0.25">
      <c r="A984" t="s">
        <v>2150</v>
      </c>
      <c r="B984" t="s">
        <v>2151</v>
      </c>
      <c r="C984" t="s">
        <v>5</v>
      </c>
      <c r="D984">
        <v>1968</v>
      </c>
      <c r="E984" t="s">
        <v>21</v>
      </c>
      <c r="F984" t="s">
        <v>84</v>
      </c>
      <c r="G984">
        <v>0</v>
      </c>
      <c r="H984">
        <v>1</v>
      </c>
      <c r="I984">
        <v>1</v>
      </c>
      <c r="J984">
        <v>0</v>
      </c>
      <c r="K984">
        <v>1990</v>
      </c>
      <c r="L984">
        <v>22</v>
      </c>
      <c r="M984">
        <v>1</v>
      </c>
      <c r="N984">
        <v>1</v>
      </c>
      <c r="O984">
        <v>1</v>
      </c>
      <c r="Q984">
        <v>0</v>
      </c>
      <c r="R984">
        <v>0</v>
      </c>
      <c r="S984">
        <v>0</v>
      </c>
      <c r="T984">
        <v>30</v>
      </c>
      <c r="U984">
        <v>47</v>
      </c>
      <c r="V984">
        <v>50</v>
      </c>
      <c r="W984">
        <v>0</v>
      </c>
      <c r="X984">
        <v>0</v>
      </c>
      <c r="Y984" t="s">
        <v>3631</v>
      </c>
    </row>
    <row r="985" spans="1:25" x14ac:dyDescent="0.25">
      <c r="A985" t="s">
        <v>585</v>
      </c>
      <c r="B985" t="s">
        <v>586</v>
      </c>
      <c r="C985" t="s">
        <v>5</v>
      </c>
      <c r="D985">
        <v>1968</v>
      </c>
      <c r="E985" t="s">
        <v>21</v>
      </c>
      <c r="F985" t="s">
        <v>22</v>
      </c>
      <c r="G985">
        <v>0</v>
      </c>
      <c r="H985">
        <v>1</v>
      </c>
      <c r="I985">
        <v>1</v>
      </c>
      <c r="J985">
        <v>0</v>
      </c>
      <c r="K985">
        <v>1989</v>
      </c>
      <c r="L985">
        <v>21</v>
      </c>
      <c r="M985">
        <v>0</v>
      </c>
      <c r="N985">
        <v>0</v>
      </c>
      <c r="O985">
        <v>0</v>
      </c>
      <c r="Q985">
        <v>28</v>
      </c>
      <c r="R985">
        <v>29</v>
      </c>
      <c r="S985">
        <v>0</v>
      </c>
      <c r="T985">
        <v>0</v>
      </c>
      <c r="U985">
        <v>39</v>
      </c>
      <c r="V985">
        <v>44</v>
      </c>
      <c r="W985">
        <v>0</v>
      </c>
      <c r="X985">
        <v>0</v>
      </c>
      <c r="Y985">
        <v>0</v>
      </c>
    </row>
    <row r="986" spans="1:25" x14ac:dyDescent="0.25">
      <c r="A986" t="s">
        <v>2547</v>
      </c>
      <c r="B986" t="s">
        <v>326</v>
      </c>
      <c r="C986" t="s">
        <v>5</v>
      </c>
      <c r="D986">
        <v>1968</v>
      </c>
      <c r="E986" t="s">
        <v>21</v>
      </c>
      <c r="F986" t="s">
        <v>22</v>
      </c>
      <c r="G986">
        <v>1</v>
      </c>
      <c r="H986">
        <v>1</v>
      </c>
      <c r="I986">
        <v>1</v>
      </c>
      <c r="J986">
        <v>1</v>
      </c>
      <c r="K986">
        <v>1990</v>
      </c>
      <c r="L986">
        <v>22</v>
      </c>
      <c r="M986">
        <v>1</v>
      </c>
      <c r="N986">
        <v>1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</v>
      </c>
      <c r="X986">
        <v>0</v>
      </c>
      <c r="Y986">
        <v>0</v>
      </c>
    </row>
    <row r="987" spans="1:25" x14ac:dyDescent="0.25">
      <c r="A987" t="s">
        <v>1173</v>
      </c>
      <c r="B987" t="s">
        <v>1174</v>
      </c>
      <c r="C987" t="s">
        <v>25</v>
      </c>
      <c r="D987">
        <v>1968</v>
      </c>
      <c r="E987" t="s">
        <v>21</v>
      </c>
      <c r="F987" t="s">
        <v>22</v>
      </c>
      <c r="G987">
        <v>0</v>
      </c>
      <c r="H987">
        <v>1</v>
      </c>
      <c r="I987">
        <v>1</v>
      </c>
      <c r="J987">
        <v>0</v>
      </c>
      <c r="K987">
        <v>1989</v>
      </c>
      <c r="L987">
        <v>21</v>
      </c>
      <c r="M987">
        <v>0</v>
      </c>
      <c r="N987">
        <v>0</v>
      </c>
      <c r="O987">
        <v>1</v>
      </c>
      <c r="Q987">
        <v>0</v>
      </c>
      <c r="R987">
        <v>21</v>
      </c>
      <c r="S987">
        <v>0</v>
      </c>
      <c r="T987">
        <v>31</v>
      </c>
      <c r="U987">
        <v>0</v>
      </c>
      <c r="V987">
        <v>46</v>
      </c>
      <c r="W987">
        <v>0</v>
      </c>
      <c r="X987">
        <v>0</v>
      </c>
      <c r="Y987" t="s">
        <v>3654</v>
      </c>
    </row>
    <row r="988" spans="1:25" x14ac:dyDescent="0.25">
      <c r="A988" t="s">
        <v>2654</v>
      </c>
      <c r="B988" t="s">
        <v>2655</v>
      </c>
      <c r="C988" t="s">
        <v>5</v>
      </c>
      <c r="D988">
        <v>1968</v>
      </c>
      <c r="E988" t="s">
        <v>21</v>
      </c>
      <c r="F988" t="s">
        <v>98</v>
      </c>
      <c r="G988">
        <v>0</v>
      </c>
      <c r="H988">
        <v>1</v>
      </c>
      <c r="I988">
        <v>1</v>
      </c>
      <c r="J988">
        <v>0</v>
      </c>
      <c r="K988">
        <v>1991</v>
      </c>
      <c r="L988">
        <v>23</v>
      </c>
      <c r="M988">
        <v>0</v>
      </c>
      <c r="N988">
        <v>0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3092</v>
      </c>
    </row>
    <row r="989" spans="1:25" x14ac:dyDescent="0.25">
      <c r="A989" t="s">
        <v>2259</v>
      </c>
      <c r="B989" t="s">
        <v>2260</v>
      </c>
      <c r="C989" t="s">
        <v>5</v>
      </c>
      <c r="D989">
        <v>1969</v>
      </c>
      <c r="E989" t="s">
        <v>21</v>
      </c>
      <c r="F989" t="s">
        <v>95</v>
      </c>
      <c r="G989">
        <v>0</v>
      </c>
      <c r="H989">
        <v>1</v>
      </c>
      <c r="I989">
        <v>1</v>
      </c>
      <c r="J989">
        <v>1</v>
      </c>
      <c r="K989">
        <v>1991</v>
      </c>
      <c r="L989">
        <v>22</v>
      </c>
      <c r="M989">
        <v>1</v>
      </c>
      <c r="N989">
        <v>0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34</v>
      </c>
      <c r="V989">
        <v>50</v>
      </c>
      <c r="W989">
        <v>0</v>
      </c>
      <c r="X989">
        <v>0</v>
      </c>
      <c r="Y989" t="s">
        <v>3489</v>
      </c>
    </row>
    <row r="990" spans="1:25" x14ac:dyDescent="0.25">
      <c r="A990" t="s">
        <v>1686</v>
      </c>
      <c r="B990" t="s">
        <v>1687</v>
      </c>
      <c r="C990" t="s">
        <v>5</v>
      </c>
      <c r="D990">
        <v>1969</v>
      </c>
      <c r="E990" t="s">
        <v>21</v>
      </c>
      <c r="F990" t="s">
        <v>30</v>
      </c>
      <c r="G990">
        <v>1</v>
      </c>
      <c r="H990">
        <v>1</v>
      </c>
      <c r="I990">
        <v>1</v>
      </c>
      <c r="J990">
        <v>0</v>
      </c>
      <c r="K990">
        <v>1993</v>
      </c>
      <c r="L990">
        <v>24</v>
      </c>
      <c r="M990">
        <v>0</v>
      </c>
      <c r="N990">
        <v>0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3596</v>
      </c>
    </row>
    <row r="991" spans="1:25" x14ac:dyDescent="0.25">
      <c r="A991" t="s">
        <v>1877</v>
      </c>
      <c r="B991" t="s">
        <v>1878</v>
      </c>
      <c r="C991" t="s">
        <v>5</v>
      </c>
      <c r="D991">
        <v>1969</v>
      </c>
      <c r="E991" t="s">
        <v>21</v>
      </c>
      <c r="F991" t="s">
        <v>372</v>
      </c>
      <c r="G991">
        <v>1</v>
      </c>
      <c r="H991">
        <v>1</v>
      </c>
      <c r="I991">
        <v>1</v>
      </c>
      <c r="J991">
        <v>0</v>
      </c>
      <c r="K991">
        <v>1993</v>
      </c>
      <c r="L991">
        <v>24</v>
      </c>
      <c r="M991">
        <v>0</v>
      </c>
      <c r="N991">
        <v>0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3786</v>
      </c>
    </row>
    <row r="992" spans="1:25" x14ac:dyDescent="0.25">
      <c r="A992" t="s">
        <v>775</v>
      </c>
      <c r="B992" t="s">
        <v>776</v>
      </c>
      <c r="C992" t="s">
        <v>25</v>
      </c>
      <c r="D992">
        <v>1969</v>
      </c>
      <c r="E992" t="s">
        <v>21</v>
      </c>
      <c r="F992" t="s">
        <v>84</v>
      </c>
      <c r="G992">
        <v>1</v>
      </c>
      <c r="H992">
        <v>1</v>
      </c>
      <c r="I992">
        <v>1</v>
      </c>
      <c r="J992">
        <v>0</v>
      </c>
      <c r="K992">
        <v>1992</v>
      </c>
      <c r="L992">
        <v>23</v>
      </c>
      <c r="M992">
        <v>0</v>
      </c>
      <c r="N992">
        <v>0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3598</v>
      </c>
    </row>
    <row r="993" spans="1:25" x14ac:dyDescent="0.25">
      <c r="A993" t="s">
        <v>127</v>
      </c>
      <c r="B993" t="s">
        <v>128</v>
      </c>
      <c r="C993" t="s">
        <v>5</v>
      </c>
      <c r="D993">
        <v>1969</v>
      </c>
      <c r="E993" t="s">
        <v>21</v>
      </c>
      <c r="F993" t="s">
        <v>103</v>
      </c>
      <c r="G993">
        <v>0</v>
      </c>
      <c r="H993">
        <v>1</v>
      </c>
      <c r="I993">
        <v>1</v>
      </c>
      <c r="J993">
        <v>0</v>
      </c>
      <c r="K993">
        <v>1992</v>
      </c>
      <c r="L993">
        <v>23</v>
      </c>
      <c r="M993">
        <v>0</v>
      </c>
      <c r="N993">
        <v>0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43</v>
      </c>
      <c r="V993">
        <v>45</v>
      </c>
      <c r="W993">
        <v>0</v>
      </c>
      <c r="X993">
        <v>0</v>
      </c>
      <c r="Y993" t="s">
        <v>3183</v>
      </c>
    </row>
    <row r="994" spans="1:25" x14ac:dyDescent="0.25">
      <c r="A994" t="s">
        <v>2176</v>
      </c>
      <c r="B994" t="s">
        <v>2177</v>
      </c>
      <c r="C994" t="s">
        <v>5</v>
      </c>
      <c r="D994">
        <v>1969</v>
      </c>
      <c r="E994" t="s">
        <v>21</v>
      </c>
      <c r="F994" t="s">
        <v>150</v>
      </c>
      <c r="G994">
        <v>1</v>
      </c>
      <c r="H994">
        <v>1</v>
      </c>
      <c r="I994">
        <v>1</v>
      </c>
      <c r="J994">
        <v>0</v>
      </c>
      <c r="K994">
        <v>1997</v>
      </c>
      <c r="L994">
        <v>28</v>
      </c>
      <c r="M994">
        <v>0</v>
      </c>
      <c r="N994">
        <v>0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49</v>
      </c>
      <c r="X994">
        <v>0</v>
      </c>
      <c r="Y994" t="s">
        <v>3093</v>
      </c>
    </row>
    <row r="995" spans="1:25" x14ac:dyDescent="0.25">
      <c r="A995" t="s">
        <v>1081</v>
      </c>
      <c r="B995" t="s">
        <v>1082</v>
      </c>
      <c r="C995" t="s">
        <v>5</v>
      </c>
      <c r="D995">
        <v>1969</v>
      </c>
      <c r="E995" t="s">
        <v>21</v>
      </c>
      <c r="F995" t="s">
        <v>150</v>
      </c>
      <c r="G995">
        <v>0</v>
      </c>
      <c r="H995">
        <v>1</v>
      </c>
      <c r="I995">
        <v>1</v>
      </c>
      <c r="J995">
        <v>0</v>
      </c>
      <c r="K995">
        <v>1990</v>
      </c>
      <c r="L995">
        <v>21</v>
      </c>
      <c r="M995">
        <v>0</v>
      </c>
      <c r="N995">
        <v>1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5">
      <c r="A996" t="s">
        <v>2342</v>
      </c>
      <c r="B996" t="s">
        <v>2343</v>
      </c>
      <c r="C996" t="s">
        <v>5</v>
      </c>
      <c r="D996">
        <v>1969</v>
      </c>
      <c r="E996" t="s">
        <v>21</v>
      </c>
      <c r="F996" t="s">
        <v>242</v>
      </c>
      <c r="G996">
        <v>0</v>
      </c>
      <c r="H996">
        <v>1</v>
      </c>
      <c r="I996">
        <v>1</v>
      </c>
      <c r="J996">
        <v>0</v>
      </c>
      <c r="K996">
        <v>1989</v>
      </c>
      <c r="L996">
        <v>20</v>
      </c>
      <c r="M996">
        <v>0</v>
      </c>
      <c r="N996">
        <v>0</v>
      </c>
      <c r="O996">
        <v>0</v>
      </c>
      <c r="Q996">
        <v>0</v>
      </c>
      <c r="R996">
        <v>30</v>
      </c>
      <c r="S996">
        <v>0</v>
      </c>
      <c r="T996">
        <v>36</v>
      </c>
      <c r="U996">
        <v>38</v>
      </c>
      <c r="V996">
        <v>48</v>
      </c>
      <c r="W996">
        <v>0</v>
      </c>
      <c r="X996">
        <v>0</v>
      </c>
      <c r="Y996">
        <v>0</v>
      </c>
    </row>
    <row r="997" spans="1:25" x14ac:dyDescent="0.25">
      <c r="A997" t="s">
        <v>1286</v>
      </c>
      <c r="B997" t="s">
        <v>1287</v>
      </c>
      <c r="C997" t="s">
        <v>5</v>
      </c>
      <c r="D997">
        <v>1969</v>
      </c>
      <c r="E997" t="s">
        <v>21</v>
      </c>
      <c r="F997" t="s">
        <v>36</v>
      </c>
      <c r="G997">
        <v>0</v>
      </c>
      <c r="H997">
        <v>1</v>
      </c>
      <c r="I997">
        <v>1</v>
      </c>
      <c r="J997">
        <v>0</v>
      </c>
      <c r="K997">
        <v>1992</v>
      </c>
      <c r="L997">
        <v>23</v>
      </c>
      <c r="M997">
        <v>1</v>
      </c>
      <c r="N997">
        <v>0</v>
      </c>
      <c r="O997">
        <v>0</v>
      </c>
      <c r="Q997">
        <v>0</v>
      </c>
      <c r="R997">
        <v>0</v>
      </c>
      <c r="S997">
        <v>0</v>
      </c>
      <c r="T997">
        <v>0</v>
      </c>
      <c r="U997">
        <v>34</v>
      </c>
      <c r="V997">
        <v>42</v>
      </c>
      <c r="W997">
        <v>0</v>
      </c>
      <c r="X997">
        <v>0</v>
      </c>
      <c r="Y997" t="s">
        <v>3222</v>
      </c>
    </row>
    <row r="998" spans="1:25" x14ac:dyDescent="0.25">
      <c r="A998" t="s">
        <v>1096</v>
      </c>
      <c r="B998" t="s">
        <v>1097</v>
      </c>
      <c r="C998" t="s">
        <v>5</v>
      </c>
      <c r="D998">
        <v>1969</v>
      </c>
      <c r="E998" t="s">
        <v>21</v>
      </c>
      <c r="F998" t="s">
        <v>95</v>
      </c>
      <c r="G998">
        <v>0</v>
      </c>
      <c r="H998">
        <v>0</v>
      </c>
      <c r="I998">
        <v>1</v>
      </c>
      <c r="J998">
        <v>0</v>
      </c>
      <c r="K998">
        <v>1991</v>
      </c>
      <c r="L998">
        <v>22</v>
      </c>
      <c r="M998">
        <v>0</v>
      </c>
      <c r="N998">
        <v>0</v>
      </c>
      <c r="O998">
        <v>0</v>
      </c>
      <c r="Q998">
        <v>0</v>
      </c>
      <c r="R998">
        <v>0</v>
      </c>
      <c r="S998">
        <v>0</v>
      </c>
      <c r="T998">
        <v>31</v>
      </c>
      <c r="U998">
        <v>0</v>
      </c>
      <c r="V998">
        <v>36</v>
      </c>
      <c r="W998">
        <v>49</v>
      </c>
      <c r="X998">
        <v>0</v>
      </c>
      <c r="Y998" t="s">
        <v>3664</v>
      </c>
    </row>
    <row r="999" spans="1:25" x14ac:dyDescent="0.25">
      <c r="A999" t="s">
        <v>1122</v>
      </c>
      <c r="B999" t="s">
        <v>1123</v>
      </c>
      <c r="C999" t="s">
        <v>5</v>
      </c>
      <c r="D999">
        <v>1969</v>
      </c>
      <c r="E999" t="s">
        <v>21</v>
      </c>
      <c r="F999" t="s">
        <v>10</v>
      </c>
      <c r="G999">
        <v>0</v>
      </c>
      <c r="H999">
        <v>1</v>
      </c>
      <c r="I999">
        <v>1</v>
      </c>
      <c r="J999">
        <v>1</v>
      </c>
      <c r="K999">
        <v>1986</v>
      </c>
      <c r="L999">
        <v>17</v>
      </c>
      <c r="M999">
        <v>0</v>
      </c>
      <c r="N999">
        <v>0</v>
      </c>
      <c r="O999">
        <v>0</v>
      </c>
      <c r="Q999">
        <v>0</v>
      </c>
      <c r="R999">
        <v>27</v>
      </c>
      <c r="S999">
        <v>30</v>
      </c>
      <c r="T999">
        <v>33</v>
      </c>
      <c r="U999">
        <v>0</v>
      </c>
      <c r="V999">
        <v>45</v>
      </c>
      <c r="W999">
        <v>49</v>
      </c>
      <c r="X999">
        <v>0</v>
      </c>
      <c r="Y999" t="s">
        <v>2957</v>
      </c>
    </row>
    <row r="1000" spans="1:25" x14ac:dyDescent="0.25">
      <c r="A1000" t="s">
        <v>1786</v>
      </c>
      <c r="B1000" t="s">
        <v>1787</v>
      </c>
      <c r="C1000" t="s">
        <v>5</v>
      </c>
      <c r="D1000">
        <v>1969</v>
      </c>
      <c r="E1000" t="s">
        <v>21</v>
      </c>
      <c r="F1000" t="s">
        <v>36</v>
      </c>
      <c r="G1000">
        <v>0</v>
      </c>
      <c r="H1000">
        <v>1</v>
      </c>
      <c r="I1000">
        <v>1</v>
      </c>
      <c r="J1000">
        <v>0</v>
      </c>
      <c r="K1000">
        <v>1991</v>
      </c>
      <c r="L1000">
        <v>22</v>
      </c>
      <c r="M1000">
        <v>1</v>
      </c>
      <c r="N1000">
        <v>0</v>
      </c>
      <c r="O1000">
        <v>1</v>
      </c>
      <c r="Q1000">
        <v>0</v>
      </c>
      <c r="R1000">
        <v>0</v>
      </c>
      <c r="S1000">
        <v>28</v>
      </c>
      <c r="T1000">
        <v>31</v>
      </c>
      <c r="U1000">
        <v>48</v>
      </c>
      <c r="V1000">
        <v>0</v>
      </c>
      <c r="W1000">
        <v>0</v>
      </c>
      <c r="X1000">
        <v>0</v>
      </c>
      <c r="Y1000" t="s">
        <v>3510</v>
      </c>
    </row>
    <row r="1001" spans="1:25" x14ac:dyDescent="0.25">
      <c r="A1001" t="s">
        <v>1936</v>
      </c>
      <c r="B1001" t="s">
        <v>1937</v>
      </c>
      <c r="C1001" t="s">
        <v>5</v>
      </c>
      <c r="D1001">
        <v>1969</v>
      </c>
      <c r="E1001" t="s">
        <v>21</v>
      </c>
      <c r="F1001" t="s">
        <v>36</v>
      </c>
      <c r="G1001">
        <v>0</v>
      </c>
      <c r="H1001">
        <v>1</v>
      </c>
      <c r="I1001">
        <v>1</v>
      </c>
      <c r="J1001">
        <v>1</v>
      </c>
      <c r="K1001">
        <v>1989</v>
      </c>
      <c r="L1001">
        <v>20</v>
      </c>
      <c r="M1001">
        <v>0</v>
      </c>
      <c r="N1001">
        <v>0</v>
      </c>
      <c r="O1001">
        <v>0</v>
      </c>
      <c r="Q1001">
        <v>0</v>
      </c>
      <c r="R1001">
        <v>0</v>
      </c>
      <c r="S1001">
        <v>24</v>
      </c>
      <c r="T1001">
        <v>32</v>
      </c>
      <c r="U1001">
        <v>38</v>
      </c>
      <c r="V1001">
        <v>47</v>
      </c>
      <c r="W1001">
        <v>0</v>
      </c>
      <c r="X1001">
        <v>0</v>
      </c>
      <c r="Y1001" t="s">
        <v>3903</v>
      </c>
    </row>
    <row r="1002" spans="1:25" x14ac:dyDescent="0.25">
      <c r="A1002" t="s">
        <v>472</v>
      </c>
      <c r="B1002" t="s">
        <v>473</v>
      </c>
      <c r="C1002" t="s">
        <v>5</v>
      </c>
      <c r="D1002">
        <v>1969</v>
      </c>
      <c r="E1002" t="s">
        <v>21</v>
      </c>
      <c r="F1002" t="s">
        <v>33</v>
      </c>
      <c r="G1002">
        <v>1</v>
      </c>
      <c r="H1002">
        <v>1</v>
      </c>
      <c r="I1002">
        <v>1</v>
      </c>
      <c r="J1002">
        <v>0</v>
      </c>
      <c r="M1002">
        <v>0</v>
      </c>
      <c r="N1002">
        <v>0</v>
      </c>
      <c r="O1002">
        <v>0</v>
      </c>
      <c r="Q1002">
        <v>0</v>
      </c>
      <c r="R1002">
        <v>0</v>
      </c>
      <c r="S1002">
        <v>0</v>
      </c>
      <c r="T1002">
        <v>33</v>
      </c>
      <c r="U1002">
        <v>45</v>
      </c>
      <c r="V1002">
        <v>46</v>
      </c>
      <c r="W1002">
        <v>0</v>
      </c>
      <c r="X1002">
        <v>0</v>
      </c>
      <c r="Y1002" t="s">
        <v>3192</v>
      </c>
    </row>
    <row r="1003" spans="1:25" x14ac:dyDescent="0.25">
      <c r="A1003" t="s">
        <v>2112</v>
      </c>
      <c r="B1003" t="s">
        <v>2113</v>
      </c>
      <c r="C1003" t="s">
        <v>5</v>
      </c>
      <c r="D1003">
        <v>1969</v>
      </c>
      <c r="E1003" t="s">
        <v>21</v>
      </c>
      <c r="F1003" t="s">
        <v>33</v>
      </c>
      <c r="G1003">
        <v>1</v>
      </c>
      <c r="H1003">
        <v>1</v>
      </c>
      <c r="I1003">
        <v>1</v>
      </c>
      <c r="J1003">
        <v>0</v>
      </c>
      <c r="K1003">
        <v>1990</v>
      </c>
      <c r="L1003">
        <v>21</v>
      </c>
      <c r="M1003">
        <v>1</v>
      </c>
      <c r="N1003">
        <v>1</v>
      </c>
      <c r="O1003">
        <v>1</v>
      </c>
      <c r="Q1003">
        <v>0</v>
      </c>
      <c r="R1003">
        <v>28</v>
      </c>
      <c r="S1003">
        <v>0</v>
      </c>
      <c r="T1003">
        <v>40</v>
      </c>
      <c r="U1003">
        <v>47</v>
      </c>
      <c r="V1003">
        <v>49</v>
      </c>
      <c r="W1003">
        <v>0</v>
      </c>
      <c r="X1003">
        <v>0</v>
      </c>
      <c r="Y1003" t="s">
        <v>3549</v>
      </c>
    </row>
    <row r="1004" spans="1:25" x14ac:dyDescent="0.25">
      <c r="A1004" t="s">
        <v>1062</v>
      </c>
      <c r="B1004" t="s">
        <v>1063</v>
      </c>
      <c r="C1004" t="s">
        <v>5</v>
      </c>
      <c r="D1004">
        <v>1969</v>
      </c>
      <c r="E1004" t="s">
        <v>21</v>
      </c>
      <c r="F1004" t="s">
        <v>114</v>
      </c>
      <c r="G1004">
        <v>1</v>
      </c>
      <c r="H1004">
        <v>1</v>
      </c>
      <c r="I1004">
        <v>1</v>
      </c>
      <c r="J1004">
        <v>0</v>
      </c>
      <c r="K1004">
        <v>1993</v>
      </c>
      <c r="L1004">
        <v>24</v>
      </c>
      <c r="M1004">
        <v>0</v>
      </c>
      <c r="N1004">
        <v>1</v>
      </c>
      <c r="O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48</v>
      </c>
      <c r="W1004">
        <v>0</v>
      </c>
      <c r="X1004">
        <v>0</v>
      </c>
      <c r="Y1004" t="s">
        <v>3111</v>
      </c>
    </row>
    <row r="1005" spans="1:25" x14ac:dyDescent="0.25">
      <c r="A1005" t="s">
        <v>688</v>
      </c>
      <c r="B1005" t="s">
        <v>689</v>
      </c>
      <c r="C1005" t="s">
        <v>5</v>
      </c>
      <c r="D1005">
        <v>1969</v>
      </c>
      <c r="E1005" t="s">
        <v>21</v>
      </c>
      <c r="F1005" t="s">
        <v>183</v>
      </c>
      <c r="G1005">
        <v>1</v>
      </c>
      <c r="H1005">
        <v>1</v>
      </c>
      <c r="I1005">
        <v>1</v>
      </c>
      <c r="J1005">
        <v>0</v>
      </c>
      <c r="K1005">
        <v>1993</v>
      </c>
      <c r="L1005">
        <v>24</v>
      </c>
      <c r="M1005">
        <v>0</v>
      </c>
      <c r="N1005">
        <v>0</v>
      </c>
      <c r="O1005">
        <v>0</v>
      </c>
      <c r="Q1005">
        <v>27</v>
      </c>
      <c r="R1005">
        <v>0</v>
      </c>
      <c r="S1005">
        <v>31</v>
      </c>
      <c r="T1005">
        <v>39</v>
      </c>
      <c r="U1005">
        <v>43</v>
      </c>
      <c r="V1005">
        <v>49</v>
      </c>
      <c r="W1005">
        <v>0</v>
      </c>
      <c r="X1005">
        <v>0</v>
      </c>
      <c r="Y1005" t="s">
        <v>3391</v>
      </c>
    </row>
    <row r="1006" spans="1:25" x14ac:dyDescent="0.25">
      <c r="A1006" t="s">
        <v>1466</v>
      </c>
      <c r="B1006" t="s">
        <v>1467</v>
      </c>
      <c r="C1006" t="s">
        <v>25</v>
      </c>
      <c r="D1006">
        <v>1969</v>
      </c>
      <c r="E1006" t="s">
        <v>21</v>
      </c>
      <c r="F1006" t="s">
        <v>84</v>
      </c>
      <c r="G1006">
        <v>0</v>
      </c>
      <c r="H1006">
        <v>1</v>
      </c>
      <c r="I1006">
        <v>1</v>
      </c>
      <c r="J1006">
        <v>0</v>
      </c>
      <c r="K1006">
        <v>1990</v>
      </c>
      <c r="L1006">
        <v>21</v>
      </c>
      <c r="M1006">
        <v>0</v>
      </c>
      <c r="N1006">
        <v>0</v>
      </c>
      <c r="O1006">
        <v>0</v>
      </c>
      <c r="Q1006">
        <v>0</v>
      </c>
      <c r="R1006">
        <v>32</v>
      </c>
      <c r="S1006">
        <v>46</v>
      </c>
      <c r="T1006">
        <v>0</v>
      </c>
      <c r="U1006">
        <v>0</v>
      </c>
      <c r="V1006">
        <v>0</v>
      </c>
      <c r="W1006">
        <v>48</v>
      </c>
      <c r="X1006">
        <v>0</v>
      </c>
      <c r="Y1006" t="s">
        <v>3118</v>
      </c>
    </row>
    <row r="1007" spans="1:25" x14ac:dyDescent="0.25">
      <c r="A1007" t="s">
        <v>474</v>
      </c>
      <c r="B1007" t="s">
        <v>475</v>
      </c>
      <c r="C1007" t="s">
        <v>5</v>
      </c>
      <c r="D1007">
        <v>1969</v>
      </c>
      <c r="E1007" t="s">
        <v>21</v>
      </c>
      <c r="F1007" t="s">
        <v>137</v>
      </c>
      <c r="G1007">
        <v>0</v>
      </c>
      <c r="H1007">
        <v>1</v>
      </c>
      <c r="I1007">
        <v>1</v>
      </c>
      <c r="J1007">
        <v>0</v>
      </c>
      <c r="K1007">
        <v>1992</v>
      </c>
      <c r="L1007">
        <v>23</v>
      </c>
      <c r="M1007">
        <v>0</v>
      </c>
      <c r="N1007">
        <v>1</v>
      </c>
      <c r="O1007">
        <v>0</v>
      </c>
      <c r="Q1007">
        <v>0</v>
      </c>
      <c r="R1007">
        <v>0</v>
      </c>
      <c r="S1007">
        <v>0</v>
      </c>
      <c r="T1007">
        <v>32</v>
      </c>
      <c r="U1007">
        <v>34</v>
      </c>
      <c r="V1007">
        <v>49</v>
      </c>
      <c r="W1007">
        <v>0</v>
      </c>
      <c r="X1007">
        <v>0</v>
      </c>
      <c r="Y1007" t="s">
        <v>3687</v>
      </c>
    </row>
    <row r="1008" spans="1:25" x14ac:dyDescent="0.25">
      <c r="A1008" t="s">
        <v>1627</v>
      </c>
      <c r="B1008" t="s">
        <v>1628</v>
      </c>
      <c r="C1008" t="s">
        <v>5</v>
      </c>
      <c r="D1008">
        <v>1969</v>
      </c>
      <c r="E1008" t="s">
        <v>21</v>
      </c>
      <c r="F1008" t="s">
        <v>33</v>
      </c>
      <c r="G1008">
        <v>0</v>
      </c>
      <c r="H1008">
        <v>1</v>
      </c>
      <c r="I1008">
        <v>1</v>
      </c>
      <c r="J1008">
        <v>0</v>
      </c>
      <c r="K1008">
        <v>1991</v>
      </c>
      <c r="L1008">
        <v>22</v>
      </c>
      <c r="M1008">
        <v>0</v>
      </c>
      <c r="N1008">
        <v>1</v>
      </c>
      <c r="O1008">
        <v>0</v>
      </c>
      <c r="Q1008">
        <v>0</v>
      </c>
      <c r="R1008">
        <v>0</v>
      </c>
      <c r="S1008">
        <v>0</v>
      </c>
      <c r="T1008">
        <v>22</v>
      </c>
      <c r="U1008">
        <v>0</v>
      </c>
      <c r="V1008">
        <v>41</v>
      </c>
      <c r="W1008">
        <v>0</v>
      </c>
      <c r="X1008">
        <v>0</v>
      </c>
      <c r="Y1008" t="s">
        <v>3008</v>
      </c>
    </row>
    <row r="1009" spans="1:25" x14ac:dyDescent="0.25">
      <c r="A1009" t="s">
        <v>1734</v>
      </c>
      <c r="B1009" t="s">
        <v>1735</v>
      </c>
      <c r="C1009" t="s">
        <v>5</v>
      </c>
      <c r="D1009">
        <v>1969</v>
      </c>
      <c r="E1009" t="s">
        <v>21</v>
      </c>
      <c r="F1009" t="s">
        <v>137</v>
      </c>
      <c r="G1009">
        <v>0</v>
      </c>
      <c r="H1009">
        <v>1</v>
      </c>
      <c r="I1009">
        <v>1</v>
      </c>
      <c r="J1009">
        <v>0</v>
      </c>
      <c r="K1009">
        <v>1990</v>
      </c>
      <c r="L1009">
        <v>21</v>
      </c>
      <c r="M1009">
        <v>0</v>
      </c>
      <c r="N1009">
        <v>1</v>
      </c>
      <c r="O1009">
        <v>0</v>
      </c>
      <c r="Q1009">
        <v>0</v>
      </c>
      <c r="R1009">
        <v>26</v>
      </c>
      <c r="S1009">
        <v>31</v>
      </c>
      <c r="T1009">
        <v>34</v>
      </c>
      <c r="U1009">
        <v>41</v>
      </c>
      <c r="V1009">
        <v>49</v>
      </c>
      <c r="W1009">
        <v>0</v>
      </c>
      <c r="X1009">
        <v>0</v>
      </c>
      <c r="Y1009">
        <v>0</v>
      </c>
    </row>
    <row r="1010" spans="1:25" x14ac:dyDescent="0.25">
      <c r="A1010" t="s">
        <v>1875</v>
      </c>
      <c r="B1010" t="s">
        <v>1876</v>
      </c>
      <c r="C1010" t="s">
        <v>5</v>
      </c>
      <c r="D1010">
        <v>1969</v>
      </c>
      <c r="E1010" t="s">
        <v>21</v>
      </c>
      <c r="F1010" t="s">
        <v>14</v>
      </c>
      <c r="G1010">
        <v>0</v>
      </c>
      <c r="H1010">
        <v>1</v>
      </c>
      <c r="I1010">
        <v>1</v>
      </c>
      <c r="J1010">
        <v>1</v>
      </c>
      <c r="K1010">
        <v>1987</v>
      </c>
      <c r="L1010">
        <v>18</v>
      </c>
      <c r="M1010">
        <v>1</v>
      </c>
      <c r="N1010">
        <v>1</v>
      </c>
      <c r="O1010">
        <v>0</v>
      </c>
      <c r="Q1010">
        <v>0</v>
      </c>
      <c r="R1010">
        <v>24</v>
      </c>
      <c r="S1010">
        <v>27</v>
      </c>
      <c r="T1010">
        <v>32</v>
      </c>
      <c r="U1010">
        <v>40</v>
      </c>
      <c r="V1010">
        <v>43</v>
      </c>
      <c r="W1010">
        <v>0</v>
      </c>
      <c r="X1010">
        <v>0</v>
      </c>
      <c r="Y1010">
        <v>0</v>
      </c>
    </row>
    <row r="1011" spans="1:25" x14ac:dyDescent="0.25">
      <c r="A1011" t="s">
        <v>2329</v>
      </c>
      <c r="B1011" t="s">
        <v>2330</v>
      </c>
      <c r="C1011" t="s">
        <v>5</v>
      </c>
      <c r="D1011">
        <v>1969</v>
      </c>
      <c r="E1011" t="s">
        <v>21</v>
      </c>
      <c r="F1011" t="s">
        <v>30</v>
      </c>
      <c r="G1011">
        <v>0</v>
      </c>
      <c r="H1011">
        <v>1</v>
      </c>
      <c r="I1011">
        <v>1</v>
      </c>
      <c r="J1011">
        <v>0</v>
      </c>
      <c r="K1011">
        <v>1991</v>
      </c>
      <c r="L1011">
        <v>22</v>
      </c>
      <c r="M1011">
        <v>0</v>
      </c>
      <c r="N1011">
        <v>0</v>
      </c>
      <c r="O1011">
        <v>1</v>
      </c>
      <c r="Q1011">
        <v>0</v>
      </c>
      <c r="R1011">
        <v>28</v>
      </c>
      <c r="S1011">
        <v>0</v>
      </c>
      <c r="T1011">
        <v>0</v>
      </c>
      <c r="U1011">
        <v>0</v>
      </c>
      <c r="V1011">
        <v>31</v>
      </c>
      <c r="W1011">
        <v>0</v>
      </c>
      <c r="X1011">
        <v>0</v>
      </c>
      <c r="Y1011" t="s">
        <v>3761</v>
      </c>
    </row>
    <row r="1012" spans="1:25" x14ac:dyDescent="0.25">
      <c r="A1012" t="s">
        <v>2199</v>
      </c>
      <c r="B1012" t="s">
        <v>2200</v>
      </c>
      <c r="C1012" t="s">
        <v>5</v>
      </c>
      <c r="D1012">
        <v>1969</v>
      </c>
      <c r="E1012" t="s">
        <v>21</v>
      </c>
      <c r="G1012">
        <v>1</v>
      </c>
      <c r="H1012">
        <v>1</v>
      </c>
      <c r="I1012">
        <v>1</v>
      </c>
      <c r="J1012">
        <v>0</v>
      </c>
      <c r="K1012">
        <v>1994</v>
      </c>
      <c r="L1012">
        <v>25</v>
      </c>
      <c r="M1012">
        <v>0</v>
      </c>
      <c r="N1012">
        <v>0</v>
      </c>
      <c r="O1012">
        <v>0</v>
      </c>
      <c r="Q1012">
        <v>0</v>
      </c>
      <c r="R1012">
        <v>0</v>
      </c>
      <c r="S1012">
        <v>27</v>
      </c>
      <c r="T1012">
        <v>0</v>
      </c>
      <c r="U1012">
        <v>46</v>
      </c>
      <c r="V1012">
        <v>48</v>
      </c>
      <c r="W1012">
        <v>0</v>
      </c>
      <c r="X1012">
        <v>0</v>
      </c>
      <c r="Y1012" t="s">
        <v>3282</v>
      </c>
    </row>
    <row r="1013" spans="1:25" x14ac:dyDescent="0.25">
      <c r="A1013" t="s">
        <v>733</v>
      </c>
      <c r="B1013" t="s">
        <v>734</v>
      </c>
      <c r="C1013" t="s">
        <v>5</v>
      </c>
      <c r="D1013">
        <v>1969</v>
      </c>
      <c r="E1013" t="s">
        <v>21</v>
      </c>
      <c r="F1013" t="s">
        <v>30</v>
      </c>
      <c r="G1013">
        <v>1</v>
      </c>
      <c r="H1013">
        <v>1</v>
      </c>
      <c r="I1013">
        <v>1</v>
      </c>
      <c r="J1013">
        <v>0</v>
      </c>
      <c r="M1013">
        <v>0</v>
      </c>
      <c r="N1013">
        <v>0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50</v>
      </c>
      <c r="W1013">
        <v>0</v>
      </c>
      <c r="X1013">
        <v>0</v>
      </c>
      <c r="Y1013" t="s">
        <v>3490</v>
      </c>
    </row>
    <row r="1014" spans="1:25" x14ac:dyDescent="0.25">
      <c r="A1014" t="s">
        <v>1647</v>
      </c>
      <c r="B1014" t="s">
        <v>616</v>
      </c>
      <c r="C1014" t="s">
        <v>5</v>
      </c>
      <c r="D1014">
        <v>1969</v>
      </c>
      <c r="E1014" t="s">
        <v>21</v>
      </c>
      <c r="F1014" t="s">
        <v>137</v>
      </c>
      <c r="G1014">
        <v>1</v>
      </c>
      <c r="H1014">
        <v>1</v>
      </c>
      <c r="I1014">
        <v>1</v>
      </c>
      <c r="J1014">
        <v>0</v>
      </c>
      <c r="K1014">
        <v>1994</v>
      </c>
      <c r="L1014">
        <v>25</v>
      </c>
      <c r="M1014">
        <v>0</v>
      </c>
      <c r="N1014">
        <v>1</v>
      </c>
      <c r="O1014">
        <v>0</v>
      </c>
      <c r="Q1014">
        <v>0</v>
      </c>
      <c r="R1014">
        <v>25</v>
      </c>
      <c r="S1014">
        <v>29</v>
      </c>
      <c r="T1014">
        <v>31</v>
      </c>
      <c r="U1014">
        <v>42</v>
      </c>
      <c r="V1014">
        <v>47</v>
      </c>
      <c r="W1014">
        <v>50</v>
      </c>
      <c r="X1014">
        <v>0</v>
      </c>
      <c r="Y1014" t="s">
        <v>3964</v>
      </c>
    </row>
    <row r="1015" spans="1:25" x14ac:dyDescent="0.25">
      <c r="A1015" t="s">
        <v>1906</v>
      </c>
      <c r="B1015" t="s">
        <v>616</v>
      </c>
      <c r="C1015" t="s">
        <v>5</v>
      </c>
      <c r="D1015">
        <v>1969</v>
      </c>
      <c r="E1015" t="s">
        <v>21</v>
      </c>
      <c r="F1015" t="s">
        <v>150</v>
      </c>
      <c r="G1015">
        <v>1</v>
      </c>
      <c r="H1015">
        <v>1</v>
      </c>
      <c r="I1015">
        <v>1</v>
      </c>
      <c r="J1015">
        <v>1</v>
      </c>
      <c r="K1015">
        <v>1994</v>
      </c>
      <c r="L1015">
        <v>25</v>
      </c>
      <c r="M1015">
        <v>0</v>
      </c>
      <c r="N1015">
        <v>0</v>
      </c>
      <c r="O1015">
        <v>0</v>
      </c>
      <c r="Q1015">
        <v>0</v>
      </c>
      <c r="R1015">
        <v>0</v>
      </c>
      <c r="S1015">
        <v>29</v>
      </c>
      <c r="T1015">
        <v>0</v>
      </c>
      <c r="U1015">
        <v>0</v>
      </c>
      <c r="V1015">
        <v>0</v>
      </c>
      <c r="W1015">
        <v>50</v>
      </c>
      <c r="X1015">
        <v>0</v>
      </c>
      <c r="Y1015" t="s">
        <v>3482</v>
      </c>
    </row>
    <row r="1016" spans="1:25" x14ac:dyDescent="0.25">
      <c r="A1016" t="s">
        <v>980</v>
      </c>
      <c r="B1016" t="s">
        <v>981</v>
      </c>
      <c r="C1016" t="s">
        <v>5</v>
      </c>
      <c r="D1016">
        <v>1969</v>
      </c>
      <c r="E1016" t="s">
        <v>21</v>
      </c>
      <c r="F1016" t="s">
        <v>137</v>
      </c>
      <c r="G1016">
        <v>0</v>
      </c>
      <c r="H1016">
        <v>1</v>
      </c>
      <c r="I1016">
        <v>1</v>
      </c>
      <c r="J1016">
        <v>1</v>
      </c>
      <c r="K1016">
        <v>1994</v>
      </c>
      <c r="L1016">
        <v>25</v>
      </c>
      <c r="M1016">
        <v>1</v>
      </c>
      <c r="N1016">
        <v>1</v>
      </c>
      <c r="O1016">
        <v>0</v>
      </c>
      <c r="Q1016">
        <v>0</v>
      </c>
      <c r="R1016">
        <v>27</v>
      </c>
      <c r="S1016">
        <v>0</v>
      </c>
      <c r="T1016">
        <v>0</v>
      </c>
      <c r="U1016">
        <v>39</v>
      </c>
      <c r="V1016">
        <v>51</v>
      </c>
      <c r="W1016">
        <v>0</v>
      </c>
      <c r="X1016">
        <v>0</v>
      </c>
      <c r="Y1016" t="s">
        <v>3954</v>
      </c>
    </row>
    <row r="1017" spans="1:25" x14ac:dyDescent="0.25">
      <c r="A1017" t="s">
        <v>993</v>
      </c>
      <c r="B1017" t="s">
        <v>994</v>
      </c>
      <c r="C1017" t="s">
        <v>5</v>
      </c>
      <c r="D1017">
        <v>1969</v>
      </c>
      <c r="E1017" t="s">
        <v>21</v>
      </c>
      <c r="F1017" t="s">
        <v>324</v>
      </c>
      <c r="G1017">
        <v>0</v>
      </c>
      <c r="H1017">
        <v>1</v>
      </c>
      <c r="I1017">
        <v>1</v>
      </c>
      <c r="J1017">
        <v>0</v>
      </c>
      <c r="K1017">
        <v>1991</v>
      </c>
      <c r="L1017">
        <v>22</v>
      </c>
      <c r="M1017">
        <v>1</v>
      </c>
      <c r="N1017">
        <v>0</v>
      </c>
      <c r="O1017">
        <v>1</v>
      </c>
      <c r="Q1017">
        <v>0</v>
      </c>
      <c r="R1017">
        <v>0</v>
      </c>
      <c r="S1017">
        <v>37</v>
      </c>
      <c r="T1017">
        <v>38</v>
      </c>
      <c r="U1017">
        <v>45</v>
      </c>
      <c r="V1017">
        <v>49</v>
      </c>
      <c r="W1017">
        <v>0</v>
      </c>
      <c r="X1017">
        <v>0</v>
      </c>
      <c r="Y1017">
        <v>0</v>
      </c>
    </row>
    <row r="1018" spans="1:25" x14ac:dyDescent="0.25">
      <c r="A1018" t="s">
        <v>562</v>
      </c>
      <c r="B1018" t="s">
        <v>563</v>
      </c>
      <c r="C1018" t="s">
        <v>5</v>
      </c>
      <c r="D1018">
        <v>1969</v>
      </c>
      <c r="E1018" t="s">
        <v>21</v>
      </c>
      <c r="F1018" t="s">
        <v>90</v>
      </c>
      <c r="G1018">
        <v>0</v>
      </c>
      <c r="H1018">
        <v>0</v>
      </c>
      <c r="I1018">
        <v>1</v>
      </c>
      <c r="J1018">
        <v>1</v>
      </c>
      <c r="K1018">
        <v>1989</v>
      </c>
      <c r="L1018">
        <v>20</v>
      </c>
      <c r="M1018">
        <v>0</v>
      </c>
      <c r="N1018">
        <v>1</v>
      </c>
      <c r="O1018">
        <v>0</v>
      </c>
      <c r="Q1018">
        <v>0</v>
      </c>
      <c r="R1018">
        <v>0</v>
      </c>
      <c r="S1018">
        <v>48</v>
      </c>
      <c r="T1018">
        <v>0</v>
      </c>
      <c r="U1018">
        <v>0</v>
      </c>
      <c r="V1018">
        <v>48</v>
      </c>
      <c r="W1018">
        <v>0</v>
      </c>
      <c r="X1018">
        <v>0</v>
      </c>
      <c r="Y1018" t="s">
        <v>3851</v>
      </c>
    </row>
    <row r="1019" spans="1:25" x14ac:dyDescent="0.25">
      <c r="A1019" t="s">
        <v>119</v>
      </c>
      <c r="B1019" t="s">
        <v>120</v>
      </c>
      <c r="C1019" t="s">
        <v>5</v>
      </c>
      <c r="D1019">
        <v>1969</v>
      </c>
      <c r="E1019" t="s">
        <v>21</v>
      </c>
      <c r="F1019" t="s">
        <v>22</v>
      </c>
      <c r="G1019">
        <v>0</v>
      </c>
      <c r="H1019">
        <v>1</v>
      </c>
      <c r="I1019">
        <v>1</v>
      </c>
      <c r="J1019">
        <v>0</v>
      </c>
      <c r="K1019">
        <v>1991</v>
      </c>
      <c r="L1019">
        <v>22</v>
      </c>
      <c r="M1019">
        <v>0</v>
      </c>
      <c r="N1019">
        <v>1</v>
      </c>
      <c r="O1019">
        <v>0</v>
      </c>
      <c r="Q1019">
        <v>0</v>
      </c>
      <c r="R1019">
        <v>28</v>
      </c>
      <c r="S1019">
        <v>0</v>
      </c>
      <c r="T1019">
        <v>0</v>
      </c>
      <c r="U1019">
        <v>0</v>
      </c>
      <c r="V1019">
        <v>43</v>
      </c>
      <c r="W1019">
        <v>0</v>
      </c>
      <c r="X1019">
        <v>0</v>
      </c>
      <c r="Y1019">
        <v>0</v>
      </c>
    </row>
    <row r="1020" spans="1:25" x14ac:dyDescent="0.25">
      <c r="A1020" t="s">
        <v>2541</v>
      </c>
      <c r="B1020" t="s">
        <v>2542</v>
      </c>
      <c r="C1020" t="s">
        <v>25</v>
      </c>
      <c r="D1020">
        <v>1969</v>
      </c>
      <c r="E1020" t="s">
        <v>21</v>
      </c>
      <c r="F1020" t="s">
        <v>30</v>
      </c>
      <c r="G1020">
        <v>0</v>
      </c>
      <c r="H1020">
        <v>1</v>
      </c>
      <c r="I1020">
        <v>1</v>
      </c>
      <c r="J1020">
        <v>0</v>
      </c>
      <c r="K1020">
        <v>1991</v>
      </c>
      <c r="L1020">
        <v>22</v>
      </c>
      <c r="M1020">
        <v>0</v>
      </c>
      <c r="N1020">
        <v>0</v>
      </c>
      <c r="O1020">
        <v>0</v>
      </c>
      <c r="Q1020">
        <v>0</v>
      </c>
      <c r="R1020">
        <v>27</v>
      </c>
      <c r="S1020">
        <v>0</v>
      </c>
      <c r="T1020">
        <v>0</v>
      </c>
      <c r="U1020">
        <v>0</v>
      </c>
      <c r="V1020">
        <v>43</v>
      </c>
      <c r="W1020">
        <v>0</v>
      </c>
      <c r="X1020">
        <v>0</v>
      </c>
      <c r="Y1020">
        <v>0</v>
      </c>
    </row>
    <row r="1021" spans="1:25" x14ac:dyDescent="0.25">
      <c r="A1021" t="s">
        <v>401</v>
      </c>
      <c r="B1021" t="s">
        <v>402</v>
      </c>
      <c r="C1021" t="s">
        <v>5</v>
      </c>
      <c r="D1021">
        <v>1969</v>
      </c>
      <c r="E1021" t="s">
        <v>21</v>
      </c>
      <c r="F1021" t="s">
        <v>150</v>
      </c>
      <c r="G1021">
        <v>0</v>
      </c>
      <c r="H1021">
        <v>1</v>
      </c>
      <c r="I1021">
        <v>1</v>
      </c>
      <c r="J1021">
        <v>0</v>
      </c>
      <c r="K1021">
        <v>1991</v>
      </c>
      <c r="L1021">
        <v>22</v>
      </c>
      <c r="M1021">
        <v>0</v>
      </c>
      <c r="N1021">
        <v>1</v>
      </c>
      <c r="O1021">
        <v>0</v>
      </c>
      <c r="Q1021">
        <v>0</v>
      </c>
      <c r="R1021">
        <v>0</v>
      </c>
      <c r="S1021">
        <v>22</v>
      </c>
      <c r="T1021">
        <v>34</v>
      </c>
      <c r="U1021">
        <v>0</v>
      </c>
      <c r="V1021">
        <v>51</v>
      </c>
      <c r="W1021">
        <v>0</v>
      </c>
      <c r="X1021">
        <v>0</v>
      </c>
      <c r="Y1021">
        <v>0</v>
      </c>
    </row>
    <row r="1022" spans="1:25" x14ac:dyDescent="0.25">
      <c r="A1022" t="s">
        <v>1280</v>
      </c>
      <c r="B1022" t="s">
        <v>1281</v>
      </c>
      <c r="C1022" t="s">
        <v>5</v>
      </c>
      <c r="D1022">
        <v>1969</v>
      </c>
      <c r="E1022" t="s">
        <v>21</v>
      </c>
      <c r="F1022" t="s">
        <v>10</v>
      </c>
      <c r="G1022">
        <v>1</v>
      </c>
      <c r="H1022">
        <v>1</v>
      </c>
      <c r="I1022">
        <v>1</v>
      </c>
      <c r="J1022">
        <v>1</v>
      </c>
      <c r="K1022">
        <v>1990</v>
      </c>
      <c r="L1022">
        <v>21</v>
      </c>
      <c r="M1022">
        <v>0</v>
      </c>
      <c r="N1022">
        <v>1</v>
      </c>
      <c r="O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45</v>
      </c>
      <c r="W1022">
        <v>0</v>
      </c>
      <c r="X1022">
        <v>0</v>
      </c>
      <c r="Y1022" t="s">
        <v>3806</v>
      </c>
    </row>
    <row r="1023" spans="1:25" x14ac:dyDescent="0.25">
      <c r="A1023" t="s">
        <v>179</v>
      </c>
      <c r="B1023" t="s">
        <v>180</v>
      </c>
      <c r="C1023" t="s">
        <v>5</v>
      </c>
      <c r="D1023">
        <v>1969</v>
      </c>
      <c r="E1023" t="s">
        <v>21</v>
      </c>
      <c r="F1023" t="s">
        <v>33</v>
      </c>
      <c r="G1023">
        <v>0</v>
      </c>
      <c r="H1023">
        <v>1</v>
      </c>
      <c r="I1023">
        <v>1</v>
      </c>
      <c r="J1023">
        <v>0</v>
      </c>
      <c r="K1023">
        <v>1988</v>
      </c>
      <c r="L1023">
        <v>19</v>
      </c>
      <c r="M1023">
        <v>0</v>
      </c>
      <c r="N1023">
        <v>1</v>
      </c>
      <c r="O1023">
        <v>0</v>
      </c>
      <c r="Q1023">
        <v>0</v>
      </c>
      <c r="R1023">
        <v>0</v>
      </c>
      <c r="S1023">
        <v>0</v>
      </c>
      <c r="T1023">
        <v>15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25">
      <c r="A1024" t="s">
        <v>2452</v>
      </c>
      <c r="B1024" t="s">
        <v>2453</v>
      </c>
      <c r="C1024" t="s">
        <v>5</v>
      </c>
      <c r="D1024">
        <v>1969</v>
      </c>
      <c r="E1024" t="s">
        <v>21</v>
      </c>
      <c r="F1024" t="s">
        <v>69</v>
      </c>
      <c r="G1024">
        <v>1</v>
      </c>
      <c r="H1024">
        <v>1</v>
      </c>
      <c r="I1024">
        <v>1</v>
      </c>
      <c r="J1024">
        <v>0</v>
      </c>
      <c r="K1024">
        <v>1994</v>
      </c>
      <c r="L1024">
        <v>25</v>
      </c>
      <c r="M1024">
        <v>0</v>
      </c>
      <c r="N1024">
        <v>0</v>
      </c>
      <c r="O1024">
        <v>0</v>
      </c>
      <c r="Q1024">
        <v>0</v>
      </c>
      <c r="R1024">
        <v>0</v>
      </c>
      <c r="S1024">
        <v>29</v>
      </c>
      <c r="T1024">
        <v>32</v>
      </c>
      <c r="U1024">
        <v>0</v>
      </c>
      <c r="V1024">
        <v>39</v>
      </c>
      <c r="W1024">
        <v>0</v>
      </c>
      <c r="X1024">
        <v>0</v>
      </c>
      <c r="Y1024">
        <v>0</v>
      </c>
    </row>
    <row r="1025" spans="1:25" x14ac:dyDescent="0.25">
      <c r="A1025" t="s">
        <v>173</v>
      </c>
      <c r="B1025" t="s">
        <v>174</v>
      </c>
      <c r="C1025" t="s">
        <v>5</v>
      </c>
      <c r="D1025">
        <v>1969</v>
      </c>
      <c r="E1025" t="s">
        <v>21</v>
      </c>
      <c r="F1025" t="s">
        <v>90</v>
      </c>
      <c r="G1025">
        <v>1</v>
      </c>
      <c r="H1025">
        <v>1</v>
      </c>
      <c r="I1025">
        <v>1</v>
      </c>
      <c r="J1025">
        <v>0</v>
      </c>
      <c r="K1025">
        <v>1996</v>
      </c>
      <c r="L1025">
        <v>27</v>
      </c>
      <c r="M1025">
        <v>0</v>
      </c>
      <c r="N1025">
        <v>0</v>
      </c>
      <c r="O1025">
        <v>0</v>
      </c>
      <c r="Q1025">
        <v>0</v>
      </c>
      <c r="R1025">
        <v>0</v>
      </c>
      <c r="S1025">
        <v>51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3469</v>
      </c>
    </row>
    <row r="1026" spans="1:25" x14ac:dyDescent="0.25">
      <c r="A1026" t="s">
        <v>789</v>
      </c>
      <c r="B1026" t="s">
        <v>790</v>
      </c>
      <c r="C1026" t="s">
        <v>5</v>
      </c>
      <c r="D1026">
        <v>1969</v>
      </c>
      <c r="E1026" t="s">
        <v>21</v>
      </c>
      <c r="F1026" t="s">
        <v>22</v>
      </c>
      <c r="G1026">
        <v>0</v>
      </c>
      <c r="H1026">
        <v>1</v>
      </c>
      <c r="I1026">
        <v>1</v>
      </c>
      <c r="J1026">
        <v>1</v>
      </c>
      <c r="K1026">
        <v>1994</v>
      </c>
      <c r="L1026">
        <v>25</v>
      </c>
      <c r="M1026">
        <v>1</v>
      </c>
      <c r="N1026">
        <v>0</v>
      </c>
      <c r="O1026">
        <v>0</v>
      </c>
      <c r="Q1026">
        <v>0</v>
      </c>
      <c r="R1026">
        <v>28</v>
      </c>
      <c r="S1026">
        <v>34</v>
      </c>
      <c r="T1026">
        <v>0</v>
      </c>
      <c r="U1026">
        <v>0</v>
      </c>
      <c r="V1026">
        <v>37</v>
      </c>
      <c r="W1026">
        <v>0</v>
      </c>
      <c r="X1026">
        <v>0</v>
      </c>
      <c r="Y1026">
        <v>0</v>
      </c>
    </row>
    <row r="1027" spans="1:25" x14ac:dyDescent="0.25">
      <c r="A1027" t="s">
        <v>2124</v>
      </c>
      <c r="B1027" t="s">
        <v>2125</v>
      </c>
      <c r="C1027" t="s">
        <v>5</v>
      </c>
      <c r="D1027">
        <v>1969</v>
      </c>
      <c r="E1027" t="s">
        <v>21</v>
      </c>
      <c r="F1027" t="s">
        <v>98</v>
      </c>
      <c r="G1027">
        <v>0</v>
      </c>
      <c r="H1027">
        <v>1</v>
      </c>
      <c r="I1027">
        <v>1</v>
      </c>
      <c r="J1027">
        <v>1</v>
      </c>
      <c r="K1027">
        <v>1991</v>
      </c>
      <c r="L1027">
        <v>22</v>
      </c>
      <c r="M1027">
        <v>0</v>
      </c>
      <c r="N1027">
        <v>1</v>
      </c>
      <c r="O1027">
        <v>1</v>
      </c>
      <c r="Q1027">
        <v>26</v>
      </c>
      <c r="R1027">
        <v>29</v>
      </c>
      <c r="S1027">
        <v>30</v>
      </c>
      <c r="T1027">
        <v>0</v>
      </c>
      <c r="U1027">
        <v>0</v>
      </c>
      <c r="V1027">
        <v>37</v>
      </c>
      <c r="W1027">
        <v>0</v>
      </c>
      <c r="X1027">
        <v>0</v>
      </c>
      <c r="Y1027">
        <v>0</v>
      </c>
    </row>
    <row r="1028" spans="1:25" x14ac:dyDescent="0.25">
      <c r="A1028" t="s">
        <v>131</v>
      </c>
      <c r="B1028" t="s">
        <v>132</v>
      </c>
      <c r="C1028" t="s">
        <v>5</v>
      </c>
      <c r="D1028">
        <v>1969</v>
      </c>
      <c r="E1028" t="s">
        <v>21</v>
      </c>
      <c r="F1028" t="s">
        <v>22</v>
      </c>
      <c r="G1028">
        <v>0</v>
      </c>
      <c r="H1028">
        <v>1</v>
      </c>
      <c r="I1028">
        <v>1</v>
      </c>
      <c r="J1028">
        <v>0</v>
      </c>
      <c r="K1028">
        <v>1995</v>
      </c>
      <c r="L1028">
        <v>26</v>
      </c>
      <c r="M1028">
        <v>0</v>
      </c>
      <c r="N1028">
        <v>0</v>
      </c>
      <c r="O1028">
        <v>0</v>
      </c>
      <c r="Q1028">
        <v>0</v>
      </c>
      <c r="R1028">
        <v>0</v>
      </c>
      <c r="S1028">
        <v>38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 t="s">
        <v>1589</v>
      </c>
      <c r="B1029" t="s">
        <v>1590</v>
      </c>
      <c r="C1029" t="s">
        <v>5</v>
      </c>
      <c r="D1029">
        <v>1969</v>
      </c>
      <c r="E1029" t="s">
        <v>21</v>
      </c>
      <c r="F1029" t="s">
        <v>98</v>
      </c>
      <c r="G1029">
        <v>0</v>
      </c>
      <c r="H1029">
        <v>1</v>
      </c>
      <c r="I1029">
        <v>1</v>
      </c>
      <c r="J1029">
        <v>0</v>
      </c>
      <c r="K1029">
        <v>1988</v>
      </c>
      <c r="L1029">
        <v>19</v>
      </c>
      <c r="M1029">
        <v>0</v>
      </c>
      <c r="N1029">
        <v>1</v>
      </c>
      <c r="O1029">
        <v>0</v>
      </c>
      <c r="Q1029">
        <v>0</v>
      </c>
      <c r="R1029">
        <v>0</v>
      </c>
      <c r="S1029">
        <v>33</v>
      </c>
      <c r="T1029">
        <v>0</v>
      </c>
      <c r="U1029">
        <v>0</v>
      </c>
      <c r="V1029">
        <v>48</v>
      </c>
      <c r="W1029">
        <v>0</v>
      </c>
      <c r="X1029">
        <v>0</v>
      </c>
      <c r="Y1029">
        <v>0</v>
      </c>
    </row>
    <row r="1030" spans="1:25" x14ac:dyDescent="0.25">
      <c r="A1030" t="s">
        <v>838</v>
      </c>
      <c r="B1030" t="s">
        <v>839</v>
      </c>
      <c r="C1030" t="s">
        <v>5</v>
      </c>
      <c r="D1030">
        <v>1969</v>
      </c>
      <c r="E1030" t="s">
        <v>21</v>
      </c>
      <c r="F1030" t="s">
        <v>98</v>
      </c>
      <c r="G1030">
        <v>0</v>
      </c>
      <c r="H1030">
        <v>1</v>
      </c>
      <c r="I1030">
        <v>1</v>
      </c>
      <c r="J1030">
        <v>0</v>
      </c>
      <c r="K1030">
        <v>1991</v>
      </c>
      <c r="L1030">
        <v>22</v>
      </c>
      <c r="M1030">
        <v>1</v>
      </c>
      <c r="N1030">
        <v>0</v>
      </c>
      <c r="O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34</v>
      </c>
      <c r="W1030">
        <v>0</v>
      </c>
      <c r="X1030">
        <v>0</v>
      </c>
      <c r="Y1030" t="s">
        <v>2986</v>
      </c>
    </row>
    <row r="1031" spans="1:25" x14ac:dyDescent="0.25">
      <c r="A1031" t="s">
        <v>1568</v>
      </c>
      <c r="B1031" t="s">
        <v>1569</v>
      </c>
      <c r="C1031" t="s">
        <v>5</v>
      </c>
      <c r="D1031">
        <v>1969</v>
      </c>
      <c r="E1031" t="s">
        <v>21</v>
      </c>
      <c r="F1031" t="s">
        <v>98</v>
      </c>
      <c r="G1031">
        <v>0</v>
      </c>
      <c r="H1031">
        <v>1</v>
      </c>
      <c r="I1031">
        <v>1</v>
      </c>
      <c r="J1031">
        <v>0</v>
      </c>
      <c r="K1031">
        <v>1991</v>
      </c>
      <c r="L1031">
        <v>22</v>
      </c>
      <c r="M1031">
        <v>0</v>
      </c>
      <c r="N1031">
        <v>1</v>
      </c>
      <c r="O1031">
        <v>0</v>
      </c>
      <c r="Q1031">
        <v>22</v>
      </c>
      <c r="R1031">
        <v>0</v>
      </c>
      <c r="S1031">
        <v>32</v>
      </c>
      <c r="T1031">
        <v>34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25">
      <c r="A1032" t="s">
        <v>346</v>
      </c>
      <c r="B1032" t="s">
        <v>347</v>
      </c>
      <c r="C1032" t="s">
        <v>5</v>
      </c>
      <c r="D1032">
        <v>1970</v>
      </c>
      <c r="E1032" t="s">
        <v>21</v>
      </c>
      <c r="F1032" t="s">
        <v>90</v>
      </c>
      <c r="G1032">
        <v>0</v>
      </c>
      <c r="H1032">
        <v>1</v>
      </c>
      <c r="I1032">
        <v>1</v>
      </c>
      <c r="J1032">
        <v>0</v>
      </c>
      <c r="K1032">
        <v>1995</v>
      </c>
      <c r="L1032">
        <v>25</v>
      </c>
      <c r="M1032">
        <v>0</v>
      </c>
      <c r="N1032">
        <v>0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33</v>
      </c>
      <c r="V1032">
        <v>47</v>
      </c>
      <c r="W1032">
        <v>0</v>
      </c>
      <c r="X1032">
        <v>0</v>
      </c>
      <c r="Y1032" t="s">
        <v>3838</v>
      </c>
    </row>
    <row r="1033" spans="1:25" x14ac:dyDescent="0.25">
      <c r="A1033" t="s">
        <v>1944</v>
      </c>
      <c r="B1033" t="s">
        <v>1945</v>
      </c>
      <c r="C1033" t="s">
        <v>5</v>
      </c>
      <c r="D1033">
        <v>1970</v>
      </c>
      <c r="E1033" t="s">
        <v>21</v>
      </c>
      <c r="F1033" t="s">
        <v>90</v>
      </c>
      <c r="G1033">
        <v>1</v>
      </c>
      <c r="H1033">
        <v>1</v>
      </c>
      <c r="I1033">
        <v>1</v>
      </c>
      <c r="J1033">
        <v>0</v>
      </c>
      <c r="K1033">
        <v>1993</v>
      </c>
      <c r="L1033">
        <v>23</v>
      </c>
      <c r="M1033">
        <v>0</v>
      </c>
      <c r="N1033">
        <v>0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41</v>
      </c>
      <c r="W1033">
        <v>0</v>
      </c>
      <c r="X1033">
        <v>0</v>
      </c>
      <c r="Y1033" t="s">
        <v>2722</v>
      </c>
    </row>
    <row r="1034" spans="1:25" x14ac:dyDescent="0.25">
      <c r="A1034" t="s">
        <v>1909</v>
      </c>
      <c r="B1034" t="s">
        <v>1910</v>
      </c>
      <c r="C1034" t="s">
        <v>5</v>
      </c>
      <c r="D1034">
        <v>1970</v>
      </c>
      <c r="E1034" t="s">
        <v>21</v>
      </c>
      <c r="F1034" t="s">
        <v>271</v>
      </c>
      <c r="G1034">
        <v>0</v>
      </c>
      <c r="H1034">
        <v>1</v>
      </c>
      <c r="I1034">
        <v>1</v>
      </c>
      <c r="J1034">
        <v>0</v>
      </c>
      <c r="K1034">
        <v>1992</v>
      </c>
      <c r="L1034">
        <v>22</v>
      </c>
      <c r="M1034">
        <v>0</v>
      </c>
      <c r="N1034">
        <v>0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 t="s">
        <v>1533</v>
      </c>
      <c r="B1035" t="s">
        <v>1534</v>
      </c>
      <c r="C1035" t="s">
        <v>25</v>
      </c>
      <c r="D1035">
        <v>1970</v>
      </c>
      <c r="E1035" t="s">
        <v>21</v>
      </c>
      <c r="F1035" t="s">
        <v>271</v>
      </c>
      <c r="G1035">
        <v>0</v>
      </c>
      <c r="H1035">
        <v>1</v>
      </c>
      <c r="I1035">
        <v>1</v>
      </c>
      <c r="J1035">
        <v>0</v>
      </c>
      <c r="M1035">
        <v>0</v>
      </c>
      <c r="N1035">
        <v>0</v>
      </c>
      <c r="O1035">
        <v>0</v>
      </c>
      <c r="Q1035">
        <v>27</v>
      </c>
      <c r="R1035">
        <v>29</v>
      </c>
      <c r="S1035">
        <v>32</v>
      </c>
      <c r="T1035">
        <v>34</v>
      </c>
      <c r="U1035">
        <v>0</v>
      </c>
      <c r="V1035">
        <v>41</v>
      </c>
      <c r="W1035">
        <v>0</v>
      </c>
      <c r="X1035">
        <v>0</v>
      </c>
      <c r="Y1035" t="s">
        <v>3599</v>
      </c>
    </row>
    <row r="1036" spans="1:25" x14ac:dyDescent="0.25">
      <c r="A1036" t="s">
        <v>2279</v>
      </c>
      <c r="B1036" t="s">
        <v>2281</v>
      </c>
      <c r="C1036" t="s">
        <v>5</v>
      </c>
      <c r="D1036">
        <v>1970</v>
      </c>
      <c r="E1036" t="s">
        <v>21</v>
      </c>
      <c r="F1036" t="s">
        <v>33</v>
      </c>
      <c r="G1036">
        <v>0</v>
      </c>
      <c r="H1036">
        <v>1</v>
      </c>
      <c r="I1036">
        <v>1</v>
      </c>
      <c r="J1036">
        <v>0</v>
      </c>
      <c r="K1036">
        <v>1993</v>
      </c>
      <c r="L1036">
        <v>23</v>
      </c>
      <c r="M1036">
        <v>0</v>
      </c>
      <c r="N1036">
        <v>1</v>
      </c>
      <c r="O1036">
        <v>0</v>
      </c>
      <c r="Q1036">
        <v>17</v>
      </c>
      <c r="R1036">
        <v>0</v>
      </c>
      <c r="S1036">
        <v>30</v>
      </c>
      <c r="T1036">
        <v>31</v>
      </c>
      <c r="U1036">
        <v>36</v>
      </c>
      <c r="V1036">
        <v>46</v>
      </c>
      <c r="W1036">
        <v>0</v>
      </c>
      <c r="X1036">
        <v>0</v>
      </c>
      <c r="Y1036" t="s">
        <v>3917</v>
      </c>
    </row>
    <row r="1037" spans="1:25" x14ac:dyDescent="0.25">
      <c r="A1037" t="s">
        <v>2571</v>
      </c>
      <c r="B1037" t="s">
        <v>2572</v>
      </c>
      <c r="C1037" t="s">
        <v>5</v>
      </c>
      <c r="D1037">
        <v>1970</v>
      </c>
      <c r="E1037" t="s">
        <v>21</v>
      </c>
      <c r="F1037" t="s">
        <v>62</v>
      </c>
      <c r="G1037">
        <v>0</v>
      </c>
      <c r="H1037">
        <v>1</v>
      </c>
      <c r="I1037">
        <v>1</v>
      </c>
      <c r="J1037">
        <v>0</v>
      </c>
      <c r="K1037">
        <v>1992</v>
      </c>
      <c r="L1037">
        <v>22</v>
      </c>
      <c r="M1037">
        <v>1</v>
      </c>
      <c r="N1037">
        <v>1</v>
      </c>
      <c r="O1037">
        <v>0</v>
      </c>
      <c r="Q1037">
        <v>0</v>
      </c>
      <c r="R1037">
        <v>0</v>
      </c>
      <c r="S1037">
        <v>0</v>
      </c>
      <c r="T1037">
        <v>35</v>
      </c>
      <c r="U1037">
        <v>36</v>
      </c>
      <c r="V1037">
        <v>41</v>
      </c>
      <c r="W1037">
        <v>0</v>
      </c>
      <c r="X1037">
        <v>0</v>
      </c>
      <c r="Y1037">
        <v>0</v>
      </c>
    </row>
    <row r="1038" spans="1:25" x14ac:dyDescent="0.25">
      <c r="A1038" t="s">
        <v>153</v>
      </c>
      <c r="B1038" t="s">
        <v>154</v>
      </c>
      <c r="C1038" t="s">
        <v>5</v>
      </c>
      <c r="D1038">
        <v>1970</v>
      </c>
      <c r="E1038" t="s">
        <v>21</v>
      </c>
      <c r="F1038" t="s">
        <v>242</v>
      </c>
      <c r="G1038">
        <v>0</v>
      </c>
      <c r="H1038">
        <v>1</v>
      </c>
      <c r="I1038">
        <v>1</v>
      </c>
      <c r="J1038">
        <v>1</v>
      </c>
      <c r="K1038">
        <v>1988</v>
      </c>
      <c r="L1038">
        <v>18</v>
      </c>
      <c r="M1038">
        <v>1</v>
      </c>
      <c r="N1038">
        <v>1</v>
      </c>
      <c r="O1038">
        <v>1</v>
      </c>
      <c r="Q1038">
        <v>21</v>
      </c>
      <c r="R1038">
        <v>23</v>
      </c>
      <c r="S1038">
        <v>28</v>
      </c>
      <c r="T1038">
        <v>30</v>
      </c>
      <c r="U1038">
        <v>32</v>
      </c>
      <c r="V1038">
        <v>37</v>
      </c>
      <c r="W1038">
        <v>0</v>
      </c>
      <c r="X1038">
        <v>0</v>
      </c>
      <c r="Y1038" t="s">
        <v>2981</v>
      </c>
    </row>
    <row r="1039" spans="1:25" x14ac:dyDescent="0.25">
      <c r="A1039" t="s">
        <v>1093</v>
      </c>
      <c r="B1039" t="s">
        <v>1094</v>
      </c>
      <c r="C1039" t="s">
        <v>5</v>
      </c>
      <c r="D1039">
        <v>1970</v>
      </c>
      <c r="E1039" t="s">
        <v>21</v>
      </c>
      <c r="F1039" t="s">
        <v>90</v>
      </c>
      <c r="G1039">
        <v>1</v>
      </c>
      <c r="H1039">
        <v>1</v>
      </c>
      <c r="I1039">
        <v>1</v>
      </c>
      <c r="J1039">
        <v>0</v>
      </c>
      <c r="K1039">
        <v>1992</v>
      </c>
      <c r="L1039">
        <v>22</v>
      </c>
      <c r="M1039">
        <v>0</v>
      </c>
      <c r="N1039">
        <v>1</v>
      </c>
      <c r="O1039">
        <v>0</v>
      </c>
      <c r="Q1039">
        <v>0</v>
      </c>
      <c r="R1039">
        <v>28</v>
      </c>
      <c r="S1039">
        <v>28</v>
      </c>
      <c r="T1039">
        <v>30</v>
      </c>
      <c r="U1039">
        <v>0</v>
      </c>
      <c r="V1039">
        <v>0</v>
      </c>
      <c r="W1039">
        <v>0</v>
      </c>
      <c r="X1039">
        <v>0</v>
      </c>
      <c r="Y1039" t="s">
        <v>2873</v>
      </c>
    </row>
    <row r="1040" spans="1:25" x14ac:dyDescent="0.25">
      <c r="A1040" t="s">
        <v>1481</v>
      </c>
      <c r="B1040" t="s">
        <v>1482</v>
      </c>
      <c r="C1040" t="s">
        <v>5</v>
      </c>
      <c r="D1040">
        <v>1970</v>
      </c>
      <c r="E1040" t="s">
        <v>21</v>
      </c>
      <c r="F1040" t="s">
        <v>95</v>
      </c>
      <c r="G1040">
        <v>0</v>
      </c>
      <c r="H1040">
        <v>0</v>
      </c>
      <c r="I1040">
        <v>1</v>
      </c>
      <c r="J1040">
        <v>0</v>
      </c>
      <c r="K1040">
        <v>1991</v>
      </c>
      <c r="L1040">
        <v>21</v>
      </c>
      <c r="M1040">
        <v>0</v>
      </c>
      <c r="N1040">
        <v>0</v>
      </c>
      <c r="O1040">
        <v>0</v>
      </c>
      <c r="Q1040">
        <v>0</v>
      </c>
      <c r="R1040">
        <v>23</v>
      </c>
      <c r="S1040">
        <v>0</v>
      </c>
      <c r="T1040">
        <v>31</v>
      </c>
      <c r="U1040">
        <v>0</v>
      </c>
      <c r="V1040">
        <v>36</v>
      </c>
      <c r="W1040">
        <v>43</v>
      </c>
      <c r="X1040">
        <v>0</v>
      </c>
      <c r="Y1040" t="s">
        <v>3347</v>
      </c>
    </row>
    <row r="1041" spans="1:25" x14ac:dyDescent="0.25">
      <c r="A1041" t="s">
        <v>115</v>
      </c>
      <c r="B1041" t="s">
        <v>116</v>
      </c>
      <c r="C1041" t="s">
        <v>5</v>
      </c>
      <c r="D1041">
        <v>1970</v>
      </c>
      <c r="E1041" t="s">
        <v>21</v>
      </c>
      <c r="F1041" t="s">
        <v>103</v>
      </c>
      <c r="G1041">
        <v>1</v>
      </c>
      <c r="H1041">
        <v>1</v>
      </c>
      <c r="I1041">
        <v>1</v>
      </c>
      <c r="J1041">
        <v>0</v>
      </c>
      <c r="K1041">
        <v>1992</v>
      </c>
      <c r="L1041">
        <v>22</v>
      </c>
      <c r="M1041">
        <v>0</v>
      </c>
      <c r="N1041">
        <v>1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49</v>
      </c>
      <c r="W1041">
        <v>0</v>
      </c>
      <c r="X1041">
        <v>0</v>
      </c>
      <c r="Y1041" t="s">
        <v>3103</v>
      </c>
    </row>
    <row r="1042" spans="1:25" x14ac:dyDescent="0.25">
      <c r="A1042" t="s">
        <v>447</v>
      </c>
      <c r="B1042" t="s">
        <v>448</v>
      </c>
      <c r="C1042" t="s">
        <v>5</v>
      </c>
      <c r="D1042">
        <v>1970</v>
      </c>
      <c r="E1042" t="s">
        <v>21</v>
      </c>
      <c r="F1042" t="s">
        <v>10</v>
      </c>
      <c r="G1042">
        <v>0</v>
      </c>
      <c r="H1042">
        <v>1</v>
      </c>
      <c r="I1042">
        <v>1</v>
      </c>
      <c r="J1042">
        <v>0</v>
      </c>
      <c r="K1042">
        <v>1993</v>
      </c>
      <c r="L1042">
        <v>23</v>
      </c>
      <c r="M1042">
        <v>0</v>
      </c>
      <c r="N1042">
        <v>1</v>
      </c>
      <c r="O1042">
        <v>0</v>
      </c>
      <c r="Q1042">
        <v>25</v>
      </c>
      <c r="R1042">
        <v>28</v>
      </c>
      <c r="S1042">
        <v>0</v>
      </c>
      <c r="T1042">
        <v>36</v>
      </c>
      <c r="U1042">
        <v>0</v>
      </c>
      <c r="V1042">
        <v>0</v>
      </c>
      <c r="W1042">
        <v>49</v>
      </c>
      <c r="X1042">
        <v>0</v>
      </c>
      <c r="Y1042">
        <v>0</v>
      </c>
    </row>
    <row r="1043" spans="1:25" x14ac:dyDescent="0.25">
      <c r="A1043" t="s">
        <v>2489</v>
      </c>
      <c r="B1043" t="s">
        <v>2490</v>
      </c>
      <c r="C1043" t="s">
        <v>5</v>
      </c>
      <c r="D1043">
        <v>1970</v>
      </c>
      <c r="E1043" t="s">
        <v>21</v>
      </c>
      <c r="F1043" t="s">
        <v>285</v>
      </c>
      <c r="G1043">
        <v>0</v>
      </c>
      <c r="H1043">
        <v>1</v>
      </c>
      <c r="I1043">
        <v>1</v>
      </c>
      <c r="J1043">
        <v>0</v>
      </c>
      <c r="K1043">
        <v>1992</v>
      </c>
      <c r="L1043">
        <v>22</v>
      </c>
      <c r="M1043">
        <v>1</v>
      </c>
      <c r="N1043">
        <v>1</v>
      </c>
      <c r="O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47</v>
      </c>
      <c r="W1043">
        <v>49</v>
      </c>
      <c r="X1043">
        <v>0</v>
      </c>
      <c r="Y1043" t="s">
        <v>3236</v>
      </c>
    </row>
    <row r="1044" spans="1:25" x14ac:dyDescent="0.25">
      <c r="A1044" t="s">
        <v>1612</v>
      </c>
      <c r="B1044" t="s">
        <v>1613</v>
      </c>
      <c r="C1044" t="s">
        <v>5</v>
      </c>
      <c r="D1044">
        <v>1970</v>
      </c>
      <c r="E1044" t="s">
        <v>21</v>
      </c>
      <c r="F1044" t="s">
        <v>137</v>
      </c>
      <c r="G1044">
        <v>1</v>
      </c>
      <c r="H1044">
        <v>1</v>
      </c>
      <c r="I1044">
        <v>1</v>
      </c>
      <c r="J1044">
        <v>0</v>
      </c>
      <c r="K1044">
        <v>1992</v>
      </c>
      <c r="L1044">
        <v>22</v>
      </c>
      <c r="M1044">
        <v>0</v>
      </c>
      <c r="N1044">
        <v>0</v>
      </c>
      <c r="O1044">
        <v>0</v>
      </c>
      <c r="Q1044">
        <v>26</v>
      </c>
      <c r="R1044">
        <v>31</v>
      </c>
      <c r="S1044">
        <v>0</v>
      </c>
      <c r="T1044">
        <v>38</v>
      </c>
      <c r="U1044">
        <v>49</v>
      </c>
      <c r="V1044">
        <v>0</v>
      </c>
      <c r="W1044">
        <v>0</v>
      </c>
      <c r="X1044">
        <v>0</v>
      </c>
      <c r="Y1044" t="s">
        <v>3507</v>
      </c>
    </row>
    <row r="1045" spans="1:25" x14ac:dyDescent="0.25">
      <c r="A1045" t="s">
        <v>1477</v>
      </c>
      <c r="B1045" t="s">
        <v>1478</v>
      </c>
      <c r="C1045" t="s">
        <v>5</v>
      </c>
      <c r="D1045">
        <v>1970</v>
      </c>
      <c r="E1045" t="s">
        <v>21</v>
      </c>
      <c r="F1045" t="s">
        <v>33</v>
      </c>
      <c r="G1045">
        <v>0</v>
      </c>
      <c r="H1045">
        <v>1</v>
      </c>
      <c r="I1045">
        <v>1</v>
      </c>
      <c r="J1045">
        <v>1</v>
      </c>
      <c r="K1045">
        <v>1990</v>
      </c>
      <c r="L1045">
        <v>20</v>
      </c>
      <c r="M1045">
        <v>0</v>
      </c>
      <c r="N1045">
        <v>1</v>
      </c>
      <c r="O1045">
        <v>0</v>
      </c>
      <c r="Q1045">
        <v>0</v>
      </c>
      <c r="R1045">
        <v>0</v>
      </c>
      <c r="S1045">
        <v>0</v>
      </c>
      <c r="T1045">
        <v>37</v>
      </c>
      <c r="U1045">
        <v>42</v>
      </c>
      <c r="V1045">
        <v>0</v>
      </c>
      <c r="W1045">
        <v>0</v>
      </c>
      <c r="X1045">
        <v>0</v>
      </c>
      <c r="Y1045" t="s">
        <v>3681</v>
      </c>
    </row>
    <row r="1046" spans="1:25" x14ac:dyDescent="0.25">
      <c r="A1046" t="s">
        <v>1118</v>
      </c>
      <c r="B1046" t="s">
        <v>1119</v>
      </c>
      <c r="C1046" t="s">
        <v>5</v>
      </c>
      <c r="D1046">
        <v>1970</v>
      </c>
      <c r="E1046" t="s">
        <v>21</v>
      </c>
      <c r="F1046" t="s">
        <v>33</v>
      </c>
      <c r="G1046">
        <v>0</v>
      </c>
      <c r="H1046">
        <v>0</v>
      </c>
      <c r="I1046">
        <v>1</v>
      </c>
      <c r="J1046">
        <v>0</v>
      </c>
      <c r="K1046">
        <v>1993</v>
      </c>
      <c r="L1046">
        <v>23</v>
      </c>
      <c r="M1046">
        <v>0</v>
      </c>
      <c r="N1046">
        <v>1</v>
      </c>
      <c r="O1046">
        <v>0</v>
      </c>
      <c r="Q1046">
        <v>29</v>
      </c>
      <c r="R1046">
        <v>32</v>
      </c>
      <c r="S1046">
        <v>0</v>
      </c>
      <c r="T1046">
        <v>38</v>
      </c>
      <c r="U1046">
        <v>39</v>
      </c>
      <c r="V1046">
        <v>39</v>
      </c>
      <c r="W1046">
        <v>0</v>
      </c>
      <c r="X1046">
        <v>0</v>
      </c>
      <c r="Y1046" t="s">
        <v>3679</v>
      </c>
    </row>
    <row r="1047" spans="1:25" x14ac:dyDescent="0.25">
      <c r="A1047" t="s">
        <v>2466</v>
      </c>
      <c r="B1047" t="s">
        <v>2467</v>
      </c>
      <c r="C1047" t="s">
        <v>5</v>
      </c>
      <c r="D1047">
        <v>1970</v>
      </c>
      <c r="E1047" t="s">
        <v>21</v>
      </c>
      <c r="F1047" t="s">
        <v>103</v>
      </c>
      <c r="G1047">
        <v>0</v>
      </c>
      <c r="H1047">
        <v>1</v>
      </c>
      <c r="I1047">
        <v>1</v>
      </c>
      <c r="J1047">
        <v>1</v>
      </c>
      <c r="K1047">
        <v>1991</v>
      </c>
      <c r="L1047">
        <v>21</v>
      </c>
      <c r="M1047">
        <v>0</v>
      </c>
      <c r="N1047">
        <v>1</v>
      </c>
      <c r="O1047">
        <v>0</v>
      </c>
      <c r="Q1047">
        <v>0</v>
      </c>
      <c r="R1047">
        <v>0</v>
      </c>
      <c r="S1047">
        <v>0</v>
      </c>
      <c r="T1047">
        <v>27</v>
      </c>
      <c r="U1047">
        <v>32</v>
      </c>
      <c r="V1047">
        <v>39</v>
      </c>
      <c r="W1047">
        <v>0</v>
      </c>
      <c r="X1047">
        <v>0</v>
      </c>
      <c r="Y1047" t="s">
        <v>3864</v>
      </c>
    </row>
    <row r="1048" spans="1:25" x14ac:dyDescent="0.25">
      <c r="A1048" t="s">
        <v>2214</v>
      </c>
      <c r="B1048" t="s">
        <v>2215</v>
      </c>
      <c r="C1048" t="s">
        <v>5</v>
      </c>
      <c r="D1048">
        <v>1970</v>
      </c>
      <c r="E1048" t="s">
        <v>21</v>
      </c>
      <c r="F1048" t="s">
        <v>285</v>
      </c>
      <c r="G1048">
        <v>0</v>
      </c>
      <c r="H1048">
        <v>1</v>
      </c>
      <c r="I1048">
        <v>1</v>
      </c>
      <c r="J1048">
        <v>1</v>
      </c>
      <c r="K1048">
        <v>1995</v>
      </c>
      <c r="L1048">
        <v>25</v>
      </c>
      <c r="M1048">
        <v>0</v>
      </c>
      <c r="N1048">
        <v>0</v>
      </c>
      <c r="O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 t="s">
        <v>1527</v>
      </c>
      <c r="B1049" t="s">
        <v>1528</v>
      </c>
      <c r="C1049" t="s">
        <v>25</v>
      </c>
      <c r="D1049">
        <v>1970</v>
      </c>
      <c r="E1049" t="s">
        <v>21</v>
      </c>
      <c r="G1049">
        <v>1</v>
      </c>
      <c r="H1049">
        <v>1</v>
      </c>
      <c r="I1049">
        <v>1</v>
      </c>
      <c r="J1049">
        <v>0</v>
      </c>
      <c r="M1049">
        <v>0</v>
      </c>
      <c r="N1049">
        <v>0</v>
      </c>
      <c r="O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48</v>
      </c>
      <c r="W1049">
        <v>0</v>
      </c>
      <c r="X1049">
        <v>0</v>
      </c>
      <c r="Y1049" t="s">
        <v>3591</v>
      </c>
    </row>
    <row r="1050" spans="1:25" x14ac:dyDescent="0.25">
      <c r="A1050" t="s">
        <v>619</v>
      </c>
      <c r="B1050" t="s">
        <v>620</v>
      </c>
      <c r="C1050" t="s">
        <v>5</v>
      </c>
      <c r="D1050">
        <v>1970</v>
      </c>
      <c r="E1050" t="s">
        <v>21</v>
      </c>
      <c r="F1050" t="s">
        <v>41</v>
      </c>
      <c r="G1050">
        <v>0</v>
      </c>
      <c r="H1050">
        <v>1</v>
      </c>
      <c r="I1050">
        <v>1</v>
      </c>
      <c r="J1050">
        <v>0</v>
      </c>
      <c r="K1050">
        <v>1995</v>
      </c>
      <c r="L1050">
        <v>25</v>
      </c>
      <c r="M1050">
        <v>1</v>
      </c>
      <c r="N1050">
        <v>1</v>
      </c>
      <c r="O1050">
        <v>0</v>
      </c>
      <c r="Q1050">
        <v>0</v>
      </c>
      <c r="R1050">
        <v>25</v>
      </c>
      <c r="S1050">
        <v>0</v>
      </c>
      <c r="T1050">
        <v>33</v>
      </c>
      <c r="U1050">
        <v>41</v>
      </c>
      <c r="V1050">
        <v>49</v>
      </c>
      <c r="W1050">
        <v>0</v>
      </c>
      <c r="X1050">
        <v>0</v>
      </c>
      <c r="Y1050" t="s">
        <v>3196</v>
      </c>
    </row>
    <row r="1051" spans="1:25" x14ac:dyDescent="0.25">
      <c r="A1051" t="s">
        <v>2298</v>
      </c>
      <c r="B1051" t="s">
        <v>2299</v>
      </c>
      <c r="C1051" t="s">
        <v>5</v>
      </c>
      <c r="D1051">
        <v>1970</v>
      </c>
      <c r="E1051" t="s">
        <v>21</v>
      </c>
      <c r="G1051">
        <v>0</v>
      </c>
      <c r="H1051">
        <v>1</v>
      </c>
      <c r="I1051">
        <v>1</v>
      </c>
      <c r="J1051">
        <v>0</v>
      </c>
      <c r="K1051">
        <v>1993</v>
      </c>
      <c r="L1051">
        <v>23</v>
      </c>
      <c r="M1051">
        <v>0</v>
      </c>
      <c r="N1051">
        <v>0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47</v>
      </c>
      <c r="W1051">
        <v>0</v>
      </c>
      <c r="X1051">
        <v>0</v>
      </c>
      <c r="Y1051" t="s">
        <v>3717</v>
      </c>
    </row>
    <row r="1052" spans="1:25" x14ac:dyDescent="0.25">
      <c r="A1052" t="s">
        <v>694</v>
      </c>
      <c r="B1052" t="s">
        <v>695</v>
      </c>
      <c r="C1052" t="s">
        <v>5</v>
      </c>
      <c r="D1052">
        <v>1970</v>
      </c>
      <c r="E1052" t="s">
        <v>21</v>
      </c>
      <c r="F1052" t="s">
        <v>90</v>
      </c>
      <c r="G1052">
        <v>0</v>
      </c>
      <c r="H1052">
        <v>1</v>
      </c>
      <c r="I1052">
        <v>1</v>
      </c>
      <c r="J1052">
        <v>0</v>
      </c>
      <c r="K1052">
        <v>1993</v>
      </c>
      <c r="L1052">
        <v>23</v>
      </c>
      <c r="M1052">
        <v>0</v>
      </c>
      <c r="N1052">
        <v>0</v>
      </c>
      <c r="O1052">
        <v>0</v>
      </c>
      <c r="Q1052">
        <v>0</v>
      </c>
      <c r="R1052">
        <v>0</v>
      </c>
      <c r="S1052">
        <v>29</v>
      </c>
      <c r="T1052">
        <v>32</v>
      </c>
      <c r="U1052">
        <v>0</v>
      </c>
      <c r="V1052">
        <v>0</v>
      </c>
      <c r="W1052">
        <v>0</v>
      </c>
      <c r="X1052">
        <v>0</v>
      </c>
      <c r="Y1052" t="s">
        <v>3474</v>
      </c>
    </row>
    <row r="1053" spans="1:25" x14ac:dyDescent="0.25">
      <c r="A1053" t="s">
        <v>429</v>
      </c>
      <c r="B1053" t="s">
        <v>430</v>
      </c>
      <c r="C1053" t="s">
        <v>5</v>
      </c>
      <c r="D1053">
        <v>1970</v>
      </c>
      <c r="E1053" t="s">
        <v>21</v>
      </c>
      <c r="F1053" t="s">
        <v>10</v>
      </c>
      <c r="G1053">
        <v>0</v>
      </c>
      <c r="H1053">
        <v>1</v>
      </c>
      <c r="I1053">
        <v>1</v>
      </c>
      <c r="J1053">
        <v>0</v>
      </c>
      <c r="K1053">
        <v>1991</v>
      </c>
      <c r="L1053">
        <v>21</v>
      </c>
      <c r="M1053">
        <v>0</v>
      </c>
      <c r="N1053">
        <v>0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35</v>
      </c>
      <c r="V1053">
        <v>37</v>
      </c>
      <c r="W1053">
        <v>0</v>
      </c>
      <c r="X1053">
        <v>0</v>
      </c>
      <c r="Y1053" t="s">
        <v>3267</v>
      </c>
    </row>
    <row r="1054" spans="1:25" x14ac:dyDescent="0.25">
      <c r="A1054" t="s">
        <v>1026</v>
      </c>
      <c r="B1054" t="s">
        <v>1027</v>
      </c>
      <c r="C1054" t="s">
        <v>5</v>
      </c>
      <c r="D1054">
        <v>1970</v>
      </c>
      <c r="E1054" t="s">
        <v>21</v>
      </c>
      <c r="F1054" t="s">
        <v>30</v>
      </c>
      <c r="G1054">
        <v>0</v>
      </c>
      <c r="H1054">
        <v>1</v>
      </c>
      <c r="I1054">
        <v>1</v>
      </c>
      <c r="J1054">
        <v>0</v>
      </c>
      <c r="K1054">
        <v>1989</v>
      </c>
      <c r="L1054">
        <v>19</v>
      </c>
      <c r="M1054">
        <v>0</v>
      </c>
      <c r="N1054">
        <v>1</v>
      </c>
      <c r="O1054">
        <v>0</v>
      </c>
      <c r="Q1054">
        <v>0</v>
      </c>
      <c r="R1054">
        <v>31</v>
      </c>
      <c r="S1054">
        <v>34</v>
      </c>
      <c r="T1054">
        <v>34</v>
      </c>
      <c r="U1054">
        <v>37</v>
      </c>
      <c r="V1054">
        <v>48</v>
      </c>
      <c r="W1054">
        <v>0</v>
      </c>
      <c r="X1054">
        <v>0</v>
      </c>
      <c r="Y1054" t="s">
        <v>3197</v>
      </c>
    </row>
    <row r="1055" spans="1:25" x14ac:dyDescent="0.25">
      <c r="A1055" t="s">
        <v>971</v>
      </c>
      <c r="B1055" t="s">
        <v>972</v>
      </c>
      <c r="C1055" t="s">
        <v>5</v>
      </c>
      <c r="D1055">
        <v>1970</v>
      </c>
      <c r="E1055" t="s">
        <v>21</v>
      </c>
      <c r="F1055" t="s">
        <v>30</v>
      </c>
      <c r="G1055">
        <v>0</v>
      </c>
      <c r="H1055">
        <v>1</v>
      </c>
      <c r="I1055">
        <v>1</v>
      </c>
      <c r="J1055">
        <v>0</v>
      </c>
      <c r="K1055">
        <v>1991</v>
      </c>
      <c r="L1055">
        <v>21</v>
      </c>
      <c r="M1055">
        <v>0</v>
      </c>
      <c r="N1055">
        <v>1</v>
      </c>
      <c r="O1055">
        <v>0</v>
      </c>
      <c r="Q1055">
        <v>25</v>
      </c>
      <c r="R1055">
        <v>28</v>
      </c>
      <c r="S1055">
        <v>35</v>
      </c>
      <c r="T1055">
        <v>39</v>
      </c>
      <c r="U1055">
        <v>44</v>
      </c>
      <c r="V1055">
        <v>48</v>
      </c>
      <c r="W1055">
        <v>0</v>
      </c>
      <c r="X1055">
        <v>0</v>
      </c>
      <c r="Y1055" t="s">
        <v>3005</v>
      </c>
    </row>
    <row r="1056" spans="1:25" x14ac:dyDescent="0.25">
      <c r="A1056" t="s">
        <v>1997</v>
      </c>
      <c r="B1056" t="s">
        <v>644</v>
      </c>
      <c r="C1056" t="s">
        <v>5</v>
      </c>
      <c r="D1056">
        <v>1970</v>
      </c>
      <c r="E1056" t="s">
        <v>21</v>
      </c>
      <c r="F1056" t="s">
        <v>217</v>
      </c>
      <c r="G1056">
        <v>0</v>
      </c>
      <c r="H1056">
        <v>1</v>
      </c>
      <c r="I1056">
        <v>1</v>
      </c>
      <c r="J1056">
        <v>0</v>
      </c>
      <c r="K1056">
        <v>1992</v>
      </c>
      <c r="L1056">
        <v>22</v>
      </c>
      <c r="M1056">
        <v>0</v>
      </c>
      <c r="N1056">
        <v>0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40</v>
      </c>
      <c r="V1056">
        <v>48</v>
      </c>
      <c r="W1056">
        <v>49</v>
      </c>
      <c r="X1056">
        <v>0</v>
      </c>
      <c r="Y1056" t="s">
        <v>3583</v>
      </c>
    </row>
    <row r="1057" spans="1:25" x14ac:dyDescent="0.25">
      <c r="A1057" t="s">
        <v>1736</v>
      </c>
      <c r="B1057" t="s">
        <v>1737</v>
      </c>
      <c r="C1057" t="s">
        <v>5</v>
      </c>
      <c r="D1057">
        <v>1970</v>
      </c>
      <c r="E1057" t="s">
        <v>21</v>
      </c>
      <c r="F1057" t="s">
        <v>30</v>
      </c>
      <c r="G1057">
        <v>0</v>
      </c>
      <c r="H1057">
        <v>1</v>
      </c>
      <c r="I1057">
        <v>1</v>
      </c>
      <c r="J1057">
        <v>0</v>
      </c>
      <c r="K1057">
        <v>1992</v>
      </c>
      <c r="L1057">
        <v>22</v>
      </c>
      <c r="M1057">
        <v>0</v>
      </c>
      <c r="N1057">
        <v>0</v>
      </c>
      <c r="O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49</v>
      </c>
      <c r="W1057">
        <v>0</v>
      </c>
      <c r="X1057">
        <v>0</v>
      </c>
      <c r="Y1057">
        <v>0</v>
      </c>
    </row>
    <row r="1058" spans="1:25" x14ac:dyDescent="0.25">
      <c r="A1058" t="s">
        <v>991</v>
      </c>
      <c r="B1058" t="s">
        <v>992</v>
      </c>
      <c r="C1058" t="s">
        <v>5</v>
      </c>
      <c r="D1058">
        <v>1970</v>
      </c>
      <c r="E1058" t="s">
        <v>21</v>
      </c>
      <c r="F1058" t="s">
        <v>150</v>
      </c>
      <c r="G1058">
        <v>0</v>
      </c>
      <c r="H1058">
        <v>1</v>
      </c>
      <c r="I1058">
        <v>1</v>
      </c>
      <c r="J1058">
        <v>0</v>
      </c>
      <c r="K1058">
        <v>1992</v>
      </c>
      <c r="L1058">
        <v>22</v>
      </c>
      <c r="M1058">
        <v>0</v>
      </c>
      <c r="N1058">
        <v>0</v>
      </c>
      <c r="O1058">
        <v>0</v>
      </c>
      <c r="Q1058">
        <v>0</v>
      </c>
      <c r="R1058">
        <v>0</v>
      </c>
      <c r="S1058">
        <v>47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3797</v>
      </c>
    </row>
    <row r="1059" spans="1:25" x14ac:dyDescent="0.25">
      <c r="A1059" t="s">
        <v>1752</v>
      </c>
      <c r="B1059" t="s">
        <v>1753</v>
      </c>
      <c r="C1059" t="s">
        <v>5</v>
      </c>
      <c r="D1059">
        <v>1970</v>
      </c>
      <c r="E1059" t="s">
        <v>21</v>
      </c>
      <c r="G1059">
        <v>1</v>
      </c>
      <c r="H1059">
        <v>1</v>
      </c>
      <c r="I1059">
        <v>1</v>
      </c>
      <c r="J1059">
        <v>0</v>
      </c>
      <c r="K1059">
        <v>1993</v>
      </c>
      <c r="L1059">
        <v>23</v>
      </c>
      <c r="M1059">
        <v>0</v>
      </c>
      <c r="N1059">
        <v>0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50</v>
      </c>
      <c r="W1059">
        <v>0</v>
      </c>
      <c r="X1059">
        <v>0</v>
      </c>
      <c r="Y1059">
        <v>0</v>
      </c>
    </row>
    <row r="1060" spans="1:25" x14ac:dyDescent="0.25">
      <c r="A1060" t="s">
        <v>785</v>
      </c>
      <c r="B1060" t="s">
        <v>786</v>
      </c>
      <c r="C1060" t="s">
        <v>5</v>
      </c>
      <c r="D1060">
        <v>1970</v>
      </c>
      <c r="E1060" t="s">
        <v>21</v>
      </c>
      <c r="F1060" t="s">
        <v>33</v>
      </c>
      <c r="G1060">
        <v>0</v>
      </c>
      <c r="H1060">
        <v>1</v>
      </c>
      <c r="I1060">
        <v>1</v>
      </c>
      <c r="J1060">
        <v>0</v>
      </c>
      <c r="K1060">
        <v>1992</v>
      </c>
      <c r="L1060">
        <v>22</v>
      </c>
      <c r="M1060">
        <v>0</v>
      </c>
      <c r="N1060">
        <v>1</v>
      </c>
      <c r="O1060">
        <v>0</v>
      </c>
      <c r="Q1060">
        <v>0</v>
      </c>
      <c r="R1060">
        <v>22</v>
      </c>
      <c r="S1060">
        <v>32</v>
      </c>
      <c r="T1060">
        <v>0</v>
      </c>
      <c r="U1060">
        <v>45</v>
      </c>
      <c r="V1060">
        <v>48</v>
      </c>
      <c r="W1060">
        <v>0</v>
      </c>
      <c r="X1060">
        <v>0</v>
      </c>
      <c r="Y1060" t="s">
        <v>3554</v>
      </c>
    </row>
    <row r="1061" spans="1:25" x14ac:dyDescent="0.25">
      <c r="A1061" t="s">
        <v>982</v>
      </c>
      <c r="B1061" t="s">
        <v>983</v>
      </c>
      <c r="C1061" t="s">
        <v>5</v>
      </c>
      <c r="D1061">
        <v>1970</v>
      </c>
      <c r="E1061" t="s">
        <v>21</v>
      </c>
      <c r="F1061" t="s">
        <v>30</v>
      </c>
      <c r="G1061">
        <v>1</v>
      </c>
      <c r="H1061">
        <v>1</v>
      </c>
      <c r="I1061">
        <v>1</v>
      </c>
      <c r="J1061">
        <v>1</v>
      </c>
      <c r="K1061">
        <v>1993</v>
      </c>
      <c r="L1061">
        <v>23</v>
      </c>
      <c r="M1061">
        <v>0</v>
      </c>
      <c r="N1061">
        <v>0</v>
      </c>
      <c r="O1061">
        <v>0</v>
      </c>
      <c r="Q1061">
        <v>27</v>
      </c>
      <c r="R1061">
        <v>29</v>
      </c>
      <c r="S1061">
        <v>30</v>
      </c>
      <c r="T1061">
        <v>31</v>
      </c>
      <c r="U1061">
        <v>0</v>
      </c>
      <c r="V1061">
        <v>0</v>
      </c>
      <c r="W1061">
        <v>48</v>
      </c>
      <c r="X1061">
        <v>0</v>
      </c>
      <c r="Y1061" t="s">
        <v>2734</v>
      </c>
    </row>
    <row r="1062" spans="1:25" x14ac:dyDescent="0.25">
      <c r="A1062" t="s">
        <v>661</v>
      </c>
      <c r="B1062" t="s">
        <v>662</v>
      </c>
      <c r="C1062" t="s">
        <v>5</v>
      </c>
      <c r="D1062">
        <v>1970</v>
      </c>
      <c r="E1062" t="s">
        <v>21</v>
      </c>
      <c r="F1062" t="s">
        <v>90</v>
      </c>
      <c r="G1062">
        <v>1</v>
      </c>
      <c r="H1062">
        <v>1</v>
      </c>
      <c r="I1062">
        <v>1</v>
      </c>
      <c r="J1062">
        <v>0</v>
      </c>
      <c r="K1062">
        <v>1991</v>
      </c>
      <c r="L1062">
        <v>21</v>
      </c>
      <c r="M1062">
        <v>0</v>
      </c>
      <c r="N1062">
        <v>1</v>
      </c>
      <c r="O1062">
        <v>0</v>
      </c>
      <c r="Q1062">
        <v>21</v>
      </c>
      <c r="R1062">
        <v>26</v>
      </c>
      <c r="S1062">
        <v>29</v>
      </c>
      <c r="T1062">
        <v>31</v>
      </c>
      <c r="U1062">
        <v>0</v>
      </c>
      <c r="V1062">
        <v>43</v>
      </c>
      <c r="W1062">
        <v>0</v>
      </c>
      <c r="X1062">
        <v>0</v>
      </c>
      <c r="Y1062" t="s">
        <v>3052</v>
      </c>
    </row>
    <row r="1063" spans="1:25" x14ac:dyDescent="0.25">
      <c r="A1063" t="s">
        <v>1920</v>
      </c>
      <c r="B1063" t="s">
        <v>1921</v>
      </c>
      <c r="C1063" t="s">
        <v>25</v>
      </c>
      <c r="D1063">
        <v>1970</v>
      </c>
      <c r="E1063" t="s">
        <v>21</v>
      </c>
      <c r="F1063" t="s">
        <v>22</v>
      </c>
      <c r="G1063">
        <v>0</v>
      </c>
      <c r="H1063">
        <v>1</v>
      </c>
      <c r="I1063">
        <v>1</v>
      </c>
      <c r="J1063">
        <v>1</v>
      </c>
      <c r="K1063">
        <v>1991</v>
      </c>
      <c r="L1063">
        <v>21</v>
      </c>
      <c r="M1063">
        <v>0</v>
      </c>
      <c r="N1063">
        <v>0</v>
      </c>
      <c r="O1063">
        <v>0</v>
      </c>
      <c r="Q1063">
        <v>0</v>
      </c>
      <c r="R1063">
        <v>0</v>
      </c>
      <c r="S1063">
        <v>26</v>
      </c>
      <c r="T1063">
        <v>0</v>
      </c>
      <c r="U1063">
        <v>30</v>
      </c>
      <c r="V1063">
        <v>48</v>
      </c>
      <c r="W1063">
        <v>0</v>
      </c>
      <c r="X1063">
        <v>0</v>
      </c>
      <c r="Y1063">
        <v>0</v>
      </c>
    </row>
    <row r="1064" spans="1:25" x14ac:dyDescent="0.25">
      <c r="A1064" t="s">
        <v>1639</v>
      </c>
      <c r="B1064" t="s">
        <v>1640</v>
      </c>
      <c r="C1064" t="s">
        <v>5</v>
      </c>
      <c r="D1064">
        <v>1970</v>
      </c>
      <c r="E1064" t="s">
        <v>21</v>
      </c>
      <c r="F1064" t="s">
        <v>217</v>
      </c>
      <c r="G1064">
        <v>0</v>
      </c>
      <c r="H1064">
        <v>1</v>
      </c>
      <c r="I1064">
        <v>1</v>
      </c>
      <c r="J1064">
        <v>1</v>
      </c>
      <c r="K1064">
        <v>1990</v>
      </c>
      <c r="L1064">
        <v>20</v>
      </c>
      <c r="M1064">
        <v>0</v>
      </c>
      <c r="N1064">
        <v>0</v>
      </c>
      <c r="O1064">
        <v>0</v>
      </c>
      <c r="Q1064">
        <v>31</v>
      </c>
      <c r="R1064">
        <v>31</v>
      </c>
      <c r="S1064">
        <v>41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3581</v>
      </c>
    </row>
    <row r="1065" spans="1:25" x14ac:dyDescent="0.25">
      <c r="A1065" t="s">
        <v>409</v>
      </c>
      <c r="B1065" t="s">
        <v>410</v>
      </c>
      <c r="C1065" t="s">
        <v>5</v>
      </c>
      <c r="D1065">
        <v>1970</v>
      </c>
      <c r="E1065" t="s">
        <v>21</v>
      </c>
      <c r="F1065" t="s">
        <v>90</v>
      </c>
      <c r="G1065">
        <v>0</v>
      </c>
      <c r="H1065">
        <v>1</v>
      </c>
      <c r="I1065">
        <v>1</v>
      </c>
      <c r="J1065">
        <v>0</v>
      </c>
      <c r="K1065">
        <v>1992</v>
      </c>
      <c r="L1065">
        <v>22</v>
      </c>
      <c r="M1065">
        <v>0</v>
      </c>
      <c r="N1065">
        <v>0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45</v>
      </c>
      <c r="W1065">
        <v>0</v>
      </c>
      <c r="X1065">
        <v>0</v>
      </c>
      <c r="Y1065" t="s">
        <v>3943</v>
      </c>
    </row>
    <row r="1066" spans="1:25" x14ac:dyDescent="0.25">
      <c r="A1066" t="s">
        <v>997</v>
      </c>
      <c r="B1066" t="s">
        <v>998</v>
      </c>
      <c r="C1066" t="s">
        <v>5</v>
      </c>
      <c r="D1066">
        <v>1970</v>
      </c>
      <c r="E1066" t="s">
        <v>21</v>
      </c>
      <c r="F1066" t="s">
        <v>10</v>
      </c>
      <c r="G1066">
        <v>1</v>
      </c>
      <c r="H1066">
        <v>1</v>
      </c>
      <c r="I1066">
        <v>1</v>
      </c>
      <c r="J1066">
        <v>1</v>
      </c>
      <c r="K1066">
        <v>1993</v>
      </c>
      <c r="L1066">
        <v>23</v>
      </c>
      <c r="M1066">
        <v>0</v>
      </c>
      <c r="N1066">
        <v>1</v>
      </c>
      <c r="O1066">
        <v>0</v>
      </c>
      <c r="Q1066">
        <v>0</v>
      </c>
      <c r="R1066">
        <v>0</v>
      </c>
      <c r="S1066">
        <v>0</v>
      </c>
      <c r="T1066">
        <v>37</v>
      </c>
      <c r="U1066">
        <v>38</v>
      </c>
      <c r="V1066">
        <v>46</v>
      </c>
      <c r="W1066">
        <v>49</v>
      </c>
      <c r="X1066">
        <v>0</v>
      </c>
      <c r="Y1066" t="s">
        <v>3479</v>
      </c>
    </row>
    <row r="1067" spans="1:25" x14ac:dyDescent="0.25">
      <c r="A1067" t="s">
        <v>911</v>
      </c>
      <c r="B1067" t="s">
        <v>912</v>
      </c>
      <c r="C1067" t="s">
        <v>5</v>
      </c>
      <c r="D1067">
        <v>1970</v>
      </c>
      <c r="E1067" t="s">
        <v>21</v>
      </c>
      <c r="F1067" t="s">
        <v>30</v>
      </c>
      <c r="G1067">
        <v>0</v>
      </c>
      <c r="H1067">
        <v>1</v>
      </c>
      <c r="I1067">
        <v>1</v>
      </c>
      <c r="J1067">
        <v>0</v>
      </c>
      <c r="K1067">
        <v>1992</v>
      </c>
      <c r="L1067">
        <v>22</v>
      </c>
      <c r="M1067">
        <v>0</v>
      </c>
      <c r="N1067">
        <v>0</v>
      </c>
      <c r="O1067">
        <v>0</v>
      </c>
      <c r="Q1067">
        <v>0</v>
      </c>
      <c r="R1067">
        <v>14</v>
      </c>
      <c r="S1067">
        <v>19</v>
      </c>
      <c r="T1067">
        <v>29</v>
      </c>
      <c r="U1067">
        <v>36</v>
      </c>
      <c r="V1067">
        <v>43</v>
      </c>
      <c r="W1067">
        <v>0</v>
      </c>
      <c r="X1067">
        <v>0</v>
      </c>
      <c r="Y1067" t="s">
        <v>2847</v>
      </c>
    </row>
    <row r="1068" spans="1:25" x14ac:dyDescent="0.25">
      <c r="A1068" t="s">
        <v>506</v>
      </c>
      <c r="B1068" t="s">
        <v>507</v>
      </c>
      <c r="C1068" t="s">
        <v>25</v>
      </c>
      <c r="D1068">
        <v>1970</v>
      </c>
      <c r="E1068" t="s">
        <v>21</v>
      </c>
      <c r="F1068" t="s">
        <v>66</v>
      </c>
      <c r="G1068">
        <v>0</v>
      </c>
      <c r="H1068">
        <v>1</v>
      </c>
      <c r="I1068">
        <v>1</v>
      </c>
      <c r="J1068">
        <v>0</v>
      </c>
      <c r="K1068">
        <v>1992</v>
      </c>
      <c r="L1068">
        <v>22</v>
      </c>
      <c r="M1068">
        <v>0</v>
      </c>
      <c r="N1068">
        <v>0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3492</v>
      </c>
    </row>
    <row r="1069" spans="1:25" x14ac:dyDescent="0.25">
      <c r="A1069" t="s">
        <v>2448</v>
      </c>
      <c r="B1069" t="s">
        <v>2449</v>
      </c>
      <c r="C1069" t="s">
        <v>25</v>
      </c>
      <c r="D1069">
        <v>1970</v>
      </c>
      <c r="E1069" t="s">
        <v>21</v>
      </c>
      <c r="F1069" t="s">
        <v>103</v>
      </c>
      <c r="G1069">
        <v>0</v>
      </c>
      <c r="H1069">
        <v>1</v>
      </c>
      <c r="I1069">
        <v>1</v>
      </c>
      <c r="J1069">
        <v>1</v>
      </c>
      <c r="K1069">
        <v>1988</v>
      </c>
      <c r="L1069">
        <v>18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0</v>
      </c>
      <c r="T1069">
        <v>36</v>
      </c>
      <c r="U1069">
        <v>42</v>
      </c>
      <c r="V1069">
        <v>49</v>
      </c>
      <c r="W1069">
        <v>0</v>
      </c>
      <c r="X1069">
        <v>0</v>
      </c>
      <c r="Y1069" t="s">
        <v>3522</v>
      </c>
    </row>
    <row r="1070" spans="1:25" x14ac:dyDescent="0.25">
      <c r="A1070" t="s">
        <v>1226</v>
      </c>
      <c r="B1070" t="s">
        <v>1227</v>
      </c>
      <c r="C1070" t="s">
        <v>5</v>
      </c>
      <c r="D1070">
        <v>1970</v>
      </c>
      <c r="E1070" t="s">
        <v>21</v>
      </c>
      <c r="F1070" t="s">
        <v>33</v>
      </c>
      <c r="G1070">
        <v>1</v>
      </c>
      <c r="H1070">
        <v>1</v>
      </c>
      <c r="I1070">
        <v>1</v>
      </c>
      <c r="J1070">
        <v>0</v>
      </c>
      <c r="M1070">
        <v>0</v>
      </c>
      <c r="N1070">
        <v>1</v>
      </c>
      <c r="O1070">
        <v>0</v>
      </c>
      <c r="Q1070">
        <v>0</v>
      </c>
      <c r="R1070">
        <v>28</v>
      </c>
      <c r="S1070">
        <v>31</v>
      </c>
      <c r="T1070">
        <v>35</v>
      </c>
      <c r="U1070">
        <v>45</v>
      </c>
      <c r="V1070">
        <v>49</v>
      </c>
      <c r="W1070">
        <v>0</v>
      </c>
      <c r="X1070">
        <v>0</v>
      </c>
      <c r="Y1070">
        <v>0</v>
      </c>
    </row>
    <row r="1071" spans="1:25" x14ac:dyDescent="0.25">
      <c r="A1071" t="s">
        <v>1133</v>
      </c>
      <c r="B1071" t="s">
        <v>1134</v>
      </c>
      <c r="C1071" t="s">
        <v>5</v>
      </c>
      <c r="D1071">
        <v>1970</v>
      </c>
      <c r="E1071" t="s">
        <v>21</v>
      </c>
      <c r="F1071" t="s">
        <v>183</v>
      </c>
      <c r="G1071">
        <v>0</v>
      </c>
      <c r="H1071">
        <v>1</v>
      </c>
      <c r="I1071">
        <v>1</v>
      </c>
      <c r="J1071">
        <v>1</v>
      </c>
      <c r="K1071">
        <v>1992</v>
      </c>
      <c r="L1071">
        <v>22</v>
      </c>
      <c r="M1071">
        <v>0</v>
      </c>
      <c r="N1071">
        <v>1</v>
      </c>
      <c r="O1071">
        <v>0</v>
      </c>
      <c r="Q1071">
        <v>0</v>
      </c>
      <c r="R1071">
        <v>25</v>
      </c>
      <c r="S1071">
        <v>0</v>
      </c>
      <c r="T1071">
        <v>34</v>
      </c>
      <c r="U1071">
        <v>42</v>
      </c>
      <c r="V1071">
        <v>46</v>
      </c>
      <c r="W1071">
        <v>50</v>
      </c>
      <c r="X1071">
        <v>0</v>
      </c>
      <c r="Y1071" t="s">
        <v>3095</v>
      </c>
    </row>
    <row r="1072" spans="1:25" x14ac:dyDescent="0.25">
      <c r="A1072" t="s">
        <v>605</v>
      </c>
      <c r="B1072" t="s">
        <v>606</v>
      </c>
      <c r="C1072" t="s">
        <v>5</v>
      </c>
      <c r="D1072">
        <v>1970</v>
      </c>
      <c r="E1072" t="s">
        <v>21</v>
      </c>
      <c r="F1072" t="s">
        <v>36</v>
      </c>
      <c r="G1072">
        <v>1</v>
      </c>
      <c r="H1072">
        <v>1</v>
      </c>
      <c r="I1072">
        <v>1</v>
      </c>
      <c r="J1072">
        <v>0</v>
      </c>
      <c r="K1072">
        <v>1993</v>
      </c>
      <c r="L1072">
        <v>23</v>
      </c>
      <c r="M1072">
        <v>0</v>
      </c>
      <c r="N1072">
        <v>1</v>
      </c>
      <c r="O1072">
        <v>0</v>
      </c>
      <c r="Q1072">
        <v>23</v>
      </c>
      <c r="R1072">
        <v>28</v>
      </c>
      <c r="S1072">
        <v>0</v>
      </c>
      <c r="T1072">
        <v>32</v>
      </c>
      <c r="U1072">
        <v>38</v>
      </c>
      <c r="V1072">
        <v>48</v>
      </c>
      <c r="W1072">
        <v>0</v>
      </c>
      <c r="X1072">
        <v>0</v>
      </c>
      <c r="Y1072" t="s">
        <v>3630</v>
      </c>
    </row>
    <row r="1073" spans="1:25" x14ac:dyDescent="0.25">
      <c r="A1073" t="s">
        <v>978</v>
      </c>
      <c r="B1073" t="s">
        <v>979</v>
      </c>
      <c r="C1073" t="s">
        <v>5</v>
      </c>
      <c r="D1073">
        <v>1970</v>
      </c>
      <c r="E1073" t="s">
        <v>21</v>
      </c>
      <c r="F1073" t="s">
        <v>652</v>
      </c>
      <c r="G1073">
        <v>0</v>
      </c>
      <c r="H1073">
        <v>1</v>
      </c>
      <c r="I1073">
        <v>1</v>
      </c>
      <c r="J1073">
        <v>0</v>
      </c>
      <c r="K1073">
        <v>1990</v>
      </c>
      <c r="L1073">
        <v>20</v>
      </c>
      <c r="M1073">
        <v>0</v>
      </c>
      <c r="N1073">
        <v>0</v>
      </c>
      <c r="O1073">
        <v>0</v>
      </c>
      <c r="Q1073">
        <v>0</v>
      </c>
      <c r="R1073">
        <v>0</v>
      </c>
      <c r="S1073">
        <v>41</v>
      </c>
      <c r="T1073">
        <v>0</v>
      </c>
      <c r="U1073">
        <v>0</v>
      </c>
      <c r="V1073">
        <v>49</v>
      </c>
      <c r="W1073">
        <v>0</v>
      </c>
      <c r="X1073">
        <v>0</v>
      </c>
      <c r="Y1073" t="s">
        <v>2808</v>
      </c>
    </row>
    <row r="1074" spans="1:25" x14ac:dyDescent="0.25">
      <c r="A1074" t="s">
        <v>739</v>
      </c>
      <c r="B1074" t="s">
        <v>740</v>
      </c>
      <c r="C1074" t="s">
        <v>5</v>
      </c>
      <c r="D1074">
        <v>1970</v>
      </c>
      <c r="E1074" t="s">
        <v>21</v>
      </c>
      <c r="F1074" t="s">
        <v>98</v>
      </c>
      <c r="G1074">
        <v>0</v>
      </c>
      <c r="H1074">
        <v>1</v>
      </c>
      <c r="I1074">
        <v>1</v>
      </c>
      <c r="J1074">
        <v>1</v>
      </c>
      <c r="K1074">
        <v>1990</v>
      </c>
      <c r="L1074">
        <v>20</v>
      </c>
      <c r="M1074">
        <v>1</v>
      </c>
      <c r="N1074">
        <v>0</v>
      </c>
      <c r="O1074">
        <v>1</v>
      </c>
      <c r="Q1074">
        <v>0</v>
      </c>
      <c r="R1074">
        <v>0</v>
      </c>
      <c r="S1074">
        <v>0</v>
      </c>
      <c r="T1074">
        <v>33</v>
      </c>
      <c r="U1074">
        <v>0</v>
      </c>
      <c r="V1074">
        <v>40</v>
      </c>
      <c r="W1074">
        <v>0</v>
      </c>
      <c r="X1074">
        <v>0</v>
      </c>
      <c r="Y1074">
        <v>0</v>
      </c>
    </row>
    <row r="1075" spans="1:25" x14ac:dyDescent="0.25">
      <c r="A1075" t="s">
        <v>2478</v>
      </c>
      <c r="B1075" t="s">
        <v>592</v>
      </c>
      <c r="C1075" t="s">
        <v>5</v>
      </c>
      <c r="D1075">
        <v>1971</v>
      </c>
      <c r="E1075" t="s">
        <v>21</v>
      </c>
      <c r="F1075" t="s">
        <v>84</v>
      </c>
      <c r="G1075">
        <v>1</v>
      </c>
      <c r="H1075">
        <v>1</v>
      </c>
      <c r="I1075">
        <v>1</v>
      </c>
      <c r="J1075">
        <v>1</v>
      </c>
      <c r="K1075">
        <v>1996</v>
      </c>
      <c r="L1075">
        <v>25</v>
      </c>
      <c r="M1075">
        <v>0</v>
      </c>
      <c r="N1075">
        <v>1</v>
      </c>
      <c r="O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43</v>
      </c>
      <c r="W1075">
        <v>49</v>
      </c>
      <c r="X1075">
        <v>0</v>
      </c>
      <c r="Y1075" t="s">
        <v>3558</v>
      </c>
    </row>
    <row r="1076" spans="1:25" x14ac:dyDescent="0.25">
      <c r="A1076" t="s">
        <v>645</v>
      </c>
      <c r="B1076" t="s">
        <v>646</v>
      </c>
      <c r="C1076" t="s">
        <v>5</v>
      </c>
      <c r="D1076">
        <v>1971</v>
      </c>
      <c r="E1076" t="s">
        <v>21</v>
      </c>
      <c r="F1076" t="s">
        <v>95</v>
      </c>
      <c r="G1076">
        <v>1</v>
      </c>
      <c r="H1076">
        <v>1</v>
      </c>
      <c r="I1076">
        <v>1</v>
      </c>
      <c r="J1076">
        <v>0</v>
      </c>
      <c r="K1076">
        <v>1993</v>
      </c>
      <c r="L1076">
        <v>22</v>
      </c>
      <c r="M1076">
        <v>0</v>
      </c>
      <c r="N1076">
        <v>1</v>
      </c>
      <c r="O1076">
        <v>0</v>
      </c>
      <c r="Q1076">
        <v>0</v>
      </c>
      <c r="R1076">
        <v>0</v>
      </c>
      <c r="S1076">
        <v>0</v>
      </c>
      <c r="T1076">
        <v>36</v>
      </c>
      <c r="U1076">
        <v>44</v>
      </c>
      <c r="V1076">
        <v>44</v>
      </c>
      <c r="W1076">
        <v>0</v>
      </c>
      <c r="X1076">
        <v>0</v>
      </c>
      <c r="Y1076" t="s">
        <v>3176</v>
      </c>
    </row>
    <row r="1077" spans="1:25" x14ac:dyDescent="0.25">
      <c r="A1077" t="s">
        <v>2265</v>
      </c>
      <c r="B1077" t="s">
        <v>2266</v>
      </c>
      <c r="C1077" t="s">
        <v>5</v>
      </c>
      <c r="D1077">
        <v>1971</v>
      </c>
      <c r="E1077" t="s">
        <v>21</v>
      </c>
      <c r="F1077" t="s">
        <v>95</v>
      </c>
      <c r="G1077">
        <v>0</v>
      </c>
      <c r="H1077">
        <v>1</v>
      </c>
      <c r="I1077">
        <v>1</v>
      </c>
      <c r="J1077">
        <v>0</v>
      </c>
      <c r="K1077">
        <v>1994</v>
      </c>
      <c r="L1077">
        <v>23</v>
      </c>
      <c r="M1077">
        <v>0</v>
      </c>
      <c r="N1077">
        <v>0</v>
      </c>
      <c r="O1077">
        <v>0</v>
      </c>
      <c r="Q1077">
        <v>0</v>
      </c>
      <c r="R1077">
        <v>45</v>
      </c>
      <c r="S1077">
        <v>46</v>
      </c>
      <c r="T1077">
        <v>0</v>
      </c>
      <c r="U1077">
        <v>0</v>
      </c>
      <c r="V1077">
        <v>48</v>
      </c>
      <c r="W1077">
        <v>0</v>
      </c>
      <c r="X1077">
        <v>0</v>
      </c>
      <c r="Y1077" t="s">
        <v>3728</v>
      </c>
    </row>
    <row r="1078" spans="1:25" x14ac:dyDescent="0.25">
      <c r="A1078" t="s">
        <v>283</v>
      </c>
      <c r="B1078" t="s">
        <v>284</v>
      </c>
      <c r="C1078" t="s">
        <v>5</v>
      </c>
      <c r="D1078">
        <v>1971</v>
      </c>
      <c r="E1078" t="s">
        <v>21</v>
      </c>
      <c r="F1078" t="s">
        <v>285</v>
      </c>
      <c r="G1078">
        <v>1</v>
      </c>
      <c r="H1078">
        <v>1</v>
      </c>
      <c r="I1078">
        <v>1</v>
      </c>
      <c r="J1078">
        <v>0</v>
      </c>
      <c r="K1078">
        <v>1995</v>
      </c>
      <c r="L1078">
        <v>24</v>
      </c>
      <c r="M1078">
        <v>0</v>
      </c>
      <c r="N1078">
        <v>0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49</v>
      </c>
      <c r="W1078">
        <v>0</v>
      </c>
      <c r="X1078">
        <v>0</v>
      </c>
      <c r="Y1078" t="s">
        <v>3426</v>
      </c>
    </row>
    <row r="1079" spans="1:25" x14ac:dyDescent="0.25">
      <c r="A1079" t="s">
        <v>948</v>
      </c>
      <c r="B1079" t="s">
        <v>949</v>
      </c>
      <c r="C1079" t="s">
        <v>5</v>
      </c>
      <c r="D1079">
        <v>1971</v>
      </c>
      <c r="E1079" t="s">
        <v>21</v>
      </c>
      <c r="F1079" t="s">
        <v>217</v>
      </c>
      <c r="G1079">
        <v>0</v>
      </c>
      <c r="H1079">
        <v>1</v>
      </c>
      <c r="I1079">
        <v>1</v>
      </c>
      <c r="J1079">
        <v>1</v>
      </c>
      <c r="K1079">
        <v>1994</v>
      </c>
      <c r="L1079">
        <v>23</v>
      </c>
      <c r="M1079">
        <v>0</v>
      </c>
      <c r="N1079">
        <v>0</v>
      </c>
      <c r="O1079">
        <v>0</v>
      </c>
      <c r="Q1079">
        <v>0</v>
      </c>
      <c r="R1079">
        <v>27</v>
      </c>
      <c r="S1079">
        <v>0</v>
      </c>
      <c r="T1079">
        <v>0</v>
      </c>
      <c r="U1079">
        <v>0</v>
      </c>
      <c r="V1079">
        <v>45</v>
      </c>
      <c r="W1079">
        <v>0</v>
      </c>
      <c r="X1079">
        <v>0</v>
      </c>
      <c r="Y1079" t="s">
        <v>3798</v>
      </c>
    </row>
    <row r="1080" spans="1:25" x14ac:dyDescent="0.25">
      <c r="A1080" t="s">
        <v>1299</v>
      </c>
      <c r="B1080" t="s">
        <v>1300</v>
      </c>
      <c r="C1080" t="s">
        <v>5</v>
      </c>
      <c r="D1080">
        <v>1971</v>
      </c>
      <c r="E1080" t="s">
        <v>21</v>
      </c>
      <c r="F1080" t="s">
        <v>652</v>
      </c>
      <c r="G1080">
        <v>0</v>
      </c>
      <c r="H1080">
        <v>1</v>
      </c>
      <c r="I1080">
        <v>1</v>
      </c>
      <c r="J1080">
        <v>0</v>
      </c>
      <c r="K1080">
        <v>1993</v>
      </c>
      <c r="L1080">
        <v>22</v>
      </c>
      <c r="M1080">
        <v>0</v>
      </c>
      <c r="N1080">
        <v>0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48</v>
      </c>
      <c r="V1080">
        <v>49</v>
      </c>
      <c r="W1080">
        <v>0</v>
      </c>
      <c r="X1080">
        <v>0</v>
      </c>
      <c r="Y1080" t="s">
        <v>3448</v>
      </c>
    </row>
    <row r="1081" spans="1:25" x14ac:dyDescent="0.25">
      <c r="A1081" t="s">
        <v>1162</v>
      </c>
      <c r="B1081" t="s">
        <v>1163</v>
      </c>
      <c r="C1081" t="s">
        <v>5</v>
      </c>
      <c r="D1081">
        <v>1971</v>
      </c>
      <c r="E1081" t="s">
        <v>21</v>
      </c>
      <c r="F1081" t="s">
        <v>309</v>
      </c>
      <c r="G1081">
        <v>0</v>
      </c>
      <c r="H1081">
        <v>1</v>
      </c>
      <c r="I1081">
        <v>1</v>
      </c>
      <c r="J1081">
        <v>1</v>
      </c>
      <c r="K1081">
        <v>1991</v>
      </c>
      <c r="L1081">
        <v>20</v>
      </c>
      <c r="M1081">
        <v>0</v>
      </c>
      <c r="N1081">
        <v>0</v>
      </c>
      <c r="O1081">
        <v>0</v>
      </c>
      <c r="Q1081">
        <v>0</v>
      </c>
      <c r="R1081">
        <v>0</v>
      </c>
      <c r="S1081">
        <v>30</v>
      </c>
      <c r="T1081">
        <v>0</v>
      </c>
      <c r="U1081">
        <v>31</v>
      </c>
      <c r="V1081">
        <v>40</v>
      </c>
      <c r="W1081">
        <v>0</v>
      </c>
      <c r="X1081">
        <v>0</v>
      </c>
      <c r="Y1081">
        <v>0</v>
      </c>
    </row>
    <row r="1082" spans="1:25" x14ac:dyDescent="0.25">
      <c r="A1082" t="s">
        <v>1564</v>
      </c>
      <c r="B1082" t="s">
        <v>182</v>
      </c>
      <c r="C1082" t="s">
        <v>5</v>
      </c>
      <c r="D1082">
        <v>1971</v>
      </c>
      <c r="E1082" t="s">
        <v>21</v>
      </c>
      <c r="F1082" t="s">
        <v>62</v>
      </c>
      <c r="G1082">
        <v>1</v>
      </c>
      <c r="H1082">
        <v>1</v>
      </c>
      <c r="I1082">
        <v>1</v>
      </c>
      <c r="J1082">
        <v>0</v>
      </c>
      <c r="K1082">
        <v>1996</v>
      </c>
      <c r="L1082">
        <v>25</v>
      </c>
      <c r="M1082">
        <v>0</v>
      </c>
      <c r="N1082">
        <v>0</v>
      </c>
      <c r="O1082">
        <v>0</v>
      </c>
      <c r="Q1082">
        <v>0</v>
      </c>
      <c r="R1082">
        <v>0</v>
      </c>
      <c r="S1082">
        <v>27</v>
      </c>
      <c r="T1082">
        <v>29</v>
      </c>
      <c r="U1082">
        <v>0</v>
      </c>
      <c r="V1082">
        <v>0</v>
      </c>
      <c r="W1082">
        <v>48</v>
      </c>
      <c r="X1082">
        <v>0</v>
      </c>
      <c r="Y1082" t="s">
        <v>3514</v>
      </c>
    </row>
    <row r="1083" spans="1:25" x14ac:dyDescent="0.25">
      <c r="A1083" t="s">
        <v>1034</v>
      </c>
      <c r="B1083" t="s">
        <v>1035</v>
      </c>
      <c r="C1083" t="s">
        <v>5</v>
      </c>
      <c r="D1083">
        <v>1971</v>
      </c>
      <c r="E1083" t="s">
        <v>21</v>
      </c>
      <c r="F1083" t="s">
        <v>183</v>
      </c>
      <c r="G1083">
        <v>1</v>
      </c>
      <c r="H1083">
        <v>1</v>
      </c>
      <c r="I1083">
        <v>1</v>
      </c>
      <c r="J1083">
        <v>0</v>
      </c>
      <c r="K1083">
        <v>1993</v>
      </c>
      <c r="L1083">
        <v>22</v>
      </c>
      <c r="M1083">
        <v>0</v>
      </c>
      <c r="N1083">
        <v>0</v>
      </c>
      <c r="O1083">
        <v>0</v>
      </c>
      <c r="Q1083">
        <v>25</v>
      </c>
      <c r="R1083">
        <v>30</v>
      </c>
      <c r="S1083">
        <v>33</v>
      </c>
      <c r="T1083">
        <v>35</v>
      </c>
      <c r="U1083">
        <v>0</v>
      </c>
      <c r="V1083">
        <v>0</v>
      </c>
      <c r="W1083">
        <v>40</v>
      </c>
      <c r="X1083">
        <v>0</v>
      </c>
      <c r="Y1083" t="s">
        <v>3505</v>
      </c>
    </row>
    <row r="1084" spans="1:25" x14ac:dyDescent="0.25">
      <c r="A1084" t="s">
        <v>1873</v>
      </c>
      <c r="B1084" t="s">
        <v>1874</v>
      </c>
      <c r="C1084" t="s">
        <v>5</v>
      </c>
      <c r="D1084">
        <v>1971</v>
      </c>
      <c r="E1084" t="s">
        <v>21</v>
      </c>
      <c r="F1084" t="s">
        <v>183</v>
      </c>
      <c r="G1084">
        <v>1</v>
      </c>
      <c r="H1084">
        <v>1</v>
      </c>
      <c r="I1084">
        <v>1</v>
      </c>
      <c r="J1084">
        <v>0</v>
      </c>
      <c r="K1084">
        <v>1993</v>
      </c>
      <c r="L1084">
        <v>22</v>
      </c>
      <c r="M1084">
        <v>1</v>
      </c>
      <c r="N1084">
        <v>0</v>
      </c>
      <c r="O1084">
        <v>1</v>
      </c>
      <c r="Q1084">
        <v>22</v>
      </c>
      <c r="R1084">
        <v>0</v>
      </c>
      <c r="S1084">
        <v>0</v>
      </c>
      <c r="T1084">
        <v>31</v>
      </c>
      <c r="U1084">
        <v>40</v>
      </c>
      <c r="V1084">
        <v>45</v>
      </c>
      <c r="W1084">
        <v>0</v>
      </c>
      <c r="X1084">
        <v>0</v>
      </c>
      <c r="Y1084" t="s">
        <v>3006</v>
      </c>
    </row>
    <row r="1085" spans="1:25" x14ac:dyDescent="0.25">
      <c r="A1085" t="s">
        <v>579</v>
      </c>
      <c r="B1085" t="s">
        <v>580</v>
      </c>
      <c r="C1085" t="s">
        <v>5</v>
      </c>
      <c r="D1085">
        <v>1971</v>
      </c>
      <c r="E1085" t="s">
        <v>21</v>
      </c>
      <c r="F1085" t="s">
        <v>103</v>
      </c>
      <c r="G1085">
        <v>0</v>
      </c>
      <c r="H1085">
        <v>0</v>
      </c>
      <c r="I1085">
        <v>1</v>
      </c>
      <c r="J1085">
        <v>0</v>
      </c>
      <c r="K1085">
        <v>1995</v>
      </c>
      <c r="L1085">
        <v>24</v>
      </c>
      <c r="M1085">
        <v>1</v>
      </c>
      <c r="N1085">
        <v>0</v>
      </c>
      <c r="O1085">
        <v>1</v>
      </c>
      <c r="Q1085">
        <v>25</v>
      </c>
      <c r="R1085">
        <v>28</v>
      </c>
      <c r="S1085">
        <v>31</v>
      </c>
      <c r="T1085">
        <v>35</v>
      </c>
      <c r="U1085">
        <v>42</v>
      </c>
      <c r="V1085">
        <v>43</v>
      </c>
      <c r="W1085">
        <v>0</v>
      </c>
      <c r="X1085">
        <v>0</v>
      </c>
      <c r="Y1085" t="s">
        <v>3519</v>
      </c>
    </row>
    <row r="1086" spans="1:25" x14ac:dyDescent="0.25">
      <c r="A1086" t="s">
        <v>352</v>
      </c>
      <c r="B1086" t="s">
        <v>353</v>
      </c>
      <c r="C1086" t="s">
        <v>5</v>
      </c>
      <c r="D1086">
        <v>1971</v>
      </c>
      <c r="E1086" t="s">
        <v>21</v>
      </c>
      <c r="F1086" t="s">
        <v>90</v>
      </c>
      <c r="G1086">
        <v>1</v>
      </c>
      <c r="H1086">
        <v>1</v>
      </c>
      <c r="I1086">
        <v>1</v>
      </c>
      <c r="J1086">
        <v>0</v>
      </c>
      <c r="K1086">
        <v>1992</v>
      </c>
      <c r="L1086">
        <v>21</v>
      </c>
      <c r="M1086">
        <v>0</v>
      </c>
      <c r="N1086">
        <v>0</v>
      </c>
      <c r="O1086">
        <v>0</v>
      </c>
      <c r="Q1086">
        <v>0</v>
      </c>
      <c r="R1086">
        <v>26</v>
      </c>
      <c r="S1086">
        <v>29</v>
      </c>
      <c r="T1086">
        <v>29</v>
      </c>
      <c r="U1086">
        <v>0</v>
      </c>
      <c r="V1086">
        <v>47</v>
      </c>
      <c r="W1086">
        <v>0</v>
      </c>
      <c r="X1086">
        <v>0</v>
      </c>
      <c r="Y1086" t="s">
        <v>2985</v>
      </c>
    </row>
    <row r="1087" spans="1:25" x14ac:dyDescent="0.25">
      <c r="A1087" t="s">
        <v>2394</v>
      </c>
      <c r="B1087" t="s">
        <v>2395</v>
      </c>
      <c r="C1087" t="s">
        <v>5</v>
      </c>
      <c r="D1087">
        <v>1971</v>
      </c>
      <c r="E1087" t="s">
        <v>21</v>
      </c>
      <c r="G1087">
        <v>1</v>
      </c>
      <c r="H1087">
        <v>1</v>
      </c>
      <c r="I1087">
        <v>1</v>
      </c>
      <c r="J1087">
        <v>1</v>
      </c>
      <c r="K1087">
        <v>1994</v>
      </c>
      <c r="L1087">
        <v>23</v>
      </c>
      <c r="M1087">
        <v>1</v>
      </c>
      <c r="N1087">
        <v>0</v>
      </c>
      <c r="O1087">
        <v>0</v>
      </c>
      <c r="Q1087">
        <v>28</v>
      </c>
      <c r="R1087">
        <v>28</v>
      </c>
      <c r="S1087">
        <v>31</v>
      </c>
      <c r="T1087">
        <v>38</v>
      </c>
      <c r="U1087">
        <v>47</v>
      </c>
      <c r="V1087">
        <v>0</v>
      </c>
      <c r="W1087">
        <v>0</v>
      </c>
      <c r="X1087">
        <v>0</v>
      </c>
      <c r="Y1087" t="s">
        <v>3511</v>
      </c>
    </row>
    <row r="1088" spans="1:25" x14ac:dyDescent="0.25">
      <c r="A1088" t="s">
        <v>1153</v>
      </c>
      <c r="B1088" t="s">
        <v>304</v>
      </c>
      <c r="C1088" t="s">
        <v>5</v>
      </c>
      <c r="D1088">
        <v>1971</v>
      </c>
      <c r="E1088" t="s">
        <v>21</v>
      </c>
      <c r="F1088" t="s">
        <v>30</v>
      </c>
      <c r="G1088">
        <v>1</v>
      </c>
      <c r="H1088">
        <v>1</v>
      </c>
      <c r="I1088">
        <v>1</v>
      </c>
      <c r="J1088">
        <v>0</v>
      </c>
      <c r="K1088">
        <v>1994</v>
      </c>
      <c r="L1088">
        <v>23</v>
      </c>
      <c r="M1088">
        <v>0</v>
      </c>
      <c r="N1088">
        <v>0</v>
      </c>
      <c r="O1088">
        <v>0</v>
      </c>
      <c r="Q1088">
        <v>0</v>
      </c>
      <c r="R1088">
        <v>0</v>
      </c>
      <c r="S1088">
        <v>0</v>
      </c>
      <c r="T1088">
        <v>30</v>
      </c>
      <c r="U1088">
        <v>0</v>
      </c>
      <c r="V1088">
        <v>0</v>
      </c>
      <c r="W1088">
        <v>49</v>
      </c>
      <c r="X1088">
        <v>0</v>
      </c>
      <c r="Y1088" t="s">
        <v>2964</v>
      </c>
    </row>
    <row r="1089" spans="1:25" x14ac:dyDescent="0.25">
      <c r="A1089" t="s">
        <v>633</v>
      </c>
      <c r="B1089" t="s">
        <v>634</v>
      </c>
      <c r="C1089" t="s">
        <v>5</v>
      </c>
      <c r="D1089">
        <v>1971</v>
      </c>
      <c r="E1089" t="s">
        <v>21</v>
      </c>
      <c r="F1089" t="s">
        <v>84</v>
      </c>
      <c r="G1089">
        <v>0</v>
      </c>
      <c r="H1089">
        <v>1</v>
      </c>
      <c r="I1089">
        <v>1</v>
      </c>
      <c r="J1089">
        <v>0</v>
      </c>
      <c r="K1089">
        <v>1993</v>
      </c>
      <c r="L1089">
        <v>22</v>
      </c>
      <c r="M1089">
        <v>0</v>
      </c>
      <c r="N1089">
        <v>0</v>
      </c>
      <c r="O1089">
        <v>0</v>
      </c>
      <c r="Q1089">
        <v>0</v>
      </c>
      <c r="R1089">
        <v>0</v>
      </c>
      <c r="S1089">
        <v>48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3493</v>
      </c>
    </row>
    <row r="1090" spans="1:25" x14ac:dyDescent="0.25">
      <c r="A1090" t="s">
        <v>431</v>
      </c>
      <c r="B1090" t="s">
        <v>237</v>
      </c>
      <c r="C1090" t="s">
        <v>5</v>
      </c>
      <c r="D1090">
        <v>1971</v>
      </c>
      <c r="E1090" t="s">
        <v>21</v>
      </c>
      <c r="F1090" t="s">
        <v>90</v>
      </c>
      <c r="G1090">
        <v>0</v>
      </c>
      <c r="H1090">
        <v>1</v>
      </c>
      <c r="I1090">
        <v>1</v>
      </c>
      <c r="J1090">
        <v>0</v>
      </c>
      <c r="K1090">
        <v>1993</v>
      </c>
      <c r="L1090">
        <v>22</v>
      </c>
      <c r="M1090">
        <v>1</v>
      </c>
      <c r="N1090">
        <v>0</v>
      </c>
      <c r="O1090">
        <v>0</v>
      </c>
      <c r="Q1090">
        <v>0</v>
      </c>
      <c r="R1090">
        <v>24</v>
      </c>
      <c r="S1090">
        <v>0</v>
      </c>
      <c r="T1090">
        <v>29</v>
      </c>
      <c r="U1090">
        <v>33</v>
      </c>
      <c r="V1090">
        <v>37</v>
      </c>
      <c r="W1090">
        <v>47</v>
      </c>
      <c r="X1090">
        <v>0</v>
      </c>
      <c r="Y1090" t="s">
        <v>2815</v>
      </c>
    </row>
    <row r="1091" spans="1:25" x14ac:dyDescent="0.25">
      <c r="A1091" t="s">
        <v>88</v>
      </c>
      <c r="B1091" t="s">
        <v>89</v>
      </c>
      <c r="C1091" t="s">
        <v>25</v>
      </c>
      <c r="D1091">
        <v>1971</v>
      </c>
      <c r="E1091" t="s">
        <v>21</v>
      </c>
      <c r="F1091" t="s">
        <v>90</v>
      </c>
      <c r="G1091">
        <v>1</v>
      </c>
      <c r="H1091">
        <v>1</v>
      </c>
      <c r="I1091">
        <v>1</v>
      </c>
      <c r="J1091">
        <v>0</v>
      </c>
      <c r="K1091">
        <v>1994</v>
      </c>
      <c r="L1091">
        <v>23</v>
      </c>
      <c r="M1091">
        <v>0</v>
      </c>
      <c r="N1091">
        <v>0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46</v>
      </c>
      <c r="W1091">
        <v>0</v>
      </c>
      <c r="X1091">
        <v>0</v>
      </c>
      <c r="Y1091" t="s">
        <v>3822</v>
      </c>
    </row>
    <row r="1092" spans="1:25" x14ac:dyDescent="0.25">
      <c r="A1092" t="s">
        <v>2613</v>
      </c>
      <c r="B1092" t="s">
        <v>2614</v>
      </c>
      <c r="C1092" t="s">
        <v>5</v>
      </c>
      <c r="D1092">
        <v>1971</v>
      </c>
      <c r="E1092" t="s">
        <v>21</v>
      </c>
      <c r="F1092" t="s">
        <v>90</v>
      </c>
      <c r="G1092">
        <v>0</v>
      </c>
      <c r="H1092">
        <v>1</v>
      </c>
      <c r="I1092">
        <v>1</v>
      </c>
      <c r="J1092">
        <v>0</v>
      </c>
      <c r="K1092">
        <v>1993</v>
      </c>
      <c r="L1092">
        <v>22</v>
      </c>
      <c r="M1092">
        <v>0</v>
      </c>
      <c r="N1092">
        <v>0</v>
      </c>
      <c r="O1092">
        <v>0</v>
      </c>
      <c r="Q1092">
        <v>0</v>
      </c>
      <c r="R1092">
        <v>28</v>
      </c>
      <c r="S1092">
        <v>30</v>
      </c>
      <c r="T1092">
        <v>36</v>
      </c>
      <c r="U1092">
        <v>42</v>
      </c>
      <c r="V1092">
        <v>48</v>
      </c>
      <c r="W1092">
        <v>0</v>
      </c>
      <c r="X1092">
        <v>0</v>
      </c>
      <c r="Y1092" t="s">
        <v>3390</v>
      </c>
    </row>
    <row r="1093" spans="1:25" x14ac:dyDescent="0.25">
      <c r="A1093" t="s">
        <v>108</v>
      </c>
      <c r="B1093" t="s">
        <v>109</v>
      </c>
      <c r="C1093" t="s">
        <v>5</v>
      </c>
      <c r="D1093">
        <v>1971</v>
      </c>
      <c r="E1093" t="s">
        <v>21</v>
      </c>
      <c r="F1093" t="s">
        <v>95</v>
      </c>
      <c r="G1093">
        <v>1</v>
      </c>
      <c r="H1093">
        <v>1</v>
      </c>
      <c r="I1093">
        <v>1</v>
      </c>
      <c r="J1093">
        <v>0</v>
      </c>
      <c r="K1093">
        <v>1993</v>
      </c>
      <c r="L1093">
        <v>22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0</v>
      </c>
      <c r="T1093">
        <v>23</v>
      </c>
      <c r="U1093">
        <v>29</v>
      </c>
      <c r="V1093">
        <v>46</v>
      </c>
      <c r="W1093">
        <v>0</v>
      </c>
      <c r="X1093">
        <v>0</v>
      </c>
      <c r="Y1093" t="s">
        <v>3393</v>
      </c>
    </row>
    <row r="1094" spans="1:25" x14ac:dyDescent="0.25">
      <c r="A1094" t="s">
        <v>2419</v>
      </c>
      <c r="B1094" t="s">
        <v>2420</v>
      </c>
      <c r="C1094" t="s">
        <v>5</v>
      </c>
      <c r="D1094">
        <v>1971</v>
      </c>
      <c r="E1094" t="s">
        <v>21</v>
      </c>
      <c r="F1094" t="s">
        <v>30</v>
      </c>
      <c r="G1094">
        <v>1</v>
      </c>
      <c r="H1094">
        <v>1</v>
      </c>
      <c r="I1094">
        <v>1</v>
      </c>
      <c r="J1094">
        <v>0</v>
      </c>
      <c r="K1094">
        <v>1993</v>
      </c>
      <c r="L1094">
        <v>22</v>
      </c>
      <c r="M1094">
        <v>0</v>
      </c>
      <c r="N1094">
        <v>1</v>
      </c>
      <c r="O1094">
        <v>0</v>
      </c>
      <c r="Q1094">
        <v>0</v>
      </c>
      <c r="R1094">
        <v>25</v>
      </c>
      <c r="S1094">
        <v>0</v>
      </c>
      <c r="T1094">
        <v>0</v>
      </c>
      <c r="U1094">
        <v>31</v>
      </c>
      <c r="V1094">
        <v>43</v>
      </c>
      <c r="W1094">
        <v>0</v>
      </c>
      <c r="X1094">
        <v>0</v>
      </c>
      <c r="Y1094" t="s">
        <v>3911</v>
      </c>
    </row>
    <row r="1095" spans="1:25" x14ac:dyDescent="0.25">
      <c r="A1095" t="s">
        <v>749</v>
      </c>
      <c r="B1095" t="s">
        <v>750</v>
      </c>
      <c r="C1095" t="s">
        <v>25</v>
      </c>
      <c r="D1095">
        <v>1971</v>
      </c>
      <c r="E1095" t="s">
        <v>21</v>
      </c>
      <c r="F1095" t="s">
        <v>41</v>
      </c>
      <c r="G1095">
        <v>0</v>
      </c>
      <c r="H1095">
        <v>1</v>
      </c>
      <c r="I1095">
        <v>1</v>
      </c>
      <c r="J1095">
        <v>0</v>
      </c>
      <c r="K1095">
        <v>1993</v>
      </c>
      <c r="L1095">
        <v>22</v>
      </c>
      <c r="M1095">
        <v>0</v>
      </c>
      <c r="N1095">
        <v>0</v>
      </c>
      <c r="O1095">
        <v>0</v>
      </c>
      <c r="Q1095">
        <v>0</v>
      </c>
      <c r="R1095">
        <v>22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3214</v>
      </c>
    </row>
    <row r="1096" spans="1:25" x14ac:dyDescent="0.25">
      <c r="A1096" t="s">
        <v>2060</v>
      </c>
      <c r="B1096" t="s">
        <v>2061</v>
      </c>
      <c r="C1096" t="s">
        <v>5</v>
      </c>
      <c r="D1096">
        <v>1971</v>
      </c>
      <c r="E1096" t="s">
        <v>21</v>
      </c>
      <c r="F1096" t="s">
        <v>30</v>
      </c>
      <c r="G1096">
        <v>0</v>
      </c>
      <c r="H1096">
        <v>1</v>
      </c>
      <c r="I1096">
        <v>1</v>
      </c>
      <c r="J1096">
        <v>0</v>
      </c>
      <c r="K1096">
        <v>1994</v>
      </c>
      <c r="L1096">
        <v>23</v>
      </c>
      <c r="M1096">
        <v>0</v>
      </c>
      <c r="N1096">
        <v>0</v>
      </c>
      <c r="O1096">
        <v>0</v>
      </c>
      <c r="Q1096">
        <v>0</v>
      </c>
      <c r="R1096">
        <v>27</v>
      </c>
      <c r="S1096">
        <v>30</v>
      </c>
      <c r="T1096">
        <v>34</v>
      </c>
      <c r="U1096">
        <v>35</v>
      </c>
      <c r="V1096">
        <v>49</v>
      </c>
      <c r="W1096">
        <v>0</v>
      </c>
      <c r="X1096">
        <v>0</v>
      </c>
      <c r="Y1096" t="s">
        <v>3432</v>
      </c>
    </row>
    <row r="1097" spans="1:25" x14ac:dyDescent="0.25">
      <c r="A1097" t="s">
        <v>1113</v>
      </c>
      <c r="B1097" t="s">
        <v>1115</v>
      </c>
      <c r="C1097" t="s">
        <v>5</v>
      </c>
      <c r="D1097">
        <v>1971</v>
      </c>
      <c r="E1097" t="s">
        <v>21</v>
      </c>
      <c r="F1097" t="s">
        <v>947</v>
      </c>
      <c r="G1097">
        <v>1</v>
      </c>
      <c r="H1097">
        <v>1</v>
      </c>
      <c r="I1097">
        <v>1</v>
      </c>
      <c r="J1097">
        <v>1</v>
      </c>
      <c r="M1097">
        <v>0</v>
      </c>
      <c r="N1097">
        <v>1</v>
      </c>
      <c r="O1097">
        <v>0</v>
      </c>
      <c r="Q1097">
        <v>0</v>
      </c>
      <c r="R1097">
        <v>0</v>
      </c>
      <c r="S1097">
        <v>21</v>
      </c>
      <c r="T1097">
        <v>25</v>
      </c>
      <c r="U1097">
        <v>30</v>
      </c>
      <c r="V1097">
        <v>40</v>
      </c>
      <c r="W1097">
        <v>0</v>
      </c>
      <c r="X1097">
        <v>0</v>
      </c>
      <c r="Y1097" t="s">
        <v>2981</v>
      </c>
    </row>
    <row r="1098" spans="1:25" x14ac:dyDescent="0.25">
      <c r="A1098" t="s">
        <v>820</v>
      </c>
      <c r="B1098" t="s">
        <v>821</v>
      </c>
      <c r="C1098" t="s">
        <v>25</v>
      </c>
      <c r="D1098">
        <v>1971</v>
      </c>
      <c r="E1098" t="s">
        <v>21</v>
      </c>
      <c r="F1098" t="s">
        <v>137</v>
      </c>
      <c r="G1098">
        <v>1</v>
      </c>
      <c r="H1098">
        <v>1</v>
      </c>
      <c r="I1098">
        <v>1</v>
      </c>
      <c r="J1098">
        <v>1</v>
      </c>
      <c r="K1098">
        <v>1999</v>
      </c>
      <c r="L1098">
        <v>28</v>
      </c>
      <c r="M1098">
        <v>0</v>
      </c>
      <c r="N1098">
        <v>1</v>
      </c>
      <c r="O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34</v>
      </c>
      <c r="X1098">
        <v>0</v>
      </c>
      <c r="Y1098" t="s">
        <v>3685</v>
      </c>
    </row>
    <row r="1099" spans="1:25" x14ac:dyDescent="0.25">
      <c r="A1099" t="s">
        <v>144</v>
      </c>
      <c r="B1099" t="s">
        <v>145</v>
      </c>
      <c r="C1099" t="s">
        <v>5</v>
      </c>
      <c r="D1099">
        <v>1971</v>
      </c>
      <c r="E1099" t="s">
        <v>21</v>
      </c>
      <c r="F1099" t="s">
        <v>90</v>
      </c>
      <c r="G1099">
        <v>1</v>
      </c>
      <c r="H1099">
        <v>1</v>
      </c>
      <c r="I1099">
        <v>1</v>
      </c>
      <c r="J1099">
        <v>0</v>
      </c>
      <c r="K1099">
        <v>1993</v>
      </c>
      <c r="L1099">
        <v>22</v>
      </c>
      <c r="M1099">
        <v>0</v>
      </c>
      <c r="N1099">
        <v>0</v>
      </c>
      <c r="O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25</v>
      </c>
      <c r="W1099">
        <v>0</v>
      </c>
      <c r="X1099">
        <v>0</v>
      </c>
      <c r="Y1099" t="s">
        <v>3562</v>
      </c>
    </row>
    <row r="1100" spans="1:25" x14ac:dyDescent="0.25">
      <c r="A1100" t="s">
        <v>1054</v>
      </c>
      <c r="B1100" t="s">
        <v>1055</v>
      </c>
      <c r="C1100" t="s">
        <v>5</v>
      </c>
      <c r="D1100">
        <v>1971</v>
      </c>
      <c r="E1100" t="s">
        <v>21</v>
      </c>
      <c r="F1100" t="s">
        <v>10</v>
      </c>
      <c r="G1100">
        <v>1</v>
      </c>
      <c r="H1100">
        <v>1</v>
      </c>
      <c r="I1100">
        <v>1</v>
      </c>
      <c r="J1100">
        <v>0</v>
      </c>
      <c r="K1100">
        <v>1993</v>
      </c>
      <c r="L1100">
        <v>22</v>
      </c>
      <c r="M1100">
        <v>0</v>
      </c>
      <c r="N1100">
        <v>1</v>
      </c>
      <c r="O1100">
        <v>0</v>
      </c>
      <c r="Q1100">
        <v>0</v>
      </c>
      <c r="R1100">
        <v>23</v>
      </c>
      <c r="S1100">
        <v>29</v>
      </c>
      <c r="T1100">
        <v>0</v>
      </c>
      <c r="U1100">
        <v>31</v>
      </c>
      <c r="V1100">
        <v>38</v>
      </c>
      <c r="W1100">
        <v>0</v>
      </c>
      <c r="X1100">
        <v>0</v>
      </c>
      <c r="Y1100" t="s">
        <v>2734</v>
      </c>
    </row>
    <row r="1101" spans="1:25" x14ac:dyDescent="0.25">
      <c r="A1101" t="s">
        <v>1156</v>
      </c>
      <c r="B1101" t="s">
        <v>1157</v>
      </c>
      <c r="C1101" t="s">
        <v>5</v>
      </c>
      <c r="D1101">
        <v>1971</v>
      </c>
      <c r="E1101" t="s">
        <v>21</v>
      </c>
      <c r="F1101" t="s">
        <v>36</v>
      </c>
      <c r="G1101">
        <v>0</v>
      </c>
      <c r="H1101">
        <v>1</v>
      </c>
      <c r="I1101">
        <v>1</v>
      </c>
      <c r="J1101">
        <v>0</v>
      </c>
      <c r="K1101">
        <v>1992</v>
      </c>
      <c r="L1101">
        <v>21</v>
      </c>
      <c r="M1101">
        <v>0</v>
      </c>
      <c r="N1101">
        <v>0</v>
      </c>
      <c r="O1101">
        <v>0</v>
      </c>
      <c r="Q1101">
        <v>0</v>
      </c>
      <c r="R1101">
        <v>0</v>
      </c>
      <c r="S1101">
        <v>31</v>
      </c>
      <c r="T1101">
        <v>41</v>
      </c>
      <c r="U1101">
        <v>0</v>
      </c>
      <c r="V1101">
        <v>43</v>
      </c>
      <c r="W1101">
        <v>0</v>
      </c>
      <c r="X1101">
        <v>0</v>
      </c>
      <c r="Y1101" t="s">
        <v>3411</v>
      </c>
    </row>
    <row r="1102" spans="1:25" x14ac:dyDescent="0.25">
      <c r="A1102" t="s">
        <v>1131</v>
      </c>
      <c r="B1102" t="s">
        <v>1132</v>
      </c>
      <c r="C1102" t="s">
        <v>5</v>
      </c>
      <c r="D1102">
        <v>1971</v>
      </c>
      <c r="E1102" t="s">
        <v>21</v>
      </c>
      <c r="F1102" t="s">
        <v>98</v>
      </c>
      <c r="G1102">
        <v>0</v>
      </c>
      <c r="H1102">
        <v>1</v>
      </c>
      <c r="I1102">
        <v>1</v>
      </c>
      <c r="J1102">
        <v>1</v>
      </c>
      <c r="K1102">
        <v>1989</v>
      </c>
      <c r="L1102">
        <v>18</v>
      </c>
      <c r="M1102">
        <v>0</v>
      </c>
      <c r="N1102">
        <v>0</v>
      </c>
      <c r="O1102">
        <v>0</v>
      </c>
      <c r="Q1102">
        <v>0</v>
      </c>
      <c r="R1102">
        <v>30</v>
      </c>
      <c r="S1102">
        <v>0</v>
      </c>
      <c r="T1102">
        <v>0</v>
      </c>
      <c r="U1102">
        <v>0</v>
      </c>
      <c r="V1102">
        <v>36</v>
      </c>
      <c r="W1102">
        <v>0</v>
      </c>
      <c r="X1102">
        <v>0</v>
      </c>
      <c r="Y1102">
        <v>0</v>
      </c>
    </row>
    <row r="1103" spans="1:25" x14ac:dyDescent="0.25">
      <c r="A1103" t="s">
        <v>2282</v>
      </c>
      <c r="B1103" t="s">
        <v>2283</v>
      </c>
      <c r="C1103" t="s">
        <v>5</v>
      </c>
      <c r="D1103">
        <v>1971</v>
      </c>
      <c r="E1103" t="s">
        <v>21</v>
      </c>
      <c r="F1103" t="s">
        <v>309</v>
      </c>
      <c r="G1103">
        <v>0</v>
      </c>
      <c r="H1103">
        <v>1</v>
      </c>
      <c r="I1103">
        <v>1</v>
      </c>
      <c r="J1103">
        <v>0</v>
      </c>
      <c r="K1103">
        <v>1997</v>
      </c>
      <c r="L1103">
        <v>26</v>
      </c>
      <c r="M1103">
        <v>0</v>
      </c>
      <c r="N1103">
        <v>0</v>
      </c>
      <c r="O1103">
        <v>0</v>
      </c>
      <c r="Q1103">
        <v>27</v>
      </c>
      <c r="R1103">
        <v>31</v>
      </c>
      <c r="S1103">
        <v>33</v>
      </c>
      <c r="T1103">
        <v>37</v>
      </c>
      <c r="U1103">
        <v>41</v>
      </c>
      <c r="V1103">
        <v>47</v>
      </c>
      <c r="W1103">
        <v>0</v>
      </c>
      <c r="X1103">
        <v>0</v>
      </c>
      <c r="Y1103">
        <v>0</v>
      </c>
    </row>
    <row r="1104" spans="1:25" x14ac:dyDescent="0.25">
      <c r="A1104" t="s">
        <v>2327</v>
      </c>
      <c r="B1104" t="s">
        <v>2328</v>
      </c>
      <c r="C1104" t="s">
        <v>5</v>
      </c>
      <c r="D1104">
        <v>1971</v>
      </c>
      <c r="E1104" t="s">
        <v>21</v>
      </c>
      <c r="F1104" t="s">
        <v>22</v>
      </c>
      <c r="G1104">
        <v>1</v>
      </c>
      <c r="H1104">
        <v>1</v>
      </c>
      <c r="I1104">
        <v>1</v>
      </c>
      <c r="J1104">
        <v>0</v>
      </c>
      <c r="K1104">
        <v>1994</v>
      </c>
      <c r="L1104">
        <v>23</v>
      </c>
      <c r="M1104">
        <v>0</v>
      </c>
      <c r="N1104">
        <v>1</v>
      </c>
      <c r="O1104">
        <v>0</v>
      </c>
      <c r="Q1104">
        <v>0</v>
      </c>
      <c r="R1104">
        <v>0</v>
      </c>
      <c r="S1104">
        <v>0</v>
      </c>
      <c r="T1104">
        <v>34</v>
      </c>
      <c r="U1104">
        <v>0</v>
      </c>
      <c r="V1104">
        <v>41</v>
      </c>
      <c r="W1104">
        <v>0</v>
      </c>
      <c r="X1104">
        <v>0</v>
      </c>
      <c r="Y1104">
        <v>0</v>
      </c>
    </row>
    <row r="1105" spans="1:25" x14ac:dyDescent="0.25">
      <c r="A1105" t="s">
        <v>476</v>
      </c>
      <c r="B1105" t="s">
        <v>477</v>
      </c>
      <c r="C1105" t="s">
        <v>5</v>
      </c>
      <c r="D1105">
        <v>1972</v>
      </c>
      <c r="E1105" t="s">
        <v>21</v>
      </c>
      <c r="F1105" t="s">
        <v>10</v>
      </c>
      <c r="G1105">
        <v>1</v>
      </c>
      <c r="H1105">
        <v>1</v>
      </c>
      <c r="I1105">
        <v>1</v>
      </c>
      <c r="J1105">
        <v>0</v>
      </c>
      <c r="K1105">
        <v>1996</v>
      </c>
      <c r="L1105">
        <v>24</v>
      </c>
      <c r="M1105">
        <v>0</v>
      </c>
      <c r="N1105">
        <v>0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43</v>
      </c>
      <c r="W1105">
        <v>0</v>
      </c>
      <c r="X1105">
        <v>0</v>
      </c>
      <c r="Y1105" t="s">
        <v>3599</v>
      </c>
    </row>
    <row r="1106" spans="1:25" x14ac:dyDescent="0.25">
      <c r="A1106" t="s">
        <v>2504</v>
      </c>
      <c r="B1106" t="s">
        <v>2505</v>
      </c>
      <c r="C1106" t="s">
        <v>5</v>
      </c>
      <c r="D1106">
        <v>1972</v>
      </c>
      <c r="E1106" t="s">
        <v>21</v>
      </c>
      <c r="F1106" t="s">
        <v>33</v>
      </c>
      <c r="G1106">
        <v>1</v>
      </c>
      <c r="H1106">
        <v>1</v>
      </c>
      <c r="I1106">
        <v>1</v>
      </c>
      <c r="J1106">
        <v>0</v>
      </c>
      <c r="K1106">
        <v>1995</v>
      </c>
      <c r="L1106">
        <v>23</v>
      </c>
      <c r="M1106">
        <v>0</v>
      </c>
      <c r="N1106">
        <v>0</v>
      </c>
      <c r="O1106">
        <v>0</v>
      </c>
      <c r="Q1106">
        <v>0</v>
      </c>
      <c r="R1106">
        <v>0</v>
      </c>
      <c r="S1106">
        <v>0</v>
      </c>
      <c r="T1106">
        <v>33</v>
      </c>
      <c r="U1106">
        <v>37</v>
      </c>
      <c r="V1106">
        <v>46</v>
      </c>
      <c r="W1106">
        <v>0</v>
      </c>
      <c r="X1106">
        <v>0</v>
      </c>
      <c r="Y1106" t="s">
        <v>3597</v>
      </c>
    </row>
    <row r="1107" spans="1:25" x14ac:dyDescent="0.25">
      <c r="A1107" t="s">
        <v>274</v>
      </c>
      <c r="B1107" t="s">
        <v>275</v>
      </c>
      <c r="C1107" t="s">
        <v>5</v>
      </c>
      <c r="D1107">
        <v>1972</v>
      </c>
      <c r="E1107" t="s">
        <v>21</v>
      </c>
      <c r="F1107" t="s">
        <v>137</v>
      </c>
      <c r="G1107">
        <v>1</v>
      </c>
      <c r="H1107">
        <v>1</v>
      </c>
      <c r="I1107">
        <v>1</v>
      </c>
      <c r="J1107">
        <v>1</v>
      </c>
      <c r="M1107">
        <v>0</v>
      </c>
      <c r="N1107">
        <v>1</v>
      </c>
      <c r="O1107">
        <v>0</v>
      </c>
      <c r="Q1107">
        <v>24</v>
      </c>
      <c r="R1107">
        <v>26</v>
      </c>
      <c r="S1107">
        <v>0</v>
      </c>
      <c r="T1107">
        <v>31</v>
      </c>
      <c r="U1107">
        <v>0</v>
      </c>
      <c r="V1107">
        <v>0</v>
      </c>
      <c r="W1107">
        <v>48</v>
      </c>
      <c r="X1107">
        <v>0</v>
      </c>
      <c r="Y1107" t="s">
        <v>3430</v>
      </c>
    </row>
    <row r="1108" spans="1:25" x14ac:dyDescent="0.25">
      <c r="A1108" t="s">
        <v>1178</v>
      </c>
      <c r="B1108" t="s">
        <v>1179</v>
      </c>
      <c r="C1108" t="s">
        <v>5</v>
      </c>
      <c r="D1108">
        <v>1972</v>
      </c>
      <c r="E1108" t="s">
        <v>21</v>
      </c>
      <c r="F1108" t="s">
        <v>309</v>
      </c>
      <c r="G1108">
        <v>0</v>
      </c>
      <c r="H1108">
        <v>1</v>
      </c>
      <c r="I1108">
        <v>1</v>
      </c>
      <c r="J1108">
        <v>1</v>
      </c>
      <c r="K1108">
        <v>1993</v>
      </c>
      <c r="L1108">
        <v>21</v>
      </c>
      <c r="M1108">
        <v>1</v>
      </c>
      <c r="N1108">
        <v>1</v>
      </c>
      <c r="O1108">
        <v>1</v>
      </c>
      <c r="Q1108">
        <v>27</v>
      </c>
      <c r="R1108">
        <v>29</v>
      </c>
      <c r="S1108">
        <v>29</v>
      </c>
      <c r="T1108">
        <v>34</v>
      </c>
      <c r="U1108">
        <v>39</v>
      </c>
      <c r="V1108">
        <v>48</v>
      </c>
      <c r="W1108">
        <v>0</v>
      </c>
      <c r="X1108">
        <v>0</v>
      </c>
      <c r="Y1108" t="s">
        <v>2981</v>
      </c>
    </row>
    <row r="1109" spans="1:25" x14ac:dyDescent="0.25">
      <c r="A1109" t="s">
        <v>2178</v>
      </c>
      <c r="B1109" t="s">
        <v>2179</v>
      </c>
      <c r="C1109" t="s">
        <v>5</v>
      </c>
      <c r="D1109">
        <v>1972</v>
      </c>
      <c r="E1109" t="s">
        <v>21</v>
      </c>
      <c r="F1109" t="s">
        <v>95</v>
      </c>
      <c r="G1109">
        <v>1</v>
      </c>
      <c r="H1109">
        <v>1</v>
      </c>
      <c r="I1109">
        <v>1</v>
      </c>
      <c r="J1109">
        <v>0</v>
      </c>
      <c r="K1109">
        <v>1993</v>
      </c>
      <c r="L1109">
        <v>21</v>
      </c>
      <c r="M1109">
        <v>0</v>
      </c>
      <c r="N1109">
        <v>1</v>
      </c>
      <c r="O1109">
        <v>0</v>
      </c>
      <c r="Q1109">
        <v>0</v>
      </c>
      <c r="R1109">
        <v>29</v>
      </c>
      <c r="S1109">
        <v>0</v>
      </c>
      <c r="T1109">
        <v>0</v>
      </c>
      <c r="U1109">
        <v>34</v>
      </c>
      <c r="V1109">
        <v>36</v>
      </c>
      <c r="W1109">
        <v>0</v>
      </c>
      <c r="X1109">
        <v>0</v>
      </c>
      <c r="Y1109" t="s">
        <v>3968</v>
      </c>
    </row>
    <row r="1110" spans="1:25" x14ac:dyDescent="0.25">
      <c r="A1110" t="s">
        <v>852</v>
      </c>
      <c r="B1110" t="s">
        <v>854</v>
      </c>
      <c r="C1110" t="s">
        <v>5</v>
      </c>
      <c r="D1110">
        <v>1972</v>
      </c>
      <c r="E1110" t="s">
        <v>21</v>
      </c>
      <c r="F1110" t="s">
        <v>242</v>
      </c>
      <c r="G1110">
        <v>0</v>
      </c>
      <c r="H1110">
        <v>1</v>
      </c>
      <c r="I1110">
        <v>1</v>
      </c>
      <c r="J1110">
        <v>0</v>
      </c>
      <c r="K1110">
        <v>1998</v>
      </c>
      <c r="L1110">
        <v>26</v>
      </c>
      <c r="M1110">
        <v>0</v>
      </c>
      <c r="N1110">
        <v>1</v>
      </c>
      <c r="O1110">
        <v>0</v>
      </c>
      <c r="Q1110">
        <v>0</v>
      </c>
      <c r="R1110">
        <v>0</v>
      </c>
      <c r="S1110">
        <v>25</v>
      </c>
      <c r="T1110">
        <v>0</v>
      </c>
      <c r="U1110">
        <v>29</v>
      </c>
      <c r="V1110">
        <v>39</v>
      </c>
      <c r="W1110">
        <v>0</v>
      </c>
      <c r="X1110">
        <v>0</v>
      </c>
      <c r="Y1110">
        <v>0</v>
      </c>
    </row>
    <row r="1111" spans="1:25" x14ac:dyDescent="0.25">
      <c r="A1111" t="s">
        <v>104</v>
      </c>
      <c r="B1111" t="s">
        <v>105</v>
      </c>
      <c r="C1111" t="s">
        <v>5</v>
      </c>
      <c r="D1111">
        <v>1972</v>
      </c>
      <c r="E1111" t="s">
        <v>21</v>
      </c>
      <c r="F1111" t="s">
        <v>103</v>
      </c>
      <c r="G1111">
        <v>0</v>
      </c>
      <c r="H1111">
        <v>1</v>
      </c>
      <c r="I1111">
        <v>1</v>
      </c>
      <c r="J1111">
        <v>0</v>
      </c>
      <c r="K1111">
        <v>1994</v>
      </c>
      <c r="L1111">
        <v>22</v>
      </c>
      <c r="M1111">
        <v>0</v>
      </c>
      <c r="N1111">
        <v>1</v>
      </c>
      <c r="O1111">
        <v>0</v>
      </c>
      <c r="Q1111">
        <v>0</v>
      </c>
      <c r="R1111">
        <v>0</v>
      </c>
      <c r="S1111">
        <v>26</v>
      </c>
      <c r="T1111">
        <v>28</v>
      </c>
      <c r="U1111">
        <v>0</v>
      </c>
      <c r="V1111">
        <v>39</v>
      </c>
      <c r="W1111">
        <v>0</v>
      </c>
      <c r="X1111">
        <v>0</v>
      </c>
      <c r="Y1111" t="s">
        <v>3226</v>
      </c>
    </row>
    <row r="1112" spans="1:25" x14ac:dyDescent="0.25">
      <c r="A1112" t="s">
        <v>2625</v>
      </c>
      <c r="B1112" t="s">
        <v>2626</v>
      </c>
      <c r="C1112" t="s">
        <v>5</v>
      </c>
      <c r="D1112">
        <v>1972</v>
      </c>
      <c r="E1112" t="s">
        <v>21</v>
      </c>
      <c r="F1112" t="s">
        <v>84</v>
      </c>
      <c r="G1112">
        <v>0</v>
      </c>
      <c r="H1112">
        <v>1</v>
      </c>
      <c r="I1112">
        <v>1</v>
      </c>
      <c r="J1112">
        <v>1</v>
      </c>
      <c r="K1112">
        <v>1993</v>
      </c>
      <c r="L1112">
        <v>21</v>
      </c>
      <c r="M1112">
        <v>0</v>
      </c>
      <c r="N1112">
        <v>0</v>
      </c>
      <c r="O1112">
        <v>0</v>
      </c>
      <c r="Q1112">
        <v>0</v>
      </c>
      <c r="R1112">
        <v>26</v>
      </c>
      <c r="S1112">
        <v>0</v>
      </c>
      <c r="T1112">
        <v>0</v>
      </c>
      <c r="U1112">
        <v>33</v>
      </c>
      <c r="V1112">
        <v>0</v>
      </c>
      <c r="W1112">
        <v>48</v>
      </c>
      <c r="X1112">
        <v>0</v>
      </c>
      <c r="Y1112" t="s">
        <v>3429</v>
      </c>
    </row>
    <row r="1113" spans="1:25" x14ac:dyDescent="0.25">
      <c r="A1113" t="s">
        <v>1240</v>
      </c>
      <c r="B1113" t="s">
        <v>1241</v>
      </c>
      <c r="C1113" t="s">
        <v>5</v>
      </c>
      <c r="D1113">
        <v>1972</v>
      </c>
      <c r="E1113" t="s">
        <v>21</v>
      </c>
      <c r="F1113" t="s">
        <v>137</v>
      </c>
      <c r="G1113">
        <v>0</v>
      </c>
      <c r="H1113">
        <v>1</v>
      </c>
      <c r="I1113">
        <v>1</v>
      </c>
      <c r="J1113">
        <v>1</v>
      </c>
      <c r="K1113">
        <v>1995</v>
      </c>
      <c r="L1113">
        <v>23</v>
      </c>
      <c r="M1113">
        <v>0</v>
      </c>
      <c r="N1113">
        <v>0</v>
      </c>
      <c r="O1113">
        <v>0</v>
      </c>
      <c r="Q1113">
        <v>24</v>
      </c>
      <c r="R1113">
        <v>28</v>
      </c>
      <c r="S1113">
        <v>30</v>
      </c>
      <c r="T1113">
        <v>33</v>
      </c>
      <c r="U1113">
        <v>37</v>
      </c>
      <c r="V1113">
        <v>41</v>
      </c>
      <c r="W1113">
        <v>0</v>
      </c>
      <c r="X1113">
        <v>0</v>
      </c>
      <c r="Y1113" t="s">
        <v>3455</v>
      </c>
    </row>
    <row r="1114" spans="1:25" x14ac:dyDescent="0.25">
      <c r="A1114" t="s">
        <v>1892</v>
      </c>
      <c r="B1114" t="s">
        <v>231</v>
      </c>
      <c r="C1114" t="s">
        <v>5</v>
      </c>
      <c r="D1114">
        <v>1972</v>
      </c>
      <c r="E1114" t="s">
        <v>21</v>
      </c>
      <c r="F1114" t="s">
        <v>33</v>
      </c>
      <c r="G1114">
        <v>0</v>
      </c>
      <c r="H1114">
        <v>0</v>
      </c>
      <c r="I1114">
        <v>1</v>
      </c>
      <c r="J1114">
        <v>0</v>
      </c>
      <c r="M1114">
        <v>0</v>
      </c>
      <c r="N1114">
        <v>1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44</v>
      </c>
      <c r="W1114">
        <v>48</v>
      </c>
      <c r="X1114">
        <v>0</v>
      </c>
      <c r="Y1114" t="s">
        <v>3437</v>
      </c>
    </row>
    <row r="1115" spans="1:25" x14ac:dyDescent="0.25">
      <c r="A1115" t="s">
        <v>808</v>
      </c>
      <c r="B1115" t="s">
        <v>809</v>
      </c>
      <c r="C1115" t="s">
        <v>5</v>
      </c>
      <c r="D1115">
        <v>1972</v>
      </c>
      <c r="E1115" t="s">
        <v>21</v>
      </c>
      <c r="F1115" t="s">
        <v>98</v>
      </c>
      <c r="G1115">
        <v>0</v>
      </c>
      <c r="H1115">
        <v>1</v>
      </c>
      <c r="I1115">
        <v>1</v>
      </c>
      <c r="J1115">
        <v>0</v>
      </c>
      <c r="K1115">
        <v>1995</v>
      </c>
      <c r="L1115">
        <v>23</v>
      </c>
      <c r="M1115">
        <v>1</v>
      </c>
      <c r="N1115">
        <v>0</v>
      </c>
      <c r="O1115">
        <v>0</v>
      </c>
      <c r="Q1115">
        <v>0</v>
      </c>
      <c r="R1115">
        <v>0</v>
      </c>
      <c r="S1115">
        <v>0</v>
      </c>
      <c r="T1115">
        <v>26</v>
      </c>
      <c r="U1115">
        <v>0</v>
      </c>
      <c r="V1115">
        <v>41</v>
      </c>
      <c r="W1115">
        <v>0</v>
      </c>
      <c r="X1115">
        <v>0</v>
      </c>
      <c r="Y1115">
        <v>0</v>
      </c>
    </row>
    <row r="1116" spans="1:25" x14ac:dyDescent="0.25">
      <c r="A1116" t="s">
        <v>1516</v>
      </c>
      <c r="B1116" t="s">
        <v>1517</v>
      </c>
      <c r="C1116" t="s">
        <v>5</v>
      </c>
      <c r="D1116">
        <v>1972</v>
      </c>
      <c r="E1116" t="s">
        <v>21</v>
      </c>
      <c r="F1116" t="s">
        <v>30</v>
      </c>
      <c r="G1116">
        <v>1</v>
      </c>
      <c r="H1116">
        <v>1</v>
      </c>
      <c r="I1116">
        <v>1</v>
      </c>
      <c r="J1116">
        <v>1</v>
      </c>
      <c r="K1116">
        <v>2000</v>
      </c>
      <c r="L1116">
        <v>28</v>
      </c>
      <c r="M1116">
        <v>0</v>
      </c>
      <c r="N1116">
        <v>0</v>
      </c>
      <c r="O1116">
        <v>0</v>
      </c>
      <c r="Q1116">
        <v>0</v>
      </c>
      <c r="R1116">
        <v>0</v>
      </c>
      <c r="S1116">
        <v>28</v>
      </c>
      <c r="T1116">
        <v>0</v>
      </c>
      <c r="U1116">
        <v>0</v>
      </c>
      <c r="V1116">
        <v>29</v>
      </c>
      <c r="W1116">
        <v>30</v>
      </c>
      <c r="X1116">
        <v>0</v>
      </c>
      <c r="Y1116" t="s">
        <v>2893</v>
      </c>
    </row>
    <row r="1117" spans="1:25" x14ac:dyDescent="0.25">
      <c r="A1117" t="s">
        <v>2394</v>
      </c>
      <c r="B1117" t="s">
        <v>2396</v>
      </c>
      <c r="C1117" t="s">
        <v>5</v>
      </c>
      <c r="D1117">
        <v>1972</v>
      </c>
      <c r="E1117" t="s">
        <v>21</v>
      </c>
      <c r="F1117" t="s">
        <v>30</v>
      </c>
      <c r="G1117">
        <v>0</v>
      </c>
      <c r="H1117">
        <v>1</v>
      </c>
      <c r="I1117">
        <v>0</v>
      </c>
      <c r="J1117">
        <v>0</v>
      </c>
      <c r="M1117">
        <v>0</v>
      </c>
      <c r="N1117">
        <v>0</v>
      </c>
      <c r="O1117">
        <v>0</v>
      </c>
      <c r="Q1117">
        <v>27</v>
      </c>
      <c r="R1117">
        <v>27</v>
      </c>
      <c r="S1117">
        <v>30</v>
      </c>
      <c r="T1117">
        <v>37</v>
      </c>
      <c r="U1117">
        <v>46</v>
      </c>
      <c r="V1117">
        <v>0</v>
      </c>
      <c r="W1117">
        <v>0</v>
      </c>
      <c r="X1117">
        <v>0</v>
      </c>
      <c r="Y1117" t="s">
        <v>3511</v>
      </c>
    </row>
    <row r="1118" spans="1:25" x14ac:dyDescent="0.25">
      <c r="A1118" t="s">
        <v>358</v>
      </c>
      <c r="B1118" t="s">
        <v>359</v>
      </c>
      <c r="C1118" t="s">
        <v>5</v>
      </c>
      <c r="D1118">
        <v>1972</v>
      </c>
      <c r="E1118" t="s">
        <v>21</v>
      </c>
      <c r="F1118" t="s">
        <v>90</v>
      </c>
      <c r="G1118">
        <v>1</v>
      </c>
      <c r="H1118">
        <v>1</v>
      </c>
      <c r="I1118">
        <v>1</v>
      </c>
      <c r="J1118">
        <v>1</v>
      </c>
      <c r="K1118">
        <v>1995</v>
      </c>
      <c r="L1118">
        <v>23</v>
      </c>
      <c r="M1118">
        <v>0</v>
      </c>
      <c r="N1118">
        <v>0</v>
      </c>
      <c r="O1118">
        <v>0</v>
      </c>
      <c r="Q1118">
        <v>0</v>
      </c>
      <c r="R1118">
        <v>0</v>
      </c>
      <c r="S1118">
        <v>0</v>
      </c>
      <c r="T1118">
        <v>0</v>
      </c>
      <c r="U1118">
        <v>32</v>
      </c>
      <c r="V1118">
        <v>35</v>
      </c>
      <c r="W1118">
        <v>0</v>
      </c>
      <c r="X1118">
        <v>0</v>
      </c>
      <c r="Y1118" t="s">
        <v>2930</v>
      </c>
    </row>
    <row r="1119" spans="1:25" x14ac:dyDescent="0.25">
      <c r="A1119" t="s">
        <v>1195</v>
      </c>
      <c r="B1119" t="s">
        <v>1196</v>
      </c>
      <c r="C1119" t="s">
        <v>5</v>
      </c>
      <c r="D1119">
        <v>1972</v>
      </c>
      <c r="E1119" t="s">
        <v>21</v>
      </c>
      <c r="F1119" t="s">
        <v>33</v>
      </c>
      <c r="G1119">
        <v>1</v>
      </c>
      <c r="H1119">
        <v>1</v>
      </c>
      <c r="I1119">
        <v>1</v>
      </c>
      <c r="J1119">
        <v>0</v>
      </c>
      <c r="K1119">
        <v>1993</v>
      </c>
      <c r="L1119">
        <v>21</v>
      </c>
      <c r="M1119">
        <v>0</v>
      </c>
      <c r="N1119">
        <v>1</v>
      </c>
      <c r="O1119">
        <v>0</v>
      </c>
      <c r="Q1119">
        <v>0</v>
      </c>
      <c r="R1119">
        <v>31</v>
      </c>
      <c r="S1119">
        <v>33</v>
      </c>
      <c r="T1119">
        <v>36</v>
      </c>
      <c r="U1119">
        <v>0</v>
      </c>
      <c r="V1119">
        <v>48</v>
      </c>
      <c r="W1119">
        <v>0</v>
      </c>
      <c r="X1119">
        <v>0</v>
      </c>
      <c r="Y1119">
        <v>0</v>
      </c>
    </row>
    <row r="1120" spans="1:25" x14ac:dyDescent="0.25">
      <c r="A1120" t="s">
        <v>255</v>
      </c>
      <c r="B1120" t="s">
        <v>256</v>
      </c>
      <c r="C1120" t="s">
        <v>5</v>
      </c>
      <c r="D1120">
        <v>1972</v>
      </c>
      <c r="E1120" t="s">
        <v>21</v>
      </c>
      <c r="F1120" t="s">
        <v>30</v>
      </c>
      <c r="G1120">
        <v>0</v>
      </c>
      <c r="H1120">
        <v>1</v>
      </c>
      <c r="I1120">
        <v>1</v>
      </c>
      <c r="J1120">
        <v>0</v>
      </c>
      <c r="K1120">
        <v>1993</v>
      </c>
      <c r="L1120">
        <v>21</v>
      </c>
      <c r="M1120">
        <v>0</v>
      </c>
      <c r="N1120">
        <v>0</v>
      </c>
      <c r="O1120">
        <v>0</v>
      </c>
      <c r="Q1120">
        <v>0</v>
      </c>
      <c r="R1120">
        <v>0</v>
      </c>
      <c r="S1120">
        <v>45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3750</v>
      </c>
    </row>
    <row r="1121" spans="1:25" x14ac:dyDescent="0.25">
      <c r="A1121" t="s">
        <v>1998</v>
      </c>
      <c r="B1121" t="s">
        <v>1999</v>
      </c>
      <c r="C1121" t="s">
        <v>5</v>
      </c>
      <c r="D1121">
        <v>1972</v>
      </c>
      <c r="E1121" t="s">
        <v>21</v>
      </c>
      <c r="F1121" t="s">
        <v>22</v>
      </c>
      <c r="G1121">
        <v>1</v>
      </c>
      <c r="H1121">
        <v>1</v>
      </c>
      <c r="I1121">
        <v>1</v>
      </c>
      <c r="J1121">
        <v>0</v>
      </c>
      <c r="K1121">
        <v>1996</v>
      </c>
      <c r="L1121">
        <v>24</v>
      </c>
      <c r="M1121">
        <v>0</v>
      </c>
      <c r="N1121">
        <v>0</v>
      </c>
      <c r="O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47</v>
      </c>
      <c r="W1121">
        <v>0</v>
      </c>
      <c r="X1121">
        <v>0</v>
      </c>
      <c r="Y1121" t="s">
        <v>3119</v>
      </c>
    </row>
    <row r="1122" spans="1:25" x14ac:dyDescent="0.25">
      <c r="A1122" t="s">
        <v>1319</v>
      </c>
      <c r="B1122" t="s">
        <v>1320</v>
      </c>
      <c r="C1122" t="s">
        <v>5</v>
      </c>
      <c r="D1122">
        <v>1972</v>
      </c>
      <c r="E1122" t="s">
        <v>21</v>
      </c>
      <c r="F1122" t="s">
        <v>41</v>
      </c>
      <c r="G1122">
        <v>1</v>
      </c>
      <c r="H1122">
        <v>1</v>
      </c>
      <c r="I1122">
        <v>1</v>
      </c>
      <c r="J1122">
        <v>1</v>
      </c>
      <c r="K1122">
        <v>1994</v>
      </c>
      <c r="L1122">
        <v>22</v>
      </c>
      <c r="M1122">
        <v>1</v>
      </c>
      <c r="N1122">
        <v>1</v>
      </c>
      <c r="O1122">
        <v>0</v>
      </c>
      <c r="Q1122">
        <v>0</v>
      </c>
      <c r="R1122">
        <v>0</v>
      </c>
      <c r="S1122">
        <v>0</v>
      </c>
      <c r="T1122">
        <v>28</v>
      </c>
      <c r="U1122">
        <v>0</v>
      </c>
      <c r="V1122">
        <v>33</v>
      </c>
      <c r="W1122">
        <v>0</v>
      </c>
      <c r="X1122">
        <v>0</v>
      </c>
      <c r="Y1122" t="s">
        <v>3386</v>
      </c>
    </row>
    <row r="1123" spans="1:25" x14ac:dyDescent="0.25">
      <c r="A1123" t="s">
        <v>46</v>
      </c>
      <c r="B1123" t="s">
        <v>47</v>
      </c>
      <c r="C1123" t="s">
        <v>5</v>
      </c>
      <c r="D1123">
        <v>1972</v>
      </c>
      <c r="E1123" t="s">
        <v>21</v>
      </c>
      <c r="F1123" t="s">
        <v>217</v>
      </c>
      <c r="G1123">
        <v>0</v>
      </c>
      <c r="H1123">
        <v>1</v>
      </c>
      <c r="I1123">
        <v>1</v>
      </c>
      <c r="J1123">
        <v>0</v>
      </c>
      <c r="K1123">
        <v>1995</v>
      </c>
      <c r="L1123">
        <v>23</v>
      </c>
      <c r="M1123">
        <v>0</v>
      </c>
      <c r="N1123">
        <v>0</v>
      </c>
      <c r="O1123">
        <v>0</v>
      </c>
      <c r="Q1123">
        <v>0</v>
      </c>
      <c r="R1123">
        <v>0</v>
      </c>
      <c r="S1123">
        <v>35</v>
      </c>
      <c r="T1123">
        <v>0</v>
      </c>
      <c r="U1123">
        <v>0</v>
      </c>
      <c r="V1123">
        <v>41</v>
      </c>
      <c r="W1123">
        <v>0</v>
      </c>
      <c r="X1123">
        <v>0</v>
      </c>
      <c r="Y1123" t="s">
        <v>3582</v>
      </c>
    </row>
    <row r="1124" spans="1:25" x14ac:dyDescent="0.25">
      <c r="A1124" t="s">
        <v>2239</v>
      </c>
      <c r="B1124" t="s">
        <v>2240</v>
      </c>
      <c r="C1124" t="s">
        <v>5</v>
      </c>
      <c r="D1124">
        <v>1972</v>
      </c>
      <c r="E1124" t="s">
        <v>21</v>
      </c>
      <c r="F1124" t="s">
        <v>372</v>
      </c>
      <c r="G1124">
        <v>0</v>
      </c>
      <c r="H1124">
        <v>1</v>
      </c>
      <c r="I1124">
        <v>1</v>
      </c>
      <c r="J1124">
        <v>0</v>
      </c>
      <c r="K1124">
        <v>1995</v>
      </c>
      <c r="L1124">
        <v>23</v>
      </c>
      <c r="M1124">
        <v>0</v>
      </c>
      <c r="N1124">
        <v>0</v>
      </c>
      <c r="O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 t="s">
        <v>1674</v>
      </c>
      <c r="B1125" t="s">
        <v>1675</v>
      </c>
      <c r="C1125" t="s">
        <v>5</v>
      </c>
      <c r="D1125">
        <v>1972</v>
      </c>
      <c r="E1125" t="s">
        <v>21</v>
      </c>
      <c r="F1125" t="s">
        <v>84</v>
      </c>
      <c r="G1125">
        <v>0</v>
      </c>
      <c r="H1125">
        <v>0</v>
      </c>
      <c r="I1125">
        <v>1</v>
      </c>
      <c r="J1125">
        <v>0</v>
      </c>
      <c r="K1125">
        <v>1996</v>
      </c>
      <c r="L1125">
        <v>24</v>
      </c>
      <c r="M1125">
        <v>0</v>
      </c>
      <c r="N1125">
        <v>1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47</v>
      </c>
      <c r="W1125">
        <v>0</v>
      </c>
      <c r="X1125">
        <v>0</v>
      </c>
      <c r="Y1125" t="s">
        <v>3463</v>
      </c>
    </row>
    <row r="1126" spans="1:25" x14ac:dyDescent="0.25">
      <c r="A1126" t="s">
        <v>635</v>
      </c>
      <c r="B1126" t="s">
        <v>636</v>
      </c>
      <c r="C1126" t="s">
        <v>5</v>
      </c>
      <c r="D1126">
        <v>1972</v>
      </c>
      <c r="E1126" t="s">
        <v>21</v>
      </c>
      <c r="F1126" t="s">
        <v>95</v>
      </c>
      <c r="G1126">
        <v>0</v>
      </c>
      <c r="H1126">
        <v>1</v>
      </c>
      <c r="I1126">
        <v>1</v>
      </c>
      <c r="J1126">
        <v>0</v>
      </c>
      <c r="K1126">
        <v>1998</v>
      </c>
      <c r="L1126">
        <v>26</v>
      </c>
      <c r="M1126">
        <v>0</v>
      </c>
      <c r="N1126">
        <v>0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41</v>
      </c>
      <c r="V1126">
        <v>44</v>
      </c>
      <c r="W1126">
        <v>0</v>
      </c>
      <c r="X1126">
        <v>0</v>
      </c>
      <c r="Y1126" t="s">
        <v>4019</v>
      </c>
    </row>
    <row r="1127" spans="1:25" x14ac:dyDescent="0.25">
      <c r="A1127" t="s">
        <v>1574</v>
      </c>
      <c r="B1127" t="s">
        <v>1575</v>
      </c>
      <c r="C1127" t="s">
        <v>5</v>
      </c>
      <c r="D1127">
        <v>1972</v>
      </c>
      <c r="E1127" t="s">
        <v>21</v>
      </c>
      <c r="F1127" t="s">
        <v>84</v>
      </c>
      <c r="G1127">
        <v>0</v>
      </c>
      <c r="H1127">
        <v>1</v>
      </c>
      <c r="I1127">
        <v>1</v>
      </c>
      <c r="J1127">
        <v>1</v>
      </c>
      <c r="K1127">
        <v>1992</v>
      </c>
      <c r="L1127">
        <v>20</v>
      </c>
      <c r="M1127">
        <v>0</v>
      </c>
      <c r="N1127">
        <v>0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46</v>
      </c>
      <c r="W1127">
        <v>0</v>
      </c>
      <c r="X1127">
        <v>0</v>
      </c>
      <c r="Y1127" t="s">
        <v>3633</v>
      </c>
    </row>
    <row r="1128" spans="1:25" x14ac:dyDescent="0.25">
      <c r="A1128" t="s">
        <v>830</v>
      </c>
      <c r="B1128" t="s">
        <v>831</v>
      </c>
      <c r="C1128" t="s">
        <v>5</v>
      </c>
      <c r="D1128">
        <v>1972</v>
      </c>
      <c r="E1128" t="s">
        <v>21</v>
      </c>
      <c r="F1128" t="s">
        <v>98</v>
      </c>
      <c r="G1128">
        <v>1</v>
      </c>
      <c r="H1128">
        <v>1</v>
      </c>
      <c r="I1128">
        <v>1</v>
      </c>
      <c r="J1128">
        <v>0</v>
      </c>
      <c r="M1128">
        <v>0</v>
      </c>
      <c r="N1128">
        <v>0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47</v>
      </c>
      <c r="X1128">
        <v>0</v>
      </c>
      <c r="Y1128">
        <v>0</v>
      </c>
    </row>
    <row r="1129" spans="1:25" x14ac:dyDescent="0.25">
      <c r="A1129" t="s">
        <v>684</v>
      </c>
      <c r="B1129" t="s">
        <v>685</v>
      </c>
      <c r="C1129" t="s">
        <v>5</v>
      </c>
      <c r="D1129">
        <v>1972</v>
      </c>
      <c r="E1129" t="s">
        <v>21</v>
      </c>
      <c r="F1129" t="s">
        <v>242</v>
      </c>
      <c r="G1129">
        <v>0</v>
      </c>
      <c r="H1129">
        <v>1</v>
      </c>
      <c r="I1129">
        <v>1</v>
      </c>
      <c r="J1129">
        <v>0</v>
      </c>
      <c r="M1129">
        <v>0</v>
      </c>
      <c r="N1129">
        <v>1</v>
      </c>
      <c r="O1129">
        <v>0</v>
      </c>
      <c r="Q1129">
        <v>24</v>
      </c>
      <c r="R1129">
        <v>27</v>
      </c>
      <c r="S1129">
        <v>32</v>
      </c>
      <c r="T1129">
        <v>36</v>
      </c>
      <c r="U1129">
        <v>43</v>
      </c>
      <c r="V1129">
        <v>47</v>
      </c>
      <c r="W1129">
        <v>0</v>
      </c>
      <c r="X1129">
        <v>0</v>
      </c>
      <c r="Y1129">
        <v>0</v>
      </c>
    </row>
    <row r="1130" spans="1:25" x14ac:dyDescent="0.25">
      <c r="A1130" t="s">
        <v>2099</v>
      </c>
      <c r="B1130" t="s">
        <v>1181</v>
      </c>
      <c r="C1130" t="s">
        <v>5</v>
      </c>
      <c r="D1130">
        <v>1973</v>
      </c>
      <c r="E1130" t="s">
        <v>21</v>
      </c>
      <c r="F1130" t="s">
        <v>150</v>
      </c>
      <c r="G1130">
        <v>0</v>
      </c>
      <c r="H1130">
        <v>1</v>
      </c>
      <c r="I1130">
        <v>1</v>
      </c>
      <c r="J1130">
        <v>0</v>
      </c>
      <c r="K1130">
        <v>1994</v>
      </c>
      <c r="L1130">
        <v>21</v>
      </c>
      <c r="M1130">
        <v>0</v>
      </c>
      <c r="N1130">
        <v>0</v>
      </c>
      <c r="O1130">
        <v>0</v>
      </c>
      <c r="Q1130">
        <v>21</v>
      </c>
      <c r="R1130">
        <v>27</v>
      </c>
      <c r="S1130">
        <v>0</v>
      </c>
      <c r="T1130">
        <v>30</v>
      </c>
      <c r="U1130">
        <v>0</v>
      </c>
      <c r="V1130">
        <v>0</v>
      </c>
      <c r="W1130">
        <v>47</v>
      </c>
      <c r="X1130">
        <v>0</v>
      </c>
      <c r="Y1130" t="s">
        <v>3093</v>
      </c>
    </row>
    <row r="1131" spans="1:25" x14ac:dyDescent="0.25">
      <c r="A1131" t="s">
        <v>2644</v>
      </c>
      <c r="B1131" t="s">
        <v>2645</v>
      </c>
      <c r="C1131" t="s">
        <v>5</v>
      </c>
      <c r="D1131">
        <v>1973</v>
      </c>
      <c r="E1131" t="s">
        <v>21</v>
      </c>
      <c r="F1131" t="s">
        <v>22</v>
      </c>
      <c r="G1131">
        <v>1</v>
      </c>
      <c r="H1131">
        <v>1</v>
      </c>
      <c r="I1131">
        <v>1</v>
      </c>
      <c r="J1131">
        <v>0</v>
      </c>
      <c r="K1131">
        <v>1995</v>
      </c>
      <c r="L1131">
        <v>22</v>
      </c>
      <c r="M1131">
        <v>0</v>
      </c>
      <c r="N1131">
        <v>1</v>
      </c>
      <c r="O1131">
        <v>0</v>
      </c>
      <c r="Q1131">
        <v>0</v>
      </c>
      <c r="R1131">
        <v>26</v>
      </c>
      <c r="S1131">
        <v>32</v>
      </c>
      <c r="T1131">
        <v>34</v>
      </c>
      <c r="U1131">
        <v>0</v>
      </c>
      <c r="V1131">
        <v>0</v>
      </c>
      <c r="W1131">
        <v>35</v>
      </c>
      <c r="X1131">
        <v>0</v>
      </c>
      <c r="Y1131">
        <v>0</v>
      </c>
    </row>
    <row r="1132" spans="1:25" x14ac:dyDescent="0.25">
      <c r="A1132" t="s">
        <v>1111</v>
      </c>
      <c r="B1132" t="s">
        <v>1112</v>
      </c>
      <c r="C1132" t="s">
        <v>5</v>
      </c>
      <c r="D1132">
        <v>1973</v>
      </c>
      <c r="E1132" t="s">
        <v>21</v>
      </c>
      <c r="F1132" t="s">
        <v>150</v>
      </c>
      <c r="G1132">
        <v>0</v>
      </c>
      <c r="H1132">
        <v>0</v>
      </c>
      <c r="I1132">
        <v>1</v>
      </c>
      <c r="J1132">
        <v>0</v>
      </c>
      <c r="K1132">
        <v>1994</v>
      </c>
      <c r="L1132">
        <v>21</v>
      </c>
      <c r="M1132">
        <v>0</v>
      </c>
      <c r="N1132">
        <v>1</v>
      </c>
      <c r="O1132">
        <v>0</v>
      </c>
      <c r="Q1132">
        <v>0</v>
      </c>
      <c r="R1132">
        <v>25</v>
      </c>
      <c r="S1132">
        <v>44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3723</v>
      </c>
    </row>
    <row r="1133" spans="1:25" x14ac:dyDescent="0.25">
      <c r="A1133" t="s">
        <v>1271</v>
      </c>
      <c r="B1133" t="s">
        <v>1272</v>
      </c>
      <c r="C1133" t="s">
        <v>5</v>
      </c>
      <c r="D1133">
        <v>1973</v>
      </c>
      <c r="E1133" t="s">
        <v>21</v>
      </c>
      <c r="F1133" t="s">
        <v>947</v>
      </c>
      <c r="G1133">
        <v>1</v>
      </c>
      <c r="H1133">
        <v>1</v>
      </c>
      <c r="I1133">
        <v>1</v>
      </c>
      <c r="J1133">
        <v>0</v>
      </c>
      <c r="K1133">
        <v>1994</v>
      </c>
      <c r="L1133">
        <v>21</v>
      </c>
      <c r="M1133">
        <v>0</v>
      </c>
      <c r="N1133">
        <v>1</v>
      </c>
      <c r="O1133">
        <v>0</v>
      </c>
      <c r="Q1133">
        <v>23</v>
      </c>
      <c r="R1133">
        <v>25</v>
      </c>
      <c r="S1133">
        <v>0</v>
      </c>
      <c r="T1133">
        <v>30</v>
      </c>
      <c r="U1133">
        <v>0</v>
      </c>
      <c r="V1133">
        <v>33</v>
      </c>
      <c r="W1133">
        <v>0</v>
      </c>
      <c r="X1133">
        <v>0</v>
      </c>
      <c r="Y1133">
        <v>0</v>
      </c>
    </row>
    <row r="1134" spans="1:25" x14ac:dyDescent="0.25">
      <c r="A1134" t="s">
        <v>1172</v>
      </c>
      <c r="B1134" t="s">
        <v>616</v>
      </c>
      <c r="C1134" t="s">
        <v>5</v>
      </c>
      <c r="D1134">
        <v>1973</v>
      </c>
      <c r="E1134" t="s">
        <v>21</v>
      </c>
      <c r="F1134" t="s">
        <v>10</v>
      </c>
      <c r="G1134">
        <v>0</v>
      </c>
      <c r="H1134">
        <v>1</v>
      </c>
      <c r="I1134">
        <v>1</v>
      </c>
      <c r="J1134">
        <v>0</v>
      </c>
      <c r="K1134">
        <v>1995</v>
      </c>
      <c r="L1134">
        <v>22</v>
      </c>
      <c r="M1134">
        <v>0</v>
      </c>
      <c r="N1134">
        <v>0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47</v>
      </c>
      <c r="X1134">
        <v>0</v>
      </c>
      <c r="Y1134" t="s">
        <v>3276</v>
      </c>
    </row>
    <row r="1135" spans="1:25" x14ac:dyDescent="0.25">
      <c r="A1135" t="s">
        <v>135</v>
      </c>
      <c r="B1135" t="s">
        <v>136</v>
      </c>
      <c r="C1135" t="s">
        <v>5</v>
      </c>
      <c r="D1135">
        <v>1973</v>
      </c>
      <c r="E1135" t="s">
        <v>21</v>
      </c>
      <c r="F1135" t="s">
        <v>137</v>
      </c>
      <c r="G1135">
        <v>1</v>
      </c>
      <c r="H1135">
        <v>1</v>
      </c>
      <c r="I1135">
        <v>1</v>
      </c>
      <c r="J1135">
        <v>0</v>
      </c>
      <c r="M1135">
        <v>0</v>
      </c>
      <c r="N1135">
        <v>0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3100</v>
      </c>
    </row>
    <row r="1136" spans="1:25" x14ac:dyDescent="0.25">
      <c r="A1136" t="s">
        <v>2397</v>
      </c>
      <c r="B1136" t="s">
        <v>2398</v>
      </c>
      <c r="C1136" t="s">
        <v>5</v>
      </c>
      <c r="D1136">
        <v>1973</v>
      </c>
      <c r="E1136" t="s">
        <v>21</v>
      </c>
      <c r="F1136" t="s">
        <v>22</v>
      </c>
      <c r="G1136">
        <v>1</v>
      </c>
      <c r="H1136">
        <v>1</v>
      </c>
      <c r="I1136">
        <v>1</v>
      </c>
      <c r="J1136">
        <v>0</v>
      </c>
      <c r="K1136">
        <v>1994</v>
      </c>
      <c r="L1136">
        <v>21</v>
      </c>
      <c r="M1136">
        <v>0</v>
      </c>
      <c r="N1136">
        <v>0</v>
      </c>
      <c r="O1136">
        <v>1</v>
      </c>
      <c r="Q1136">
        <v>0</v>
      </c>
      <c r="R1136">
        <v>0</v>
      </c>
      <c r="S1136">
        <v>27</v>
      </c>
      <c r="T1136">
        <v>29</v>
      </c>
      <c r="U1136">
        <v>32</v>
      </c>
      <c r="V1136">
        <v>34</v>
      </c>
      <c r="W1136">
        <v>0</v>
      </c>
      <c r="X1136">
        <v>0</v>
      </c>
      <c r="Y1136">
        <v>0</v>
      </c>
    </row>
    <row r="1137" spans="1:25" x14ac:dyDescent="0.25">
      <c r="A1137" t="s">
        <v>913</v>
      </c>
      <c r="B1137" t="s">
        <v>914</v>
      </c>
      <c r="C1137" t="s">
        <v>5</v>
      </c>
      <c r="D1137">
        <v>1973</v>
      </c>
      <c r="E1137" t="s">
        <v>21</v>
      </c>
      <c r="F1137" t="s">
        <v>22</v>
      </c>
      <c r="G1137">
        <v>0</v>
      </c>
      <c r="H1137">
        <v>1</v>
      </c>
      <c r="I1137">
        <v>1</v>
      </c>
      <c r="J1137">
        <v>0</v>
      </c>
      <c r="K1137">
        <v>1997</v>
      </c>
      <c r="L1137">
        <v>24</v>
      </c>
      <c r="M1137">
        <v>0</v>
      </c>
      <c r="N1137">
        <v>0</v>
      </c>
      <c r="O1137">
        <v>0</v>
      </c>
      <c r="Q1137">
        <v>0</v>
      </c>
      <c r="R1137">
        <v>15</v>
      </c>
      <c r="S1137">
        <v>16</v>
      </c>
      <c r="T1137">
        <v>22</v>
      </c>
      <c r="U1137">
        <v>25</v>
      </c>
      <c r="V1137">
        <v>36</v>
      </c>
      <c r="W1137">
        <v>44</v>
      </c>
      <c r="X1137">
        <v>0</v>
      </c>
      <c r="Y1137" t="s">
        <v>2745</v>
      </c>
    </row>
    <row r="1138" spans="1:25" x14ac:dyDescent="0.25">
      <c r="A1138" t="s">
        <v>1672</v>
      </c>
      <c r="B1138" t="s">
        <v>1673</v>
      </c>
      <c r="C1138" t="s">
        <v>5</v>
      </c>
      <c r="D1138">
        <v>1973</v>
      </c>
      <c r="E1138" t="s">
        <v>21</v>
      </c>
      <c r="F1138" t="s">
        <v>33</v>
      </c>
      <c r="G1138">
        <v>0</v>
      </c>
      <c r="H1138">
        <v>0</v>
      </c>
      <c r="I1138">
        <v>1</v>
      </c>
      <c r="J1138">
        <v>0</v>
      </c>
      <c r="K1138">
        <v>1995</v>
      </c>
      <c r="L1138">
        <v>22</v>
      </c>
      <c r="M1138">
        <v>0</v>
      </c>
      <c r="N1138">
        <v>1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43</v>
      </c>
      <c r="V1138">
        <v>44</v>
      </c>
      <c r="W1138">
        <v>0</v>
      </c>
      <c r="X1138">
        <v>0</v>
      </c>
      <c r="Y1138">
        <v>0</v>
      </c>
    </row>
    <row r="1139" spans="1:25" x14ac:dyDescent="0.25">
      <c r="A1139" t="s">
        <v>2100</v>
      </c>
      <c r="B1139" t="s">
        <v>2102</v>
      </c>
      <c r="C1139" t="s">
        <v>5</v>
      </c>
      <c r="D1139">
        <v>1973</v>
      </c>
      <c r="E1139" t="s">
        <v>21</v>
      </c>
      <c r="F1139" t="s">
        <v>22</v>
      </c>
      <c r="G1139">
        <v>0</v>
      </c>
      <c r="H1139">
        <v>1</v>
      </c>
      <c r="I1139">
        <v>1</v>
      </c>
      <c r="J1139">
        <v>0</v>
      </c>
      <c r="K1139">
        <v>1995</v>
      </c>
      <c r="L1139">
        <v>22</v>
      </c>
      <c r="M1139">
        <v>0</v>
      </c>
      <c r="N1139">
        <v>0</v>
      </c>
      <c r="O1139">
        <v>0</v>
      </c>
      <c r="Q1139">
        <v>0</v>
      </c>
      <c r="R1139">
        <v>22</v>
      </c>
      <c r="S1139">
        <v>0</v>
      </c>
      <c r="T1139">
        <v>0</v>
      </c>
      <c r="U1139">
        <v>34</v>
      </c>
      <c r="V1139">
        <v>39</v>
      </c>
      <c r="W1139">
        <v>0</v>
      </c>
      <c r="X1139">
        <v>0</v>
      </c>
      <c r="Y1139">
        <v>0</v>
      </c>
    </row>
    <row r="1140" spans="1:25" x14ac:dyDescent="0.25">
      <c r="A1140" t="s">
        <v>2325</v>
      </c>
      <c r="B1140" t="s">
        <v>2326</v>
      </c>
      <c r="C1140" t="s">
        <v>25</v>
      </c>
      <c r="D1140">
        <v>1973</v>
      </c>
      <c r="E1140" t="s">
        <v>21</v>
      </c>
      <c r="F1140" t="s">
        <v>22</v>
      </c>
      <c r="G1140">
        <v>0</v>
      </c>
      <c r="H1140">
        <v>1</v>
      </c>
      <c r="I1140">
        <v>1</v>
      </c>
      <c r="J1140">
        <v>0</v>
      </c>
      <c r="K1140">
        <v>1999</v>
      </c>
      <c r="L1140">
        <v>26</v>
      </c>
      <c r="M1140">
        <v>0</v>
      </c>
      <c r="N1140">
        <v>0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46</v>
      </c>
      <c r="W1140">
        <v>0</v>
      </c>
      <c r="X1140">
        <v>0</v>
      </c>
      <c r="Y1140">
        <v>0</v>
      </c>
    </row>
    <row r="1141" spans="1:25" x14ac:dyDescent="0.25">
      <c r="A1141" t="s">
        <v>1380</v>
      </c>
      <c r="B1141" t="s">
        <v>1381</v>
      </c>
      <c r="C1141" t="s">
        <v>5</v>
      </c>
      <c r="D1141">
        <v>1973</v>
      </c>
      <c r="E1141" t="s">
        <v>21</v>
      </c>
      <c r="F1141" t="s">
        <v>98</v>
      </c>
      <c r="G1141">
        <v>0</v>
      </c>
      <c r="H1141">
        <v>1</v>
      </c>
      <c r="I1141">
        <v>1</v>
      </c>
      <c r="J1141">
        <v>0</v>
      </c>
      <c r="K1141">
        <v>1990</v>
      </c>
      <c r="L1141">
        <v>17</v>
      </c>
      <c r="M1141">
        <v>0</v>
      </c>
      <c r="N1141">
        <v>0</v>
      </c>
      <c r="O1141">
        <v>1</v>
      </c>
      <c r="Q1141">
        <v>0</v>
      </c>
      <c r="R1141">
        <v>0</v>
      </c>
      <c r="S1141">
        <v>39</v>
      </c>
      <c r="T1141">
        <v>43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 t="s">
        <v>2069</v>
      </c>
      <c r="B1142" t="s">
        <v>2070</v>
      </c>
      <c r="C1142" t="s">
        <v>5</v>
      </c>
      <c r="D1142">
        <v>1973</v>
      </c>
      <c r="E1142" t="s">
        <v>21</v>
      </c>
      <c r="F1142" t="s">
        <v>242</v>
      </c>
      <c r="G1142">
        <v>0</v>
      </c>
      <c r="H1142">
        <v>1</v>
      </c>
      <c r="I1142">
        <v>1</v>
      </c>
      <c r="J1142">
        <v>0</v>
      </c>
      <c r="M1142">
        <v>0</v>
      </c>
      <c r="N1142">
        <v>1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46</v>
      </c>
      <c r="W1142">
        <v>0</v>
      </c>
      <c r="X1142">
        <v>0</v>
      </c>
      <c r="Y1142">
        <v>0</v>
      </c>
    </row>
    <row r="1143" spans="1:25" x14ac:dyDescent="0.25">
      <c r="A1143" t="s">
        <v>96</v>
      </c>
      <c r="B1143" t="s">
        <v>97</v>
      </c>
      <c r="C1143" t="s">
        <v>5</v>
      </c>
      <c r="D1143">
        <v>1973</v>
      </c>
      <c r="E1143" t="s">
        <v>21</v>
      </c>
      <c r="F1143" t="s">
        <v>98</v>
      </c>
      <c r="G1143">
        <v>0</v>
      </c>
      <c r="H1143">
        <v>1</v>
      </c>
      <c r="I1143">
        <v>1</v>
      </c>
      <c r="J1143">
        <v>0</v>
      </c>
      <c r="K1143">
        <v>1992</v>
      </c>
      <c r="L1143">
        <v>19</v>
      </c>
      <c r="M1143">
        <v>1</v>
      </c>
      <c r="N1143">
        <v>1</v>
      </c>
      <c r="O1143">
        <v>1</v>
      </c>
      <c r="Q1143">
        <v>0</v>
      </c>
      <c r="R1143">
        <v>25</v>
      </c>
      <c r="S1143">
        <v>37</v>
      </c>
      <c r="T1143">
        <v>42</v>
      </c>
      <c r="U1143">
        <v>0</v>
      </c>
      <c r="V1143">
        <v>0</v>
      </c>
      <c r="W1143">
        <v>0</v>
      </c>
      <c r="X1143">
        <v>0</v>
      </c>
      <c r="Y1143" t="s">
        <v>3131</v>
      </c>
    </row>
    <row r="1144" spans="1:25" x14ac:dyDescent="0.25">
      <c r="A1144" t="s">
        <v>1543</v>
      </c>
      <c r="B1144" t="s">
        <v>1544</v>
      </c>
      <c r="C1144" t="s">
        <v>5</v>
      </c>
      <c r="D1144">
        <v>1974</v>
      </c>
      <c r="E1144" t="s">
        <v>21</v>
      </c>
      <c r="F1144" t="s">
        <v>242</v>
      </c>
      <c r="G1144">
        <v>1</v>
      </c>
      <c r="H1144">
        <v>1</v>
      </c>
      <c r="I1144">
        <v>1</v>
      </c>
      <c r="J1144">
        <v>0</v>
      </c>
      <c r="K1144">
        <v>1999</v>
      </c>
      <c r="L1144">
        <v>25</v>
      </c>
      <c r="M1144">
        <v>0</v>
      </c>
      <c r="N1144">
        <v>0</v>
      </c>
      <c r="O1144">
        <v>0</v>
      </c>
      <c r="Q1144">
        <v>0</v>
      </c>
      <c r="R1144">
        <v>0</v>
      </c>
      <c r="S1144">
        <v>45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3498</v>
      </c>
    </row>
    <row r="1145" spans="1:25" x14ac:dyDescent="0.25">
      <c r="A1145" t="s">
        <v>510</v>
      </c>
      <c r="B1145" t="s">
        <v>511</v>
      </c>
      <c r="C1145" t="s">
        <v>5</v>
      </c>
      <c r="D1145">
        <v>1974</v>
      </c>
      <c r="E1145" t="s">
        <v>21</v>
      </c>
      <c r="F1145" t="s">
        <v>90</v>
      </c>
      <c r="G1145">
        <v>1</v>
      </c>
      <c r="H1145">
        <v>1</v>
      </c>
      <c r="I1145">
        <v>1</v>
      </c>
      <c r="J1145">
        <v>0</v>
      </c>
      <c r="K1145">
        <v>1999</v>
      </c>
      <c r="L1145">
        <v>25</v>
      </c>
      <c r="M1145">
        <v>0</v>
      </c>
      <c r="N1145">
        <v>1</v>
      </c>
      <c r="O1145">
        <v>0</v>
      </c>
      <c r="Q1145">
        <v>0</v>
      </c>
      <c r="R1145">
        <v>0</v>
      </c>
      <c r="S1145">
        <v>30</v>
      </c>
      <c r="T1145">
        <v>33</v>
      </c>
      <c r="U1145">
        <v>0</v>
      </c>
      <c r="V1145">
        <v>43</v>
      </c>
      <c r="W1145">
        <v>0</v>
      </c>
      <c r="X1145">
        <v>0</v>
      </c>
      <c r="Y1145" t="s">
        <v>3720</v>
      </c>
    </row>
    <row r="1146" spans="1:25" x14ac:dyDescent="0.25">
      <c r="A1146" t="s">
        <v>263</v>
      </c>
      <c r="B1146" t="s">
        <v>264</v>
      </c>
      <c r="C1146" t="s">
        <v>5</v>
      </c>
      <c r="D1146">
        <v>1974</v>
      </c>
      <c r="E1146" t="s">
        <v>21</v>
      </c>
      <c r="F1146" t="s">
        <v>22</v>
      </c>
      <c r="G1146">
        <v>0</v>
      </c>
      <c r="H1146">
        <v>0</v>
      </c>
      <c r="I1146">
        <v>1</v>
      </c>
      <c r="J1146">
        <v>0</v>
      </c>
      <c r="K1146">
        <v>1996</v>
      </c>
      <c r="L1146">
        <v>22</v>
      </c>
      <c r="M1146">
        <v>0</v>
      </c>
      <c r="N1146">
        <v>0</v>
      </c>
      <c r="O1146">
        <v>0</v>
      </c>
      <c r="Q1146">
        <v>0</v>
      </c>
      <c r="R1146">
        <v>0</v>
      </c>
      <c r="S1146">
        <v>45</v>
      </c>
      <c r="T1146">
        <v>0</v>
      </c>
      <c r="U1146">
        <v>0</v>
      </c>
      <c r="V1146">
        <v>45</v>
      </c>
      <c r="W1146">
        <v>0</v>
      </c>
      <c r="X1146">
        <v>0</v>
      </c>
      <c r="Y1146" t="s">
        <v>3578</v>
      </c>
    </row>
    <row r="1147" spans="1:25" x14ac:dyDescent="0.25">
      <c r="A1147" t="s">
        <v>2255</v>
      </c>
      <c r="B1147" t="s">
        <v>2256</v>
      </c>
      <c r="C1147" t="s">
        <v>5</v>
      </c>
      <c r="D1147">
        <v>1974</v>
      </c>
      <c r="E1147" t="s">
        <v>21</v>
      </c>
      <c r="F1147" t="s">
        <v>324</v>
      </c>
      <c r="G1147">
        <v>1</v>
      </c>
      <c r="H1147">
        <v>1</v>
      </c>
      <c r="I1147">
        <v>1</v>
      </c>
      <c r="J1147">
        <v>0</v>
      </c>
      <c r="K1147">
        <v>1995</v>
      </c>
      <c r="L1147">
        <v>21</v>
      </c>
      <c r="M1147">
        <v>0</v>
      </c>
      <c r="N1147">
        <v>0</v>
      </c>
      <c r="O1147">
        <v>0</v>
      </c>
      <c r="Q1147">
        <v>0</v>
      </c>
      <c r="R1147">
        <v>0</v>
      </c>
      <c r="S1147">
        <v>31</v>
      </c>
      <c r="T1147">
        <v>32</v>
      </c>
      <c r="U1147">
        <v>36</v>
      </c>
      <c r="V1147">
        <v>44</v>
      </c>
      <c r="W1147">
        <v>0</v>
      </c>
      <c r="X1147">
        <v>0</v>
      </c>
      <c r="Y1147">
        <v>0</v>
      </c>
    </row>
    <row r="1148" spans="1:25" x14ac:dyDescent="0.25">
      <c r="A1148" t="s">
        <v>1901</v>
      </c>
      <c r="B1148" t="s">
        <v>1902</v>
      </c>
      <c r="C1148" t="s">
        <v>5</v>
      </c>
      <c r="D1148">
        <v>1974</v>
      </c>
      <c r="E1148" t="s">
        <v>21</v>
      </c>
      <c r="F1148" t="s">
        <v>84</v>
      </c>
      <c r="G1148">
        <v>1</v>
      </c>
      <c r="H1148">
        <v>1</v>
      </c>
      <c r="I1148">
        <v>1</v>
      </c>
      <c r="J1148">
        <v>0</v>
      </c>
      <c r="K1148">
        <v>1999</v>
      </c>
      <c r="L1148">
        <v>25</v>
      </c>
      <c r="M1148">
        <v>0</v>
      </c>
      <c r="N1148">
        <v>0</v>
      </c>
      <c r="O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28</v>
      </c>
      <c r="W1148">
        <v>0</v>
      </c>
      <c r="X1148">
        <v>0</v>
      </c>
      <c r="Y1148" t="s">
        <v>3922</v>
      </c>
    </row>
    <row r="1149" spans="1:25" x14ac:dyDescent="0.25">
      <c r="A1149" t="s">
        <v>504</v>
      </c>
      <c r="B1149" t="s">
        <v>505</v>
      </c>
      <c r="C1149" t="s">
        <v>5</v>
      </c>
      <c r="D1149">
        <v>1974</v>
      </c>
      <c r="E1149" t="s">
        <v>21</v>
      </c>
      <c r="F1149" t="s">
        <v>95</v>
      </c>
      <c r="G1149">
        <v>1</v>
      </c>
      <c r="H1149">
        <v>1</v>
      </c>
      <c r="I1149">
        <v>1</v>
      </c>
      <c r="J1149">
        <v>0</v>
      </c>
      <c r="K1149">
        <v>1996</v>
      </c>
      <c r="L1149">
        <v>22</v>
      </c>
      <c r="M1149">
        <v>0</v>
      </c>
      <c r="N1149">
        <v>0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40</v>
      </c>
      <c r="V1149">
        <v>41</v>
      </c>
      <c r="W1149">
        <v>0</v>
      </c>
      <c r="X1149">
        <v>0</v>
      </c>
      <c r="Y1149">
        <v>0</v>
      </c>
    </row>
    <row r="1150" spans="1:25" x14ac:dyDescent="0.25">
      <c r="A1150" t="s">
        <v>1715</v>
      </c>
      <c r="B1150" t="s">
        <v>1716</v>
      </c>
      <c r="C1150" t="s">
        <v>25</v>
      </c>
      <c r="D1150">
        <v>1974</v>
      </c>
      <c r="E1150" t="s">
        <v>21</v>
      </c>
      <c r="F1150" t="s">
        <v>150</v>
      </c>
      <c r="G1150">
        <v>0</v>
      </c>
      <c r="H1150">
        <v>1</v>
      </c>
      <c r="I1150">
        <v>1</v>
      </c>
      <c r="J1150">
        <v>0</v>
      </c>
      <c r="K1150">
        <v>1996</v>
      </c>
      <c r="L1150">
        <v>22</v>
      </c>
      <c r="M1150">
        <v>0</v>
      </c>
      <c r="N1150">
        <v>0</v>
      </c>
      <c r="O1150">
        <v>0</v>
      </c>
      <c r="Q1150">
        <v>0</v>
      </c>
      <c r="R1150">
        <v>0</v>
      </c>
      <c r="S1150">
        <v>45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3486</v>
      </c>
    </row>
    <row r="1151" spans="1:25" x14ac:dyDescent="0.25">
      <c r="A1151" t="s">
        <v>769</v>
      </c>
      <c r="B1151" t="s">
        <v>770</v>
      </c>
      <c r="C1151" t="s">
        <v>5</v>
      </c>
      <c r="D1151">
        <v>1974</v>
      </c>
      <c r="E1151" t="s">
        <v>21</v>
      </c>
      <c r="F1151" t="s">
        <v>98</v>
      </c>
      <c r="G1151">
        <v>1</v>
      </c>
      <c r="H1151">
        <v>1</v>
      </c>
      <c r="I1151">
        <v>1</v>
      </c>
      <c r="J1151">
        <v>0</v>
      </c>
      <c r="K1151">
        <v>1997</v>
      </c>
      <c r="L1151">
        <v>23</v>
      </c>
      <c r="M1151">
        <v>0</v>
      </c>
      <c r="N1151">
        <v>1</v>
      </c>
      <c r="O1151">
        <v>0</v>
      </c>
      <c r="Q1151">
        <v>0</v>
      </c>
      <c r="R1151">
        <v>26</v>
      </c>
      <c r="S1151">
        <v>31</v>
      </c>
      <c r="T1151">
        <v>32</v>
      </c>
      <c r="U1151">
        <v>0</v>
      </c>
      <c r="V1151">
        <v>37</v>
      </c>
      <c r="W1151">
        <v>0</v>
      </c>
      <c r="X1151">
        <v>0</v>
      </c>
      <c r="Y1151">
        <v>0</v>
      </c>
    </row>
    <row r="1152" spans="1:25" x14ac:dyDescent="0.25">
      <c r="A1152" t="s">
        <v>1392</v>
      </c>
      <c r="B1152" t="s">
        <v>1393</v>
      </c>
      <c r="C1152" t="s">
        <v>5</v>
      </c>
      <c r="D1152">
        <v>1975</v>
      </c>
      <c r="E1152" t="s">
        <v>21</v>
      </c>
      <c r="F1152" t="s">
        <v>30</v>
      </c>
      <c r="G1152">
        <v>0</v>
      </c>
      <c r="H1152">
        <v>1</v>
      </c>
      <c r="I1152">
        <v>1</v>
      </c>
      <c r="J1152">
        <v>0</v>
      </c>
      <c r="K1152">
        <v>1996</v>
      </c>
      <c r="L1152">
        <v>21</v>
      </c>
      <c r="M1152">
        <v>0</v>
      </c>
      <c r="N1152">
        <v>1</v>
      </c>
      <c r="O1152">
        <v>0</v>
      </c>
      <c r="Q1152">
        <v>0</v>
      </c>
      <c r="R1152">
        <v>21</v>
      </c>
      <c r="S1152">
        <v>0</v>
      </c>
      <c r="T1152">
        <v>0</v>
      </c>
      <c r="U1152">
        <v>28</v>
      </c>
      <c r="V1152">
        <v>38</v>
      </c>
      <c r="W1152">
        <v>0</v>
      </c>
      <c r="X1152">
        <v>0</v>
      </c>
      <c r="Y1152" t="s">
        <v>2931</v>
      </c>
    </row>
    <row r="1153" spans="1:25" x14ac:dyDescent="0.25">
      <c r="A1153" t="s">
        <v>2611</v>
      </c>
      <c r="B1153" t="s">
        <v>2612</v>
      </c>
      <c r="C1153" t="s">
        <v>5</v>
      </c>
      <c r="D1153">
        <v>1975</v>
      </c>
      <c r="E1153" t="s">
        <v>21</v>
      </c>
      <c r="F1153" t="s">
        <v>90</v>
      </c>
      <c r="G1153">
        <v>1</v>
      </c>
      <c r="H1153">
        <v>1</v>
      </c>
      <c r="I1153">
        <v>1</v>
      </c>
      <c r="J1153">
        <v>0</v>
      </c>
      <c r="K1153">
        <v>1997</v>
      </c>
      <c r="L1153">
        <v>22</v>
      </c>
      <c r="M1153">
        <v>0</v>
      </c>
      <c r="N1153">
        <v>1</v>
      </c>
      <c r="O1153">
        <v>0</v>
      </c>
      <c r="Q1153">
        <v>0</v>
      </c>
      <c r="R1153">
        <v>27</v>
      </c>
      <c r="S1153">
        <v>0</v>
      </c>
      <c r="T1153">
        <v>34</v>
      </c>
      <c r="U1153">
        <v>0</v>
      </c>
      <c r="V1153">
        <v>0</v>
      </c>
      <c r="W1153">
        <v>42</v>
      </c>
      <c r="X1153">
        <v>0</v>
      </c>
      <c r="Y1153" t="s">
        <v>3441</v>
      </c>
    </row>
    <row r="1154" spans="1:25" x14ac:dyDescent="0.25">
      <c r="A1154" t="s">
        <v>2041</v>
      </c>
      <c r="B1154" t="s">
        <v>2042</v>
      </c>
      <c r="C1154" t="s">
        <v>5</v>
      </c>
      <c r="D1154">
        <v>1975</v>
      </c>
      <c r="E1154" t="s">
        <v>21</v>
      </c>
      <c r="F1154" t="s">
        <v>84</v>
      </c>
      <c r="G1154">
        <v>0</v>
      </c>
      <c r="H1154">
        <v>1</v>
      </c>
      <c r="I1154">
        <v>1</v>
      </c>
      <c r="J1154">
        <v>0</v>
      </c>
      <c r="K1154">
        <v>1997</v>
      </c>
      <c r="L1154">
        <v>22</v>
      </c>
      <c r="M1154">
        <v>0</v>
      </c>
      <c r="N1154">
        <v>0</v>
      </c>
      <c r="O1154">
        <v>0</v>
      </c>
      <c r="Q1154">
        <v>27</v>
      </c>
      <c r="R1154">
        <v>30</v>
      </c>
      <c r="S1154">
        <v>35</v>
      </c>
      <c r="T1154">
        <v>0</v>
      </c>
      <c r="U1154">
        <v>39</v>
      </c>
      <c r="V1154">
        <v>40</v>
      </c>
      <c r="W1154">
        <v>0</v>
      </c>
      <c r="X1154">
        <v>0</v>
      </c>
      <c r="Y1154" t="s">
        <v>3177</v>
      </c>
    </row>
    <row r="1155" spans="1:25" x14ac:dyDescent="0.25">
      <c r="A1155" t="s">
        <v>1593</v>
      </c>
      <c r="B1155" t="s">
        <v>1594</v>
      </c>
      <c r="C1155" t="s">
        <v>5</v>
      </c>
      <c r="D1155">
        <v>1975</v>
      </c>
      <c r="E1155" t="s">
        <v>21</v>
      </c>
      <c r="F1155" t="s">
        <v>22</v>
      </c>
      <c r="G1155">
        <v>0</v>
      </c>
      <c r="H1155">
        <v>1</v>
      </c>
      <c r="I1155">
        <v>1</v>
      </c>
      <c r="J1155">
        <v>0</v>
      </c>
      <c r="K1155">
        <v>1999</v>
      </c>
      <c r="L1155">
        <v>24</v>
      </c>
      <c r="M1155">
        <v>0</v>
      </c>
      <c r="N1155">
        <v>0</v>
      </c>
      <c r="O1155">
        <v>1</v>
      </c>
      <c r="Q1155">
        <v>0</v>
      </c>
      <c r="R1155">
        <v>26</v>
      </c>
      <c r="S1155">
        <v>31</v>
      </c>
      <c r="T1155">
        <v>0</v>
      </c>
      <c r="U1155">
        <v>40</v>
      </c>
      <c r="V1155">
        <v>41</v>
      </c>
      <c r="W1155">
        <v>0</v>
      </c>
      <c r="X1155">
        <v>0</v>
      </c>
      <c r="Y1155" t="s">
        <v>3464</v>
      </c>
    </row>
    <row r="1156" spans="1:25" x14ac:dyDescent="0.25">
      <c r="A1156" t="s">
        <v>987</v>
      </c>
      <c r="B1156" t="s">
        <v>988</v>
      </c>
      <c r="C1156" t="s">
        <v>25</v>
      </c>
      <c r="D1156">
        <v>1975</v>
      </c>
      <c r="E1156" t="s">
        <v>21</v>
      </c>
      <c r="F1156" t="s">
        <v>30</v>
      </c>
      <c r="G1156">
        <v>0</v>
      </c>
      <c r="H1156">
        <v>0</v>
      </c>
      <c r="I1156">
        <v>1</v>
      </c>
      <c r="J1156">
        <v>0</v>
      </c>
      <c r="K1156">
        <v>1997</v>
      </c>
      <c r="L1156">
        <v>22</v>
      </c>
      <c r="M1156">
        <v>0</v>
      </c>
      <c r="N1156">
        <v>1</v>
      </c>
      <c r="O1156">
        <v>0</v>
      </c>
      <c r="Q1156">
        <v>0</v>
      </c>
      <c r="R1156">
        <v>23</v>
      </c>
      <c r="S1156">
        <v>31</v>
      </c>
      <c r="T1156">
        <v>33</v>
      </c>
      <c r="U1156">
        <v>41</v>
      </c>
      <c r="V1156">
        <v>43</v>
      </c>
      <c r="W1156">
        <v>0</v>
      </c>
      <c r="X1156">
        <v>0</v>
      </c>
      <c r="Y1156" t="s">
        <v>3454</v>
      </c>
    </row>
    <row r="1157" spans="1:25" x14ac:dyDescent="0.25">
      <c r="A1157" t="s">
        <v>157</v>
      </c>
      <c r="B1157" t="s">
        <v>160</v>
      </c>
      <c r="C1157" t="s">
        <v>5</v>
      </c>
      <c r="D1157">
        <v>1975</v>
      </c>
      <c r="E1157" t="s">
        <v>21</v>
      </c>
      <c r="F1157" t="s">
        <v>30</v>
      </c>
      <c r="G1157">
        <v>1</v>
      </c>
      <c r="H1157">
        <v>1</v>
      </c>
      <c r="I1157">
        <v>1</v>
      </c>
      <c r="J1157">
        <v>0</v>
      </c>
      <c r="K1157">
        <v>1997</v>
      </c>
      <c r="L1157">
        <v>22</v>
      </c>
      <c r="M1157">
        <v>0</v>
      </c>
      <c r="N1157">
        <v>0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25</v>
      </c>
      <c r="W1157">
        <v>32</v>
      </c>
      <c r="X1157">
        <v>0</v>
      </c>
      <c r="Y1157" t="s">
        <v>3109</v>
      </c>
    </row>
    <row r="1158" spans="1:25" x14ac:dyDescent="0.25">
      <c r="A1158" t="s">
        <v>2421</v>
      </c>
      <c r="B1158" t="s">
        <v>2422</v>
      </c>
      <c r="C1158" t="s">
        <v>5</v>
      </c>
      <c r="D1158">
        <v>1975</v>
      </c>
      <c r="E1158" t="s">
        <v>21</v>
      </c>
      <c r="F1158" t="s">
        <v>84</v>
      </c>
      <c r="G1158">
        <v>0</v>
      </c>
      <c r="H1158">
        <v>1</v>
      </c>
      <c r="I1158">
        <v>1</v>
      </c>
      <c r="J1158">
        <v>1</v>
      </c>
      <c r="K1158">
        <v>1996</v>
      </c>
      <c r="L1158">
        <v>21</v>
      </c>
      <c r="M1158">
        <v>1</v>
      </c>
      <c r="N1158">
        <v>0</v>
      </c>
      <c r="O1158">
        <v>1</v>
      </c>
      <c r="Q1158">
        <v>0</v>
      </c>
      <c r="R1158">
        <v>23</v>
      </c>
      <c r="S1158">
        <v>0</v>
      </c>
      <c r="T1158">
        <v>28</v>
      </c>
      <c r="U1158">
        <v>0</v>
      </c>
      <c r="V1158">
        <v>40</v>
      </c>
      <c r="W1158">
        <v>0</v>
      </c>
      <c r="X1158">
        <v>0</v>
      </c>
      <c r="Y1158" t="s">
        <v>3233</v>
      </c>
    </row>
    <row r="1159" spans="1:25" x14ac:dyDescent="0.25">
      <c r="A1159" t="s">
        <v>1979</v>
      </c>
      <c r="B1159" t="s">
        <v>1980</v>
      </c>
      <c r="C1159" t="s">
        <v>5</v>
      </c>
      <c r="D1159">
        <v>1975</v>
      </c>
      <c r="E1159" t="s">
        <v>21</v>
      </c>
      <c r="F1159" t="s">
        <v>90</v>
      </c>
      <c r="G1159">
        <v>1</v>
      </c>
      <c r="H1159">
        <v>1</v>
      </c>
      <c r="I1159">
        <v>1</v>
      </c>
      <c r="J1159">
        <v>0</v>
      </c>
      <c r="K1159">
        <v>1997</v>
      </c>
      <c r="L1159">
        <v>22</v>
      </c>
      <c r="M1159">
        <v>0</v>
      </c>
      <c r="N1159">
        <v>0</v>
      </c>
      <c r="O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4074</v>
      </c>
    </row>
    <row r="1160" spans="1:25" x14ac:dyDescent="0.25">
      <c r="A1160" t="s">
        <v>603</v>
      </c>
      <c r="B1160" t="s">
        <v>604</v>
      </c>
      <c r="C1160" t="s">
        <v>5</v>
      </c>
      <c r="D1160">
        <v>1975</v>
      </c>
      <c r="E1160" t="s">
        <v>21</v>
      </c>
      <c r="F1160" t="s">
        <v>103</v>
      </c>
      <c r="G1160">
        <v>1</v>
      </c>
      <c r="H1160">
        <v>1</v>
      </c>
      <c r="I1160">
        <v>1</v>
      </c>
      <c r="J1160">
        <v>0</v>
      </c>
      <c r="K1160">
        <v>1999</v>
      </c>
      <c r="L1160">
        <v>24</v>
      </c>
      <c r="M1160">
        <v>0</v>
      </c>
      <c r="N1160">
        <v>0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43</v>
      </c>
      <c r="V1160">
        <v>44</v>
      </c>
      <c r="W1160">
        <v>0</v>
      </c>
      <c r="X1160">
        <v>0</v>
      </c>
      <c r="Y1160" t="s">
        <v>3462</v>
      </c>
    </row>
    <row r="1161" spans="1:25" x14ac:dyDescent="0.25">
      <c r="A1161" t="s">
        <v>2128</v>
      </c>
      <c r="B1161" t="s">
        <v>2129</v>
      </c>
      <c r="C1161" t="s">
        <v>5</v>
      </c>
      <c r="D1161">
        <v>1975</v>
      </c>
      <c r="E1161" t="s">
        <v>21</v>
      </c>
      <c r="F1161" t="s">
        <v>150</v>
      </c>
      <c r="G1161">
        <v>0</v>
      </c>
      <c r="H1161">
        <v>1</v>
      </c>
      <c r="I1161">
        <v>1</v>
      </c>
      <c r="J1161">
        <v>0</v>
      </c>
      <c r="K1161">
        <v>1992</v>
      </c>
      <c r="L1161">
        <v>17</v>
      </c>
      <c r="M1161">
        <v>1</v>
      </c>
      <c r="N1161">
        <v>1</v>
      </c>
      <c r="O1161">
        <v>1</v>
      </c>
      <c r="Q1161">
        <v>25</v>
      </c>
      <c r="R1161">
        <v>27</v>
      </c>
      <c r="S1161">
        <v>33</v>
      </c>
      <c r="T1161">
        <v>38</v>
      </c>
      <c r="U1161">
        <v>45</v>
      </c>
      <c r="V1161">
        <v>0</v>
      </c>
      <c r="W1161">
        <v>0</v>
      </c>
      <c r="X1161">
        <v>0</v>
      </c>
      <c r="Y1161" t="s">
        <v>3223</v>
      </c>
    </row>
    <row r="1162" spans="1:25" x14ac:dyDescent="0.25">
      <c r="A1162" t="s">
        <v>719</v>
      </c>
      <c r="B1162" t="s">
        <v>720</v>
      </c>
      <c r="C1162" t="s">
        <v>5</v>
      </c>
      <c r="D1162">
        <v>1975</v>
      </c>
      <c r="E1162" t="s">
        <v>21</v>
      </c>
      <c r="F1162" t="s">
        <v>98</v>
      </c>
      <c r="G1162">
        <v>0</v>
      </c>
      <c r="H1162">
        <v>1</v>
      </c>
      <c r="I1162">
        <v>1</v>
      </c>
      <c r="J1162">
        <v>0</v>
      </c>
      <c r="K1162">
        <v>1998</v>
      </c>
      <c r="L1162">
        <v>23</v>
      </c>
      <c r="M1162">
        <v>0</v>
      </c>
      <c r="N1162">
        <v>0</v>
      </c>
      <c r="O1162">
        <v>1</v>
      </c>
      <c r="Q1162">
        <v>28</v>
      </c>
      <c r="R1162">
        <v>30</v>
      </c>
      <c r="S1162">
        <v>33</v>
      </c>
      <c r="T1162">
        <v>36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 t="s">
        <v>926</v>
      </c>
      <c r="B1163" t="s">
        <v>927</v>
      </c>
      <c r="C1163" t="s">
        <v>5</v>
      </c>
      <c r="D1163">
        <v>1976</v>
      </c>
      <c r="E1163" t="s">
        <v>21</v>
      </c>
      <c r="F1163" t="s">
        <v>84</v>
      </c>
      <c r="G1163">
        <v>0</v>
      </c>
      <c r="H1163">
        <v>1</v>
      </c>
      <c r="I1163">
        <v>1</v>
      </c>
      <c r="J1163">
        <v>0</v>
      </c>
      <c r="M1163">
        <v>0</v>
      </c>
      <c r="N1163">
        <v>0</v>
      </c>
      <c r="O1163">
        <v>0</v>
      </c>
      <c r="Q1163">
        <v>0</v>
      </c>
      <c r="R1163">
        <v>24</v>
      </c>
      <c r="S1163">
        <v>0</v>
      </c>
      <c r="T1163">
        <v>0</v>
      </c>
      <c r="U1163">
        <v>35</v>
      </c>
      <c r="V1163">
        <v>44</v>
      </c>
      <c r="W1163">
        <v>0</v>
      </c>
      <c r="X1163">
        <v>0</v>
      </c>
      <c r="Y1163" t="s">
        <v>3392</v>
      </c>
    </row>
    <row r="1164" spans="1:25" x14ac:dyDescent="0.25">
      <c r="A1164" t="s">
        <v>383</v>
      </c>
      <c r="B1164" t="s">
        <v>384</v>
      </c>
      <c r="C1164" t="s">
        <v>5</v>
      </c>
      <c r="D1164">
        <v>1976</v>
      </c>
      <c r="E1164" t="s">
        <v>21</v>
      </c>
      <c r="F1164" t="s">
        <v>90</v>
      </c>
      <c r="G1164">
        <v>0</v>
      </c>
      <c r="H1164">
        <v>1</v>
      </c>
      <c r="I1164">
        <v>1</v>
      </c>
      <c r="J1164">
        <v>0</v>
      </c>
      <c r="K1164">
        <v>1999</v>
      </c>
      <c r="L1164">
        <v>23</v>
      </c>
      <c r="M1164">
        <v>0</v>
      </c>
      <c r="N1164">
        <v>0</v>
      </c>
      <c r="O1164">
        <v>0</v>
      </c>
      <c r="Q1164">
        <v>0</v>
      </c>
      <c r="R1164">
        <v>0</v>
      </c>
      <c r="S1164">
        <v>0</v>
      </c>
      <c r="T1164">
        <v>27</v>
      </c>
      <c r="U1164">
        <v>28</v>
      </c>
      <c r="V1164">
        <v>30</v>
      </c>
      <c r="W1164">
        <v>0</v>
      </c>
      <c r="X1164">
        <v>0</v>
      </c>
      <c r="Y1164" t="s">
        <v>3388</v>
      </c>
    </row>
    <row r="1165" spans="1:25" x14ac:dyDescent="0.25">
      <c r="A1165" t="s">
        <v>2370</v>
      </c>
      <c r="B1165" t="s">
        <v>2371</v>
      </c>
      <c r="C1165" t="s">
        <v>5</v>
      </c>
      <c r="D1165">
        <v>1976</v>
      </c>
      <c r="E1165" t="s">
        <v>21</v>
      </c>
      <c r="F1165" t="s">
        <v>33</v>
      </c>
      <c r="G1165">
        <v>1</v>
      </c>
      <c r="H1165">
        <v>1</v>
      </c>
      <c r="I1165">
        <v>1</v>
      </c>
      <c r="J1165">
        <v>0</v>
      </c>
      <c r="K1165">
        <v>2000</v>
      </c>
      <c r="L1165">
        <v>24</v>
      </c>
      <c r="M1165">
        <v>0</v>
      </c>
      <c r="N1165">
        <v>0</v>
      </c>
      <c r="O1165">
        <v>0</v>
      </c>
      <c r="Q1165">
        <v>0</v>
      </c>
      <c r="R1165">
        <v>0</v>
      </c>
      <c r="S1165">
        <v>0</v>
      </c>
      <c r="T1165">
        <v>40</v>
      </c>
      <c r="U1165">
        <v>40</v>
      </c>
      <c r="V1165">
        <v>43</v>
      </c>
      <c r="W1165">
        <v>0</v>
      </c>
      <c r="X1165">
        <v>0</v>
      </c>
      <c r="Y1165" t="s">
        <v>3732</v>
      </c>
    </row>
    <row r="1166" spans="1:25" x14ac:dyDescent="0.25">
      <c r="A1166" t="s">
        <v>627</v>
      </c>
      <c r="B1166" t="s">
        <v>628</v>
      </c>
      <c r="C1166" t="s">
        <v>5</v>
      </c>
      <c r="D1166">
        <v>1976</v>
      </c>
      <c r="E1166" t="s">
        <v>21</v>
      </c>
      <c r="F1166" t="s">
        <v>372</v>
      </c>
      <c r="G1166">
        <v>1</v>
      </c>
      <c r="H1166">
        <v>1</v>
      </c>
      <c r="I1166">
        <v>1</v>
      </c>
      <c r="J1166">
        <v>0</v>
      </c>
      <c r="K1166">
        <v>1998</v>
      </c>
      <c r="L1166">
        <v>22</v>
      </c>
      <c r="M1166">
        <v>0</v>
      </c>
      <c r="N1166">
        <v>0</v>
      </c>
      <c r="O1166">
        <v>0</v>
      </c>
      <c r="Q1166">
        <v>22</v>
      </c>
      <c r="R1166">
        <v>0</v>
      </c>
      <c r="S1166">
        <v>26</v>
      </c>
      <c r="T1166">
        <v>31</v>
      </c>
      <c r="U1166">
        <v>0</v>
      </c>
      <c r="V1166">
        <v>44</v>
      </c>
      <c r="W1166">
        <v>0</v>
      </c>
      <c r="X1166">
        <v>0</v>
      </c>
      <c r="Y1166" t="s">
        <v>3420</v>
      </c>
    </row>
    <row r="1167" spans="1:25" x14ac:dyDescent="0.25">
      <c r="A1167" t="s">
        <v>1428</v>
      </c>
      <c r="B1167" t="s">
        <v>1429</v>
      </c>
      <c r="C1167" t="s">
        <v>5</v>
      </c>
      <c r="D1167">
        <v>1976</v>
      </c>
      <c r="E1167" t="s">
        <v>21</v>
      </c>
      <c r="F1167" t="s">
        <v>324</v>
      </c>
      <c r="G1167">
        <v>1</v>
      </c>
      <c r="H1167">
        <v>1</v>
      </c>
      <c r="I1167">
        <v>1</v>
      </c>
      <c r="J1167">
        <v>0</v>
      </c>
      <c r="K1167">
        <v>2003</v>
      </c>
      <c r="L1167">
        <v>27</v>
      </c>
      <c r="M1167">
        <v>0</v>
      </c>
      <c r="N1167">
        <v>0</v>
      </c>
      <c r="O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 t="s">
        <v>2235</v>
      </c>
      <c r="B1168" t="s">
        <v>2236</v>
      </c>
      <c r="C1168" t="s">
        <v>5</v>
      </c>
      <c r="D1168">
        <v>1976</v>
      </c>
      <c r="E1168" t="s">
        <v>21</v>
      </c>
      <c r="F1168" t="s">
        <v>372</v>
      </c>
      <c r="G1168">
        <v>0</v>
      </c>
      <c r="H1168">
        <v>1</v>
      </c>
      <c r="I1168">
        <v>1</v>
      </c>
      <c r="J1168">
        <v>0</v>
      </c>
      <c r="K1168">
        <v>1998</v>
      </c>
      <c r="L1168">
        <v>22</v>
      </c>
      <c r="M1168">
        <v>1</v>
      </c>
      <c r="N1168">
        <v>0</v>
      </c>
      <c r="O1168">
        <v>1</v>
      </c>
      <c r="Q1168">
        <v>0</v>
      </c>
      <c r="R1168">
        <v>31</v>
      </c>
      <c r="S1168">
        <v>0</v>
      </c>
      <c r="T1168">
        <v>35</v>
      </c>
      <c r="U1168">
        <v>42</v>
      </c>
      <c r="V1168">
        <v>0</v>
      </c>
      <c r="W1168">
        <v>0</v>
      </c>
      <c r="X1168">
        <v>0</v>
      </c>
      <c r="Y1168" t="s">
        <v>3204</v>
      </c>
    </row>
    <row r="1169" spans="1:25" x14ac:dyDescent="0.25">
      <c r="A1169" t="s">
        <v>743</v>
      </c>
      <c r="B1169" t="s">
        <v>744</v>
      </c>
      <c r="C1169" t="s">
        <v>5</v>
      </c>
      <c r="D1169">
        <v>1976</v>
      </c>
      <c r="E1169" t="s">
        <v>21</v>
      </c>
      <c r="F1169" t="s">
        <v>95</v>
      </c>
      <c r="G1169">
        <v>1</v>
      </c>
      <c r="H1169">
        <v>1</v>
      </c>
      <c r="I1169">
        <v>1</v>
      </c>
      <c r="J1169">
        <v>0</v>
      </c>
      <c r="K1169">
        <v>1998</v>
      </c>
      <c r="L1169">
        <v>22</v>
      </c>
      <c r="M1169">
        <v>0</v>
      </c>
      <c r="N1169">
        <v>0</v>
      </c>
      <c r="O1169">
        <v>0</v>
      </c>
      <c r="Q1169">
        <v>0</v>
      </c>
      <c r="R1169">
        <v>0</v>
      </c>
      <c r="S1169">
        <v>20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3477</v>
      </c>
    </row>
    <row r="1170" spans="1:25" x14ac:dyDescent="0.25">
      <c r="A1170" t="s">
        <v>747</v>
      </c>
      <c r="B1170" t="s">
        <v>748</v>
      </c>
      <c r="C1170" t="s">
        <v>5</v>
      </c>
      <c r="D1170">
        <v>1976</v>
      </c>
      <c r="E1170" t="s">
        <v>21</v>
      </c>
      <c r="F1170" t="s">
        <v>30</v>
      </c>
      <c r="G1170">
        <v>1</v>
      </c>
      <c r="H1170">
        <v>1</v>
      </c>
      <c r="I1170">
        <v>1</v>
      </c>
      <c r="J1170">
        <v>0</v>
      </c>
      <c r="K1170">
        <v>2003</v>
      </c>
      <c r="L1170">
        <v>27</v>
      </c>
      <c r="M1170">
        <v>1</v>
      </c>
      <c r="N1170">
        <v>0</v>
      </c>
      <c r="O1170">
        <v>0</v>
      </c>
      <c r="Q1170">
        <v>0</v>
      </c>
      <c r="R1170">
        <v>28</v>
      </c>
      <c r="S1170">
        <v>32</v>
      </c>
      <c r="T1170">
        <v>38</v>
      </c>
      <c r="U1170">
        <v>41</v>
      </c>
      <c r="V1170">
        <v>43</v>
      </c>
      <c r="W1170">
        <v>0</v>
      </c>
      <c r="X1170">
        <v>0</v>
      </c>
      <c r="Y1170" t="s">
        <v>3461</v>
      </c>
    </row>
    <row r="1171" spans="1:25" x14ac:dyDescent="0.25">
      <c r="A1171" t="s">
        <v>1562</v>
      </c>
      <c r="B1171" t="s">
        <v>1563</v>
      </c>
      <c r="C1171" t="s">
        <v>5</v>
      </c>
      <c r="D1171">
        <v>1976</v>
      </c>
      <c r="E1171" t="s">
        <v>21</v>
      </c>
      <c r="F1171" t="s">
        <v>98</v>
      </c>
      <c r="G1171">
        <v>0</v>
      </c>
      <c r="H1171">
        <v>1</v>
      </c>
      <c r="I1171">
        <v>1</v>
      </c>
      <c r="J1171">
        <v>0</v>
      </c>
      <c r="K1171">
        <v>1999</v>
      </c>
      <c r="L1171">
        <v>23</v>
      </c>
      <c r="M1171">
        <v>0</v>
      </c>
      <c r="N1171">
        <v>0</v>
      </c>
      <c r="O1171">
        <v>1</v>
      </c>
      <c r="Q1171">
        <v>0</v>
      </c>
      <c r="R1171">
        <v>0</v>
      </c>
      <c r="S1171">
        <v>0</v>
      </c>
      <c r="T1171">
        <v>25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 t="s">
        <v>1726</v>
      </c>
      <c r="B1172" t="s">
        <v>1727</v>
      </c>
      <c r="C1172" t="s">
        <v>5</v>
      </c>
      <c r="D1172">
        <v>1977</v>
      </c>
      <c r="E1172" t="s">
        <v>21</v>
      </c>
      <c r="F1172" t="s">
        <v>10</v>
      </c>
      <c r="G1172">
        <v>0</v>
      </c>
      <c r="H1172">
        <v>1</v>
      </c>
      <c r="I1172">
        <v>1</v>
      </c>
      <c r="J1172">
        <v>0</v>
      </c>
      <c r="K1172">
        <v>2003</v>
      </c>
      <c r="L1172">
        <v>26</v>
      </c>
      <c r="M1172">
        <v>0</v>
      </c>
      <c r="N1172">
        <v>0</v>
      </c>
      <c r="O1172">
        <v>0</v>
      </c>
      <c r="Q1172">
        <v>0</v>
      </c>
      <c r="R1172">
        <v>0</v>
      </c>
      <c r="S1172">
        <v>28</v>
      </c>
      <c r="T1172">
        <v>30</v>
      </c>
      <c r="U1172">
        <v>31</v>
      </c>
      <c r="V1172">
        <v>35</v>
      </c>
      <c r="W1172">
        <v>0</v>
      </c>
      <c r="X1172">
        <v>0</v>
      </c>
      <c r="Y1172" t="s">
        <v>3229</v>
      </c>
    </row>
    <row r="1173" spans="1:25" x14ac:dyDescent="0.25">
      <c r="A1173" t="s">
        <v>2585</v>
      </c>
      <c r="B1173" t="s">
        <v>2586</v>
      </c>
      <c r="C1173" t="s">
        <v>5</v>
      </c>
      <c r="D1173">
        <v>1980</v>
      </c>
      <c r="E1173" t="s">
        <v>21</v>
      </c>
      <c r="F1173" t="s">
        <v>33</v>
      </c>
      <c r="G1173">
        <v>0</v>
      </c>
      <c r="H1173">
        <v>1</v>
      </c>
      <c r="I1173">
        <v>1</v>
      </c>
      <c r="J1173">
        <v>0</v>
      </c>
      <c r="K1173">
        <v>2004</v>
      </c>
      <c r="L1173">
        <v>24</v>
      </c>
      <c r="M1173">
        <v>0</v>
      </c>
      <c r="N1173">
        <v>0</v>
      </c>
      <c r="O1173">
        <v>0</v>
      </c>
      <c r="Q1173">
        <v>0</v>
      </c>
      <c r="R1173">
        <v>0</v>
      </c>
      <c r="S1173">
        <v>0</v>
      </c>
      <c r="T1173">
        <v>28</v>
      </c>
      <c r="U1173">
        <v>29</v>
      </c>
      <c r="V1173">
        <v>0</v>
      </c>
      <c r="W1173">
        <v>0</v>
      </c>
      <c r="X1173">
        <v>0</v>
      </c>
      <c r="Y1173" t="s">
        <v>2938</v>
      </c>
    </row>
    <row r="1174" spans="1:25" x14ac:dyDescent="0.25">
      <c r="A1174" t="s">
        <v>1951</v>
      </c>
      <c r="B1174" t="s">
        <v>1952</v>
      </c>
      <c r="C1174" t="s">
        <v>25</v>
      </c>
      <c r="D1174">
        <v>1958</v>
      </c>
      <c r="E1174" t="s">
        <v>6</v>
      </c>
      <c r="F1174" t="s">
        <v>309</v>
      </c>
      <c r="G1174">
        <v>1</v>
      </c>
      <c r="H1174">
        <v>1</v>
      </c>
      <c r="I1174">
        <v>1</v>
      </c>
      <c r="J1174">
        <v>0</v>
      </c>
      <c r="K1174">
        <v>1975</v>
      </c>
      <c r="L1174">
        <v>17</v>
      </c>
      <c r="M1174">
        <v>0</v>
      </c>
      <c r="N1174">
        <v>0</v>
      </c>
      <c r="O1174">
        <v>0</v>
      </c>
      <c r="Q1174">
        <v>0</v>
      </c>
      <c r="R1174">
        <v>28</v>
      </c>
      <c r="S1174">
        <v>30</v>
      </c>
      <c r="T1174">
        <v>35</v>
      </c>
      <c r="U1174">
        <v>46</v>
      </c>
      <c r="V1174">
        <v>0</v>
      </c>
      <c r="W1174">
        <v>49</v>
      </c>
      <c r="X1174">
        <v>0</v>
      </c>
      <c r="Y1174">
        <v>0</v>
      </c>
    </row>
    <row r="1175" spans="1:25" x14ac:dyDescent="0.25">
      <c r="A1175" t="s">
        <v>702</v>
      </c>
      <c r="B1175" t="s">
        <v>703</v>
      </c>
      <c r="C1175" t="s">
        <v>5</v>
      </c>
      <c r="D1175">
        <v>1961</v>
      </c>
      <c r="E1175" t="s">
        <v>6</v>
      </c>
      <c r="F1175" t="s">
        <v>36</v>
      </c>
      <c r="G1175">
        <v>1</v>
      </c>
      <c r="H1175">
        <v>1</v>
      </c>
      <c r="I1175">
        <v>1</v>
      </c>
      <c r="J1175">
        <v>0</v>
      </c>
      <c r="K1175">
        <v>1981</v>
      </c>
      <c r="L1175">
        <v>20</v>
      </c>
      <c r="M1175">
        <v>1</v>
      </c>
      <c r="N1175">
        <v>0</v>
      </c>
      <c r="O1175">
        <v>1</v>
      </c>
      <c r="Q1175">
        <v>0</v>
      </c>
      <c r="R1175">
        <v>24</v>
      </c>
      <c r="S1175">
        <v>30</v>
      </c>
      <c r="T1175">
        <v>32</v>
      </c>
      <c r="U1175">
        <v>37</v>
      </c>
      <c r="V1175">
        <v>0</v>
      </c>
      <c r="W1175">
        <v>0</v>
      </c>
      <c r="X1175">
        <v>0</v>
      </c>
      <c r="Y1175" t="s">
        <v>2738</v>
      </c>
    </row>
    <row r="1176" spans="1:25" x14ac:dyDescent="0.25">
      <c r="A1176" t="s">
        <v>1238</v>
      </c>
      <c r="B1176" t="s">
        <v>1239</v>
      </c>
      <c r="C1176" t="s">
        <v>5</v>
      </c>
      <c r="D1176">
        <v>1961</v>
      </c>
      <c r="E1176" t="s">
        <v>6</v>
      </c>
      <c r="F1176" t="s">
        <v>14</v>
      </c>
      <c r="G1176">
        <v>0</v>
      </c>
      <c r="H1176">
        <v>0</v>
      </c>
      <c r="I1176">
        <v>1</v>
      </c>
      <c r="J1176">
        <v>0</v>
      </c>
      <c r="K1176">
        <v>1979</v>
      </c>
      <c r="L1176">
        <v>18</v>
      </c>
      <c r="M1176">
        <v>1</v>
      </c>
      <c r="N1176">
        <v>0</v>
      </c>
      <c r="O1176">
        <v>1</v>
      </c>
      <c r="Q1176">
        <v>0</v>
      </c>
      <c r="R1176">
        <v>0</v>
      </c>
      <c r="S1176">
        <v>0</v>
      </c>
      <c r="T1176">
        <v>44</v>
      </c>
      <c r="U1176">
        <v>0</v>
      </c>
      <c r="V1176">
        <v>49</v>
      </c>
      <c r="W1176">
        <v>56</v>
      </c>
      <c r="X1176">
        <v>0</v>
      </c>
      <c r="Y1176">
        <v>0</v>
      </c>
    </row>
    <row r="1177" spans="1:25" x14ac:dyDescent="0.25">
      <c r="A1177" t="s">
        <v>112</v>
      </c>
      <c r="B1177" t="s">
        <v>113</v>
      </c>
      <c r="C1177" t="s">
        <v>25</v>
      </c>
      <c r="D1177">
        <v>1961</v>
      </c>
      <c r="E1177" t="s">
        <v>6</v>
      </c>
      <c r="F1177" t="s">
        <v>114</v>
      </c>
      <c r="G1177">
        <v>1</v>
      </c>
      <c r="H1177">
        <v>1</v>
      </c>
      <c r="I1177">
        <v>0</v>
      </c>
      <c r="J1177">
        <v>0</v>
      </c>
      <c r="K1177">
        <v>1983</v>
      </c>
      <c r="L1177">
        <v>22</v>
      </c>
      <c r="M1177">
        <v>0</v>
      </c>
      <c r="N1177">
        <v>0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52</v>
      </c>
      <c r="X1177">
        <v>0</v>
      </c>
      <c r="Y1177" t="s">
        <v>2734</v>
      </c>
    </row>
    <row r="1178" spans="1:25" x14ac:dyDescent="0.25">
      <c r="A1178" t="s">
        <v>1261</v>
      </c>
      <c r="B1178" t="s">
        <v>1262</v>
      </c>
      <c r="C1178" t="s">
        <v>5</v>
      </c>
      <c r="D1178">
        <v>1962</v>
      </c>
      <c r="E1178" t="s">
        <v>6</v>
      </c>
      <c r="F1178" t="s">
        <v>309</v>
      </c>
      <c r="G1178">
        <v>0</v>
      </c>
      <c r="H1178">
        <v>1</v>
      </c>
      <c r="I1178">
        <v>1</v>
      </c>
      <c r="J1178">
        <v>1</v>
      </c>
      <c r="K1178">
        <v>1984</v>
      </c>
      <c r="L1178">
        <v>22</v>
      </c>
      <c r="M1178">
        <v>1</v>
      </c>
      <c r="N1178">
        <v>1</v>
      </c>
      <c r="O1178">
        <v>1</v>
      </c>
      <c r="Q1178">
        <v>0</v>
      </c>
      <c r="R1178">
        <v>0</v>
      </c>
      <c r="S1178">
        <v>0</v>
      </c>
      <c r="T1178">
        <v>31</v>
      </c>
      <c r="U1178">
        <v>42</v>
      </c>
      <c r="V1178">
        <v>56</v>
      </c>
      <c r="W1178">
        <v>0</v>
      </c>
      <c r="X1178">
        <v>0</v>
      </c>
      <c r="Y1178">
        <v>0</v>
      </c>
    </row>
    <row r="1179" spans="1:25" x14ac:dyDescent="0.25">
      <c r="A1179" t="s">
        <v>2454</v>
      </c>
      <c r="B1179" t="s">
        <v>2455</v>
      </c>
      <c r="C1179" t="s">
        <v>5</v>
      </c>
      <c r="D1179">
        <v>1962</v>
      </c>
      <c r="E1179" t="s">
        <v>6</v>
      </c>
      <c r="F1179" t="s">
        <v>30</v>
      </c>
      <c r="G1179">
        <v>1</v>
      </c>
      <c r="H1179">
        <v>1</v>
      </c>
      <c r="I1179">
        <v>1</v>
      </c>
      <c r="J1179">
        <v>1</v>
      </c>
      <c r="K1179">
        <v>1984</v>
      </c>
      <c r="L1179">
        <v>22</v>
      </c>
      <c r="M1179">
        <v>0</v>
      </c>
      <c r="N1179">
        <v>1</v>
      </c>
      <c r="O1179">
        <v>1</v>
      </c>
      <c r="Q1179">
        <v>0</v>
      </c>
      <c r="R1179">
        <v>28</v>
      </c>
      <c r="S1179">
        <v>34</v>
      </c>
      <c r="T1179">
        <v>0</v>
      </c>
      <c r="U1179">
        <v>42</v>
      </c>
      <c r="V1179">
        <v>42</v>
      </c>
      <c r="W1179">
        <v>54</v>
      </c>
      <c r="X1179">
        <v>0</v>
      </c>
      <c r="Y1179" t="s">
        <v>2786</v>
      </c>
    </row>
    <row r="1180" spans="1:25" x14ac:dyDescent="0.25">
      <c r="A1180" t="s">
        <v>1113</v>
      </c>
      <c r="B1180" t="s">
        <v>1114</v>
      </c>
      <c r="C1180" t="s">
        <v>5</v>
      </c>
      <c r="D1180">
        <v>1962</v>
      </c>
      <c r="E1180" t="s">
        <v>6</v>
      </c>
      <c r="F1180" t="s">
        <v>30</v>
      </c>
      <c r="G1180">
        <v>0</v>
      </c>
      <c r="H1180">
        <v>1</v>
      </c>
      <c r="I1180">
        <v>1</v>
      </c>
      <c r="J1180">
        <v>0</v>
      </c>
      <c r="K1180">
        <v>1984</v>
      </c>
      <c r="L1180">
        <v>22</v>
      </c>
      <c r="M1180">
        <v>1</v>
      </c>
      <c r="N1180">
        <v>0</v>
      </c>
      <c r="O1180">
        <v>1</v>
      </c>
      <c r="Q1180">
        <v>0</v>
      </c>
      <c r="R1180">
        <v>0</v>
      </c>
      <c r="S1180">
        <v>30</v>
      </c>
      <c r="T1180">
        <v>34</v>
      </c>
      <c r="U1180">
        <v>39</v>
      </c>
      <c r="V1180">
        <v>49</v>
      </c>
      <c r="W1180">
        <v>0</v>
      </c>
      <c r="X1180">
        <v>0</v>
      </c>
      <c r="Y1180" t="s">
        <v>2981</v>
      </c>
    </row>
    <row r="1181" spans="1:25" x14ac:dyDescent="0.25">
      <c r="A1181" t="s">
        <v>52</v>
      </c>
      <c r="B1181" t="s">
        <v>53</v>
      </c>
      <c r="C1181" t="s">
        <v>5</v>
      </c>
      <c r="D1181">
        <v>1962</v>
      </c>
      <c r="E1181" t="s">
        <v>6</v>
      </c>
      <c r="F1181" t="s">
        <v>33</v>
      </c>
      <c r="G1181">
        <v>0</v>
      </c>
      <c r="H1181">
        <v>1</v>
      </c>
      <c r="I1181">
        <v>1</v>
      </c>
      <c r="J1181">
        <v>1</v>
      </c>
      <c r="K1181">
        <v>1980</v>
      </c>
      <c r="L1181">
        <v>18</v>
      </c>
      <c r="M1181">
        <v>0</v>
      </c>
      <c r="N1181">
        <v>0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33</v>
      </c>
      <c r="V1181">
        <v>44</v>
      </c>
      <c r="W1181">
        <v>0</v>
      </c>
      <c r="X1181">
        <v>0</v>
      </c>
      <c r="Y1181">
        <v>0</v>
      </c>
    </row>
    <row r="1182" spans="1:25" x14ac:dyDescent="0.25">
      <c r="A1182" t="s">
        <v>1255</v>
      </c>
      <c r="B1182" t="s">
        <v>1256</v>
      </c>
      <c r="C1182" t="s">
        <v>5</v>
      </c>
      <c r="D1182">
        <v>1963</v>
      </c>
      <c r="E1182" t="s">
        <v>6</v>
      </c>
      <c r="F1182" t="s">
        <v>947</v>
      </c>
      <c r="G1182">
        <v>0</v>
      </c>
      <c r="H1182">
        <v>1</v>
      </c>
      <c r="I1182">
        <v>1</v>
      </c>
      <c r="J1182">
        <v>1</v>
      </c>
      <c r="K1182">
        <v>1983</v>
      </c>
      <c r="L1182">
        <v>20</v>
      </c>
      <c r="M1182">
        <v>0</v>
      </c>
      <c r="N1182">
        <v>0</v>
      </c>
      <c r="O1182">
        <v>1</v>
      </c>
      <c r="Q1182">
        <v>0</v>
      </c>
      <c r="R1182">
        <v>0</v>
      </c>
      <c r="S1182">
        <v>28</v>
      </c>
      <c r="T1182">
        <v>0</v>
      </c>
      <c r="U1182">
        <v>43</v>
      </c>
      <c r="V1182">
        <v>48</v>
      </c>
      <c r="W1182">
        <v>54</v>
      </c>
      <c r="X1182">
        <v>0</v>
      </c>
      <c r="Y1182">
        <v>0</v>
      </c>
    </row>
    <row r="1183" spans="1:25" x14ac:dyDescent="0.25">
      <c r="A1183" t="s">
        <v>2137</v>
      </c>
      <c r="B1183" t="s">
        <v>2138</v>
      </c>
      <c r="C1183" t="s">
        <v>5</v>
      </c>
      <c r="D1183">
        <v>1963</v>
      </c>
      <c r="E1183" t="s">
        <v>6</v>
      </c>
      <c r="F1183" t="s">
        <v>947</v>
      </c>
      <c r="G1183">
        <v>0</v>
      </c>
      <c r="H1183">
        <v>1</v>
      </c>
      <c r="I1183">
        <v>1</v>
      </c>
      <c r="J1183">
        <v>1</v>
      </c>
      <c r="K1183">
        <v>1981</v>
      </c>
      <c r="L1183">
        <v>18</v>
      </c>
      <c r="M1183">
        <v>0</v>
      </c>
      <c r="N1183">
        <v>0</v>
      </c>
      <c r="O1183">
        <v>0</v>
      </c>
      <c r="Q1183">
        <v>0</v>
      </c>
      <c r="R1183">
        <v>39</v>
      </c>
      <c r="S1183">
        <v>0</v>
      </c>
      <c r="T1183">
        <v>0</v>
      </c>
      <c r="U1183">
        <v>0</v>
      </c>
      <c r="V1183">
        <v>43</v>
      </c>
      <c r="W1183">
        <v>0</v>
      </c>
      <c r="X1183">
        <v>0</v>
      </c>
      <c r="Y1183">
        <v>0</v>
      </c>
    </row>
    <row r="1184" spans="1:25" x14ac:dyDescent="0.25">
      <c r="A1184" t="s">
        <v>1323</v>
      </c>
      <c r="B1184" t="s">
        <v>1324</v>
      </c>
      <c r="C1184" t="s">
        <v>5</v>
      </c>
      <c r="D1184">
        <v>1963</v>
      </c>
      <c r="E1184" t="s">
        <v>6</v>
      </c>
      <c r="F1184" t="s">
        <v>14</v>
      </c>
      <c r="G1184">
        <v>1</v>
      </c>
      <c r="H1184">
        <v>1</v>
      </c>
      <c r="I1184">
        <v>1</v>
      </c>
      <c r="J1184">
        <v>0</v>
      </c>
      <c r="K1184">
        <v>1985</v>
      </c>
      <c r="L1184">
        <v>22</v>
      </c>
      <c r="M1184">
        <v>0</v>
      </c>
      <c r="N1184">
        <v>1</v>
      </c>
      <c r="O1184">
        <v>1</v>
      </c>
      <c r="Q1184">
        <v>0</v>
      </c>
      <c r="R1184">
        <v>0</v>
      </c>
      <c r="S1184">
        <v>32</v>
      </c>
      <c r="T1184">
        <v>35</v>
      </c>
      <c r="U1184">
        <v>0</v>
      </c>
      <c r="V1184">
        <v>47</v>
      </c>
      <c r="W1184">
        <v>0</v>
      </c>
      <c r="X1184">
        <v>0</v>
      </c>
      <c r="Y1184">
        <v>0</v>
      </c>
    </row>
    <row r="1185" spans="1:25" x14ac:dyDescent="0.25">
      <c r="A1185" t="s">
        <v>1251</v>
      </c>
      <c r="B1185" t="s">
        <v>1252</v>
      </c>
      <c r="C1185" t="s">
        <v>5</v>
      </c>
      <c r="D1185">
        <v>1963</v>
      </c>
      <c r="E1185" t="s">
        <v>6</v>
      </c>
      <c r="F1185" t="s">
        <v>14</v>
      </c>
      <c r="G1185">
        <v>0</v>
      </c>
      <c r="H1185">
        <v>1</v>
      </c>
      <c r="I1185">
        <v>1</v>
      </c>
      <c r="J1185">
        <v>1</v>
      </c>
      <c r="K1185">
        <v>1983</v>
      </c>
      <c r="L1185">
        <v>20</v>
      </c>
      <c r="M1185">
        <v>0</v>
      </c>
      <c r="N1185">
        <v>0</v>
      </c>
      <c r="O1185">
        <v>0</v>
      </c>
      <c r="Q1185">
        <v>0</v>
      </c>
      <c r="R1185">
        <v>20</v>
      </c>
      <c r="S1185">
        <v>0</v>
      </c>
      <c r="T1185">
        <v>32</v>
      </c>
      <c r="U1185">
        <v>37</v>
      </c>
      <c r="V1185">
        <v>0</v>
      </c>
      <c r="W1185">
        <v>45</v>
      </c>
      <c r="X1185">
        <v>0</v>
      </c>
      <c r="Y1185" t="s">
        <v>2734</v>
      </c>
    </row>
    <row r="1186" spans="1:25" x14ac:dyDescent="0.25">
      <c r="A1186" t="s">
        <v>1940</v>
      </c>
      <c r="B1186" t="s">
        <v>1941</v>
      </c>
      <c r="C1186" t="s">
        <v>5</v>
      </c>
      <c r="D1186">
        <v>1965</v>
      </c>
      <c r="E1186" t="s">
        <v>6</v>
      </c>
      <c r="G1186">
        <v>0</v>
      </c>
      <c r="H1186">
        <v>1</v>
      </c>
      <c r="I1186">
        <v>0</v>
      </c>
      <c r="J1186">
        <v>1</v>
      </c>
      <c r="M1186">
        <v>0</v>
      </c>
      <c r="N1186">
        <v>1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50</v>
      </c>
      <c r="W1186">
        <v>0</v>
      </c>
      <c r="X1186">
        <v>0</v>
      </c>
      <c r="Y1186">
        <v>0</v>
      </c>
    </row>
    <row r="1187" spans="1:25" x14ac:dyDescent="0.25">
      <c r="A1187" t="s">
        <v>3</v>
      </c>
      <c r="B1187" t="s">
        <v>4</v>
      </c>
      <c r="C1187" t="s">
        <v>5</v>
      </c>
      <c r="D1187">
        <v>1967</v>
      </c>
      <c r="E1187" t="s">
        <v>6</v>
      </c>
      <c r="F1187" t="s">
        <v>7</v>
      </c>
      <c r="G1187">
        <v>0</v>
      </c>
      <c r="H1187">
        <v>1</v>
      </c>
      <c r="I1187">
        <v>1</v>
      </c>
      <c r="J1187">
        <v>1</v>
      </c>
      <c r="K1187">
        <v>1989</v>
      </c>
      <c r="L1187">
        <v>22</v>
      </c>
      <c r="M1187">
        <v>0</v>
      </c>
      <c r="N1187">
        <v>0</v>
      </c>
      <c r="O1187">
        <v>1</v>
      </c>
      <c r="Q1187">
        <v>0</v>
      </c>
      <c r="R1187">
        <v>0</v>
      </c>
      <c r="S1187">
        <v>32</v>
      </c>
      <c r="T1187">
        <v>35</v>
      </c>
      <c r="U1187">
        <v>42</v>
      </c>
      <c r="V1187">
        <v>47</v>
      </c>
      <c r="W1187">
        <v>0</v>
      </c>
      <c r="X1187">
        <v>0</v>
      </c>
      <c r="Y1187">
        <v>0</v>
      </c>
    </row>
    <row r="1188" spans="1:25" x14ac:dyDescent="0.25">
      <c r="A1188" t="s">
        <v>1236</v>
      </c>
      <c r="B1188" t="s">
        <v>1237</v>
      </c>
      <c r="C1188" t="s">
        <v>5</v>
      </c>
      <c r="D1188">
        <v>1968</v>
      </c>
      <c r="E1188" t="s">
        <v>6</v>
      </c>
      <c r="F1188" t="s">
        <v>947</v>
      </c>
      <c r="G1188">
        <v>0</v>
      </c>
      <c r="H1188">
        <v>1</v>
      </c>
      <c r="I1188">
        <v>1</v>
      </c>
      <c r="J1188">
        <v>1</v>
      </c>
      <c r="K1188">
        <v>1990</v>
      </c>
      <c r="L1188">
        <v>22</v>
      </c>
      <c r="M1188">
        <v>0</v>
      </c>
      <c r="N1188">
        <v>0</v>
      </c>
      <c r="O1188">
        <v>0</v>
      </c>
      <c r="Q1188">
        <v>25</v>
      </c>
      <c r="R1188">
        <v>28</v>
      </c>
      <c r="S1188">
        <v>29</v>
      </c>
      <c r="T1188">
        <v>0</v>
      </c>
      <c r="U1188">
        <v>37</v>
      </c>
      <c r="V1188">
        <v>39</v>
      </c>
      <c r="W1188">
        <v>0</v>
      </c>
      <c r="X1188">
        <v>0</v>
      </c>
      <c r="Y1188">
        <v>0</v>
      </c>
    </row>
    <row r="1189" spans="1:25" x14ac:dyDescent="0.25">
      <c r="A1189" t="s">
        <v>8</v>
      </c>
      <c r="B1189" t="s">
        <v>9</v>
      </c>
      <c r="C1189" t="s">
        <v>5</v>
      </c>
      <c r="D1189">
        <v>1970</v>
      </c>
      <c r="E1189" t="s">
        <v>6</v>
      </c>
      <c r="F1189" t="s">
        <v>10</v>
      </c>
      <c r="G1189">
        <v>1</v>
      </c>
      <c r="H1189">
        <v>1</v>
      </c>
      <c r="I1189">
        <v>1</v>
      </c>
      <c r="J1189">
        <v>1</v>
      </c>
      <c r="K1189">
        <v>1997</v>
      </c>
      <c r="L1189">
        <v>27</v>
      </c>
      <c r="M1189">
        <v>0</v>
      </c>
      <c r="N1189">
        <v>0</v>
      </c>
      <c r="O1189">
        <v>0</v>
      </c>
      <c r="Q1189">
        <v>0</v>
      </c>
      <c r="R1189">
        <v>28</v>
      </c>
      <c r="S1189">
        <v>0</v>
      </c>
      <c r="T1189">
        <v>30</v>
      </c>
      <c r="U1189">
        <v>0</v>
      </c>
      <c r="V1189">
        <v>46</v>
      </c>
      <c r="W1189">
        <v>50</v>
      </c>
      <c r="X1189">
        <v>0</v>
      </c>
      <c r="Y1189" t="s">
        <v>3784</v>
      </c>
    </row>
    <row r="1190" spans="1:25" x14ac:dyDescent="0.25">
      <c r="A1190" t="s">
        <v>783</v>
      </c>
      <c r="B1190" t="s">
        <v>784</v>
      </c>
      <c r="C1190" t="s">
        <v>5</v>
      </c>
      <c r="D1190">
        <v>1970</v>
      </c>
      <c r="E1190" t="s">
        <v>6</v>
      </c>
      <c r="F1190" t="s">
        <v>90</v>
      </c>
      <c r="G1190">
        <v>0</v>
      </c>
      <c r="H1190">
        <v>1</v>
      </c>
      <c r="I1190">
        <v>1</v>
      </c>
      <c r="J1190">
        <v>0</v>
      </c>
      <c r="K1190">
        <v>1991</v>
      </c>
      <c r="L1190">
        <v>21</v>
      </c>
      <c r="M1190">
        <v>0</v>
      </c>
      <c r="N1190">
        <v>0</v>
      </c>
      <c r="O1190">
        <v>0</v>
      </c>
      <c r="Q1190">
        <v>27</v>
      </c>
      <c r="R1190">
        <v>29</v>
      </c>
      <c r="S1190">
        <v>31</v>
      </c>
      <c r="T1190">
        <v>0</v>
      </c>
      <c r="U1190">
        <v>46</v>
      </c>
      <c r="V1190">
        <v>48</v>
      </c>
      <c r="W1190">
        <v>0</v>
      </c>
      <c r="X1190">
        <v>0</v>
      </c>
      <c r="Y1190">
        <v>0</v>
      </c>
    </row>
    <row r="1191" spans="1:25" x14ac:dyDescent="0.25">
      <c r="A1191" t="s">
        <v>2146</v>
      </c>
      <c r="B1191" t="s">
        <v>2147</v>
      </c>
      <c r="C1191" t="s">
        <v>5</v>
      </c>
      <c r="D1191">
        <v>1971</v>
      </c>
      <c r="E1191" t="s">
        <v>6</v>
      </c>
      <c r="F1191" t="s">
        <v>947</v>
      </c>
      <c r="G1191">
        <v>1</v>
      </c>
      <c r="H1191">
        <v>1</v>
      </c>
      <c r="I1191">
        <v>1</v>
      </c>
      <c r="J1191">
        <v>0</v>
      </c>
      <c r="K1191">
        <v>1992</v>
      </c>
      <c r="L1191">
        <v>21</v>
      </c>
      <c r="M1191">
        <v>0</v>
      </c>
      <c r="N1191">
        <v>0</v>
      </c>
      <c r="O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49</v>
      </c>
      <c r="X1191">
        <v>0</v>
      </c>
      <c r="Y1191">
        <v>0</v>
      </c>
    </row>
    <row r="1192" spans="1:25" x14ac:dyDescent="0.25">
      <c r="A1192" t="s">
        <v>343</v>
      </c>
      <c r="B1192" t="s">
        <v>344</v>
      </c>
      <c r="C1192" t="s">
        <v>5</v>
      </c>
      <c r="D1192">
        <v>1966</v>
      </c>
      <c r="E1192" t="s">
        <v>345</v>
      </c>
      <c r="F1192" t="s">
        <v>18</v>
      </c>
      <c r="G1192">
        <v>0</v>
      </c>
      <c r="H1192">
        <v>1</v>
      </c>
      <c r="I1192">
        <v>1</v>
      </c>
      <c r="J1192">
        <v>1</v>
      </c>
      <c r="K1192">
        <v>1990</v>
      </c>
      <c r="L1192">
        <v>24</v>
      </c>
      <c r="M1192">
        <v>0</v>
      </c>
      <c r="N1192">
        <v>0</v>
      </c>
      <c r="O1192">
        <v>0</v>
      </c>
      <c r="Q1192">
        <v>0</v>
      </c>
      <c r="R1192">
        <v>0</v>
      </c>
      <c r="S1192">
        <v>29</v>
      </c>
      <c r="T1192">
        <v>0</v>
      </c>
      <c r="U1192">
        <v>0</v>
      </c>
      <c r="V1192">
        <v>35</v>
      </c>
      <c r="W1192">
        <v>0</v>
      </c>
      <c r="X1192">
        <v>0</v>
      </c>
      <c r="Y1192" t="s">
        <v>3905</v>
      </c>
    </row>
    <row r="1193" spans="1:25" x14ac:dyDescent="0.25">
      <c r="A1193" t="s">
        <v>1217</v>
      </c>
      <c r="B1193" t="s">
        <v>1218</v>
      </c>
      <c r="C1193" t="s">
        <v>5</v>
      </c>
      <c r="D1193">
        <v>1966</v>
      </c>
      <c r="E1193" t="s">
        <v>1219</v>
      </c>
      <c r="G1193">
        <v>1</v>
      </c>
      <c r="H1193">
        <v>1</v>
      </c>
      <c r="I1193">
        <v>1</v>
      </c>
      <c r="J1193">
        <v>1</v>
      </c>
      <c r="K1193">
        <v>1988</v>
      </c>
      <c r="L1193">
        <v>22</v>
      </c>
      <c r="M1193">
        <v>1</v>
      </c>
      <c r="N1193">
        <v>0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29</v>
      </c>
      <c r="W1193">
        <v>31</v>
      </c>
      <c r="X1193">
        <v>0</v>
      </c>
      <c r="Y1193" t="s">
        <v>3399</v>
      </c>
    </row>
    <row r="1194" spans="1:25" x14ac:dyDescent="0.25">
      <c r="A1194" t="s">
        <v>449</v>
      </c>
      <c r="B1194" t="s">
        <v>448</v>
      </c>
      <c r="C1194" t="s">
        <v>25</v>
      </c>
      <c r="D1194">
        <v>1963</v>
      </c>
      <c r="E1194" t="s">
        <v>450</v>
      </c>
      <c r="F1194" t="s">
        <v>451</v>
      </c>
      <c r="G1194">
        <v>0</v>
      </c>
      <c r="H1194">
        <v>0</v>
      </c>
      <c r="I1194">
        <v>1</v>
      </c>
      <c r="J1194">
        <v>0</v>
      </c>
      <c r="K1194">
        <v>1983</v>
      </c>
      <c r="L1194">
        <v>20</v>
      </c>
      <c r="M1194">
        <v>0</v>
      </c>
      <c r="N1194">
        <v>1</v>
      </c>
      <c r="O1194">
        <v>0</v>
      </c>
      <c r="Q1194">
        <v>26</v>
      </c>
      <c r="R1194">
        <v>29</v>
      </c>
      <c r="S1194">
        <v>0</v>
      </c>
      <c r="T1194">
        <v>0</v>
      </c>
      <c r="U1194">
        <v>0</v>
      </c>
      <c r="V1194">
        <v>0</v>
      </c>
      <c r="W1194">
        <v>55</v>
      </c>
      <c r="X1194">
        <v>0</v>
      </c>
      <c r="Y1194">
        <v>0</v>
      </c>
    </row>
    <row r="1195" spans="1:25" x14ac:dyDescent="0.25">
      <c r="A1195" t="s">
        <v>2609</v>
      </c>
      <c r="B1195" t="s">
        <v>2610</v>
      </c>
      <c r="C1195" t="s">
        <v>5</v>
      </c>
      <c r="D1195">
        <v>1971</v>
      </c>
      <c r="E1195" t="s">
        <v>450</v>
      </c>
      <c r="F1195" t="s">
        <v>451</v>
      </c>
      <c r="G1195">
        <v>0</v>
      </c>
      <c r="H1195">
        <v>1</v>
      </c>
      <c r="I1195">
        <v>1</v>
      </c>
      <c r="J1195">
        <v>1</v>
      </c>
      <c r="K1195">
        <v>1994</v>
      </c>
      <c r="L1195">
        <v>23</v>
      </c>
      <c r="M1195">
        <v>0</v>
      </c>
      <c r="N1195">
        <v>0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38</v>
      </c>
      <c r="V1195">
        <v>44</v>
      </c>
      <c r="W1195">
        <v>0</v>
      </c>
      <c r="X1195">
        <v>0</v>
      </c>
      <c r="Y1195" t="s">
        <v>3827</v>
      </c>
    </row>
    <row r="1196" spans="1:25" x14ac:dyDescent="0.25">
      <c r="A1196" t="s">
        <v>1313</v>
      </c>
      <c r="B1196" t="s">
        <v>1314</v>
      </c>
      <c r="C1196" t="s">
        <v>5</v>
      </c>
      <c r="D1196">
        <v>1968</v>
      </c>
      <c r="E1196" t="s">
        <v>935</v>
      </c>
      <c r="G1196">
        <v>0</v>
      </c>
      <c r="H1196">
        <v>1</v>
      </c>
      <c r="I1196">
        <v>1</v>
      </c>
      <c r="J1196">
        <v>0</v>
      </c>
      <c r="K1196">
        <v>1986</v>
      </c>
      <c r="L1196">
        <v>18</v>
      </c>
      <c r="M1196">
        <v>1</v>
      </c>
      <c r="N1196">
        <v>0</v>
      </c>
      <c r="O1196">
        <v>1</v>
      </c>
      <c r="Q1196">
        <v>0</v>
      </c>
      <c r="R1196">
        <v>0</v>
      </c>
      <c r="S1196">
        <v>0</v>
      </c>
      <c r="T1196">
        <v>0</v>
      </c>
      <c r="U1196">
        <v>47</v>
      </c>
      <c r="V1196">
        <v>48</v>
      </c>
      <c r="W1196">
        <v>0</v>
      </c>
      <c r="X1196">
        <v>0</v>
      </c>
      <c r="Y1196">
        <v>0</v>
      </c>
    </row>
    <row r="1197" spans="1:25" x14ac:dyDescent="0.25">
      <c r="A1197" t="s">
        <v>933</v>
      </c>
      <c r="B1197" t="s">
        <v>934</v>
      </c>
      <c r="C1197" t="s">
        <v>5</v>
      </c>
      <c r="D1197">
        <v>1972</v>
      </c>
      <c r="E1197" t="s">
        <v>935</v>
      </c>
      <c r="G1197">
        <v>0</v>
      </c>
      <c r="H1197">
        <v>1</v>
      </c>
      <c r="I1197">
        <v>1</v>
      </c>
      <c r="J1197">
        <v>1</v>
      </c>
      <c r="K1197">
        <v>1994</v>
      </c>
      <c r="L1197">
        <v>22</v>
      </c>
      <c r="M1197">
        <v>0</v>
      </c>
      <c r="N1197">
        <v>0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45</v>
      </c>
      <c r="W1197">
        <v>0</v>
      </c>
      <c r="X1197">
        <v>0</v>
      </c>
      <c r="Y1197">
        <v>0</v>
      </c>
    </row>
    <row r="1198" spans="1:25" x14ac:dyDescent="0.25">
      <c r="A1198" t="s">
        <v>1691</v>
      </c>
      <c r="B1198" t="s">
        <v>1181</v>
      </c>
      <c r="C1198" t="s">
        <v>25</v>
      </c>
      <c r="D1198">
        <v>1962</v>
      </c>
      <c r="E1198" t="s">
        <v>56</v>
      </c>
      <c r="F1198" t="s">
        <v>10</v>
      </c>
      <c r="G1198">
        <v>0</v>
      </c>
      <c r="H1198">
        <v>1</v>
      </c>
      <c r="I1198">
        <v>0</v>
      </c>
      <c r="J1198">
        <v>0</v>
      </c>
      <c r="K1198">
        <v>1986</v>
      </c>
      <c r="L1198">
        <v>24</v>
      </c>
      <c r="M1198">
        <v>0</v>
      </c>
      <c r="N1198">
        <v>0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56</v>
      </c>
      <c r="X1198">
        <v>0</v>
      </c>
      <c r="Y1198" t="s">
        <v>3665</v>
      </c>
    </row>
    <row r="1199" spans="1:25" x14ac:dyDescent="0.25">
      <c r="A1199" t="s">
        <v>977</v>
      </c>
      <c r="B1199" t="s">
        <v>9</v>
      </c>
      <c r="C1199" t="s">
        <v>25</v>
      </c>
      <c r="D1199">
        <v>1962</v>
      </c>
      <c r="E1199" t="s">
        <v>56</v>
      </c>
      <c r="F1199" t="s">
        <v>114</v>
      </c>
      <c r="G1199">
        <v>0</v>
      </c>
      <c r="H1199">
        <v>1</v>
      </c>
      <c r="I1199">
        <v>1</v>
      </c>
      <c r="J1199">
        <v>1</v>
      </c>
      <c r="K1199">
        <v>1984</v>
      </c>
      <c r="L1199">
        <v>22</v>
      </c>
      <c r="M1199">
        <v>0</v>
      </c>
      <c r="N1199">
        <v>0</v>
      </c>
      <c r="O1199">
        <v>0</v>
      </c>
      <c r="Q1199">
        <v>0</v>
      </c>
      <c r="R1199">
        <v>30</v>
      </c>
      <c r="S1199">
        <v>0</v>
      </c>
      <c r="T1199">
        <v>0</v>
      </c>
      <c r="U1199">
        <v>0</v>
      </c>
      <c r="V1199">
        <v>0</v>
      </c>
      <c r="W1199">
        <v>56</v>
      </c>
      <c r="X1199">
        <v>0</v>
      </c>
      <c r="Y1199" t="s">
        <v>3651</v>
      </c>
    </row>
    <row r="1200" spans="1:25" x14ac:dyDescent="0.25">
      <c r="A1200" t="s">
        <v>2016</v>
      </c>
      <c r="B1200" t="s">
        <v>2017</v>
      </c>
      <c r="C1200" t="s">
        <v>5</v>
      </c>
      <c r="D1200">
        <v>1963</v>
      </c>
      <c r="E1200" t="s">
        <v>56</v>
      </c>
      <c r="F1200" t="s">
        <v>36</v>
      </c>
      <c r="G1200">
        <v>0</v>
      </c>
      <c r="H1200">
        <v>1</v>
      </c>
      <c r="I1200">
        <v>1</v>
      </c>
      <c r="J1200">
        <v>1</v>
      </c>
      <c r="K1200">
        <v>1982</v>
      </c>
      <c r="L1200">
        <v>19</v>
      </c>
      <c r="M1200">
        <v>1</v>
      </c>
      <c r="N1200">
        <v>1</v>
      </c>
      <c r="O1200">
        <v>0</v>
      </c>
      <c r="Q1200">
        <v>0</v>
      </c>
      <c r="R1200">
        <v>0</v>
      </c>
      <c r="S1200">
        <v>22</v>
      </c>
      <c r="T1200">
        <v>27</v>
      </c>
      <c r="U1200">
        <v>29</v>
      </c>
      <c r="V1200">
        <v>32</v>
      </c>
      <c r="W1200">
        <v>34</v>
      </c>
      <c r="X1200">
        <v>0</v>
      </c>
      <c r="Y1200" t="s">
        <v>3617</v>
      </c>
    </row>
    <row r="1201" spans="1:25" x14ac:dyDescent="0.25">
      <c r="A1201" t="s">
        <v>1492</v>
      </c>
      <c r="B1201" t="s">
        <v>304</v>
      </c>
      <c r="C1201" t="s">
        <v>5</v>
      </c>
      <c r="D1201">
        <v>1964</v>
      </c>
      <c r="E1201" t="s">
        <v>56</v>
      </c>
      <c r="F1201" t="s">
        <v>30</v>
      </c>
      <c r="G1201">
        <v>1</v>
      </c>
      <c r="H1201">
        <v>1</v>
      </c>
      <c r="I1201">
        <v>1</v>
      </c>
      <c r="J1201">
        <v>1</v>
      </c>
      <c r="K1201">
        <v>1985</v>
      </c>
      <c r="L1201">
        <v>21</v>
      </c>
      <c r="M1201">
        <v>0</v>
      </c>
      <c r="N1201">
        <v>0</v>
      </c>
      <c r="O1201">
        <v>0</v>
      </c>
      <c r="Q1201">
        <v>0</v>
      </c>
      <c r="R1201">
        <v>31</v>
      </c>
      <c r="S1201">
        <v>32</v>
      </c>
      <c r="T1201">
        <v>36</v>
      </c>
      <c r="U1201">
        <v>0</v>
      </c>
      <c r="V1201">
        <v>46</v>
      </c>
      <c r="W1201">
        <v>52</v>
      </c>
      <c r="X1201">
        <v>0</v>
      </c>
      <c r="Y1201" t="s">
        <v>3413</v>
      </c>
    </row>
    <row r="1202" spans="1:25" x14ac:dyDescent="0.25">
      <c r="A1202" t="s">
        <v>1724</v>
      </c>
      <c r="B1202" t="s">
        <v>1725</v>
      </c>
      <c r="C1202" t="s">
        <v>5</v>
      </c>
      <c r="D1202">
        <v>1964</v>
      </c>
      <c r="E1202" t="s">
        <v>56</v>
      </c>
      <c r="F1202" t="s">
        <v>30</v>
      </c>
      <c r="G1202">
        <v>0</v>
      </c>
      <c r="H1202">
        <v>1</v>
      </c>
      <c r="I1202">
        <v>1</v>
      </c>
      <c r="J1202">
        <v>1</v>
      </c>
      <c r="K1202">
        <v>1980</v>
      </c>
      <c r="L1202">
        <v>16</v>
      </c>
      <c r="M1202">
        <v>0</v>
      </c>
      <c r="N1202">
        <v>0</v>
      </c>
      <c r="O1202">
        <v>0</v>
      </c>
      <c r="Q1202">
        <v>0</v>
      </c>
      <c r="R1202">
        <v>29</v>
      </c>
      <c r="S1202">
        <v>34</v>
      </c>
      <c r="T1202">
        <v>38</v>
      </c>
      <c r="U1202">
        <v>43</v>
      </c>
      <c r="V1202">
        <v>46</v>
      </c>
      <c r="W1202">
        <v>0</v>
      </c>
      <c r="X1202">
        <v>0</v>
      </c>
      <c r="Y1202" t="s">
        <v>3338</v>
      </c>
    </row>
    <row r="1203" spans="1:25" x14ac:dyDescent="0.25">
      <c r="A1203" t="s">
        <v>728</v>
      </c>
      <c r="B1203" t="s">
        <v>729</v>
      </c>
      <c r="C1203" t="s">
        <v>5</v>
      </c>
      <c r="D1203">
        <v>1964</v>
      </c>
      <c r="E1203" t="s">
        <v>56</v>
      </c>
      <c r="F1203" t="s">
        <v>10</v>
      </c>
      <c r="G1203">
        <v>1</v>
      </c>
      <c r="H1203">
        <v>1</v>
      </c>
      <c r="I1203">
        <v>1</v>
      </c>
      <c r="J1203">
        <v>0</v>
      </c>
      <c r="K1203">
        <v>1988</v>
      </c>
      <c r="L1203">
        <v>24</v>
      </c>
      <c r="M1203">
        <v>0</v>
      </c>
      <c r="N1203">
        <v>1</v>
      </c>
      <c r="O1203">
        <v>0</v>
      </c>
      <c r="Q1203">
        <v>25</v>
      </c>
      <c r="R1203">
        <v>29</v>
      </c>
      <c r="S1203">
        <v>0</v>
      </c>
      <c r="T1203">
        <v>0</v>
      </c>
      <c r="U1203">
        <v>34</v>
      </c>
      <c r="V1203">
        <v>46</v>
      </c>
      <c r="W1203">
        <v>0</v>
      </c>
      <c r="X1203">
        <v>0</v>
      </c>
      <c r="Y1203" t="s">
        <v>2773</v>
      </c>
    </row>
    <row r="1204" spans="1:25" x14ac:dyDescent="0.25">
      <c r="A1204" t="s">
        <v>924</v>
      </c>
      <c r="B1204" t="s">
        <v>925</v>
      </c>
      <c r="C1204" t="s">
        <v>5</v>
      </c>
      <c r="D1204">
        <v>1964</v>
      </c>
      <c r="E1204" t="s">
        <v>56</v>
      </c>
      <c r="F1204" t="s">
        <v>10</v>
      </c>
      <c r="G1204">
        <v>0</v>
      </c>
      <c r="H1204">
        <v>0</v>
      </c>
      <c r="I1204">
        <v>1</v>
      </c>
      <c r="J1204">
        <v>0</v>
      </c>
      <c r="K1204">
        <v>1987</v>
      </c>
      <c r="L1204">
        <v>23</v>
      </c>
      <c r="M1204">
        <v>0</v>
      </c>
      <c r="N1204">
        <v>0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53</v>
      </c>
      <c r="W1204">
        <v>0</v>
      </c>
      <c r="X1204">
        <v>0</v>
      </c>
      <c r="Y1204" t="s">
        <v>3716</v>
      </c>
    </row>
    <row r="1205" spans="1:25" x14ac:dyDescent="0.25">
      <c r="A1205" t="s">
        <v>251</v>
      </c>
      <c r="B1205" t="s">
        <v>252</v>
      </c>
      <c r="C1205" t="s">
        <v>5</v>
      </c>
      <c r="D1205">
        <v>1966</v>
      </c>
      <c r="E1205" t="s">
        <v>56</v>
      </c>
      <c r="F1205" t="s">
        <v>10</v>
      </c>
      <c r="G1205">
        <v>0</v>
      </c>
      <c r="H1205">
        <v>1</v>
      </c>
      <c r="I1205">
        <v>1</v>
      </c>
      <c r="J1205">
        <v>0</v>
      </c>
      <c r="K1205">
        <v>1991</v>
      </c>
      <c r="L1205">
        <v>25</v>
      </c>
      <c r="M1205">
        <v>0</v>
      </c>
      <c r="N1205">
        <v>0</v>
      </c>
      <c r="O1205">
        <v>0</v>
      </c>
      <c r="Q1205">
        <v>0</v>
      </c>
      <c r="R1205">
        <v>0</v>
      </c>
      <c r="S1205">
        <v>0</v>
      </c>
      <c r="T1205">
        <v>32</v>
      </c>
      <c r="U1205">
        <v>35</v>
      </c>
      <c r="V1205">
        <v>42</v>
      </c>
      <c r="W1205">
        <v>50</v>
      </c>
      <c r="X1205">
        <v>0</v>
      </c>
      <c r="Y1205" t="s">
        <v>3856</v>
      </c>
    </row>
    <row r="1206" spans="1:25" x14ac:dyDescent="0.25">
      <c r="A1206" t="s">
        <v>1401</v>
      </c>
      <c r="B1206" t="s">
        <v>1402</v>
      </c>
      <c r="C1206" t="s">
        <v>25</v>
      </c>
      <c r="D1206">
        <v>1968</v>
      </c>
      <c r="E1206" t="s">
        <v>56</v>
      </c>
      <c r="F1206" t="s">
        <v>36</v>
      </c>
      <c r="G1206">
        <v>0</v>
      </c>
      <c r="H1206">
        <v>1</v>
      </c>
      <c r="I1206">
        <v>1</v>
      </c>
      <c r="J1206">
        <v>0</v>
      </c>
      <c r="K1206">
        <v>1990</v>
      </c>
      <c r="L1206">
        <v>22</v>
      </c>
      <c r="M1206">
        <v>0</v>
      </c>
      <c r="N1206">
        <v>1</v>
      </c>
      <c r="O1206">
        <v>0</v>
      </c>
      <c r="Q1206">
        <v>0</v>
      </c>
      <c r="R1206">
        <v>30</v>
      </c>
      <c r="S1206">
        <v>31</v>
      </c>
      <c r="T1206">
        <v>33</v>
      </c>
      <c r="U1206">
        <v>39</v>
      </c>
      <c r="V1206">
        <v>49</v>
      </c>
      <c r="W1206">
        <v>0</v>
      </c>
      <c r="X1206">
        <v>0</v>
      </c>
      <c r="Y1206" t="s">
        <v>3729</v>
      </c>
    </row>
    <row r="1207" spans="1:25" x14ac:dyDescent="0.25">
      <c r="A1207" t="s">
        <v>879</v>
      </c>
      <c r="B1207" t="s">
        <v>880</v>
      </c>
      <c r="C1207" t="s">
        <v>5</v>
      </c>
      <c r="D1207">
        <v>1968</v>
      </c>
      <c r="E1207" t="s">
        <v>56</v>
      </c>
      <c r="F1207" t="s">
        <v>10</v>
      </c>
      <c r="G1207">
        <v>0</v>
      </c>
      <c r="H1207">
        <v>0</v>
      </c>
      <c r="I1207">
        <v>1</v>
      </c>
      <c r="J1207">
        <v>1</v>
      </c>
      <c r="K1207">
        <v>1993</v>
      </c>
      <c r="L1207">
        <v>25</v>
      </c>
      <c r="M1207">
        <v>0</v>
      </c>
      <c r="N1207">
        <v>1</v>
      </c>
      <c r="O1207">
        <v>0</v>
      </c>
      <c r="Q1207">
        <v>27</v>
      </c>
      <c r="R1207">
        <v>32</v>
      </c>
      <c r="S1207">
        <v>33</v>
      </c>
      <c r="T1207">
        <v>35</v>
      </c>
      <c r="U1207">
        <v>0</v>
      </c>
      <c r="V1207">
        <v>0</v>
      </c>
      <c r="W1207">
        <v>50</v>
      </c>
      <c r="X1207">
        <v>0</v>
      </c>
      <c r="Y1207" t="s">
        <v>2967</v>
      </c>
    </row>
    <row r="1208" spans="1:25" x14ac:dyDescent="0.25">
      <c r="A1208" t="s">
        <v>2203</v>
      </c>
      <c r="B1208" t="s">
        <v>2204</v>
      </c>
      <c r="C1208" t="s">
        <v>5</v>
      </c>
      <c r="D1208">
        <v>1968</v>
      </c>
      <c r="E1208" t="s">
        <v>56</v>
      </c>
      <c r="F1208" t="s">
        <v>10</v>
      </c>
      <c r="G1208">
        <v>1</v>
      </c>
      <c r="H1208">
        <v>1</v>
      </c>
      <c r="I1208">
        <v>1</v>
      </c>
      <c r="J1208">
        <v>0</v>
      </c>
      <c r="K1208">
        <v>1993</v>
      </c>
      <c r="L1208">
        <v>25</v>
      </c>
      <c r="M1208">
        <v>0</v>
      </c>
      <c r="N1208">
        <v>1</v>
      </c>
      <c r="O1208">
        <v>0</v>
      </c>
      <c r="Q1208">
        <v>26</v>
      </c>
      <c r="R1208">
        <v>30</v>
      </c>
      <c r="S1208">
        <v>33</v>
      </c>
      <c r="T1208">
        <v>34</v>
      </c>
      <c r="U1208">
        <v>46</v>
      </c>
      <c r="V1208">
        <v>51</v>
      </c>
      <c r="W1208">
        <v>0</v>
      </c>
      <c r="X1208">
        <v>0</v>
      </c>
      <c r="Y1208" t="s">
        <v>3472</v>
      </c>
    </row>
    <row r="1209" spans="1:25" x14ac:dyDescent="0.25">
      <c r="A1209" t="s">
        <v>2194</v>
      </c>
      <c r="B1209" t="s">
        <v>2195</v>
      </c>
      <c r="C1209" t="s">
        <v>5</v>
      </c>
      <c r="D1209">
        <v>1969</v>
      </c>
      <c r="E1209" t="s">
        <v>56</v>
      </c>
      <c r="F1209" t="s">
        <v>10</v>
      </c>
      <c r="G1209">
        <v>0</v>
      </c>
      <c r="H1209">
        <v>1</v>
      </c>
      <c r="I1209">
        <v>1</v>
      </c>
      <c r="J1209">
        <v>0</v>
      </c>
      <c r="K1209">
        <v>1992</v>
      </c>
      <c r="L1209">
        <v>23</v>
      </c>
      <c r="M1209">
        <v>1</v>
      </c>
      <c r="N1209">
        <v>0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50</v>
      </c>
      <c r="W1209">
        <v>0</v>
      </c>
      <c r="X1209">
        <v>0</v>
      </c>
      <c r="Y1209" t="s">
        <v>3528</v>
      </c>
    </row>
    <row r="1210" spans="1:25" x14ac:dyDescent="0.25">
      <c r="A1210" t="s">
        <v>1641</v>
      </c>
      <c r="B1210" t="s">
        <v>1642</v>
      </c>
      <c r="C1210" t="s">
        <v>5</v>
      </c>
      <c r="D1210">
        <v>1969</v>
      </c>
      <c r="E1210" t="s">
        <v>56</v>
      </c>
      <c r="G1210">
        <v>0</v>
      </c>
      <c r="H1210">
        <v>1</v>
      </c>
      <c r="I1210">
        <v>1</v>
      </c>
      <c r="J1210">
        <v>0</v>
      </c>
      <c r="M1210">
        <v>0</v>
      </c>
      <c r="N1210">
        <v>0</v>
      </c>
      <c r="O1210">
        <v>0</v>
      </c>
      <c r="Q1210">
        <v>0</v>
      </c>
      <c r="R1210">
        <v>0</v>
      </c>
      <c r="S1210">
        <v>35</v>
      </c>
      <c r="T1210">
        <v>39</v>
      </c>
      <c r="U1210">
        <v>0</v>
      </c>
      <c r="V1210">
        <v>49</v>
      </c>
      <c r="W1210">
        <v>0</v>
      </c>
      <c r="X1210">
        <v>0</v>
      </c>
      <c r="Y1210" t="s">
        <v>3680</v>
      </c>
    </row>
    <row r="1211" spans="1:25" x14ac:dyDescent="0.25">
      <c r="A1211" t="s">
        <v>2306</v>
      </c>
      <c r="B1211" t="s">
        <v>2307</v>
      </c>
      <c r="C1211" t="s">
        <v>5</v>
      </c>
      <c r="D1211">
        <v>1970</v>
      </c>
      <c r="E1211" t="s">
        <v>56</v>
      </c>
      <c r="F1211" t="s">
        <v>285</v>
      </c>
      <c r="G1211">
        <v>0</v>
      </c>
      <c r="H1211">
        <v>1</v>
      </c>
      <c r="I1211">
        <v>1</v>
      </c>
      <c r="J1211">
        <v>1</v>
      </c>
      <c r="M1211">
        <v>0</v>
      </c>
      <c r="N1211">
        <v>0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30</v>
      </c>
      <c r="X1211">
        <v>0</v>
      </c>
      <c r="Y1211" t="s">
        <v>2794</v>
      </c>
    </row>
    <row r="1212" spans="1:25" x14ac:dyDescent="0.25">
      <c r="A1212" t="s">
        <v>2034</v>
      </c>
      <c r="B1212" t="s">
        <v>2035</v>
      </c>
      <c r="C1212" t="s">
        <v>25</v>
      </c>
      <c r="D1212">
        <v>1970</v>
      </c>
      <c r="E1212" t="s">
        <v>56</v>
      </c>
      <c r="G1212">
        <v>1</v>
      </c>
      <c r="H1212">
        <v>1</v>
      </c>
      <c r="I1212">
        <v>1</v>
      </c>
      <c r="J1212">
        <v>0</v>
      </c>
      <c r="K1212">
        <v>1992</v>
      </c>
      <c r="L1212">
        <v>22</v>
      </c>
      <c r="M1212">
        <v>0</v>
      </c>
      <c r="N1212">
        <v>0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49</v>
      </c>
      <c r="W1212">
        <v>0</v>
      </c>
      <c r="X1212">
        <v>0</v>
      </c>
      <c r="Y1212" t="s">
        <v>3513</v>
      </c>
    </row>
    <row r="1213" spans="1:25" x14ac:dyDescent="0.25">
      <c r="A1213" t="s">
        <v>54</v>
      </c>
      <c r="B1213" t="s">
        <v>55</v>
      </c>
      <c r="C1213" t="s">
        <v>5</v>
      </c>
      <c r="D1213">
        <v>1972</v>
      </c>
      <c r="E1213" t="s">
        <v>56</v>
      </c>
      <c r="F1213" t="s">
        <v>10</v>
      </c>
      <c r="G1213">
        <v>1</v>
      </c>
      <c r="H1213">
        <v>1</v>
      </c>
      <c r="I1213">
        <v>1</v>
      </c>
      <c r="J1213">
        <v>0</v>
      </c>
      <c r="M1213">
        <v>1</v>
      </c>
      <c r="N1213">
        <v>1</v>
      </c>
      <c r="O1213">
        <v>0</v>
      </c>
      <c r="Q1213">
        <v>0</v>
      </c>
      <c r="R1213">
        <v>0</v>
      </c>
      <c r="S1213">
        <v>0</v>
      </c>
      <c r="T1213">
        <v>31</v>
      </c>
      <c r="U1213">
        <v>37</v>
      </c>
      <c r="V1213">
        <v>48</v>
      </c>
      <c r="W1213">
        <v>0</v>
      </c>
      <c r="X1213">
        <v>0</v>
      </c>
      <c r="Y1213">
        <v>0</v>
      </c>
    </row>
    <row r="1214" spans="1:25" x14ac:dyDescent="0.25">
      <c r="A1214" t="s">
        <v>44</v>
      </c>
      <c r="B1214" t="s">
        <v>45</v>
      </c>
      <c r="C1214" t="s">
        <v>5</v>
      </c>
      <c r="D1214">
        <v>1955</v>
      </c>
      <c r="E1214" t="s">
        <v>26</v>
      </c>
      <c r="F1214" t="s">
        <v>41</v>
      </c>
      <c r="G1214">
        <v>0</v>
      </c>
      <c r="H1214">
        <v>1</v>
      </c>
      <c r="I1214">
        <v>1</v>
      </c>
      <c r="J1214">
        <v>1</v>
      </c>
      <c r="M1214">
        <v>0</v>
      </c>
      <c r="N1214">
        <v>0</v>
      </c>
      <c r="O1214">
        <v>0</v>
      </c>
      <c r="Q1214">
        <v>0</v>
      </c>
      <c r="R1214">
        <v>27</v>
      </c>
      <c r="S1214">
        <v>0</v>
      </c>
      <c r="T1214">
        <v>0</v>
      </c>
      <c r="U1214">
        <v>0</v>
      </c>
      <c r="V1214">
        <v>0</v>
      </c>
      <c r="W1214">
        <v>46</v>
      </c>
      <c r="X1214">
        <v>0</v>
      </c>
      <c r="Y1214" t="s">
        <v>3058</v>
      </c>
    </row>
    <row r="1215" spans="1:25" x14ac:dyDescent="0.25">
      <c r="A1215" t="s">
        <v>76</v>
      </c>
      <c r="B1215" t="s">
        <v>77</v>
      </c>
      <c r="C1215" t="s">
        <v>25</v>
      </c>
      <c r="D1215">
        <v>1958</v>
      </c>
      <c r="E1215" t="s">
        <v>26</v>
      </c>
      <c r="F1215" t="s">
        <v>41</v>
      </c>
      <c r="G1215">
        <v>1</v>
      </c>
      <c r="H1215">
        <v>1</v>
      </c>
      <c r="I1215">
        <v>1</v>
      </c>
      <c r="J1215">
        <v>1</v>
      </c>
      <c r="K1215">
        <v>1976</v>
      </c>
      <c r="L1215">
        <v>18</v>
      </c>
      <c r="M1215">
        <v>0</v>
      </c>
      <c r="N1215">
        <v>1</v>
      </c>
      <c r="O1215">
        <v>0</v>
      </c>
      <c r="Q1215">
        <v>0</v>
      </c>
      <c r="R1215">
        <v>29</v>
      </c>
      <c r="S1215">
        <v>31</v>
      </c>
      <c r="T1215">
        <v>35</v>
      </c>
      <c r="U1215">
        <v>39</v>
      </c>
      <c r="V1215">
        <v>0</v>
      </c>
      <c r="W1215">
        <v>0</v>
      </c>
      <c r="X1215">
        <v>0</v>
      </c>
      <c r="Y1215" t="s">
        <v>3366</v>
      </c>
    </row>
    <row r="1216" spans="1:25" x14ac:dyDescent="0.25">
      <c r="A1216" t="s">
        <v>42</v>
      </c>
      <c r="B1216" t="s">
        <v>43</v>
      </c>
      <c r="C1216" t="s">
        <v>5</v>
      </c>
      <c r="D1216">
        <v>1961</v>
      </c>
      <c r="E1216" t="s">
        <v>26</v>
      </c>
      <c r="F1216" t="s">
        <v>18</v>
      </c>
      <c r="G1216">
        <v>0</v>
      </c>
      <c r="H1216">
        <v>0</v>
      </c>
      <c r="I1216">
        <v>1</v>
      </c>
      <c r="J1216">
        <v>1</v>
      </c>
      <c r="K1216">
        <v>1984</v>
      </c>
      <c r="L1216">
        <v>23</v>
      </c>
      <c r="M1216">
        <v>0</v>
      </c>
      <c r="N1216">
        <v>0</v>
      </c>
      <c r="O1216">
        <v>0</v>
      </c>
      <c r="Q1216">
        <v>27</v>
      </c>
      <c r="R1216">
        <v>0</v>
      </c>
      <c r="S1216">
        <v>0</v>
      </c>
      <c r="T1216">
        <v>0</v>
      </c>
      <c r="U1216">
        <v>33</v>
      </c>
      <c r="V1216">
        <v>54</v>
      </c>
      <c r="W1216">
        <v>0</v>
      </c>
      <c r="X1216">
        <v>0</v>
      </c>
      <c r="Y1216" t="s">
        <v>2967</v>
      </c>
    </row>
    <row r="1217" spans="1:25" x14ac:dyDescent="0.25">
      <c r="A1217" t="s">
        <v>1881</v>
      </c>
      <c r="B1217" t="s">
        <v>1882</v>
      </c>
      <c r="C1217" t="s">
        <v>25</v>
      </c>
      <c r="D1217">
        <v>1962</v>
      </c>
      <c r="E1217" t="s">
        <v>26</v>
      </c>
      <c r="F1217" t="s">
        <v>41</v>
      </c>
      <c r="G1217">
        <v>0</v>
      </c>
      <c r="H1217">
        <v>1</v>
      </c>
      <c r="I1217">
        <v>1</v>
      </c>
      <c r="J1217">
        <v>1</v>
      </c>
      <c r="M1217">
        <v>0</v>
      </c>
      <c r="N1217">
        <v>0</v>
      </c>
      <c r="O1217">
        <v>0</v>
      </c>
      <c r="Q1217">
        <v>0</v>
      </c>
      <c r="R1217">
        <v>0</v>
      </c>
      <c r="S1217">
        <v>24</v>
      </c>
      <c r="T1217">
        <v>0</v>
      </c>
      <c r="U1217">
        <v>0</v>
      </c>
      <c r="V1217">
        <v>38</v>
      </c>
      <c r="W1217">
        <v>54</v>
      </c>
      <c r="X1217">
        <v>0</v>
      </c>
      <c r="Y1217" t="s">
        <v>3372</v>
      </c>
    </row>
    <row r="1218" spans="1:25" x14ac:dyDescent="0.25">
      <c r="A1218" t="s">
        <v>2496</v>
      </c>
      <c r="B1218" t="s">
        <v>2497</v>
      </c>
      <c r="C1218" t="s">
        <v>5</v>
      </c>
      <c r="D1218">
        <v>1962</v>
      </c>
      <c r="E1218" t="s">
        <v>26</v>
      </c>
      <c r="F1218" t="s">
        <v>41</v>
      </c>
      <c r="G1218">
        <v>0</v>
      </c>
      <c r="H1218">
        <v>1</v>
      </c>
      <c r="I1218">
        <v>1</v>
      </c>
      <c r="J1218">
        <v>1</v>
      </c>
      <c r="K1218">
        <v>1984</v>
      </c>
      <c r="L1218">
        <v>22</v>
      </c>
      <c r="M1218">
        <v>0</v>
      </c>
      <c r="N1218">
        <v>0</v>
      </c>
      <c r="O1218">
        <v>0</v>
      </c>
      <c r="Q1218">
        <v>0</v>
      </c>
      <c r="R1218">
        <v>29</v>
      </c>
      <c r="S1218">
        <v>31</v>
      </c>
      <c r="T1218">
        <v>37</v>
      </c>
      <c r="U1218">
        <v>39</v>
      </c>
      <c r="V1218">
        <v>55</v>
      </c>
      <c r="W1218">
        <v>0</v>
      </c>
      <c r="X1218">
        <v>0</v>
      </c>
      <c r="Y1218" t="s">
        <v>3764</v>
      </c>
    </row>
    <row r="1219" spans="1:25" x14ac:dyDescent="0.25">
      <c r="A1219" t="s">
        <v>393</v>
      </c>
      <c r="B1219" t="s">
        <v>394</v>
      </c>
      <c r="C1219" t="s">
        <v>5</v>
      </c>
      <c r="D1219">
        <v>1962</v>
      </c>
      <c r="E1219" t="s">
        <v>26</v>
      </c>
      <c r="F1219" t="s">
        <v>41</v>
      </c>
      <c r="G1219">
        <v>0</v>
      </c>
      <c r="H1219">
        <v>1</v>
      </c>
      <c r="I1219">
        <v>1</v>
      </c>
      <c r="J1219">
        <v>1</v>
      </c>
      <c r="K1219">
        <v>1984</v>
      </c>
      <c r="L1219">
        <v>22</v>
      </c>
      <c r="M1219">
        <v>1</v>
      </c>
      <c r="N1219">
        <v>1</v>
      </c>
      <c r="O1219">
        <v>0</v>
      </c>
      <c r="Q1219">
        <v>0</v>
      </c>
      <c r="R1219">
        <v>32</v>
      </c>
      <c r="S1219">
        <v>0</v>
      </c>
      <c r="T1219">
        <v>40</v>
      </c>
      <c r="U1219">
        <v>44</v>
      </c>
      <c r="V1219">
        <v>49</v>
      </c>
      <c r="W1219">
        <v>0</v>
      </c>
      <c r="X1219">
        <v>0</v>
      </c>
      <c r="Y1219" t="s">
        <v>2762</v>
      </c>
    </row>
    <row r="1220" spans="1:25" x14ac:dyDescent="0.25">
      <c r="A1220" t="s">
        <v>1368</v>
      </c>
      <c r="B1220" t="s">
        <v>1369</v>
      </c>
      <c r="C1220" t="s">
        <v>5</v>
      </c>
      <c r="D1220">
        <v>1962</v>
      </c>
      <c r="E1220" t="s">
        <v>26</v>
      </c>
      <c r="F1220" t="s">
        <v>18</v>
      </c>
      <c r="G1220">
        <v>0</v>
      </c>
      <c r="H1220">
        <v>0</v>
      </c>
      <c r="I1220">
        <v>1</v>
      </c>
      <c r="J1220">
        <v>0</v>
      </c>
      <c r="K1220">
        <v>1985</v>
      </c>
      <c r="L1220">
        <v>23</v>
      </c>
      <c r="M1220">
        <v>0</v>
      </c>
      <c r="N1220">
        <v>1</v>
      </c>
      <c r="O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54</v>
      </c>
      <c r="W1220">
        <v>0</v>
      </c>
      <c r="X1220">
        <v>0</v>
      </c>
      <c r="Y1220">
        <v>0</v>
      </c>
    </row>
    <row r="1221" spans="1:25" x14ac:dyDescent="0.25">
      <c r="A1221" t="s">
        <v>1493</v>
      </c>
      <c r="B1221" t="s">
        <v>1494</v>
      </c>
      <c r="C1221" t="s">
        <v>5</v>
      </c>
      <c r="D1221">
        <v>1963</v>
      </c>
      <c r="E1221" t="s">
        <v>26</v>
      </c>
      <c r="F1221" t="s">
        <v>41</v>
      </c>
      <c r="G1221">
        <v>0</v>
      </c>
      <c r="H1221">
        <v>1</v>
      </c>
      <c r="I1221">
        <v>1</v>
      </c>
      <c r="J1221">
        <v>0</v>
      </c>
      <c r="K1221">
        <v>1986</v>
      </c>
      <c r="L1221">
        <v>23</v>
      </c>
      <c r="M1221">
        <v>0</v>
      </c>
      <c r="N1221">
        <v>0</v>
      </c>
      <c r="O1221">
        <v>0</v>
      </c>
      <c r="Q1221">
        <v>25</v>
      </c>
      <c r="R1221">
        <v>27</v>
      </c>
      <c r="S1221">
        <v>0</v>
      </c>
      <c r="T1221">
        <v>0</v>
      </c>
      <c r="U1221">
        <v>40</v>
      </c>
      <c r="V1221">
        <v>55</v>
      </c>
      <c r="W1221">
        <v>0</v>
      </c>
      <c r="X1221">
        <v>0</v>
      </c>
      <c r="Y1221" t="s">
        <v>3606</v>
      </c>
    </row>
    <row r="1222" spans="1:25" x14ac:dyDescent="0.25">
      <c r="A1222" t="s">
        <v>567</v>
      </c>
      <c r="B1222" t="s">
        <v>568</v>
      </c>
      <c r="C1222" t="s">
        <v>5</v>
      </c>
      <c r="D1222">
        <v>1963</v>
      </c>
      <c r="E1222" t="s">
        <v>26</v>
      </c>
      <c r="F1222" t="s">
        <v>41</v>
      </c>
      <c r="G1222">
        <v>1</v>
      </c>
      <c r="H1222">
        <v>1</v>
      </c>
      <c r="I1222">
        <v>1</v>
      </c>
      <c r="J1222">
        <v>1</v>
      </c>
      <c r="K1222">
        <v>1988</v>
      </c>
      <c r="L1222">
        <v>25</v>
      </c>
      <c r="M1222">
        <v>0</v>
      </c>
      <c r="N1222">
        <v>1</v>
      </c>
      <c r="O1222">
        <v>0</v>
      </c>
      <c r="Q1222">
        <v>29</v>
      </c>
      <c r="R1222">
        <v>0</v>
      </c>
      <c r="S1222">
        <v>33</v>
      </c>
      <c r="T1222">
        <v>0</v>
      </c>
      <c r="U1222">
        <v>0</v>
      </c>
      <c r="V1222">
        <v>0</v>
      </c>
      <c r="W1222">
        <v>38</v>
      </c>
      <c r="X1222">
        <v>0</v>
      </c>
      <c r="Y1222" t="s">
        <v>3857</v>
      </c>
    </row>
    <row r="1223" spans="1:25" x14ac:dyDescent="0.25">
      <c r="A1223" t="s">
        <v>1488</v>
      </c>
      <c r="B1223" t="s">
        <v>1489</v>
      </c>
      <c r="C1223" t="s">
        <v>5</v>
      </c>
      <c r="D1223">
        <v>1963</v>
      </c>
      <c r="E1223" t="s">
        <v>26</v>
      </c>
      <c r="F1223" t="s">
        <v>41</v>
      </c>
      <c r="G1223">
        <v>0</v>
      </c>
      <c r="H1223">
        <v>1</v>
      </c>
      <c r="I1223">
        <v>1</v>
      </c>
      <c r="J1223">
        <v>1</v>
      </c>
      <c r="M1223">
        <v>0</v>
      </c>
      <c r="N1223">
        <v>1</v>
      </c>
      <c r="O1223">
        <v>0</v>
      </c>
      <c r="Q1223">
        <v>20</v>
      </c>
      <c r="R1223">
        <v>0</v>
      </c>
      <c r="S1223">
        <v>0</v>
      </c>
      <c r="T1223">
        <v>38</v>
      </c>
      <c r="U1223">
        <v>47</v>
      </c>
      <c r="V1223">
        <v>53</v>
      </c>
      <c r="W1223">
        <v>0</v>
      </c>
      <c r="X1223">
        <v>0</v>
      </c>
      <c r="Y1223" t="s">
        <v>3981</v>
      </c>
    </row>
    <row r="1224" spans="1:25" x14ac:dyDescent="0.25">
      <c r="A1224" t="s">
        <v>39</v>
      </c>
      <c r="B1224" t="s">
        <v>40</v>
      </c>
      <c r="C1224" t="s">
        <v>5</v>
      </c>
      <c r="D1224">
        <v>1963</v>
      </c>
      <c r="E1224" t="s">
        <v>26</v>
      </c>
      <c r="F1224" t="s">
        <v>41</v>
      </c>
      <c r="G1224">
        <v>0</v>
      </c>
      <c r="H1224">
        <v>1</v>
      </c>
      <c r="I1224">
        <v>1</v>
      </c>
      <c r="J1224">
        <v>0</v>
      </c>
      <c r="K1224">
        <v>1980</v>
      </c>
      <c r="L1224">
        <v>17</v>
      </c>
      <c r="M1224">
        <v>0</v>
      </c>
      <c r="N1224">
        <v>0</v>
      </c>
      <c r="O1224">
        <v>0</v>
      </c>
      <c r="Q1224">
        <v>0</v>
      </c>
      <c r="R1224">
        <v>0</v>
      </c>
      <c r="S1224">
        <v>0</v>
      </c>
      <c r="T1224">
        <v>37</v>
      </c>
      <c r="U1224">
        <v>0</v>
      </c>
      <c r="V1224">
        <v>40</v>
      </c>
      <c r="W1224">
        <v>0</v>
      </c>
      <c r="X1224">
        <v>0</v>
      </c>
      <c r="Y1224">
        <v>0</v>
      </c>
    </row>
    <row r="1225" spans="1:25" x14ac:dyDescent="0.25">
      <c r="A1225" t="s">
        <v>806</v>
      </c>
      <c r="B1225" t="s">
        <v>807</v>
      </c>
      <c r="C1225" t="s">
        <v>5</v>
      </c>
      <c r="D1225">
        <v>1964</v>
      </c>
      <c r="E1225" t="s">
        <v>26</v>
      </c>
      <c r="F1225" t="s">
        <v>10</v>
      </c>
      <c r="G1225">
        <v>0</v>
      </c>
      <c r="H1225">
        <v>0</v>
      </c>
      <c r="I1225">
        <v>1</v>
      </c>
      <c r="J1225">
        <v>0</v>
      </c>
      <c r="K1225">
        <v>1983</v>
      </c>
      <c r="L1225">
        <v>19</v>
      </c>
      <c r="M1225">
        <v>0</v>
      </c>
      <c r="N1225">
        <v>0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54</v>
      </c>
      <c r="W1225">
        <v>0</v>
      </c>
      <c r="X1225">
        <v>0</v>
      </c>
      <c r="Y1225" t="s">
        <v>3557</v>
      </c>
    </row>
    <row r="1226" spans="1:25" x14ac:dyDescent="0.25">
      <c r="A1226" t="s">
        <v>1732</v>
      </c>
      <c r="B1226" t="s">
        <v>1733</v>
      </c>
      <c r="C1226" t="s">
        <v>25</v>
      </c>
      <c r="D1226">
        <v>1964</v>
      </c>
      <c r="E1226" t="s">
        <v>26</v>
      </c>
      <c r="F1226" t="s">
        <v>10</v>
      </c>
      <c r="G1226">
        <v>1</v>
      </c>
      <c r="H1226">
        <v>1</v>
      </c>
      <c r="I1226">
        <v>1</v>
      </c>
      <c r="J1226">
        <v>1</v>
      </c>
      <c r="K1226">
        <v>1985</v>
      </c>
      <c r="L1226">
        <v>21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47</v>
      </c>
      <c r="W1226">
        <v>49</v>
      </c>
      <c r="X1226">
        <v>0</v>
      </c>
      <c r="Y1226" t="s">
        <v>3267</v>
      </c>
    </row>
    <row r="1227" spans="1:25" x14ac:dyDescent="0.25">
      <c r="A1227" t="s">
        <v>23</v>
      </c>
      <c r="B1227" t="s">
        <v>24</v>
      </c>
      <c r="C1227" t="s">
        <v>25</v>
      </c>
      <c r="D1227">
        <v>1964</v>
      </c>
      <c r="E1227" t="s">
        <v>26</v>
      </c>
      <c r="F1227" t="s">
        <v>10</v>
      </c>
      <c r="G1227">
        <v>0</v>
      </c>
      <c r="H1227">
        <v>1</v>
      </c>
      <c r="I1227">
        <v>1</v>
      </c>
      <c r="J1227">
        <v>0</v>
      </c>
      <c r="K1227">
        <v>1987</v>
      </c>
      <c r="L1227">
        <v>23</v>
      </c>
      <c r="M1227">
        <v>0</v>
      </c>
      <c r="N1227">
        <v>0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38</v>
      </c>
      <c r="V1227">
        <v>51</v>
      </c>
      <c r="W1227">
        <v>0</v>
      </c>
      <c r="X1227">
        <v>0</v>
      </c>
      <c r="Y1227" t="s">
        <v>3151</v>
      </c>
    </row>
    <row r="1228" spans="1:25" x14ac:dyDescent="0.25">
      <c r="A1228" t="s">
        <v>57</v>
      </c>
      <c r="B1228" t="s">
        <v>58</v>
      </c>
      <c r="C1228" t="s">
        <v>5</v>
      </c>
      <c r="D1228">
        <v>1965</v>
      </c>
      <c r="E1228" t="s">
        <v>26</v>
      </c>
      <c r="F1228" t="s">
        <v>41</v>
      </c>
      <c r="G1228">
        <v>0</v>
      </c>
      <c r="H1228">
        <v>0</v>
      </c>
      <c r="I1228">
        <v>1</v>
      </c>
      <c r="J1228">
        <v>0</v>
      </c>
      <c r="K1228">
        <v>1988</v>
      </c>
      <c r="L1228">
        <v>23</v>
      </c>
      <c r="M1228">
        <v>0</v>
      </c>
      <c r="N1228">
        <v>1</v>
      </c>
      <c r="O1228">
        <v>0</v>
      </c>
      <c r="Q1228">
        <v>0</v>
      </c>
      <c r="R1228">
        <v>25</v>
      </c>
      <c r="S1228">
        <v>0</v>
      </c>
      <c r="T1228">
        <v>0</v>
      </c>
      <c r="U1228">
        <v>37</v>
      </c>
      <c r="V1228">
        <v>45</v>
      </c>
      <c r="W1228">
        <v>0</v>
      </c>
      <c r="X1228">
        <v>0</v>
      </c>
      <c r="Y1228" t="s">
        <v>3063</v>
      </c>
    </row>
    <row r="1229" spans="1:25" x14ac:dyDescent="0.25">
      <c r="A1229" t="s">
        <v>2210</v>
      </c>
      <c r="B1229" t="s">
        <v>2211</v>
      </c>
      <c r="C1229" t="s">
        <v>5</v>
      </c>
      <c r="D1229">
        <v>1965</v>
      </c>
      <c r="E1229" t="s">
        <v>26</v>
      </c>
      <c r="F1229" t="s">
        <v>41</v>
      </c>
      <c r="G1229">
        <v>0</v>
      </c>
      <c r="H1229">
        <v>0</v>
      </c>
      <c r="I1229">
        <v>1</v>
      </c>
      <c r="J1229">
        <v>1</v>
      </c>
      <c r="K1229">
        <v>1987</v>
      </c>
      <c r="L1229">
        <v>22</v>
      </c>
      <c r="M1229">
        <v>0</v>
      </c>
      <c r="N1229">
        <v>0</v>
      </c>
      <c r="O1229">
        <v>0</v>
      </c>
      <c r="Q1229">
        <v>0</v>
      </c>
      <c r="R1229">
        <v>29</v>
      </c>
      <c r="S1229">
        <v>29</v>
      </c>
      <c r="T1229">
        <v>0</v>
      </c>
      <c r="U1229">
        <v>0</v>
      </c>
      <c r="V1229">
        <v>48</v>
      </c>
      <c r="W1229">
        <v>0</v>
      </c>
      <c r="X1229">
        <v>0</v>
      </c>
      <c r="Y1229" t="s">
        <v>3960</v>
      </c>
    </row>
    <row r="1230" spans="1:25" x14ac:dyDescent="0.25">
      <c r="A1230" t="s">
        <v>385</v>
      </c>
      <c r="B1230" t="s">
        <v>386</v>
      </c>
      <c r="C1230" t="s">
        <v>5</v>
      </c>
      <c r="D1230">
        <v>1965</v>
      </c>
      <c r="E1230" t="s">
        <v>26</v>
      </c>
      <c r="F1230" t="s">
        <v>41</v>
      </c>
      <c r="G1230">
        <v>1</v>
      </c>
      <c r="H1230">
        <v>1</v>
      </c>
      <c r="I1230">
        <v>1</v>
      </c>
      <c r="J1230">
        <v>1</v>
      </c>
      <c r="K1230">
        <v>1980</v>
      </c>
      <c r="L1230">
        <v>15</v>
      </c>
      <c r="M1230">
        <v>1</v>
      </c>
      <c r="N1230">
        <v>1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28</v>
      </c>
      <c r="X1230">
        <v>0</v>
      </c>
      <c r="Y1230" t="s">
        <v>2763</v>
      </c>
    </row>
    <row r="1231" spans="1:25" x14ac:dyDescent="0.25">
      <c r="A1231" t="s">
        <v>713</v>
      </c>
      <c r="B1231" t="s">
        <v>714</v>
      </c>
      <c r="C1231" t="s">
        <v>5</v>
      </c>
      <c r="D1231">
        <v>1967</v>
      </c>
      <c r="E1231" t="s">
        <v>26</v>
      </c>
      <c r="F1231" t="s">
        <v>10</v>
      </c>
      <c r="G1231">
        <v>0</v>
      </c>
      <c r="H1231">
        <v>1</v>
      </c>
      <c r="I1231">
        <v>1</v>
      </c>
      <c r="J1231">
        <v>1</v>
      </c>
      <c r="K1231">
        <v>1990</v>
      </c>
      <c r="L1231">
        <v>23</v>
      </c>
      <c r="M1231">
        <v>0</v>
      </c>
      <c r="N1231">
        <v>1</v>
      </c>
      <c r="O1231">
        <v>0</v>
      </c>
      <c r="Q1231">
        <v>0</v>
      </c>
      <c r="R1231">
        <v>29</v>
      </c>
      <c r="S1231">
        <v>0</v>
      </c>
      <c r="T1231">
        <v>37</v>
      </c>
      <c r="U1231">
        <v>44</v>
      </c>
      <c r="V1231">
        <v>0</v>
      </c>
      <c r="W1231">
        <v>0</v>
      </c>
      <c r="X1231">
        <v>0</v>
      </c>
      <c r="Y1231" t="s">
        <v>3752</v>
      </c>
    </row>
    <row r="1232" spans="1:25" x14ac:dyDescent="0.25">
      <c r="A1232" t="s">
        <v>63</v>
      </c>
      <c r="B1232" t="s">
        <v>24</v>
      </c>
      <c r="C1232" t="s">
        <v>5</v>
      </c>
      <c r="D1232">
        <v>1969</v>
      </c>
      <c r="E1232" t="s">
        <v>26</v>
      </c>
      <c r="F1232" t="s">
        <v>10</v>
      </c>
      <c r="G1232">
        <v>0</v>
      </c>
      <c r="H1232">
        <v>1</v>
      </c>
      <c r="I1232">
        <v>1</v>
      </c>
      <c r="J1232">
        <v>0</v>
      </c>
      <c r="K1232">
        <v>1991</v>
      </c>
      <c r="L1232">
        <v>22</v>
      </c>
      <c r="M1232">
        <v>0</v>
      </c>
      <c r="N1232">
        <v>0</v>
      </c>
      <c r="O1232">
        <v>0</v>
      </c>
      <c r="Q1232">
        <v>25</v>
      </c>
      <c r="R1232">
        <v>27</v>
      </c>
      <c r="S1232">
        <v>29</v>
      </c>
      <c r="T1232">
        <v>0</v>
      </c>
      <c r="U1232">
        <v>37</v>
      </c>
      <c r="V1232">
        <v>44</v>
      </c>
      <c r="W1232">
        <v>0</v>
      </c>
      <c r="X1232">
        <v>0</v>
      </c>
      <c r="Y1232" t="s">
        <v>2759</v>
      </c>
    </row>
    <row r="1233" spans="1:25" x14ac:dyDescent="0.25">
      <c r="A1233" t="s">
        <v>1382</v>
      </c>
      <c r="B1233" t="s">
        <v>1383</v>
      </c>
      <c r="C1233" t="s">
        <v>5</v>
      </c>
      <c r="D1233">
        <v>1971</v>
      </c>
      <c r="E1233" t="s">
        <v>26</v>
      </c>
      <c r="F1233" t="s">
        <v>41</v>
      </c>
      <c r="G1233">
        <v>0</v>
      </c>
      <c r="H1233">
        <v>1</v>
      </c>
      <c r="I1233">
        <v>1</v>
      </c>
      <c r="J1233">
        <v>1</v>
      </c>
      <c r="K1233">
        <v>1991</v>
      </c>
      <c r="L1233">
        <v>20</v>
      </c>
      <c r="M1233">
        <v>0</v>
      </c>
      <c r="N1233">
        <v>1</v>
      </c>
      <c r="O1233">
        <v>0</v>
      </c>
      <c r="Q1233">
        <v>0</v>
      </c>
      <c r="R1233">
        <v>28</v>
      </c>
      <c r="S1233">
        <v>0</v>
      </c>
      <c r="T1233">
        <v>0</v>
      </c>
      <c r="U1233">
        <v>42</v>
      </c>
      <c r="V1233">
        <v>0</v>
      </c>
      <c r="W1233">
        <v>0</v>
      </c>
      <c r="X1233">
        <v>0</v>
      </c>
      <c r="Y1233" t="s">
        <v>4009</v>
      </c>
    </row>
    <row r="1234" spans="1:25" x14ac:dyDescent="0.25">
      <c r="A1234" t="s">
        <v>1290</v>
      </c>
      <c r="B1234" t="s">
        <v>1291</v>
      </c>
      <c r="C1234" t="s">
        <v>5</v>
      </c>
      <c r="D1234">
        <v>1971</v>
      </c>
      <c r="E1234" t="s">
        <v>26</v>
      </c>
      <c r="F1234" t="s">
        <v>14</v>
      </c>
      <c r="G1234">
        <v>0</v>
      </c>
      <c r="H1234">
        <v>1</v>
      </c>
      <c r="I1234">
        <v>1</v>
      </c>
      <c r="J1234">
        <v>1</v>
      </c>
      <c r="K1234">
        <v>1992</v>
      </c>
      <c r="L1234">
        <v>21</v>
      </c>
      <c r="M1234">
        <v>0</v>
      </c>
      <c r="N1234">
        <v>1</v>
      </c>
      <c r="O1234">
        <v>1</v>
      </c>
      <c r="Q1234">
        <v>0</v>
      </c>
      <c r="R1234">
        <v>0</v>
      </c>
      <c r="S1234">
        <v>24</v>
      </c>
      <c r="T1234">
        <v>26</v>
      </c>
      <c r="U1234">
        <v>40</v>
      </c>
      <c r="V1234">
        <v>45</v>
      </c>
      <c r="W1234">
        <v>0</v>
      </c>
      <c r="X1234">
        <v>0</v>
      </c>
      <c r="Y1234" t="s">
        <v>3944</v>
      </c>
    </row>
    <row r="1235" spans="1:25" x14ac:dyDescent="0.25">
      <c r="A1235" t="s">
        <v>155</v>
      </c>
      <c r="B1235" t="s">
        <v>156</v>
      </c>
      <c r="C1235" t="s">
        <v>5</v>
      </c>
      <c r="D1235">
        <v>1971</v>
      </c>
      <c r="E1235" t="s">
        <v>26</v>
      </c>
      <c r="F1235" t="s">
        <v>41</v>
      </c>
      <c r="G1235">
        <v>1</v>
      </c>
      <c r="H1235">
        <v>1</v>
      </c>
      <c r="I1235">
        <v>1</v>
      </c>
      <c r="J1235">
        <v>0</v>
      </c>
      <c r="K1235">
        <v>1998</v>
      </c>
      <c r="L1235">
        <v>27</v>
      </c>
      <c r="M1235">
        <v>0</v>
      </c>
      <c r="N1235">
        <v>0</v>
      </c>
      <c r="O1235">
        <v>0</v>
      </c>
      <c r="Q1235">
        <v>0</v>
      </c>
      <c r="R1235">
        <v>0</v>
      </c>
      <c r="S1235">
        <v>0</v>
      </c>
      <c r="T1235">
        <v>29</v>
      </c>
      <c r="U1235">
        <v>0</v>
      </c>
      <c r="V1235">
        <v>0</v>
      </c>
      <c r="W1235">
        <v>0</v>
      </c>
      <c r="X1235">
        <v>0</v>
      </c>
      <c r="Y1235" t="s">
        <v>3804</v>
      </c>
    </row>
    <row r="1236" spans="1:25" x14ac:dyDescent="0.25">
      <c r="A1236" t="s">
        <v>1166</v>
      </c>
      <c r="B1236" t="s">
        <v>1167</v>
      </c>
      <c r="C1236" t="s">
        <v>5</v>
      </c>
      <c r="D1236">
        <v>1963</v>
      </c>
      <c r="E1236" t="s">
        <v>200</v>
      </c>
      <c r="F1236" t="s">
        <v>242</v>
      </c>
      <c r="G1236">
        <v>0</v>
      </c>
      <c r="H1236">
        <v>1</v>
      </c>
      <c r="I1236">
        <v>1</v>
      </c>
      <c r="J1236">
        <v>1</v>
      </c>
      <c r="K1236">
        <v>1983</v>
      </c>
      <c r="L1236">
        <v>20</v>
      </c>
      <c r="M1236">
        <v>1</v>
      </c>
      <c r="N1236">
        <v>1</v>
      </c>
      <c r="O1236">
        <v>0</v>
      </c>
      <c r="Q1236">
        <v>0</v>
      </c>
      <c r="R1236">
        <v>30</v>
      </c>
      <c r="S1236">
        <v>35</v>
      </c>
      <c r="T1236">
        <v>0</v>
      </c>
      <c r="U1236">
        <v>38</v>
      </c>
      <c r="V1236">
        <v>48</v>
      </c>
      <c r="W1236">
        <v>54</v>
      </c>
      <c r="X1236">
        <v>0</v>
      </c>
      <c r="Y1236">
        <v>0</v>
      </c>
    </row>
    <row r="1237" spans="1:25" x14ac:dyDescent="0.25">
      <c r="A1237" t="s">
        <v>1164</v>
      </c>
      <c r="B1237" t="s">
        <v>1165</v>
      </c>
      <c r="C1237" t="s">
        <v>25</v>
      </c>
      <c r="D1237">
        <v>1963</v>
      </c>
      <c r="E1237" t="s">
        <v>200</v>
      </c>
      <c r="F1237" t="s">
        <v>103</v>
      </c>
      <c r="G1237">
        <v>0</v>
      </c>
      <c r="H1237">
        <v>1</v>
      </c>
      <c r="I1237">
        <v>1</v>
      </c>
      <c r="J1237">
        <v>1</v>
      </c>
      <c r="K1237">
        <v>1981</v>
      </c>
      <c r="L1237">
        <v>18</v>
      </c>
      <c r="M1237">
        <v>0</v>
      </c>
      <c r="N1237">
        <v>1</v>
      </c>
      <c r="O1237">
        <v>0</v>
      </c>
      <c r="Q1237">
        <v>0</v>
      </c>
      <c r="R1237">
        <v>29</v>
      </c>
      <c r="S1237">
        <v>31</v>
      </c>
      <c r="T1237">
        <v>0</v>
      </c>
      <c r="U1237">
        <v>0</v>
      </c>
      <c r="V1237">
        <v>53</v>
      </c>
      <c r="W1237">
        <v>0</v>
      </c>
      <c r="X1237">
        <v>0</v>
      </c>
      <c r="Y1237" t="s">
        <v>3867</v>
      </c>
    </row>
    <row r="1238" spans="1:25" x14ac:dyDescent="0.25">
      <c r="A1238" t="s">
        <v>1479</v>
      </c>
      <c r="B1238" t="s">
        <v>1480</v>
      </c>
      <c r="C1238" t="s">
        <v>5</v>
      </c>
      <c r="D1238">
        <v>1965</v>
      </c>
      <c r="E1238" t="s">
        <v>200</v>
      </c>
      <c r="F1238" t="s">
        <v>103</v>
      </c>
      <c r="G1238">
        <v>0</v>
      </c>
      <c r="H1238">
        <v>1</v>
      </c>
      <c r="I1238">
        <v>1</v>
      </c>
      <c r="J1238">
        <v>1</v>
      </c>
      <c r="K1238">
        <v>1989</v>
      </c>
      <c r="L1238">
        <v>24</v>
      </c>
      <c r="M1238">
        <v>0</v>
      </c>
      <c r="N1238">
        <v>1</v>
      </c>
      <c r="O1238">
        <v>1</v>
      </c>
      <c r="Q1238">
        <v>0</v>
      </c>
      <c r="R1238">
        <v>24</v>
      </c>
      <c r="S1238">
        <v>32</v>
      </c>
      <c r="T1238">
        <v>0</v>
      </c>
      <c r="U1238">
        <v>0</v>
      </c>
      <c r="V1238">
        <v>0</v>
      </c>
      <c r="W1238">
        <v>53</v>
      </c>
      <c r="X1238">
        <v>0</v>
      </c>
      <c r="Y1238" t="s">
        <v>3271</v>
      </c>
    </row>
    <row r="1239" spans="1:25" x14ac:dyDescent="0.25">
      <c r="A1239" t="s">
        <v>1410</v>
      </c>
      <c r="B1239" t="s">
        <v>1411</v>
      </c>
      <c r="C1239" t="s">
        <v>5</v>
      </c>
      <c r="D1239">
        <v>1966</v>
      </c>
      <c r="E1239" t="s">
        <v>200</v>
      </c>
      <c r="F1239" t="s">
        <v>103</v>
      </c>
      <c r="G1239">
        <v>0</v>
      </c>
      <c r="H1239">
        <v>1</v>
      </c>
      <c r="I1239">
        <v>1</v>
      </c>
      <c r="J1239">
        <v>0</v>
      </c>
      <c r="K1239">
        <v>1984</v>
      </c>
      <c r="L1239">
        <v>18</v>
      </c>
      <c r="M1239">
        <v>0</v>
      </c>
      <c r="N1239">
        <v>1</v>
      </c>
      <c r="O1239">
        <v>0</v>
      </c>
      <c r="Q1239">
        <v>0</v>
      </c>
      <c r="R1239">
        <v>0</v>
      </c>
      <c r="S1239">
        <v>28</v>
      </c>
      <c r="T1239">
        <v>32</v>
      </c>
      <c r="U1239">
        <v>0</v>
      </c>
      <c r="V1239">
        <v>45</v>
      </c>
      <c r="W1239">
        <v>0</v>
      </c>
      <c r="X1239">
        <v>0</v>
      </c>
      <c r="Y1239" t="s">
        <v>2950</v>
      </c>
    </row>
    <row r="1240" spans="1:25" x14ac:dyDescent="0.25">
      <c r="A1240" t="s">
        <v>2432</v>
      </c>
      <c r="B1240" t="s">
        <v>2433</v>
      </c>
      <c r="C1240" t="s">
        <v>25</v>
      </c>
      <c r="D1240">
        <v>1966</v>
      </c>
      <c r="E1240" t="s">
        <v>200</v>
      </c>
      <c r="F1240" t="s">
        <v>69</v>
      </c>
      <c r="G1240">
        <v>0</v>
      </c>
      <c r="H1240">
        <v>1</v>
      </c>
      <c r="I1240">
        <v>1</v>
      </c>
      <c r="J1240">
        <v>1</v>
      </c>
      <c r="K1240">
        <v>1984</v>
      </c>
      <c r="L1240">
        <v>18</v>
      </c>
      <c r="M1240">
        <v>1</v>
      </c>
      <c r="N1240">
        <v>0</v>
      </c>
      <c r="O1240">
        <v>1</v>
      </c>
      <c r="Q1240">
        <v>0</v>
      </c>
      <c r="R1240">
        <v>0</v>
      </c>
      <c r="S1240">
        <v>35</v>
      </c>
      <c r="T1240">
        <v>36</v>
      </c>
      <c r="U1240">
        <v>40</v>
      </c>
      <c r="V1240">
        <v>49</v>
      </c>
      <c r="W1240">
        <v>0</v>
      </c>
      <c r="X1240">
        <v>0</v>
      </c>
      <c r="Y1240">
        <v>0</v>
      </c>
    </row>
    <row r="1241" spans="1:25" x14ac:dyDescent="0.25">
      <c r="A1241" t="s">
        <v>1472</v>
      </c>
      <c r="B1241" t="s">
        <v>396</v>
      </c>
      <c r="C1241" t="s">
        <v>5</v>
      </c>
      <c r="D1241">
        <v>1968</v>
      </c>
      <c r="E1241" t="s">
        <v>200</v>
      </c>
      <c r="F1241" t="s">
        <v>103</v>
      </c>
      <c r="G1241">
        <v>0</v>
      </c>
      <c r="H1241">
        <v>1</v>
      </c>
      <c r="I1241">
        <v>1</v>
      </c>
      <c r="J1241">
        <v>0</v>
      </c>
      <c r="K1241">
        <v>1991</v>
      </c>
      <c r="L1241">
        <v>23</v>
      </c>
      <c r="M1241">
        <v>0</v>
      </c>
      <c r="N1241">
        <v>1</v>
      </c>
      <c r="O1241">
        <v>0</v>
      </c>
      <c r="Q1241">
        <v>0</v>
      </c>
      <c r="R1241">
        <v>29</v>
      </c>
      <c r="S1241">
        <v>32</v>
      </c>
      <c r="T1241">
        <v>36</v>
      </c>
      <c r="U1241">
        <v>40</v>
      </c>
      <c r="V1241">
        <v>0</v>
      </c>
      <c r="W1241">
        <v>0</v>
      </c>
      <c r="X1241">
        <v>0</v>
      </c>
      <c r="Y1241" t="s">
        <v>3831</v>
      </c>
    </row>
    <row r="1242" spans="1:25" x14ac:dyDescent="0.25">
      <c r="A1242" t="s">
        <v>1473</v>
      </c>
      <c r="B1242" t="s">
        <v>1474</v>
      </c>
      <c r="C1242" t="s">
        <v>5</v>
      </c>
      <c r="D1242">
        <v>1968</v>
      </c>
      <c r="E1242" t="s">
        <v>200</v>
      </c>
      <c r="F1242" t="s">
        <v>98</v>
      </c>
      <c r="G1242">
        <v>0</v>
      </c>
      <c r="H1242">
        <v>1</v>
      </c>
      <c r="I1242">
        <v>1</v>
      </c>
      <c r="J1242">
        <v>0</v>
      </c>
      <c r="M1242">
        <v>0</v>
      </c>
      <c r="N1242">
        <v>0</v>
      </c>
      <c r="O1242">
        <v>1</v>
      </c>
      <c r="Q1242">
        <v>0</v>
      </c>
      <c r="R1242">
        <v>0</v>
      </c>
      <c r="S1242">
        <v>35</v>
      </c>
      <c r="T1242">
        <v>48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 t="s">
        <v>1210</v>
      </c>
      <c r="B1243" t="s">
        <v>1212</v>
      </c>
      <c r="C1243" t="s">
        <v>5</v>
      </c>
      <c r="D1243">
        <v>1970</v>
      </c>
      <c r="E1243" t="s">
        <v>200</v>
      </c>
      <c r="F1243" t="s">
        <v>242</v>
      </c>
      <c r="G1243">
        <v>1</v>
      </c>
      <c r="H1243">
        <v>1</v>
      </c>
      <c r="I1243">
        <v>1</v>
      </c>
      <c r="J1243">
        <v>0</v>
      </c>
      <c r="K1243">
        <v>1992</v>
      </c>
      <c r="L1243">
        <v>22</v>
      </c>
      <c r="M1243">
        <v>0</v>
      </c>
      <c r="N1243">
        <v>1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26</v>
      </c>
      <c r="V1243">
        <v>32</v>
      </c>
      <c r="W1243">
        <v>0</v>
      </c>
      <c r="X1243">
        <v>0</v>
      </c>
      <c r="Y1243">
        <v>0</v>
      </c>
    </row>
    <row r="1244" spans="1:25" x14ac:dyDescent="0.25">
      <c r="A1244" t="s">
        <v>1953</v>
      </c>
      <c r="B1244" t="s">
        <v>1954</v>
      </c>
      <c r="C1244" t="s">
        <v>5</v>
      </c>
      <c r="D1244">
        <v>1972</v>
      </c>
      <c r="E1244" t="s">
        <v>200</v>
      </c>
      <c r="F1244" t="s">
        <v>98</v>
      </c>
      <c r="G1244">
        <v>0</v>
      </c>
      <c r="H1244">
        <v>1</v>
      </c>
      <c r="I1244">
        <v>1</v>
      </c>
      <c r="J1244">
        <v>0</v>
      </c>
      <c r="K1244">
        <v>1994</v>
      </c>
      <c r="L1244">
        <v>22</v>
      </c>
      <c r="M1244">
        <v>0</v>
      </c>
      <c r="N1244">
        <v>0</v>
      </c>
      <c r="O1244">
        <v>1</v>
      </c>
      <c r="Q1244">
        <v>0</v>
      </c>
      <c r="R1244">
        <v>0</v>
      </c>
      <c r="S1244">
        <v>26</v>
      </c>
      <c r="T1244">
        <v>43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 t="s">
        <v>611</v>
      </c>
      <c r="B1245" t="s">
        <v>219</v>
      </c>
      <c r="C1245" t="s">
        <v>5</v>
      </c>
      <c r="D1245">
        <v>1962</v>
      </c>
      <c r="E1245" t="s">
        <v>612</v>
      </c>
      <c r="F1245" t="s">
        <v>69</v>
      </c>
      <c r="G1245">
        <v>0</v>
      </c>
      <c r="H1245">
        <v>1</v>
      </c>
      <c r="I1245">
        <v>1</v>
      </c>
      <c r="J1245">
        <v>1</v>
      </c>
      <c r="K1245">
        <v>1985</v>
      </c>
      <c r="L1245">
        <v>23</v>
      </c>
      <c r="M1245">
        <v>1</v>
      </c>
      <c r="N1245">
        <v>0</v>
      </c>
      <c r="O1245">
        <v>1</v>
      </c>
      <c r="Q1245">
        <v>0</v>
      </c>
      <c r="R1245">
        <v>28</v>
      </c>
      <c r="S1245">
        <v>35</v>
      </c>
      <c r="T1245">
        <v>39</v>
      </c>
      <c r="U1245">
        <v>43</v>
      </c>
      <c r="V1245">
        <v>47</v>
      </c>
      <c r="W1245">
        <v>56</v>
      </c>
      <c r="X1245">
        <v>0</v>
      </c>
      <c r="Y1245" t="s">
        <v>3006</v>
      </c>
    </row>
    <row r="1246" spans="1:25" x14ac:dyDescent="0.25">
      <c r="A1246" t="s">
        <v>1149</v>
      </c>
      <c r="B1246" t="s">
        <v>1150</v>
      </c>
      <c r="C1246" t="s">
        <v>5</v>
      </c>
      <c r="D1246">
        <v>1967</v>
      </c>
      <c r="E1246" t="s">
        <v>612</v>
      </c>
      <c r="F1246" t="s">
        <v>69</v>
      </c>
      <c r="G1246">
        <v>1</v>
      </c>
      <c r="H1246">
        <v>1</v>
      </c>
      <c r="I1246">
        <v>1</v>
      </c>
      <c r="J1246">
        <v>0</v>
      </c>
      <c r="K1246">
        <v>1989</v>
      </c>
      <c r="L1246">
        <v>22</v>
      </c>
      <c r="M1246">
        <v>0</v>
      </c>
      <c r="N1246">
        <v>0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51</v>
      </c>
      <c r="W1246">
        <v>0</v>
      </c>
      <c r="X1246">
        <v>0</v>
      </c>
      <c r="Y1246">
        <v>0</v>
      </c>
    </row>
    <row r="1247" spans="1:25" x14ac:dyDescent="0.25">
      <c r="A1247" t="s">
        <v>2180</v>
      </c>
      <c r="B1247" t="s">
        <v>2181</v>
      </c>
      <c r="C1247" t="s">
        <v>5</v>
      </c>
      <c r="D1247">
        <v>1969</v>
      </c>
      <c r="E1247" t="s">
        <v>612</v>
      </c>
      <c r="F1247" t="s">
        <v>271</v>
      </c>
      <c r="G1247">
        <v>1</v>
      </c>
      <c r="H1247">
        <v>1</v>
      </c>
      <c r="I1247">
        <v>1</v>
      </c>
      <c r="J1247">
        <v>0</v>
      </c>
      <c r="K1247">
        <v>1991</v>
      </c>
      <c r="L1247">
        <v>22</v>
      </c>
      <c r="M1247">
        <v>1</v>
      </c>
      <c r="N1247">
        <v>0</v>
      </c>
      <c r="O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44</v>
      </c>
      <c r="W1247">
        <v>49</v>
      </c>
      <c r="X1247">
        <v>0</v>
      </c>
      <c r="Y1247" t="s">
        <v>2981</v>
      </c>
    </row>
    <row r="1248" spans="1:25" x14ac:dyDescent="0.25">
      <c r="A1248" t="s">
        <v>2556</v>
      </c>
      <c r="B1248" t="s">
        <v>2557</v>
      </c>
      <c r="C1248" t="s">
        <v>25</v>
      </c>
      <c r="D1248">
        <v>1971</v>
      </c>
      <c r="E1248" t="s">
        <v>2558</v>
      </c>
      <c r="F1248" t="s">
        <v>62</v>
      </c>
      <c r="G1248">
        <v>0</v>
      </c>
      <c r="H1248">
        <v>1</v>
      </c>
      <c r="I1248">
        <v>1</v>
      </c>
      <c r="J1248">
        <v>0</v>
      </c>
      <c r="K1248">
        <v>1995</v>
      </c>
      <c r="L1248">
        <v>24</v>
      </c>
      <c r="M1248">
        <v>0</v>
      </c>
      <c r="N1248">
        <v>1</v>
      </c>
      <c r="O1248">
        <v>0</v>
      </c>
      <c r="Q1248">
        <v>26</v>
      </c>
      <c r="R1248">
        <v>29</v>
      </c>
      <c r="S1248">
        <v>0</v>
      </c>
      <c r="T1248">
        <v>0</v>
      </c>
      <c r="U1248">
        <v>38</v>
      </c>
      <c r="V1248">
        <v>49</v>
      </c>
      <c r="W1248">
        <v>0</v>
      </c>
      <c r="X1248">
        <v>0</v>
      </c>
      <c r="Y1248">
        <v>0</v>
      </c>
    </row>
    <row r="1249" spans="1:25" x14ac:dyDescent="0.25">
      <c r="A1249" t="s">
        <v>2160</v>
      </c>
      <c r="B1249" t="s">
        <v>2161</v>
      </c>
      <c r="C1249" t="s">
        <v>5</v>
      </c>
      <c r="D1249">
        <v>1958</v>
      </c>
      <c r="E1249" t="s">
        <v>225</v>
      </c>
      <c r="F1249" t="s">
        <v>103</v>
      </c>
      <c r="G1249">
        <v>0</v>
      </c>
      <c r="H1249">
        <v>0</v>
      </c>
      <c r="I1249">
        <v>1</v>
      </c>
      <c r="J1249">
        <v>0</v>
      </c>
      <c r="K1249">
        <v>1975</v>
      </c>
      <c r="L1249">
        <v>17</v>
      </c>
      <c r="M1249">
        <v>1</v>
      </c>
      <c r="N1249">
        <v>0</v>
      </c>
      <c r="O1249">
        <v>0</v>
      </c>
      <c r="Q1249">
        <v>30</v>
      </c>
      <c r="R1249">
        <v>34</v>
      </c>
      <c r="S1249">
        <v>0</v>
      </c>
      <c r="T1249">
        <v>48</v>
      </c>
      <c r="U1249">
        <v>50</v>
      </c>
      <c r="V1249">
        <v>50</v>
      </c>
      <c r="W1249">
        <v>0</v>
      </c>
      <c r="X1249">
        <v>0</v>
      </c>
      <c r="Y1249" t="s">
        <v>2954</v>
      </c>
    </row>
    <row r="1250" spans="1:25" x14ac:dyDescent="0.25">
      <c r="A1250" t="s">
        <v>1060</v>
      </c>
      <c r="B1250" t="s">
        <v>1061</v>
      </c>
      <c r="C1250" t="s">
        <v>5</v>
      </c>
      <c r="D1250">
        <v>1962</v>
      </c>
      <c r="E1250" t="s">
        <v>225</v>
      </c>
      <c r="F1250" t="s">
        <v>150</v>
      </c>
      <c r="G1250">
        <v>0</v>
      </c>
      <c r="H1250">
        <v>0</v>
      </c>
      <c r="I1250">
        <v>1</v>
      </c>
      <c r="J1250">
        <v>1</v>
      </c>
      <c r="M1250">
        <v>1</v>
      </c>
      <c r="N1250">
        <v>0</v>
      </c>
      <c r="O1250">
        <v>1</v>
      </c>
      <c r="Q1250">
        <v>0</v>
      </c>
      <c r="R1250">
        <v>0</v>
      </c>
      <c r="S1250">
        <v>0</v>
      </c>
      <c r="T1250">
        <v>0</v>
      </c>
      <c r="U1250">
        <v>53</v>
      </c>
      <c r="V1250">
        <v>53</v>
      </c>
      <c r="W1250">
        <v>0</v>
      </c>
      <c r="X1250">
        <v>0</v>
      </c>
      <c r="Y1250" t="s">
        <v>3069</v>
      </c>
    </row>
    <row r="1251" spans="1:25" x14ac:dyDescent="0.25">
      <c r="A1251" t="s">
        <v>2594</v>
      </c>
      <c r="B1251" t="s">
        <v>2595</v>
      </c>
      <c r="C1251" t="s">
        <v>5</v>
      </c>
      <c r="D1251">
        <v>1962</v>
      </c>
      <c r="E1251" t="s">
        <v>225</v>
      </c>
      <c r="F1251" t="s">
        <v>150</v>
      </c>
      <c r="G1251">
        <v>0</v>
      </c>
      <c r="H1251">
        <v>0</v>
      </c>
      <c r="I1251">
        <v>1</v>
      </c>
      <c r="J1251">
        <v>1</v>
      </c>
      <c r="K1251">
        <v>1980</v>
      </c>
      <c r="L1251">
        <v>18</v>
      </c>
      <c r="M1251">
        <v>0</v>
      </c>
      <c r="N1251">
        <v>0</v>
      </c>
      <c r="O1251">
        <v>1</v>
      </c>
      <c r="Q1251">
        <v>0</v>
      </c>
      <c r="R1251">
        <v>23</v>
      </c>
      <c r="S1251">
        <v>31</v>
      </c>
      <c r="T1251">
        <v>32</v>
      </c>
      <c r="U1251">
        <v>36</v>
      </c>
      <c r="V1251">
        <v>40</v>
      </c>
      <c r="W1251">
        <v>55</v>
      </c>
      <c r="X1251">
        <v>0</v>
      </c>
      <c r="Y1251" t="s">
        <v>2916</v>
      </c>
    </row>
    <row r="1252" spans="1:25" x14ac:dyDescent="0.25">
      <c r="A1252" t="s">
        <v>1011</v>
      </c>
      <c r="B1252" t="s">
        <v>1012</v>
      </c>
      <c r="C1252" t="s">
        <v>5</v>
      </c>
      <c r="D1252">
        <v>1963</v>
      </c>
      <c r="E1252" t="s">
        <v>225</v>
      </c>
      <c r="F1252" t="s">
        <v>22</v>
      </c>
      <c r="G1252">
        <v>0</v>
      </c>
      <c r="H1252">
        <v>1</v>
      </c>
      <c r="I1252">
        <v>1</v>
      </c>
      <c r="J1252">
        <v>1</v>
      </c>
      <c r="K1252">
        <v>1983</v>
      </c>
      <c r="L1252">
        <v>20</v>
      </c>
      <c r="M1252">
        <v>0</v>
      </c>
      <c r="N1252">
        <v>1</v>
      </c>
      <c r="O1252">
        <v>0</v>
      </c>
      <c r="Q1252">
        <v>24</v>
      </c>
      <c r="R1252">
        <v>27</v>
      </c>
      <c r="S1252">
        <v>31</v>
      </c>
      <c r="T1252">
        <v>35</v>
      </c>
      <c r="U1252">
        <v>44</v>
      </c>
      <c r="V1252">
        <v>45</v>
      </c>
      <c r="W1252">
        <v>49</v>
      </c>
      <c r="X1252">
        <v>0</v>
      </c>
      <c r="Y1252" t="s">
        <v>3285</v>
      </c>
    </row>
    <row r="1253" spans="1:25" x14ac:dyDescent="0.25">
      <c r="A1253" t="s">
        <v>1432</v>
      </c>
      <c r="B1253" t="s">
        <v>1433</v>
      </c>
      <c r="C1253" t="s">
        <v>5</v>
      </c>
      <c r="D1253">
        <v>1964</v>
      </c>
      <c r="E1253" t="s">
        <v>225</v>
      </c>
      <c r="F1253" t="s">
        <v>150</v>
      </c>
      <c r="G1253">
        <v>0</v>
      </c>
      <c r="H1253">
        <v>1</v>
      </c>
      <c r="I1253">
        <v>1</v>
      </c>
      <c r="J1253">
        <v>1</v>
      </c>
      <c r="M1253">
        <v>0</v>
      </c>
      <c r="N1253">
        <v>1</v>
      </c>
      <c r="O1253">
        <v>1</v>
      </c>
      <c r="Q1253">
        <v>0</v>
      </c>
      <c r="R1253">
        <v>24</v>
      </c>
      <c r="S1253">
        <v>26</v>
      </c>
      <c r="T1253">
        <v>0</v>
      </c>
      <c r="U1253">
        <v>32</v>
      </c>
      <c r="V1253">
        <v>44</v>
      </c>
      <c r="W1253">
        <v>51</v>
      </c>
      <c r="X1253">
        <v>0</v>
      </c>
      <c r="Y1253" t="s">
        <v>2929</v>
      </c>
    </row>
    <row r="1254" spans="1:25" x14ac:dyDescent="0.25">
      <c r="A1254" t="s">
        <v>1230</v>
      </c>
      <c r="B1254" t="s">
        <v>1231</v>
      </c>
      <c r="C1254" t="s">
        <v>5</v>
      </c>
      <c r="D1254">
        <v>1964</v>
      </c>
      <c r="E1254" t="s">
        <v>225</v>
      </c>
      <c r="F1254" t="s">
        <v>98</v>
      </c>
      <c r="G1254">
        <v>0</v>
      </c>
      <c r="H1254">
        <v>1</v>
      </c>
      <c r="I1254">
        <v>1</v>
      </c>
      <c r="J1254">
        <v>1</v>
      </c>
      <c r="K1254">
        <v>1982</v>
      </c>
      <c r="L1254">
        <v>18</v>
      </c>
      <c r="M1254">
        <v>0</v>
      </c>
      <c r="N1254">
        <v>1</v>
      </c>
      <c r="O1254">
        <v>0</v>
      </c>
      <c r="Q1254">
        <v>0</v>
      </c>
      <c r="R1254">
        <v>26</v>
      </c>
      <c r="S1254">
        <v>0</v>
      </c>
      <c r="T1254">
        <v>31</v>
      </c>
      <c r="U1254">
        <v>37</v>
      </c>
      <c r="V1254">
        <v>41</v>
      </c>
      <c r="W1254">
        <v>0</v>
      </c>
      <c r="X1254">
        <v>0</v>
      </c>
      <c r="Y1254">
        <v>0</v>
      </c>
    </row>
    <row r="1255" spans="1:25" x14ac:dyDescent="0.25">
      <c r="A1255" t="s">
        <v>223</v>
      </c>
      <c r="B1255" t="s">
        <v>224</v>
      </c>
      <c r="C1255" t="s">
        <v>5</v>
      </c>
      <c r="D1255">
        <v>1965</v>
      </c>
      <c r="E1255" t="s">
        <v>225</v>
      </c>
      <c r="F1255" t="s">
        <v>98</v>
      </c>
      <c r="G1255">
        <v>0</v>
      </c>
      <c r="H1255">
        <v>1</v>
      </c>
      <c r="I1255">
        <v>1</v>
      </c>
      <c r="J1255">
        <v>0</v>
      </c>
      <c r="K1255">
        <v>1987</v>
      </c>
      <c r="L1255">
        <v>22</v>
      </c>
      <c r="M1255">
        <v>1</v>
      </c>
      <c r="N1255">
        <v>0</v>
      </c>
      <c r="O1255">
        <v>1</v>
      </c>
      <c r="Q1255">
        <v>0</v>
      </c>
      <c r="R1255">
        <v>0</v>
      </c>
      <c r="S1255">
        <v>32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2988</v>
      </c>
    </row>
    <row r="1256" spans="1:25" x14ac:dyDescent="0.25">
      <c r="A1256" t="s">
        <v>1422</v>
      </c>
      <c r="B1256" t="s">
        <v>1423</v>
      </c>
      <c r="C1256" t="s">
        <v>5</v>
      </c>
      <c r="D1256">
        <v>1966</v>
      </c>
      <c r="E1256" t="s">
        <v>225</v>
      </c>
      <c r="F1256" t="s">
        <v>98</v>
      </c>
      <c r="G1256">
        <v>0</v>
      </c>
      <c r="H1256">
        <v>1</v>
      </c>
      <c r="I1256">
        <v>1</v>
      </c>
      <c r="J1256">
        <v>0</v>
      </c>
      <c r="K1256">
        <v>1983</v>
      </c>
      <c r="L1256">
        <v>17</v>
      </c>
      <c r="M1256">
        <v>0</v>
      </c>
      <c r="N1256">
        <v>1</v>
      </c>
      <c r="O1256">
        <v>1</v>
      </c>
      <c r="Q1256">
        <v>0</v>
      </c>
      <c r="R1256">
        <v>0</v>
      </c>
      <c r="S1256">
        <v>37</v>
      </c>
      <c r="T1256">
        <v>0</v>
      </c>
      <c r="U1256">
        <v>0</v>
      </c>
      <c r="V1256">
        <v>45</v>
      </c>
      <c r="W1256">
        <v>0</v>
      </c>
      <c r="X1256">
        <v>0</v>
      </c>
      <c r="Y1256">
        <v>0</v>
      </c>
    </row>
    <row r="1257" spans="1:25" x14ac:dyDescent="0.25">
      <c r="A1257" t="s">
        <v>836</v>
      </c>
      <c r="B1257" t="s">
        <v>837</v>
      </c>
      <c r="C1257" t="s">
        <v>5</v>
      </c>
      <c r="D1257">
        <v>1966</v>
      </c>
      <c r="E1257" t="s">
        <v>225</v>
      </c>
      <c r="F1257" t="s">
        <v>98</v>
      </c>
      <c r="G1257">
        <v>0</v>
      </c>
      <c r="H1257">
        <v>1</v>
      </c>
      <c r="I1257">
        <v>1</v>
      </c>
      <c r="J1257">
        <v>0</v>
      </c>
      <c r="K1257">
        <v>1984</v>
      </c>
      <c r="L1257">
        <v>18</v>
      </c>
      <c r="M1257">
        <v>0</v>
      </c>
      <c r="N1257">
        <v>1</v>
      </c>
      <c r="O1257">
        <v>1</v>
      </c>
      <c r="Q1257">
        <v>0</v>
      </c>
      <c r="R1257">
        <v>0</v>
      </c>
      <c r="S1257">
        <v>24</v>
      </c>
      <c r="T1257">
        <v>50</v>
      </c>
      <c r="U1257">
        <v>0</v>
      </c>
      <c r="V1257">
        <v>0</v>
      </c>
      <c r="W1257">
        <v>0</v>
      </c>
      <c r="X1257">
        <v>0</v>
      </c>
      <c r="Y1257" t="s">
        <v>2981</v>
      </c>
    </row>
    <row r="1258" spans="1:25" x14ac:dyDescent="0.25">
      <c r="A1258" t="s">
        <v>2652</v>
      </c>
      <c r="B1258" t="s">
        <v>2653</v>
      </c>
      <c r="C1258" t="s">
        <v>5</v>
      </c>
      <c r="D1258">
        <v>1968</v>
      </c>
      <c r="E1258" t="s">
        <v>225</v>
      </c>
      <c r="F1258" t="s">
        <v>98</v>
      </c>
      <c r="G1258">
        <v>0</v>
      </c>
      <c r="H1258">
        <v>1</v>
      </c>
      <c r="I1258">
        <v>1</v>
      </c>
      <c r="J1258">
        <v>0</v>
      </c>
      <c r="K1258">
        <v>1983</v>
      </c>
      <c r="L1258">
        <v>15</v>
      </c>
      <c r="M1258">
        <v>0</v>
      </c>
      <c r="N1258">
        <v>0</v>
      </c>
      <c r="O1258">
        <v>1</v>
      </c>
      <c r="Q1258">
        <v>23</v>
      </c>
      <c r="R1258">
        <v>29</v>
      </c>
      <c r="S1258">
        <v>0</v>
      </c>
      <c r="T1258">
        <v>37</v>
      </c>
      <c r="U1258">
        <v>0</v>
      </c>
      <c r="V1258">
        <v>0</v>
      </c>
      <c r="W1258">
        <v>0</v>
      </c>
      <c r="X1258">
        <v>0</v>
      </c>
      <c r="Y1258" t="s">
        <v>2981</v>
      </c>
    </row>
    <row r="1259" spans="1:25" x14ac:dyDescent="0.25">
      <c r="A1259" t="s">
        <v>2369</v>
      </c>
      <c r="B1259" t="s">
        <v>187</v>
      </c>
      <c r="C1259" t="s">
        <v>5</v>
      </c>
      <c r="D1259">
        <v>1971</v>
      </c>
      <c r="E1259" t="s">
        <v>225</v>
      </c>
      <c r="F1259" t="s">
        <v>103</v>
      </c>
      <c r="G1259">
        <v>1</v>
      </c>
      <c r="H1259">
        <v>1</v>
      </c>
      <c r="I1259">
        <v>1</v>
      </c>
      <c r="J1259">
        <v>0</v>
      </c>
      <c r="K1259">
        <v>1997</v>
      </c>
      <c r="L1259">
        <v>26</v>
      </c>
      <c r="M1259">
        <v>0</v>
      </c>
      <c r="N1259">
        <v>0</v>
      </c>
      <c r="O1259">
        <v>0</v>
      </c>
      <c r="Q1259">
        <v>0</v>
      </c>
      <c r="R1259">
        <v>0</v>
      </c>
      <c r="S1259">
        <v>29</v>
      </c>
      <c r="T1259">
        <v>30</v>
      </c>
      <c r="U1259">
        <v>0</v>
      </c>
      <c r="V1259">
        <v>0</v>
      </c>
      <c r="W1259">
        <v>48</v>
      </c>
      <c r="X1259">
        <v>0</v>
      </c>
      <c r="Y1259" t="s">
        <v>3494</v>
      </c>
    </row>
    <row r="1260" spans="1:25" x14ac:dyDescent="0.25">
      <c r="A1260" t="s">
        <v>2192</v>
      </c>
      <c r="B1260" t="s">
        <v>2193</v>
      </c>
      <c r="C1260" t="s">
        <v>5</v>
      </c>
      <c r="D1260">
        <v>1973</v>
      </c>
      <c r="E1260" t="s">
        <v>225</v>
      </c>
      <c r="F1260" t="s">
        <v>242</v>
      </c>
      <c r="G1260">
        <v>0</v>
      </c>
      <c r="H1260">
        <v>0</v>
      </c>
      <c r="I1260">
        <v>1</v>
      </c>
      <c r="J1260">
        <v>0</v>
      </c>
      <c r="M1260">
        <v>0</v>
      </c>
      <c r="N1260">
        <v>1</v>
      </c>
      <c r="O1260">
        <v>0</v>
      </c>
      <c r="Q1260">
        <v>0</v>
      </c>
      <c r="R1260">
        <v>26</v>
      </c>
      <c r="S1260">
        <v>0</v>
      </c>
      <c r="T1260">
        <v>0</v>
      </c>
      <c r="U1260">
        <v>38</v>
      </c>
      <c r="V1260">
        <v>44</v>
      </c>
      <c r="W1260">
        <v>0</v>
      </c>
      <c r="X1260">
        <v>0</v>
      </c>
      <c r="Y1260" t="s">
        <v>3604</v>
      </c>
    </row>
    <row r="1261" spans="1:25" x14ac:dyDescent="0.25">
      <c r="A1261" t="s">
        <v>2056</v>
      </c>
      <c r="B1261" t="s">
        <v>2057</v>
      </c>
      <c r="C1261" t="s">
        <v>5</v>
      </c>
      <c r="D1261">
        <v>1953</v>
      </c>
      <c r="E1261" t="s">
        <v>17</v>
      </c>
      <c r="F1261" t="s">
        <v>18</v>
      </c>
      <c r="G1261">
        <v>0</v>
      </c>
      <c r="H1261">
        <v>1</v>
      </c>
      <c r="I1261">
        <v>1</v>
      </c>
      <c r="J1261">
        <v>1</v>
      </c>
      <c r="K1261">
        <v>1970</v>
      </c>
      <c r="L1261">
        <v>17</v>
      </c>
      <c r="M1261">
        <v>0</v>
      </c>
      <c r="N1261">
        <v>1</v>
      </c>
      <c r="O1261">
        <v>0</v>
      </c>
      <c r="Q1261">
        <v>0</v>
      </c>
      <c r="R1261">
        <v>31</v>
      </c>
      <c r="S1261">
        <v>35</v>
      </c>
      <c r="T1261">
        <v>39</v>
      </c>
      <c r="U1261">
        <v>0</v>
      </c>
      <c r="V1261">
        <v>47</v>
      </c>
      <c r="W1261">
        <v>0</v>
      </c>
      <c r="X1261">
        <v>0</v>
      </c>
      <c r="Y1261">
        <v>0</v>
      </c>
    </row>
    <row r="1262" spans="1:25" x14ac:dyDescent="0.25">
      <c r="A1262" t="s">
        <v>1334</v>
      </c>
      <c r="B1262" t="s">
        <v>1335</v>
      </c>
      <c r="C1262" t="s">
        <v>5</v>
      </c>
      <c r="D1262">
        <v>1960</v>
      </c>
      <c r="E1262" t="s">
        <v>17</v>
      </c>
      <c r="F1262" t="s">
        <v>18</v>
      </c>
      <c r="G1262">
        <v>0</v>
      </c>
      <c r="H1262">
        <v>1</v>
      </c>
      <c r="I1262">
        <v>1</v>
      </c>
      <c r="J1262">
        <v>0</v>
      </c>
      <c r="M1262">
        <v>1</v>
      </c>
      <c r="N1262">
        <v>0</v>
      </c>
      <c r="O1262">
        <v>0</v>
      </c>
      <c r="Q1262">
        <v>0</v>
      </c>
      <c r="R1262">
        <v>0</v>
      </c>
      <c r="S1262">
        <v>0</v>
      </c>
      <c r="T1262">
        <v>0</v>
      </c>
      <c r="U1262">
        <v>55</v>
      </c>
      <c r="V1262">
        <v>0</v>
      </c>
      <c r="W1262">
        <v>0</v>
      </c>
      <c r="X1262">
        <v>0</v>
      </c>
      <c r="Y1262">
        <v>0</v>
      </c>
    </row>
    <row r="1263" spans="1:25" x14ac:dyDescent="0.25">
      <c r="A1263" t="s">
        <v>15</v>
      </c>
      <c r="B1263" t="s">
        <v>16</v>
      </c>
      <c r="C1263" t="s">
        <v>5</v>
      </c>
      <c r="D1263">
        <v>1961</v>
      </c>
      <c r="E1263" t="s">
        <v>17</v>
      </c>
      <c r="F1263" t="s">
        <v>18</v>
      </c>
      <c r="G1263">
        <v>0</v>
      </c>
      <c r="H1263">
        <v>1</v>
      </c>
      <c r="I1263">
        <v>1</v>
      </c>
      <c r="J1263">
        <v>1</v>
      </c>
      <c r="K1263">
        <v>1983</v>
      </c>
      <c r="L1263">
        <v>22</v>
      </c>
      <c r="M1263">
        <v>0</v>
      </c>
      <c r="N1263">
        <v>0</v>
      </c>
      <c r="O1263">
        <v>0</v>
      </c>
      <c r="Q1263">
        <v>0</v>
      </c>
      <c r="R1263">
        <v>0</v>
      </c>
      <c r="S1263">
        <v>30</v>
      </c>
      <c r="T1263">
        <v>32</v>
      </c>
      <c r="U1263">
        <v>44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 t="s">
        <v>715</v>
      </c>
      <c r="B1264" t="s">
        <v>547</v>
      </c>
      <c r="C1264" t="s">
        <v>5</v>
      </c>
      <c r="D1264">
        <v>1962</v>
      </c>
      <c r="E1264" t="s">
        <v>17</v>
      </c>
      <c r="F1264" t="s">
        <v>18</v>
      </c>
      <c r="G1264">
        <v>0</v>
      </c>
      <c r="H1264">
        <v>1</v>
      </c>
      <c r="I1264">
        <v>1</v>
      </c>
      <c r="J1264">
        <v>1</v>
      </c>
      <c r="K1264">
        <v>1980</v>
      </c>
      <c r="L1264">
        <v>18</v>
      </c>
      <c r="M1264">
        <v>0</v>
      </c>
      <c r="N1264">
        <v>0</v>
      </c>
      <c r="O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25">
      <c r="A1265" t="s">
        <v>1275</v>
      </c>
      <c r="B1265" t="s">
        <v>547</v>
      </c>
      <c r="C1265" t="s">
        <v>5</v>
      </c>
      <c r="D1265">
        <v>1962</v>
      </c>
      <c r="E1265" t="s">
        <v>17</v>
      </c>
      <c r="F1265" t="s">
        <v>18</v>
      </c>
      <c r="G1265">
        <v>0</v>
      </c>
      <c r="H1265">
        <v>0</v>
      </c>
      <c r="I1265">
        <v>1</v>
      </c>
      <c r="J1265">
        <v>1</v>
      </c>
      <c r="K1265">
        <v>1985</v>
      </c>
      <c r="L1265">
        <v>23</v>
      </c>
      <c r="M1265">
        <v>0</v>
      </c>
      <c r="N1265">
        <v>0</v>
      </c>
      <c r="O1265">
        <v>0</v>
      </c>
      <c r="Q1265">
        <v>0</v>
      </c>
      <c r="R1265">
        <v>0</v>
      </c>
      <c r="S1265">
        <v>0</v>
      </c>
      <c r="T1265">
        <v>35</v>
      </c>
      <c r="U1265">
        <v>36</v>
      </c>
      <c r="V1265">
        <v>44</v>
      </c>
      <c r="W1265">
        <v>0</v>
      </c>
      <c r="X1265">
        <v>0</v>
      </c>
      <c r="Y1265">
        <v>0</v>
      </c>
    </row>
    <row r="1266" spans="1:25" x14ac:dyDescent="0.25">
      <c r="A1266" t="s">
        <v>27</v>
      </c>
      <c r="B1266" t="s">
        <v>28</v>
      </c>
      <c r="C1266" t="s">
        <v>5</v>
      </c>
      <c r="D1266">
        <v>1963</v>
      </c>
      <c r="E1266" t="s">
        <v>17</v>
      </c>
      <c r="F1266" t="s">
        <v>18</v>
      </c>
      <c r="G1266">
        <v>0</v>
      </c>
      <c r="H1266">
        <v>1</v>
      </c>
      <c r="I1266">
        <v>1</v>
      </c>
      <c r="J1266">
        <v>1</v>
      </c>
      <c r="K1266">
        <v>1985</v>
      </c>
      <c r="L1266">
        <v>22</v>
      </c>
      <c r="M1266">
        <v>0</v>
      </c>
      <c r="N1266">
        <v>0</v>
      </c>
      <c r="O1266">
        <v>1</v>
      </c>
      <c r="Q1266">
        <v>22</v>
      </c>
      <c r="R1266">
        <v>0</v>
      </c>
      <c r="S1266">
        <v>30</v>
      </c>
      <c r="T1266">
        <v>37</v>
      </c>
      <c r="U1266">
        <v>0</v>
      </c>
      <c r="V1266">
        <v>38</v>
      </c>
      <c r="W1266">
        <v>0</v>
      </c>
      <c r="X1266">
        <v>0</v>
      </c>
      <c r="Y1266" t="s">
        <v>3022</v>
      </c>
    </row>
    <row r="1267" spans="1:25" x14ac:dyDescent="0.25">
      <c r="A1267" t="s">
        <v>397</v>
      </c>
      <c r="B1267" t="s">
        <v>398</v>
      </c>
      <c r="C1267" t="s">
        <v>5</v>
      </c>
      <c r="D1267">
        <v>1964</v>
      </c>
      <c r="E1267" t="s">
        <v>17</v>
      </c>
      <c r="F1267" t="s">
        <v>18</v>
      </c>
      <c r="G1267">
        <v>0</v>
      </c>
      <c r="H1267">
        <v>1</v>
      </c>
      <c r="I1267">
        <v>1</v>
      </c>
      <c r="J1267">
        <v>1</v>
      </c>
      <c r="K1267">
        <v>1985</v>
      </c>
      <c r="L1267">
        <v>21</v>
      </c>
      <c r="M1267">
        <v>0</v>
      </c>
      <c r="N1267">
        <v>1</v>
      </c>
      <c r="O1267">
        <v>0</v>
      </c>
      <c r="Q1267">
        <v>0</v>
      </c>
      <c r="R1267">
        <v>0</v>
      </c>
      <c r="S1267">
        <v>24</v>
      </c>
      <c r="T1267">
        <v>0</v>
      </c>
      <c r="U1267">
        <v>0</v>
      </c>
      <c r="V1267">
        <v>51</v>
      </c>
      <c r="W1267">
        <v>53</v>
      </c>
      <c r="X1267">
        <v>0</v>
      </c>
      <c r="Y1267" t="s">
        <v>3014</v>
      </c>
    </row>
    <row r="1268" spans="1:25" x14ac:dyDescent="0.25">
      <c r="A1268" t="s">
        <v>2650</v>
      </c>
      <c r="B1268" t="s">
        <v>2651</v>
      </c>
      <c r="C1268" t="s">
        <v>25</v>
      </c>
      <c r="D1268">
        <v>1965</v>
      </c>
      <c r="E1268" t="s">
        <v>17</v>
      </c>
      <c r="F1268" t="s">
        <v>18</v>
      </c>
      <c r="G1268">
        <v>0</v>
      </c>
      <c r="H1268">
        <v>0</v>
      </c>
      <c r="I1268">
        <v>1</v>
      </c>
      <c r="J1268">
        <v>1</v>
      </c>
      <c r="K1268">
        <v>1982</v>
      </c>
      <c r="L1268">
        <v>17</v>
      </c>
      <c r="M1268">
        <v>0</v>
      </c>
      <c r="N1268">
        <v>0</v>
      </c>
      <c r="O1268">
        <v>1</v>
      </c>
      <c r="Q1268">
        <v>0</v>
      </c>
      <c r="R1268">
        <v>0</v>
      </c>
      <c r="S1268">
        <v>0</v>
      </c>
      <c r="T1268">
        <v>36</v>
      </c>
      <c r="U1268">
        <v>0</v>
      </c>
      <c r="V1268">
        <v>51</v>
      </c>
      <c r="W1268">
        <v>0</v>
      </c>
      <c r="X1268">
        <v>0</v>
      </c>
      <c r="Y1268" t="s">
        <v>3762</v>
      </c>
    </row>
    <row r="1269" spans="1:25" x14ac:dyDescent="0.25">
      <c r="A1269" t="s">
        <v>1273</v>
      </c>
      <c r="B1269" t="s">
        <v>1274</v>
      </c>
      <c r="C1269" t="s">
        <v>5</v>
      </c>
      <c r="D1269">
        <v>1965</v>
      </c>
      <c r="E1269" t="s">
        <v>17</v>
      </c>
      <c r="F1269" t="s">
        <v>18</v>
      </c>
      <c r="G1269">
        <v>0</v>
      </c>
      <c r="H1269">
        <v>0</v>
      </c>
      <c r="I1269">
        <v>1</v>
      </c>
      <c r="J1269">
        <v>1</v>
      </c>
      <c r="K1269">
        <v>1984</v>
      </c>
      <c r="L1269">
        <v>19</v>
      </c>
      <c r="M1269">
        <v>0</v>
      </c>
      <c r="N1269">
        <v>0</v>
      </c>
      <c r="O1269">
        <v>1</v>
      </c>
      <c r="Q1269">
        <v>0</v>
      </c>
      <c r="R1269">
        <v>30</v>
      </c>
      <c r="S1269">
        <v>32</v>
      </c>
      <c r="T1269">
        <v>36</v>
      </c>
      <c r="U1269">
        <v>52</v>
      </c>
      <c r="V1269">
        <v>53</v>
      </c>
      <c r="W1269">
        <v>0</v>
      </c>
      <c r="X1269">
        <v>0</v>
      </c>
      <c r="Y1269">
        <v>0</v>
      </c>
    </row>
    <row r="1270" spans="1:25" x14ac:dyDescent="0.25">
      <c r="A1270" t="s">
        <v>2058</v>
      </c>
      <c r="B1270" t="s">
        <v>2059</v>
      </c>
      <c r="C1270" t="s">
        <v>5</v>
      </c>
      <c r="D1270">
        <v>1968</v>
      </c>
      <c r="E1270" t="s">
        <v>17</v>
      </c>
      <c r="F1270" t="s">
        <v>18</v>
      </c>
      <c r="G1270">
        <v>0</v>
      </c>
      <c r="H1270">
        <v>1</v>
      </c>
      <c r="I1270">
        <v>1</v>
      </c>
      <c r="J1270">
        <v>1</v>
      </c>
      <c r="K1270">
        <v>1986</v>
      </c>
      <c r="L1270">
        <v>18</v>
      </c>
      <c r="M1270">
        <v>0</v>
      </c>
      <c r="N1270">
        <v>0</v>
      </c>
      <c r="O1270">
        <v>1</v>
      </c>
      <c r="Q1270">
        <v>0</v>
      </c>
      <c r="R1270">
        <v>28</v>
      </c>
      <c r="S1270">
        <v>0</v>
      </c>
      <c r="T1270">
        <v>34</v>
      </c>
      <c r="U1270">
        <v>48</v>
      </c>
      <c r="V1270">
        <v>50</v>
      </c>
      <c r="W1270">
        <v>0</v>
      </c>
      <c r="X1270">
        <v>0</v>
      </c>
      <c r="Y1270">
        <v>0</v>
      </c>
    </row>
    <row r="1271" spans="1:25" x14ac:dyDescent="0.25">
      <c r="A1271" t="s">
        <v>1595</v>
      </c>
      <c r="B1271" t="s">
        <v>1596</v>
      </c>
      <c r="C1271" t="s">
        <v>5</v>
      </c>
      <c r="D1271">
        <v>1963</v>
      </c>
      <c r="E1271" t="s">
        <v>1597</v>
      </c>
      <c r="F1271" t="s">
        <v>62</v>
      </c>
      <c r="G1271">
        <v>0</v>
      </c>
      <c r="H1271">
        <v>1</v>
      </c>
      <c r="I1271">
        <v>1</v>
      </c>
      <c r="J1271">
        <v>1</v>
      </c>
      <c r="K1271">
        <v>1984</v>
      </c>
      <c r="L1271">
        <v>21</v>
      </c>
      <c r="M1271">
        <v>1</v>
      </c>
      <c r="N1271">
        <v>0</v>
      </c>
      <c r="O1271">
        <v>1</v>
      </c>
      <c r="Q1271">
        <v>0</v>
      </c>
      <c r="R1271">
        <v>27</v>
      </c>
      <c r="S1271">
        <v>35</v>
      </c>
      <c r="T1271">
        <v>39</v>
      </c>
      <c r="U1271">
        <v>47</v>
      </c>
      <c r="V1271">
        <v>52</v>
      </c>
      <c r="W1271">
        <v>0</v>
      </c>
      <c r="X1271">
        <v>0</v>
      </c>
      <c r="Y1271">
        <v>0</v>
      </c>
    </row>
    <row r="1272" spans="1:25" x14ac:dyDescent="0.25">
      <c r="A1272" t="s">
        <v>2483</v>
      </c>
      <c r="B1272" t="s">
        <v>2484</v>
      </c>
      <c r="C1272" t="s">
        <v>5</v>
      </c>
      <c r="D1272">
        <v>1963</v>
      </c>
      <c r="E1272" t="s">
        <v>1597</v>
      </c>
      <c r="F1272" t="s">
        <v>62</v>
      </c>
      <c r="G1272">
        <v>0</v>
      </c>
      <c r="H1272">
        <v>1</v>
      </c>
      <c r="I1272">
        <v>1</v>
      </c>
      <c r="J1272">
        <v>1</v>
      </c>
      <c r="K1272">
        <v>1983</v>
      </c>
      <c r="L1272">
        <v>20</v>
      </c>
      <c r="M1272">
        <v>0</v>
      </c>
      <c r="N1272">
        <v>0</v>
      </c>
      <c r="O1272">
        <v>0</v>
      </c>
      <c r="Q1272">
        <v>0</v>
      </c>
      <c r="R1272">
        <v>23</v>
      </c>
      <c r="S1272">
        <v>0</v>
      </c>
      <c r="T1272">
        <v>0</v>
      </c>
      <c r="U1272">
        <v>0</v>
      </c>
      <c r="V1272">
        <v>41</v>
      </c>
      <c r="W1272">
        <v>55</v>
      </c>
      <c r="X1272">
        <v>0</v>
      </c>
      <c r="Y1272">
        <v>0</v>
      </c>
    </row>
    <row r="1273" spans="1:25" x14ac:dyDescent="0.25">
      <c r="A1273" t="s">
        <v>1414</v>
      </c>
      <c r="B1273" t="s">
        <v>1415</v>
      </c>
      <c r="C1273" t="s">
        <v>5</v>
      </c>
      <c r="D1273">
        <v>1960</v>
      </c>
      <c r="E1273" t="s">
        <v>282</v>
      </c>
      <c r="F1273" t="s">
        <v>22</v>
      </c>
      <c r="G1273">
        <v>0</v>
      </c>
      <c r="H1273">
        <v>1</v>
      </c>
      <c r="I1273">
        <v>1</v>
      </c>
      <c r="J1273">
        <v>1</v>
      </c>
      <c r="K1273">
        <v>1976</v>
      </c>
      <c r="L1273">
        <v>16</v>
      </c>
      <c r="M1273">
        <v>0</v>
      </c>
      <c r="N1273">
        <v>0</v>
      </c>
      <c r="O1273">
        <v>1</v>
      </c>
      <c r="Q1273">
        <v>0</v>
      </c>
      <c r="R1273">
        <v>26</v>
      </c>
      <c r="S1273">
        <v>0</v>
      </c>
      <c r="T1273">
        <v>28</v>
      </c>
      <c r="U1273">
        <v>36</v>
      </c>
      <c r="V1273">
        <v>43</v>
      </c>
      <c r="W1273">
        <v>51</v>
      </c>
      <c r="X1273">
        <v>0</v>
      </c>
      <c r="Y1273">
        <v>0</v>
      </c>
    </row>
    <row r="1274" spans="1:25" x14ac:dyDescent="0.25">
      <c r="A1274" t="s">
        <v>2481</v>
      </c>
      <c r="B1274" t="s">
        <v>2482</v>
      </c>
      <c r="C1274" t="s">
        <v>5</v>
      </c>
      <c r="D1274">
        <v>1962</v>
      </c>
      <c r="E1274" t="s">
        <v>282</v>
      </c>
      <c r="G1274">
        <v>0</v>
      </c>
      <c r="H1274">
        <v>1</v>
      </c>
      <c r="I1274">
        <v>1</v>
      </c>
      <c r="J1274">
        <v>0</v>
      </c>
      <c r="K1274">
        <v>1982</v>
      </c>
      <c r="L1274">
        <v>20</v>
      </c>
      <c r="M1274">
        <v>1</v>
      </c>
      <c r="N1274">
        <v>0</v>
      </c>
      <c r="O1274">
        <v>1</v>
      </c>
      <c r="Q1274">
        <v>0</v>
      </c>
      <c r="R1274">
        <v>0</v>
      </c>
      <c r="S1274">
        <v>0</v>
      </c>
      <c r="T1274">
        <v>0</v>
      </c>
      <c r="U1274">
        <v>53</v>
      </c>
      <c r="V1274">
        <v>53</v>
      </c>
      <c r="W1274">
        <v>0</v>
      </c>
      <c r="X1274">
        <v>0</v>
      </c>
      <c r="Y1274">
        <v>0</v>
      </c>
    </row>
    <row r="1275" spans="1:25" x14ac:dyDescent="0.25">
      <c r="A1275" t="s">
        <v>2498</v>
      </c>
      <c r="B1275" t="s">
        <v>2499</v>
      </c>
      <c r="C1275" t="s">
        <v>5</v>
      </c>
      <c r="D1275">
        <v>1962</v>
      </c>
      <c r="E1275" t="s">
        <v>282</v>
      </c>
      <c r="F1275" t="s">
        <v>69</v>
      </c>
      <c r="G1275">
        <v>0</v>
      </c>
      <c r="H1275">
        <v>1</v>
      </c>
      <c r="I1275">
        <v>1</v>
      </c>
      <c r="J1275">
        <v>1</v>
      </c>
      <c r="K1275">
        <v>1981</v>
      </c>
      <c r="L1275">
        <v>19</v>
      </c>
      <c r="M1275">
        <v>0</v>
      </c>
      <c r="N1275">
        <v>1</v>
      </c>
      <c r="O1275">
        <v>0</v>
      </c>
      <c r="Q1275">
        <v>0</v>
      </c>
      <c r="R1275">
        <v>29</v>
      </c>
      <c r="S1275">
        <v>32</v>
      </c>
      <c r="T1275">
        <v>33</v>
      </c>
      <c r="U1275">
        <v>0</v>
      </c>
      <c r="V1275">
        <v>45</v>
      </c>
      <c r="W1275">
        <v>49</v>
      </c>
      <c r="X1275">
        <v>0</v>
      </c>
      <c r="Y1275">
        <v>0</v>
      </c>
    </row>
    <row r="1276" spans="1:25" x14ac:dyDescent="0.25">
      <c r="A1276" t="s">
        <v>1352</v>
      </c>
      <c r="B1276" t="s">
        <v>1353</v>
      </c>
      <c r="C1276" t="s">
        <v>5</v>
      </c>
      <c r="D1276">
        <v>1964</v>
      </c>
      <c r="E1276" t="s">
        <v>282</v>
      </c>
      <c r="F1276" t="s">
        <v>69</v>
      </c>
      <c r="G1276">
        <v>1</v>
      </c>
      <c r="H1276">
        <v>1</v>
      </c>
      <c r="I1276">
        <v>1</v>
      </c>
      <c r="J1276">
        <v>0</v>
      </c>
      <c r="K1276">
        <v>1988</v>
      </c>
      <c r="L1276">
        <v>24</v>
      </c>
      <c r="M1276">
        <v>0</v>
      </c>
      <c r="N1276">
        <v>0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54</v>
      </c>
      <c r="X1276">
        <v>0</v>
      </c>
      <c r="Y1276">
        <v>0</v>
      </c>
    </row>
    <row r="1277" spans="1:25" x14ac:dyDescent="0.25">
      <c r="A1277" t="s">
        <v>1507</v>
      </c>
      <c r="B1277" t="s">
        <v>1508</v>
      </c>
      <c r="C1277" t="s">
        <v>5</v>
      </c>
      <c r="D1277">
        <v>1964</v>
      </c>
      <c r="E1277" t="s">
        <v>282</v>
      </c>
      <c r="F1277" t="s">
        <v>22</v>
      </c>
      <c r="G1277">
        <v>0</v>
      </c>
      <c r="H1277">
        <v>1</v>
      </c>
      <c r="I1277">
        <v>1</v>
      </c>
      <c r="J1277">
        <v>1</v>
      </c>
      <c r="K1277">
        <v>1985</v>
      </c>
      <c r="L1277">
        <v>21</v>
      </c>
      <c r="M1277">
        <v>1</v>
      </c>
      <c r="N1277">
        <v>1</v>
      </c>
      <c r="O1277">
        <v>1</v>
      </c>
      <c r="Q1277">
        <v>0</v>
      </c>
      <c r="R1277">
        <v>0</v>
      </c>
      <c r="S1277">
        <v>0</v>
      </c>
      <c r="T1277">
        <v>0</v>
      </c>
      <c r="U1277">
        <v>47</v>
      </c>
      <c r="V1277">
        <v>52</v>
      </c>
      <c r="W1277">
        <v>0</v>
      </c>
      <c r="X1277">
        <v>0</v>
      </c>
      <c r="Y1277">
        <v>0</v>
      </c>
    </row>
    <row r="1278" spans="1:25" x14ac:dyDescent="0.25">
      <c r="A1278" t="s">
        <v>2487</v>
      </c>
      <c r="B1278" t="s">
        <v>2488</v>
      </c>
      <c r="C1278" t="s">
        <v>5</v>
      </c>
      <c r="D1278">
        <v>1964</v>
      </c>
      <c r="E1278" t="s">
        <v>282</v>
      </c>
      <c r="G1278">
        <v>0</v>
      </c>
      <c r="H1278">
        <v>0</v>
      </c>
      <c r="I1278">
        <v>1</v>
      </c>
      <c r="J1278">
        <v>0</v>
      </c>
      <c r="K1278">
        <v>1984</v>
      </c>
      <c r="L1278">
        <v>20</v>
      </c>
      <c r="M1278">
        <v>0</v>
      </c>
      <c r="N1278">
        <v>0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</v>
      </c>
      <c r="X1278">
        <v>0</v>
      </c>
      <c r="Y1278">
        <v>0</v>
      </c>
    </row>
    <row r="1279" spans="1:25" x14ac:dyDescent="0.25">
      <c r="A1279" t="s">
        <v>2464</v>
      </c>
      <c r="B1279" t="s">
        <v>2465</v>
      </c>
      <c r="C1279" t="s">
        <v>5</v>
      </c>
      <c r="D1279">
        <v>1964</v>
      </c>
      <c r="E1279" t="s">
        <v>282</v>
      </c>
      <c r="G1279">
        <v>0</v>
      </c>
      <c r="H1279">
        <v>1</v>
      </c>
      <c r="I1279">
        <v>1</v>
      </c>
      <c r="J1279">
        <v>0</v>
      </c>
      <c r="K1279">
        <v>1987</v>
      </c>
      <c r="L1279">
        <v>23</v>
      </c>
      <c r="M1279">
        <v>0</v>
      </c>
      <c r="N1279">
        <v>0</v>
      </c>
      <c r="O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53</v>
      </c>
      <c r="W1279">
        <v>0</v>
      </c>
      <c r="X1279">
        <v>0</v>
      </c>
      <c r="Y1279" t="s">
        <v>3845</v>
      </c>
    </row>
    <row r="1280" spans="1:25" x14ac:dyDescent="0.25">
      <c r="A1280" t="s">
        <v>984</v>
      </c>
      <c r="B1280" t="s">
        <v>985</v>
      </c>
      <c r="C1280" t="s">
        <v>5</v>
      </c>
      <c r="D1280">
        <v>1962</v>
      </c>
      <c r="E1280" t="s">
        <v>986</v>
      </c>
      <c r="F1280" t="s">
        <v>242</v>
      </c>
      <c r="G1280">
        <v>0</v>
      </c>
      <c r="H1280">
        <v>1</v>
      </c>
      <c r="I1280">
        <v>1</v>
      </c>
      <c r="J1280">
        <v>1</v>
      </c>
      <c r="K1280">
        <v>1983</v>
      </c>
      <c r="L1280">
        <v>21</v>
      </c>
      <c r="M1280">
        <v>1</v>
      </c>
      <c r="N1280">
        <v>1</v>
      </c>
      <c r="O1280">
        <v>1</v>
      </c>
      <c r="Q1280">
        <v>0</v>
      </c>
      <c r="R1280">
        <v>22</v>
      </c>
      <c r="S1280">
        <v>0</v>
      </c>
      <c r="T1280">
        <v>27</v>
      </c>
      <c r="U1280">
        <v>38</v>
      </c>
      <c r="V1280">
        <v>49</v>
      </c>
      <c r="W1280">
        <v>54</v>
      </c>
      <c r="X1280">
        <v>0</v>
      </c>
      <c r="Y1280" t="s">
        <v>2999</v>
      </c>
    </row>
    <row r="1281" spans="1:25" x14ac:dyDescent="0.25">
      <c r="A1281" t="s">
        <v>1503</v>
      </c>
      <c r="B1281" t="s">
        <v>1504</v>
      </c>
      <c r="C1281" t="s">
        <v>5</v>
      </c>
      <c r="D1281">
        <v>1969</v>
      </c>
      <c r="E1281" t="s">
        <v>986</v>
      </c>
      <c r="F1281" t="s">
        <v>242</v>
      </c>
      <c r="G1281">
        <v>0</v>
      </c>
      <c r="H1281">
        <v>1</v>
      </c>
      <c r="I1281">
        <v>1</v>
      </c>
      <c r="J1281">
        <v>0</v>
      </c>
      <c r="K1281">
        <v>1987</v>
      </c>
      <c r="L1281">
        <v>18</v>
      </c>
      <c r="M1281">
        <v>1</v>
      </c>
      <c r="N1281">
        <v>1</v>
      </c>
      <c r="O1281">
        <v>1</v>
      </c>
      <c r="Q1281">
        <v>0</v>
      </c>
      <c r="R1281">
        <v>0</v>
      </c>
      <c r="S1281">
        <v>37</v>
      </c>
      <c r="T1281">
        <v>37</v>
      </c>
      <c r="U1281">
        <v>42</v>
      </c>
      <c r="V1281">
        <v>50</v>
      </c>
      <c r="W1281">
        <v>0</v>
      </c>
      <c r="X1281">
        <v>0</v>
      </c>
      <c r="Y1281">
        <v>0</v>
      </c>
    </row>
    <row r="1282" spans="1:25" x14ac:dyDescent="0.25">
      <c r="A1282" t="s">
        <v>226</v>
      </c>
      <c r="B1282" t="s">
        <v>227</v>
      </c>
      <c r="C1282" t="s">
        <v>5</v>
      </c>
      <c r="D1282">
        <v>1954</v>
      </c>
      <c r="E1282" t="s">
        <v>61</v>
      </c>
      <c r="F1282" t="s">
        <v>62</v>
      </c>
      <c r="G1282">
        <v>0</v>
      </c>
      <c r="H1282">
        <v>1</v>
      </c>
      <c r="I1282">
        <v>1</v>
      </c>
      <c r="J1282">
        <v>1</v>
      </c>
      <c r="K1282">
        <v>1972</v>
      </c>
      <c r="L1282">
        <v>18</v>
      </c>
      <c r="M1282">
        <v>0</v>
      </c>
      <c r="N1282">
        <v>1</v>
      </c>
      <c r="O1282">
        <v>0</v>
      </c>
      <c r="Q1282">
        <v>0</v>
      </c>
      <c r="R1282">
        <v>28</v>
      </c>
      <c r="S1282">
        <v>32</v>
      </c>
      <c r="T1282">
        <v>38</v>
      </c>
      <c r="U1282">
        <v>0</v>
      </c>
      <c r="V1282">
        <v>46</v>
      </c>
      <c r="W1282">
        <v>0</v>
      </c>
      <c r="X1282">
        <v>0</v>
      </c>
      <c r="Y1282">
        <v>0</v>
      </c>
    </row>
    <row r="1283" spans="1:25" x14ac:dyDescent="0.25">
      <c r="A1283" t="s">
        <v>682</v>
      </c>
      <c r="B1283" t="s">
        <v>683</v>
      </c>
      <c r="C1283" t="s">
        <v>5</v>
      </c>
      <c r="D1283">
        <v>1961</v>
      </c>
      <c r="E1283" t="s">
        <v>61</v>
      </c>
      <c r="F1283" t="s">
        <v>62</v>
      </c>
      <c r="G1283">
        <v>0</v>
      </c>
      <c r="H1283">
        <v>1</v>
      </c>
      <c r="I1283">
        <v>1</v>
      </c>
      <c r="J1283">
        <v>1</v>
      </c>
      <c r="K1283">
        <v>1981</v>
      </c>
      <c r="L1283">
        <v>20</v>
      </c>
      <c r="M1283">
        <v>0</v>
      </c>
      <c r="N1283">
        <v>1</v>
      </c>
      <c r="O1283">
        <v>0</v>
      </c>
      <c r="Q1283">
        <v>0</v>
      </c>
      <c r="R1283">
        <v>32</v>
      </c>
      <c r="S1283">
        <v>36</v>
      </c>
      <c r="T1283">
        <v>38</v>
      </c>
      <c r="U1283">
        <v>0</v>
      </c>
      <c r="V1283">
        <v>49</v>
      </c>
      <c r="W1283">
        <v>0</v>
      </c>
      <c r="X1283">
        <v>0</v>
      </c>
      <c r="Y1283">
        <v>0</v>
      </c>
    </row>
    <row r="1284" spans="1:25" x14ac:dyDescent="0.25">
      <c r="A1284" t="s">
        <v>673</v>
      </c>
      <c r="B1284" t="s">
        <v>416</v>
      </c>
      <c r="C1284" t="s">
        <v>5</v>
      </c>
      <c r="D1284">
        <v>1963</v>
      </c>
      <c r="E1284" t="s">
        <v>61</v>
      </c>
      <c r="F1284" t="s">
        <v>62</v>
      </c>
      <c r="G1284">
        <v>1</v>
      </c>
      <c r="H1284">
        <v>1</v>
      </c>
      <c r="I1284">
        <v>1</v>
      </c>
      <c r="J1284">
        <v>0</v>
      </c>
      <c r="K1284">
        <v>1983</v>
      </c>
      <c r="L1284">
        <v>20</v>
      </c>
      <c r="M1284">
        <v>0</v>
      </c>
      <c r="N1284">
        <v>0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45</v>
      </c>
      <c r="V1284">
        <v>50</v>
      </c>
      <c r="W1284">
        <v>0</v>
      </c>
      <c r="X1284">
        <v>0</v>
      </c>
      <c r="Y1284">
        <v>0</v>
      </c>
    </row>
    <row r="1285" spans="1:25" x14ac:dyDescent="0.25">
      <c r="A1285" t="s">
        <v>1965</v>
      </c>
      <c r="B1285" t="s">
        <v>1966</v>
      </c>
      <c r="C1285" t="s">
        <v>25</v>
      </c>
      <c r="D1285">
        <v>1963</v>
      </c>
      <c r="E1285" t="s">
        <v>61</v>
      </c>
      <c r="F1285" t="s">
        <v>62</v>
      </c>
      <c r="G1285">
        <v>0</v>
      </c>
      <c r="H1285">
        <v>1</v>
      </c>
      <c r="I1285">
        <v>1</v>
      </c>
      <c r="J1285">
        <v>1</v>
      </c>
      <c r="K1285">
        <v>1984</v>
      </c>
      <c r="L1285">
        <v>21</v>
      </c>
      <c r="M1285">
        <v>0</v>
      </c>
      <c r="N1285">
        <v>0</v>
      </c>
      <c r="O1285">
        <v>0</v>
      </c>
      <c r="Q1285">
        <v>29</v>
      </c>
      <c r="R1285">
        <v>31</v>
      </c>
      <c r="S1285">
        <v>0</v>
      </c>
      <c r="T1285">
        <v>35</v>
      </c>
      <c r="U1285">
        <v>41</v>
      </c>
      <c r="V1285">
        <v>47</v>
      </c>
      <c r="W1285">
        <v>54</v>
      </c>
      <c r="X1285">
        <v>0</v>
      </c>
      <c r="Y1285" t="s">
        <v>2968</v>
      </c>
    </row>
    <row r="1286" spans="1:25" x14ac:dyDescent="0.25">
      <c r="A1286" t="s">
        <v>59</v>
      </c>
      <c r="B1286" t="s">
        <v>60</v>
      </c>
      <c r="C1286" t="s">
        <v>5</v>
      </c>
      <c r="D1286">
        <v>1964</v>
      </c>
      <c r="E1286" t="s">
        <v>61</v>
      </c>
      <c r="F1286" t="s">
        <v>62</v>
      </c>
      <c r="G1286">
        <v>0</v>
      </c>
      <c r="H1286">
        <v>1</v>
      </c>
      <c r="I1286">
        <v>1</v>
      </c>
      <c r="J1286">
        <v>0</v>
      </c>
      <c r="K1286">
        <v>1981</v>
      </c>
      <c r="L1286">
        <v>17</v>
      </c>
      <c r="M1286">
        <v>1</v>
      </c>
      <c r="N1286">
        <v>0</v>
      </c>
      <c r="O1286">
        <v>1</v>
      </c>
      <c r="Q1286">
        <v>25</v>
      </c>
      <c r="R1286">
        <v>28</v>
      </c>
      <c r="S1286">
        <v>31</v>
      </c>
      <c r="T1286">
        <v>31</v>
      </c>
      <c r="U1286">
        <v>40</v>
      </c>
      <c r="V1286">
        <v>53</v>
      </c>
      <c r="W1286">
        <v>0</v>
      </c>
      <c r="X1286">
        <v>0</v>
      </c>
      <c r="Y1286">
        <v>0</v>
      </c>
    </row>
    <row r="1287" spans="1:25" x14ac:dyDescent="0.25">
      <c r="A1287" t="s">
        <v>2598</v>
      </c>
      <c r="B1287" t="s">
        <v>2599</v>
      </c>
      <c r="C1287" t="s">
        <v>5</v>
      </c>
      <c r="D1287">
        <v>1965</v>
      </c>
      <c r="E1287" t="s">
        <v>61</v>
      </c>
      <c r="F1287" t="s">
        <v>62</v>
      </c>
      <c r="G1287">
        <v>1</v>
      </c>
      <c r="H1287">
        <v>1</v>
      </c>
      <c r="I1287">
        <v>1</v>
      </c>
      <c r="J1287">
        <v>0</v>
      </c>
      <c r="K1287">
        <v>1988</v>
      </c>
      <c r="L1287">
        <v>23</v>
      </c>
      <c r="M1287">
        <v>0</v>
      </c>
      <c r="N1287">
        <v>1</v>
      </c>
      <c r="O1287">
        <v>0</v>
      </c>
      <c r="Q1287">
        <v>26</v>
      </c>
      <c r="R1287">
        <v>28</v>
      </c>
      <c r="S1287">
        <v>31</v>
      </c>
      <c r="T1287">
        <v>34</v>
      </c>
      <c r="U1287">
        <v>40</v>
      </c>
      <c r="V1287">
        <v>48</v>
      </c>
      <c r="W1287">
        <v>0</v>
      </c>
      <c r="X1287">
        <v>0</v>
      </c>
      <c r="Y1287" t="s">
        <v>2971</v>
      </c>
    </row>
    <row r="1288" spans="1:25" x14ac:dyDescent="0.25">
      <c r="A1288" t="s">
        <v>1331</v>
      </c>
      <c r="B1288" t="s">
        <v>1332</v>
      </c>
      <c r="C1288" t="s">
        <v>5</v>
      </c>
      <c r="D1288">
        <v>1965</v>
      </c>
      <c r="E1288" t="s">
        <v>61</v>
      </c>
      <c r="F1288" t="s">
        <v>62</v>
      </c>
      <c r="G1288">
        <v>0</v>
      </c>
      <c r="H1288">
        <v>1</v>
      </c>
      <c r="I1288">
        <v>1</v>
      </c>
      <c r="J1288">
        <v>0</v>
      </c>
      <c r="K1288">
        <v>1990</v>
      </c>
      <c r="L1288">
        <v>25</v>
      </c>
      <c r="M1288">
        <v>0</v>
      </c>
      <c r="N1288">
        <v>0</v>
      </c>
      <c r="O1288">
        <v>1</v>
      </c>
      <c r="Q1288">
        <v>26</v>
      </c>
      <c r="R1288">
        <v>28</v>
      </c>
      <c r="S1288">
        <v>29</v>
      </c>
      <c r="T1288">
        <v>31</v>
      </c>
      <c r="U1288">
        <v>40</v>
      </c>
      <c r="V1288">
        <v>51</v>
      </c>
      <c r="W1288">
        <v>0</v>
      </c>
      <c r="X1288">
        <v>0</v>
      </c>
      <c r="Y1288">
        <v>0</v>
      </c>
    </row>
    <row r="1289" spans="1:25" x14ac:dyDescent="0.25">
      <c r="A1289" t="s">
        <v>1085</v>
      </c>
      <c r="B1289" t="s">
        <v>1086</v>
      </c>
      <c r="C1289" t="s">
        <v>25</v>
      </c>
      <c r="D1289">
        <v>1956</v>
      </c>
      <c r="F1289" t="s">
        <v>98</v>
      </c>
      <c r="G1289">
        <v>1</v>
      </c>
      <c r="H1289">
        <v>1</v>
      </c>
      <c r="I1289">
        <v>1</v>
      </c>
      <c r="J1289">
        <v>0</v>
      </c>
      <c r="K1289">
        <v>1980</v>
      </c>
      <c r="L1289">
        <v>24</v>
      </c>
      <c r="M1289">
        <v>0</v>
      </c>
      <c r="N1289">
        <v>0</v>
      </c>
      <c r="O1289">
        <v>0</v>
      </c>
      <c r="Q1289">
        <v>0</v>
      </c>
      <c r="R1289">
        <v>0</v>
      </c>
      <c r="S1289">
        <v>0</v>
      </c>
      <c r="T1289">
        <v>0</v>
      </c>
      <c r="U1289">
        <v>28</v>
      </c>
      <c r="V1289">
        <v>0</v>
      </c>
      <c r="W1289">
        <v>0</v>
      </c>
      <c r="X1289">
        <v>0</v>
      </c>
      <c r="Y1289" t="s">
        <v>3005</v>
      </c>
    </row>
    <row r="1290" spans="1:25" x14ac:dyDescent="0.25">
      <c r="A1290" t="s">
        <v>2577</v>
      </c>
      <c r="B1290" t="s">
        <v>2578</v>
      </c>
      <c r="C1290" t="s">
        <v>5</v>
      </c>
      <c r="D1290">
        <v>1960</v>
      </c>
      <c r="F1290" t="s">
        <v>33</v>
      </c>
      <c r="G1290">
        <v>0</v>
      </c>
      <c r="H1290">
        <v>1</v>
      </c>
      <c r="I1290">
        <v>1</v>
      </c>
      <c r="J1290">
        <v>1</v>
      </c>
      <c r="M1290">
        <v>0</v>
      </c>
      <c r="N1290">
        <v>1</v>
      </c>
      <c r="O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 t="s">
        <v>1689</v>
      </c>
      <c r="B1291" t="s">
        <v>1690</v>
      </c>
      <c r="C1291" t="s">
        <v>5</v>
      </c>
      <c r="D1291">
        <v>1961</v>
      </c>
      <c r="F1291" t="s">
        <v>36</v>
      </c>
      <c r="G1291">
        <v>1</v>
      </c>
      <c r="H1291">
        <v>1</v>
      </c>
      <c r="I1291">
        <v>1</v>
      </c>
      <c r="J1291">
        <v>0</v>
      </c>
      <c r="K1291">
        <v>1984</v>
      </c>
      <c r="L1291">
        <v>23</v>
      </c>
      <c r="M1291">
        <v>0</v>
      </c>
      <c r="N1291">
        <v>0</v>
      </c>
      <c r="O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54</v>
      </c>
      <c r="X1291">
        <v>0</v>
      </c>
      <c r="Y1291" t="s">
        <v>3075</v>
      </c>
    </row>
    <row r="1292" spans="1:25" x14ac:dyDescent="0.25">
      <c r="A1292" t="s">
        <v>314</v>
      </c>
      <c r="B1292" t="s">
        <v>315</v>
      </c>
      <c r="C1292" t="s">
        <v>5</v>
      </c>
      <c r="D1292">
        <v>1962</v>
      </c>
      <c r="F1292" t="s">
        <v>95</v>
      </c>
      <c r="G1292">
        <v>0</v>
      </c>
      <c r="H1292">
        <v>0</v>
      </c>
      <c r="I1292">
        <v>1</v>
      </c>
      <c r="J1292">
        <v>0</v>
      </c>
      <c r="K1292">
        <v>1982</v>
      </c>
      <c r="L1292">
        <v>20</v>
      </c>
      <c r="M1292">
        <v>0</v>
      </c>
      <c r="N1292">
        <v>1</v>
      </c>
      <c r="O1292">
        <v>0</v>
      </c>
      <c r="Q1292">
        <v>0</v>
      </c>
      <c r="R1292">
        <v>0</v>
      </c>
      <c r="S1292">
        <v>27</v>
      </c>
      <c r="T1292">
        <v>30</v>
      </c>
      <c r="U1292">
        <v>39</v>
      </c>
      <c r="V1292">
        <v>54</v>
      </c>
      <c r="W1292">
        <v>0</v>
      </c>
      <c r="X1292">
        <v>0</v>
      </c>
      <c r="Y1292" t="s">
        <v>3918</v>
      </c>
    </row>
    <row r="1293" spans="1:25" x14ac:dyDescent="0.25">
      <c r="A1293" t="s">
        <v>558</v>
      </c>
      <c r="B1293" t="s">
        <v>559</v>
      </c>
      <c r="C1293" t="s">
        <v>5</v>
      </c>
      <c r="D1293">
        <v>1962</v>
      </c>
      <c r="F1293" t="s">
        <v>10</v>
      </c>
      <c r="G1293">
        <v>0</v>
      </c>
      <c r="H1293">
        <v>0</v>
      </c>
      <c r="I1293">
        <v>1</v>
      </c>
      <c r="J1293">
        <v>0</v>
      </c>
      <c r="M1293">
        <v>0</v>
      </c>
      <c r="N1293">
        <v>1</v>
      </c>
      <c r="O1293">
        <v>0</v>
      </c>
      <c r="Q1293">
        <v>0</v>
      </c>
      <c r="R1293">
        <v>0</v>
      </c>
      <c r="S1293">
        <v>0</v>
      </c>
      <c r="T1293">
        <v>23</v>
      </c>
      <c r="U1293">
        <v>0</v>
      </c>
      <c r="V1293">
        <v>56</v>
      </c>
      <c r="W1293">
        <v>0</v>
      </c>
      <c r="X1293">
        <v>0</v>
      </c>
      <c r="Y1293" t="s">
        <v>3548</v>
      </c>
    </row>
    <row r="1294" spans="1:25" x14ac:dyDescent="0.25">
      <c r="A1294" t="s">
        <v>2621</v>
      </c>
      <c r="B1294" t="s">
        <v>2622</v>
      </c>
      <c r="C1294" t="s">
        <v>5</v>
      </c>
      <c r="D1294">
        <v>1962</v>
      </c>
      <c r="F1294" t="s">
        <v>36</v>
      </c>
      <c r="G1294">
        <v>0</v>
      </c>
      <c r="H1294">
        <v>1</v>
      </c>
      <c r="I1294">
        <v>1</v>
      </c>
      <c r="J1294">
        <v>0</v>
      </c>
      <c r="K1294">
        <v>1981</v>
      </c>
      <c r="L1294">
        <v>19</v>
      </c>
      <c r="M1294">
        <v>0</v>
      </c>
      <c r="N1294">
        <v>0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56</v>
      </c>
      <c r="W1294">
        <v>0</v>
      </c>
      <c r="X1294">
        <v>0</v>
      </c>
      <c r="Y1294" t="s">
        <v>3535</v>
      </c>
    </row>
    <row r="1295" spans="1:25" x14ac:dyDescent="0.25">
      <c r="A1295" t="s">
        <v>1717</v>
      </c>
      <c r="B1295" t="s">
        <v>805</v>
      </c>
      <c r="C1295" t="s">
        <v>5</v>
      </c>
      <c r="D1295">
        <v>1962</v>
      </c>
      <c r="F1295" t="s">
        <v>309</v>
      </c>
      <c r="G1295">
        <v>0</v>
      </c>
      <c r="H1295">
        <v>1</v>
      </c>
      <c r="I1295">
        <v>1</v>
      </c>
      <c r="J1295">
        <v>0</v>
      </c>
      <c r="M1295">
        <v>0</v>
      </c>
      <c r="N1295">
        <v>1</v>
      </c>
      <c r="O1295">
        <v>0</v>
      </c>
      <c r="Q1295">
        <v>0</v>
      </c>
      <c r="R1295">
        <v>20</v>
      </c>
      <c r="S1295">
        <v>0</v>
      </c>
      <c r="T1295">
        <v>29</v>
      </c>
      <c r="U1295">
        <v>0</v>
      </c>
      <c r="V1295">
        <v>0</v>
      </c>
      <c r="W1295">
        <v>53</v>
      </c>
      <c r="X1295">
        <v>0</v>
      </c>
      <c r="Y1295">
        <v>0</v>
      </c>
    </row>
    <row r="1296" spans="1:25" x14ac:dyDescent="0.25">
      <c r="A1296" t="s">
        <v>1160</v>
      </c>
      <c r="B1296" t="s">
        <v>1161</v>
      </c>
      <c r="C1296" t="s">
        <v>5</v>
      </c>
      <c r="D1296">
        <v>1962</v>
      </c>
      <c r="F1296" t="s">
        <v>22</v>
      </c>
      <c r="G1296">
        <v>0</v>
      </c>
      <c r="H1296">
        <v>1</v>
      </c>
      <c r="I1296">
        <v>1</v>
      </c>
      <c r="J1296">
        <v>0</v>
      </c>
      <c r="K1296">
        <v>1980</v>
      </c>
      <c r="L1296">
        <v>18</v>
      </c>
      <c r="M1296">
        <v>1</v>
      </c>
      <c r="N1296">
        <v>0</v>
      </c>
      <c r="O1296">
        <v>1</v>
      </c>
      <c r="Q1296">
        <v>0</v>
      </c>
      <c r="R1296">
        <v>0</v>
      </c>
      <c r="S1296">
        <v>33</v>
      </c>
      <c r="T1296">
        <v>40</v>
      </c>
      <c r="U1296">
        <v>0</v>
      </c>
      <c r="V1296">
        <v>54</v>
      </c>
      <c r="W1296">
        <v>0</v>
      </c>
      <c r="X1296">
        <v>0</v>
      </c>
      <c r="Y1296">
        <v>0</v>
      </c>
    </row>
    <row r="1297" spans="1:25" x14ac:dyDescent="0.25">
      <c r="A1297" t="s">
        <v>869</v>
      </c>
      <c r="B1297" t="s">
        <v>870</v>
      </c>
      <c r="C1297" t="s">
        <v>5</v>
      </c>
      <c r="D1297">
        <v>1963</v>
      </c>
      <c r="F1297" t="s">
        <v>66</v>
      </c>
      <c r="G1297">
        <v>0</v>
      </c>
      <c r="H1297">
        <v>1</v>
      </c>
      <c r="I1297">
        <v>1</v>
      </c>
      <c r="J1297">
        <v>1</v>
      </c>
      <c r="K1297">
        <v>1981</v>
      </c>
      <c r="L1297">
        <v>18</v>
      </c>
      <c r="M1297">
        <v>1</v>
      </c>
      <c r="N1297">
        <v>0</v>
      </c>
      <c r="O1297">
        <v>0</v>
      </c>
      <c r="Q1297">
        <v>0</v>
      </c>
      <c r="R1297">
        <v>33</v>
      </c>
      <c r="S1297">
        <v>0</v>
      </c>
      <c r="T1297">
        <v>35</v>
      </c>
      <c r="U1297">
        <v>43</v>
      </c>
      <c r="V1297">
        <v>52</v>
      </c>
      <c r="W1297">
        <v>0</v>
      </c>
      <c r="X1297">
        <v>0</v>
      </c>
      <c r="Y1297" t="s">
        <v>3948</v>
      </c>
    </row>
    <row r="1298" spans="1:25" x14ac:dyDescent="0.25">
      <c r="A1298" t="s">
        <v>1520</v>
      </c>
      <c r="B1298" t="s">
        <v>1521</v>
      </c>
      <c r="C1298" t="s">
        <v>5</v>
      </c>
      <c r="D1298">
        <v>1963</v>
      </c>
      <c r="F1298" t="s">
        <v>150</v>
      </c>
      <c r="G1298">
        <v>1</v>
      </c>
      <c r="H1298">
        <v>1</v>
      </c>
      <c r="I1298">
        <v>1</v>
      </c>
      <c r="J1298">
        <v>0</v>
      </c>
      <c r="K1298">
        <v>1986</v>
      </c>
      <c r="L1298">
        <v>23</v>
      </c>
      <c r="M1298">
        <v>0</v>
      </c>
      <c r="N1298">
        <v>1</v>
      </c>
      <c r="O1298">
        <v>0</v>
      </c>
      <c r="Q1298">
        <v>0</v>
      </c>
      <c r="R1298">
        <v>0</v>
      </c>
      <c r="S1298">
        <v>0</v>
      </c>
      <c r="T1298">
        <v>37</v>
      </c>
      <c r="U1298">
        <v>0</v>
      </c>
      <c r="V1298">
        <v>55</v>
      </c>
      <c r="W1298">
        <v>57</v>
      </c>
      <c r="X1298">
        <v>0</v>
      </c>
      <c r="Y1298" t="s">
        <v>3447</v>
      </c>
    </row>
    <row r="1299" spans="1:25" x14ac:dyDescent="0.25">
      <c r="A1299" t="s">
        <v>441</v>
      </c>
      <c r="B1299" t="s">
        <v>442</v>
      </c>
      <c r="C1299" t="s">
        <v>5</v>
      </c>
      <c r="D1299">
        <v>1963</v>
      </c>
      <c r="F1299" t="s">
        <v>95</v>
      </c>
      <c r="G1299">
        <v>0</v>
      </c>
      <c r="H1299">
        <v>0</v>
      </c>
      <c r="I1299">
        <v>1</v>
      </c>
      <c r="J1299">
        <v>0</v>
      </c>
      <c r="M1299">
        <v>0</v>
      </c>
      <c r="N1299">
        <v>0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55</v>
      </c>
      <c r="X1299">
        <v>0</v>
      </c>
      <c r="Y1299" t="s">
        <v>2985</v>
      </c>
    </row>
    <row r="1300" spans="1:25" x14ac:dyDescent="0.25">
      <c r="A1300" t="s">
        <v>648</v>
      </c>
      <c r="B1300" t="s">
        <v>649</v>
      </c>
      <c r="C1300" t="s">
        <v>5</v>
      </c>
      <c r="D1300">
        <v>1963</v>
      </c>
      <c r="F1300" t="s">
        <v>90</v>
      </c>
      <c r="G1300">
        <v>0</v>
      </c>
      <c r="H1300">
        <v>1</v>
      </c>
      <c r="I1300">
        <v>1</v>
      </c>
      <c r="J1300">
        <v>0</v>
      </c>
      <c r="K1300">
        <v>1989</v>
      </c>
      <c r="L1300">
        <v>26</v>
      </c>
      <c r="M1300">
        <v>0</v>
      </c>
      <c r="N1300">
        <v>1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2875</v>
      </c>
    </row>
    <row r="1301" spans="1:25" x14ac:dyDescent="0.25">
      <c r="A1301" t="s">
        <v>1948</v>
      </c>
      <c r="B1301" t="s">
        <v>1949</v>
      </c>
      <c r="C1301" t="s">
        <v>5</v>
      </c>
      <c r="D1301">
        <v>1963</v>
      </c>
      <c r="F1301" t="s">
        <v>33</v>
      </c>
      <c r="G1301">
        <v>0</v>
      </c>
      <c r="H1301">
        <v>1</v>
      </c>
      <c r="I1301">
        <v>1</v>
      </c>
      <c r="J1301">
        <v>0</v>
      </c>
      <c r="K1301">
        <v>1983</v>
      </c>
      <c r="L1301">
        <v>20</v>
      </c>
      <c r="M1301">
        <v>0</v>
      </c>
      <c r="N1301">
        <v>0</v>
      </c>
      <c r="O1301">
        <v>1</v>
      </c>
      <c r="Q1301">
        <v>0</v>
      </c>
      <c r="R1301">
        <v>0</v>
      </c>
      <c r="S1301">
        <v>0</v>
      </c>
      <c r="T1301">
        <v>20</v>
      </c>
      <c r="U1301">
        <v>0</v>
      </c>
      <c r="V1301">
        <v>52</v>
      </c>
      <c r="W1301">
        <v>0</v>
      </c>
      <c r="X1301">
        <v>0</v>
      </c>
      <c r="Y1301" t="s">
        <v>4007</v>
      </c>
    </row>
    <row r="1302" spans="1:25" x14ac:dyDescent="0.25">
      <c r="A1302" t="s">
        <v>2321</v>
      </c>
      <c r="B1302" t="s">
        <v>2322</v>
      </c>
      <c r="C1302" t="s">
        <v>5</v>
      </c>
      <c r="D1302">
        <v>1964</v>
      </c>
      <c r="F1302" t="s">
        <v>66</v>
      </c>
      <c r="G1302">
        <v>0</v>
      </c>
      <c r="H1302">
        <v>1</v>
      </c>
      <c r="I1302">
        <v>1</v>
      </c>
      <c r="J1302">
        <v>0</v>
      </c>
      <c r="M1302">
        <v>0</v>
      </c>
      <c r="N1302">
        <v>0</v>
      </c>
      <c r="O1302">
        <v>0</v>
      </c>
      <c r="Q1302">
        <v>0</v>
      </c>
      <c r="R1302">
        <v>0</v>
      </c>
      <c r="S1302">
        <v>0</v>
      </c>
      <c r="T1302">
        <v>42</v>
      </c>
      <c r="U1302">
        <v>47</v>
      </c>
      <c r="V1302">
        <v>56</v>
      </c>
      <c r="W1302">
        <v>0</v>
      </c>
      <c r="X1302">
        <v>0</v>
      </c>
      <c r="Y1302" t="s">
        <v>3440</v>
      </c>
    </row>
    <row r="1303" spans="1:25" x14ac:dyDescent="0.25">
      <c r="A1303" t="s">
        <v>2348</v>
      </c>
      <c r="B1303" t="s">
        <v>2349</v>
      </c>
      <c r="C1303" t="s">
        <v>25</v>
      </c>
      <c r="D1303">
        <v>1964</v>
      </c>
      <c r="F1303" t="s">
        <v>33</v>
      </c>
      <c r="G1303">
        <v>0</v>
      </c>
      <c r="H1303">
        <v>1</v>
      </c>
      <c r="I1303">
        <v>1</v>
      </c>
      <c r="J1303">
        <v>1</v>
      </c>
      <c r="M1303">
        <v>0</v>
      </c>
      <c r="N1303">
        <v>0</v>
      </c>
      <c r="O1303">
        <v>0</v>
      </c>
      <c r="Q1303">
        <v>27</v>
      </c>
      <c r="R1303">
        <v>31</v>
      </c>
      <c r="S1303">
        <v>0</v>
      </c>
      <c r="T1303">
        <v>37</v>
      </c>
      <c r="U1303">
        <v>45</v>
      </c>
      <c r="V1303">
        <v>52</v>
      </c>
      <c r="W1303">
        <v>0</v>
      </c>
      <c r="X1303">
        <v>0</v>
      </c>
      <c r="Y1303" t="s">
        <v>3979</v>
      </c>
    </row>
    <row r="1304" spans="1:25" x14ac:dyDescent="0.25">
      <c r="A1304" t="s">
        <v>1158</v>
      </c>
      <c r="B1304" t="s">
        <v>1159</v>
      </c>
      <c r="C1304" t="s">
        <v>5</v>
      </c>
      <c r="D1304">
        <v>1964</v>
      </c>
      <c r="G1304">
        <v>0</v>
      </c>
      <c r="H1304">
        <v>0</v>
      </c>
      <c r="I1304">
        <v>1</v>
      </c>
      <c r="J1304">
        <v>1</v>
      </c>
      <c r="M1304">
        <v>0</v>
      </c>
      <c r="N1304">
        <v>0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52</v>
      </c>
      <c r="W1304">
        <v>0</v>
      </c>
      <c r="X1304">
        <v>0</v>
      </c>
      <c r="Y1304" t="s">
        <v>3865</v>
      </c>
    </row>
    <row r="1305" spans="1:25" x14ac:dyDescent="0.25">
      <c r="A1305" t="s">
        <v>2468</v>
      </c>
      <c r="B1305" t="s">
        <v>2469</v>
      </c>
      <c r="C1305" t="s">
        <v>5</v>
      </c>
      <c r="D1305">
        <v>1964</v>
      </c>
      <c r="F1305" t="s">
        <v>33</v>
      </c>
      <c r="G1305">
        <v>1</v>
      </c>
      <c r="H1305">
        <v>1</v>
      </c>
      <c r="I1305">
        <v>1</v>
      </c>
      <c r="J1305">
        <v>0</v>
      </c>
      <c r="K1305">
        <v>1982</v>
      </c>
      <c r="L1305">
        <v>18</v>
      </c>
      <c r="M1305">
        <v>0</v>
      </c>
      <c r="N1305">
        <v>0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53</v>
      </c>
      <c r="W1305">
        <v>0</v>
      </c>
      <c r="X1305">
        <v>0</v>
      </c>
      <c r="Y1305" t="s">
        <v>3705</v>
      </c>
    </row>
    <row r="1306" spans="1:25" x14ac:dyDescent="0.25">
      <c r="A1306" t="s">
        <v>653</v>
      </c>
      <c r="B1306" t="s">
        <v>654</v>
      </c>
      <c r="C1306" t="s">
        <v>5</v>
      </c>
      <c r="D1306">
        <v>1964</v>
      </c>
      <c r="F1306" t="s">
        <v>66</v>
      </c>
      <c r="G1306">
        <v>1</v>
      </c>
      <c r="H1306">
        <v>1</v>
      </c>
      <c r="I1306">
        <v>1</v>
      </c>
      <c r="J1306">
        <v>0</v>
      </c>
      <c r="K1306">
        <v>1985</v>
      </c>
      <c r="L1306">
        <v>21</v>
      </c>
      <c r="M1306">
        <v>0</v>
      </c>
      <c r="N1306">
        <v>1</v>
      </c>
      <c r="O1306">
        <v>0</v>
      </c>
      <c r="Q1306">
        <v>0</v>
      </c>
      <c r="R1306">
        <v>0</v>
      </c>
      <c r="S1306">
        <v>0</v>
      </c>
      <c r="T1306">
        <v>32</v>
      </c>
      <c r="U1306">
        <v>0</v>
      </c>
      <c r="V1306">
        <v>47</v>
      </c>
      <c r="W1306">
        <v>53</v>
      </c>
      <c r="X1306">
        <v>0</v>
      </c>
      <c r="Y1306" t="s">
        <v>3005</v>
      </c>
    </row>
    <row r="1307" spans="1:25" x14ac:dyDescent="0.25">
      <c r="A1307" t="s">
        <v>1009</v>
      </c>
      <c r="B1307" t="s">
        <v>1010</v>
      </c>
      <c r="C1307" t="s">
        <v>5</v>
      </c>
      <c r="D1307">
        <v>1965</v>
      </c>
      <c r="F1307" t="s">
        <v>30</v>
      </c>
      <c r="G1307">
        <v>0</v>
      </c>
      <c r="H1307">
        <v>1</v>
      </c>
      <c r="I1307">
        <v>1</v>
      </c>
      <c r="J1307">
        <v>1</v>
      </c>
      <c r="M1307">
        <v>0</v>
      </c>
      <c r="N1307">
        <v>1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31</v>
      </c>
      <c r="W1307">
        <v>0</v>
      </c>
      <c r="X1307">
        <v>0</v>
      </c>
      <c r="Y1307" t="s">
        <v>3571</v>
      </c>
    </row>
    <row r="1308" spans="1:25" x14ac:dyDescent="0.25">
      <c r="A1308" t="s">
        <v>161</v>
      </c>
      <c r="B1308" t="s">
        <v>162</v>
      </c>
      <c r="C1308" t="s">
        <v>5</v>
      </c>
      <c r="D1308">
        <v>1965</v>
      </c>
      <c r="F1308" t="s">
        <v>90</v>
      </c>
      <c r="G1308">
        <v>1</v>
      </c>
      <c r="H1308">
        <v>1</v>
      </c>
      <c r="I1308">
        <v>1</v>
      </c>
      <c r="J1308">
        <v>0</v>
      </c>
      <c r="K1308">
        <v>1985</v>
      </c>
      <c r="L1308">
        <v>20</v>
      </c>
      <c r="M1308">
        <v>0</v>
      </c>
      <c r="N1308">
        <v>0</v>
      </c>
      <c r="O1308">
        <v>0</v>
      </c>
      <c r="Q1308">
        <v>0</v>
      </c>
      <c r="R1308">
        <v>0</v>
      </c>
      <c r="S1308">
        <v>0</v>
      </c>
      <c r="T1308">
        <v>32</v>
      </c>
      <c r="U1308">
        <v>0</v>
      </c>
      <c r="V1308">
        <v>0</v>
      </c>
      <c r="W1308">
        <v>51</v>
      </c>
      <c r="X1308">
        <v>0</v>
      </c>
      <c r="Y1308" t="s">
        <v>3555</v>
      </c>
    </row>
    <row r="1309" spans="1:25" x14ac:dyDescent="0.25">
      <c r="A1309" t="s">
        <v>2110</v>
      </c>
      <c r="B1309" t="s">
        <v>2111</v>
      </c>
      <c r="C1309" t="s">
        <v>5</v>
      </c>
      <c r="D1309">
        <v>1965</v>
      </c>
      <c r="F1309" t="s">
        <v>137</v>
      </c>
      <c r="G1309">
        <v>0</v>
      </c>
      <c r="H1309">
        <v>0</v>
      </c>
      <c r="I1309">
        <v>1</v>
      </c>
      <c r="J1309">
        <v>0</v>
      </c>
      <c r="K1309">
        <v>1984</v>
      </c>
      <c r="L1309">
        <v>19</v>
      </c>
      <c r="M1309">
        <v>0</v>
      </c>
      <c r="N1309">
        <v>1</v>
      </c>
      <c r="O1309">
        <v>0</v>
      </c>
      <c r="Q1309">
        <v>0</v>
      </c>
      <c r="R1309">
        <v>29</v>
      </c>
      <c r="S1309">
        <v>0</v>
      </c>
      <c r="T1309">
        <v>33</v>
      </c>
      <c r="U1309">
        <v>42</v>
      </c>
      <c r="V1309">
        <v>53</v>
      </c>
      <c r="W1309">
        <v>0</v>
      </c>
      <c r="X1309">
        <v>0</v>
      </c>
      <c r="Y1309" t="s">
        <v>3684</v>
      </c>
    </row>
    <row r="1310" spans="1:25" x14ac:dyDescent="0.25">
      <c r="A1310" t="s">
        <v>1823</v>
      </c>
      <c r="B1310" t="s">
        <v>1824</v>
      </c>
      <c r="C1310" t="s">
        <v>5</v>
      </c>
      <c r="D1310">
        <v>1966</v>
      </c>
      <c r="F1310" t="s">
        <v>66</v>
      </c>
      <c r="G1310">
        <v>1</v>
      </c>
      <c r="H1310">
        <v>1</v>
      </c>
      <c r="I1310">
        <v>1</v>
      </c>
      <c r="J1310">
        <v>0</v>
      </c>
      <c r="M1310">
        <v>0</v>
      </c>
      <c r="N1310">
        <v>1</v>
      </c>
      <c r="O1310">
        <v>0</v>
      </c>
      <c r="Q1310">
        <v>28</v>
      </c>
      <c r="R1310">
        <v>29</v>
      </c>
      <c r="S1310">
        <v>33</v>
      </c>
      <c r="T1310">
        <v>35</v>
      </c>
      <c r="U1310">
        <v>52</v>
      </c>
      <c r="V1310">
        <v>52</v>
      </c>
      <c r="W1310">
        <v>0</v>
      </c>
      <c r="X1310">
        <v>0</v>
      </c>
      <c r="Y1310" t="s">
        <v>3570</v>
      </c>
    </row>
    <row r="1311" spans="1:25" x14ac:dyDescent="0.25">
      <c r="A1311" t="s">
        <v>213</v>
      </c>
      <c r="B1311" t="s">
        <v>214</v>
      </c>
      <c r="C1311" t="s">
        <v>5</v>
      </c>
      <c r="D1311">
        <v>1966</v>
      </c>
      <c r="F1311" t="s">
        <v>242</v>
      </c>
      <c r="G1311">
        <v>0</v>
      </c>
      <c r="H1311">
        <v>0</v>
      </c>
      <c r="I1311">
        <v>1</v>
      </c>
      <c r="J1311">
        <v>0</v>
      </c>
      <c r="K1311">
        <v>1987</v>
      </c>
      <c r="L1311">
        <v>21</v>
      </c>
      <c r="M1311">
        <v>1</v>
      </c>
      <c r="N1311">
        <v>0</v>
      </c>
      <c r="O1311">
        <v>0</v>
      </c>
      <c r="Q1311">
        <v>26</v>
      </c>
      <c r="R1311">
        <v>27</v>
      </c>
      <c r="S1311">
        <v>0</v>
      </c>
      <c r="T1311">
        <v>0</v>
      </c>
      <c r="U1311">
        <v>40</v>
      </c>
      <c r="V1311">
        <v>51</v>
      </c>
      <c r="W1311">
        <v>0</v>
      </c>
      <c r="X1311">
        <v>0</v>
      </c>
      <c r="Y1311">
        <v>0</v>
      </c>
    </row>
    <row r="1312" spans="1:25" x14ac:dyDescent="0.25">
      <c r="A1312" t="s">
        <v>1973</v>
      </c>
      <c r="B1312" t="s">
        <v>1974</v>
      </c>
      <c r="C1312" t="s">
        <v>5</v>
      </c>
      <c r="D1312">
        <v>1967</v>
      </c>
      <c r="F1312" t="s">
        <v>372</v>
      </c>
      <c r="G1312">
        <v>1</v>
      </c>
      <c r="H1312">
        <v>1</v>
      </c>
      <c r="I1312">
        <v>1</v>
      </c>
      <c r="J1312">
        <v>1</v>
      </c>
      <c r="K1312">
        <v>1987</v>
      </c>
      <c r="L1312">
        <v>20</v>
      </c>
      <c r="M1312">
        <v>0</v>
      </c>
      <c r="N1312">
        <v>0</v>
      </c>
      <c r="O1312">
        <v>0</v>
      </c>
      <c r="Q1312">
        <v>0</v>
      </c>
      <c r="R1312">
        <v>0</v>
      </c>
      <c r="S1312">
        <v>0</v>
      </c>
      <c r="T1312">
        <v>0</v>
      </c>
      <c r="U1312">
        <v>46</v>
      </c>
      <c r="V1312">
        <v>51</v>
      </c>
      <c r="W1312">
        <v>0</v>
      </c>
      <c r="X1312">
        <v>0</v>
      </c>
      <c r="Y1312" t="s">
        <v>3691</v>
      </c>
    </row>
    <row r="1313" spans="1:25" x14ac:dyDescent="0.25">
      <c r="A1313" t="s">
        <v>1470</v>
      </c>
      <c r="B1313" t="s">
        <v>1471</v>
      </c>
      <c r="C1313" t="s">
        <v>25</v>
      </c>
      <c r="D1313">
        <v>1967</v>
      </c>
      <c r="F1313" t="s">
        <v>10</v>
      </c>
      <c r="G1313">
        <v>0</v>
      </c>
      <c r="H1313">
        <v>1</v>
      </c>
      <c r="I1313">
        <v>1</v>
      </c>
      <c r="J1313">
        <v>0</v>
      </c>
      <c r="K1313">
        <v>1990</v>
      </c>
      <c r="L1313">
        <v>23</v>
      </c>
      <c r="M1313">
        <v>0</v>
      </c>
      <c r="N1313">
        <v>0</v>
      </c>
      <c r="O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25">
      <c r="A1314" t="s">
        <v>2064</v>
      </c>
      <c r="B1314" t="s">
        <v>2065</v>
      </c>
      <c r="C1314" t="s">
        <v>5</v>
      </c>
      <c r="D1314">
        <v>1968</v>
      </c>
      <c r="F1314" t="s">
        <v>103</v>
      </c>
      <c r="G1314">
        <v>1</v>
      </c>
      <c r="H1314">
        <v>1</v>
      </c>
      <c r="I1314">
        <v>1</v>
      </c>
      <c r="J1314">
        <v>1</v>
      </c>
      <c r="M1314">
        <v>0</v>
      </c>
      <c r="N1314">
        <v>0</v>
      </c>
      <c r="O1314">
        <v>0</v>
      </c>
      <c r="Q1314">
        <v>0</v>
      </c>
      <c r="R1314">
        <v>0</v>
      </c>
      <c r="S1314">
        <v>0</v>
      </c>
      <c r="T1314">
        <v>0</v>
      </c>
      <c r="U1314">
        <v>34</v>
      </c>
      <c r="V1314">
        <v>51</v>
      </c>
      <c r="W1314">
        <v>0</v>
      </c>
      <c r="X1314">
        <v>0</v>
      </c>
      <c r="Y1314" t="s">
        <v>2952</v>
      </c>
    </row>
    <row r="1315" spans="1:25" x14ac:dyDescent="0.25">
      <c r="A1315" t="s">
        <v>85</v>
      </c>
      <c r="B1315" t="s">
        <v>9</v>
      </c>
      <c r="C1315" t="s">
        <v>25</v>
      </c>
      <c r="D1315">
        <v>1968</v>
      </c>
      <c r="G1315">
        <v>1</v>
      </c>
      <c r="H1315">
        <v>1</v>
      </c>
      <c r="I1315">
        <v>0</v>
      </c>
      <c r="J1315">
        <v>0</v>
      </c>
      <c r="M1315">
        <v>0</v>
      </c>
      <c r="N1315">
        <v>0</v>
      </c>
      <c r="O1315">
        <v>0</v>
      </c>
      <c r="Q1315">
        <v>0</v>
      </c>
      <c r="R1315">
        <v>0</v>
      </c>
      <c r="S1315">
        <v>32</v>
      </c>
      <c r="T1315">
        <v>34</v>
      </c>
      <c r="U1315">
        <v>0</v>
      </c>
      <c r="V1315">
        <v>0</v>
      </c>
      <c r="W1315">
        <v>51</v>
      </c>
      <c r="X1315">
        <v>0</v>
      </c>
      <c r="Y1315" t="s">
        <v>3480</v>
      </c>
    </row>
    <row r="1316" spans="1:25" x14ac:dyDescent="0.25">
      <c r="A1316" t="s">
        <v>767</v>
      </c>
      <c r="B1316" t="s">
        <v>768</v>
      </c>
      <c r="C1316" t="s">
        <v>5</v>
      </c>
      <c r="D1316">
        <v>1968</v>
      </c>
      <c r="F1316" t="s">
        <v>95</v>
      </c>
      <c r="G1316">
        <v>0</v>
      </c>
      <c r="H1316">
        <v>0</v>
      </c>
      <c r="I1316">
        <v>1</v>
      </c>
      <c r="J1316">
        <v>1</v>
      </c>
      <c r="K1316">
        <v>1988</v>
      </c>
      <c r="L1316">
        <v>20</v>
      </c>
      <c r="M1316">
        <v>0</v>
      </c>
      <c r="N1316">
        <v>0</v>
      </c>
      <c r="O1316">
        <v>0</v>
      </c>
      <c r="Q1316">
        <v>0</v>
      </c>
      <c r="R1316">
        <v>0</v>
      </c>
      <c r="S1316">
        <v>0</v>
      </c>
      <c r="T1316">
        <v>0</v>
      </c>
      <c r="U1316">
        <v>32</v>
      </c>
      <c r="V1316">
        <v>43</v>
      </c>
      <c r="W1316">
        <v>0</v>
      </c>
      <c r="X1316">
        <v>0</v>
      </c>
      <c r="Y1316" t="s">
        <v>2876</v>
      </c>
    </row>
    <row r="1317" spans="1:25" x14ac:dyDescent="0.25">
      <c r="A1317" t="s">
        <v>1857</v>
      </c>
      <c r="B1317" t="s">
        <v>1858</v>
      </c>
      <c r="C1317" t="s">
        <v>25</v>
      </c>
      <c r="D1317">
        <v>1968</v>
      </c>
      <c r="F1317" t="s">
        <v>33</v>
      </c>
      <c r="G1317">
        <v>0</v>
      </c>
      <c r="H1317">
        <v>0</v>
      </c>
      <c r="I1317">
        <v>1</v>
      </c>
      <c r="J1317">
        <v>0</v>
      </c>
      <c r="K1317">
        <v>1991</v>
      </c>
      <c r="L1317">
        <v>23</v>
      </c>
      <c r="M1317">
        <v>0</v>
      </c>
      <c r="N1317">
        <v>0</v>
      </c>
      <c r="O1317">
        <v>0</v>
      </c>
      <c r="Q1317">
        <v>0</v>
      </c>
      <c r="R1317">
        <v>0</v>
      </c>
      <c r="S1317">
        <v>0</v>
      </c>
      <c r="T1317">
        <v>34</v>
      </c>
      <c r="U1317">
        <v>0</v>
      </c>
      <c r="V1317">
        <v>37</v>
      </c>
      <c r="W1317">
        <v>0</v>
      </c>
      <c r="X1317">
        <v>0</v>
      </c>
      <c r="Y1317">
        <v>0</v>
      </c>
    </row>
    <row r="1318" spans="1:25" x14ac:dyDescent="0.25">
      <c r="A1318" t="s">
        <v>521</v>
      </c>
      <c r="B1318" t="s">
        <v>522</v>
      </c>
      <c r="C1318" t="s">
        <v>25</v>
      </c>
      <c r="D1318">
        <v>1970</v>
      </c>
      <c r="G1318">
        <v>1</v>
      </c>
      <c r="H1318">
        <v>1</v>
      </c>
      <c r="I1318">
        <v>0</v>
      </c>
      <c r="J1318">
        <v>0</v>
      </c>
      <c r="M1318">
        <v>0</v>
      </c>
      <c r="N1318">
        <v>0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48</v>
      </c>
      <c r="X1318">
        <v>0</v>
      </c>
      <c r="Y1318" t="s">
        <v>3540</v>
      </c>
    </row>
    <row r="1319" spans="1:25" x14ac:dyDescent="0.25">
      <c r="A1319" t="s">
        <v>82</v>
      </c>
      <c r="B1319" t="s">
        <v>83</v>
      </c>
      <c r="C1319" t="s">
        <v>25</v>
      </c>
      <c r="D1319">
        <v>1970</v>
      </c>
      <c r="F1319" t="s">
        <v>84</v>
      </c>
      <c r="G1319">
        <v>1</v>
      </c>
      <c r="H1319">
        <v>1</v>
      </c>
      <c r="I1319">
        <v>1</v>
      </c>
      <c r="J1319">
        <v>0</v>
      </c>
      <c r="K1319">
        <v>1991</v>
      </c>
      <c r="L1319">
        <v>21</v>
      </c>
      <c r="M1319">
        <v>0</v>
      </c>
      <c r="N1319">
        <v>0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47</v>
      </c>
      <c r="W1319">
        <v>0</v>
      </c>
      <c r="X1319">
        <v>0</v>
      </c>
      <c r="Y1319">
        <v>0</v>
      </c>
    </row>
    <row r="1320" spans="1:25" x14ac:dyDescent="0.25">
      <c r="A1320" t="s">
        <v>577</v>
      </c>
      <c r="B1320" t="s">
        <v>578</v>
      </c>
      <c r="C1320" t="s">
        <v>5</v>
      </c>
      <c r="D1320">
        <v>1971</v>
      </c>
      <c r="G1320">
        <v>0</v>
      </c>
      <c r="H1320">
        <v>1</v>
      </c>
      <c r="I1320">
        <v>1</v>
      </c>
      <c r="J1320">
        <v>0</v>
      </c>
      <c r="K1320">
        <v>1994</v>
      </c>
      <c r="L1320">
        <v>23</v>
      </c>
      <c r="M1320">
        <v>0</v>
      </c>
      <c r="N1320">
        <v>0</v>
      </c>
      <c r="O1320">
        <v>0</v>
      </c>
      <c r="Q1320">
        <v>27</v>
      </c>
      <c r="R1320">
        <v>0</v>
      </c>
      <c r="S1320">
        <v>30</v>
      </c>
      <c r="T1320">
        <v>0</v>
      </c>
      <c r="U1320">
        <v>38</v>
      </c>
      <c r="V1320">
        <v>47</v>
      </c>
      <c r="W1320">
        <v>0</v>
      </c>
      <c r="X1320">
        <v>0</v>
      </c>
      <c r="Y1320">
        <v>0</v>
      </c>
    </row>
    <row r="1321" spans="1:25" x14ac:dyDescent="0.25">
      <c r="A1321" t="s">
        <v>215</v>
      </c>
      <c r="B1321" t="s">
        <v>216</v>
      </c>
      <c r="C1321" t="s">
        <v>5</v>
      </c>
      <c r="D1321">
        <v>1971</v>
      </c>
      <c r="F1321" t="s">
        <v>217</v>
      </c>
      <c r="G1321">
        <v>1</v>
      </c>
      <c r="H1321">
        <v>1</v>
      </c>
      <c r="I1321">
        <v>1</v>
      </c>
      <c r="J1321">
        <v>0</v>
      </c>
      <c r="K1321">
        <v>1994</v>
      </c>
      <c r="L1321">
        <v>23</v>
      </c>
      <c r="M1321">
        <v>0</v>
      </c>
      <c r="N1321">
        <v>0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44</v>
      </c>
      <c r="W1321">
        <v>49</v>
      </c>
      <c r="X1321">
        <v>0</v>
      </c>
      <c r="Y1321" t="s">
        <v>4053</v>
      </c>
    </row>
    <row r="1322" spans="1:25" x14ac:dyDescent="0.25">
      <c r="A1322" t="s">
        <v>2619</v>
      </c>
      <c r="B1322" t="s">
        <v>2620</v>
      </c>
      <c r="C1322" t="s">
        <v>25</v>
      </c>
      <c r="D1322">
        <v>1972</v>
      </c>
      <c r="F1322" t="s">
        <v>137</v>
      </c>
      <c r="G1322">
        <v>0</v>
      </c>
      <c r="H1322">
        <v>1</v>
      </c>
      <c r="I1322">
        <v>1</v>
      </c>
      <c r="J1322">
        <v>0</v>
      </c>
      <c r="K1322">
        <v>1996</v>
      </c>
      <c r="L1322">
        <v>24</v>
      </c>
      <c r="M1322">
        <v>1</v>
      </c>
      <c r="N1322">
        <v>0</v>
      </c>
      <c r="O1322">
        <v>0</v>
      </c>
      <c r="Q1322">
        <v>0</v>
      </c>
      <c r="R1322">
        <v>0</v>
      </c>
      <c r="S1322">
        <v>0</v>
      </c>
      <c r="T1322">
        <v>35</v>
      </c>
      <c r="U1322">
        <v>39</v>
      </c>
      <c r="V1322">
        <v>39</v>
      </c>
      <c r="W1322">
        <v>0</v>
      </c>
      <c r="X1322">
        <v>0</v>
      </c>
      <c r="Y1322" t="s">
        <v>3371</v>
      </c>
    </row>
    <row r="1323" spans="1:25" x14ac:dyDescent="0.25">
      <c r="A1323" t="s">
        <v>1072</v>
      </c>
      <c r="B1323" t="s">
        <v>1073</v>
      </c>
      <c r="C1323" t="s">
        <v>5</v>
      </c>
      <c r="D1323">
        <v>1973</v>
      </c>
      <c r="F1323" t="s">
        <v>66</v>
      </c>
      <c r="G1323">
        <v>0</v>
      </c>
      <c r="H1323">
        <v>1</v>
      </c>
      <c r="I1323">
        <v>1</v>
      </c>
      <c r="J1323">
        <v>0</v>
      </c>
      <c r="M1323">
        <v>0</v>
      </c>
      <c r="N1323">
        <v>1</v>
      </c>
      <c r="O1323">
        <v>1</v>
      </c>
      <c r="Q1323">
        <v>0</v>
      </c>
      <c r="R1323">
        <v>25</v>
      </c>
      <c r="S1323">
        <v>0</v>
      </c>
      <c r="T1323">
        <v>35</v>
      </c>
      <c r="U1323">
        <v>0</v>
      </c>
      <c r="V1323">
        <v>45</v>
      </c>
      <c r="W1323">
        <v>0</v>
      </c>
      <c r="X1323">
        <v>0</v>
      </c>
      <c r="Y1323" t="s">
        <v>3572</v>
      </c>
    </row>
    <row r="1324" spans="1:25" x14ac:dyDescent="0.25">
      <c r="A1324" t="s">
        <v>700</v>
      </c>
      <c r="B1324" t="s">
        <v>701</v>
      </c>
      <c r="C1324" t="s">
        <v>25</v>
      </c>
      <c r="D1324">
        <v>1973</v>
      </c>
      <c r="F1324" t="s">
        <v>98</v>
      </c>
      <c r="G1324">
        <v>1</v>
      </c>
      <c r="H1324">
        <v>1</v>
      </c>
      <c r="I1324">
        <v>1</v>
      </c>
      <c r="J1324">
        <v>1</v>
      </c>
      <c r="M1324">
        <v>0</v>
      </c>
      <c r="N1324">
        <v>0</v>
      </c>
      <c r="O1324">
        <v>1</v>
      </c>
      <c r="Q1324">
        <v>0</v>
      </c>
      <c r="R1324">
        <v>0</v>
      </c>
      <c r="S1324">
        <v>21</v>
      </c>
      <c r="T1324">
        <v>0</v>
      </c>
      <c r="U1324">
        <v>36</v>
      </c>
      <c r="V1324">
        <v>39</v>
      </c>
      <c r="W1324">
        <v>0</v>
      </c>
      <c r="X1324">
        <v>0</v>
      </c>
      <c r="Y1324" t="s">
        <v>2975</v>
      </c>
    </row>
    <row r="1325" spans="1:25" x14ac:dyDescent="0.25">
      <c r="X1325">
        <v>0</v>
      </c>
    </row>
    <row r="1326" spans="1:25" x14ac:dyDescent="0.25">
      <c r="X1326">
        <v>0</v>
      </c>
    </row>
    <row r="1327" spans="1:25" x14ac:dyDescent="0.25">
      <c r="X1327">
        <v>0</v>
      </c>
    </row>
    <row r="1328" spans="1:25" x14ac:dyDescent="0.25">
      <c r="X1328">
        <v>0</v>
      </c>
    </row>
    <row r="1329" spans="24:24" x14ac:dyDescent="0.25">
      <c r="X1329">
        <v>0</v>
      </c>
    </row>
    <row r="1330" spans="24:24" x14ac:dyDescent="0.25">
      <c r="X1330">
        <v>0</v>
      </c>
    </row>
    <row r="1331" spans="24:24" x14ac:dyDescent="0.25">
      <c r="X1331">
        <v>0</v>
      </c>
    </row>
    <row r="1332" spans="24:24" x14ac:dyDescent="0.25">
      <c r="X1332">
        <v>0</v>
      </c>
    </row>
    <row r="1333" spans="24:24" x14ac:dyDescent="0.25">
      <c r="X1333">
        <v>0</v>
      </c>
    </row>
    <row r="1334" spans="24:24" x14ac:dyDescent="0.25">
      <c r="X1334">
        <v>0</v>
      </c>
    </row>
    <row r="1335" spans="24:24" x14ac:dyDescent="0.25">
      <c r="X1335">
        <v>0</v>
      </c>
    </row>
    <row r="1336" spans="24:24" x14ac:dyDescent="0.25">
      <c r="X1336">
        <v>0</v>
      </c>
    </row>
    <row r="1337" spans="24:24" x14ac:dyDescent="0.25">
      <c r="X1337">
        <v>0</v>
      </c>
    </row>
    <row r="1338" spans="24:24" x14ac:dyDescent="0.25">
      <c r="X1338">
        <v>0</v>
      </c>
    </row>
    <row r="1339" spans="24:24" x14ac:dyDescent="0.25">
      <c r="X1339">
        <v>0</v>
      </c>
    </row>
    <row r="1340" spans="24:24" x14ac:dyDescent="0.25">
      <c r="X1340">
        <v>0</v>
      </c>
    </row>
    <row r="1341" spans="24:24" x14ac:dyDescent="0.25">
      <c r="X1341">
        <v>0</v>
      </c>
    </row>
    <row r="1342" spans="24:24" x14ac:dyDescent="0.25">
      <c r="X1342">
        <v>0</v>
      </c>
    </row>
    <row r="1343" spans="24:24" x14ac:dyDescent="0.25">
      <c r="X1343">
        <v>0</v>
      </c>
    </row>
    <row r="1344" spans="24:24" x14ac:dyDescent="0.25">
      <c r="X1344">
        <v>0</v>
      </c>
    </row>
    <row r="1345" spans="24:24" x14ac:dyDescent="0.25">
      <c r="X1345">
        <v>0</v>
      </c>
    </row>
    <row r="1346" spans="24:24" x14ac:dyDescent="0.25">
      <c r="X1346">
        <v>0</v>
      </c>
    </row>
    <row r="1347" spans="24:24" x14ac:dyDescent="0.25">
      <c r="X1347">
        <v>0</v>
      </c>
    </row>
    <row r="1348" spans="24:24" x14ac:dyDescent="0.25">
      <c r="X1348">
        <v>0</v>
      </c>
    </row>
    <row r="1349" spans="24:24" x14ac:dyDescent="0.25">
      <c r="X1349">
        <v>0</v>
      </c>
    </row>
    <row r="1350" spans="24:24" x14ac:dyDescent="0.25">
      <c r="X1350">
        <v>0</v>
      </c>
    </row>
    <row r="1351" spans="24:24" x14ac:dyDescent="0.25">
      <c r="X1351">
        <v>0</v>
      </c>
    </row>
    <row r="1352" spans="24:24" x14ac:dyDescent="0.25">
      <c r="X1352">
        <v>0</v>
      </c>
    </row>
    <row r="1353" spans="24:24" x14ac:dyDescent="0.25">
      <c r="X1353">
        <v>0</v>
      </c>
    </row>
    <row r="1354" spans="24:24" x14ac:dyDescent="0.25">
      <c r="X1354">
        <v>0</v>
      </c>
    </row>
    <row r="1355" spans="24:24" x14ac:dyDescent="0.25">
      <c r="X1355">
        <v>0</v>
      </c>
    </row>
    <row r="1356" spans="24:24" x14ac:dyDescent="0.25">
      <c r="X1356">
        <v>0</v>
      </c>
    </row>
    <row r="1357" spans="24:24" x14ac:dyDescent="0.25">
      <c r="X1357">
        <v>0</v>
      </c>
    </row>
    <row r="1358" spans="24:24" x14ac:dyDescent="0.25">
      <c r="X1358">
        <v>0</v>
      </c>
    </row>
    <row r="1359" spans="24:24" x14ac:dyDescent="0.25">
      <c r="X1359">
        <v>0</v>
      </c>
    </row>
    <row r="1360" spans="24:24" x14ac:dyDescent="0.25">
      <c r="X1360">
        <v>0</v>
      </c>
    </row>
    <row r="1361" spans="24:24" x14ac:dyDescent="0.25">
      <c r="X1361">
        <v>0</v>
      </c>
    </row>
    <row r="1362" spans="24:24" x14ac:dyDescent="0.25">
      <c r="X1362">
        <v>0</v>
      </c>
    </row>
    <row r="1363" spans="24:24" x14ac:dyDescent="0.25">
      <c r="X1363">
        <v>0</v>
      </c>
    </row>
    <row r="1364" spans="24:24" x14ac:dyDescent="0.25">
      <c r="X1364">
        <v>0</v>
      </c>
    </row>
    <row r="1365" spans="24:24" x14ac:dyDescent="0.25">
      <c r="X1365">
        <v>0</v>
      </c>
    </row>
    <row r="1366" spans="24:24" x14ac:dyDescent="0.25">
      <c r="X1366">
        <v>0</v>
      </c>
    </row>
    <row r="1367" spans="24:24" x14ac:dyDescent="0.25">
      <c r="X1367">
        <v>0</v>
      </c>
    </row>
    <row r="1368" spans="24:24" x14ac:dyDescent="0.25">
      <c r="X1368">
        <v>0</v>
      </c>
    </row>
    <row r="1369" spans="24:24" x14ac:dyDescent="0.25">
      <c r="X1369">
        <v>0</v>
      </c>
    </row>
    <row r="1370" spans="24:24" x14ac:dyDescent="0.25">
      <c r="X1370">
        <v>0</v>
      </c>
    </row>
    <row r="1371" spans="24:24" x14ac:dyDescent="0.25">
      <c r="X1371">
        <v>0</v>
      </c>
    </row>
    <row r="1372" spans="24:24" x14ac:dyDescent="0.25">
      <c r="X1372">
        <v>0</v>
      </c>
    </row>
  </sheetData>
  <sortState ref="A2:Y1372">
    <sortCondition descending="1" ref="X2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17"/>
  <sheetViews>
    <sheetView topLeftCell="L1" workbookViewId="0">
      <selection activeCell="AD2" sqref="AD2"/>
    </sheetView>
  </sheetViews>
  <sheetFormatPr defaultRowHeight="13.8" x14ac:dyDescent="0.25"/>
  <cols>
    <col min="11" max="11" width="10.5546875" customWidth="1"/>
    <col min="12" max="12" width="9.33203125" customWidth="1"/>
    <col min="17" max="17" width="10.44140625" customWidth="1"/>
    <col min="18" max="18" width="10.6640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4096</v>
      </c>
      <c r="E1" t="s">
        <v>4134</v>
      </c>
      <c r="F1" t="s">
        <v>4098</v>
      </c>
      <c r="G1" t="s">
        <v>4099</v>
      </c>
      <c r="H1" t="s">
        <v>4100</v>
      </c>
      <c r="I1" t="s">
        <v>4101</v>
      </c>
      <c r="J1" t="s">
        <v>4102</v>
      </c>
      <c r="K1" t="s">
        <v>4103</v>
      </c>
      <c r="L1" t="s">
        <v>4104</v>
      </c>
      <c r="M1" t="s">
        <v>4105</v>
      </c>
      <c r="N1" t="s">
        <v>4106</v>
      </c>
      <c r="O1" t="s">
        <v>4107</v>
      </c>
      <c r="P1" t="s">
        <v>4108</v>
      </c>
      <c r="Q1" t="s">
        <v>4117</v>
      </c>
      <c r="R1" t="s">
        <v>4119</v>
      </c>
      <c r="S1" t="s">
        <v>4121</v>
      </c>
      <c r="T1" t="s">
        <v>4131</v>
      </c>
      <c r="U1" t="s">
        <v>4123</v>
      </c>
      <c r="V1" t="s">
        <v>4125</v>
      </c>
      <c r="W1" t="s">
        <v>4127</v>
      </c>
      <c r="X1" t="s">
        <v>4129</v>
      </c>
      <c r="Y1" t="s">
        <v>4137</v>
      </c>
      <c r="Z1" t="s">
        <v>4139</v>
      </c>
      <c r="AA1" t="s">
        <v>4141</v>
      </c>
      <c r="AB1" t="s">
        <v>4143</v>
      </c>
      <c r="AC1" t="s">
        <v>4145</v>
      </c>
      <c r="AD1" t="s">
        <v>4147</v>
      </c>
      <c r="AE1" t="s">
        <v>4149</v>
      </c>
      <c r="AF1" t="s">
        <v>4151</v>
      </c>
      <c r="AG1" t="s">
        <v>4116</v>
      </c>
    </row>
    <row r="2" spans="1:33" x14ac:dyDescent="0.25">
      <c r="A2" t="s">
        <v>2056</v>
      </c>
      <c r="B2" t="s">
        <v>2057</v>
      </c>
      <c r="C2" t="s">
        <v>5</v>
      </c>
      <c r="D2">
        <v>1953</v>
      </c>
      <c r="E2" t="s">
        <v>17</v>
      </c>
      <c r="F2" t="s">
        <v>18</v>
      </c>
      <c r="G2">
        <v>0</v>
      </c>
      <c r="H2">
        <v>1</v>
      </c>
      <c r="I2">
        <v>1</v>
      </c>
      <c r="J2">
        <v>1</v>
      </c>
      <c r="K2">
        <v>1970</v>
      </c>
      <c r="L2">
        <v>17</v>
      </c>
      <c r="M2">
        <v>0</v>
      </c>
      <c r="N2">
        <v>1</v>
      </c>
      <c r="O2">
        <v>0</v>
      </c>
      <c r="Q2">
        <v>0</v>
      </c>
      <c r="R2">
        <v>31</v>
      </c>
      <c r="S2">
        <v>35</v>
      </c>
      <c r="T2">
        <v>39</v>
      </c>
      <c r="U2">
        <v>0</v>
      </c>
      <c r="V2">
        <v>47</v>
      </c>
      <c r="W2">
        <v>0</v>
      </c>
      <c r="X2">
        <v>47</v>
      </c>
      <c r="Y2">
        <f>Q2-L2</f>
        <v>-17</v>
      </c>
      <c r="Z2">
        <f>R2-L2</f>
        <v>14</v>
      </c>
      <c r="AA2">
        <f>S2-L2</f>
        <v>18</v>
      </c>
      <c r="AB2">
        <f>T2-L2</f>
        <v>22</v>
      </c>
      <c r="AC2">
        <f>U2-L2</f>
        <v>-17</v>
      </c>
      <c r="AD2">
        <f>V2-L2</f>
        <v>30</v>
      </c>
      <c r="AE2">
        <f>W2-L2</f>
        <v>-17</v>
      </c>
      <c r="AF2">
        <f>X2-L2</f>
        <v>30</v>
      </c>
      <c r="AG2">
        <v>0</v>
      </c>
    </row>
    <row r="3" spans="1:33" x14ac:dyDescent="0.25">
      <c r="A3" t="s">
        <v>1558</v>
      </c>
      <c r="B3" t="s">
        <v>1559</v>
      </c>
      <c r="C3" t="s">
        <v>5</v>
      </c>
      <c r="D3">
        <v>1954</v>
      </c>
      <c r="E3" t="s">
        <v>21</v>
      </c>
      <c r="F3" t="s">
        <v>33</v>
      </c>
      <c r="G3">
        <v>1</v>
      </c>
      <c r="H3">
        <v>1</v>
      </c>
      <c r="I3">
        <v>1</v>
      </c>
      <c r="J3">
        <v>1</v>
      </c>
      <c r="K3">
        <v>1971</v>
      </c>
      <c r="L3">
        <v>17</v>
      </c>
      <c r="M3">
        <v>0</v>
      </c>
      <c r="N3">
        <v>1</v>
      </c>
      <c r="O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39</v>
      </c>
      <c r="W3">
        <v>48</v>
      </c>
      <c r="X3">
        <v>39</v>
      </c>
      <c r="Y3">
        <f t="shared" ref="Y3:Y66" si="0">Q3-L3</f>
        <v>-17</v>
      </c>
      <c r="Z3">
        <f t="shared" ref="Z3:Z66" si="1">R3-L3</f>
        <v>-17</v>
      </c>
      <c r="AA3">
        <f t="shared" ref="AA3:AA66" si="2">S3-L3</f>
        <v>-17</v>
      </c>
      <c r="AB3">
        <f t="shared" ref="AB3:AB66" si="3">T3-L3</f>
        <v>-17</v>
      </c>
      <c r="AC3">
        <f t="shared" ref="AC3:AC66" si="4">U3-L3</f>
        <v>21</v>
      </c>
      <c r="AD3">
        <f t="shared" ref="AD3:AD66" si="5">V3-L3</f>
        <v>22</v>
      </c>
      <c r="AE3">
        <f t="shared" ref="AE3:AE66" si="6">W3-L3</f>
        <v>31</v>
      </c>
      <c r="AF3">
        <f t="shared" ref="AF3:AF66" si="7">X3-L3</f>
        <v>22</v>
      </c>
      <c r="AG3" t="s">
        <v>4075</v>
      </c>
    </row>
    <row r="4" spans="1:33" x14ac:dyDescent="0.25">
      <c r="A4" t="s">
        <v>226</v>
      </c>
      <c r="B4" t="s">
        <v>227</v>
      </c>
      <c r="C4" t="s">
        <v>5</v>
      </c>
      <c r="D4">
        <v>1954</v>
      </c>
      <c r="E4" t="s">
        <v>61</v>
      </c>
      <c r="F4" t="s">
        <v>62</v>
      </c>
      <c r="G4">
        <v>0</v>
      </c>
      <c r="H4">
        <v>1</v>
      </c>
      <c r="I4">
        <v>1</v>
      </c>
      <c r="J4">
        <v>1</v>
      </c>
      <c r="K4">
        <v>1972</v>
      </c>
      <c r="L4">
        <v>18</v>
      </c>
      <c r="M4">
        <v>0</v>
      </c>
      <c r="N4">
        <v>1</v>
      </c>
      <c r="O4">
        <v>0</v>
      </c>
      <c r="Q4">
        <v>0</v>
      </c>
      <c r="R4">
        <v>28</v>
      </c>
      <c r="S4">
        <v>32</v>
      </c>
      <c r="T4">
        <v>38</v>
      </c>
      <c r="U4">
        <v>0</v>
      </c>
      <c r="V4">
        <v>46</v>
      </c>
      <c r="W4">
        <v>0</v>
      </c>
      <c r="X4">
        <v>46</v>
      </c>
      <c r="Y4">
        <f t="shared" si="0"/>
        <v>-18</v>
      </c>
      <c r="Z4">
        <f t="shared" si="1"/>
        <v>10</v>
      </c>
      <c r="AA4">
        <f t="shared" si="2"/>
        <v>14</v>
      </c>
      <c r="AB4">
        <f t="shared" si="3"/>
        <v>20</v>
      </c>
      <c r="AC4">
        <f t="shared" si="4"/>
        <v>-18</v>
      </c>
      <c r="AD4">
        <f t="shared" si="5"/>
        <v>28</v>
      </c>
      <c r="AE4">
        <f t="shared" si="6"/>
        <v>-18</v>
      </c>
      <c r="AF4">
        <f t="shared" si="7"/>
        <v>28</v>
      </c>
      <c r="AG4">
        <v>0</v>
      </c>
    </row>
    <row r="5" spans="1:33" x14ac:dyDescent="0.25">
      <c r="A5" t="s">
        <v>91</v>
      </c>
      <c r="B5" t="s">
        <v>92</v>
      </c>
      <c r="C5" t="s">
        <v>5</v>
      </c>
      <c r="D5">
        <v>1955</v>
      </c>
      <c r="E5" t="s">
        <v>21</v>
      </c>
      <c r="F5" t="s">
        <v>66</v>
      </c>
      <c r="G5">
        <v>1</v>
      </c>
      <c r="H5">
        <v>1</v>
      </c>
      <c r="I5">
        <v>1</v>
      </c>
      <c r="J5">
        <v>1</v>
      </c>
      <c r="K5">
        <v>1973</v>
      </c>
      <c r="L5">
        <v>18</v>
      </c>
      <c r="M5">
        <v>0</v>
      </c>
      <c r="N5">
        <v>1</v>
      </c>
      <c r="O5">
        <v>0</v>
      </c>
      <c r="Q5">
        <v>0</v>
      </c>
      <c r="R5">
        <v>0</v>
      </c>
      <c r="S5">
        <v>28</v>
      </c>
      <c r="T5">
        <v>32</v>
      </c>
      <c r="U5">
        <v>38</v>
      </c>
      <c r="V5">
        <v>42</v>
      </c>
      <c r="W5">
        <v>52</v>
      </c>
      <c r="X5">
        <v>42</v>
      </c>
      <c r="Y5">
        <f t="shared" si="0"/>
        <v>-18</v>
      </c>
      <c r="Z5">
        <f t="shared" si="1"/>
        <v>-18</v>
      </c>
      <c r="AA5">
        <f t="shared" si="2"/>
        <v>10</v>
      </c>
      <c r="AB5">
        <f t="shared" si="3"/>
        <v>14</v>
      </c>
      <c r="AC5">
        <f t="shared" si="4"/>
        <v>20</v>
      </c>
      <c r="AD5">
        <f t="shared" si="5"/>
        <v>24</v>
      </c>
      <c r="AE5">
        <f t="shared" si="6"/>
        <v>34</v>
      </c>
      <c r="AF5">
        <f t="shared" si="7"/>
        <v>24</v>
      </c>
      <c r="AG5" t="s">
        <v>3900</v>
      </c>
    </row>
    <row r="6" spans="1:33" x14ac:dyDescent="0.25">
      <c r="A6" t="s">
        <v>2220</v>
      </c>
      <c r="B6" t="s">
        <v>2221</v>
      </c>
      <c r="C6" t="s">
        <v>5</v>
      </c>
      <c r="D6">
        <v>1955</v>
      </c>
      <c r="E6" t="s">
        <v>21</v>
      </c>
      <c r="F6" t="s">
        <v>30</v>
      </c>
      <c r="G6">
        <v>0</v>
      </c>
      <c r="H6">
        <v>1</v>
      </c>
      <c r="I6">
        <v>1</v>
      </c>
      <c r="J6">
        <v>0</v>
      </c>
      <c r="K6">
        <v>1973</v>
      </c>
      <c r="L6">
        <v>18</v>
      </c>
      <c r="M6">
        <v>0</v>
      </c>
      <c r="N6">
        <v>1</v>
      </c>
      <c r="O6">
        <v>1</v>
      </c>
      <c r="Q6">
        <v>0</v>
      </c>
      <c r="R6">
        <v>0</v>
      </c>
      <c r="S6">
        <v>0</v>
      </c>
      <c r="T6">
        <v>18</v>
      </c>
      <c r="U6">
        <v>36</v>
      </c>
      <c r="V6">
        <v>0</v>
      </c>
      <c r="W6">
        <v>40</v>
      </c>
      <c r="X6">
        <v>0</v>
      </c>
      <c r="Y6">
        <f t="shared" si="0"/>
        <v>-18</v>
      </c>
      <c r="Z6">
        <f t="shared" si="1"/>
        <v>-18</v>
      </c>
      <c r="AA6">
        <f t="shared" si="2"/>
        <v>-18</v>
      </c>
      <c r="AB6">
        <f t="shared" si="3"/>
        <v>0</v>
      </c>
      <c r="AC6">
        <f t="shared" si="4"/>
        <v>18</v>
      </c>
      <c r="AD6">
        <f t="shared" si="5"/>
        <v>-18</v>
      </c>
      <c r="AE6">
        <f t="shared" si="6"/>
        <v>22</v>
      </c>
      <c r="AF6">
        <f t="shared" si="7"/>
        <v>-18</v>
      </c>
      <c r="AG6" t="s">
        <v>3327</v>
      </c>
    </row>
    <row r="7" spans="1:33" x14ac:dyDescent="0.25">
      <c r="A7" t="s">
        <v>1058</v>
      </c>
      <c r="B7" t="s">
        <v>1059</v>
      </c>
      <c r="C7" t="s">
        <v>5</v>
      </c>
      <c r="D7">
        <v>1955</v>
      </c>
      <c r="E7" t="s">
        <v>21</v>
      </c>
      <c r="F7" t="s">
        <v>66</v>
      </c>
      <c r="G7">
        <v>0</v>
      </c>
      <c r="H7">
        <v>1</v>
      </c>
      <c r="I7">
        <v>1</v>
      </c>
      <c r="J7">
        <v>1</v>
      </c>
      <c r="K7">
        <v>1973</v>
      </c>
      <c r="L7">
        <v>18</v>
      </c>
      <c r="M7">
        <v>1</v>
      </c>
      <c r="N7">
        <v>0</v>
      </c>
      <c r="O7">
        <v>0</v>
      </c>
      <c r="Q7">
        <v>0</v>
      </c>
      <c r="R7">
        <v>0</v>
      </c>
      <c r="S7">
        <v>0</v>
      </c>
      <c r="T7">
        <v>28</v>
      </c>
      <c r="U7">
        <v>38</v>
      </c>
      <c r="V7">
        <v>47</v>
      </c>
      <c r="W7">
        <v>52</v>
      </c>
      <c r="X7">
        <v>47</v>
      </c>
      <c r="Y7">
        <f t="shared" si="0"/>
        <v>-18</v>
      </c>
      <c r="Z7">
        <f t="shared" si="1"/>
        <v>-18</v>
      </c>
      <c r="AA7">
        <f t="shared" si="2"/>
        <v>-18</v>
      </c>
      <c r="AB7">
        <f t="shared" si="3"/>
        <v>10</v>
      </c>
      <c r="AC7">
        <f t="shared" si="4"/>
        <v>20</v>
      </c>
      <c r="AD7">
        <f t="shared" si="5"/>
        <v>29</v>
      </c>
      <c r="AE7">
        <f t="shared" si="6"/>
        <v>34</v>
      </c>
      <c r="AF7">
        <f t="shared" si="7"/>
        <v>29</v>
      </c>
      <c r="AG7" t="s">
        <v>3171</v>
      </c>
    </row>
    <row r="8" spans="1:33" x14ac:dyDescent="0.25">
      <c r="A8" t="s">
        <v>381</v>
      </c>
      <c r="B8" t="s">
        <v>382</v>
      </c>
      <c r="C8" t="s">
        <v>5</v>
      </c>
      <c r="D8">
        <v>1955</v>
      </c>
      <c r="E8" t="s">
        <v>21</v>
      </c>
      <c r="F8" t="s">
        <v>84</v>
      </c>
      <c r="G8">
        <v>0</v>
      </c>
      <c r="H8">
        <v>1</v>
      </c>
      <c r="I8">
        <v>1</v>
      </c>
      <c r="J8">
        <v>1</v>
      </c>
      <c r="K8">
        <v>1973</v>
      </c>
      <c r="L8">
        <v>18</v>
      </c>
      <c r="M8">
        <v>1</v>
      </c>
      <c r="N8">
        <v>1</v>
      </c>
      <c r="O8">
        <v>0</v>
      </c>
      <c r="Q8">
        <v>0</v>
      </c>
      <c r="R8">
        <v>0</v>
      </c>
      <c r="S8">
        <v>0</v>
      </c>
      <c r="T8">
        <v>30</v>
      </c>
      <c r="U8">
        <v>0</v>
      </c>
      <c r="V8">
        <v>43</v>
      </c>
      <c r="W8">
        <v>49</v>
      </c>
      <c r="X8">
        <v>43</v>
      </c>
      <c r="Y8">
        <f t="shared" si="0"/>
        <v>-18</v>
      </c>
      <c r="Z8">
        <f t="shared" si="1"/>
        <v>-18</v>
      </c>
      <c r="AA8">
        <f t="shared" si="2"/>
        <v>-18</v>
      </c>
      <c r="AB8">
        <f t="shared" si="3"/>
        <v>12</v>
      </c>
      <c r="AC8">
        <f t="shared" si="4"/>
        <v>-18</v>
      </c>
      <c r="AD8">
        <f t="shared" si="5"/>
        <v>25</v>
      </c>
      <c r="AE8">
        <f t="shared" si="6"/>
        <v>31</v>
      </c>
      <c r="AF8">
        <f t="shared" si="7"/>
        <v>25</v>
      </c>
      <c r="AG8" t="s">
        <v>3041</v>
      </c>
    </row>
    <row r="9" spans="1:33" x14ac:dyDescent="0.25">
      <c r="A9" t="s">
        <v>201</v>
      </c>
      <c r="B9" t="s">
        <v>202</v>
      </c>
      <c r="C9" t="s">
        <v>5</v>
      </c>
      <c r="D9">
        <v>1955</v>
      </c>
      <c r="E9" t="s">
        <v>21</v>
      </c>
      <c r="F9" t="s">
        <v>33</v>
      </c>
      <c r="G9">
        <v>1</v>
      </c>
      <c r="H9">
        <v>1</v>
      </c>
      <c r="I9">
        <v>1</v>
      </c>
      <c r="J9">
        <v>0</v>
      </c>
      <c r="K9">
        <v>1973</v>
      </c>
      <c r="L9">
        <v>18</v>
      </c>
      <c r="M9">
        <v>1</v>
      </c>
      <c r="N9">
        <v>1</v>
      </c>
      <c r="O9">
        <v>0</v>
      </c>
      <c r="Q9">
        <v>0</v>
      </c>
      <c r="R9">
        <v>0</v>
      </c>
      <c r="S9">
        <v>28</v>
      </c>
      <c r="T9">
        <v>33</v>
      </c>
      <c r="U9">
        <v>39</v>
      </c>
      <c r="V9">
        <v>41</v>
      </c>
      <c r="W9">
        <v>43</v>
      </c>
      <c r="X9">
        <v>41</v>
      </c>
      <c r="Y9">
        <f t="shared" si="0"/>
        <v>-18</v>
      </c>
      <c r="Z9">
        <f t="shared" si="1"/>
        <v>-18</v>
      </c>
      <c r="AA9">
        <f t="shared" si="2"/>
        <v>10</v>
      </c>
      <c r="AB9">
        <f t="shared" si="3"/>
        <v>15</v>
      </c>
      <c r="AC9">
        <f t="shared" si="4"/>
        <v>21</v>
      </c>
      <c r="AD9">
        <f t="shared" si="5"/>
        <v>23</v>
      </c>
      <c r="AE9">
        <f t="shared" si="6"/>
        <v>25</v>
      </c>
      <c r="AF9">
        <f t="shared" si="7"/>
        <v>23</v>
      </c>
      <c r="AG9" t="s">
        <v>3050</v>
      </c>
    </row>
    <row r="10" spans="1:33" x14ac:dyDescent="0.25">
      <c r="A10" t="s">
        <v>1168</v>
      </c>
      <c r="B10" t="s">
        <v>1169</v>
      </c>
      <c r="C10" t="s">
        <v>5</v>
      </c>
      <c r="D10">
        <v>1956</v>
      </c>
      <c r="E10" t="s">
        <v>21</v>
      </c>
      <c r="F10" t="s">
        <v>242</v>
      </c>
      <c r="G10">
        <v>1</v>
      </c>
      <c r="H10">
        <v>1</v>
      </c>
      <c r="I10">
        <v>1</v>
      </c>
      <c r="J10">
        <v>1</v>
      </c>
      <c r="K10">
        <v>1973</v>
      </c>
      <c r="L10">
        <v>17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54</v>
      </c>
      <c r="X10">
        <v>0</v>
      </c>
      <c r="Y10">
        <f t="shared" si="0"/>
        <v>-17</v>
      </c>
      <c r="Z10">
        <f t="shared" si="1"/>
        <v>-17</v>
      </c>
      <c r="AA10">
        <f t="shared" si="2"/>
        <v>-17</v>
      </c>
      <c r="AB10">
        <f t="shared" si="3"/>
        <v>-17</v>
      </c>
      <c r="AC10">
        <f t="shared" si="4"/>
        <v>-17</v>
      </c>
      <c r="AD10">
        <f t="shared" si="5"/>
        <v>-17</v>
      </c>
      <c r="AE10">
        <f t="shared" si="6"/>
        <v>37</v>
      </c>
      <c r="AF10">
        <f t="shared" si="7"/>
        <v>-17</v>
      </c>
      <c r="AG10" t="s">
        <v>3052</v>
      </c>
    </row>
    <row r="11" spans="1:33" x14ac:dyDescent="0.25">
      <c r="A11" t="s">
        <v>198</v>
      </c>
      <c r="B11" t="s">
        <v>199</v>
      </c>
      <c r="C11" t="s">
        <v>5</v>
      </c>
      <c r="D11">
        <v>1954</v>
      </c>
      <c r="E11" t="s">
        <v>200</v>
      </c>
      <c r="F11" t="s">
        <v>103</v>
      </c>
      <c r="G11">
        <v>0</v>
      </c>
      <c r="H11">
        <v>0</v>
      </c>
      <c r="I11">
        <v>1</v>
      </c>
      <c r="J11">
        <v>1</v>
      </c>
      <c r="K11">
        <v>1973</v>
      </c>
      <c r="L11">
        <v>19</v>
      </c>
      <c r="M11">
        <v>0</v>
      </c>
      <c r="N11">
        <v>1</v>
      </c>
      <c r="O11">
        <v>0</v>
      </c>
      <c r="Q11">
        <v>0</v>
      </c>
      <c r="R11">
        <v>0</v>
      </c>
      <c r="S11">
        <v>29</v>
      </c>
      <c r="T11">
        <v>37</v>
      </c>
      <c r="U11">
        <v>0</v>
      </c>
      <c r="V11">
        <v>0</v>
      </c>
      <c r="W11">
        <v>61</v>
      </c>
      <c r="X11">
        <v>0</v>
      </c>
      <c r="Y11">
        <f t="shared" si="0"/>
        <v>-19</v>
      </c>
      <c r="Z11">
        <f t="shared" si="1"/>
        <v>-19</v>
      </c>
      <c r="AA11">
        <f t="shared" si="2"/>
        <v>10</v>
      </c>
      <c r="AB11">
        <f t="shared" si="3"/>
        <v>18</v>
      </c>
      <c r="AC11">
        <f t="shared" si="4"/>
        <v>-19</v>
      </c>
      <c r="AD11">
        <f t="shared" si="5"/>
        <v>-19</v>
      </c>
      <c r="AE11">
        <f t="shared" si="6"/>
        <v>42</v>
      </c>
      <c r="AF11">
        <f t="shared" si="7"/>
        <v>-19</v>
      </c>
      <c r="AG11" t="s">
        <v>3042</v>
      </c>
    </row>
    <row r="12" spans="1:33" x14ac:dyDescent="0.25">
      <c r="A12" t="s">
        <v>1020</v>
      </c>
      <c r="B12" t="s">
        <v>1021</v>
      </c>
      <c r="C12" t="s">
        <v>5</v>
      </c>
      <c r="D12">
        <v>1956</v>
      </c>
      <c r="E12" t="s">
        <v>21</v>
      </c>
      <c r="F12" t="s">
        <v>30</v>
      </c>
      <c r="G12">
        <v>0</v>
      </c>
      <c r="H12">
        <v>1</v>
      </c>
      <c r="I12">
        <v>1</v>
      </c>
      <c r="J12">
        <v>1</v>
      </c>
      <c r="K12">
        <v>1974</v>
      </c>
      <c r="L12">
        <v>18</v>
      </c>
      <c r="M12">
        <v>0</v>
      </c>
      <c r="N12">
        <v>1</v>
      </c>
      <c r="O12">
        <v>0</v>
      </c>
      <c r="Q12">
        <v>0</v>
      </c>
      <c r="R12">
        <v>0</v>
      </c>
      <c r="S12">
        <v>0</v>
      </c>
      <c r="T12">
        <v>35</v>
      </c>
      <c r="U12">
        <v>0</v>
      </c>
      <c r="V12">
        <v>44</v>
      </c>
      <c r="W12">
        <v>54</v>
      </c>
      <c r="X12">
        <v>44</v>
      </c>
      <c r="Y12">
        <f t="shared" si="0"/>
        <v>-18</v>
      </c>
      <c r="Z12">
        <f t="shared" si="1"/>
        <v>-18</v>
      </c>
      <c r="AA12">
        <f t="shared" si="2"/>
        <v>-18</v>
      </c>
      <c r="AB12">
        <f t="shared" si="3"/>
        <v>17</v>
      </c>
      <c r="AC12">
        <f t="shared" si="4"/>
        <v>-18</v>
      </c>
      <c r="AD12">
        <f t="shared" si="5"/>
        <v>26</v>
      </c>
      <c r="AE12">
        <f t="shared" si="6"/>
        <v>36</v>
      </c>
      <c r="AF12">
        <f t="shared" si="7"/>
        <v>26</v>
      </c>
      <c r="AG12" t="s">
        <v>4017</v>
      </c>
    </row>
    <row r="13" spans="1:33" x14ac:dyDescent="0.25">
      <c r="A13" t="s">
        <v>1678</v>
      </c>
      <c r="B13" t="s">
        <v>1679</v>
      </c>
      <c r="C13" t="s">
        <v>5</v>
      </c>
      <c r="D13">
        <v>1956</v>
      </c>
      <c r="E13" t="s">
        <v>21</v>
      </c>
      <c r="F13" t="s">
        <v>30</v>
      </c>
      <c r="G13">
        <v>0</v>
      </c>
      <c r="H13">
        <v>1</v>
      </c>
      <c r="I13">
        <v>1</v>
      </c>
      <c r="J13">
        <v>1</v>
      </c>
      <c r="K13">
        <v>1974</v>
      </c>
      <c r="L13">
        <v>18</v>
      </c>
      <c r="M13">
        <v>1</v>
      </c>
      <c r="N13">
        <v>1</v>
      </c>
      <c r="O13">
        <v>0</v>
      </c>
      <c r="Q13">
        <v>0</v>
      </c>
      <c r="R13">
        <v>27</v>
      </c>
      <c r="S13">
        <v>0</v>
      </c>
      <c r="T13">
        <v>29</v>
      </c>
      <c r="U13">
        <v>35</v>
      </c>
      <c r="V13">
        <v>44</v>
      </c>
      <c r="W13">
        <v>45</v>
      </c>
      <c r="X13">
        <v>44</v>
      </c>
      <c r="Y13">
        <f t="shared" si="0"/>
        <v>-18</v>
      </c>
      <c r="Z13">
        <f t="shared" si="1"/>
        <v>9</v>
      </c>
      <c r="AA13">
        <f t="shared" si="2"/>
        <v>-18</v>
      </c>
      <c r="AB13">
        <f t="shared" si="3"/>
        <v>11</v>
      </c>
      <c r="AC13">
        <f t="shared" si="4"/>
        <v>17</v>
      </c>
      <c r="AD13">
        <f t="shared" si="5"/>
        <v>26</v>
      </c>
      <c r="AE13">
        <f t="shared" si="6"/>
        <v>27</v>
      </c>
      <c r="AF13">
        <f t="shared" si="7"/>
        <v>26</v>
      </c>
      <c r="AG13" t="s">
        <v>3040</v>
      </c>
    </row>
    <row r="14" spans="1:33" x14ac:dyDescent="0.25">
      <c r="A14" t="s">
        <v>1475</v>
      </c>
      <c r="B14" t="s">
        <v>1476</v>
      </c>
      <c r="C14" t="s">
        <v>5</v>
      </c>
      <c r="D14">
        <v>1956</v>
      </c>
      <c r="E14" t="s">
        <v>21</v>
      </c>
      <c r="F14" t="s">
        <v>137</v>
      </c>
      <c r="G14">
        <v>0</v>
      </c>
      <c r="H14">
        <v>1</v>
      </c>
      <c r="I14">
        <v>1</v>
      </c>
      <c r="J14">
        <v>1</v>
      </c>
      <c r="K14">
        <v>1974</v>
      </c>
      <c r="L14">
        <v>18</v>
      </c>
      <c r="M14">
        <v>0</v>
      </c>
      <c r="N14">
        <v>0</v>
      </c>
      <c r="O14">
        <v>0</v>
      </c>
      <c r="Q14">
        <v>0</v>
      </c>
      <c r="R14">
        <v>0</v>
      </c>
      <c r="S14">
        <v>29</v>
      </c>
      <c r="T14">
        <v>0</v>
      </c>
      <c r="U14">
        <v>0</v>
      </c>
      <c r="V14">
        <v>0</v>
      </c>
      <c r="W14">
        <v>54</v>
      </c>
      <c r="X14">
        <v>0</v>
      </c>
      <c r="Y14">
        <f t="shared" si="0"/>
        <v>-18</v>
      </c>
      <c r="Z14">
        <f t="shared" si="1"/>
        <v>-18</v>
      </c>
      <c r="AA14">
        <f t="shared" si="2"/>
        <v>11</v>
      </c>
      <c r="AB14">
        <f t="shared" si="3"/>
        <v>-18</v>
      </c>
      <c r="AC14">
        <f t="shared" si="4"/>
        <v>-18</v>
      </c>
      <c r="AD14">
        <f t="shared" si="5"/>
        <v>-18</v>
      </c>
      <c r="AE14">
        <f t="shared" si="6"/>
        <v>36</v>
      </c>
      <c r="AF14">
        <f t="shared" si="7"/>
        <v>-18</v>
      </c>
      <c r="AG14" t="s">
        <v>3406</v>
      </c>
    </row>
    <row r="15" spans="1:33" x14ac:dyDescent="0.25">
      <c r="A15" t="s">
        <v>1926</v>
      </c>
      <c r="B15" t="s">
        <v>1927</v>
      </c>
      <c r="C15" t="s">
        <v>5</v>
      </c>
      <c r="D15">
        <v>1956</v>
      </c>
      <c r="E15" t="s">
        <v>21</v>
      </c>
      <c r="F15" t="s">
        <v>30</v>
      </c>
      <c r="G15">
        <v>0</v>
      </c>
      <c r="H15">
        <v>1</v>
      </c>
      <c r="I15">
        <v>1</v>
      </c>
      <c r="J15">
        <v>1</v>
      </c>
      <c r="K15">
        <v>1974</v>
      </c>
      <c r="L15">
        <v>18</v>
      </c>
      <c r="M15">
        <v>0</v>
      </c>
      <c r="N15">
        <v>0</v>
      </c>
      <c r="O15">
        <v>0</v>
      </c>
      <c r="Q15">
        <v>27</v>
      </c>
      <c r="R15">
        <v>0</v>
      </c>
      <c r="S15">
        <v>31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9</v>
      </c>
      <c r="Z15">
        <f t="shared" si="1"/>
        <v>-18</v>
      </c>
      <c r="AA15">
        <f t="shared" si="2"/>
        <v>13</v>
      </c>
      <c r="AB15">
        <f t="shared" si="3"/>
        <v>-18</v>
      </c>
      <c r="AC15">
        <f t="shared" si="4"/>
        <v>-18</v>
      </c>
      <c r="AD15">
        <f t="shared" si="5"/>
        <v>-18</v>
      </c>
      <c r="AE15">
        <f t="shared" si="6"/>
        <v>-18</v>
      </c>
      <c r="AF15">
        <f t="shared" si="7"/>
        <v>-18</v>
      </c>
      <c r="AG15">
        <v>0</v>
      </c>
    </row>
    <row r="16" spans="1:33" x14ac:dyDescent="0.25">
      <c r="A16" t="s">
        <v>1107</v>
      </c>
      <c r="B16" t="s">
        <v>1108</v>
      </c>
      <c r="C16" t="s">
        <v>5</v>
      </c>
      <c r="D16">
        <v>1957</v>
      </c>
      <c r="E16" t="s">
        <v>21</v>
      </c>
      <c r="F16" t="s">
        <v>30</v>
      </c>
      <c r="G16">
        <v>1</v>
      </c>
      <c r="H16">
        <v>1</v>
      </c>
      <c r="I16">
        <v>1</v>
      </c>
      <c r="J16">
        <v>1</v>
      </c>
      <c r="K16">
        <v>1974</v>
      </c>
      <c r="L16">
        <v>17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v>0</v>
      </c>
      <c r="U16">
        <v>41</v>
      </c>
      <c r="V16">
        <v>46</v>
      </c>
      <c r="W16">
        <v>54</v>
      </c>
      <c r="X16">
        <v>46</v>
      </c>
      <c r="Y16">
        <f t="shared" si="0"/>
        <v>-17</v>
      </c>
      <c r="Z16">
        <f t="shared" si="1"/>
        <v>-17</v>
      </c>
      <c r="AA16">
        <f t="shared" si="2"/>
        <v>-17</v>
      </c>
      <c r="AB16">
        <f t="shared" si="3"/>
        <v>-17</v>
      </c>
      <c r="AC16">
        <f t="shared" si="4"/>
        <v>24</v>
      </c>
      <c r="AD16">
        <f t="shared" si="5"/>
        <v>29</v>
      </c>
      <c r="AE16">
        <f t="shared" si="6"/>
        <v>37</v>
      </c>
      <c r="AF16">
        <f t="shared" si="7"/>
        <v>29</v>
      </c>
      <c r="AG16" t="s">
        <v>2828</v>
      </c>
    </row>
    <row r="17" spans="1:33" x14ac:dyDescent="0.25">
      <c r="A17" t="s">
        <v>1356</v>
      </c>
      <c r="B17" t="s">
        <v>1357</v>
      </c>
      <c r="C17" t="s">
        <v>5</v>
      </c>
      <c r="D17">
        <v>1957</v>
      </c>
      <c r="E17" t="s">
        <v>21</v>
      </c>
      <c r="F17" t="s">
        <v>150</v>
      </c>
      <c r="G17">
        <v>1</v>
      </c>
      <c r="H17">
        <v>1</v>
      </c>
      <c r="I17">
        <v>1</v>
      </c>
      <c r="J17">
        <v>0</v>
      </c>
      <c r="K17">
        <v>1974</v>
      </c>
      <c r="L17">
        <v>17</v>
      </c>
      <c r="M17">
        <v>0</v>
      </c>
      <c r="N17">
        <v>1</v>
      </c>
      <c r="O17">
        <v>0</v>
      </c>
      <c r="Q17">
        <v>0</v>
      </c>
      <c r="R17">
        <v>0</v>
      </c>
      <c r="S17">
        <v>31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-17</v>
      </c>
      <c r="Z17">
        <f t="shared" si="1"/>
        <v>-17</v>
      </c>
      <c r="AA17">
        <f t="shared" si="2"/>
        <v>14</v>
      </c>
      <c r="AB17">
        <f t="shared" si="3"/>
        <v>-17</v>
      </c>
      <c r="AC17">
        <f t="shared" si="4"/>
        <v>-17</v>
      </c>
      <c r="AD17">
        <f t="shared" si="5"/>
        <v>-17</v>
      </c>
      <c r="AE17">
        <f t="shared" si="6"/>
        <v>-17</v>
      </c>
      <c r="AF17">
        <f t="shared" si="7"/>
        <v>-17</v>
      </c>
      <c r="AG17" t="s">
        <v>3014</v>
      </c>
    </row>
    <row r="18" spans="1:33" x14ac:dyDescent="0.25">
      <c r="A18" t="s">
        <v>881</v>
      </c>
      <c r="B18" t="s">
        <v>882</v>
      </c>
      <c r="C18" t="s">
        <v>5</v>
      </c>
      <c r="D18">
        <v>1958</v>
      </c>
      <c r="E18" t="s">
        <v>21</v>
      </c>
      <c r="F18" t="s">
        <v>22</v>
      </c>
      <c r="G18">
        <v>1</v>
      </c>
      <c r="H18">
        <v>1</v>
      </c>
      <c r="I18">
        <v>1</v>
      </c>
      <c r="J18">
        <v>1</v>
      </c>
      <c r="K18">
        <v>1974</v>
      </c>
      <c r="L18">
        <v>16</v>
      </c>
      <c r="M18">
        <v>0</v>
      </c>
      <c r="N18">
        <v>0</v>
      </c>
      <c r="O18">
        <v>0</v>
      </c>
      <c r="Q18">
        <v>0</v>
      </c>
      <c r="R18">
        <v>0</v>
      </c>
      <c r="S18">
        <v>26</v>
      </c>
      <c r="T18">
        <v>31</v>
      </c>
      <c r="U18">
        <v>0</v>
      </c>
      <c r="V18">
        <v>0</v>
      </c>
      <c r="W18">
        <v>0</v>
      </c>
      <c r="X18">
        <v>0</v>
      </c>
      <c r="Y18">
        <f t="shared" si="0"/>
        <v>-16</v>
      </c>
      <c r="Z18">
        <f t="shared" si="1"/>
        <v>-16</v>
      </c>
      <c r="AA18">
        <f t="shared" si="2"/>
        <v>10</v>
      </c>
      <c r="AB18">
        <f t="shared" si="3"/>
        <v>15</v>
      </c>
      <c r="AC18">
        <f t="shared" si="4"/>
        <v>-16</v>
      </c>
      <c r="AD18">
        <f t="shared" si="5"/>
        <v>-16</v>
      </c>
      <c r="AE18">
        <f t="shared" si="6"/>
        <v>-16</v>
      </c>
      <c r="AF18">
        <f t="shared" si="7"/>
        <v>-16</v>
      </c>
      <c r="AG18" t="s">
        <v>3331</v>
      </c>
    </row>
    <row r="19" spans="1:33" x14ac:dyDescent="0.25">
      <c r="A19" t="s">
        <v>1667</v>
      </c>
      <c r="B19" t="s">
        <v>1668</v>
      </c>
      <c r="C19" t="s">
        <v>5</v>
      </c>
      <c r="D19">
        <v>1963</v>
      </c>
      <c r="E19" t="s">
        <v>21</v>
      </c>
      <c r="G19">
        <v>1</v>
      </c>
      <c r="H19">
        <v>1</v>
      </c>
      <c r="I19">
        <v>1</v>
      </c>
      <c r="J19">
        <v>0</v>
      </c>
      <c r="K19">
        <v>1974</v>
      </c>
      <c r="L19">
        <v>11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52</v>
      </c>
      <c r="W19">
        <v>0</v>
      </c>
      <c r="X19">
        <v>52</v>
      </c>
      <c r="Y19">
        <f t="shared" si="0"/>
        <v>-11</v>
      </c>
      <c r="Z19">
        <f t="shared" si="1"/>
        <v>-11</v>
      </c>
      <c r="AA19">
        <f t="shared" si="2"/>
        <v>-11</v>
      </c>
      <c r="AB19">
        <f t="shared" si="3"/>
        <v>-11</v>
      </c>
      <c r="AC19">
        <f t="shared" si="4"/>
        <v>-11</v>
      </c>
      <c r="AD19">
        <f t="shared" si="5"/>
        <v>41</v>
      </c>
      <c r="AE19">
        <f t="shared" si="6"/>
        <v>-11</v>
      </c>
      <c r="AF19">
        <f t="shared" si="7"/>
        <v>41</v>
      </c>
      <c r="AG19" t="s">
        <v>4073</v>
      </c>
    </row>
    <row r="20" spans="1:33" x14ac:dyDescent="0.25">
      <c r="A20" t="s">
        <v>938</v>
      </c>
      <c r="B20" t="s">
        <v>939</v>
      </c>
      <c r="C20" t="s">
        <v>5</v>
      </c>
      <c r="D20">
        <v>1956</v>
      </c>
      <c r="E20" t="s">
        <v>21</v>
      </c>
      <c r="F20" t="s">
        <v>309</v>
      </c>
      <c r="G20">
        <v>0</v>
      </c>
      <c r="H20">
        <v>1</v>
      </c>
      <c r="I20">
        <v>1</v>
      </c>
      <c r="J20">
        <v>1</v>
      </c>
      <c r="K20">
        <v>1975</v>
      </c>
      <c r="L20">
        <v>19</v>
      </c>
      <c r="M20">
        <v>0</v>
      </c>
      <c r="N20">
        <v>1</v>
      </c>
      <c r="O20">
        <v>0</v>
      </c>
      <c r="Q20">
        <v>0</v>
      </c>
      <c r="R20">
        <v>0</v>
      </c>
      <c r="S20">
        <v>29</v>
      </c>
      <c r="T20">
        <v>34</v>
      </c>
      <c r="U20">
        <v>40</v>
      </c>
      <c r="V20">
        <v>45</v>
      </c>
      <c r="W20">
        <v>48</v>
      </c>
      <c r="X20">
        <v>45</v>
      </c>
      <c r="Y20">
        <f t="shared" si="0"/>
        <v>-19</v>
      </c>
      <c r="Z20">
        <f t="shared" si="1"/>
        <v>-19</v>
      </c>
      <c r="AA20">
        <f t="shared" si="2"/>
        <v>10</v>
      </c>
      <c r="AB20">
        <f t="shared" si="3"/>
        <v>15</v>
      </c>
      <c r="AC20">
        <f t="shared" si="4"/>
        <v>21</v>
      </c>
      <c r="AD20">
        <f t="shared" si="5"/>
        <v>26</v>
      </c>
      <c r="AE20">
        <f t="shared" si="6"/>
        <v>29</v>
      </c>
      <c r="AF20">
        <f t="shared" si="7"/>
        <v>26</v>
      </c>
      <c r="AG20" t="s">
        <v>3349</v>
      </c>
    </row>
    <row r="21" spans="1:33" x14ac:dyDescent="0.25">
      <c r="A21" t="s">
        <v>865</v>
      </c>
      <c r="B21" t="s">
        <v>866</v>
      </c>
      <c r="C21" t="s">
        <v>5</v>
      </c>
      <c r="D21">
        <v>1956</v>
      </c>
      <c r="E21" t="s">
        <v>21</v>
      </c>
      <c r="F21" t="s">
        <v>30</v>
      </c>
      <c r="G21">
        <v>0</v>
      </c>
      <c r="H21">
        <v>0</v>
      </c>
      <c r="I21">
        <v>1</v>
      </c>
      <c r="J21">
        <v>1</v>
      </c>
      <c r="K21">
        <v>1975</v>
      </c>
      <c r="L21">
        <v>19</v>
      </c>
      <c r="M21">
        <v>0</v>
      </c>
      <c r="N21">
        <v>1</v>
      </c>
      <c r="O21">
        <v>0</v>
      </c>
      <c r="Q21">
        <v>0</v>
      </c>
      <c r="R21">
        <v>0</v>
      </c>
      <c r="S21">
        <v>29</v>
      </c>
      <c r="T21">
        <v>31</v>
      </c>
      <c r="U21">
        <v>32</v>
      </c>
      <c r="V21">
        <v>39</v>
      </c>
      <c r="W21">
        <v>45</v>
      </c>
      <c r="X21">
        <v>39</v>
      </c>
      <c r="Y21">
        <f t="shared" si="0"/>
        <v>-19</v>
      </c>
      <c r="Z21">
        <f t="shared" si="1"/>
        <v>-19</v>
      </c>
      <c r="AA21">
        <f t="shared" si="2"/>
        <v>10</v>
      </c>
      <c r="AB21">
        <f t="shared" si="3"/>
        <v>12</v>
      </c>
      <c r="AC21">
        <f t="shared" si="4"/>
        <v>13</v>
      </c>
      <c r="AD21">
        <f t="shared" si="5"/>
        <v>20</v>
      </c>
      <c r="AE21">
        <f t="shared" si="6"/>
        <v>26</v>
      </c>
      <c r="AF21">
        <f t="shared" si="7"/>
        <v>20</v>
      </c>
      <c r="AG21" t="s">
        <v>3039</v>
      </c>
    </row>
    <row r="22" spans="1:33" x14ac:dyDescent="0.25">
      <c r="A22" t="s">
        <v>209</v>
      </c>
      <c r="B22" t="s">
        <v>210</v>
      </c>
      <c r="C22" t="s">
        <v>5</v>
      </c>
      <c r="D22">
        <v>1957</v>
      </c>
      <c r="E22" t="s">
        <v>21</v>
      </c>
      <c r="F22" t="s">
        <v>103</v>
      </c>
      <c r="G22">
        <v>0</v>
      </c>
      <c r="H22">
        <v>1</v>
      </c>
      <c r="I22">
        <v>1</v>
      </c>
      <c r="J22">
        <v>1</v>
      </c>
      <c r="K22">
        <v>1975</v>
      </c>
      <c r="L22">
        <v>18</v>
      </c>
      <c r="M22">
        <v>1</v>
      </c>
      <c r="N22">
        <v>1</v>
      </c>
      <c r="O22">
        <v>1</v>
      </c>
      <c r="Q22">
        <v>0</v>
      </c>
      <c r="R22">
        <v>0</v>
      </c>
      <c r="S22">
        <v>28</v>
      </c>
      <c r="T22">
        <v>30</v>
      </c>
      <c r="U22">
        <v>37</v>
      </c>
      <c r="V22">
        <v>43</v>
      </c>
      <c r="W22">
        <v>49</v>
      </c>
      <c r="X22">
        <v>43</v>
      </c>
      <c r="Y22">
        <f t="shared" si="0"/>
        <v>-18</v>
      </c>
      <c r="Z22">
        <f t="shared" si="1"/>
        <v>-18</v>
      </c>
      <c r="AA22">
        <f t="shared" si="2"/>
        <v>10</v>
      </c>
      <c r="AB22">
        <f t="shared" si="3"/>
        <v>12</v>
      </c>
      <c r="AC22">
        <f t="shared" si="4"/>
        <v>19</v>
      </c>
      <c r="AD22">
        <f t="shared" si="5"/>
        <v>25</v>
      </c>
      <c r="AE22">
        <f t="shared" si="6"/>
        <v>31</v>
      </c>
      <c r="AF22">
        <f t="shared" si="7"/>
        <v>25</v>
      </c>
      <c r="AG22" t="s">
        <v>3359</v>
      </c>
    </row>
    <row r="23" spans="1:33" x14ac:dyDescent="0.25">
      <c r="A23" t="s">
        <v>1436</v>
      </c>
      <c r="B23" t="s">
        <v>1437</v>
      </c>
      <c r="C23" t="s">
        <v>5</v>
      </c>
      <c r="D23">
        <v>1957</v>
      </c>
      <c r="E23" t="s">
        <v>21</v>
      </c>
      <c r="F23" t="s">
        <v>150</v>
      </c>
      <c r="G23">
        <v>1</v>
      </c>
      <c r="H23">
        <v>1</v>
      </c>
      <c r="I23">
        <v>1</v>
      </c>
      <c r="J23">
        <v>0</v>
      </c>
      <c r="K23">
        <v>1975</v>
      </c>
      <c r="L23">
        <v>18</v>
      </c>
      <c r="M23">
        <v>0</v>
      </c>
      <c r="N23">
        <v>1</v>
      </c>
      <c r="O23">
        <v>0</v>
      </c>
      <c r="Q23">
        <v>0</v>
      </c>
      <c r="R23">
        <v>28</v>
      </c>
      <c r="S23">
        <v>0</v>
      </c>
      <c r="T23">
        <v>30</v>
      </c>
      <c r="U23">
        <v>38</v>
      </c>
      <c r="V23">
        <v>41</v>
      </c>
      <c r="W23">
        <v>47</v>
      </c>
      <c r="X23">
        <v>41</v>
      </c>
      <c r="Y23">
        <f t="shared" si="0"/>
        <v>-18</v>
      </c>
      <c r="Z23">
        <f t="shared" si="1"/>
        <v>10</v>
      </c>
      <c r="AA23">
        <f t="shared" si="2"/>
        <v>-18</v>
      </c>
      <c r="AB23">
        <f t="shared" si="3"/>
        <v>12</v>
      </c>
      <c r="AC23">
        <f t="shared" si="4"/>
        <v>20</v>
      </c>
      <c r="AD23">
        <f t="shared" si="5"/>
        <v>23</v>
      </c>
      <c r="AE23">
        <f t="shared" si="6"/>
        <v>29</v>
      </c>
      <c r="AF23">
        <f t="shared" si="7"/>
        <v>23</v>
      </c>
      <c r="AG23" t="s">
        <v>2914</v>
      </c>
    </row>
    <row r="24" spans="1:33" x14ac:dyDescent="0.25">
      <c r="A24" t="s">
        <v>1951</v>
      </c>
      <c r="B24" t="s">
        <v>1952</v>
      </c>
      <c r="C24" t="s">
        <v>25</v>
      </c>
      <c r="D24">
        <v>1958</v>
      </c>
      <c r="E24" t="s">
        <v>6</v>
      </c>
      <c r="F24" t="s">
        <v>309</v>
      </c>
      <c r="G24">
        <v>1</v>
      </c>
      <c r="H24">
        <v>1</v>
      </c>
      <c r="I24">
        <v>1</v>
      </c>
      <c r="J24">
        <v>0</v>
      </c>
      <c r="K24">
        <v>1975</v>
      </c>
      <c r="L24">
        <v>17</v>
      </c>
      <c r="M24">
        <v>0</v>
      </c>
      <c r="N24">
        <v>0</v>
      </c>
      <c r="O24">
        <v>0</v>
      </c>
      <c r="Q24">
        <v>0</v>
      </c>
      <c r="R24">
        <v>28</v>
      </c>
      <c r="S24">
        <v>30</v>
      </c>
      <c r="T24">
        <v>35</v>
      </c>
      <c r="U24">
        <v>46</v>
      </c>
      <c r="V24">
        <v>0</v>
      </c>
      <c r="W24">
        <v>49</v>
      </c>
      <c r="X24">
        <v>0</v>
      </c>
      <c r="Y24">
        <f t="shared" si="0"/>
        <v>-17</v>
      </c>
      <c r="Z24">
        <f t="shared" si="1"/>
        <v>11</v>
      </c>
      <c r="AA24">
        <f t="shared" si="2"/>
        <v>13</v>
      </c>
      <c r="AB24">
        <f t="shared" si="3"/>
        <v>18</v>
      </c>
      <c r="AC24">
        <f t="shared" si="4"/>
        <v>29</v>
      </c>
      <c r="AD24">
        <f t="shared" si="5"/>
        <v>-17</v>
      </c>
      <c r="AE24">
        <f t="shared" si="6"/>
        <v>32</v>
      </c>
      <c r="AF24">
        <f t="shared" si="7"/>
        <v>-17</v>
      </c>
      <c r="AG24">
        <v>0</v>
      </c>
    </row>
    <row r="25" spans="1:33" x14ac:dyDescent="0.25">
      <c r="A25" t="s">
        <v>2160</v>
      </c>
      <c r="B25" t="s">
        <v>2161</v>
      </c>
      <c r="C25" t="s">
        <v>5</v>
      </c>
      <c r="D25">
        <v>1958</v>
      </c>
      <c r="E25" t="s">
        <v>225</v>
      </c>
      <c r="F25" t="s">
        <v>103</v>
      </c>
      <c r="G25">
        <v>0</v>
      </c>
      <c r="H25">
        <v>0</v>
      </c>
      <c r="I25">
        <v>1</v>
      </c>
      <c r="J25">
        <v>0</v>
      </c>
      <c r="K25">
        <v>1975</v>
      </c>
      <c r="L25">
        <v>17</v>
      </c>
      <c r="M25">
        <v>1</v>
      </c>
      <c r="N25">
        <v>0</v>
      </c>
      <c r="O25">
        <v>0</v>
      </c>
      <c r="Q25">
        <v>30</v>
      </c>
      <c r="R25">
        <v>34</v>
      </c>
      <c r="S25">
        <v>0</v>
      </c>
      <c r="T25">
        <v>48</v>
      </c>
      <c r="U25">
        <v>50</v>
      </c>
      <c r="V25">
        <v>50</v>
      </c>
      <c r="W25">
        <v>0</v>
      </c>
      <c r="X25">
        <v>50</v>
      </c>
      <c r="Y25">
        <f t="shared" si="0"/>
        <v>13</v>
      </c>
      <c r="Z25">
        <f t="shared" si="1"/>
        <v>17</v>
      </c>
      <c r="AA25">
        <f t="shared" si="2"/>
        <v>-17</v>
      </c>
      <c r="AB25">
        <f t="shared" si="3"/>
        <v>31</v>
      </c>
      <c r="AC25">
        <f t="shared" si="4"/>
        <v>33</v>
      </c>
      <c r="AD25">
        <f t="shared" si="5"/>
        <v>33</v>
      </c>
      <c r="AE25">
        <f t="shared" si="6"/>
        <v>-17</v>
      </c>
      <c r="AF25">
        <f t="shared" si="7"/>
        <v>33</v>
      </c>
      <c r="AG25" t="s">
        <v>2954</v>
      </c>
    </row>
    <row r="26" spans="1:33" x14ac:dyDescent="0.25">
      <c r="A26" t="s">
        <v>1222</v>
      </c>
      <c r="B26" t="s">
        <v>1223</v>
      </c>
      <c r="C26" t="s">
        <v>5</v>
      </c>
      <c r="D26">
        <v>1957</v>
      </c>
      <c r="E26" t="s">
        <v>13</v>
      </c>
      <c r="F26" t="s">
        <v>7</v>
      </c>
      <c r="G26">
        <v>0</v>
      </c>
      <c r="H26">
        <v>1</v>
      </c>
      <c r="I26">
        <v>1</v>
      </c>
      <c r="J26">
        <v>1</v>
      </c>
      <c r="K26">
        <v>1976</v>
      </c>
      <c r="L26">
        <v>19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0</v>
      </c>
      <c r="X26">
        <v>29</v>
      </c>
      <c r="Y26">
        <f t="shared" si="0"/>
        <v>-19</v>
      </c>
      <c r="Z26">
        <f t="shared" si="1"/>
        <v>-19</v>
      </c>
      <c r="AA26">
        <f t="shared" si="2"/>
        <v>-19</v>
      </c>
      <c r="AB26">
        <f t="shared" si="3"/>
        <v>-19</v>
      </c>
      <c r="AC26">
        <f t="shared" si="4"/>
        <v>-19</v>
      </c>
      <c r="AD26">
        <f t="shared" si="5"/>
        <v>10</v>
      </c>
      <c r="AE26">
        <f t="shared" si="6"/>
        <v>-19</v>
      </c>
      <c r="AF26">
        <f t="shared" si="7"/>
        <v>10</v>
      </c>
      <c r="AG26">
        <v>0</v>
      </c>
    </row>
    <row r="27" spans="1:33" x14ac:dyDescent="0.25">
      <c r="A27" t="s">
        <v>2188</v>
      </c>
      <c r="B27" t="s">
        <v>2189</v>
      </c>
      <c r="C27" t="s">
        <v>5</v>
      </c>
      <c r="D27">
        <v>1957</v>
      </c>
      <c r="E27" t="s">
        <v>21</v>
      </c>
      <c r="F27" t="s">
        <v>84</v>
      </c>
      <c r="G27">
        <v>0</v>
      </c>
      <c r="H27">
        <v>1</v>
      </c>
      <c r="I27">
        <v>1</v>
      </c>
      <c r="J27">
        <v>0</v>
      </c>
      <c r="K27">
        <v>1976</v>
      </c>
      <c r="L27">
        <v>19</v>
      </c>
      <c r="M27">
        <v>0</v>
      </c>
      <c r="N27">
        <v>0</v>
      </c>
      <c r="O27">
        <v>0</v>
      </c>
      <c r="Q27">
        <v>0</v>
      </c>
      <c r="R27">
        <v>26</v>
      </c>
      <c r="S27">
        <v>26</v>
      </c>
      <c r="T27">
        <v>29</v>
      </c>
      <c r="U27">
        <v>35</v>
      </c>
      <c r="V27">
        <v>42</v>
      </c>
      <c r="W27">
        <v>56</v>
      </c>
      <c r="X27">
        <v>42</v>
      </c>
      <c r="Y27">
        <f t="shared" si="0"/>
        <v>-19</v>
      </c>
      <c r="Z27">
        <f t="shared" si="1"/>
        <v>7</v>
      </c>
      <c r="AA27">
        <f t="shared" si="2"/>
        <v>7</v>
      </c>
      <c r="AB27">
        <f t="shared" si="3"/>
        <v>10</v>
      </c>
      <c r="AC27">
        <f t="shared" si="4"/>
        <v>16</v>
      </c>
      <c r="AD27">
        <f t="shared" si="5"/>
        <v>23</v>
      </c>
      <c r="AE27">
        <f t="shared" si="6"/>
        <v>37</v>
      </c>
      <c r="AF27">
        <f t="shared" si="7"/>
        <v>23</v>
      </c>
      <c r="AG27" t="s">
        <v>3351</v>
      </c>
    </row>
    <row r="28" spans="1:33" x14ac:dyDescent="0.25">
      <c r="A28" t="s">
        <v>2166</v>
      </c>
      <c r="B28" t="s">
        <v>2167</v>
      </c>
      <c r="C28" t="s">
        <v>5</v>
      </c>
      <c r="D28">
        <v>1959</v>
      </c>
      <c r="E28" t="s">
        <v>21</v>
      </c>
      <c r="F28" t="s">
        <v>103</v>
      </c>
      <c r="G28">
        <v>0</v>
      </c>
      <c r="H28">
        <v>1</v>
      </c>
      <c r="I28">
        <v>1</v>
      </c>
      <c r="J28">
        <v>0</v>
      </c>
      <c r="K28">
        <v>1976</v>
      </c>
      <c r="L28">
        <v>17</v>
      </c>
      <c r="M28">
        <v>0</v>
      </c>
      <c r="N28">
        <v>1</v>
      </c>
      <c r="O28">
        <v>1</v>
      </c>
      <c r="Q28">
        <v>0</v>
      </c>
      <c r="R28">
        <v>0</v>
      </c>
      <c r="S28">
        <v>33</v>
      </c>
      <c r="T28">
        <v>0</v>
      </c>
      <c r="U28">
        <v>0</v>
      </c>
      <c r="V28">
        <v>45</v>
      </c>
      <c r="W28">
        <v>52</v>
      </c>
      <c r="X28">
        <v>45</v>
      </c>
      <c r="Y28">
        <f t="shared" si="0"/>
        <v>-17</v>
      </c>
      <c r="Z28">
        <f t="shared" si="1"/>
        <v>-17</v>
      </c>
      <c r="AA28">
        <f t="shared" si="2"/>
        <v>16</v>
      </c>
      <c r="AB28">
        <f t="shared" si="3"/>
        <v>-17</v>
      </c>
      <c r="AC28">
        <f t="shared" si="4"/>
        <v>-17</v>
      </c>
      <c r="AD28">
        <f t="shared" si="5"/>
        <v>28</v>
      </c>
      <c r="AE28">
        <f t="shared" si="6"/>
        <v>35</v>
      </c>
      <c r="AF28">
        <f t="shared" si="7"/>
        <v>28</v>
      </c>
      <c r="AG28" t="s">
        <v>2939</v>
      </c>
    </row>
    <row r="29" spans="1:33" x14ac:dyDescent="0.25">
      <c r="A29" t="s">
        <v>1170</v>
      </c>
      <c r="B29" t="s">
        <v>1171</v>
      </c>
      <c r="C29" t="s">
        <v>5</v>
      </c>
      <c r="D29">
        <v>1959</v>
      </c>
      <c r="E29" t="s">
        <v>21</v>
      </c>
      <c r="F29" t="s">
        <v>84</v>
      </c>
      <c r="G29">
        <v>0</v>
      </c>
      <c r="H29">
        <v>1</v>
      </c>
      <c r="I29">
        <v>1</v>
      </c>
      <c r="J29">
        <v>1</v>
      </c>
      <c r="K29">
        <v>1976</v>
      </c>
      <c r="L29">
        <v>17</v>
      </c>
      <c r="M29">
        <v>1</v>
      </c>
      <c r="N29">
        <v>0</v>
      </c>
      <c r="O29">
        <v>0</v>
      </c>
      <c r="Q29">
        <v>0</v>
      </c>
      <c r="R29">
        <v>25</v>
      </c>
      <c r="S29">
        <v>27</v>
      </c>
      <c r="T29">
        <v>30</v>
      </c>
      <c r="U29">
        <v>32</v>
      </c>
      <c r="V29">
        <v>37</v>
      </c>
      <c r="W29">
        <v>50</v>
      </c>
      <c r="X29">
        <v>37</v>
      </c>
      <c r="Y29">
        <f t="shared" si="0"/>
        <v>-17</v>
      </c>
      <c r="Z29">
        <f t="shared" si="1"/>
        <v>8</v>
      </c>
      <c r="AA29">
        <f t="shared" si="2"/>
        <v>10</v>
      </c>
      <c r="AB29">
        <f t="shared" si="3"/>
        <v>13</v>
      </c>
      <c r="AC29">
        <f t="shared" si="4"/>
        <v>15</v>
      </c>
      <c r="AD29">
        <f t="shared" si="5"/>
        <v>20</v>
      </c>
      <c r="AE29">
        <f t="shared" si="6"/>
        <v>33</v>
      </c>
      <c r="AF29">
        <f t="shared" si="7"/>
        <v>20</v>
      </c>
      <c r="AG29" t="s">
        <v>3377</v>
      </c>
    </row>
    <row r="30" spans="1:33" x14ac:dyDescent="0.25">
      <c r="A30" t="s">
        <v>915</v>
      </c>
      <c r="B30" t="s">
        <v>916</v>
      </c>
      <c r="C30" t="s">
        <v>5</v>
      </c>
      <c r="D30">
        <v>1959</v>
      </c>
      <c r="E30" t="s">
        <v>21</v>
      </c>
      <c r="F30" t="s">
        <v>84</v>
      </c>
      <c r="G30">
        <v>0</v>
      </c>
      <c r="H30">
        <v>1</v>
      </c>
      <c r="I30">
        <v>1</v>
      </c>
      <c r="J30">
        <v>1</v>
      </c>
      <c r="K30">
        <v>1976</v>
      </c>
      <c r="L30">
        <v>17</v>
      </c>
      <c r="M30">
        <v>1</v>
      </c>
      <c r="N30">
        <v>1</v>
      </c>
      <c r="O30">
        <v>0</v>
      </c>
      <c r="Q30">
        <v>0</v>
      </c>
      <c r="R30">
        <v>25</v>
      </c>
      <c r="S30">
        <v>26</v>
      </c>
      <c r="T30">
        <v>29</v>
      </c>
      <c r="U30">
        <v>0</v>
      </c>
      <c r="V30">
        <v>37</v>
      </c>
      <c r="W30">
        <v>46</v>
      </c>
      <c r="X30">
        <v>37</v>
      </c>
      <c r="Y30">
        <f t="shared" si="0"/>
        <v>-17</v>
      </c>
      <c r="Z30">
        <f t="shared" si="1"/>
        <v>8</v>
      </c>
      <c r="AA30">
        <f t="shared" si="2"/>
        <v>9</v>
      </c>
      <c r="AB30">
        <f t="shared" si="3"/>
        <v>12</v>
      </c>
      <c r="AC30">
        <f t="shared" si="4"/>
        <v>-17</v>
      </c>
      <c r="AD30">
        <f t="shared" si="5"/>
        <v>20</v>
      </c>
      <c r="AE30">
        <f t="shared" si="6"/>
        <v>29</v>
      </c>
      <c r="AF30">
        <f t="shared" si="7"/>
        <v>20</v>
      </c>
      <c r="AG30" t="s">
        <v>3031</v>
      </c>
    </row>
    <row r="31" spans="1:33" x14ac:dyDescent="0.25">
      <c r="A31" t="s">
        <v>194</v>
      </c>
      <c r="B31" t="s">
        <v>195</v>
      </c>
      <c r="C31" t="s">
        <v>25</v>
      </c>
      <c r="D31">
        <v>1960</v>
      </c>
      <c r="E31" t="s">
        <v>21</v>
      </c>
      <c r="F31" t="s">
        <v>84</v>
      </c>
      <c r="G31">
        <v>0</v>
      </c>
      <c r="H31">
        <v>1</v>
      </c>
      <c r="I31">
        <v>1</v>
      </c>
      <c r="J31">
        <v>0</v>
      </c>
      <c r="K31">
        <v>1976</v>
      </c>
      <c r="L31">
        <v>16</v>
      </c>
      <c r="M31">
        <v>0</v>
      </c>
      <c r="N31">
        <v>1</v>
      </c>
      <c r="O31">
        <v>0</v>
      </c>
      <c r="Q31">
        <v>0</v>
      </c>
      <c r="R31">
        <v>25</v>
      </c>
      <c r="S31">
        <v>35</v>
      </c>
      <c r="T31">
        <v>38</v>
      </c>
      <c r="U31">
        <v>41</v>
      </c>
      <c r="V31">
        <v>48</v>
      </c>
      <c r="W31">
        <v>53</v>
      </c>
      <c r="X31">
        <v>48</v>
      </c>
      <c r="Y31">
        <f t="shared" si="0"/>
        <v>-16</v>
      </c>
      <c r="Z31">
        <f t="shared" si="1"/>
        <v>9</v>
      </c>
      <c r="AA31">
        <f t="shared" si="2"/>
        <v>19</v>
      </c>
      <c r="AB31">
        <f t="shared" si="3"/>
        <v>22</v>
      </c>
      <c r="AC31">
        <f t="shared" si="4"/>
        <v>25</v>
      </c>
      <c r="AD31">
        <f t="shared" si="5"/>
        <v>32</v>
      </c>
      <c r="AE31">
        <f t="shared" si="6"/>
        <v>37</v>
      </c>
      <c r="AF31">
        <f t="shared" si="7"/>
        <v>32</v>
      </c>
      <c r="AG31">
        <v>0</v>
      </c>
    </row>
    <row r="32" spans="1:33" x14ac:dyDescent="0.25">
      <c r="A32" t="s">
        <v>508</v>
      </c>
      <c r="B32" t="s">
        <v>509</v>
      </c>
      <c r="C32" t="s">
        <v>5</v>
      </c>
      <c r="D32">
        <v>1960</v>
      </c>
      <c r="E32" t="s">
        <v>21</v>
      </c>
      <c r="F32" t="s">
        <v>183</v>
      </c>
      <c r="G32">
        <v>0</v>
      </c>
      <c r="H32">
        <v>1</v>
      </c>
      <c r="I32">
        <v>1</v>
      </c>
      <c r="J32">
        <v>0</v>
      </c>
      <c r="K32">
        <v>1976</v>
      </c>
      <c r="L32">
        <v>16</v>
      </c>
      <c r="M32">
        <v>0</v>
      </c>
      <c r="N32">
        <v>0</v>
      </c>
      <c r="O32">
        <v>0</v>
      </c>
      <c r="Q32">
        <v>0</v>
      </c>
      <c r="R32">
        <v>20</v>
      </c>
      <c r="S32">
        <v>29</v>
      </c>
      <c r="T32">
        <v>40</v>
      </c>
      <c r="U32">
        <v>43</v>
      </c>
      <c r="V32">
        <v>50</v>
      </c>
      <c r="W32">
        <v>0</v>
      </c>
      <c r="X32">
        <v>50</v>
      </c>
      <c r="Y32">
        <f t="shared" si="0"/>
        <v>-16</v>
      </c>
      <c r="Z32">
        <f t="shared" si="1"/>
        <v>4</v>
      </c>
      <c r="AA32">
        <f t="shared" si="2"/>
        <v>13</v>
      </c>
      <c r="AB32">
        <f t="shared" si="3"/>
        <v>24</v>
      </c>
      <c r="AC32">
        <f t="shared" si="4"/>
        <v>27</v>
      </c>
      <c r="AD32">
        <f t="shared" si="5"/>
        <v>34</v>
      </c>
      <c r="AE32">
        <f t="shared" si="6"/>
        <v>-16</v>
      </c>
      <c r="AF32">
        <f t="shared" si="7"/>
        <v>34</v>
      </c>
      <c r="AG32">
        <v>0</v>
      </c>
    </row>
    <row r="33" spans="1:33" x14ac:dyDescent="0.25">
      <c r="A33" t="s">
        <v>1005</v>
      </c>
      <c r="B33" t="s">
        <v>1006</v>
      </c>
      <c r="C33" t="s">
        <v>5</v>
      </c>
      <c r="D33">
        <v>1960</v>
      </c>
      <c r="E33" t="s">
        <v>21</v>
      </c>
      <c r="F33" t="s">
        <v>183</v>
      </c>
      <c r="G33">
        <v>1</v>
      </c>
      <c r="H33">
        <v>1</v>
      </c>
      <c r="I33">
        <v>1</v>
      </c>
      <c r="J33">
        <v>1</v>
      </c>
      <c r="K33">
        <v>1976</v>
      </c>
      <c r="L33">
        <v>16</v>
      </c>
      <c r="M33">
        <v>0</v>
      </c>
      <c r="N33">
        <v>0</v>
      </c>
      <c r="O33">
        <v>0</v>
      </c>
      <c r="Q33">
        <v>23</v>
      </c>
      <c r="R33">
        <v>29</v>
      </c>
      <c r="S33">
        <v>32</v>
      </c>
      <c r="T33">
        <v>34</v>
      </c>
      <c r="U33">
        <v>39</v>
      </c>
      <c r="V33">
        <v>0</v>
      </c>
      <c r="W33">
        <v>54</v>
      </c>
      <c r="X33">
        <v>0</v>
      </c>
      <c r="Y33">
        <f t="shared" si="0"/>
        <v>7</v>
      </c>
      <c r="Z33">
        <f t="shared" si="1"/>
        <v>13</v>
      </c>
      <c r="AA33">
        <f t="shared" si="2"/>
        <v>16</v>
      </c>
      <c r="AB33">
        <f t="shared" si="3"/>
        <v>18</v>
      </c>
      <c r="AC33">
        <f t="shared" si="4"/>
        <v>23</v>
      </c>
      <c r="AD33">
        <f t="shared" si="5"/>
        <v>-16</v>
      </c>
      <c r="AE33">
        <f t="shared" si="6"/>
        <v>38</v>
      </c>
      <c r="AF33">
        <f t="shared" si="7"/>
        <v>-16</v>
      </c>
      <c r="AG33" t="s">
        <v>2957</v>
      </c>
    </row>
    <row r="34" spans="1:33" x14ac:dyDescent="0.25">
      <c r="A34" t="s">
        <v>1985</v>
      </c>
      <c r="B34" t="s">
        <v>1986</v>
      </c>
      <c r="C34" t="s">
        <v>5</v>
      </c>
      <c r="D34">
        <v>1961</v>
      </c>
      <c r="E34" t="s">
        <v>21</v>
      </c>
      <c r="F34" t="s">
        <v>1987</v>
      </c>
      <c r="G34">
        <v>0</v>
      </c>
      <c r="H34">
        <v>1</v>
      </c>
      <c r="I34">
        <v>1</v>
      </c>
      <c r="J34">
        <v>1</v>
      </c>
      <c r="K34">
        <v>1976</v>
      </c>
      <c r="L34">
        <v>15</v>
      </c>
      <c r="M34">
        <v>0</v>
      </c>
      <c r="N34">
        <v>0</v>
      </c>
      <c r="O34">
        <v>0</v>
      </c>
      <c r="Q34">
        <v>0</v>
      </c>
      <c r="R34">
        <v>24</v>
      </c>
      <c r="S34">
        <v>30</v>
      </c>
      <c r="T34">
        <v>33</v>
      </c>
      <c r="U34">
        <v>0</v>
      </c>
      <c r="V34">
        <v>52</v>
      </c>
      <c r="W34">
        <v>55</v>
      </c>
      <c r="X34">
        <v>52</v>
      </c>
      <c r="Y34">
        <f t="shared" si="0"/>
        <v>-15</v>
      </c>
      <c r="Z34">
        <f t="shared" si="1"/>
        <v>9</v>
      </c>
      <c r="AA34">
        <f t="shared" si="2"/>
        <v>15</v>
      </c>
      <c r="AB34">
        <f t="shared" si="3"/>
        <v>18</v>
      </c>
      <c r="AC34">
        <f t="shared" si="4"/>
        <v>-15</v>
      </c>
      <c r="AD34">
        <f t="shared" si="5"/>
        <v>37</v>
      </c>
      <c r="AE34">
        <f t="shared" si="6"/>
        <v>40</v>
      </c>
      <c r="AF34">
        <f t="shared" si="7"/>
        <v>37</v>
      </c>
      <c r="AG34" t="s">
        <v>2742</v>
      </c>
    </row>
    <row r="35" spans="1:33" x14ac:dyDescent="0.25">
      <c r="A35" t="s">
        <v>1048</v>
      </c>
      <c r="B35" t="s">
        <v>1049</v>
      </c>
      <c r="C35" t="s">
        <v>5</v>
      </c>
      <c r="D35">
        <v>1961</v>
      </c>
      <c r="E35" t="s">
        <v>21</v>
      </c>
      <c r="F35" t="s">
        <v>90</v>
      </c>
      <c r="G35">
        <v>0</v>
      </c>
      <c r="H35">
        <v>1</v>
      </c>
      <c r="I35">
        <v>1</v>
      </c>
      <c r="J35">
        <v>0</v>
      </c>
      <c r="K35">
        <v>1976</v>
      </c>
      <c r="L35">
        <v>15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56</v>
      </c>
      <c r="X35">
        <v>0</v>
      </c>
      <c r="Y35">
        <f t="shared" si="0"/>
        <v>-15</v>
      </c>
      <c r="Z35">
        <f t="shared" si="1"/>
        <v>-15</v>
      </c>
      <c r="AA35">
        <f t="shared" si="2"/>
        <v>-15</v>
      </c>
      <c r="AB35">
        <f t="shared" si="3"/>
        <v>-15</v>
      </c>
      <c r="AC35">
        <f t="shared" si="4"/>
        <v>-15</v>
      </c>
      <c r="AD35">
        <f t="shared" si="5"/>
        <v>-15</v>
      </c>
      <c r="AE35">
        <f t="shared" si="6"/>
        <v>41</v>
      </c>
      <c r="AF35">
        <f t="shared" si="7"/>
        <v>-15</v>
      </c>
      <c r="AG35" t="s">
        <v>3702</v>
      </c>
    </row>
    <row r="36" spans="1:33" x14ac:dyDescent="0.25">
      <c r="A36" t="s">
        <v>2392</v>
      </c>
      <c r="B36" t="s">
        <v>2393</v>
      </c>
      <c r="C36" t="s">
        <v>5</v>
      </c>
      <c r="D36">
        <v>1961</v>
      </c>
      <c r="E36" t="s">
        <v>21</v>
      </c>
      <c r="F36" t="s">
        <v>137</v>
      </c>
      <c r="G36">
        <v>1</v>
      </c>
      <c r="H36">
        <v>1</v>
      </c>
      <c r="I36">
        <v>1</v>
      </c>
      <c r="J36">
        <v>0</v>
      </c>
      <c r="K36">
        <v>1976</v>
      </c>
      <c r="L36">
        <v>15</v>
      </c>
      <c r="M36">
        <v>0</v>
      </c>
      <c r="N36">
        <v>1</v>
      </c>
      <c r="O36">
        <v>0</v>
      </c>
      <c r="Q36">
        <v>27</v>
      </c>
      <c r="R36">
        <v>31</v>
      </c>
      <c r="S36">
        <v>34</v>
      </c>
      <c r="T36">
        <v>35</v>
      </c>
      <c r="U36">
        <v>0</v>
      </c>
      <c r="V36">
        <v>49</v>
      </c>
      <c r="W36">
        <v>54</v>
      </c>
      <c r="X36">
        <v>49</v>
      </c>
      <c r="Y36">
        <f t="shared" si="0"/>
        <v>12</v>
      </c>
      <c r="Z36">
        <f t="shared" si="1"/>
        <v>16</v>
      </c>
      <c r="AA36">
        <f t="shared" si="2"/>
        <v>19</v>
      </c>
      <c r="AB36">
        <f t="shared" si="3"/>
        <v>20</v>
      </c>
      <c r="AC36">
        <f t="shared" si="4"/>
        <v>-15</v>
      </c>
      <c r="AD36">
        <f t="shared" si="5"/>
        <v>34</v>
      </c>
      <c r="AE36">
        <f t="shared" si="6"/>
        <v>39</v>
      </c>
      <c r="AF36">
        <f t="shared" si="7"/>
        <v>34</v>
      </c>
      <c r="AG36" t="s">
        <v>3007</v>
      </c>
    </row>
    <row r="37" spans="1:33" x14ac:dyDescent="0.25">
      <c r="A37" t="s">
        <v>1788</v>
      </c>
      <c r="B37" t="s">
        <v>1789</v>
      </c>
      <c r="C37" t="s">
        <v>5</v>
      </c>
      <c r="D37">
        <v>1962</v>
      </c>
      <c r="E37" t="s">
        <v>21</v>
      </c>
      <c r="F37" t="s">
        <v>137</v>
      </c>
      <c r="G37">
        <v>0</v>
      </c>
      <c r="H37">
        <v>1</v>
      </c>
      <c r="I37">
        <v>1</v>
      </c>
      <c r="J37">
        <v>1</v>
      </c>
      <c r="K37">
        <v>1976</v>
      </c>
      <c r="L37">
        <v>14</v>
      </c>
      <c r="M37">
        <v>0</v>
      </c>
      <c r="N37">
        <v>1</v>
      </c>
      <c r="O37">
        <v>0</v>
      </c>
      <c r="Q37">
        <v>0</v>
      </c>
      <c r="R37">
        <v>0</v>
      </c>
      <c r="S37">
        <v>0</v>
      </c>
      <c r="T37">
        <v>23</v>
      </c>
      <c r="U37">
        <v>0</v>
      </c>
      <c r="V37">
        <v>42</v>
      </c>
      <c r="W37">
        <v>0</v>
      </c>
      <c r="X37">
        <v>42</v>
      </c>
      <c r="Y37">
        <f t="shared" si="0"/>
        <v>-14</v>
      </c>
      <c r="Z37">
        <f t="shared" si="1"/>
        <v>-14</v>
      </c>
      <c r="AA37">
        <f t="shared" si="2"/>
        <v>-14</v>
      </c>
      <c r="AB37">
        <f t="shared" si="3"/>
        <v>9</v>
      </c>
      <c r="AC37">
        <f t="shared" si="4"/>
        <v>-14</v>
      </c>
      <c r="AD37">
        <f t="shared" si="5"/>
        <v>28</v>
      </c>
      <c r="AE37">
        <f t="shared" si="6"/>
        <v>-14</v>
      </c>
      <c r="AF37">
        <f t="shared" si="7"/>
        <v>28</v>
      </c>
      <c r="AG37">
        <v>0</v>
      </c>
    </row>
    <row r="38" spans="1:33" x14ac:dyDescent="0.25">
      <c r="A38" t="s">
        <v>76</v>
      </c>
      <c r="B38" t="s">
        <v>77</v>
      </c>
      <c r="C38" t="s">
        <v>25</v>
      </c>
      <c r="D38">
        <v>1958</v>
      </c>
      <c r="E38" t="s">
        <v>26</v>
      </c>
      <c r="F38" t="s">
        <v>41</v>
      </c>
      <c r="G38">
        <v>1</v>
      </c>
      <c r="H38">
        <v>1</v>
      </c>
      <c r="I38">
        <v>1</v>
      </c>
      <c r="J38">
        <v>1</v>
      </c>
      <c r="K38">
        <v>1976</v>
      </c>
      <c r="L38">
        <v>18</v>
      </c>
      <c r="M38">
        <v>0</v>
      </c>
      <c r="N38">
        <v>1</v>
      </c>
      <c r="O38">
        <v>0</v>
      </c>
      <c r="Q38">
        <v>0</v>
      </c>
      <c r="R38">
        <v>29</v>
      </c>
      <c r="S38">
        <v>31</v>
      </c>
      <c r="T38">
        <v>35</v>
      </c>
      <c r="U38">
        <v>39</v>
      </c>
      <c r="V38">
        <v>0</v>
      </c>
      <c r="W38">
        <v>0</v>
      </c>
      <c r="X38">
        <v>0</v>
      </c>
      <c r="Y38">
        <f t="shared" si="0"/>
        <v>-18</v>
      </c>
      <c r="Z38">
        <f t="shared" si="1"/>
        <v>11</v>
      </c>
      <c r="AA38">
        <f t="shared" si="2"/>
        <v>13</v>
      </c>
      <c r="AB38">
        <f t="shared" si="3"/>
        <v>17</v>
      </c>
      <c r="AC38">
        <f t="shared" si="4"/>
        <v>21</v>
      </c>
      <c r="AD38">
        <f t="shared" si="5"/>
        <v>-18</v>
      </c>
      <c r="AE38">
        <f t="shared" si="6"/>
        <v>-18</v>
      </c>
      <c r="AF38">
        <f t="shared" si="7"/>
        <v>-18</v>
      </c>
      <c r="AG38" t="s">
        <v>3366</v>
      </c>
    </row>
    <row r="39" spans="1:33" x14ac:dyDescent="0.25">
      <c r="A39" t="s">
        <v>1414</v>
      </c>
      <c r="B39" t="s">
        <v>1415</v>
      </c>
      <c r="C39" t="s">
        <v>5</v>
      </c>
      <c r="D39">
        <v>1960</v>
      </c>
      <c r="E39" t="s">
        <v>282</v>
      </c>
      <c r="F39" t="s">
        <v>22</v>
      </c>
      <c r="G39">
        <v>0</v>
      </c>
      <c r="H39">
        <v>1</v>
      </c>
      <c r="I39">
        <v>1</v>
      </c>
      <c r="J39">
        <v>1</v>
      </c>
      <c r="K39">
        <v>1976</v>
      </c>
      <c r="L39">
        <v>16</v>
      </c>
      <c r="M39">
        <v>0</v>
      </c>
      <c r="N39">
        <v>0</v>
      </c>
      <c r="O39">
        <v>1</v>
      </c>
      <c r="Q39">
        <v>0</v>
      </c>
      <c r="R39">
        <v>26</v>
      </c>
      <c r="S39">
        <v>0</v>
      </c>
      <c r="T39">
        <v>28</v>
      </c>
      <c r="U39">
        <v>36</v>
      </c>
      <c r="V39">
        <v>43</v>
      </c>
      <c r="W39">
        <v>51</v>
      </c>
      <c r="X39">
        <v>43</v>
      </c>
      <c r="Y39">
        <f t="shared" si="0"/>
        <v>-16</v>
      </c>
      <c r="Z39">
        <f t="shared" si="1"/>
        <v>10</v>
      </c>
      <c r="AA39">
        <f t="shared" si="2"/>
        <v>-16</v>
      </c>
      <c r="AB39">
        <f t="shared" si="3"/>
        <v>12</v>
      </c>
      <c r="AC39">
        <f t="shared" si="4"/>
        <v>20</v>
      </c>
      <c r="AD39">
        <f t="shared" si="5"/>
        <v>27</v>
      </c>
      <c r="AE39">
        <f t="shared" si="6"/>
        <v>35</v>
      </c>
      <c r="AF39">
        <f t="shared" si="7"/>
        <v>27</v>
      </c>
      <c r="AG39">
        <v>0</v>
      </c>
    </row>
    <row r="40" spans="1:33" x14ac:dyDescent="0.25">
      <c r="A40" t="s">
        <v>265</v>
      </c>
      <c r="B40" t="s">
        <v>266</v>
      </c>
      <c r="C40" t="s">
        <v>25</v>
      </c>
      <c r="D40">
        <v>1959</v>
      </c>
      <c r="E40" t="s">
        <v>267</v>
      </c>
      <c r="F40" t="s">
        <v>242</v>
      </c>
      <c r="G40">
        <v>0</v>
      </c>
      <c r="H40">
        <v>1</v>
      </c>
      <c r="I40">
        <v>1</v>
      </c>
      <c r="J40">
        <v>1</v>
      </c>
      <c r="K40">
        <v>1977</v>
      </c>
      <c r="L40">
        <v>18</v>
      </c>
      <c r="M40">
        <v>0</v>
      </c>
      <c r="N40">
        <v>0</v>
      </c>
      <c r="O40">
        <v>0</v>
      </c>
      <c r="Q40">
        <v>0</v>
      </c>
      <c r="R40">
        <v>0</v>
      </c>
      <c r="S40">
        <v>23</v>
      </c>
      <c r="T40">
        <v>34</v>
      </c>
      <c r="U40">
        <v>0</v>
      </c>
      <c r="V40">
        <v>42</v>
      </c>
      <c r="W40">
        <v>48</v>
      </c>
      <c r="X40">
        <v>42</v>
      </c>
      <c r="Y40">
        <f t="shared" si="0"/>
        <v>-18</v>
      </c>
      <c r="Z40">
        <f t="shared" si="1"/>
        <v>-18</v>
      </c>
      <c r="AA40">
        <f t="shared" si="2"/>
        <v>5</v>
      </c>
      <c r="AB40">
        <f t="shared" si="3"/>
        <v>16</v>
      </c>
      <c r="AC40">
        <f t="shared" si="4"/>
        <v>-18</v>
      </c>
      <c r="AD40">
        <f t="shared" si="5"/>
        <v>24</v>
      </c>
      <c r="AE40">
        <f t="shared" si="6"/>
        <v>30</v>
      </c>
      <c r="AF40">
        <f t="shared" si="7"/>
        <v>24</v>
      </c>
      <c r="AG40">
        <v>0</v>
      </c>
    </row>
    <row r="41" spans="1:33" x14ac:dyDescent="0.25">
      <c r="A41" t="s">
        <v>167</v>
      </c>
      <c r="B41" t="s">
        <v>168</v>
      </c>
      <c r="C41" t="s">
        <v>5</v>
      </c>
      <c r="D41">
        <v>1954</v>
      </c>
      <c r="E41" t="s">
        <v>21</v>
      </c>
      <c r="F41" t="s">
        <v>90</v>
      </c>
      <c r="G41">
        <v>0</v>
      </c>
      <c r="H41">
        <v>1</v>
      </c>
      <c r="I41">
        <v>1</v>
      </c>
      <c r="J41">
        <v>1</v>
      </c>
      <c r="K41">
        <v>1977</v>
      </c>
      <c r="L41">
        <v>23</v>
      </c>
      <c r="M41">
        <v>0</v>
      </c>
      <c r="N41">
        <v>1</v>
      </c>
      <c r="O41">
        <v>0</v>
      </c>
      <c r="Q41">
        <v>0</v>
      </c>
      <c r="R41">
        <v>29</v>
      </c>
      <c r="S41">
        <v>0</v>
      </c>
      <c r="T41">
        <v>0</v>
      </c>
      <c r="U41">
        <v>0</v>
      </c>
      <c r="V41">
        <v>39</v>
      </c>
      <c r="W41">
        <v>0</v>
      </c>
      <c r="X41">
        <v>39</v>
      </c>
      <c r="Y41">
        <f t="shared" si="0"/>
        <v>-23</v>
      </c>
      <c r="Z41">
        <f t="shared" si="1"/>
        <v>6</v>
      </c>
      <c r="AA41">
        <f t="shared" si="2"/>
        <v>-23</v>
      </c>
      <c r="AB41">
        <f t="shared" si="3"/>
        <v>-23</v>
      </c>
      <c r="AC41">
        <f t="shared" si="4"/>
        <v>-23</v>
      </c>
      <c r="AD41">
        <f t="shared" si="5"/>
        <v>16</v>
      </c>
      <c r="AE41">
        <f t="shared" si="6"/>
        <v>-23</v>
      </c>
      <c r="AF41">
        <f t="shared" si="7"/>
        <v>16</v>
      </c>
      <c r="AG41" t="s">
        <v>3244</v>
      </c>
    </row>
    <row r="42" spans="1:33" x14ac:dyDescent="0.25">
      <c r="A42" t="s">
        <v>2539</v>
      </c>
      <c r="B42" t="s">
        <v>2540</v>
      </c>
      <c r="C42" t="s">
        <v>5</v>
      </c>
      <c r="D42">
        <v>1959</v>
      </c>
      <c r="E42" t="s">
        <v>21</v>
      </c>
      <c r="F42" t="s">
        <v>84</v>
      </c>
      <c r="G42">
        <v>0</v>
      </c>
      <c r="H42">
        <v>1</v>
      </c>
      <c r="I42">
        <v>1</v>
      </c>
      <c r="J42">
        <v>0</v>
      </c>
      <c r="K42">
        <v>1977</v>
      </c>
      <c r="L42">
        <v>18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v>34</v>
      </c>
      <c r="U42">
        <v>45</v>
      </c>
      <c r="V42">
        <v>49</v>
      </c>
      <c r="W42">
        <v>0</v>
      </c>
      <c r="X42">
        <v>49</v>
      </c>
      <c r="Y42">
        <f t="shared" si="0"/>
        <v>-18</v>
      </c>
      <c r="Z42">
        <f t="shared" si="1"/>
        <v>-18</v>
      </c>
      <c r="AA42">
        <f t="shared" si="2"/>
        <v>-18</v>
      </c>
      <c r="AB42">
        <f t="shared" si="3"/>
        <v>16</v>
      </c>
      <c r="AC42">
        <f t="shared" si="4"/>
        <v>27</v>
      </c>
      <c r="AD42">
        <f t="shared" si="5"/>
        <v>31</v>
      </c>
      <c r="AE42">
        <f t="shared" si="6"/>
        <v>-18</v>
      </c>
      <c r="AF42">
        <f t="shared" si="7"/>
        <v>31</v>
      </c>
      <c r="AG42">
        <v>0</v>
      </c>
    </row>
    <row r="43" spans="1:33" x14ac:dyDescent="0.25">
      <c r="A43" t="s">
        <v>2007</v>
      </c>
      <c r="B43" t="s">
        <v>1097</v>
      </c>
      <c r="C43" t="s">
        <v>5</v>
      </c>
      <c r="D43">
        <v>1960</v>
      </c>
      <c r="E43" t="s">
        <v>21</v>
      </c>
      <c r="F43" t="s">
        <v>90</v>
      </c>
      <c r="G43">
        <v>1</v>
      </c>
      <c r="H43">
        <v>1</v>
      </c>
      <c r="I43">
        <v>1</v>
      </c>
      <c r="J43">
        <v>1</v>
      </c>
      <c r="K43">
        <v>1977</v>
      </c>
      <c r="L43">
        <v>17</v>
      </c>
      <c r="M43">
        <v>0</v>
      </c>
      <c r="N43">
        <v>1</v>
      </c>
      <c r="O43">
        <v>1</v>
      </c>
      <c r="Q43">
        <v>0</v>
      </c>
      <c r="R43">
        <v>0</v>
      </c>
      <c r="S43">
        <v>28</v>
      </c>
      <c r="T43">
        <v>0</v>
      </c>
      <c r="U43">
        <v>0</v>
      </c>
      <c r="V43">
        <v>0</v>
      </c>
      <c r="W43">
        <v>57</v>
      </c>
      <c r="X43">
        <v>0</v>
      </c>
      <c r="Y43">
        <f t="shared" si="0"/>
        <v>-17</v>
      </c>
      <c r="Z43">
        <f t="shared" si="1"/>
        <v>-17</v>
      </c>
      <c r="AA43">
        <f t="shared" si="2"/>
        <v>11</v>
      </c>
      <c r="AB43">
        <f t="shared" si="3"/>
        <v>-17</v>
      </c>
      <c r="AC43">
        <f t="shared" si="4"/>
        <v>-17</v>
      </c>
      <c r="AD43">
        <f t="shared" si="5"/>
        <v>-17</v>
      </c>
      <c r="AE43">
        <f t="shared" si="6"/>
        <v>40</v>
      </c>
      <c r="AF43">
        <f t="shared" si="7"/>
        <v>-17</v>
      </c>
      <c r="AG43" t="s">
        <v>3818</v>
      </c>
    </row>
    <row r="44" spans="1:33" x14ac:dyDescent="0.25">
      <c r="A44" t="s">
        <v>1808</v>
      </c>
      <c r="B44" t="s">
        <v>1809</v>
      </c>
      <c r="C44" t="s">
        <v>25</v>
      </c>
      <c r="D44">
        <v>1960</v>
      </c>
      <c r="E44" t="s">
        <v>21</v>
      </c>
      <c r="F44" t="s">
        <v>30</v>
      </c>
      <c r="G44">
        <v>0</v>
      </c>
      <c r="H44">
        <v>1</v>
      </c>
      <c r="I44">
        <v>1</v>
      </c>
      <c r="J44">
        <v>0</v>
      </c>
      <c r="K44">
        <v>1977</v>
      </c>
      <c r="L44">
        <v>17</v>
      </c>
      <c r="M44">
        <v>1</v>
      </c>
      <c r="N44">
        <v>1</v>
      </c>
      <c r="O44">
        <v>1</v>
      </c>
      <c r="Q44">
        <v>0</v>
      </c>
      <c r="R44">
        <v>0</v>
      </c>
      <c r="S44">
        <v>31</v>
      </c>
      <c r="T44">
        <v>36</v>
      </c>
      <c r="U44">
        <v>0</v>
      </c>
      <c r="V44">
        <v>41</v>
      </c>
      <c r="W44">
        <v>51</v>
      </c>
      <c r="X44">
        <v>41</v>
      </c>
      <c r="Y44">
        <f t="shared" si="0"/>
        <v>-17</v>
      </c>
      <c r="Z44">
        <f t="shared" si="1"/>
        <v>-17</v>
      </c>
      <c r="AA44">
        <f t="shared" si="2"/>
        <v>14</v>
      </c>
      <c r="AB44">
        <f t="shared" si="3"/>
        <v>19</v>
      </c>
      <c r="AC44">
        <f t="shared" si="4"/>
        <v>-17</v>
      </c>
      <c r="AD44">
        <f t="shared" si="5"/>
        <v>24</v>
      </c>
      <c r="AE44">
        <f t="shared" si="6"/>
        <v>34</v>
      </c>
      <c r="AF44">
        <f t="shared" si="7"/>
        <v>24</v>
      </c>
      <c r="AG44" t="s">
        <v>3339</v>
      </c>
    </row>
    <row r="45" spans="1:33" x14ac:dyDescent="0.25">
      <c r="A45" t="s">
        <v>909</v>
      </c>
      <c r="B45" t="s">
        <v>910</v>
      </c>
      <c r="C45" t="s">
        <v>5</v>
      </c>
      <c r="D45">
        <v>1960</v>
      </c>
      <c r="E45" t="s">
        <v>21</v>
      </c>
      <c r="F45" t="s">
        <v>137</v>
      </c>
      <c r="G45">
        <v>0</v>
      </c>
      <c r="H45">
        <v>1</v>
      </c>
      <c r="I45">
        <v>1</v>
      </c>
      <c r="J45">
        <v>1</v>
      </c>
      <c r="K45">
        <v>1977</v>
      </c>
      <c r="L45">
        <v>17</v>
      </c>
      <c r="M45">
        <v>0</v>
      </c>
      <c r="N45">
        <v>1</v>
      </c>
      <c r="O45">
        <v>1</v>
      </c>
      <c r="Q45">
        <v>24</v>
      </c>
      <c r="R45">
        <v>0</v>
      </c>
      <c r="S45">
        <v>25</v>
      </c>
      <c r="T45">
        <v>0</v>
      </c>
      <c r="U45">
        <v>31</v>
      </c>
      <c r="V45">
        <v>37</v>
      </c>
      <c r="W45">
        <v>45</v>
      </c>
      <c r="X45">
        <v>37</v>
      </c>
      <c r="Y45">
        <f t="shared" si="0"/>
        <v>7</v>
      </c>
      <c r="Z45">
        <f t="shared" si="1"/>
        <v>-17</v>
      </c>
      <c r="AA45">
        <f t="shared" si="2"/>
        <v>8</v>
      </c>
      <c r="AB45">
        <f t="shared" si="3"/>
        <v>-17</v>
      </c>
      <c r="AC45">
        <f t="shared" si="4"/>
        <v>14</v>
      </c>
      <c r="AD45">
        <f t="shared" si="5"/>
        <v>20</v>
      </c>
      <c r="AE45">
        <f t="shared" si="6"/>
        <v>28</v>
      </c>
      <c r="AF45">
        <f t="shared" si="7"/>
        <v>20</v>
      </c>
      <c r="AG45" t="s">
        <v>3004</v>
      </c>
    </row>
    <row r="46" spans="1:33" x14ac:dyDescent="0.25">
      <c r="A46" t="s">
        <v>1545</v>
      </c>
      <c r="B46" t="s">
        <v>1546</v>
      </c>
      <c r="C46" t="s">
        <v>5</v>
      </c>
      <c r="D46">
        <v>1961</v>
      </c>
      <c r="E46" t="s">
        <v>21</v>
      </c>
      <c r="F46" t="s">
        <v>30</v>
      </c>
      <c r="G46">
        <v>0</v>
      </c>
      <c r="H46">
        <v>0</v>
      </c>
      <c r="I46">
        <v>1</v>
      </c>
      <c r="J46">
        <v>0</v>
      </c>
      <c r="K46">
        <v>1977</v>
      </c>
      <c r="L46">
        <v>16</v>
      </c>
      <c r="M46">
        <v>0</v>
      </c>
      <c r="N46">
        <v>1</v>
      </c>
      <c r="O46">
        <v>0</v>
      </c>
      <c r="Q46">
        <v>0</v>
      </c>
      <c r="R46">
        <v>0</v>
      </c>
      <c r="S46">
        <v>27</v>
      </c>
      <c r="T46">
        <v>31</v>
      </c>
      <c r="U46">
        <v>0</v>
      </c>
      <c r="V46">
        <v>39</v>
      </c>
      <c r="W46">
        <v>50</v>
      </c>
      <c r="X46">
        <v>39</v>
      </c>
      <c r="Y46">
        <f t="shared" si="0"/>
        <v>-16</v>
      </c>
      <c r="Z46">
        <f t="shared" si="1"/>
        <v>-16</v>
      </c>
      <c r="AA46">
        <f t="shared" si="2"/>
        <v>11</v>
      </c>
      <c r="AB46">
        <f t="shared" si="3"/>
        <v>15</v>
      </c>
      <c r="AC46">
        <f t="shared" si="4"/>
        <v>-16</v>
      </c>
      <c r="AD46">
        <f t="shared" si="5"/>
        <v>23</v>
      </c>
      <c r="AE46">
        <f t="shared" si="6"/>
        <v>34</v>
      </c>
      <c r="AF46">
        <f t="shared" si="7"/>
        <v>23</v>
      </c>
      <c r="AG46" t="s">
        <v>3322</v>
      </c>
    </row>
    <row r="47" spans="1:33" x14ac:dyDescent="0.25">
      <c r="A47" t="s">
        <v>1728</v>
      </c>
      <c r="B47" t="s">
        <v>1729</v>
      </c>
      <c r="C47" t="s">
        <v>5</v>
      </c>
      <c r="D47">
        <v>1961</v>
      </c>
      <c r="E47" t="s">
        <v>21</v>
      </c>
      <c r="F47" t="s">
        <v>30</v>
      </c>
      <c r="G47">
        <v>0</v>
      </c>
      <c r="H47">
        <v>0</v>
      </c>
      <c r="I47">
        <v>1</v>
      </c>
      <c r="J47">
        <v>0</v>
      </c>
      <c r="K47">
        <v>1977</v>
      </c>
      <c r="L47">
        <v>16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56</v>
      </c>
      <c r="X47">
        <v>0</v>
      </c>
      <c r="Y47">
        <f t="shared" si="0"/>
        <v>-16</v>
      </c>
      <c r="Z47">
        <f t="shared" si="1"/>
        <v>-16</v>
      </c>
      <c r="AA47">
        <f t="shared" si="2"/>
        <v>-16</v>
      </c>
      <c r="AB47">
        <f t="shared" si="3"/>
        <v>-16</v>
      </c>
      <c r="AC47">
        <f t="shared" si="4"/>
        <v>-16</v>
      </c>
      <c r="AD47">
        <f t="shared" si="5"/>
        <v>-16</v>
      </c>
      <c r="AE47">
        <f t="shared" si="6"/>
        <v>40</v>
      </c>
      <c r="AF47">
        <f t="shared" si="7"/>
        <v>-16</v>
      </c>
      <c r="AG47" t="s">
        <v>3815</v>
      </c>
    </row>
    <row r="48" spans="1:33" x14ac:dyDescent="0.25">
      <c r="A48" t="s">
        <v>337</v>
      </c>
      <c r="B48" t="s">
        <v>338</v>
      </c>
      <c r="C48" t="s">
        <v>5</v>
      </c>
      <c r="D48">
        <v>1961</v>
      </c>
      <c r="E48" t="s">
        <v>21</v>
      </c>
      <c r="F48" t="s">
        <v>271</v>
      </c>
      <c r="G48">
        <v>0</v>
      </c>
      <c r="H48">
        <v>0</v>
      </c>
      <c r="I48">
        <v>1</v>
      </c>
      <c r="J48">
        <v>0</v>
      </c>
      <c r="K48">
        <v>1977</v>
      </c>
      <c r="L48">
        <v>16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54</v>
      </c>
      <c r="X48">
        <v>0</v>
      </c>
      <c r="Y48">
        <f t="shared" si="0"/>
        <v>-16</v>
      </c>
      <c r="Z48">
        <f t="shared" si="1"/>
        <v>-16</v>
      </c>
      <c r="AA48">
        <f t="shared" si="2"/>
        <v>-16</v>
      </c>
      <c r="AB48">
        <f t="shared" si="3"/>
        <v>-16</v>
      </c>
      <c r="AC48">
        <f t="shared" si="4"/>
        <v>-16</v>
      </c>
      <c r="AD48">
        <f t="shared" si="5"/>
        <v>-16</v>
      </c>
      <c r="AE48">
        <f t="shared" si="6"/>
        <v>38</v>
      </c>
      <c r="AF48">
        <f t="shared" si="7"/>
        <v>-16</v>
      </c>
      <c r="AG48" t="s">
        <v>3093</v>
      </c>
    </row>
    <row r="49" spans="1:33" x14ac:dyDescent="0.25">
      <c r="A49" t="s">
        <v>259</v>
      </c>
      <c r="B49" t="s">
        <v>260</v>
      </c>
      <c r="C49" t="s">
        <v>5</v>
      </c>
      <c r="D49">
        <v>1961</v>
      </c>
      <c r="E49" t="s">
        <v>21</v>
      </c>
      <c r="F49" t="s">
        <v>84</v>
      </c>
      <c r="G49">
        <v>0</v>
      </c>
      <c r="H49">
        <v>1</v>
      </c>
      <c r="I49">
        <v>1</v>
      </c>
      <c r="J49">
        <v>1</v>
      </c>
      <c r="K49">
        <v>1977</v>
      </c>
      <c r="L49">
        <v>16</v>
      </c>
      <c r="M49">
        <v>0</v>
      </c>
      <c r="N49">
        <v>0</v>
      </c>
      <c r="O49">
        <v>0</v>
      </c>
      <c r="Q49">
        <v>25</v>
      </c>
      <c r="R49">
        <v>0</v>
      </c>
      <c r="S49">
        <v>0</v>
      </c>
      <c r="T49">
        <v>32</v>
      </c>
      <c r="U49">
        <v>0</v>
      </c>
      <c r="V49">
        <v>43</v>
      </c>
      <c r="W49">
        <v>55</v>
      </c>
      <c r="X49">
        <v>43</v>
      </c>
      <c r="Y49">
        <f t="shared" si="0"/>
        <v>9</v>
      </c>
      <c r="Z49">
        <f t="shared" si="1"/>
        <v>-16</v>
      </c>
      <c r="AA49">
        <f t="shared" si="2"/>
        <v>-16</v>
      </c>
      <c r="AB49">
        <f t="shared" si="3"/>
        <v>16</v>
      </c>
      <c r="AC49">
        <f t="shared" si="4"/>
        <v>-16</v>
      </c>
      <c r="AD49">
        <f t="shared" si="5"/>
        <v>27</v>
      </c>
      <c r="AE49">
        <f t="shared" si="6"/>
        <v>39</v>
      </c>
      <c r="AF49">
        <f t="shared" si="7"/>
        <v>27</v>
      </c>
      <c r="AG49" t="s">
        <v>3155</v>
      </c>
    </row>
    <row r="50" spans="1:33" x14ac:dyDescent="0.25">
      <c r="A50" t="s">
        <v>848</v>
      </c>
      <c r="B50" t="s">
        <v>849</v>
      </c>
      <c r="C50" t="s">
        <v>5</v>
      </c>
      <c r="D50">
        <v>1961</v>
      </c>
      <c r="E50" t="s">
        <v>21</v>
      </c>
      <c r="F50" t="s">
        <v>30</v>
      </c>
      <c r="G50">
        <v>0</v>
      </c>
      <c r="H50">
        <v>1</v>
      </c>
      <c r="I50">
        <v>1</v>
      </c>
      <c r="J50">
        <v>0</v>
      </c>
      <c r="K50">
        <v>1977</v>
      </c>
      <c r="L50">
        <v>16</v>
      </c>
      <c r="M50">
        <v>0</v>
      </c>
      <c r="N50">
        <v>1</v>
      </c>
      <c r="O50">
        <v>1</v>
      </c>
      <c r="Q50">
        <v>24</v>
      </c>
      <c r="R50">
        <v>32</v>
      </c>
      <c r="S50">
        <v>37</v>
      </c>
      <c r="T50">
        <v>40</v>
      </c>
      <c r="U50">
        <v>43</v>
      </c>
      <c r="V50">
        <v>54</v>
      </c>
      <c r="W50">
        <v>0</v>
      </c>
      <c r="X50">
        <v>54</v>
      </c>
      <c r="Y50">
        <f t="shared" si="0"/>
        <v>8</v>
      </c>
      <c r="Z50">
        <f t="shared" si="1"/>
        <v>16</v>
      </c>
      <c r="AA50">
        <f t="shared" si="2"/>
        <v>21</v>
      </c>
      <c r="AB50">
        <f t="shared" si="3"/>
        <v>24</v>
      </c>
      <c r="AC50">
        <f t="shared" si="4"/>
        <v>27</v>
      </c>
      <c r="AD50">
        <f t="shared" si="5"/>
        <v>38</v>
      </c>
      <c r="AE50">
        <f t="shared" si="6"/>
        <v>-16</v>
      </c>
      <c r="AF50">
        <f t="shared" si="7"/>
        <v>38</v>
      </c>
      <c r="AG50" t="s">
        <v>3133</v>
      </c>
    </row>
    <row r="51" spans="1:33" x14ac:dyDescent="0.25">
      <c r="A51" t="s">
        <v>1197</v>
      </c>
      <c r="B51" t="s">
        <v>1198</v>
      </c>
      <c r="C51" t="s">
        <v>5</v>
      </c>
      <c r="D51">
        <v>1960</v>
      </c>
      <c r="E51" t="s">
        <v>13</v>
      </c>
      <c r="F51" t="s">
        <v>7</v>
      </c>
      <c r="G51">
        <v>0</v>
      </c>
      <c r="H51">
        <v>1</v>
      </c>
      <c r="I51">
        <v>1</v>
      </c>
      <c r="J51">
        <v>1</v>
      </c>
      <c r="K51">
        <v>1978</v>
      </c>
      <c r="L51">
        <v>18</v>
      </c>
      <c r="M51">
        <v>0</v>
      </c>
      <c r="N51">
        <v>0</v>
      </c>
      <c r="O51">
        <v>0</v>
      </c>
      <c r="Q51">
        <v>0</v>
      </c>
      <c r="R51">
        <v>0</v>
      </c>
      <c r="S51">
        <v>30</v>
      </c>
      <c r="T51">
        <v>32</v>
      </c>
      <c r="U51">
        <v>36</v>
      </c>
      <c r="V51">
        <v>42</v>
      </c>
      <c r="W51">
        <v>0</v>
      </c>
      <c r="X51">
        <v>42</v>
      </c>
      <c r="Y51">
        <f t="shared" si="0"/>
        <v>-18</v>
      </c>
      <c r="Z51">
        <f t="shared" si="1"/>
        <v>-18</v>
      </c>
      <c r="AA51">
        <f t="shared" si="2"/>
        <v>12</v>
      </c>
      <c r="AB51">
        <f t="shared" si="3"/>
        <v>14</v>
      </c>
      <c r="AC51">
        <f t="shared" si="4"/>
        <v>18</v>
      </c>
      <c r="AD51">
        <f t="shared" si="5"/>
        <v>24</v>
      </c>
      <c r="AE51">
        <f t="shared" si="6"/>
        <v>-18</v>
      </c>
      <c r="AF51">
        <f t="shared" si="7"/>
        <v>24</v>
      </c>
      <c r="AG51">
        <v>0</v>
      </c>
    </row>
    <row r="52" spans="1:33" x14ac:dyDescent="0.25">
      <c r="A52" t="s">
        <v>487</v>
      </c>
      <c r="B52" t="s">
        <v>488</v>
      </c>
      <c r="C52" t="s">
        <v>5</v>
      </c>
      <c r="D52">
        <v>1962</v>
      </c>
      <c r="E52" t="s">
        <v>13</v>
      </c>
      <c r="F52" t="s">
        <v>14</v>
      </c>
      <c r="G52">
        <v>0</v>
      </c>
      <c r="H52">
        <v>1</v>
      </c>
      <c r="I52">
        <v>1</v>
      </c>
      <c r="J52">
        <v>0</v>
      </c>
      <c r="K52">
        <v>1978</v>
      </c>
      <c r="L52">
        <v>16</v>
      </c>
      <c r="M52">
        <v>0</v>
      </c>
      <c r="N52">
        <v>1</v>
      </c>
      <c r="O52">
        <v>0</v>
      </c>
      <c r="Q52">
        <v>0</v>
      </c>
      <c r="R52">
        <v>0</v>
      </c>
      <c r="S52">
        <v>0</v>
      </c>
      <c r="T52">
        <v>0</v>
      </c>
      <c r="U52">
        <v>34</v>
      </c>
      <c r="V52">
        <v>38</v>
      </c>
      <c r="W52">
        <v>54</v>
      </c>
      <c r="X52">
        <v>38</v>
      </c>
      <c r="Y52">
        <f t="shared" si="0"/>
        <v>-16</v>
      </c>
      <c r="Z52">
        <f t="shared" si="1"/>
        <v>-16</v>
      </c>
      <c r="AA52">
        <f t="shared" si="2"/>
        <v>-16</v>
      </c>
      <c r="AB52">
        <f t="shared" si="3"/>
        <v>-16</v>
      </c>
      <c r="AC52">
        <f t="shared" si="4"/>
        <v>18</v>
      </c>
      <c r="AD52">
        <f t="shared" si="5"/>
        <v>22</v>
      </c>
      <c r="AE52">
        <f t="shared" si="6"/>
        <v>38</v>
      </c>
      <c r="AF52">
        <f t="shared" si="7"/>
        <v>22</v>
      </c>
      <c r="AG52">
        <v>0</v>
      </c>
    </row>
    <row r="53" spans="1:33" x14ac:dyDescent="0.25">
      <c r="A53" t="s">
        <v>1698</v>
      </c>
      <c r="B53" t="s">
        <v>1699</v>
      </c>
      <c r="C53" t="s">
        <v>5</v>
      </c>
      <c r="D53">
        <v>1958</v>
      </c>
      <c r="E53" t="s">
        <v>21</v>
      </c>
      <c r="F53" t="s">
        <v>150</v>
      </c>
      <c r="G53">
        <v>0</v>
      </c>
      <c r="H53">
        <v>1</v>
      </c>
      <c r="I53">
        <v>1</v>
      </c>
      <c r="J53">
        <v>1</v>
      </c>
      <c r="K53">
        <v>1978</v>
      </c>
      <c r="L53">
        <v>20</v>
      </c>
      <c r="M53">
        <v>0</v>
      </c>
      <c r="N53">
        <v>1</v>
      </c>
      <c r="O53">
        <v>0</v>
      </c>
      <c r="Q53">
        <v>0</v>
      </c>
      <c r="R53">
        <v>28</v>
      </c>
      <c r="S53">
        <v>0</v>
      </c>
      <c r="T53">
        <v>39</v>
      </c>
      <c r="U53">
        <v>40</v>
      </c>
      <c r="V53">
        <v>55</v>
      </c>
      <c r="W53">
        <v>0</v>
      </c>
      <c r="X53">
        <v>55</v>
      </c>
      <c r="Y53">
        <f t="shared" si="0"/>
        <v>-20</v>
      </c>
      <c r="Z53">
        <f t="shared" si="1"/>
        <v>8</v>
      </c>
      <c r="AA53">
        <f t="shared" si="2"/>
        <v>-20</v>
      </c>
      <c r="AB53">
        <f t="shared" si="3"/>
        <v>19</v>
      </c>
      <c r="AC53">
        <f t="shared" si="4"/>
        <v>20</v>
      </c>
      <c r="AD53">
        <f t="shared" si="5"/>
        <v>35</v>
      </c>
      <c r="AE53">
        <f t="shared" si="6"/>
        <v>-20</v>
      </c>
      <c r="AF53">
        <f t="shared" si="7"/>
        <v>35</v>
      </c>
      <c r="AG53">
        <v>0</v>
      </c>
    </row>
    <row r="54" spans="1:33" x14ac:dyDescent="0.25">
      <c r="A54" t="s">
        <v>362</v>
      </c>
      <c r="B54" t="s">
        <v>363</v>
      </c>
      <c r="C54" t="s">
        <v>5</v>
      </c>
      <c r="D54">
        <v>1960</v>
      </c>
      <c r="E54" t="s">
        <v>21</v>
      </c>
      <c r="F54" t="s">
        <v>30</v>
      </c>
      <c r="G54">
        <v>1</v>
      </c>
      <c r="H54">
        <v>1</v>
      </c>
      <c r="I54">
        <v>1</v>
      </c>
      <c r="J54">
        <v>1</v>
      </c>
      <c r="K54">
        <v>1978</v>
      </c>
      <c r="L54">
        <v>18</v>
      </c>
      <c r="M54">
        <v>0</v>
      </c>
      <c r="N54">
        <v>0</v>
      </c>
      <c r="O54">
        <v>0</v>
      </c>
      <c r="Q54">
        <v>0</v>
      </c>
      <c r="R54">
        <v>29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f t="shared" si="0"/>
        <v>-18</v>
      </c>
      <c r="Z54">
        <f t="shared" si="1"/>
        <v>11</v>
      </c>
      <c r="AA54">
        <f t="shared" si="2"/>
        <v>-18</v>
      </c>
      <c r="AB54">
        <f t="shared" si="3"/>
        <v>-18</v>
      </c>
      <c r="AC54">
        <f t="shared" si="4"/>
        <v>-18</v>
      </c>
      <c r="AD54">
        <f t="shared" si="5"/>
        <v>-18</v>
      </c>
      <c r="AE54">
        <f t="shared" si="6"/>
        <v>-18</v>
      </c>
      <c r="AF54">
        <f t="shared" si="7"/>
        <v>-18</v>
      </c>
      <c r="AG54" t="s">
        <v>3005</v>
      </c>
    </row>
    <row r="55" spans="1:33" x14ac:dyDescent="0.25">
      <c r="A55" t="s">
        <v>1971</v>
      </c>
      <c r="B55" t="s">
        <v>1972</v>
      </c>
      <c r="C55" t="s">
        <v>25</v>
      </c>
      <c r="D55">
        <v>1961</v>
      </c>
      <c r="E55" t="s">
        <v>21</v>
      </c>
      <c r="F55" t="s">
        <v>103</v>
      </c>
      <c r="G55">
        <v>0</v>
      </c>
      <c r="H55">
        <v>1</v>
      </c>
      <c r="I55">
        <v>1</v>
      </c>
      <c r="J55">
        <v>1</v>
      </c>
      <c r="K55">
        <v>1978</v>
      </c>
      <c r="L55">
        <v>17</v>
      </c>
      <c r="M55">
        <v>0</v>
      </c>
      <c r="N55">
        <v>1</v>
      </c>
      <c r="O55">
        <v>0</v>
      </c>
      <c r="Q55">
        <v>0</v>
      </c>
      <c r="R55">
        <v>0</v>
      </c>
      <c r="S55">
        <v>30</v>
      </c>
      <c r="T55">
        <v>33</v>
      </c>
      <c r="U55">
        <v>39</v>
      </c>
      <c r="V55">
        <v>49</v>
      </c>
      <c r="W55">
        <v>55</v>
      </c>
      <c r="X55">
        <v>49</v>
      </c>
      <c r="Y55">
        <f t="shared" si="0"/>
        <v>-17</v>
      </c>
      <c r="Z55">
        <f t="shared" si="1"/>
        <v>-17</v>
      </c>
      <c r="AA55">
        <f t="shared" si="2"/>
        <v>13</v>
      </c>
      <c r="AB55">
        <f t="shared" si="3"/>
        <v>16</v>
      </c>
      <c r="AC55">
        <f t="shared" si="4"/>
        <v>22</v>
      </c>
      <c r="AD55">
        <f t="shared" si="5"/>
        <v>32</v>
      </c>
      <c r="AE55">
        <f t="shared" si="6"/>
        <v>38</v>
      </c>
      <c r="AF55">
        <f t="shared" si="7"/>
        <v>32</v>
      </c>
      <c r="AG55" t="s">
        <v>3866</v>
      </c>
    </row>
    <row r="56" spans="1:33" x14ac:dyDescent="0.25">
      <c r="A56" t="s">
        <v>289</v>
      </c>
      <c r="B56" t="s">
        <v>290</v>
      </c>
      <c r="C56" t="s">
        <v>5</v>
      </c>
      <c r="D56">
        <v>1961</v>
      </c>
      <c r="E56" t="s">
        <v>21</v>
      </c>
      <c r="F56" t="s">
        <v>30</v>
      </c>
      <c r="G56">
        <v>0</v>
      </c>
      <c r="H56">
        <v>1</v>
      </c>
      <c r="I56">
        <v>1</v>
      </c>
      <c r="J56">
        <v>0</v>
      </c>
      <c r="K56">
        <v>1978</v>
      </c>
      <c r="L56">
        <v>17</v>
      </c>
      <c r="M56">
        <v>0</v>
      </c>
      <c r="N56">
        <v>1</v>
      </c>
      <c r="O56">
        <v>0</v>
      </c>
      <c r="Q56">
        <v>0</v>
      </c>
      <c r="R56">
        <v>0</v>
      </c>
      <c r="S56">
        <v>25</v>
      </c>
      <c r="T56">
        <v>32</v>
      </c>
      <c r="U56">
        <v>40</v>
      </c>
      <c r="V56">
        <v>52</v>
      </c>
      <c r="W56">
        <v>0</v>
      </c>
      <c r="X56">
        <v>52</v>
      </c>
      <c r="Y56">
        <f t="shared" si="0"/>
        <v>-17</v>
      </c>
      <c r="Z56">
        <f t="shared" si="1"/>
        <v>-17</v>
      </c>
      <c r="AA56">
        <f t="shared" si="2"/>
        <v>8</v>
      </c>
      <c r="AB56">
        <f t="shared" si="3"/>
        <v>15</v>
      </c>
      <c r="AC56">
        <f t="shared" si="4"/>
        <v>23</v>
      </c>
      <c r="AD56">
        <f t="shared" si="5"/>
        <v>35</v>
      </c>
      <c r="AE56">
        <f t="shared" si="6"/>
        <v>-17</v>
      </c>
      <c r="AF56">
        <f t="shared" si="7"/>
        <v>35</v>
      </c>
      <c r="AG56" t="s">
        <v>2892</v>
      </c>
    </row>
    <row r="57" spans="1:33" x14ac:dyDescent="0.25">
      <c r="A57" t="s">
        <v>1812</v>
      </c>
      <c r="B57" t="s">
        <v>1813</v>
      </c>
      <c r="C57" t="s">
        <v>5</v>
      </c>
      <c r="D57">
        <v>1961</v>
      </c>
      <c r="E57" t="s">
        <v>21</v>
      </c>
      <c r="F57" t="s">
        <v>22</v>
      </c>
      <c r="G57">
        <v>0</v>
      </c>
      <c r="H57">
        <v>1</v>
      </c>
      <c r="I57">
        <v>1</v>
      </c>
      <c r="J57">
        <v>1</v>
      </c>
      <c r="K57">
        <v>1978</v>
      </c>
      <c r="L57">
        <v>17</v>
      </c>
      <c r="M57">
        <v>0</v>
      </c>
      <c r="N57">
        <v>0</v>
      </c>
      <c r="O57">
        <v>0</v>
      </c>
      <c r="Q57">
        <v>23</v>
      </c>
      <c r="R57">
        <v>28</v>
      </c>
      <c r="S57">
        <v>33</v>
      </c>
      <c r="T57">
        <v>36</v>
      </c>
      <c r="U57">
        <v>0</v>
      </c>
      <c r="V57">
        <v>47</v>
      </c>
      <c r="W57">
        <v>57</v>
      </c>
      <c r="X57">
        <v>47</v>
      </c>
      <c r="Y57">
        <f t="shared" si="0"/>
        <v>6</v>
      </c>
      <c r="Z57">
        <f t="shared" si="1"/>
        <v>11</v>
      </c>
      <c r="AA57">
        <f t="shared" si="2"/>
        <v>16</v>
      </c>
      <c r="AB57">
        <f t="shared" si="3"/>
        <v>19</v>
      </c>
      <c r="AC57">
        <f t="shared" si="4"/>
        <v>-17</v>
      </c>
      <c r="AD57">
        <f t="shared" si="5"/>
        <v>30</v>
      </c>
      <c r="AE57">
        <f t="shared" si="6"/>
        <v>40</v>
      </c>
      <c r="AF57">
        <f t="shared" si="7"/>
        <v>30</v>
      </c>
      <c r="AG57">
        <v>0</v>
      </c>
    </row>
    <row r="58" spans="1:33" x14ac:dyDescent="0.25">
      <c r="A58" t="s">
        <v>1418</v>
      </c>
      <c r="B58" t="s">
        <v>1419</v>
      </c>
      <c r="C58" t="s">
        <v>5</v>
      </c>
      <c r="D58">
        <v>1961</v>
      </c>
      <c r="E58" t="s">
        <v>21</v>
      </c>
      <c r="F58" t="s">
        <v>30</v>
      </c>
      <c r="G58">
        <v>0</v>
      </c>
      <c r="H58">
        <v>1</v>
      </c>
      <c r="I58">
        <v>1</v>
      </c>
      <c r="J58">
        <v>0</v>
      </c>
      <c r="K58">
        <v>1978</v>
      </c>
      <c r="L58">
        <v>17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40</v>
      </c>
      <c r="U58">
        <v>0</v>
      </c>
      <c r="V58">
        <v>0</v>
      </c>
      <c r="W58">
        <v>56</v>
      </c>
      <c r="X58">
        <v>0</v>
      </c>
      <c r="Y58">
        <f t="shared" si="0"/>
        <v>-17</v>
      </c>
      <c r="Z58">
        <f t="shared" si="1"/>
        <v>-17</v>
      </c>
      <c r="AA58">
        <f t="shared" si="2"/>
        <v>-17</v>
      </c>
      <c r="AB58">
        <f t="shared" si="3"/>
        <v>23</v>
      </c>
      <c r="AC58">
        <f t="shared" si="4"/>
        <v>-17</v>
      </c>
      <c r="AD58">
        <f t="shared" si="5"/>
        <v>-17</v>
      </c>
      <c r="AE58">
        <f t="shared" si="6"/>
        <v>39</v>
      </c>
      <c r="AF58">
        <f t="shared" si="7"/>
        <v>-17</v>
      </c>
      <c r="AG58">
        <v>0</v>
      </c>
    </row>
    <row r="59" spans="1:33" x14ac:dyDescent="0.25">
      <c r="A59" t="s">
        <v>1407</v>
      </c>
      <c r="B59" t="s">
        <v>1408</v>
      </c>
      <c r="C59" t="s">
        <v>5</v>
      </c>
      <c r="D59">
        <v>1961</v>
      </c>
      <c r="E59" t="s">
        <v>21</v>
      </c>
      <c r="F59" t="s">
        <v>84</v>
      </c>
      <c r="G59">
        <v>0</v>
      </c>
      <c r="H59">
        <v>0</v>
      </c>
      <c r="I59">
        <v>1</v>
      </c>
      <c r="J59">
        <v>1</v>
      </c>
      <c r="K59">
        <v>1978</v>
      </c>
      <c r="L59">
        <v>17</v>
      </c>
      <c r="M59">
        <v>0</v>
      </c>
      <c r="N59">
        <v>1</v>
      </c>
      <c r="O59">
        <v>0</v>
      </c>
      <c r="Q59">
        <v>0</v>
      </c>
      <c r="R59">
        <v>0</v>
      </c>
      <c r="S59">
        <v>0</v>
      </c>
      <c r="T59">
        <v>0</v>
      </c>
      <c r="U59">
        <v>49</v>
      </c>
      <c r="V59">
        <v>54</v>
      </c>
      <c r="W59">
        <v>56</v>
      </c>
      <c r="X59">
        <v>54</v>
      </c>
      <c r="Y59">
        <f t="shared" si="0"/>
        <v>-17</v>
      </c>
      <c r="Z59">
        <f t="shared" si="1"/>
        <v>-17</v>
      </c>
      <c r="AA59">
        <f t="shared" si="2"/>
        <v>-17</v>
      </c>
      <c r="AB59">
        <f t="shared" si="3"/>
        <v>-17</v>
      </c>
      <c r="AC59">
        <f t="shared" si="4"/>
        <v>32</v>
      </c>
      <c r="AD59">
        <f t="shared" si="5"/>
        <v>37</v>
      </c>
      <c r="AE59">
        <f t="shared" si="6"/>
        <v>39</v>
      </c>
      <c r="AF59">
        <f t="shared" si="7"/>
        <v>37</v>
      </c>
      <c r="AG59" t="s">
        <v>3116</v>
      </c>
    </row>
    <row r="60" spans="1:33" x14ac:dyDescent="0.25">
      <c r="A60" t="s">
        <v>2423</v>
      </c>
      <c r="B60" t="s">
        <v>2424</v>
      </c>
      <c r="C60" t="s">
        <v>5</v>
      </c>
      <c r="D60">
        <v>1963</v>
      </c>
      <c r="E60" t="s">
        <v>21</v>
      </c>
      <c r="F60" t="s">
        <v>14</v>
      </c>
      <c r="G60">
        <v>1</v>
      </c>
      <c r="H60">
        <v>1</v>
      </c>
      <c r="I60">
        <v>1</v>
      </c>
      <c r="J60">
        <v>0</v>
      </c>
      <c r="K60">
        <v>1978</v>
      </c>
      <c r="L60">
        <v>15</v>
      </c>
      <c r="M60">
        <v>0</v>
      </c>
      <c r="N60">
        <v>0</v>
      </c>
      <c r="O60">
        <v>0</v>
      </c>
      <c r="Q60">
        <v>0</v>
      </c>
      <c r="R60">
        <v>0</v>
      </c>
      <c r="S60">
        <v>22</v>
      </c>
      <c r="T60">
        <v>0</v>
      </c>
      <c r="U60">
        <v>40</v>
      </c>
      <c r="V60">
        <v>50</v>
      </c>
      <c r="W60">
        <v>0</v>
      </c>
      <c r="X60">
        <v>50</v>
      </c>
      <c r="Y60">
        <f t="shared" si="0"/>
        <v>-15</v>
      </c>
      <c r="Z60">
        <f t="shared" si="1"/>
        <v>-15</v>
      </c>
      <c r="AA60">
        <f t="shared" si="2"/>
        <v>7</v>
      </c>
      <c r="AB60">
        <f t="shared" si="3"/>
        <v>-15</v>
      </c>
      <c r="AC60">
        <f t="shared" si="4"/>
        <v>25</v>
      </c>
      <c r="AD60">
        <f t="shared" si="5"/>
        <v>35</v>
      </c>
      <c r="AE60">
        <f t="shared" si="6"/>
        <v>-15</v>
      </c>
      <c r="AF60">
        <f t="shared" si="7"/>
        <v>35</v>
      </c>
      <c r="AG60">
        <v>0</v>
      </c>
    </row>
    <row r="61" spans="1:33" x14ac:dyDescent="0.25">
      <c r="A61" t="s">
        <v>1378</v>
      </c>
      <c r="B61" t="s">
        <v>1379</v>
      </c>
      <c r="C61" t="s">
        <v>5</v>
      </c>
      <c r="D61">
        <v>1958</v>
      </c>
      <c r="E61" t="s">
        <v>13</v>
      </c>
      <c r="F61" t="s">
        <v>69</v>
      </c>
      <c r="G61">
        <v>0</v>
      </c>
      <c r="H61">
        <v>1</v>
      </c>
      <c r="I61">
        <v>1</v>
      </c>
      <c r="J61">
        <v>1</v>
      </c>
      <c r="K61">
        <v>1979</v>
      </c>
      <c r="L61">
        <v>21</v>
      </c>
      <c r="M61">
        <v>1</v>
      </c>
      <c r="N61">
        <v>0</v>
      </c>
      <c r="O61">
        <v>0</v>
      </c>
      <c r="Q61">
        <v>0</v>
      </c>
      <c r="R61">
        <v>25</v>
      </c>
      <c r="S61">
        <v>32</v>
      </c>
      <c r="T61">
        <v>36</v>
      </c>
      <c r="U61">
        <v>42</v>
      </c>
      <c r="V61">
        <v>43</v>
      </c>
      <c r="W61">
        <v>52</v>
      </c>
      <c r="X61">
        <v>43</v>
      </c>
      <c r="Y61">
        <f t="shared" si="0"/>
        <v>-21</v>
      </c>
      <c r="Z61">
        <f t="shared" si="1"/>
        <v>4</v>
      </c>
      <c r="AA61">
        <f t="shared" si="2"/>
        <v>11</v>
      </c>
      <c r="AB61">
        <f t="shared" si="3"/>
        <v>15</v>
      </c>
      <c r="AC61">
        <f t="shared" si="4"/>
        <v>21</v>
      </c>
      <c r="AD61">
        <f t="shared" si="5"/>
        <v>22</v>
      </c>
      <c r="AE61">
        <f t="shared" si="6"/>
        <v>31</v>
      </c>
      <c r="AF61">
        <f t="shared" si="7"/>
        <v>22</v>
      </c>
      <c r="AG61">
        <v>0</v>
      </c>
    </row>
    <row r="62" spans="1:33" x14ac:dyDescent="0.25">
      <c r="A62" t="s">
        <v>2409</v>
      </c>
      <c r="B62" t="s">
        <v>2410</v>
      </c>
      <c r="C62" t="s">
        <v>5</v>
      </c>
      <c r="D62">
        <v>1961</v>
      </c>
      <c r="E62" t="s">
        <v>13</v>
      </c>
      <c r="F62" t="s">
        <v>14</v>
      </c>
      <c r="G62">
        <v>0</v>
      </c>
      <c r="H62">
        <v>0</v>
      </c>
      <c r="I62">
        <v>1</v>
      </c>
      <c r="J62">
        <v>1</v>
      </c>
      <c r="K62">
        <v>1979</v>
      </c>
      <c r="L62">
        <v>18</v>
      </c>
      <c r="M62">
        <v>1</v>
      </c>
      <c r="N62">
        <v>0</v>
      </c>
      <c r="O62">
        <v>1</v>
      </c>
      <c r="Q62">
        <v>0</v>
      </c>
      <c r="R62">
        <v>0</v>
      </c>
      <c r="S62">
        <v>31</v>
      </c>
      <c r="T62">
        <v>34</v>
      </c>
      <c r="U62">
        <v>40</v>
      </c>
      <c r="V62">
        <v>49</v>
      </c>
      <c r="W62">
        <v>0</v>
      </c>
      <c r="X62">
        <v>49</v>
      </c>
      <c r="Y62">
        <f t="shared" si="0"/>
        <v>-18</v>
      </c>
      <c r="Z62">
        <f t="shared" si="1"/>
        <v>-18</v>
      </c>
      <c r="AA62">
        <f t="shared" si="2"/>
        <v>13</v>
      </c>
      <c r="AB62">
        <f t="shared" si="3"/>
        <v>16</v>
      </c>
      <c r="AC62">
        <f t="shared" si="4"/>
        <v>22</v>
      </c>
      <c r="AD62">
        <f t="shared" si="5"/>
        <v>31</v>
      </c>
      <c r="AE62">
        <f t="shared" si="6"/>
        <v>-18</v>
      </c>
      <c r="AF62">
        <f t="shared" si="7"/>
        <v>31</v>
      </c>
      <c r="AG62">
        <v>0</v>
      </c>
    </row>
    <row r="63" spans="1:33" x14ac:dyDescent="0.25">
      <c r="A63" t="s">
        <v>780</v>
      </c>
      <c r="B63" t="s">
        <v>781</v>
      </c>
      <c r="C63" t="s">
        <v>5</v>
      </c>
      <c r="D63">
        <v>1962</v>
      </c>
      <c r="E63" t="s">
        <v>779</v>
      </c>
      <c r="F63" t="s">
        <v>114</v>
      </c>
      <c r="G63">
        <v>0</v>
      </c>
      <c r="H63">
        <v>1</v>
      </c>
      <c r="I63">
        <v>1</v>
      </c>
      <c r="J63">
        <v>1</v>
      </c>
      <c r="K63">
        <v>1979</v>
      </c>
      <c r="L63">
        <v>17</v>
      </c>
      <c r="M63">
        <v>0</v>
      </c>
      <c r="N63">
        <v>0</v>
      </c>
      <c r="O63">
        <v>0</v>
      </c>
      <c r="Q63">
        <v>28</v>
      </c>
      <c r="R63">
        <v>0</v>
      </c>
      <c r="S63">
        <v>34</v>
      </c>
      <c r="T63">
        <v>39</v>
      </c>
      <c r="U63">
        <v>0</v>
      </c>
      <c r="V63">
        <v>41</v>
      </c>
      <c r="W63">
        <v>0</v>
      </c>
      <c r="X63">
        <v>41</v>
      </c>
      <c r="Y63">
        <f t="shared" si="0"/>
        <v>11</v>
      </c>
      <c r="Z63">
        <f t="shared" si="1"/>
        <v>-17</v>
      </c>
      <c r="AA63">
        <f t="shared" si="2"/>
        <v>17</v>
      </c>
      <c r="AB63">
        <f t="shared" si="3"/>
        <v>22</v>
      </c>
      <c r="AC63">
        <f t="shared" si="4"/>
        <v>-17</v>
      </c>
      <c r="AD63">
        <f t="shared" si="5"/>
        <v>24</v>
      </c>
      <c r="AE63">
        <f t="shared" si="6"/>
        <v>-17</v>
      </c>
      <c r="AF63">
        <f t="shared" si="7"/>
        <v>24</v>
      </c>
      <c r="AG63" t="s">
        <v>3747</v>
      </c>
    </row>
    <row r="64" spans="1:33" x14ac:dyDescent="0.25">
      <c r="A64" t="s">
        <v>288</v>
      </c>
      <c r="B64" t="s">
        <v>187</v>
      </c>
      <c r="C64" t="s">
        <v>5</v>
      </c>
      <c r="D64">
        <v>1960</v>
      </c>
      <c r="E64" t="s">
        <v>21</v>
      </c>
      <c r="F64" t="s">
        <v>33</v>
      </c>
      <c r="G64">
        <v>0</v>
      </c>
      <c r="H64">
        <v>1</v>
      </c>
      <c r="I64">
        <v>1</v>
      </c>
      <c r="J64">
        <v>1</v>
      </c>
      <c r="K64">
        <v>1979</v>
      </c>
      <c r="L64">
        <v>19</v>
      </c>
      <c r="M64">
        <v>0</v>
      </c>
      <c r="N64">
        <v>0</v>
      </c>
      <c r="O64">
        <v>0</v>
      </c>
      <c r="Q64">
        <v>30</v>
      </c>
      <c r="R64">
        <v>0</v>
      </c>
      <c r="S64">
        <v>0</v>
      </c>
      <c r="T64">
        <v>0</v>
      </c>
      <c r="U64">
        <v>0</v>
      </c>
      <c r="V64">
        <v>38</v>
      </c>
      <c r="W64">
        <v>57</v>
      </c>
      <c r="X64">
        <v>38</v>
      </c>
      <c r="Y64">
        <f t="shared" si="0"/>
        <v>11</v>
      </c>
      <c r="Z64">
        <f t="shared" si="1"/>
        <v>-19</v>
      </c>
      <c r="AA64">
        <f t="shared" si="2"/>
        <v>-19</v>
      </c>
      <c r="AB64">
        <f t="shared" si="3"/>
        <v>-19</v>
      </c>
      <c r="AC64">
        <f t="shared" si="4"/>
        <v>-19</v>
      </c>
      <c r="AD64">
        <f t="shared" si="5"/>
        <v>19</v>
      </c>
      <c r="AE64">
        <f t="shared" si="6"/>
        <v>38</v>
      </c>
      <c r="AF64">
        <f t="shared" si="7"/>
        <v>19</v>
      </c>
      <c r="AG64" t="s">
        <v>3084</v>
      </c>
    </row>
    <row r="65" spans="1:33" x14ac:dyDescent="0.25">
      <c r="A65" t="s">
        <v>1403</v>
      </c>
      <c r="B65" t="s">
        <v>1404</v>
      </c>
      <c r="C65" t="s">
        <v>25</v>
      </c>
      <c r="D65">
        <v>1961</v>
      </c>
      <c r="E65" t="s">
        <v>21</v>
      </c>
      <c r="F65" t="s">
        <v>33</v>
      </c>
      <c r="G65">
        <v>0</v>
      </c>
      <c r="H65">
        <v>1</v>
      </c>
      <c r="I65">
        <v>1</v>
      </c>
      <c r="J65">
        <v>0</v>
      </c>
      <c r="K65">
        <v>1979</v>
      </c>
      <c r="L65">
        <v>18</v>
      </c>
      <c r="M65">
        <v>1</v>
      </c>
      <c r="N65">
        <v>0</v>
      </c>
      <c r="O65">
        <v>1</v>
      </c>
      <c r="Q65">
        <v>0</v>
      </c>
      <c r="R65">
        <v>0</v>
      </c>
      <c r="S65">
        <v>0</v>
      </c>
      <c r="T65">
        <v>35</v>
      </c>
      <c r="U65">
        <v>50</v>
      </c>
      <c r="V65">
        <v>54</v>
      </c>
      <c r="W65">
        <v>0</v>
      </c>
      <c r="X65">
        <v>54</v>
      </c>
      <c r="Y65">
        <f t="shared" si="0"/>
        <v>-18</v>
      </c>
      <c r="Z65">
        <f t="shared" si="1"/>
        <v>-18</v>
      </c>
      <c r="AA65">
        <f t="shared" si="2"/>
        <v>-18</v>
      </c>
      <c r="AB65">
        <f t="shared" si="3"/>
        <v>17</v>
      </c>
      <c r="AC65">
        <f t="shared" si="4"/>
        <v>32</v>
      </c>
      <c r="AD65">
        <f t="shared" si="5"/>
        <v>36</v>
      </c>
      <c r="AE65">
        <f t="shared" si="6"/>
        <v>-18</v>
      </c>
      <c r="AF65">
        <f t="shared" si="7"/>
        <v>36</v>
      </c>
      <c r="AG65" t="s">
        <v>3170</v>
      </c>
    </row>
    <row r="66" spans="1:33" x14ac:dyDescent="0.25">
      <c r="A66" t="s">
        <v>2243</v>
      </c>
      <c r="B66" t="s">
        <v>2244</v>
      </c>
      <c r="C66" t="s">
        <v>5</v>
      </c>
      <c r="D66">
        <v>1962</v>
      </c>
      <c r="E66" t="s">
        <v>21</v>
      </c>
      <c r="F66" t="s">
        <v>309</v>
      </c>
      <c r="G66">
        <v>0</v>
      </c>
      <c r="H66">
        <v>1</v>
      </c>
      <c r="I66">
        <v>1</v>
      </c>
      <c r="J66">
        <v>0</v>
      </c>
      <c r="K66">
        <v>1979</v>
      </c>
      <c r="L66">
        <v>17</v>
      </c>
      <c r="M66">
        <v>0</v>
      </c>
      <c r="N66">
        <v>1</v>
      </c>
      <c r="O66">
        <v>0</v>
      </c>
      <c r="Q66">
        <v>29</v>
      </c>
      <c r="R66">
        <v>0</v>
      </c>
      <c r="S66">
        <v>32</v>
      </c>
      <c r="T66">
        <v>40</v>
      </c>
      <c r="U66">
        <v>49</v>
      </c>
      <c r="V66">
        <v>52</v>
      </c>
      <c r="W66">
        <v>0</v>
      </c>
      <c r="X66">
        <v>52</v>
      </c>
      <c r="Y66">
        <f t="shared" si="0"/>
        <v>12</v>
      </c>
      <c r="Z66">
        <f t="shared" si="1"/>
        <v>-17</v>
      </c>
      <c r="AA66">
        <f t="shared" si="2"/>
        <v>15</v>
      </c>
      <c r="AB66">
        <f t="shared" si="3"/>
        <v>23</v>
      </c>
      <c r="AC66">
        <f t="shared" si="4"/>
        <v>32</v>
      </c>
      <c r="AD66">
        <f t="shared" si="5"/>
        <v>35</v>
      </c>
      <c r="AE66">
        <f t="shared" si="6"/>
        <v>-17</v>
      </c>
      <c r="AF66">
        <f t="shared" si="7"/>
        <v>35</v>
      </c>
      <c r="AG66">
        <v>0</v>
      </c>
    </row>
    <row r="67" spans="1:33" x14ac:dyDescent="0.25">
      <c r="A67" t="s">
        <v>1705</v>
      </c>
      <c r="B67" t="s">
        <v>1706</v>
      </c>
      <c r="C67" t="s">
        <v>5</v>
      </c>
      <c r="D67">
        <v>1962</v>
      </c>
      <c r="E67" t="s">
        <v>21</v>
      </c>
      <c r="F67" t="s">
        <v>309</v>
      </c>
      <c r="G67">
        <v>0</v>
      </c>
      <c r="H67">
        <v>1</v>
      </c>
      <c r="I67">
        <v>1</v>
      </c>
      <c r="J67">
        <v>1</v>
      </c>
      <c r="K67">
        <v>1979</v>
      </c>
      <c r="L67">
        <v>17</v>
      </c>
      <c r="M67">
        <v>1</v>
      </c>
      <c r="N67">
        <v>0</v>
      </c>
      <c r="O67">
        <v>0</v>
      </c>
      <c r="Q67">
        <v>0</v>
      </c>
      <c r="R67">
        <v>22</v>
      </c>
      <c r="S67">
        <v>30</v>
      </c>
      <c r="T67">
        <v>34</v>
      </c>
      <c r="U67">
        <v>40</v>
      </c>
      <c r="V67">
        <v>55</v>
      </c>
      <c r="W67">
        <v>0</v>
      </c>
      <c r="X67">
        <v>55</v>
      </c>
      <c r="Y67">
        <f t="shared" ref="Y67:Y130" si="8">Q67-L67</f>
        <v>-17</v>
      </c>
      <c r="Z67">
        <f t="shared" ref="Z67:Z130" si="9">R67-L67</f>
        <v>5</v>
      </c>
      <c r="AA67">
        <f t="shared" ref="AA67:AA130" si="10">S67-L67</f>
        <v>13</v>
      </c>
      <c r="AB67">
        <f t="shared" ref="AB67:AB130" si="11">T67-L67</f>
        <v>17</v>
      </c>
      <c r="AC67">
        <f t="shared" ref="AC67:AC130" si="12">U67-L67</f>
        <v>23</v>
      </c>
      <c r="AD67">
        <f t="shared" ref="AD67:AD130" si="13">V67-L67</f>
        <v>38</v>
      </c>
      <c r="AE67">
        <f t="shared" ref="AE67:AE130" si="14">W67-L67</f>
        <v>-17</v>
      </c>
      <c r="AF67">
        <f t="shared" ref="AF67:AF130" si="15">X67-L67</f>
        <v>38</v>
      </c>
      <c r="AG67" t="s">
        <v>2978</v>
      </c>
    </row>
    <row r="68" spans="1:33" x14ac:dyDescent="0.25">
      <c r="A68" t="s">
        <v>1327</v>
      </c>
      <c r="B68" t="s">
        <v>1328</v>
      </c>
      <c r="C68" t="s">
        <v>5</v>
      </c>
      <c r="D68">
        <v>1962</v>
      </c>
      <c r="E68" t="s">
        <v>21</v>
      </c>
      <c r="F68" t="s">
        <v>137</v>
      </c>
      <c r="G68">
        <v>0</v>
      </c>
      <c r="H68">
        <v>1</v>
      </c>
      <c r="I68">
        <v>1</v>
      </c>
      <c r="J68">
        <v>1</v>
      </c>
      <c r="K68">
        <v>1979</v>
      </c>
      <c r="L68">
        <v>17</v>
      </c>
      <c r="M68">
        <v>0</v>
      </c>
      <c r="N68">
        <v>0</v>
      </c>
      <c r="O68">
        <v>0</v>
      </c>
      <c r="Q68">
        <v>0</v>
      </c>
      <c r="R68">
        <v>30</v>
      </c>
      <c r="S68">
        <v>35</v>
      </c>
      <c r="T68">
        <v>41</v>
      </c>
      <c r="U68">
        <v>46</v>
      </c>
      <c r="V68">
        <v>53</v>
      </c>
      <c r="W68">
        <v>0</v>
      </c>
      <c r="X68">
        <v>53</v>
      </c>
      <c r="Y68">
        <f t="shared" si="8"/>
        <v>-17</v>
      </c>
      <c r="Z68">
        <f t="shared" si="9"/>
        <v>13</v>
      </c>
      <c r="AA68">
        <f t="shared" si="10"/>
        <v>18</v>
      </c>
      <c r="AB68">
        <f t="shared" si="11"/>
        <v>24</v>
      </c>
      <c r="AC68">
        <f t="shared" si="12"/>
        <v>29</v>
      </c>
      <c r="AD68">
        <f t="shared" si="13"/>
        <v>36</v>
      </c>
      <c r="AE68">
        <f t="shared" si="14"/>
        <v>-17</v>
      </c>
      <c r="AF68">
        <f t="shared" si="15"/>
        <v>36</v>
      </c>
      <c r="AG68" t="s">
        <v>4042</v>
      </c>
    </row>
    <row r="69" spans="1:33" x14ac:dyDescent="0.25">
      <c r="A69" t="s">
        <v>1934</v>
      </c>
      <c r="B69" t="s">
        <v>1935</v>
      </c>
      <c r="C69" t="s">
        <v>5</v>
      </c>
      <c r="D69">
        <v>1962</v>
      </c>
      <c r="E69" t="s">
        <v>21</v>
      </c>
      <c r="F69" t="s">
        <v>137</v>
      </c>
      <c r="G69">
        <v>0</v>
      </c>
      <c r="H69">
        <v>1</v>
      </c>
      <c r="I69">
        <v>1</v>
      </c>
      <c r="J69">
        <v>0</v>
      </c>
      <c r="K69">
        <v>1979</v>
      </c>
      <c r="L69">
        <v>17</v>
      </c>
      <c r="M69">
        <v>0</v>
      </c>
      <c r="N69">
        <v>1</v>
      </c>
      <c r="O69">
        <v>1</v>
      </c>
      <c r="Q69">
        <v>0</v>
      </c>
      <c r="R69">
        <v>22</v>
      </c>
      <c r="S69">
        <v>0</v>
      </c>
      <c r="T69">
        <v>39</v>
      </c>
      <c r="U69">
        <v>44</v>
      </c>
      <c r="V69">
        <v>54</v>
      </c>
      <c r="W69">
        <v>0</v>
      </c>
      <c r="X69">
        <v>54</v>
      </c>
      <c r="Y69">
        <f t="shared" si="8"/>
        <v>-17</v>
      </c>
      <c r="Z69">
        <f t="shared" si="9"/>
        <v>5</v>
      </c>
      <c r="AA69">
        <f t="shared" si="10"/>
        <v>-17</v>
      </c>
      <c r="AB69">
        <f t="shared" si="11"/>
        <v>22</v>
      </c>
      <c r="AC69">
        <f t="shared" si="12"/>
        <v>27</v>
      </c>
      <c r="AD69">
        <f t="shared" si="13"/>
        <v>37</v>
      </c>
      <c r="AE69">
        <f t="shared" si="14"/>
        <v>-17</v>
      </c>
      <c r="AF69">
        <f t="shared" si="15"/>
        <v>37</v>
      </c>
      <c r="AG69" t="s">
        <v>3906</v>
      </c>
    </row>
    <row r="70" spans="1:33" x14ac:dyDescent="0.25">
      <c r="A70" t="s">
        <v>1056</v>
      </c>
      <c r="B70" t="s">
        <v>1057</v>
      </c>
      <c r="C70" t="s">
        <v>5</v>
      </c>
      <c r="D70">
        <v>1963</v>
      </c>
      <c r="E70" t="s">
        <v>21</v>
      </c>
      <c r="F70" t="s">
        <v>22</v>
      </c>
      <c r="G70">
        <v>0</v>
      </c>
      <c r="H70">
        <v>1</v>
      </c>
      <c r="I70">
        <v>1</v>
      </c>
      <c r="J70">
        <v>0</v>
      </c>
      <c r="K70">
        <v>1979</v>
      </c>
      <c r="L70">
        <v>16</v>
      </c>
      <c r="M70">
        <v>1</v>
      </c>
      <c r="N70">
        <v>0</v>
      </c>
      <c r="O70">
        <v>1</v>
      </c>
      <c r="Q70">
        <v>0</v>
      </c>
      <c r="R70">
        <v>18</v>
      </c>
      <c r="S70">
        <v>0</v>
      </c>
      <c r="T70">
        <v>30</v>
      </c>
      <c r="U70">
        <v>39</v>
      </c>
      <c r="V70">
        <v>40</v>
      </c>
      <c r="W70">
        <v>0</v>
      </c>
      <c r="X70">
        <v>40</v>
      </c>
      <c r="Y70">
        <f t="shared" si="8"/>
        <v>-16</v>
      </c>
      <c r="Z70">
        <f t="shared" si="9"/>
        <v>2</v>
      </c>
      <c r="AA70">
        <f t="shared" si="10"/>
        <v>-16</v>
      </c>
      <c r="AB70">
        <f t="shared" si="11"/>
        <v>14</v>
      </c>
      <c r="AC70">
        <f t="shared" si="12"/>
        <v>23</v>
      </c>
      <c r="AD70">
        <f t="shared" si="13"/>
        <v>24</v>
      </c>
      <c r="AE70">
        <f t="shared" si="14"/>
        <v>-16</v>
      </c>
      <c r="AF70">
        <f t="shared" si="15"/>
        <v>24</v>
      </c>
      <c r="AG70">
        <v>0</v>
      </c>
    </row>
    <row r="71" spans="1:33" x14ac:dyDescent="0.25">
      <c r="A71" t="s">
        <v>1827</v>
      </c>
      <c r="B71" t="s">
        <v>1828</v>
      </c>
      <c r="C71" t="s">
        <v>5</v>
      </c>
      <c r="D71">
        <v>1963</v>
      </c>
      <c r="E71" t="s">
        <v>21</v>
      </c>
      <c r="F71" t="s">
        <v>33</v>
      </c>
      <c r="G71">
        <v>0</v>
      </c>
      <c r="H71">
        <v>1</v>
      </c>
      <c r="I71">
        <v>1</v>
      </c>
      <c r="J71">
        <v>1</v>
      </c>
      <c r="K71">
        <v>1979</v>
      </c>
      <c r="L71">
        <v>16</v>
      </c>
      <c r="M71">
        <v>0</v>
      </c>
      <c r="N71">
        <v>1</v>
      </c>
      <c r="O71">
        <v>0</v>
      </c>
      <c r="Q71">
        <v>22</v>
      </c>
      <c r="R71">
        <v>26</v>
      </c>
      <c r="S71">
        <v>29</v>
      </c>
      <c r="T71">
        <v>32</v>
      </c>
      <c r="U71">
        <v>0</v>
      </c>
      <c r="V71">
        <v>49</v>
      </c>
      <c r="W71">
        <v>52</v>
      </c>
      <c r="X71">
        <v>49</v>
      </c>
      <c r="Y71">
        <f t="shared" si="8"/>
        <v>6</v>
      </c>
      <c r="Z71">
        <f t="shared" si="9"/>
        <v>10</v>
      </c>
      <c r="AA71">
        <f t="shared" si="10"/>
        <v>13</v>
      </c>
      <c r="AB71">
        <f t="shared" si="11"/>
        <v>16</v>
      </c>
      <c r="AC71">
        <f t="shared" si="12"/>
        <v>-16</v>
      </c>
      <c r="AD71">
        <f t="shared" si="13"/>
        <v>33</v>
      </c>
      <c r="AE71">
        <f t="shared" si="14"/>
        <v>36</v>
      </c>
      <c r="AF71">
        <f t="shared" si="15"/>
        <v>33</v>
      </c>
      <c r="AG71">
        <v>0</v>
      </c>
    </row>
    <row r="72" spans="1:33" x14ac:dyDescent="0.25">
      <c r="A72" t="s">
        <v>1845</v>
      </c>
      <c r="B72" t="s">
        <v>1846</v>
      </c>
      <c r="C72" t="s">
        <v>5</v>
      </c>
      <c r="D72">
        <v>1964</v>
      </c>
      <c r="E72" t="s">
        <v>21</v>
      </c>
      <c r="F72" t="s">
        <v>242</v>
      </c>
      <c r="G72">
        <v>0</v>
      </c>
      <c r="H72">
        <v>1</v>
      </c>
      <c r="I72">
        <v>1</v>
      </c>
      <c r="J72">
        <v>1</v>
      </c>
      <c r="K72">
        <v>1979</v>
      </c>
      <c r="L72">
        <v>15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8"/>
        <v>-15</v>
      </c>
      <c r="Z72">
        <f t="shared" si="9"/>
        <v>-15</v>
      </c>
      <c r="AA72">
        <f t="shared" si="10"/>
        <v>-15</v>
      </c>
      <c r="AB72">
        <f t="shared" si="11"/>
        <v>-15</v>
      </c>
      <c r="AC72">
        <f t="shared" si="12"/>
        <v>-15</v>
      </c>
      <c r="AD72">
        <f t="shared" si="13"/>
        <v>-15</v>
      </c>
      <c r="AE72">
        <f t="shared" si="14"/>
        <v>-15</v>
      </c>
      <c r="AF72">
        <f t="shared" si="15"/>
        <v>-15</v>
      </c>
      <c r="AG72">
        <v>0</v>
      </c>
    </row>
    <row r="73" spans="1:33" x14ac:dyDescent="0.25">
      <c r="A73" t="s">
        <v>1754</v>
      </c>
      <c r="B73" t="s">
        <v>1755</v>
      </c>
      <c r="C73" t="s">
        <v>5</v>
      </c>
      <c r="D73">
        <v>1964</v>
      </c>
      <c r="E73" t="s">
        <v>21</v>
      </c>
      <c r="F73" t="s">
        <v>30</v>
      </c>
      <c r="G73">
        <v>0</v>
      </c>
      <c r="H73">
        <v>1</v>
      </c>
      <c r="I73">
        <v>1</v>
      </c>
      <c r="J73">
        <v>1</v>
      </c>
      <c r="K73">
        <v>1979</v>
      </c>
      <c r="L73">
        <v>15</v>
      </c>
      <c r="M73">
        <v>0</v>
      </c>
      <c r="N73">
        <v>1</v>
      </c>
      <c r="O73">
        <v>0</v>
      </c>
      <c r="Q73">
        <v>0</v>
      </c>
      <c r="R73">
        <v>23</v>
      </c>
      <c r="S73">
        <v>30</v>
      </c>
      <c r="T73">
        <v>32</v>
      </c>
      <c r="U73">
        <v>41</v>
      </c>
      <c r="V73">
        <v>44</v>
      </c>
      <c r="W73">
        <v>53</v>
      </c>
      <c r="X73">
        <v>44</v>
      </c>
      <c r="Y73">
        <f t="shared" si="8"/>
        <v>-15</v>
      </c>
      <c r="Z73">
        <f t="shared" si="9"/>
        <v>8</v>
      </c>
      <c r="AA73">
        <f t="shared" si="10"/>
        <v>15</v>
      </c>
      <c r="AB73">
        <f t="shared" si="11"/>
        <v>17</v>
      </c>
      <c r="AC73">
        <f t="shared" si="12"/>
        <v>26</v>
      </c>
      <c r="AD73">
        <f t="shared" si="13"/>
        <v>29</v>
      </c>
      <c r="AE73">
        <f t="shared" si="14"/>
        <v>38</v>
      </c>
      <c r="AF73">
        <f t="shared" si="15"/>
        <v>29</v>
      </c>
      <c r="AG73" t="s">
        <v>3277</v>
      </c>
    </row>
    <row r="74" spans="1:33" x14ac:dyDescent="0.25">
      <c r="A74" t="s">
        <v>1817</v>
      </c>
      <c r="B74" t="s">
        <v>1818</v>
      </c>
      <c r="C74" t="s">
        <v>5</v>
      </c>
      <c r="D74">
        <v>1966</v>
      </c>
      <c r="E74" t="s">
        <v>21</v>
      </c>
      <c r="G74">
        <v>0</v>
      </c>
      <c r="H74">
        <v>1</v>
      </c>
      <c r="I74">
        <v>1</v>
      </c>
      <c r="J74">
        <v>1</v>
      </c>
      <c r="K74">
        <v>1979</v>
      </c>
      <c r="L74">
        <v>13</v>
      </c>
      <c r="M74">
        <v>1</v>
      </c>
      <c r="N74">
        <v>1</v>
      </c>
      <c r="O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53</v>
      </c>
      <c r="W74">
        <v>0</v>
      </c>
      <c r="X74">
        <v>53</v>
      </c>
      <c r="Y74">
        <f t="shared" si="8"/>
        <v>-13</v>
      </c>
      <c r="Z74">
        <f t="shared" si="9"/>
        <v>-13</v>
      </c>
      <c r="AA74">
        <f t="shared" si="10"/>
        <v>-13</v>
      </c>
      <c r="AB74">
        <f t="shared" si="11"/>
        <v>-13</v>
      </c>
      <c r="AC74">
        <f t="shared" si="12"/>
        <v>-13</v>
      </c>
      <c r="AD74">
        <f t="shared" si="13"/>
        <v>40</v>
      </c>
      <c r="AE74">
        <f t="shared" si="14"/>
        <v>-13</v>
      </c>
      <c r="AF74">
        <f t="shared" si="15"/>
        <v>40</v>
      </c>
      <c r="AG74">
        <v>0</v>
      </c>
    </row>
    <row r="75" spans="1:33" x14ac:dyDescent="0.25">
      <c r="A75" t="s">
        <v>1238</v>
      </c>
      <c r="B75" t="s">
        <v>1239</v>
      </c>
      <c r="C75" t="s">
        <v>5</v>
      </c>
      <c r="D75">
        <v>1961</v>
      </c>
      <c r="E75" t="s">
        <v>6</v>
      </c>
      <c r="F75" t="s">
        <v>14</v>
      </c>
      <c r="G75">
        <v>0</v>
      </c>
      <c r="H75">
        <v>0</v>
      </c>
      <c r="I75">
        <v>1</v>
      </c>
      <c r="J75">
        <v>0</v>
      </c>
      <c r="K75">
        <v>1979</v>
      </c>
      <c r="L75">
        <v>18</v>
      </c>
      <c r="M75">
        <v>1</v>
      </c>
      <c r="N75">
        <v>0</v>
      </c>
      <c r="O75">
        <v>1</v>
      </c>
      <c r="Q75">
        <v>0</v>
      </c>
      <c r="R75">
        <v>0</v>
      </c>
      <c r="S75">
        <v>0</v>
      </c>
      <c r="T75">
        <v>44</v>
      </c>
      <c r="U75">
        <v>0</v>
      </c>
      <c r="V75">
        <v>49</v>
      </c>
      <c r="W75">
        <v>56</v>
      </c>
      <c r="X75">
        <v>49</v>
      </c>
      <c r="Y75">
        <f t="shared" si="8"/>
        <v>-18</v>
      </c>
      <c r="Z75">
        <f t="shared" si="9"/>
        <v>-18</v>
      </c>
      <c r="AA75">
        <f t="shared" si="10"/>
        <v>-18</v>
      </c>
      <c r="AB75">
        <f t="shared" si="11"/>
        <v>26</v>
      </c>
      <c r="AC75">
        <f t="shared" si="12"/>
        <v>-18</v>
      </c>
      <c r="AD75">
        <f t="shared" si="13"/>
        <v>31</v>
      </c>
      <c r="AE75">
        <f t="shared" si="14"/>
        <v>38</v>
      </c>
      <c r="AF75">
        <f t="shared" si="15"/>
        <v>31</v>
      </c>
      <c r="AG75">
        <v>0</v>
      </c>
    </row>
    <row r="76" spans="1:33" x14ac:dyDescent="0.25">
      <c r="A76" t="s">
        <v>395</v>
      </c>
      <c r="B76" t="s">
        <v>396</v>
      </c>
      <c r="C76" t="s">
        <v>5</v>
      </c>
      <c r="D76">
        <v>1962</v>
      </c>
      <c r="E76" t="s">
        <v>13</v>
      </c>
      <c r="F76" t="s">
        <v>7</v>
      </c>
      <c r="G76">
        <v>0</v>
      </c>
      <c r="H76">
        <v>1</v>
      </c>
      <c r="I76">
        <v>1</v>
      </c>
      <c r="J76">
        <v>0</v>
      </c>
      <c r="K76">
        <v>1980</v>
      </c>
      <c r="L76">
        <v>18</v>
      </c>
      <c r="M76">
        <v>1</v>
      </c>
      <c r="N76">
        <v>0</v>
      </c>
      <c r="O76">
        <v>0</v>
      </c>
      <c r="Q76">
        <v>0</v>
      </c>
      <c r="R76">
        <v>25</v>
      </c>
      <c r="S76">
        <v>0</v>
      </c>
      <c r="T76">
        <v>35</v>
      </c>
      <c r="U76">
        <v>43</v>
      </c>
      <c r="V76">
        <v>44</v>
      </c>
      <c r="W76">
        <v>0</v>
      </c>
      <c r="X76">
        <v>44</v>
      </c>
      <c r="Y76">
        <f t="shared" si="8"/>
        <v>-18</v>
      </c>
      <c r="Z76">
        <f t="shared" si="9"/>
        <v>7</v>
      </c>
      <c r="AA76">
        <f t="shared" si="10"/>
        <v>-18</v>
      </c>
      <c r="AB76">
        <f t="shared" si="11"/>
        <v>17</v>
      </c>
      <c r="AC76">
        <f t="shared" si="12"/>
        <v>25</v>
      </c>
      <c r="AD76">
        <f t="shared" si="13"/>
        <v>26</v>
      </c>
      <c r="AE76">
        <f t="shared" si="14"/>
        <v>-18</v>
      </c>
      <c r="AF76">
        <f t="shared" si="15"/>
        <v>26</v>
      </c>
      <c r="AG76" t="s">
        <v>3274</v>
      </c>
    </row>
    <row r="77" spans="1:33" x14ac:dyDescent="0.25">
      <c r="A77" t="s">
        <v>727</v>
      </c>
      <c r="B77" t="s">
        <v>396</v>
      </c>
      <c r="C77" t="s">
        <v>5</v>
      </c>
      <c r="D77">
        <v>1962</v>
      </c>
      <c r="E77" t="s">
        <v>13</v>
      </c>
      <c r="F77" t="s">
        <v>7</v>
      </c>
      <c r="G77">
        <v>0</v>
      </c>
      <c r="H77">
        <v>1</v>
      </c>
      <c r="I77">
        <v>1</v>
      </c>
      <c r="J77">
        <v>1</v>
      </c>
      <c r="K77">
        <v>1980</v>
      </c>
      <c r="L77">
        <v>18</v>
      </c>
      <c r="M77">
        <v>0</v>
      </c>
      <c r="N77">
        <v>0</v>
      </c>
      <c r="O77">
        <v>1</v>
      </c>
      <c r="Q77">
        <v>0</v>
      </c>
      <c r="R77">
        <v>0</v>
      </c>
      <c r="S77">
        <v>25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8"/>
        <v>-18</v>
      </c>
      <c r="Z77">
        <f t="shared" si="9"/>
        <v>-18</v>
      </c>
      <c r="AA77">
        <f t="shared" si="10"/>
        <v>7</v>
      </c>
      <c r="AB77">
        <f t="shared" si="11"/>
        <v>-18</v>
      </c>
      <c r="AC77">
        <f t="shared" si="12"/>
        <v>-18</v>
      </c>
      <c r="AD77">
        <f t="shared" si="13"/>
        <v>-18</v>
      </c>
      <c r="AE77">
        <f t="shared" si="14"/>
        <v>-18</v>
      </c>
      <c r="AF77">
        <f t="shared" si="15"/>
        <v>-18</v>
      </c>
      <c r="AG77">
        <v>0</v>
      </c>
    </row>
    <row r="78" spans="1:33" x14ac:dyDescent="0.25">
      <c r="A78" t="s">
        <v>2126</v>
      </c>
      <c r="B78" t="s">
        <v>2127</v>
      </c>
      <c r="C78" t="s">
        <v>5</v>
      </c>
      <c r="D78">
        <v>1959</v>
      </c>
      <c r="E78" t="s">
        <v>21</v>
      </c>
      <c r="F78" t="s">
        <v>324</v>
      </c>
      <c r="G78">
        <v>0</v>
      </c>
      <c r="H78">
        <v>1</v>
      </c>
      <c r="I78">
        <v>1</v>
      </c>
      <c r="J78">
        <v>1</v>
      </c>
      <c r="K78">
        <v>1980</v>
      </c>
      <c r="L78">
        <v>21</v>
      </c>
      <c r="M78">
        <v>1</v>
      </c>
      <c r="N78">
        <v>1</v>
      </c>
      <c r="O78">
        <v>1</v>
      </c>
      <c r="Q78">
        <v>0</v>
      </c>
      <c r="R78">
        <v>30</v>
      </c>
      <c r="S78">
        <v>35</v>
      </c>
      <c r="T78">
        <v>38</v>
      </c>
      <c r="U78">
        <v>47</v>
      </c>
      <c r="V78">
        <v>54</v>
      </c>
      <c r="W78">
        <v>58</v>
      </c>
      <c r="X78">
        <v>54</v>
      </c>
      <c r="Y78">
        <f t="shared" si="8"/>
        <v>-21</v>
      </c>
      <c r="Z78">
        <f t="shared" si="9"/>
        <v>9</v>
      </c>
      <c r="AA78">
        <f t="shared" si="10"/>
        <v>14</v>
      </c>
      <c r="AB78">
        <f t="shared" si="11"/>
        <v>17</v>
      </c>
      <c r="AC78">
        <f t="shared" si="12"/>
        <v>26</v>
      </c>
      <c r="AD78">
        <f t="shared" si="13"/>
        <v>33</v>
      </c>
      <c r="AE78">
        <f t="shared" si="14"/>
        <v>37</v>
      </c>
      <c r="AF78">
        <f t="shared" si="15"/>
        <v>33</v>
      </c>
      <c r="AG78">
        <v>0</v>
      </c>
    </row>
    <row r="79" spans="1:33" x14ac:dyDescent="0.25">
      <c r="A79" t="s">
        <v>72</v>
      </c>
      <c r="B79" t="s">
        <v>73</v>
      </c>
      <c r="C79" t="s">
        <v>5</v>
      </c>
      <c r="D79">
        <v>1960</v>
      </c>
      <c r="E79" t="s">
        <v>21</v>
      </c>
      <c r="F79" t="s">
        <v>30</v>
      </c>
      <c r="G79">
        <v>0</v>
      </c>
      <c r="H79">
        <v>0</v>
      </c>
      <c r="I79">
        <v>1</v>
      </c>
      <c r="J79">
        <v>1</v>
      </c>
      <c r="K79">
        <v>1980</v>
      </c>
      <c r="L79">
        <v>20</v>
      </c>
      <c r="M79">
        <v>0</v>
      </c>
      <c r="N79">
        <v>0</v>
      </c>
      <c r="O79">
        <v>0</v>
      </c>
      <c r="Q79">
        <v>29</v>
      </c>
      <c r="R79">
        <v>0</v>
      </c>
      <c r="S79">
        <v>33</v>
      </c>
      <c r="T79">
        <v>0</v>
      </c>
      <c r="U79">
        <v>0</v>
      </c>
      <c r="V79">
        <v>44</v>
      </c>
      <c r="W79">
        <v>57</v>
      </c>
      <c r="X79">
        <v>44</v>
      </c>
      <c r="Y79">
        <f t="shared" si="8"/>
        <v>9</v>
      </c>
      <c r="Z79">
        <f t="shared" si="9"/>
        <v>-20</v>
      </c>
      <c r="AA79">
        <f t="shared" si="10"/>
        <v>13</v>
      </c>
      <c r="AB79">
        <f t="shared" si="11"/>
        <v>-20</v>
      </c>
      <c r="AC79">
        <f t="shared" si="12"/>
        <v>-20</v>
      </c>
      <c r="AD79">
        <f t="shared" si="13"/>
        <v>24</v>
      </c>
      <c r="AE79">
        <f t="shared" si="14"/>
        <v>37</v>
      </c>
      <c r="AF79">
        <f t="shared" si="15"/>
        <v>24</v>
      </c>
      <c r="AG79" t="s">
        <v>3810</v>
      </c>
    </row>
    <row r="80" spans="1:33" x14ac:dyDescent="0.25">
      <c r="A80" t="s">
        <v>2271</v>
      </c>
      <c r="B80" t="s">
        <v>2272</v>
      </c>
      <c r="C80" t="s">
        <v>5</v>
      </c>
      <c r="D80">
        <v>1961</v>
      </c>
      <c r="E80" t="s">
        <v>21</v>
      </c>
      <c r="F80" t="s">
        <v>217</v>
      </c>
      <c r="G80">
        <v>0</v>
      </c>
      <c r="H80">
        <v>1</v>
      </c>
      <c r="I80">
        <v>1</v>
      </c>
      <c r="J80">
        <v>1</v>
      </c>
      <c r="K80">
        <v>1980</v>
      </c>
      <c r="L80">
        <v>19</v>
      </c>
      <c r="M80">
        <v>1</v>
      </c>
      <c r="N80">
        <v>1</v>
      </c>
      <c r="O80">
        <v>1</v>
      </c>
      <c r="Q80">
        <v>0</v>
      </c>
      <c r="R80">
        <v>25</v>
      </c>
      <c r="S80">
        <v>33</v>
      </c>
      <c r="T80">
        <v>0</v>
      </c>
      <c r="U80">
        <v>0</v>
      </c>
      <c r="V80">
        <v>39</v>
      </c>
      <c r="W80">
        <v>51</v>
      </c>
      <c r="X80">
        <v>39</v>
      </c>
      <c r="Y80">
        <f t="shared" si="8"/>
        <v>-19</v>
      </c>
      <c r="Z80">
        <f t="shared" si="9"/>
        <v>6</v>
      </c>
      <c r="AA80">
        <f t="shared" si="10"/>
        <v>14</v>
      </c>
      <c r="AB80">
        <f t="shared" si="11"/>
        <v>-19</v>
      </c>
      <c r="AC80">
        <f t="shared" si="12"/>
        <v>-19</v>
      </c>
      <c r="AD80">
        <f t="shared" si="13"/>
        <v>20</v>
      </c>
      <c r="AE80">
        <f t="shared" si="14"/>
        <v>32</v>
      </c>
      <c r="AF80">
        <f t="shared" si="15"/>
        <v>20</v>
      </c>
      <c r="AG80" t="s">
        <v>2733</v>
      </c>
    </row>
    <row r="81" spans="1:33" x14ac:dyDescent="0.25">
      <c r="A81" t="s">
        <v>812</v>
      </c>
      <c r="B81" t="s">
        <v>813</v>
      </c>
      <c r="C81" t="s">
        <v>5</v>
      </c>
      <c r="D81">
        <v>1961</v>
      </c>
      <c r="E81" t="s">
        <v>21</v>
      </c>
      <c r="F81" t="s">
        <v>22</v>
      </c>
      <c r="G81">
        <v>0</v>
      </c>
      <c r="H81">
        <v>1</v>
      </c>
      <c r="I81">
        <v>1</v>
      </c>
      <c r="J81">
        <v>1</v>
      </c>
      <c r="K81">
        <v>1980</v>
      </c>
      <c r="L81">
        <v>19</v>
      </c>
      <c r="M81">
        <v>1</v>
      </c>
      <c r="N81">
        <v>1</v>
      </c>
      <c r="O81">
        <v>1</v>
      </c>
      <c r="Q81">
        <v>0</v>
      </c>
      <c r="R81">
        <v>21</v>
      </c>
      <c r="S81">
        <v>0</v>
      </c>
      <c r="T81">
        <v>0</v>
      </c>
      <c r="U81">
        <v>37</v>
      </c>
      <c r="V81">
        <v>48</v>
      </c>
      <c r="W81">
        <v>0</v>
      </c>
      <c r="X81">
        <v>48</v>
      </c>
      <c r="Y81">
        <f t="shared" si="8"/>
        <v>-19</v>
      </c>
      <c r="Z81">
        <f t="shared" si="9"/>
        <v>2</v>
      </c>
      <c r="AA81">
        <f t="shared" si="10"/>
        <v>-19</v>
      </c>
      <c r="AB81">
        <f t="shared" si="11"/>
        <v>-19</v>
      </c>
      <c r="AC81">
        <f t="shared" si="12"/>
        <v>18</v>
      </c>
      <c r="AD81">
        <f t="shared" si="13"/>
        <v>29</v>
      </c>
      <c r="AE81">
        <f t="shared" si="14"/>
        <v>-19</v>
      </c>
      <c r="AF81">
        <f t="shared" si="15"/>
        <v>29</v>
      </c>
      <c r="AG81">
        <v>0</v>
      </c>
    </row>
    <row r="82" spans="1:33" x14ac:dyDescent="0.25">
      <c r="A82" t="s">
        <v>502</v>
      </c>
      <c r="B82" t="s">
        <v>503</v>
      </c>
      <c r="C82" t="s">
        <v>5</v>
      </c>
      <c r="D82">
        <v>1962</v>
      </c>
      <c r="E82" t="s">
        <v>21</v>
      </c>
      <c r="F82" t="s">
        <v>309</v>
      </c>
      <c r="G82">
        <v>1</v>
      </c>
      <c r="H82">
        <v>1</v>
      </c>
      <c r="I82">
        <v>1</v>
      </c>
      <c r="J82">
        <v>1</v>
      </c>
      <c r="K82">
        <v>1980</v>
      </c>
      <c r="L82">
        <v>18</v>
      </c>
      <c r="M82">
        <v>0</v>
      </c>
      <c r="N82">
        <v>1</v>
      </c>
      <c r="O82">
        <v>0</v>
      </c>
      <c r="Q82">
        <v>0</v>
      </c>
      <c r="R82">
        <v>0</v>
      </c>
      <c r="S82">
        <v>30</v>
      </c>
      <c r="T82">
        <v>38</v>
      </c>
      <c r="U82">
        <v>40</v>
      </c>
      <c r="V82">
        <v>46</v>
      </c>
      <c r="W82">
        <v>0</v>
      </c>
      <c r="X82">
        <v>46</v>
      </c>
      <c r="Y82">
        <f t="shared" si="8"/>
        <v>-18</v>
      </c>
      <c r="Z82">
        <f t="shared" si="9"/>
        <v>-18</v>
      </c>
      <c r="AA82">
        <f t="shared" si="10"/>
        <v>12</v>
      </c>
      <c r="AB82">
        <f t="shared" si="11"/>
        <v>20</v>
      </c>
      <c r="AC82">
        <f t="shared" si="12"/>
        <v>22</v>
      </c>
      <c r="AD82">
        <f t="shared" si="13"/>
        <v>28</v>
      </c>
      <c r="AE82">
        <f t="shared" si="14"/>
        <v>-18</v>
      </c>
      <c r="AF82">
        <f t="shared" si="15"/>
        <v>28</v>
      </c>
      <c r="AG82">
        <v>0</v>
      </c>
    </row>
    <row r="83" spans="1:33" x14ac:dyDescent="0.25">
      <c r="A83" t="s">
        <v>950</v>
      </c>
      <c r="B83" t="s">
        <v>951</v>
      </c>
      <c r="C83" t="s">
        <v>5</v>
      </c>
      <c r="D83">
        <v>1962</v>
      </c>
      <c r="E83" t="s">
        <v>21</v>
      </c>
      <c r="F83" t="s">
        <v>90</v>
      </c>
      <c r="G83">
        <v>0</v>
      </c>
      <c r="H83">
        <v>1</v>
      </c>
      <c r="I83">
        <v>1</v>
      </c>
      <c r="J83">
        <v>1</v>
      </c>
      <c r="K83">
        <v>1980</v>
      </c>
      <c r="L83">
        <v>18</v>
      </c>
      <c r="M83">
        <v>0</v>
      </c>
      <c r="N83">
        <v>1</v>
      </c>
      <c r="O83">
        <v>0</v>
      </c>
      <c r="Q83">
        <v>0</v>
      </c>
      <c r="R83">
        <v>0</v>
      </c>
      <c r="S83">
        <v>0</v>
      </c>
      <c r="T83">
        <v>32</v>
      </c>
      <c r="U83">
        <v>45</v>
      </c>
      <c r="V83">
        <v>51</v>
      </c>
      <c r="W83">
        <v>0</v>
      </c>
      <c r="X83">
        <v>51</v>
      </c>
      <c r="Y83">
        <f t="shared" si="8"/>
        <v>-18</v>
      </c>
      <c r="Z83">
        <f t="shared" si="9"/>
        <v>-18</v>
      </c>
      <c r="AA83">
        <f t="shared" si="10"/>
        <v>-18</v>
      </c>
      <c r="AB83">
        <f t="shared" si="11"/>
        <v>14</v>
      </c>
      <c r="AC83">
        <f t="shared" si="12"/>
        <v>27</v>
      </c>
      <c r="AD83">
        <f t="shared" si="13"/>
        <v>33</v>
      </c>
      <c r="AE83">
        <f t="shared" si="14"/>
        <v>-18</v>
      </c>
      <c r="AF83">
        <f t="shared" si="15"/>
        <v>33</v>
      </c>
      <c r="AG83">
        <v>0</v>
      </c>
    </row>
    <row r="84" spans="1:33" x14ac:dyDescent="0.25">
      <c r="A84" t="s">
        <v>2514</v>
      </c>
      <c r="B84" t="s">
        <v>2515</v>
      </c>
      <c r="C84" t="s">
        <v>5</v>
      </c>
      <c r="D84">
        <v>1962</v>
      </c>
      <c r="E84" t="s">
        <v>21</v>
      </c>
      <c r="G84">
        <v>0</v>
      </c>
      <c r="H84">
        <v>1</v>
      </c>
      <c r="I84">
        <v>1</v>
      </c>
      <c r="J84">
        <v>1</v>
      </c>
      <c r="K84">
        <v>1980</v>
      </c>
      <c r="L84">
        <v>18</v>
      </c>
      <c r="M84">
        <v>1</v>
      </c>
      <c r="N84">
        <v>1</v>
      </c>
      <c r="O84">
        <v>1</v>
      </c>
      <c r="Q84">
        <v>25</v>
      </c>
      <c r="R84">
        <v>26</v>
      </c>
      <c r="S84">
        <v>34</v>
      </c>
      <c r="T84">
        <v>37</v>
      </c>
      <c r="U84">
        <v>42</v>
      </c>
      <c r="V84">
        <v>52</v>
      </c>
      <c r="W84">
        <v>0</v>
      </c>
      <c r="X84">
        <v>52</v>
      </c>
      <c r="Y84">
        <f t="shared" si="8"/>
        <v>7</v>
      </c>
      <c r="Z84">
        <f t="shared" si="9"/>
        <v>8</v>
      </c>
      <c r="AA84">
        <f t="shared" si="10"/>
        <v>16</v>
      </c>
      <c r="AB84">
        <f t="shared" si="11"/>
        <v>19</v>
      </c>
      <c r="AC84">
        <f t="shared" si="12"/>
        <v>24</v>
      </c>
      <c r="AD84">
        <f t="shared" si="13"/>
        <v>34</v>
      </c>
      <c r="AE84">
        <f t="shared" si="14"/>
        <v>-18</v>
      </c>
      <c r="AF84">
        <f t="shared" si="15"/>
        <v>34</v>
      </c>
      <c r="AG84" t="s">
        <v>3531</v>
      </c>
    </row>
    <row r="85" spans="1:33" x14ac:dyDescent="0.25">
      <c r="A85" t="s">
        <v>928</v>
      </c>
      <c r="B85" t="s">
        <v>113</v>
      </c>
      <c r="C85" t="s">
        <v>5</v>
      </c>
      <c r="D85">
        <v>1962</v>
      </c>
      <c r="E85" t="s">
        <v>21</v>
      </c>
      <c r="F85" t="s">
        <v>217</v>
      </c>
      <c r="G85">
        <v>0</v>
      </c>
      <c r="H85">
        <v>1</v>
      </c>
      <c r="I85">
        <v>1</v>
      </c>
      <c r="J85">
        <v>1</v>
      </c>
      <c r="K85">
        <v>1980</v>
      </c>
      <c r="L85">
        <v>18</v>
      </c>
      <c r="M85">
        <v>1</v>
      </c>
      <c r="N85">
        <v>0</v>
      </c>
      <c r="O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36</v>
      </c>
      <c r="W85">
        <v>53</v>
      </c>
      <c r="X85">
        <v>36</v>
      </c>
      <c r="Y85">
        <f t="shared" si="8"/>
        <v>-18</v>
      </c>
      <c r="Z85">
        <f t="shared" si="9"/>
        <v>-18</v>
      </c>
      <c r="AA85">
        <f t="shared" si="10"/>
        <v>-18</v>
      </c>
      <c r="AB85">
        <f t="shared" si="11"/>
        <v>-18</v>
      </c>
      <c r="AC85">
        <f t="shared" si="12"/>
        <v>-18</v>
      </c>
      <c r="AD85">
        <f t="shared" si="13"/>
        <v>18</v>
      </c>
      <c r="AE85">
        <f t="shared" si="14"/>
        <v>35</v>
      </c>
      <c r="AF85">
        <f t="shared" si="15"/>
        <v>18</v>
      </c>
      <c r="AG85" t="s">
        <v>2732</v>
      </c>
    </row>
    <row r="86" spans="1:33" x14ac:dyDescent="0.25">
      <c r="A86" t="s">
        <v>1661</v>
      </c>
      <c r="B86" t="s">
        <v>1662</v>
      </c>
      <c r="C86" t="s">
        <v>5</v>
      </c>
      <c r="D86">
        <v>1963</v>
      </c>
      <c r="E86" t="s">
        <v>21</v>
      </c>
      <c r="F86" t="s">
        <v>36</v>
      </c>
      <c r="G86">
        <v>0</v>
      </c>
      <c r="H86">
        <v>1</v>
      </c>
      <c r="I86">
        <v>1</v>
      </c>
      <c r="J86">
        <v>0</v>
      </c>
      <c r="K86">
        <v>1980</v>
      </c>
      <c r="L86">
        <v>17</v>
      </c>
      <c r="M86">
        <v>1</v>
      </c>
      <c r="N86">
        <v>1</v>
      </c>
      <c r="O86">
        <v>1</v>
      </c>
      <c r="Q86">
        <v>0</v>
      </c>
      <c r="R86">
        <v>0</v>
      </c>
      <c r="S86">
        <v>42</v>
      </c>
      <c r="T86">
        <v>44</v>
      </c>
      <c r="U86">
        <v>53</v>
      </c>
      <c r="V86">
        <v>0</v>
      </c>
      <c r="W86">
        <v>0</v>
      </c>
      <c r="X86">
        <v>0</v>
      </c>
      <c r="Y86">
        <f t="shared" si="8"/>
        <v>-17</v>
      </c>
      <c r="Z86">
        <f t="shared" si="9"/>
        <v>-17</v>
      </c>
      <c r="AA86">
        <f t="shared" si="10"/>
        <v>25</v>
      </c>
      <c r="AB86">
        <f t="shared" si="11"/>
        <v>27</v>
      </c>
      <c r="AC86">
        <f t="shared" si="12"/>
        <v>36</v>
      </c>
      <c r="AD86">
        <f t="shared" si="13"/>
        <v>-17</v>
      </c>
      <c r="AE86">
        <f t="shared" si="14"/>
        <v>-17</v>
      </c>
      <c r="AF86">
        <f t="shared" si="15"/>
        <v>-17</v>
      </c>
      <c r="AG86" t="s">
        <v>3512</v>
      </c>
    </row>
    <row r="87" spans="1:33" x14ac:dyDescent="0.25">
      <c r="A87" t="s">
        <v>327</v>
      </c>
      <c r="B87" t="s">
        <v>328</v>
      </c>
      <c r="C87" t="s">
        <v>5</v>
      </c>
      <c r="D87">
        <v>1963</v>
      </c>
      <c r="E87" t="s">
        <v>21</v>
      </c>
      <c r="F87" t="s">
        <v>36</v>
      </c>
      <c r="G87">
        <v>1</v>
      </c>
      <c r="H87">
        <v>1</v>
      </c>
      <c r="I87">
        <v>1</v>
      </c>
      <c r="J87">
        <v>0</v>
      </c>
      <c r="K87">
        <v>1980</v>
      </c>
      <c r="L87">
        <v>17</v>
      </c>
      <c r="M87">
        <v>0</v>
      </c>
      <c r="N87">
        <v>0</v>
      </c>
      <c r="O87">
        <v>0</v>
      </c>
      <c r="Q87">
        <v>0</v>
      </c>
      <c r="R87">
        <v>0</v>
      </c>
      <c r="S87">
        <v>25</v>
      </c>
      <c r="T87">
        <v>0</v>
      </c>
      <c r="U87">
        <v>45</v>
      </c>
      <c r="V87">
        <v>53</v>
      </c>
      <c r="W87">
        <v>0</v>
      </c>
      <c r="X87">
        <v>53</v>
      </c>
      <c r="Y87">
        <f t="shared" si="8"/>
        <v>-17</v>
      </c>
      <c r="Z87">
        <f t="shared" si="9"/>
        <v>-17</v>
      </c>
      <c r="AA87">
        <f t="shared" si="10"/>
        <v>8</v>
      </c>
      <c r="AB87">
        <f t="shared" si="11"/>
        <v>-17</v>
      </c>
      <c r="AC87">
        <f t="shared" si="12"/>
        <v>28</v>
      </c>
      <c r="AD87">
        <f t="shared" si="13"/>
        <v>36</v>
      </c>
      <c r="AE87">
        <f t="shared" si="14"/>
        <v>-17</v>
      </c>
      <c r="AF87">
        <f t="shared" si="15"/>
        <v>36</v>
      </c>
      <c r="AG87" t="s">
        <v>3863</v>
      </c>
    </row>
    <row r="88" spans="1:33" x14ac:dyDescent="0.25">
      <c r="A88" t="s">
        <v>607</v>
      </c>
      <c r="B88" t="s">
        <v>608</v>
      </c>
      <c r="C88" t="s">
        <v>5</v>
      </c>
      <c r="D88">
        <v>1963</v>
      </c>
      <c r="E88" t="s">
        <v>21</v>
      </c>
      <c r="F88" t="s">
        <v>285</v>
      </c>
      <c r="G88">
        <v>0</v>
      </c>
      <c r="H88">
        <v>1</v>
      </c>
      <c r="I88">
        <v>1</v>
      </c>
      <c r="J88">
        <v>0</v>
      </c>
      <c r="K88">
        <v>1980</v>
      </c>
      <c r="L88">
        <v>17</v>
      </c>
      <c r="M88">
        <v>0</v>
      </c>
      <c r="N88">
        <v>1</v>
      </c>
      <c r="O88">
        <v>0</v>
      </c>
      <c r="Q88">
        <v>0</v>
      </c>
      <c r="R88">
        <v>0</v>
      </c>
      <c r="S88">
        <v>0</v>
      </c>
      <c r="T88">
        <v>38</v>
      </c>
      <c r="U88">
        <v>40</v>
      </c>
      <c r="V88">
        <v>55</v>
      </c>
      <c r="W88">
        <v>0</v>
      </c>
      <c r="X88">
        <v>55</v>
      </c>
      <c r="Y88">
        <f t="shared" si="8"/>
        <v>-17</v>
      </c>
      <c r="Z88">
        <f t="shared" si="9"/>
        <v>-17</v>
      </c>
      <c r="AA88">
        <f t="shared" si="10"/>
        <v>-17</v>
      </c>
      <c r="AB88">
        <f t="shared" si="11"/>
        <v>21</v>
      </c>
      <c r="AC88">
        <f t="shared" si="12"/>
        <v>23</v>
      </c>
      <c r="AD88">
        <f t="shared" si="13"/>
        <v>38</v>
      </c>
      <c r="AE88">
        <f t="shared" si="14"/>
        <v>-17</v>
      </c>
      <c r="AF88">
        <f t="shared" si="15"/>
        <v>38</v>
      </c>
      <c r="AG88" t="s">
        <v>3536</v>
      </c>
    </row>
    <row r="89" spans="1:33" x14ac:dyDescent="0.25">
      <c r="A89" t="s">
        <v>443</v>
      </c>
      <c r="B89" t="s">
        <v>444</v>
      </c>
      <c r="C89" t="s">
        <v>5</v>
      </c>
      <c r="D89">
        <v>1963</v>
      </c>
      <c r="E89" t="s">
        <v>21</v>
      </c>
      <c r="F89" t="s">
        <v>41</v>
      </c>
      <c r="G89">
        <v>0</v>
      </c>
      <c r="H89">
        <v>1</v>
      </c>
      <c r="I89">
        <v>1</v>
      </c>
      <c r="J89">
        <v>0</v>
      </c>
      <c r="K89">
        <v>1980</v>
      </c>
      <c r="L89">
        <v>17</v>
      </c>
      <c r="M89">
        <v>0</v>
      </c>
      <c r="N89">
        <v>1</v>
      </c>
      <c r="O89">
        <v>0</v>
      </c>
      <c r="Q89">
        <v>0</v>
      </c>
      <c r="R89">
        <v>0</v>
      </c>
      <c r="S89">
        <v>0</v>
      </c>
      <c r="T89">
        <v>37</v>
      </c>
      <c r="U89">
        <v>41</v>
      </c>
      <c r="V89">
        <v>54</v>
      </c>
      <c r="W89">
        <v>0</v>
      </c>
      <c r="X89">
        <v>54</v>
      </c>
      <c r="Y89">
        <f t="shared" si="8"/>
        <v>-17</v>
      </c>
      <c r="Z89">
        <f t="shared" si="9"/>
        <v>-17</v>
      </c>
      <c r="AA89">
        <f t="shared" si="10"/>
        <v>-17</v>
      </c>
      <c r="AB89">
        <f t="shared" si="11"/>
        <v>20</v>
      </c>
      <c r="AC89">
        <f t="shared" si="12"/>
        <v>24</v>
      </c>
      <c r="AD89">
        <f t="shared" si="13"/>
        <v>37</v>
      </c>
      <c r="AE89">
        <f t="shared" si="14"/>
        <v>-17</v>
      </c>
      <c r="AF89">
        <f t="shared" si="15"/>
        <v>37</v>
      </c>
      <c r="AG89" t="s">
        <v>2765</v>
      </c>
    </row>
    <row r="90" spans="1:33" x14ac:dyDescent="0.25">
      <c r="A90" t="s">
        <v>1105</v>
      </c>
      <c r="B90" t="s">
        <v>1106</v>
      </c>
      <c r="C90" t="s">
        <v>5</v>
      </c>
      <c r="D90">
        <v>1963</v>
      </c>
      <c r="E90" t="s">
        <v>21</v>
      </c>
      <c r="F90" t="s">
        <v>22</v>
      </c>
      <c r="G90">
        <v>0</v>
      </c>
      <c r="H90">
        <v>1</v>
      </c>
      <c r="I90">
        <v>1</v>
      </c>
      <c r="J90">
        <v>0</v>
      </c>
      <c r="K90">
        <v>1980</v>
      </c>
      <c r="L90">
        <v>17</v>
      </c>
      <c r="M90">
        <v>1</v>
      </c>
      <c r="N90">
        <v>0</v>
      </c>
      <c r="O90">
        <v>1</v>
      </c>
      <c r="Q90">
        <v>25</v>
      </c>
      <c r="R90">
        <v>26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8"/>
        <v>8</v>
      </c>
      <c r="Z90">
        <f t="shared" si="9"/>
        <v>9</v>
      </c>
      <c r="AA90">
        <f t="shared" si="10"/>
        <v>-17</v>
      </c>
      <c r="AB90">
        <f t="shared" si="11"/>
        <v>-17</v>
      </c>
      <c r="AC90">
        <f t="shared" si="12"/>
        <v>-17</v>
      </c>
      <c r="AD90">
        <f t="shared" si="13"/>
        <v>-17</v>
      </c>
      <c r="AE90">
        <f t="shared" si="14"/>
        <v>-17</v>
      </c>
      <c r="AF90">
        <f t="shared" si="15"/>
        <v>-17</v>
      </c>
      <c r="AG90" t="s">
        <v>3575</v>
      </c>
    </row>
    <row r="91" spans="1:33" x14ac:dyDescent="0.25">
      <c r="A91" t="s">
        <v>2237</v>
      </c>
      <c r="B91" t="s">
        <v>2238</v>
      </c>
      <c r="C91" t="s">
        <v>5</v>
      </c>
      <c r="D91">
        <v>1963</v>
      </c>
      <c r="E91" t="s">
        <v>21</v>
      </c>
      <c r="F91" t="s">
        <v>324</v>
      </c>
      <c r="G91">
        <v>0</v>
      </c>
      <c r="H91">
        <v>0</v>
      </c>
      <c r="I91">
        <v>1</v>
      </c>
      <c r="J91">
        <v>1</v>
      </c>
      <c r="K91">
        <v>1980</v>
      </c>
      <c r="L91">
        <v>17</v>
      </c>
      <c r="M91">
        <v>0</v>
      </c>
      <c r="N91">
        <v>0</v>
      </c>
      <c r="O91">
        <v>0</v>
      </c>
      <c r="Q91">
        <v>0</v>
      </c>
      <c r="R91">
        <v>0</v>
      </c>
      <c r="S91">
        <v>32</v>
      </c>
      <c r="T91">
        <v>35</v>
      </c>
      <c r="U91">
        <v>0</v>
      </c>
      <c r="V91">
        <v>0</v>
      </c>
      <c r="W91">
        <v>54</v>
      </c>
      <c r="X91">
        <v>0</v>
      </c>
      <c r="Y91">
        <f t="shared" si="8"/>
        <v>-17</v>
      </c>
      <c r="Z91">
        <f t="shared" si="9"/>
        <v>-17</v>
      </c>
      <c r="AA91">
        <f t="shared" si="10"/>
        <v>15</v>
      </c>
      <c r="AB91">
        <f t="shared" si="11"/>
        <v>18</v>
      </c>
      <c r="AC91">
        <f t="shared" si="12"/>
        <v>-17</v>
      </c>
      <c r="AD91">
        <f t="shared" si="13"/>
        <v>-17</v>
      </c>
      <c r="AE91">
        <f t="shared" si="14"/>
        <v>37</v>
      </c>
      <c r="AF91">
        <f t="shared" si="15"/>
        <v>-17</v>
      </c>
      <c r="AG91">
        <v>0</v>
      </c>
    </row>
    <row r="92" spans="1:33" x14ac:dyDescent="0.25">
      <c r="A92" t="s">
        <v>52</v>
      </c>
      <c r="B92" t="s">
        <v>53</v>
      </c>
      <c r="C92" t="s">
        <v>5</v>
      </c>
      <c r="D92">
        <v>1962</v>
      </c>
      <c r="E92" t="s">
        <v>6</v>
      </c>
      <c r="F92" t="s">
        <v>33</v>
      </c>
      <c r="G92">
        <v>0</v>
      </c>
      <c r="H92">
        <v>1</v>
      </c>
      <c r="I92">
        <v>1</v>
      </c>
      <c r="J92">
        <v>1</v>
      </c>
      <c r="K92">
        <v>1980</v>
      </c>
      <c r="L92">
        <v>18</v>
      </c>
      <c r="M92">
        <v>0</v>
      </c>
      <c r="N92">
        <v>0</v>
      </c>
      <c r="O92">
        <v>0</v>
      </c>
      <c r="Q92">
        <v>0</v>
      </c>
      <c r="R92">
        <v>0</v>
      </c>
      <c r="S92">
        <v>0</v>
      </c>
      <c r="T92">
        <v>0</v>
      </c>
      <c r="U92">
        <v>33</v>
      </c>
      <c r="V92">
        <v>44</v>
      </c>
      <c r="W92">
        <v>0</v>
      </c>
      <c r="X92">
        <v>44</v>
      </c>
      <c r="Y92">
        <f t="shared" si="8"/>
        <v>-18</v>
      </c>
      <c r="Z92">
        <f t="shared" si="9"/>
        <v>-18</v>
      </c>
      <c r="AA92">
        <f t="shared" si="10"/>
        <v>-18</v>
      </c>
      <c r="AB92">
        <f t="shared" si="11"/>
        <v>-18</v>
      </c>
      <c r="AC92">
        <f t="shared" si="12"/>
        <v>15</v>
      </c>
      <c r="AD92">
        <f t="shared" si="13"/>
        <v>26</v>
      </c>
      <c r="AE92">
        <f t="shared" si="14"/>
        <v>-18</v>
      </c>
      <c r="AF92">
        <f t="shared" si="15"/>
        <v>26</v>
      </c>
      <c r="AG92">
        <v>0</v>
      </c>
    </row>
    <row r="93" spans="1:33" x14ac:dyDescent="0.25">
      <c r="A93" t="s">
        <v>1724</v>
      </c>
      <c r="B93" t="s">
        <v>1725</v>
      </c>
      <c r="C93" t="s">
        <v>5</v>
      </c>
      <c r="D93">
        <v>1964</v>
      </c>
      <c r="E93" t="s">
        <v>56</v>
      </c>
      <c r="F93" t="s">
        <v>30</v>
      </c>
      <c r="G93">
        <v>0</v>
      </c>
      <c r="H93">
        <v>1</v>
      </c>
      <c r="I93">
        <v>1</v>
      </c>
      <c r="J93">
        <v>1</v>
      </c>
      <c r="K93">
        <v>1980</v>
      </c>
      <c r="L93">
        <v>16</v>
      </c>
      <c r="M93">
        <v>0</v>
      </c>
      <c r="N93">
        <v>0</v>
      </c>
      <c r="O93">
        <v>0</v>
      </c>
      <c r="Q93">
        <v>0</v>
      </c>
      <c r="R93">
        <v>29</v>
      </c>
      <c r="S93">
        <v>34</v>
      </c>
      <c r="T93">
        <v>38</v>
      </c>
      <c r="U93">
        <v>43</v>
      </c>
      <c r="V93">
        <v>46</v>
      </c>
      <c r="W93">
        <v>0</v>
      </c>
      <c r="X93">
        <v>46</v>
      </c>
      <c r="Y93">
        <f t="shared" si="8"/>
        <v>-16</v>
      </c>
      <c r="Z93">
        <f t="shared" si="9"/>
        <v>13</v>
      </c>
      <c r="AA93">
        <f t="shared" si="10"/>
        <v>18</v>
      </c>
      <c r="AB93">
        <f t="shared" si="11"/>
        <v>22</v>
      </c>
      <c r="AC93">
        <f t="shared" si="12"/>
        <v>27</v>
      </c>
      <c r="AD93">
        <f t="shared" si="13"/>
        <v>30</v>
      </c>
      <c r="AE93">
        <f t="shared" si="14"/>
        <v>-16</v>
      </c>
      <c r="AF93">
        <f t="shared" si="15"/>
        <v>30</v>
      </c>
      <c r="AG93" t="s">
        <v>3338</v>
      </c>
    </row>
    <row r="94" spans="1:33" x14ac:dyDescent="0.25">
      <c r="A94" t="s">
        <v>39</v>
      </c>
      <c r="B94" t="s">
        <v>40</v>
      </c>
      <c r="C94" t="s">
        <v>5</v>
      </c>
      <c r="D94">
        <v>1963</v>
      </c>
      <c r="E94" t="s">
        <v>26</v>
      </c>
      <c r="F94" t="s">
        <v>41</v>
      </c>
      <c r="G94">
        <v>0</v>
      </c>
      <c r="H94">
        <v>1</v>
      </c>
      <c r="I94">
        <v>1</v>
      </c>
      <c r="J94">
        <v>0</v>
      </c>
      <c r="K94">
        <v>1980</v>
      </c>
      <c r="L94">
        <v>17</v>
      </c>
      <c r="M94">
        <v>0</v>
      </c>
      <c r="N94">
        <v>0</v>
      </c>
      <c r="O94">
        <v>0</v>
      </c>
      <c r="Q94">
        <v>0</v>
      </c>
      <c r="R94">
        <v>0</v>
      </c>
      <c r="S94">
        <v>0</v>
      </c>
      <c r="T94">
        <v>37</v>
      </c>
      <c r="U94">
        <v>0</v>
      </c>
      <c r="V94">
        <v>40</v>
      </c>
      <c r="W94">
        <v>0</v>
      </c>
      <c r="X94">
        <v>40</v>
      </c>
      <c r="Y94">
        <f t="shared" si="8"/>
        <v>-17</v>
      </c>
      <c r="Z94">
        <f t="shared" si="9"/>
        <v>-17</v>
      </c>
      <c r="AA94">
        <f t="shared" si="10"/>
        <v>-17</v>
      </c>
      <c r="AB94">
        <f t="shared" si="11"/>
        <v>20</v>
      </c>
      <c r="AC94">
        <f t="shared" si="12"/>
        <v>-17</v>
      </c>
      <c r="AD94">
        <f t="shared" si="13"/>
        <v>23</v>
      </c>
      <c r="AE94">
        <f t="shared" si="14"/>
        <v>-17</v>
      </c>
      <c r="AF94">
        <f t="shared" si="15"/>
        <v>23</v>
      </c>
      <c r="AG94">
        <v>0</v>
      </c>
    </row>
    <row r="95" spans="1:33" x14ac:dyDescent="0.25">
      <c r="A95" t="s">
        <v>385</v>
      </c>
      <c r="B95" t="s">
        <v>386</v>
      </c>
      <c r="C95" t="s">
        <v>5</v>
      </c>
      <c r="D95">
        <v>1965</v>
      </c>
      <c r="E95" t="s">
        <v>26</v>
      </c>
      <c r="F95" t="s">
        <v>41</v>
      </c>
      <c r="G95">
        <v>1</v>
      </c>
      <c r="H95">
        <v>1</v>
      </c>
      <c r="I95">
        <v>1</v>
      </c>
      <c r="J95">
        <v>1</v>
      </c>
      <c r="K95">
        <v>1980</v>
      </c>
      <c r="L95">
        <v>15</v>
      </c>
      <c r="M95">
        <v>1</v>
      </c>
      <c r="N95">
        <v>1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28</v>
      </c>
      <c r="X95">
        <v>0</v>
      </c>
      <c r="Y95">
        <f t="shared" si="8"/>
        <v>-15</v>
      </c>
      <c r="Z95">
        <f t="shared" si="9"/>
        <v>-15</v>
      </c>
      <c r="AA95">
        <f t="shared" si="10"/>
        <v>-15</v>
      </c>
      <c r="AB95">
        <f t="shared" si="11"/>
        <v>-15</v>
      </c>
      <c r="AC95">
        <f t="shared" si="12"/>
        <v>-15</v>
      </c>
      <c r="AD95">
        <f t="shared" si="13"/>
        <v>-15</v>
      </c>
      <c r="AE95">
        <f t="shared" si="14"/>
        <v>13</v>
      </c>
      <c r="AF95">
        <f t="shared" si="15"/>
        <v>-15</v>
      </c>
      <c r="AG95" t="s">
        <v>2763</v>
      </c>
    </row>
    <row r="96" spans="1:33" x14ac:dyDescent="0.25">
      <c r="A96" t="s">
        <v>2594</v>
      </c>
      <c r="B96" t="s">
        <v>2595</v>
      </c>
      <c r="C96" t="s">
        <v>5</v>
      </c>
      <c r="D96">
        <v>1962</v>
      </c>
      <c r="E96" t="s">
        <v>225</v>
      </c>
      <c r="F96" t="s">
        <v>150</v>
      </c>
      <c r="G96">
        <v>0</v>
      </c>
      <c r="H96">
        <v>0</v>
      </c>
      <c r="I96">
        <v>1</v>
      </c>
      <c r="J96">
        <v>1</v>
      </c>
      <c r="K96">
        <v>1980</v>
      </c>
      <c r="L96">
        <v>18</v>
      </c>
      <c r="M96">
        <v>0</v>
      </c>
      <c r="N96">
        <v>0</v>
      </c>
      <c r="O96">
        <v>1</v>
      </c>
      <c r="Q96">
        <v>0</v>
      </c>
      <c r="R96">
        <v>23</v>
      </c>
      <c r="S96">
        <v>31</v>
      </c>
      <c r="T96">
        <v>32</v>
      </c>
      <c r="U96">
        <v>36</v>
      </c>
      <c r="V96">
        <v>40</v>
      </c>
      <c r="W96">
        <v>55</v>
      </c>
      <c r="X96">
        <v>40</v>
      </c>
      <c r="Y96">
        <f t="shared" si="8"/>
        <v>-18</v>
      </c>
      <c r="Z96">
        <f t="shared" si="9"/>
        <v>5</v>
      </c>
      <c r="AA96">
        <f t="shared" si="10"/>
        <v>13</v>
      </c>
      <c r="AB96">
        <f t="shared" si="11"/>
        <v>14</v>
      </c>
      <c r="AC96">
        <f t="shared" si="12"/>
        <v>18</v>
      </c>
      <c r="AD96">
        <f t="shared" si="13"/>
        <v>22</v>
      </c>
      <c r="AE96">
        <f t="shared" si="14"/>
        <v>37</v>
      </c>
      <c r="AF96">
        <f t="shared" si="15"/>
        <v>22</v>
      </c>
      <c r="AG96" t="s">
        <v>2916</v>
      </c>
    </row>
    <row r="97" spans="1:33" x14ac:dyDescent="0.25">
      <c r="A97" t="s">
        <v>715</v>
      </c>
      <c r="B97" t="s">
        <v>547</v>
      </c>
      <c r="C97" t="s">
        <v>5</v>
      </c>
      <c r="D97">
        <v>1962</v>
      </c>
      <c r="E97" t="s">
        <v>17</v>
      </c>
      <c r="F97" t="s">
        <v>18</v>
      </c>
      <c r="G97">
        <v>0</v>
      </c>
      <c r="H97">
        <v>1</v>
      </c>
      <c r="I97">
        <v>1</v>
      </c>
      <c r="J97">
        <v>1</v>
      </c>
      <c r="K97">
        <v>1980</v>
      </c>
      <c r="L97">
        <v>18</v>
      </c>
      <c r="M97">
        <v>0</v>
      </c>
      <c r="N97">
        <v>0</v>
      </c>
      <c r="O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8"/>
        <v>-18</v>
      </c>
      <c r="Z97">
        <f t="shared" si="9"/>
        <v>-18</v>
      </c>
      <c r="AA97">
        <f t="shared" si="10"/>
        <v>-18</v>
      </c>
      <c r="AB97">
        <f t="shared" si="11"/>
        <v>-18</v>
      </c>
      <c r="AC97">
        <f t="shared" si="12"/>
        <v>-18</v>
      </c>
      <c r="AD97">
        <f t="shared" si="13"/>
        <v>-18</v>
      </c>
      <c r="AE97">
        <f t="shared" si="14"/>
        <v>-18</v>
      </c>
      <c r="AF97">
        <f t="shared" si="15"/>
        <v>-18</v>
      </c>
      <c r="AG97">
        <v>0</v>
      </c>
    </row>
    <row r="98" spans="1:33" x14ac:dyDescent="0.25">
      <c r="A98" t="s">
        <v>1085</v>
      </c>
      <c r="B98" t="s">
        <v>1086</v>
      </c>
      <c r="C98" t="s">
        <v>25</v>
      </c>
      <c r="D98">
        <v>1956</v>
      </c>
      <c r="F98" t="s">
        <v>98</v>
      </c>
      <c r="G98">
        <v>1</v>
      </c>
      <c r="H98">
        <v>1</v>
      </c>
      <c r="I98">
        <v>1</v>
      </c>
      <c r="J98">
        <v>0</v>
      </c>
      <c r="K98">
        <v>1980</v>
      </c>
      <c r="L98">
        <v>24</v>
      </c>
      <c r="M98">
        <v>0</v>
      </c>
      <c r="N98">
        <v>0</v>
      </c>
      <c r="O98">
        <v>0</v>
      </c>
      <c r="Q98">
        <v>0</v>
      </c>
      <c r="R98">
        <v>0</v>
      </c>
      <c r="S98">
        <v>0</v>
      </c>
      <c r="T98">
        <v>0</v>
      </c>
      <c r="U98">
        <v>28</v>
      </c>
      <c r="V98">
        <v>0</v>
      </c>
      <c r="W98">
        <v>0</v>
      </c>
      <c r="X98">
        <v>0</v>
      </c>
      <c r="Y98">
        <f t="shared" si="8"/>
        <v>-24</v>
      </c>
      <c r="Z98">
        <f t="shared" si="9"/>
        <v>-24</v>
      </c>
      <c r="AA98">
        <f t="shared" si="10"/>
        <v>-24</v>
      </c>
      <c r="AB98">
        <f t="shared" si="11"/>
        <v>-24</v>
      </c>
      <c r="AC98">
        <f t="shared" si="12"/>
        <v>4</v>
      </c>
      <c r="AD98">
        <f t="shared" si="13"/>
        <v>-24</v>
      </c>
      <c r="AE98">
        <f t="shared" si="14"/>
        <v>-24</v>
      </c>
      <c r="AF98">
        <f t="shared" si="15"/>
        <v>-24</v>
      </c>
      <c r="AG98" t="s">
        <v>3005</v>
      </c>
    </row>
    <row r="99" spans="1:33" x14ac:dyDescent="0.25">
      <c r="A99" t="s">
        <v>1160</v>
      </c>
      <c r="B99" t="s">
        <v>1161</v>
      </c>
      <c r="C99" t="s">
        <v>5</v>
      </c>
      <c r="D99">
        <v>1962</v>
      </c>
      <c r="F99" t="s">
        <v>22</v>
      </c>
      <c r="G99">
        <v>0</v>
      </c>
      <c r="H99">
        <v>1</v>
      </c>
      <c r="I99">
        <v>1</v>
      </c>
      <c r="J99">
        <v>0</v>
      </c>
      <c r="K99">
        <v>1980</v>
      </c>
      <c r="L99">
        <v>18</v>
      </c>
      <c r="M99">
        <v>1</v>
      </c>
      <c r="N99">
        <v>0</v>
      </c>
      <c r="O99">
        <v>1</v>
      </c>
      <c r="Q99">
        <v>0</v>
      </c>
      <c r="R99">
        <v>0</v>
      </c>
      <c r="S99">
        <v>33</v>
      </c>
      <c r="T99">
        <v>40</v>
      </c>
      <c r="U99">
        <v>0</v>
      </c>
      <c r="V99">
        <v>54</v>
      </c>
      <c r="W99">
        <v>0</v>
      </c>
      <c r="X99">
        <v>54</v>
      </c>
      <c r="Y99">
        <f t="shared" si="8"/>
        <v>-18</v>
      </c>
      <c r="Z99">
        <f t="shared" si="9"/>
        <v>-18</v>
      </c>
      <c r="AA99">
        <f t="shared" si="10"/>
        <v>15</v>
      </c>
      <c r="AB99">
        <f t="shared" si="11"/>
        <v>22</v>
      </c>
      <c r="AC99">
        <f t="shared" si="12"/>
        <v>-18</v>
      </c>
      <c r="AD99">
        <f t="shared" si="13"/>
        <v>36</v>
      </c>
      <c r="AE99">
        <f t="shared" si="14"/>
        <v>-18</v>
      </c>
      <c r="AF99">
        <f t="shared" si="15"/>
        <v>36</v>
      </c>
      <c r="AG99">
        <v>0</v>
      </c>
    </row>
    <row r="100" spans="1:33" x14ac:dyDescent="0.25">
      <c r="A100" t="s">
        <v>1315</v>
      </c>
      <c r="B100" t="s">
        <v>1316</v>
      </c>
      <c r="C100" t="s">
        <v>25</v>
      </c>
      <c r="D100">
        <v>1962</v>
      </c>
      <c r="E100" t="s">
        <v>13</v>
      </c>
      <c r="F100" t="s">
        <v>14</v>
      </c>
      <c r="G100">
        <v>0</v>
      </c>
      <c r="H100">
        <v>0</v>
      </c>
      <c r="I100">
        <v>1</v>
      </c>
      <c r="J100">
        <v>1</v>
      </c>
      <c r="K100">
        <v>1981</v>
      </c>
      <c r="L100">
        <v>19</v>
      </c>
      <c r="M100">
        <v>0</v>
      </c>
      <c r="N100">
        <v>0</v>
      </c>
      <c r="O100">
        <v>0</v>
      </c>
      <c r="Q100">
        <v>0</v>
      </c>
      <c r="R100">
        <v>0</v>
      </c>
      <c r="S100">
        <v>23</v>
      </c>
      <c r="T100">
        <v>29</v>
      </c>
      <c r="U100">
        <v>34</v>
      </c>
      <c r="V100">
        <v>38</v>
      </c>
      <c r="W100">
        <v>0</v>
      </c>
      <c r="X100">
        <v>38</v>
      </c>
      <c r="Y100">
        <f t="shared" si="8"/>
        <v>-19</v>
      </c>
      <c r="Z100">
        <f t="shared" si="9"/>
        <v>-19</v>
      </c>
      <c r="AA100">
        <f t="shared" si="10"/>
        <v>4</v>
      </c>
      <c r="AB100">
        <f t="shared" si="11"/>
        <v>10</v>
      </c>
      <c r="AC100">
        <f t="shared" si="12"/>
        <v>15</v>
      </c>
      <c r="AD100">
        <f t="shared" si="13"/>
        <v>19</v>
      </c>
      <c r="AE100">
        <f t="shared" si="14"/>
        <v>-19</v>
      </c>
      <c r="AF100">
        <f t="shared" si="15"/>
        <v>19</v>
      </c>
      <c r="AG100">
        <v>0</v>
      </c>
    </row>
    <row r="101" spans="1:33" x14ac:dyDescent="0.25">
      <c r="A101" t="s">
        <v>320</v>
      </c>
      <c r="B101" t="s">
        <v>321</v>
      </c>
      <c r="C101" t="s">
        <v>5</v>
      </c>
      <c r="D101">
        <v>1962</v>
      </c>
      <c r="E101" t="s">
        <v>13</v>
      </c>
      <c r="F101" t="s">
        <v>14</v>
      </c>
      <c r="G101">
        <v>0</v>
      </c>
      <c r="H101">
        <v>1</v>
      </c>
      <c r="I101">
        <v>1</v>
      </c>
      <c r="J101">
        <v>1</v>
      </c>
      <c r="K101">
        <v>1981</v>
      </c>
      <c r="L101">
        <v>19</v>
      </c>
      <c r="M101">
        <v>0</v>
      </c>
      <c r="N101">
        <v>1</v>
      </c>
      <c r="O101">
        <v>1</v>
      </c>
      <c r="Q101">
        <v>0</v>
      </c>
      <c r="R101">
        <v>0</v>
      </c>
      <c r="S101">
        <v>30</v>
      </c>
      <c r="T101">
        <v>33</v>
      </c>
      <c r="U101">
        <v>38</v>
      </c>
      <c r="V101">
        <v>39</v>
      </c>
      <c r="W101">
        <v>50</v>
      </c>
      <c r="X101">
        <v>39</v>
      </c>
      <c r="Y101">
        <f t="shared" si="8"/>
        <v>-19</v>
      </c>
      <c r="Z101">
        <f t="shared" si="9"/>
        <v>-19</v>
      </c>
      <c r="AA101">
        <f t="shared" si="10"/>
        <v>11</v>
      </c>
      <c r="AB101">
        <f t="shared" si="11"/>
        <v>14</v>
      </c>
      <c r="AC101">
        <f t="shared" si="12"/>
        <v>19</v>
      </c>
      <c r="AD101">
        <f t="shared" si="13"/>
        <v>20</v>
      </c>
      <c r="AE101">
        <f t="shared" si="14"/>
        <v>31</v>
      </c>
      <c r="AF101">
        <f t="shared" si="15"/>
        <v>20</v>
      </c>
      <c r="AG101" t="s">
        <v>3262</v>
      </c>
    </row>
    <row r="102" spans="1:33" x14ac:dyDescent="0.25">
      <c r="A102" t="s">
        <v>48</v>
      </c>
      <c r="B102" t="s">
        <v>49</v>
      </c>
      <c r="C102" t="s">
        <v>5</v>
      </c>
      <c r="D102">
        <v>1964</v>
      </c>
      <c r="E102" t="s">
        <v>13</v>
      </c>
      <c r="F102" t="s">
        <v>14</v>
      </c>
      <c r="G102">
        <v>0</v>
      </c>
      <c r="H102">
        <v>1</v>
      </c>
      <c r="I102">
        <v>1</v>
      </c>
      <c r="J102">
        <v>0</v>
      </c>
      <c r="K102">
        <v>1981</v>
      </c>
      <c r="L102">
        <v>17</v>
      </c>
      <c r="M102">
        <v>1</v>
      </c>
      <c r="N102">
        <v>1</v>
      </c>
      <c r="O102">
        <v>1</v>
      </c>
      <c r="Q102">
        <v>0</v>
      </c>
      <c r="R102">
        <v>0</v>
      </c>
      <c r="S102">
        <v>32</v>
      </c>
      <c r="T102">
        <v>37</v>
      </c>
      <c r="U102">
        <v>46</v>
      </c>
      <c r="V102">
        <v>49</v>
      </c>
      <c r="W102">
        <v>0</v>
      </c>
      <c r="X102">
        <v>49</v>
      </c>
      <c r="Y102">
        <f t="shared" si="8"/>
        <v>-17</v>
      </c>
      <c r="Z102">
        <f t="shared" si="9"/>
        <v>-17</v>
      </c>
      <c r="AA102">
        <f t="shared" si="10"/>
        <v>15</v>
      </c>
      <c r="AB102">
        <f t="shared" si="11"/>
        <v>20</v>
      </c>
      <c r="AC102">
        <f t="shared" si="12"/>
        <v>29</v>
      </c>
      <c r="AD102">
        <f t="shared" si="13"/>
        <v>32</v>
      </c>
      <c r="AE102">
        <f t="shared" si="14"/>
        <v>-17</v>
      </c>
      <c r="AF102">
        <f t="shared" si="15"/>
        <v>32</v>
      </c>
      <c r="AG102">
        <v>0</v>
      </c>
    </row>
    <row r="103" spans="1:33" x14ac:dyDescent="0.25">
      <c r="A103" t="s">
        <v>2442</v>
      </c>
      <c r="B103" t="s">
        <v>2443</v>
      </c>
      <c r="C103" t="s">
        <v>5</v>
      </c>
      <c r="D103">
        <v>1964</v>
      </c>
      <c r="E103" t="s">
        <v>13</v>
      </c>
      <c r="F103" t="s">
        <v>309</v>
      </c>
      <c r="G103">
        <v>0</v>
      </c>
      <c r="H103">
        <v>1</v>
      </c>
      <c r="I103">
        <v>1</v>
      </c>
      <c r="J103">
        <v>1</v>
      </c>
      <c r="K103">
        <v>1981</v>
      </c>
      <c r="L103">
        <v>17</v>
      </c>
      <c r="M103">
        <v>0</v>
      </c>
      <c r="N103">
        <v>0</v>
      </c>
      <c r="O103">
        <v>0</v>
      </c>
      <c r="Q103">
        <v>0</v>
      </c>
      <c r="R103">
        <v>0</v>
      </c>
      <c r="S103">
        <v>35</v>
      </c>
      <c r="T103">
        <v>41</v>
      </c>
      <c r="U103">
        <v>45</v>
      </c>
      <c r="V103">
        <v>48</v>
      </c>
      <c r="W103">
        <v>0</v>
      </c>
      <c r="X103">
        <v>48</v>
      </c>
      <c r="Y103">
        <f t="shared" si="8"/>
        <v>-17</v>
      </c>
      <c r="Z103">
        <f t="shared" si="9"/>
        <v>-17</v>
      </c>
      <c r="AA103">
        <f t="shared" si="10"/>
        <v>18</v>
      </c>
      <c r="AB103">
        <f t="shared" si="11"/>
        <v>24</v>
      </c>
      <c r="AC103">
        <f t="shared" si="12"/>
        <v>28</v>
      </c>
      <c r="AD103">
        <f t="shared" si="13"/>
        <v>31</v>
      </c>
      <c r="AE103">
        <f t="shared" si="14"/>
        <v>-17</v>
      </c>
      <c r="AF103">
        <f t="shared" si="15"/>
        <v>31</v>
      </c>
      <c r="AG103">
        <v>0</v>
      </c>
    </row>
    <row r="104" spans="1:33" x14ac:dyDescent="0.25">
      <c r="A104" t="s">
        <v>1440</v>
      </c>
      <c r="B104" t="s">
        <v>1441</v>
      </c>
      <c r="C104" t="s">
        <v>5</v>
      </c>
      <c r="D104">
        <v>1961</v>
      </c>
      <c r="E104" t="s">
        <v>545</v>
      </c>
      <c r="F104" t="s">
        <v>18</v>
      </c>
      <c r="G104">
        <v>0</v>
      </c>
      <c r="H104">
        <v>1</v>
      </c>
      <c r="I104">
        <v>1</v>
      </c>
      <c r="J104">
        <v>1</v>
      </c>
      <c r="K104">
        <v>1981</v>
      </c>
      <c r="L104">
        <v>20</v>
      </c>
      <c r="M104">
        <v>0</v>
      </c>
      <c r="N104">
        <v>1</v>
      </c>
      <c r="O104">
        <v>1</v>
      </c>
      <c r="Q104">
        <v>0</v>
      </c>
      <c r="R104">
        <v>0</v>
      </c>
      <c r="S104">
        <v>0</v>
      </c>
      <c r="T104">
        <v>33</v>
      </c>
      <c r="U104">
        <v>51</v>
      </c>
      <c r="V104">
        <v>0</v>
      </c>
      <c r="W104">
        <v>0</v>
      </c>
      <c r="X104">
        <v>0</v>
      </c>
      <c r="Y104">
        <f t="shared" si="8"/>
        <v>-20</v>
      </c>
      <c r="Z104">
        <f t="shared" si="9"/>
        <v>-20</v>
      </c>
      <c r="AA104">
        <f t="shared" si="10"/>
        <v>-20</v>
      </c>
      <c r="AB104">
        <f t="shared" si="11"/>
        <v>13</v>
      </c>
      <c r="AC104">
        <f t="shared" si="12"/>
        <v>31</v>
      </c>
      <c r="AD104">
        <f t="shared" si="13"/>
        <v>-20</v>
      </c>
      <c r="AE104">
        <f t="shared" si="14"/>
        <v>-20</v>
      </c>
      <c r="AF104">
        <f t="shared" si="15"/>
        <v>-20</v>
      </c>
      <c r="AG104" t="s">
        <v>2981</v>
      </c>
    </row>
    <row r="105" spans="1:33" x14ac:dyDescent="0.25">
      <c r="A105" t="s">
        <v>1659</v>
      </c>
      <c r="B105" t="s">
        <v>1660</v>
      </c>
      <c r="C105" t="s">
        <v>5</v>
      </c>
      <c r="D105">
        <v>1958</v>
      </c>
      <c r="E105" t="s">
        <v>21</v>
      </c>
      <c r="F105" t="s">
        <v>324</v>
      </c>
      <c r="G105">
        <v>0</v>
      </c>
      <c r="H105">
        <v>1</v>
      </c>
      <c r="I105">
        <v>1</v>
      </c>
      <c r="J105">
        <v>1</v>
      </c>
      <c r="K105">
        <v>1981</v>
      </c>
      <c r="L105">
        <v>23</v>
      </c>
      <c r="M105">
        <v>0</v>
      </c>
      <c r="N105">
        <v>1</v>
      </c>
      <c r="O105">
        <v>0</v>
      </c>
      <c r="Q105">
        <v>26</v>
      </c>
      <c r="R105">
        <v>0</v>
      </c>
      <c r="S105">
        <v>29</v>
      </c>
      <c r="T105">
        <v>31</v>
      </c>
      <c r="U105">
        <v>0</v>
      </c>
      <c r="V105">
        <v>43</v>
      </c>
      <c r="W105">
        <v>55</v>
      </c>
      <c r="X105">
        <v>43</v>
      </c>
      <c r="Y105">
        <f t="shared" si="8"/>
        <v>3</v>
      </c>
      <c r="Z105">
        <f t="shared" si="9"/>
        <v>-23</v>
      </c>
      <c r="AA105">
        <f t="shared" si="10"/>
        <v>6</v>
      </c>
      <c r="AB105">
        <f t="shared" si="11"/>
        <v>8</v>
      </c>
      <c r="AC105">
        <f t="shared" si="12"/>
        <v>-23</v>
      </c>
      <c r="AD105">
        <f t="shared" si="13"/>
        <v>20</v>
      </c>
      <c r="AE105">
        <f t="shared" si="14"/>
        <v>32</v>
      </c>
      <c r="AF105">
        <f t="shared" si="15"/>
        <v>20</v>
      </c>
      <c r="AG105" t="s">
        <v>3382</v>
      </c>
    </row>
    <row r="106" spans="1:33" x14ac:dyDescent="0.25">
      <c r="A106" t="s">
        <v>1434</v>
      </c>
      <c r="B106" t="s">
        <v>1435</v>
      </c>
      <c r="C106" t="s">
        <v>5</v>
      </c>
      <c r="D106">
        <v>1959</v>
      </c>
      <c r="E106" t="s">
        <v>21</v>
      </c>
      <c r="F106" t="s">
        <v>103</v>
      </c>
      <c r="G106">
        <v>1</v>
      </c>
      <c r="H106">
        <v>1</v>
      </c>
      <c r="I106">
        <v>1</v>
      </c>
      <c r="J106">
        <v>1</v>
      </c>
      <c r="K106">
        <v>1981</v>
      </c>
      <c r="L106">
        <v>22</v>
      </c>
      <c r="M106">
        <v>0</v>
      </c>
      <c r="N106">
        <v>0</v>
      </c>
      <c r="O106">
        <v>1</v>
      </c>
      <c r="Q106">
        <v>0</v>
      </c>
      <c r="R106">
        <v>22</v>
      </c>
      <c r="S106">
        <v>30</v>
      </c>
      <c r="T106">
        <v>0</v>
      </c>
      <c r="U106">
        <v>0</v>
      </c>
      <c r="V106">
        <v>0</v>
      </c>
      <c r="W106">
        <v>57</v>
      </c>
      <c r="X106">
        <v>0</v>
      </c>
      <c r="Y106">
        <f t="shared" si="8"/>
        <v>-22</v>
      </c>
      <c r="Z106">
        <f t="shared" si="9"/>
        <v>0</v>
      </c>
      <c r="AA106">
        <f t="shared" si="10"/>
        <v>8</v>
      </c>
      <c r="AB106">
        <f t="shared" si="11"/>
        <v>-22</v>
      </c>
      <c r="AC106">
        <f t="shared" si="12"/>
        <v>-22</v>
      </c>
      <c r="AD106">
        <f t="shared" si="13"/>
        <v>-22</v>
      </c>
      <c r="AE106">
        <f t="shared" si="14"/>
        <v>35</v>
      </c>
      <c r="AF106">
        <f t="shared" si="15"/>
        <v>-22</v>
      </c>
      <c r="AG106" t="s">
        <v>3910</v>
      </c>
    </row>
    <row r="107" spans="1:33" x14ac:dyDescent="0.25">
      <c r="A107" t="s">
        <v>1843</v>
      </c>
      <c r="B107" t="s">
        <v>1844</v>
      </c>
      <c r="C107" t="s">
        <v>5</v>
      </c>
      <c r="D107">
        <v>1960</v>
      </c>
      <c r="E107" t="s">
        <v>21</v>
      </c>
      <c r="F107" t="s">
        <v>947</v>
      </c>
      <c r="G107">
        <v>0</v>
      </c>
      <c r="H107">
        <v>0</v>
      </c>
      <c r="I107">
        <v>1</v>
      </c>
      <c r="J107">
        <v>1</v>
      </c>
      <c r="K107">
        <v>1981</v>
      </c>
      <c r="L107">
        <v>21</v>
      </c>
      <c r="M107">
        <v>1</v>
      </c>
      <c r="N107">
        <v>0</v>
      </c>
      <c r="O107">
        <v>0</v>
      </c>
      <c r="Q107">
        <v>0</v>
      </c>
      <c r="R107">
        <v>0</v>
      </c>
      <c r="S107">
        <v>0</v>
      </c>
      <c r="T107">
        <v>41</v>
      </c>
      <c r="U107">
        <v>43</v>
      </c>
      <c r="V107">
        <v>47</v>
      </c>
      <c r="W107">
        <v>56</v>
      </c>
      <c r="X107">
        <v>47</v>
      </c>
      <c r="Y107">
        <f t="shared" si="8"/>
        <v>-21</v>
      </c>
      <c r="Z107">
        <f t="shared" si="9"/>
        <v>-21</v>
      </c>
      <c r="AA107">
        <f t="shared" si="10"/>
        <v>-21</v>
      </c>
      <c r="AB107">
        <f t="shared" si="11"/>
        <v>20</v>
      </c>
      <c r="AC107">
        <f t="shared" si="12"/>
        <v>22</v>
      </c>
      <c r="AD107">
        <f t="shared" si="13"/>
        <v>26</v>
      </c>
      <c r="AE107">
        <f t="shared" si="14"/>
        <v>35</v>
      </c>
      <c r="AF107">
        <f t="shared" si="15"/>
        <v>26</v>
      </c>
      <c r="AG107">
        <v>0</v>
      </c>
    </row>
    <row r="108" spans="1:33" x14ac:dyDescent="0.25">
      <c r="A108" t="s">
        <v>190</v>
      </c>
      <c r="B108" t="s">
        <v>191</v>
      </c>
      <c r="C108" t="s">
        <v>5</v>
      </c>
      <c r="D108">
        <v>1960</v>
      </c>
      <c r="E108" t="s">
        <v>21</v>
      </c>
      <c r="F108" t="s">
        <v>84</v>
      </c>
      <c r="G108">
        <v>0</v>
      </c>
      <c r="H108">
        <v>1</v>
      </c>
      <c r="I108">
        <v>1</v>
      </c>
      <c r="J108">
        <v>1</v>
      </c>
      <c r="K108">
        <v>1981</v>
      </c>
      <c r="L108">
        <v>21</v>
      </c>
      <c r="M108">
        <v>1</v>
      </c>
      <c r="N108">
        <v>0</v>
      </c>
      <c r="O108">
        <v>1</v>
      </c>
      <c r="Q108">
        <v>24</v>
      </c>
      <c r="R108">
        <v>0</v>
      </c>
      <c r="S108">
        <v>30</v>
      </c>
      <c r="T108">
        <v>31</v>
      </c>
      <c r="U108">
        <v>36</v>
      </c>
      <c r="V108">
        <v>37</v>
      </c>
      <c r="W108">
        <v>42</v>
      </c>
      <c r="X108">
        <v>37</v>
      </c>
      <c r="Y108">
        <f t="shared" si="8"/>
        <v>3</v>
      </c>
      <c r="Z108">
        <f t="shared" si="9"/>
        <v>-21</v>
      </c>
      <c r="AA108">
        <f t="shared" si="10"/>
        <v>9</v>
      </c>
      <c r="AB108">
        <f t="shared" si="11"/>
        <v>10</v>
      </c>
      <c r="AC108">
        <f t="shared" si="12"/>
        <v>15</v>
      </c>
      <c r="AD108">
        <f t="shared" si="13"/>
        <v>16</v>
      </c>
      <c r="AE108">
        <f t="shared" si="14"/>
        <v>21</v>
      </c>
      <c r="AF108">
        <f t="shared" si="15"/>
        <v>16</v>
      </c>
      <c r="AG108" t="s">
        <v>3047</v>
      </c>
    </row>
    <row r="109" spans="1:33" x14ac:dyDescent="0.25">
      <c r="A109" t="s">
        <v>1464</v>
      </c>
      <c r="B109" t="s">
        <v>1465</v>
      </c>
      <c r="C109" t="s">
        <v>5</v>
      </c>
      <c r="D109">
        <v>1961</v>
      </c>
      <c r="E109" t="s">
        <v>21</v>
      </c>
      <c r="F109" t="s">
        <v>84</v>
      </c>
      <c r="G109">
        <v>0</v>
      </c>
      <c r="H109">
        <v>1</v>
      </c>
      <c r="I109">
        <v>1</v>
      </c>
      <c r="J109">
        <v>1</v>
      </c>
      <c r="K109">
        <v>1981</v>
      </c>
      <c r="L109">
        <v>20</v>
      </c>
      <c r="M109">
        <v>0</v>
      </c>
      <c r="N109">
        <v>1</v>
      </c>
      <c r="O109">
        <v>0</v>
      </c>
      <c r="Q109">
        <v>0</v>
      </c>
      <c r="R109">
        <v>34</v>
      </c>
      <c r="S109">
        <v>40</v>
      </c>
      <c r="T109">
        <v>45</v>
      </c>
      <c r="U109">
        <v>48</v>
      </c>
      <c r="V109">
        <v>53</v>
      </c>
      <c r="W109">
        <v>56</v>
      </c>
      <c r="X109">
        <v>53</v>
      </c>
      <c r="Y109">
        <f t="shared" si="8"/>
        <v>-20</v>
      </c>
      <c r="Z109">
        <f t="shared" si="9"/>
        <v>14</v>
      </c>
      <c r="AA109">
        <f t="shared" si="10"/>
        <v>20</v>
      </c>
      <c r="AB109">
        <f t="shared" si="11"/>
        <v>25</v>
      </c>
      <c r="AC109">
        <f t="shared" si="12"/>
        <v>28</v>
      </c>
      <c r="AD109">
        <f t="shared" si="13"/>
        <v>33</v>
      </c>
      <c r="AE109">
        <f t="shared" si="14"/>
        <v>36</v>
      </c>
      <c r="AF109">
        <f t="shared" si="15"/>
        <v>33</v>
      </c>
      <c r="AG109" t="s">
        <v>3802</v>
      </c>
    </row>
    <row r="110" spans="1:33" x14ac:dyDescent="0.25">
      <c r="A110" t="s">
        <v>1350</v>
      </c>
      <c r="B110" t="s">
        <v>1351</v>
      </c>
      <c r="C110" t="s">
        <v>5</v>
      </c>
      <c r="D110">
        <v>1961</v>
      </c>
      <c r="E110" t="s">
        <v>21</v>
      </c>
      <c r="F110" t="s">
        <v>309</v>
      </c>
      <c r="G110">
        <v>0</v>
      </c>
      <c r="H110">
        <v>1</v>
      </c>
      <c r="I110">
        <v>1</v>
      </c>
      <c r="J110">
        <v>1</v>
      </c>
      <c r="K110">
        <v>1981</v>
      </c>
      <c r="L110">
        <v>20</v>
      </c>
      <c r="M110">
        <v>1</v>
      </c>
      <c r="N110">
        <v>1</v>
      </c>
      <c r="O110">
        <v>1</v>
      </c>
      <c r="Q110">
        <v>0</v>
      </c>
      <c r="R110">
        <v>20</v>
      </c>
      <c r="S110">
        <v>31</v>
      </c>
      <c r="T110">
        <v>34</v>
      </c>
      <c r="U110">
        <v>40</v>
      </c>
      <c r="V110">
        <v>43</v>
      </c>
      <c r="W110">
        <v>0</v>
      </c>
      <c r="X110">
        <v>43</v>
      </c>
      <c r="Y110">
        <f t="shared" si="8"/>
        <v>-20</v>
      </c>
      <c r="Z110">
        <f t="shared" si="9"/>
        <v>0</v>
      </c>
      <c r="AA110">
        <f t="shared" si="10"/>
        <v>11</v>
      </c>
      <c r="AB110">
        <f t="shared" si="11"/>
        <v>14</v>
      </c>
      <c r="AC110">
        <f t="shared" si="12"/>
        <v>20</v>
      </c>
      <c r="AD110">
        <f t="shared" si="13"/>
        <v>23</v>
      </c>
      <c r="AE110">
        <f t="shared" si="14"/>
        <v>-20</v>
      </c>
      <c r="AF110">
        <f t="shared" si="15"/>
        <v>23</v>
      </c>
      <c r="AG110" t="s">
        <v>2981</v>
      </c>
    </row>
    <row r="111" spans="1:33" x14ac:dyDescent="0.25">
      <c r="A111" t="s">
        <v>1598</v>
      </c>
      <c r="B111" t="s">
        <v>1599</v>
      </c>
      <c r="C111" t="s">
        <v>5</v>
      </c>
      <c r="D111">
        <v>1962</v>
      </c>
      <c r="E111" t="s">
        <v>21</v>
      </c>
      <c r="F111" t="s">
        <v>95</v>
      </c>
      <c r="G111">
        <v>0</v>
      </c>
      <c r="H111">
        <v>1</v>
      </c>
      <c r="I111">
        <v>1</v>
      </c>
      <c r="J111">
        <v>1</v>
      </c>
      <c r="K111">
        <v>1981</v>
      </c>
      <c r="L111">
        <v>19</v>
      </c>
      <c r="M111">
        <v>0</v>
      </c>
      <c r="N111">
        <v>0</v>
      </c>
      <c r="O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20</v>
      </c>
      <c r="W111">
        <v>0</v>
      </c>
      <c r="X111">
        <v>20</v>
      </c>
      <c r="Y111">
        <f t="shared" si="8"/>
        <v>-19</v>
      </c>
      <c r="Z111">
        <f t="shared" si="9"/>
        <v>-19</v>
      </c>
      <c r="AA111">
        <f t="shared" si="10"/>
        <v>-19</v>
      </c>
      <c r="AB111">
        <f t="shared" si="11"/>
        <v>-19</v>
      </c>
      <c r="AC111">
        <f t="shared" si="12"/>
        <v>-19</v>
      </c>
      <c r="AD111">
        <f t="shared" si="13"/>
        <v>1</v>
      </c>
      <c r="AE111">
        <f t="shared" si="14"/>
        <v>-19</v>
      </c>
      <c r="AF111">
        <f t="shared" si="15"/>
        <v>1</v>
      </c>
      <c r="AG111" t="s">
        <v>3573</v>
      </c>
    </row>
    <row r="112" spans="1:33" x14ac:dyDescent="0.25">
      <c r="A112" t="s">
        <v>845</v>
      </c>
      <c r="B112" t="s">
        <v>522</v>
      </c>
      <c r="C112" t="s">
        <v>5</v>
      </c>
      <c r="D112">
        <v>1962</v>
      </c>
      <c r="E112" t="s">
        <v>21</v>
      </c>
      <c r="F112" t="s">
        <v>66</v>
      </c>
      <c r="G112">
        <v>0</v>
      </c>
      <c r="H112">
        <v>1</v>
      </c>
      <c r="I112">
        <v>1</v>
      </c>
      <c r="J112">
        <v>0</v>
      </c>
      <c r="K112">
        <v>1981</v>
      </c>
      <c r="L112">
        <v>19</v>
      </c>
      <c r="M112">
        <v>1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35</v>
      </c>
      <c r="U112">
        <v>40</v>
      </c>
      <c r="V112">
        <v>53</v>
      </c>
      <c r="W112">
        <v>55</v>
      </c>
      <c r="X112">
        <v>53</v>
      </c>
      <c r="Y112">
        <f t="shared" si="8"/>
        <v>-19</v>
      </c>
      <c r="Z112">
        <f t="shared" si="9"/>
        <v>-19</v>
      </c>
      <c r="AA112">
        <f t="shared" si="10"/>
        <v>-19</v>
      </c>
      <c r="AB112">
        <f t="shared" si="11"/>
        <v>16</v>
      </c>
      <c r="AC112">
        <f t="shared" si="12"/>
        <v>21</v>
      </c>
      <c r="AD112">
        <f t="shared" si="13"/>
        <v>34</v>
      </c>
      <c r="AE112">
        <f t="shared" si="14"/>
        <v>36</v>
      </c>
      <c r="AF112">
        <f t="shared" si="15"/>
        <v>34</v>
      </c>
      <c r="AG112" t="s">
        <v>3160</v>
      </c>
    </row>
    <row r="113" spans="1:33" x14ac:dyDescent="0.25">
      <c r="A113" t="s">
        <v>1620</v>
      </c>
      <c r="B113" t="s">
        <v>522</v>
      </c>
      <c r="C113" t="s">
        <v>5</v>
      </c>
      <c r="D113">
        <v>1962</v>
      </c>
      <c r="E113" t="s">
        <v>21</v>
      </c>
      <c r="F113" t="s">
        <v>90</v>
      </c>
      <c r="G113">
        <v>0</v>
      </c>
      <c r="H113">
        <v>1</v>
      </c>
      <c r="I113">
        <v>1</v>
      </c>
      <c r="J113">
        <v>0</v>
      </c>
      <c r="K113">
        <v>1981</v>
      </c>
      <c r="L113">
        <v>19</v>
      </c>
      <c r="M113">
        <v>0</v>
      </c>
      <c r="N113">
        <v>1</v>
      </c>
      <c r="O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39</v>
      </c>
      <c r="W113">
        <v>56</v>
      </c>
      <c r="X113">
        <v>39</v>
      </c>
      <c r="Y113">
        <f t="shared" si="8"/>
        <v>-19</v>
      </c>
      <c r="Z113">
        <f t="shared" si="9"/>
        <v>-19</v>
      </c>
      <c r="AA113">
        <f t="shared" si="10"/>
        <v>-19</v>
      </c>
      <c r="AB113">
        <f t="shared" si="11"/>
        <v>-19</v>
      </c>
      <c r="AC113">
        <f t="shared" si="12"/>
        <v>-19</v>
      </c>
      <c r="AD113">
        <f t="shared" si="13"/>
        <v>20</v>
      </c>
      <c r="AE113">
        <f t="shared" si="14"/>
        <v>37</v>
      </c>
      <c r="AF113">
        <f t="shared" si="15"/>
        <v>20</v>
      </c>
      <c r="AG113" t="s">
        <v>3173</v>
      </c>
    </row>
    <row r="114" spans="1:33" x14ac:dyDescent="0.25">
      <c r="A114" t="s">
        <v>2583</v>
      </c>
      <c r="B114" t="s">
        <v>2584</v>
      </c>
      <c r="C114" t="s">
        <v>5</v>
      </c>
      <c r="D114">
        <v>1962</v>
      </c>
      <c r="E114" t="s">
        <v>21</v>
      </c>
      <c r="F114" t="s">
        <v>66</v>
      </c>
      <c r="G114">
        <v>0</v>
      </c>
      <c r="H114">
        <v>0</v>
      </c>
      <c r="I114">
        <v>1</v>
      </c>
      <c r="J114">
        <v>0</v>
      </c>
      <c r="K114">
        <v>1981</v>
      </c>
      <c r="L114">
        <v>19</v>
      </c>
      <c r="M114">
        <v>0</v>
      </c>
      <c r="N114">
        <v>0</v>
      </c>
      <c r="O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52</v>
      </c>
      <c r="W114">
        <v>54</v>
      </c>
      <c r="X114">
        <v>52</v>
      </c>
      <c r="Y114">
        <f t="shared" si="8"/>
        <v>-19</v>
      </c>
      <c r="Z114">
        <f t="shared" si="9"/>
        <v>-19</v>
      </c>
      <c r="AA114">
        <f t="shared" si="10"/>
        <v>-19</v>
      </c>
      <c r="AB114">
        <f t="shared" si="11"/>
        <v>-19</v>
      </c>
      <c r="AC114">
        <f t="shared" si="12"/>
        <v>-19</v>
      </c>
      <c r="AD114">
        <f t="shared" si="13"/>
        <v>33</v>
      </c>
      <c r="AE114">
        <f t="shared" si="14"/>
        <v>35</v>
      </c>
      <c r="AF114">
        <f t="shared" si="15"/>
        <v>33</v>
      </c>
      <c r="AG114" t="s">
        <v>3405</v>
      </c>
    </row>
    <row r="115" spans="1:33" x14ac:dyDescent="0.25">
      <c r="A115" t="s">
        <v>1007</v>
      </c>
      <c r="B115" t="s">
        <v>1008</v>
      </c>
      <c r="C115" t="s">
        <v>5</v>
      </c>
      <c r="D115">
        <v>1962</v>
      </c>
      <c r="E115" t="s">
        <v>21</v>
      </c>
      <c r="F115" t="s">
        <v>183</v>
      </c>
      <c r="G115">
        <v>0</v>
      </c>
      <c r="H115">
        <v>1</v>
      </c>
      <c r="I115">
        <v>1</v>
      </c>
      <c r="J115">
        <v>0</v>
      </c>
      <c r="K115">
        <v>1981</v>
      </c>
      <c r="L115">
        <v>19</v>
      </c>
      <c r="M115">
        <v>0</v>
      </c>
      <c r="N115">
        <v>0</v>
      </c>
      <c r="O115">
        <v>0</v>
      </c>
      <c r="Q115">
        <v>21</v>
      </c>
      <c r="R115">
        <v>0</v>
      </c>
      <c r="S115">
        <v>42</v>
      </c>
      <c r="T115">
        <v>44</v>
      </c>
      <c r="U115">
        <v>49</v>
      </c>
      <c r="V115">
        <v>54</v>
      </c>
      <c r="W115">
        <v>0</v>
      </c>
      <c r="X115">
        <v>54</v>
      </c>
      <c r="Y115">
        <f t="shared" si="8"/>
        <v>2</v>
      </c>
      <c r="Z115">
        <f t="shared" si="9"/>
        <v>-19</v>
      </c>
      <c r="AA115">
        <f t="shared" si="10"/>
        <v>23</v>
      </c>
      <c r="AB115">
        <f t="shared" si="11"/>
        <v>25</v>
      </c>
      <c r="AC115">
        <f t="shared" si="12"/>
        <v>30</v>
      </c>
      <c r="AD115">
        <f t="shared" si="13"/>
        <v>35</v>
      </c>
      <c r="AE115">
        <f t="shared" si="14"/>
        <v>-19</v>
      </c>
      <c r="AF115">
        <f t="shared" si="15"/>
        <v>35</v>
      </c>
      <c r="AG115" t="s">
        <v>2963</v>
      </c>
    </row>
    <row r="116" spans="1:33" x14ac:dyDescent="0.25">
      <c r="A116" t="s">
        <v>686</v>
      </c>
      <c r="B116" t="s">
        <v>687</v>
      </c>
      <c r="C116" t="s">
        <v>5</v>
      </c>
      <c r="D116">
        <v>1962</v>
      </c>
      <c r="E116" t="s">
        <v>21</v>
      </c>
      <c r="F116" t="s">
        <v>62</v>
      </c>
      <c r="G116">
        <v>0</v>
      </c>
      <c r="H116">
        <v>0</v>
      </c>
      <c r="I116">
        <v>1</v>
      </c>
      <c r="J116">
        <v>1</v>
      </c>
      <c r="K116">
        <v>1981</v>
      </c>
      <c r="L116">
        <v>19</v>
      </c>
      <c r="M116">
        <v>0</v>
      </c>
      <c r="N116">
        <v>1</v>
      </c>
      <c r="O116">
        <v>0</v>
      </c>
      <c r="Q116">
        <v>0</v>
      </c>
      <c r="R116">
        <v>19</v>
      </c>
      <c r="S116">
        <v>0</v>
      </c>
      <c r="T116">
        <v>0</v>
      </c>
      <c r="U116">
        <v>0</v>
      </c>
      <c r="V116">
        <v>39</v>
      </c>
      <c r="W116">
        <v>0</v>
      </c>
      <c r="X116">
        <v>39</v>
      </c>
      <c r="Y116">
        <f t="shared" si="8"/>
        <v>-19</v>
      </c>
      <c r="Z116">
        <f t="shared" si="9"/>
        <v>0</v>
      </c>
      <c r="AA116">
        <f t="shared" si="10"/>
        <v>-19</v>
      </c>
      <c r="AB116">
        <f t="shared" si="11"/>
        <v>-19</v>
      </c>
      <c r="AC116">
        <f t="shared" si="12"/>
        <v>-19</v>
      </c>
      <c r="AD116">
        <f t="shared" si="13"/>
        <v>20</v>
      </c>
      <c r="AE116">
        <f t="shared" si="14"/>
        <v>-19</v>
      </c>
      <c r="AF116">
        <f t="shared" si="15"/>
        <v>20</v>
      </c>
      <c r="AG116">
        <v>0</v>
      </c>
    </row>
    <row r="117" spans="1:33" x14ac:dyDescent="0.25">
      <c r="A117" t="s">
        <v>712</v>
      </c>
      <c r="B117" t="s">
        <v>304</v>
      </c>
      <c r="C117" t="s">
        <v>25</v>
      </c>
      <c r="D117">
        <v>1962</v>
      </c>
      <c r="E117" t="s">
        <v>21</v>
      </c>
      <c r="F117" t="s">
        <v>33</v>
      </c>
      <c r="G117">
        <v>0</v>
      </c>
      <c r="H117">
        <v>1</v>
      </c>
      <c r="I117">
        <v>0</v>
      </c>
      <c r="J117">
        <v>1</v>
      </c>
      <c r="K117">
        <v>1981</v>
      </c>
      <c r="L117">
        <v>19</v>
      </c>
      <c r="M117">
        <v>0</v>
      </c>
      <c r="N117">
        <v>0</v>
      </c>
      <c r="O117">
        <v>1</v>
      </c>
      <c r="Q117">
        <v>0</v>
      </c>
      <c r="R117">
        <v>0</v>
      </c>
      <c r="S117">
        <v>34</v>
      </c>
      <c r="T117">
        <v>0</v>
      </c>
      <c r="U117">
        <v>37</v>
      </c>
      <c r="V117">
        <v>0</v>
      </c>
      <c r="W117">
        <v>56</v>
      </c>
      <c r="X117">
        <v>0</v>
      </c>
      <c r="Y117">
        <f t="shared" si="8"/>
        <v>-19</v>
      </c>
      <c r="Z117">
        <f t="shared" si="9"/>
        <v>-19</v>
      </c>
      <c r="AA117">
        <f t="shared" si="10"/>
        <v>15</v>
      </c>
      <c r="AB117">
        <f t="shared" si="11"/>
        <v>-19</v>
      </c>
      <c r="AC117">
        <f t="shared" si="12"/>
        <v>18</v>
      </c>
      <c r="AD117">
        <f t="shared" si="13"/>
        <v>-19</v>
      </c>
      <c r="AE117">
        <f t="shared" si="14"/>
        <v>37</v>
      </c>
      <c r="AF117">
        <f t="shared" si="15"/>
        <v>-19</v>
      </c>
      <c r="AG117" t="s">
        <v>3640</v>
      </c>
    </row>
    <row r="118" spans="1:33" x14ac:dyDescent="0.25">
      <c r="A118" t="s">
        <v>500</v>
      </c>
      <c r="B118" t="s">
        <v>501</v>
      </c>
      <c r="C118" t="s">
        <v>5</v>
      </c>
      <c r="D118">
        <v>1962</v>
      </c>
      <c r="E118" t="s">
        <v>21</v>
      </c>
      <c r="F118" t="s">
        <v>372</v>
      </c>
      <c r="G118">
        <v>0</v>
      </c>
      <c r="H118">
        <v>1</v>
      </c>
      <c r="I118">
        <v>1</v>
      </c>
      <c r="J118">
        <v>1</v>
      </c>
      <c r="K118">
        <v>1981</v>
      </c>
      <c r="L118">
        <v>19</v>
      </c>
      <c r="M118">
        <v>1</v>
      </c>
      <c r="N118">
        <v>0</v>
      </c>
      <c r="O118">
        <v>0</v>
      </c>
      <c r="Q118">
        <v>0</v>
      </c>
      <c r="R118">
        <v>0</v>
      </c>
      <c r="S118">
        <v>0</v>
      </c>
      <c r="T118">
        <v>33</v>
      </c>
      <c r="U118">
        <v>38</v>
      </c>
      <c r="V118">
        <v>44</v>
      </c>
      <c r="W118">
        <v>0</v>
      </c>
      <c r="X118">
        <v>44</v>
      </c>
      <c r="Y118">
        <f t="shared" si="8"/>
        <v>-19</v>
      </c>
      <c r="Z118">
        <f t="shared" si="9"/>
        <v>-19</v>
      </c>
      <c r="AA118">
        <f t="shared" si="10"/>
        <v>-19</v>
      </c>
      <c r="AB118">
        <f t="shared" si="11"/>
        <v>14</v>
      </c>
      <c r="AC118">
        <f t="shared" si="12"/>
        <v>19</v>
      </c>
      <c r="AD118">
        <f t="shared" si="13"/>
        <v>25</v>
      </c>
      <c r="AE118">
        <f t="shared" si="14"/>
        <v>-19</v>
      </c>
      <c r="AF118">
        <f t="shared" si="15"/>
        <v>25</v>
      </c>
      <c r="AG118" t="s">
        <v>2868</v>
      </c>
    </row>
    <row r="119" spans="1:33" x14ac:dyDescent="0.25">
      <c r="A119" t="s">
        <v>1963</v>
      </c>
      <c r="B119" t="s">
        <v>1964</v>
      </c>
      <c r="C119" t="s">
        <v>5</v>
      </c>
      <c r="D119">
        <v>1962</v>
      </c>
      <c r="E119" t="s">
        <v>21</v>
      </c>
      <c r="F119" t="s">
        <v>372</v>
      </c>
      <c r="G119">
        <v>0</v>
      </c>
      <c r="H119">
        <v>0</v>
      </c>
      <c r="I119">
        <v>1</v>
      </c>
      <c r="J119">
        <v>0</v>
      </c>
      <c r="K119">
        <v>1981</v>
      </c>
      <c r="L119">
        <v>19</v>
      </c>
      <c r="M119">
        <v>0</v>
      </c>
      <c r="N119">
        <v>1</v>
      </c>
      <c r="O119">
        <v>1</v>
      </c>
      <c r="Q119">
        <v>0</v>
      </c>
      <c r="R119">
        <v>0</v>
      </c>
      <c r="S119">
        <v>30</v>
      </c>
      <c r="T119">
        <v>0</v>
      </c>
      <c r="U119">
        <v>34</v>
      </c>
      <c r="V119">
        <v>41</v>
      </c>
      <c r="W119">
        <v>0</v>
      </c>
      <c r="X119">
        <v>41</v>
      </c>
      <c r="Y119">
        <f t="shared" si="8"/>
        <v>-19</v>
      </c>
      <c r="Z119">
        <f t="shared" si="9"/>
        <v>-19</v>
      </c>
      <c r="AA119">
        <f t="shared" si="10"/>
        <v>11</v>
      </c>
      <c r="AB119">
        <f t="shared" si="11"/>
        <v>-19</v>
      </c>
      <c r="AC119">
        <f t="shared" si="12"/>
        <v>15</v>
      </c>
      <c r="AD119">
        <f t="shared" si="13"/>
        <v>22</v>
      </c>
      <c r="AE119">
        <f t="shared" si="14"/>
        <v>-19</v>
      </c>
      <c r="AF119">
        <f t="shared" si="15"/>
        <v>22</v>
      </c>
      <c r="AG119" t="s">
        <v>3112</v>
      </c>
    </row>
    <row r="120" spans="1:33" x14ac:dyDescent="0.25">
      <c r="A120" t="s">
        <v>1572</v>
      </c>
      <c r="B120" t="s">
        <v>1573</v>
      </c>
      <c r="C120" t="s">
        <v>5</v>
      </c>
      <c r="D120">
        <v>1962</v>
      </c>
      <c r="E120" t="s">
        <v>21</v>
      </c>
      <c r="F120" t="s">
        <v>84</v>
      </c>
      <c r="G120">
        <v>1</v>
      </c>
      <c r="H120">
        <v>1</v>
      </c>
      <c r="I120">
        <v>1</v>
      </c>
      <c r="J120">
        <v>0</v>
      </c>
      <c r="K120">
        <v>1981</v>
      </c>
      <c r="L120">
        <v>19</v>
      </c>
      <c r="M120">
        <v>1</v>
      </c>
      <c r="N120">
        <v>0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56</v>
      </c>
      <c r="W120">
        <v>0</v>
      </c>
      <c r="X120">
        <v>56</v>
      </c>
      <c r="Y120">
        <f t="shared" si="8"/>
        <v>-19</v>
      </c>
      <c r="Z120">
        <f t="shared" si="9"/>
        <v>-19</v>
      </c>
      <c r="AA120">
        <f t="shared" si="10"/>
        <v>-19</v>
      </c>
      <c r="AB120">
        <f t="shared" si="11"/>
        <v>-19</v>
      </c>
      <c r="AC120">
        <f t="shared" si="12"/>
        <v>-19</v>
      </c>
      <c r="AD120">
        <f t="shared" si="13"/>
        <v>37</v>
      </c>
      <c r="AE120">
        <f t="shared" si="14"/>
        <v>-19</v>
      </c>
      <c r="AF120">
        <f t="shared" si="15"/>
        <v>37</v>
      </c>
      <c r="AG120" t="s">
        <v>3202</v>
      </c>
    </row>
    <row r="121" spans="1:33" x14ac:dyDescent="0.25">
      <c r="A121" t="s">
        <v>1139</v>
      </c>
      <c r="B121" t="s">
        <v>616</v>
      </c>
      <c r="C121" t="s">
        <v>5</v>
      </c>
      <c r="D121">
        <v>1962</v>
      </c>
      <c r="E121" t="s">
        <v>21</v>
      </c>
      <c r="F121" t="s">
        <v>30</v>
      </c>
      <c r="G121">
        <v>0</v>
      </c>
      <c r="H121">
        <v>1</v>
      </c>
      <c r="I121">
        <v>1</v>
      </c>
      <c r="J121">
        <v>0</v>
      </c>
      <c r="K121">
        <v>1981</v>
      </c>
      <c r="L121">
        <v>19</v>
      </c>
      <c r="M121">
        <v>0</v>
      </c>
      <c r="N121">
        <v>0</v>
      </c>
      <c r="O121">
        <v>0</v>
      </c>
      <c r="Q121">
        <v>0</v>
      </c>
      <c r="R121">
        <v>0</v>
      </c>
      <c r="S121">
        <v>31</v>
      </c>
      <c r="T121">
        <v>35</v>
      </c>
      <c r="U121">
        <v>0</v>
      </c>
      <c r="V121">
        <v>43</v>
      </c>
      <c r="W121">
        <v>56</v>
      </c>
      <c r="X121">
        <v>43</v>
      </c>
      <c r="Y121">
        <f t="shared" si="8"/>
        <v>-19</v>
      </c>
      <c r="Z121">
        <f t="shared" si="9"/>
        <v>-19</v>
      </c>
      <c r="AA121">
        <f t="shared" si="10"/>
        <v>12</v>
      </c>
      <c r="AB121">
        <f t="shared" si="11"/>
        <v>16</v>
      </c>
      <c r="AC121">
        <f t="shared" si="12"/>
        <v>-19</v>
      </c>
      <c r="AD121">
        <f t="shared" si="13"/>
        <v>24</v>
      </c>
      <c r="AE121">
        <f t="shared" si="14"/>
        <v>37</v>
      </c>
      <c r="AF121">
        <f t="shared" si="15"/>
        <v>24</v>
      </c>
      <c r="AG121" t="s">
        <v>3673</v>
      </c>
    </row>
    <row r="122" spans="1:33" x14ac:dyDescent="0.25">
      <c r="A122" t="s">
        <v>2142</v>
      </c>
      <c r="B122" t="s">
        <v>2143</v>
      </c>
      <c r="C122" t="s">
        <v>5</v>
      </c>
      <c r="D122">
        <v>1962</v>
      </c>
      <c r="E122" t="s">
        <v>21</v>
      </c>
      <c r="F122" t="s">
        <v>324</v>
      </c>
      <c r="G122">
        <v>0</v>
      </c>
      <c r="H122">
        <v>0</v>
      </c>
      <c r="I122">
        <v>1</v>
      </c>
      <c r="J122">
        <v>1</v>
      </c>
      <c r="K122">
        <v>1981</v>
      </c>
      <c r="L122">
        <v>19</v>
      </c>
      <c r="M122">
        <v>1</v>
      </c>
      <c r="N122">
        <v>1</v>
      </c>
      <c r="O122">
        <v>1</v>
      </c>
      <c r="Q122">
        <v>28</v>
      </c>
      <c r="R122">
        <v>29</v>
      </c>
      <c r="S122">
        <v>31</v>
      </c>
      <c r="T122">
        <v>33</v>
      </c>
      <c r="U122">
        <v>40</v>
      </c>
      <c r="V122">
        <v>51</v>
      </c>
      <c r="W122">
        <v>0</v>
      </c>
      <c r="X122">
        <v>51</v>
      </c>
      <c r="Y122">
        <f t="shared" si="8"/>
        <v>9</v>
      </c>
      <c r="Z122">
        <f t="shared" si="9"/>
        <v>10</v>
      </c>
      <c r="AA122">
        <f t="shared" si="10"/>
        <v>12</v>
      </c>
      <c r="AB122">
        <f t="shared" si="11"/>
        <v>14</v>
      </c>
      <c r="AC122">
        <f t="shared" si="12"/>
        <v>21</v>
      </c>
      <c r="AD122">
        <f t="shared" si="13"/>
        <v>32</v>
      </c>
      <c r="AE122">
        <f t="shared" si="14"/>
        <v>-19</v>
      </c>
      <c r="AF122">
        <f t="shared" si="15"/>
        <v>32</v>
      </c>
      <c r="AG122">
        <v>0</v>
      </c>
    </row>
    <row r="123" spans="1:33" x14ac:dyDescent="0.25">
      <c r="A123" t="s">
        <v>2637</v>
      </c>
      <c r="B123" t="s">
        <v>2638</v>
      </c>
      <c r="C123" t="s">
        <v>5</v>
      </c>
      <c r="D123">
        <v>1962</v>
      </c>
      <c r="E123" t="s">
        <v>21</v>
      </c>
      <c r="F123" t="s">
        <v>324</v>
      </c>
      <c r="G123">
        <v>0</v>
      </c>
      <c r="H123">
        <v>1</v>
      </c>
      <c r="I123">
        <v>1</v>
      </c>
      <c r="J123">
        <v>1</v>
      </c>
      <c r="K123">
        <v>1981</v>
      </c>
      <c r="L123">
        <v>19</v>
      </c>
      <c r="M123">
        <v>0</v>
      </c>
      <c r="N123">
        <v>1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51</v>
      </c>
      <c r="X123">
        <v>0</v>
      </c>
      <c r="Y123">
        <f t="shared" si="8"/>
        <v>-19</v>
      </c>
      <c r="Z123">
        <f t="shared" si="9"/>
        <v>-19</v>
      </c>
      <c r="AA123">
        <f t="shared" si="10"/>
        <v>-19</v>
      </c>
      <c r="AB123">
        <f t="shared" si="11"/>
        <v>-19</v>
      </c>
      <c r="AC123">
        <f t="shared" si="12"/>
        <v>-19</v>
      </c>
      <c r="AD123">
        <f t="shared" si="13"/>
        <v>-19</v>
      </c>
      <c r="AE123">
        <f t="shared" si="14"/>
        <v>32</v>
      </c>
      <c r="AF123">
        <f t="shared" si="15"/>
        <v>-19</v>
      </c>
      <c r="AG123">
        <v>0</v>
      </c>
    </row>
    <row r="124" spans="1:33" x14ac:dyDescent="0.25">
      <c r="A124" t="s">
        <v>1556</v>
      </c>
      <c r="B124" t="s">
        <v>1557</v>
      </c>
      <c r="C124" t="s">
        <v>5</v>
      </c>
      <c r="D124">
        <v>1963</v>
      </c>
      <c r="E124" t="s">
        <v>21</v>
      </c>
      <c r="F124" t="s">
        <v>95</v>
      </c>
      <c r="G124">
        <v>1</v>
      </c>
      <c r="H124">
        <v>1</v>
      </c>
      <c r="I124">
        <v>0</v>
      </c>
      <c r="J124">
        <v>1</v>
      </c>
      <c r="K124">
        <v>1981</v>
      </c>
      <c r="L124">
        <v>18</v>
      </c>
      <c r="M124">
        <v>0</v>
      </c>
      <c r="N124">
        <v>1</v>
      </c>
      <c r="O124">
        <v>1</v>
      </c>
      <c r="Q124">
        <v>0</v>
      </c>
      <c r="R124">
        <v>29</v>
      </c>
      <c r="S124">
        <v>0</v>
      </c>
      <c r="T124">
        <v>32</v>
      </c>
      <c r="U124">
        <v>40</v>
      </c>
      <c r="V124">
        <v>46</v>
      </c>
      <c r="W124">
        <v>0</v>
      </c>
      <c r="X124">
        <v>46</v>
      </c>
      <c r="Y124">
        <f t="shared" si="8"/>
        <v>-18</v>
      </c>
      <c r="Z124">
        <f t="shared" si="9"/>
        <v>11</v>
      </c>
      <c r="AA124">
        <f t="shared" si="10"/>
        <v>-18</v>
      </c>
      <c r="AB124">
        <f t="shared" si="11"/>
        <v>14</v>
      </c>
      <c r="AC124">
        <f t="shared" si="12"/>
        <v>22</v>
      </c>
      <c r="AD124">
        <f t="shared" si="13"/>
        <v>28</v>
      </c>
      <c r="AE124">
        <f t="shared" si="14"/>
        <v>-18</v>
      </c>
      <c r="AF124">
        <f t="shared" si="15"/>
        <v>28</v>
      </c>
      <c r="AG124" t="s">
        <v>3879</v>
      </c>
    </row>
    <row r="125" spans="1:33" x14ac:dyDescent="0.25">
      <c r="A125" t="s">
        <v>1042</v>
      </c>
      <c r="B125" t="s">
        <v>1043</v>
      </c>
      <c r="C125" t="s">
        <v>5</v>
      </c>
      <c r="D125">
        <v>1963</v>
      </c>
      <c r="E125" t="s">
        <v>21</v>
      </c>
      <c r="F125" t="s">
        <v>183</v>
      </c>
      <c r="G125">
        <v>0</v>
      </c>
      <c r="H125">
        <v>1</v>
      </c>
      <c r="I125">
        <v>1</v>
      </c>
      <c r="J125">
        <v>1</v>
      </c>
      <c r="K125">
        <v>1981</v>
      </c>
      <c r="L125">
        <v>18</v>
      </c>
      <c r="M125">
        <v>0</v>
      </c>
      <c r="N125">
        <v>0</v>
      </c>
      <c r="O125">
        <v>0</v>
      </c>
      <c r="Q125">
        <v>0</v>
      </c>
      <c r="R125">
        <v>26</v>
      </c>
      <c r="S125">
        <v>32</v>
      </c>
      <c r="T125">
        <v>37</v>
      </c>
      <c r="U125">
        <v>0</v>
      </c>
      <c r="V125">
        <v>53</v>
      </c>
      <c r="W125">
        <v>0</v>
      </c>
      <c r="X125">
        <v>53</v>
      </c>
      <c r="Y125">
        <f t="shared" si="8"/>
        <v>-18</v>
      </c>
      <c r="Z125">
        <f t="shared" si="9"/>
        <v>8</v>
      </c>
      <c r="AA125">
        <f t="shared" si="10"/>
        <v>14</v>
      </c>
      <c r="AB125">
        <f t="shared" si="11"/>
        <v>19</v>
      </c>
      <c r="AC125">
        <f t="shared" si="12"/>
        <v>-18</v>
      </c>
      <c r="AD125">
        <f t="shared" si="13"/>
        <v>35</v>
      </c>
      <c r="AE125">
        <f t="shared" si="14"/>
        <v>-18</v>
      </c>
      <c r="AF125">
        <f t="shared" si="15"/>
        <v>35</v>
      </c>
      <c r="AG125">
        <v>0</v>
      </c>
    </row>
    <row r="126" spans="1:33" x14ac:dyDescent="0.25">
      <c r="A126" t="s">
        <v>2062</v>
      </c>
      <c r="B126" t="s">
        <v>2063</v>
      </c>
      <c r="C126" t="s">
        <v>5</v>
      </c>
      <c r="D126">
        <v>1963</v>
      </c>
      <c r="E126" t="s">
        <v>21</v>
      </c>
      <c r="F126" t="s">
        <v>451</v>
      </c>
      <c r="G126">
        <v>0</v>
      </c>
      <c r="H126">
        <v>1</v>
      </c>
      <c r="I126">
        <v>1</v>
      </c>
      <c r="J126">
        <v>1</v>
      </c>
      <c r="K126">
        <v>1981</v>
      </c>
      <c r="L126">
        <v>18</v>
      </c>
      <c r="M126">
        <v>1</v>
      </c>
      <c r="N126">
        <v>0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f t="shared" si="8"/>
        <v>-18</v>
      </c>
      <c r="Z126">
        <f t="shared" si="9"/>
        <v>-18</v>
      </c>
      <c r="AA126">
        <f t="shared" si="10"/>
        <v>-18</v>
      </c>
      <c r="AB126">
        <f t="shared" si="11"/>
        <v>-18</v>
      </c>
      <c r="AC126">
        <f t="shared" si="12"/>
        <v>-18</v>
      </c>
      <c r="AD126">
        <f t="shared" si="13"/>
        <v>-18</v>
      </c>
      <c r="AE126">
        <f t="shared" si="14"/>
        <v>-18</v>
      </c>
      <c r="AF126">
        <f t="shared" si="15"/>
        <v>-18</v>
      </c>
      <c r="AG126">
        <v>0</v>
      </c>
    </row>
    <row r="127" spans="1:33" x14ac:dyDescent="0.25">
      <c r="A127" t="s">
        <v>1234</v>
      </c>
      <c r="B127" t="s">
        <v>1235</v>
      </c>
      <c r="C127" t="s">
        <v>5</v>
      </c>
      <c r="D127">
        <v>1963</v>
      </c>
      <c r="E127" t="s">
        <v>21</v>
      </c>
      <c r="F127" t="s">
        <v>33</v>
      </c>
      <c r="G127">
        <v>0</v>
      </c>
      <c r="H127">
        <v>1</v>
      </c>
      <c r="I127">
        <v>1</v>
      </c>
      <c r="J127">
        <v>0</v>
      </c>
      <c r="K127">
        <v>1981</v>
      </c>
      <c r="L127">
        <v>18</v>
      </c>
      <c r="M127">
        <v>1</v>
      </c>
      <c r="N127">
        <v>1</v>
      </c>
      <c r="O127">
        <v>1</v>
      </c>
      <c r="Q127">
        <v>0</v>
      </c>
      <c r="R127">
        <v>23</v>
      </c>
      <c r="S127">
        <v>33</v>
      </c>
      <c r="T127">
        <v>40</v>
      </c>
      <c r="U127">
        <v>48</v>
      </c>
      <c r="V127">
        <v>48</v>
      </c>
      <c r="W127">
        <v>0</v>
      </c>
      <c r="X127">
        <v>48</v>
      </c>
      <c r="Y127">
        <f t="shared" si="8"/>
        <v>-18</v>
      </c>
      <c r="Z127">
        <f t="shared" si="9"/>
        <v>5</v>
      </c>
      <c r="AA127">
        <f t="shared" si="10"/>
        <v>15</v>
      </c>
      <c r="AB127">
        <f t="shared" si="11"/>
        <v>22</v>
      </c>
      <c r="AC127">
        <f t="shared" si="12"/>
        <v>30</v>
      </c>
      <c r="AD127">
        <f t="shared" si="13"/>
        <v>30</v>
      </c>
      <c r="AE127">
        <f t="shared" si="14"/>
        <v>-18</v>
      </c>
      <c r="AF127">
        <f t="shared" si="15"/>
        <v>30</v>
      </c>
      <c r="AG127" t="s">
        <v>3551</v>
      </c>
    </row>
    <row r="128" spans="1:33" x14ac:dyDescent="0.25">
      <c r="A128" t="s">
        <v>956</v>
      </c>
      <c r="B128" t="s">
        <v>957</v>
      </c>
      <c r="C128" t="s">
        <v>5</v>
      </c>
      <c r="D128">
        <v>1963</v>
      </c>
      <c r="E128" t="s">
        <v>21</v>
      </c>
      <c r="F128" t="s">
        <v>33</v>
      </c>
      <c r="G128">
        <v>1</v>
      </c>
      <c r="H128">
        <v>1</v>
      </c>
      <c r="I128">
        <v>1</v>
      </c>
      <c r="J128">
        <v>1</v>
      </c>
      <c r="K128">
        <v>1981</v>
      </c>
      <c r="L128">
        <v>18</v>
      </c>
      <c r="M128">
        <v>0</v>
      </c>
      <c r="N128">
        <v>1</v>
      </c>
      <c r="O128">
        <v>0</v>
      </c>
      <c r="Q128">
        <v>0</v>
      </c>
      <c r="R128">
        <v>0</v>
      </c>
      <c r="S128">
        <v>30</v>
      </c>
      <c r="T128">
        <v>0</v>
      </c>
      <c r="U128">
        <v>35</v>
      </c>
      <c r="V128">
        <v>38</v>
      </c>
      <c r="W128">
        <v>50</v>
      </c>
      <c r="X128">
        <v>38</v>
      </c>
      <c r="Y128">
        <f t="shared" si="8"/>
        <v>-18</v>
      </c>
      <c r="Z128">
        <f t="shared" si="9"/>
        <v>-18</v>
      </c>
      <c r="AA128">
        <f t="shared" si="10"/>
        <v>12</v>
      </c>
      <c r="AB128">
        <f t="shared" si="11"/>
        <v>-18</v>
      </c>
      <c r="AC128">
        <f t="shared" si="12"/>
        <v>17</v>
      </c>
      <c r="AD128">
        <f t="shared" si="13"/>
        <v>20</v>
      </c>
      <c r="AE128">
        <f t="shared" si="14"/>
        <v>32</v>
      </c>
      <c r="AF128">
        <f t="shared" si="15"/>
        <v>20</v>
      </c>
      <c r="AG128" t="s">
        <v>3318</v>
      </c>
    </row>
    <row r="129" spans="1:33" x14ac:dyDescent="0.25">
      <c r="A129" t="s">
        <v>1444</v>
      </c>
      <c r="B129" t="s">
        <v>1445</v>
      </c>
      <c r="C129" t="s">
        <v>5</v>
      </c>
      <c r="D129">
        <v>1963</v>
      </c>
      <c r="E129" t="s">
        <v>21</v>
      </c>
      <c r="F129" t="s">
        <v>33</v>
      </c>
      <c r="G129">
        <v>0</v>
      </c>
      <c r="H129">
        <v>1</v>
      </c>
      <c r="I129">
        <v>1</v>
      </c>
      <c r="J129">
        <v>1</v>
      </c>
      <c r="K129">
        <v>1981</v>
      </c>
      <c r="L129">
        <v>18</v>
      </c>
      <c r="M129">
        <v>1</v>
      </c>
      <c r="N129">
        <v>1</v>
      </c>
      <c r="O129">
        <v>1</v>
      </c>
      <c r="Q129">
        <v>0</v>
      </c>
      <c r="R129">
        <v>26</v>
      </c>
      <c r="S129">
        <v>0</v>
      </c>
      <c r="T129">
        <v>35</v>
      </c>
      <c r="U129">
        <v>40</v>
      </c>
      <c r="V129">
        <v>53</v>
      </c>
      <c r="W129">
        <v>0</v>
      </c>
      <c r="X129">
        <v>53</v>
      </c>
      <c r="Y129">
        <f t="shared" si="8"/>
        <v>-18</v>
      </c>
      <c r="Z129">
        <f t="shared" si="9"/>
        <v>8</v>
      </c>
      <c r="AA129">
        <f t="shared" si="10"/>
        <v>-18</v>
      </c>
      <c r="AB129">
        <f t="shared" si="11"/>
        <v>17</v>
      </c>
      <c r="AC129">
        <f t="shared" si="12"/>
        <v>22</v>
      </c>
      <c r="AD129">
        <f t="shared" si="13"/>
        <v>35</v>
      </c>
      <c r="AE129">
        <f t="shared" si="14"/>
        <v>-18</v>
      </c>
      <c r="AF129">
        <f t="shared" si="15"/>
        <v>35</v>
      </c>
      <c r="AG129" t="s">
        <v>3945</v>
      </c>
    </row>
    <row r="130" spans="1:33" x14ac:dyDescent="0.25">
      <c r="A130" t="s">
        <v>721</v>
      </c>
      <c r="B130" t="s">
        <v>722</v>
      </c>
      <c r="C130" t="s">
        <v>5</v>
      </c>
      <c r="D130">
        <v>1963</v>
      </c>
      <c r="E130" t="s">
        <v>21</v>
      </c>
      <c r="F130" t="s">
        <v>10</v>
      </c>
      <c r="G130">
        <v>0</v>
      </c>
      <c r="H130">
        <v>1</v>
      </c>
      <c r="I130">
        <v>1</v>
      </c>
      <c r="J130">
        <v>0</v>
      </c>
      <c r="K130">
        <v>1981</v>
      </c>
      <c r="L130">
        <v>18</v>
      </c>
      <c r="M130">
        <v>0</v>
      </c>
      <c r="N130">
        <v>0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39</v>
      </c>
      <c r="W130">
        <v>0</v>
      </c>
      <c r="X130">
        <v>39</v>
      </c>
      <c r="Y130">
        <f t="shared" si="8"/>
        <v>-18</v>
      </c>
      <c r="Z130">
        <f t="shared" si="9"/>
        <v>-18</v>
      </c>
      <c r="AA130">
        <f t="shared" si="10"/>
        <v>-18</v>
      </c>
      <c r="AB130">
        <f t="shared" si="11"/>
        <v>-18</v>
      </c>
      <c r="AC130">
        <f t="shared" si="12"/>
        <v>-18</v>
      </c>
      <c r="AD130">
        <f t="shared" si="13"/>
        <v>21</v>
      </c>
      <c r="AE130">
        <f t="shared" si="14"/>
        <v>-18</v>
      </c>
      <c r="AF130">
        <f t="shared" si="15"/>
        <v>21</v>
      </c>
      <c r="AG130" t="s">
        <v>3751</v>
      </c>
    </row>
    <row r="131" spans="1:33" x14ac:dyDescent="0.25">
      <c r="A131" t="s">
        <v>2004</v>
      </c>
      <c r="B131" t="s">
        <v>2005</v>
      </c>
      <c r="C131" t="s">
        <v>5</v>
      </c>
      <c r="D131">
        <v>1963</v>
      </c>
      <c r="E131" t="s">
        <v>21</v>
      </c>
      <c r="F131" t="s">
        <v>90</v>
      </c>
      <c r="G131">
        <v>0</v>
      </c>
      <c r="H131">
        <v>1</v>
      </c>
      <c r="I131">
        <v>1</v>
      </c>
      <c r="J131">
        <v>1</v>
      </c>
      <c r="K131">
        <v>1981</v>
      </c>
      <c r="L131">
        <v>18</v>
      </c>
      <c r="M131">
        <v>0</v>
      </c>
      <c r="N131">
        <v>1</v>
      </c>
      <c r="O131">
        <v>0</v>
      </c>
      <c r="Q131">
        <v>24</v>
      </c>
      <c r="R131">
        <v>0</v>
      </c>
      <c r="S131">
        <v>0</v>
      </c>
      <c r="T131">
        <v>34</v>
      </c>
      <c r="U131">
        <v>43</v>
      </c>
      <c r="V131">
        <v>51</v>
      </c>
      <c r="W131">
        <v>0</v>
      </c>
      <c r="X131">
        <v>51</v>
      </c>
      <c r="Y131">
        <f t="shared" ref="Y131:Y194" si="16">Q131-L131</f>
        <v>6</v>
      </c>
      <c r="Z131">
        <f t="shared" ref="Z131:Z194" si="17">R131-L131</f>
        <v>-18</v>
      </c>
      <c r="AA131">
        <f t="shared" ref="AA131:AA194" si="18">S131-L131</f>
        <v>-18</v>
      </c>
      <c r="AB131">
        <f t="shared" ref="AB131:AB194" si="19">T131-L131</f>
        <v>16</v>
      </c>
      <c r="AC131">
        <f t="shared" ref="AC131:AC194" si="20">U131-L131</f>
        <v>25</v>
      </c>
      <c r="AD131">
        <f t="shared" ref="AD131:AD194" si="21">V131-L131</f>
        <v>33</v>
      </c>
      <c r="AE131">
        <f t="shared" ref="AE131:AE194" si="22">W131-L131</f>
        <v>-18</v>
      </c>
      <c r="AF131">
        <f t="shared" ref="AF131:AF194" si="23">X131-L131</f>
        <v>33</v>
      </c>
      <c r="AG131" t="s">
        <v>3387</v>
      </c>
    </row>
    <row r="132" spans="1:33" x14ac:dyDescent="0.25">
      <c r="A132" t="s">
        <v>399</v>
      </c>
      <c r="B132" t="s">
        <v>400</v>
      </c>
      <c r="C132" t="s">
        <v>5</v>
      </c>
      <c r="D132">
        <v>1963</v>
      </c>
      <c r="E132" t="s">
        <v>21</v>
      </c>
      <c r="F132" t="s">
        <v>90</v>
      </c>
      <c r="G132">
        <v>0</v>
      </c>
      <c r="H132">
        <v>1</v>
      </c>
      <c r="I132">
        <v>1</v>
      </c>
      <c r="J132">
        <v>1</v>
      </c>
      <c r="K132">
        <v>1981</v>
      </c>
      <c r="L132">
        <v>18</v>
      </c>
      <c r="M132">
        <v>0</v>
      </c>
      <c r="N132">
        <v>1</v>
      </c>
      <c r="O132">
        <v>0</v>
      </c>
      <c r="Q132">
        <v>0</v>
      </c>
      <c r="R132">
        <v>27</v>
      </c>
      <c r="S132">
        <v>31</v>
      </c>
      <c r="T132">
        <v>31</v>
      </c>
      <c r="U132">
        <v>33</v>
      </c>
      <c r="V132">
        <v>36</v>
      </c>
      <c r="W132">
        <v>48</v>
      </c>
      <c r="X132">
        <v>36</v>
      </c>
      <c r="Y132">
        <f t="shared" si="16"/>
        <v>-18</v>
      </c>
      <c r="Z132">
        <f t="shared" si="17"/>
        <v>9</v>
      </c>
      <c r="AA132">
        <f t="shared" si="18"/>
        <v>13</v>
      </c>
      <c r="AB132">
        <f t="shared" si="19"/>
        <v>13</v>
      </c>
      <c r="AC132">
        <f t="shared" si="20"/>
        <v>15</v>
      </c>
      <c r="AD132">
        <f t="shared" si="21"/>
        <v>18</v>
      </c>
      <c r="AE132">
        <f t="shared" si="22"/>
        <v>30</v>
      </c>
      <c r="AF132">
        <f t="shared" si="23"/>
        <v>18</v>
      </c>
      <c r="AG132" t="s">
        <v>3340</v>
      </c>
    </row>
    <row r="133" spans="1:33" x14ac:dyDescent="0.25">
      <c r="A133" t="s">
        <v>230</v>
      </c>
      <c r="B133" t="s">
        <v>231</v>
      </c>
      <c r="C133" t="s">
        <v>5</v>
      </c>
      <c r="D133">
        <v>1963</v>
      </c>
      <c r="E133" t="s">
        <v>21</v>
      </c>
      <c r="F133" t="s">
        <v>372</v>
      </c>
      <c r="G133">
        <v>0</v>
      </c>
      <c r="H133">
        <v>1</v>
      </c>
      <c r="I133">
        <v>1</v>
      </c>
      <c r="J133">
        <v>1</v>
      </c>
      <c r="K133">
        <v>1981</v>
      </c>
      <c r="L133">
        <v>18</v>
      </c>
      <c r="M133">
        <v>0</v>
      </c>
      <c r="N133">
        <v>0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16"/>
        <v>-18</v>
      </c>
      <c r="Z133">
        <f t="shared" si="17"/>
        <v>-18</v>
      </c>
      <c r="AA133">
        <f t="shared" si="18"/>
        <v>-18</v>
      </c>
      <c r="AB133">
        <f t="shared" si="19"/>
        <v>-18</v>
      </c>
      <c r="AC133">
        <f t="shared" si="20"/>
        <v>-18</v>
      </c>
      <c r="AD133">
        <f t="shared" si="21"/>
        <v>-18</v>
      </c>
      <c r="AE133">
        <f t="shared" si="22"/>
        <v>-18</v>
      </c>
      <c r="AF133">
        <f t="shared" si="23"/>
        <v>-18</v>
      </c>
      <c r="AG133" t="s">
        <v>3481</v>
      </c>
    </row>
    <row r="134" spans="1:33" x14ac:dyDescent="0.25">
      <c r="A134" t="s">
        <v>2224</v>
      </c>
      <c r="B134" t="s">
        <v>2225</v>
      </c>
      <c r="C134" t="s">
        <v>5</v>
      </c>
      <c r="D134">
        <v>1963</v>
      </c>
      <c r="E134" t="s">
        <v>21</v>
      </c>
      <c r="G134">
        <v>0</v>
      </c>
      <c r="H134">
        <v>0</v>
      </c>
      <c r="I134">
        <v>1</v>
      </c>
      <c r="J134">
        <v>0</v>
      </c>
      <c r="K134">
        <v>1981</v>
      </c>
      <c r="L134">
        <v>18</v>
      </c>
      <c r="M134">
        <v>0</v>
      </c>
      <c r="N134">
        <v>1</v>
      </c>
      <c r="O134">
        <v>1</v>
      </c>
      <c r="Q134">
        <v>27</v>
      </c>
      <c r="R134">
        <v>0</v>
      </c>
      <c r="S134">
        <v>40</v>
      </c>
      <c r="T134">
        <v>46</v>
      </c>
      <c r="U134">
        <v>47</v>
      </c>
      <c r="V134">
        <v>52</v>
      </c>
      <c r="W134">
        <v>0</v>
      </c>
      <c r="X134">
        <v>52</v>
      </c>
      <c r="Y134">
        <f t="shared" si="16"/>
        <v>9</v>
      </c>
      <c r="Z134">
        <f t="shared" si="17"/>
        <v>-18</v>
      </c>
      <c r="AA134">
        <f t="shared" si="18"/>
        <v>22</v>
      </c>
      <c r="AB134">
        <f t="shared" si="19"/>
        <v>28</v>
      </c>
      <c r="AC134">
        <f t="shared" si="20"/>
        <v>29</v>
      </c>
      <c r="AD134">
        <f t="shared" si="21"/>
        <v>34</v>
      </c>
      <c r="AE134">
        <f t="shared" si="22"/>
        <v>-18</v>
      </c>
      <c r="AF134">
        <f t="shared" si="23"/>
        <v>34</v>
      </c>
      <c r="AG134" t="s">
        <v>3193</v>
      </c>
    </row>
    <row r="135" spans="1:33" x14ac:dyDescent="0.25">
      <c r="A135" t="s">
        <v>1442</v>
      </c>
      <c r="B135" t="s">
        <v>1443</v>
      </c>
      <c r="C135" t="s">
        <v>5</v>
      </c>
      <c r="D135">
        <v>1963</v>
      </c>
      <c r="E135" t="s">
        <v>21</v>
      </c>
      <c r="F135" t="s">
        <v>36</v>
      </c>
      <c r="G135">
        <v>0</v>
      </c>
      <c r="H135">
        <v>1</v>
      </c>
      <c r="I135">
        <v>1</v>
      </c>
      <c r="J135">
        <v>1</v>
      </c>
      <c r="K135">
        <v>1981</v>
      </c>
      <c r="L135">
        <v>18</v>
      </c>
      <c r="M135">
        <v>0</v>
      </c>
      <c r="N135">
        <v>1</v>
      </c>
      <c r="O135">
        <v>0</v>
      </c>
      <c r="Q135">
        <v>0</v>
      </c>
      <c r="R135">
        <v>26</v>
      </c>
      <c r="S135">
        <v>29</v>
      </c>
      <c r="T135">
        <v>34</v>
      </c>
      <c r="U135">
        <v>36</v>
      </c>
      <c r="V135">
        <v>50</v>
      </c>
      <c r="W135">
        <v>53</v>
      </c>
      <c r="X135">
        <v>50</v>
      </c>
      <c r="Y135">
        <f t="shared" si="16"/>
        <v>-18</v>
      </c>
      <c r="Z135">
        <f t="shared" si="17"/>
        <v>8</v>
      </c>
      <c r="AA135">
        <f t="shared" si="18"/>
        <v>11</v>
      </c>
      <c r="AB135">
        <f t="shared" si="19"/>
        <v>16</v>
      </c>
      <c r="AC135">
        <f t="shared" si="20"/>
        <v>18</v>
      </c>
      <c r="AD135">
        <f t="shared" si="21"/>
        <v>32</v>
      </c>
      <c r="AE135">
        <f t="shared" si="22"/>
        <v>35</v>
      </c>
      <c r="AF135">
        <f t="shared" si="23"/>
        <v>32</v>
      </c>
      <c r="AG135" t="s">
        <v>2736</v>
      </c>
    </row>
    <row r="136" spans="1:33" x14ac:dyDescent="0.25">
      <c r="A136" t="s">
        <v>723</v>
      </c>
      <c r="B136" t="s">
        <v>724</v>
      </c>
      <c r="C136" t="s">
        <v>5</v>
      </c>
      <c r="D136">
        <v>1963</v>
      </c>
      <c r="E136" t="s">
        <v>21</v>
      </c>
      <c r="F136" t="s">
        <v>33</v>
      </c>
      <c r="G136">
        <v>0</v>
      </c>
      <c r="H136">
        <v>1</v>
      </c>
      <c r="I136">
        <v>1</v>
      </c>
      <c r="J136">
        <v>0</v>
      </c>
      <c r="K136">
        <v>1981</v>
      </c>
      <c r="L136">
        <v>18</v>
      </c>
      <c r="M136">
        <v>1</v>
      </c>
      <c r="N136">
        <v>1</v>
      </c>
      <c r="O136">
        <v>0</v>
      </c>
      <c r="Q136">
        <v>0</v>
      </c>
      <c r="R136">
        <v>0</v>
      </c>
      <c r="S136">
        <v>0</v>
      </c>
      <c r="T136">
        <v>37</v>
      </c>
      <c r="U136">
        <v>44</v>
      </c>
      <c r="V136">
        <v>55</v>
      </c>
      <c r="W136">
        <v>0</v>
      </c>
      <c r="X136">
        <v>55</v>
      </c>
      <c r="Y136">
        <f t="shared" si="16"/>
        <v>-18</v>
      </c>
      <c r="Z136">
        <f t="shared" si="17"/>
        <v>-18</v>
      </c>
      <c r="AA136">
        <f t="shared" si="18"/>
        <v>-18</v>
      </c>
      <c r="AB136">
        <f t="shared" si="19"/>
        <v>19</v>
      </c>
      <c r="AC136">
        <f t="shared" si="20"/>
        <v>26</v>
      </c>
      <c r="AD136">
        <f t="shared" si="21"/>
        <v>37</v>
      </c>
      <c r="AE136">
        <f t="shared" si="22"/>
        <v>-18</v>
      </c>
      <c r="AF136">
        <f t="shared" si="23"/>
        <v>37</v>
      </c>
      <c r="AG136">
        <v>0</v>
      </c>
    </row>
    <row r="137" spans="1:33" x14ac:dyDescent="0.25">
      <c r="A137" t="s">
        <v>462</v>
      </c>
      <c r="B137" t="s">
        <v>463</v>
      </c>
      <c r="C137" t="s">
        <v>5</v>
      </c>
      <c r="D137">
        <v>1963</v>
      </c>
      <c r="E137" t="s">
        <v>21</v>
      </c>
      <c r="F137" t="s">
        <v>150</v>
      </c>
      <c r="G137">
        <v>1</v>
      </c>
      <c r="H137">
        <v>1</v>
      </c>
      <c r="I137">
        <v>1</v>
      </c>
      <c r="J137">
        <v>1</v>
      </c>
      <c r="K137">
        <v>1981</v>
      </c>
      <c r="L137">
        <v>18</v>
      </c>
      <c r="M137">
        <v>0</v>
      </c>
      <c r="N137">
        <v>1</v>
      </c>
      <c r="O137">
        <v>0</v>
      </c>
      <c r="Q137">
        <v>0</v>
      </c>
      <c r="R137">
        <v>0</v>
      </c>
      <c r="S137">
        <v>28</v>
      </c>
      <c r="T137">
        <v>36</v>
      </c>
      <c r="U137">
        <v>0</v>
      </c>
      <c r="V137">
        <v>40</v>
      </c>
      <c r="W137">
        <v>49</v>
      </c>
      <c r="X137">
        <v>40</v>
      </c>
      <c r="Y137">
        <f t="shared" si="16"/>
        <v>-18</v>
      </c>
      <c r="Z137">
        <f t="shared" si="17"/>
        <v>-18</v>
      </c>
      <c r="AA137">
        <f t="shared" si="18"/>
        <v>10</v>
      </c>
      <c r="AB137">
        <f t="shared" si="19"/>
        <v>18</v>
      </c>
      <c r="AC137">
        <f t="shared" si="20"/>
        <v>-18</v>
      </c>
      <c r="AD137">
        <f t="shared" si="21"/>
        <v>22</v>
      </c>
      <c r="AE137">
        <f t="shared" si="22"/>
        <v>31</v>
      </c>
      <c r="AF137">
        <f t="shared" si="23"/>
        <v>22</v>
      </c>
      <c r="AG137" t="s">
        <v>3014</v>
      </c>
    </row>
    <row r="138" spans="1:33" x14ac:dyDescent="0.25">
      <c r="A138" t="s">
        <v>1015</v>
      </c>
      <c r="B138" t="s">
        <v>1016</v>
      </c>
      <c r="C138" t="s">
        <v>5</v>
      </c>
      <c r="D138">
        <v>1963</v>
      </c>
      <c r="E138" t="s">
        <v>21</v>
      </c>
      <c r="F138" t="s">
        <v>22</v>
      </c>
      <c r="G138">
        <v>0</v>
      </c>
      <c r="H138">
        <v>1</v>
      </c>
      <c r="I138">
        <v>1</v>
      </c>
      <c r="J138">
        <v>0</v>
      </c>
      <c r="K138">
        <v>1981</v>
      </c>
      <c r="L138">
        <v>18</v>
      </c>
      <c r="M138">
        <v>1</v>
      </c>
      <c r="N138">
        <v>0</v>
      </c>
      <c r="O138">
        <v>0</v>
      </c>
      <c r="Q138">
        <v>0</v>
      </c>
      <c r="R138">
        <v>22</v>
      </c>
      <c r="S138">
        <v>0</v>
      </c>
      <c r="T138">
        <v>0</v>
      </c>
      <c r="U138">
        <v>38</v>
      </c>
      <c r="V138">
        <v>53</v>
      </c>
      <c r="W138">
        <v>0</v>
      </c>
      <c r="X138">
        <v>53</v>
      </c>
      <c r="Y138">
        <f t="shared" si="16"/>
        <v>-18</v>
      </c>
      <c r="Z138">
        <f t="shared" si="17"/>
        <v>4</v>
      </c>
      <c r="AA138">
        <f t="shared" si="18"/>
        <v>-18</v>
      </c>
      <c r="AB138">
        <f t="shared" si="19"/>
        <v>-18</v>
      </c>
      <c r="AC138">
        <f t="shared" si="20"/>
        <v>20</v>
      </c>
      <c r="AD138">
        <f t="shared" si="21"/>
        <v>35</v>
      </c>
      <c r="AE138">
        <f t="shared" si="22"/>
        <v>-18</v>
      </c>
      <c r="AF138">
        <f t="shared" si="23"/>
        <v>35</v>
      </c>
      <c r="AG138">
        <v>0</v>
      </c>
    </row>
    <row r="139" spans="1:33" x14ac:dyDescent="0.25">
      <c r="A139" t="s">
        <v>34</v>
      </c>
      <c r="B139" t="s">
        <v>35</v>
      </c>
      <c r="C139" t="s">
        <v>5</v>
      </c>
      <c r="D139">
        <v>1963</v>
      </c>
      <c r="E139" t="s">
        <v>21</v>
      </c>
      <c r="F139" t="s">
        <v>36</v>
      </c>
      <c r="G139">
        <v>0</v>
      </c>
      <c r="H139">
        <v>1</v>
      </c>
      <c r="I139">
        <v>1</v>
      </c>
      <c r="J139">
        <v>0</v>
      </c>
      <c r="K139">
        <v>1981</v>
      </c>
      <c r="L139">
        <v>18</v>
      </c>
      <c r="M139">
        <v>0</v>
      </c>
      <c r="N139">
        <v>0</v>
      </c>
      <c r="O139">
        <v>0</v>
      </c>
      <c r="Q139">
        <v>31</v>
      </c>
      <c r="R139">
        <v>33</v>
      </c>
      <c r="S139">
        <v>0</v>
      </c>
      <c r="T139">
        <v>38</v>
      </c>
      <c r="U139">
        <v>52</v>
      </c>
      <c r="V139">
        <v>0</v>
      </c>
      <c r="W139">
        <v>0</v>
      </c>
      <c r="X139">
        <v>0</v>
      </c>
      <c r="Y139">
        <f t="shared" si="16"/>
        <v>13</v>
      </c>
      <c r="Z139">
        <f t="shared" si="17"/>
        <v>15</v>
      </c>
      <c r="AA139">
        <f t="shared" si="18"/>
        <v>-18</v>
      </c>
      <c r="AB139">
        <f t="shared" si="19"/>
        <v>20</v>
      </c>
      <c r="AC139">
        <f t="shared" si="20"/>
        <v>34</v>
      </c>
      <c r="AD139">
        <f t="shared" si="21"/>
        <v>-18</v>
      </c>
      <c r="AE139">
        <f t="shared" si="22"/>
        <v>-18</v>
      </c>
      <c r="AF139">
        <f t="shared" si="23"/>
        <v>-18</v>
      </c>
      <c r="AG139" t="s">
        <v>3170</v>
      </c>
    </row>
    <row r="140" spans="1:33" x14ac:dyDescent="0.25">
      <c r="A140" t="s">
        <v>1785</v>
      </c>
      <c r="B140" t="s">
        <v>219</v>
      </c>
      <c r="C140" t="s">
        <v>5</v>
      </c>
      <c r="D140">
        <v>1963</v>
      </c>
      <c r="E140" t="s">
        <v>21</v>
      </c>
      <c r="F140" t="s">
        <v>98</v>
      </c>
      <c r="G140">
        <v>0</v>
      </c>
      <c r="H140">
        <v>1</v>
      </c>
      <c r="I140">
        <v>1</v>
      </c>
      <c r="J140">
        <v>1</v>
      </c>
      <c r="K140">
        <v>1981</v>
      </c>
      <c r="L140">
        <v>18</v>
      </c>
      <c r="M140">
        <v>1</v>
      </c>
      <c r="N140">
        <v>1</v>
      </c>
      <c r="O140">
        <v>1</v>
      </c>
      <c r="Q140">
        <v>0</v>
      </c>
      <c r="R140">
        <v>0</v>
      </c>
      <c r="S140">
        <v>0</v>
      </c>
      <c r="T140">
        <v>32</v>
      </c>
      <c r="U140">
        <v>0</v>
      </c>
      <c r="V140">
        <v>0</v>
      </c>
      <c r="W140">
        <v>34</v>
      </c>
      <c r="X140">
        <v>0</v>
      </c>
      <c r="Y140">
        <f t="shared" si="16"/>
        <v>-18</v>
      </c>
      <c r="Z140">
        <f t="shared" si="17"/>
        <v>-18</v>
      </c>
      <c r="AA140">
        <f t="shared" si="18"/>
        <v>-18</v>
      </c>
      <c r="AB140">
        <f t="shared" si="19"/>
        <v>14</v>
      </c>
      <c r="AC140">
        <f t="shared" si="20"/>
        <v>-18</v>
      </c>
      <c r="AD140">
        <f t="shared" si="21"/>
        <v>-18</v>
      </c>
      <c r="AE140">
        <f t="shared" si="22"/>
        <v>16</v>
      </c>
      <c r="AF140">
        <f t="shared" si="23"/>
        <v>-18</v>
      </c>
      <c r="AG140" t="s">
        <v>2981</v>
      </c>
    </row>
    <row r="141" spans="1:33" x14ac:dyDescent="0.25">
      <c r="A141" t="s">
        <v>257</v>
      </c>
      <c r="B141" t="s">
        <v>258</v>
      </c>
      <c r="C141" t="s">
        <v>5</v>
      </c>
      <c r="D141">
        <v>1963</v>
      </c>
      <c r="E141" t="s">
        <v>21</v>
      </c>
      <c r="F141" t="s">
        <v>69</v>
      </c>
      <c r="G141">
        <v>0</v>
      </c>
      <c r="H141">
        <v>1</v>
      </c>
      <c r="I141">
        <v>1</v>
      </c>
      <c r="J141">
        <v>1</v>
      </c>
      <c r="K141">
        <v>1981</v>
      </c>
      <c r="L141">
        <v>18</v>
      </c>
      <c r="M141">
        <v>0</v>
      </c>
      <c r="N141">
        <v>1</v>
      </c>
      <c r="O141">
        <v>0</v>
      </c>
      <c r="Q141">
        <v>26</v>
      </c>
      <c r="R141">
        <v>28</v>
      </c>
      <c r="S141">
        <v>30</v>
      </c>
      <c r="T141">
        <v>33</v>
      </c>
      <c r="U141">
        <v>37</v>
      </c>
      <c r="V141">
        <v>49</v>
      </c>
      <c r="W141">
        <v>0</v>
      </c>
      <c r="X141">
        <v>49</v>
      </c>
      <c r="Y141">
        <f t="shared" si="16"/>
        <v>8</v>
      </c>
      <c r="Z141">
        <f t="shared" si="17"/>
        <v>10</v>
      </c>
      <c r="AA141">
        <f t="shared" si="18"/>
        <v>12</v>
      </c>
      <c r="AB141">
        <f t="shared" si="19"/>
        <v>15</v>
      </c>
      <c r="AC141">
        <f t="shared" si="20"/>
        <v>19</v>
      </c>
      <c r="AD141">
        <f t="shared" si="21"/>
        <v>31</v>
      </c>
      <c r="AE141">
        <f t="shared" si="22"/>
        <v>-18</v>
      </c>
      <c r="AF141">
        <f t="shared" si="23"/>
        <v>31</v>
      </c>
      <c r="AG141">
        <v>0</v>
      </c>
    </row>
    <row r="142" spans="1:33" x14ac:dyDescent="0.25">
      <c r="A142" t="s">
        <v>2245</v>
      </c>
      <c r="B142" t="s">
        <v>2246</v>
      </c>
      <c r="C142" t="s">
        <v>5</v>
      </c>
      <c r="D142">
        <v>1963</v>
      </c>
      <c r="E142" t="s">
        <v>21</v>
      </c>
      <c r="F142" t="s">
        <v>84</v>
      </c>
      <c r="G142">
        <v>0</v>
      </c>
      <c r="H142">
        <v>1</v>
      </c>
      <c r="I142">
        <v>1</v>
      </c>
      <c r="J142">
        <v>1</v>
      </c>
      <c r="K142">
        <v>1981</v>
      </c>
      <c r="L142">
        <v>18</v>
      </c>
      <c r="M142">
        <v>0</v>
      </c>
      <c r="N142">
        <v>1</v>
      </c>
      <c r="O142">
        <v>0</v>
      </c>
      <c r="Q142">
        <v>0</v>
      </c>
      <c r="R142">
        <v>25</v>
      </c>
      <c r="S142">
        <v>0</v>
      </c>
      <c r="T142">
        <v>0</v>
      </c>
      <c r="U142">
        <v>34</v>
      </c>
      <c r="V142">
        <v>49</v>
      </c>
      <c r="W142">
        <v>0</v>
      </c>
      <c r="X142">
        <v>49</v>
      </c>
      <c r="Y142">
        <f t="shared" si="16"/>
        <v>-18</v>
      </c>
      <c r="Z142">
        <f t="shared" si="17"/>
        <v>7</v>
      </c>
      <c r="AA142">
        <f t="shared" si="18"/>
        <v>-18</v>
      </c>
      <c r="AB142">
        <f t="shared" si="19"/>
        <v>-18</v>
      </c>
      <c r="AC142">
        <f t="shared" si="20"/>
        <v>16</v>
      </c>
      <c r="AD142">
        <f t="shared" si="21"/>
        <v>31</v>
      </c>
      <c r="AE142">
        <f t="shared" si="22"/>
        <v>-18</v>
      </c>
      <c r="AF142">
        <f t="shared" si="23"/>
        <v>31</v>
      </c>
      <c r="AG142" t="s">
        <v>3250</v>
      </c>
    </row>
    <row r="143" spans="1:33" x14ac:dyDescent="0.25">
      <c r="A143" t="s">
        <v>692</v>
      </c>
      <c r="B143" t="s">
        <v>693</v>
      </c>
      <c r="C143" t="s">
        <v>5</v>
      </c>
      <c r="D143">
        <v>1963</v>
      </c>
      <c r="E143" t="s">
        <v>21</v>
      </c>
      <c r="F143" t="s">
        <v>98</v>
      </c>
      <c r="G143">
        <v>0</v>
      </c>
      <c r="H143">
        <v>1</v>
      </c>
      <c r="I143">
        <v>1</v>
      </c>
      <c r="J143">
        <v>1</v>
      </c>
      <c r="K143">
        <v>1981</v>
      </c>
      <c r="L143">
        <v>18</v>
      </c>
      <c r="M143">
        <v>1</v>
      </c>
      <c r="N143">
        <v>1</v>
      </c>
      <c r="O143">
        <v>0</v>
      </c>
      <c r="Q143">
        <v>0</v>
      </c>
      <c r="R143">
        <v>20</v>
      </c>
      <c r="S143">
        <v>0</v>
      </c>
      <c r="T143">
        <v>0</v>
      </c>
      <c r="U143">
        <v>25</v>
      </c>
      <c r="V143">
        <v>34</v>
      </c>
      <c r="W143">
        <v>0</v>
      </c>
      <c r="X143">
        <v>34</v>
      </c>
      <c r="Y143">
        <f t="shared" si="16"/>
        <v>-18</v>
      </c>
      <c r="Z143">
        <f t="shared" si="17"/>
        <v>2</v>
      </c>
      <c r="AA143">
        <f t="shared" si="18"/>
        <v>-18</v>
      </c>
      <c r="AB143">
        <f t="shared" si="19"/>
        <v>-18</v>
      </c>
      <c r="AC143">
        <f t="shared" si="20"/>
        <v>7</v>
      </c>
      <c r="AD143">
        <f t="shared" si="21"/>
        <v>16</v>
      </c>
      <c r="AE143">
        <f t="shared" si="22"/>
        <v>-18</v>
      </c>
      <c r="AF143">
        <f t="shared" si="23"/>
        <v>16</v>
      </c>
      <c r="AG143">
        <v>0</v>
      </c>
    </row>
    <row r="144" spans="1:33" x14ac:dyDescent="0.25">
      <c r="A144" t="s">
        <v>593</v>
      </c>
      <c r="B144" t="s">
        <v>594</v>
      </c>
      <c r="C144" t="s">
        <v>25</v>
      </c>
      <c r="D144">
        <v>1964</v>
      </c>
      <c r="E144" t="s">
        <v>21</v>
      </c>
      <c r="F144" t="s">
        <v>309</v>
      </c>
      <c r="G144">
        <v>0</v>
      </c>
      <c r="H144">
        <v>1</v>
      </c>
      <c r="I144">
        <v>1</v>
      </c>
      <c r="J144">
        <v>1</v>
      </c>
      <c r="K144">
        <v>1981</v>
      </c>
      <c r="L144">
        <v>17</v>
      </c>
      <c r="M144">
        <v>0</v>
      </c>
      <c r="N144">
        <v>0</v>
      </c>
      <c r="O144">
        <v>0</v>
      </c>
      <c r="Q144">
        <v>0</v>
      </c>
      <c r="R144">
        <v>28</v>
      </c>
      <c r="S144">
        <v>0</v>
      </c>
      <c r="T144">
        <v>0</v>
      </c>
      <c r="U144">
        <v>38</v>
      </c>
      <c r="V144">
        <v>0</v>
      </c>
      <c r="W144">
        <v>54</v>
      </c>
      <c r="X144">
        <v>0</v>
      </c>
      <c r="Y144">
        <f t="shared" si="16"/>
        <v>-17</v>
      </c>
      <c r="Z144">
        <f t="shared" si="17"/>
        <v>11</v>
      </c>
      <c r="AA144">
        <f t="shared" si="18"/>
        <v>-17</v>
      </c>
      <c r="AB144">
        <f t="shared" si="19"/>
        <v>-17</v>
      </c>
      <c r="AC144">
        <f t="shared" si="20"/>
        <v>21</v>
      </c>
      <c r="AD144">
        <f t="shared" si="21"/>
        <v>-17</v>
      </c>
      <c r="AE144">
        <f t="shared" si="22"/>
        <v>37</v>
      </c>
      <c r="AF144">
        <f t="shared" si="23"/>
        <v>-17</v>
      </c>
      <c r="AG144">
        <v>0</v>
      </c>
    </row>
    <row r="145" spans="1:33" x14ac:dyDescent="0.25">
      <c r="A145" t="s">
        <v>121</v>
      </c>
      <c r="B145" t="s">
        <v>122</v>
      </c>
      <c r="C145" t="s">
        <v>5</v>
      </c>
      <c r="D145">
        <v>1964</v>
      </c>
      <c r="E145" t="s">
        <v>21</v>
      </c>
      <c r="F145" t="s">
        <v>22</v>
      </c>
      <c r="G145">
        <v>1</v>
      </c>
      <c r="H145">
        <v>1</v>
      </c>
      <c r="I145">
        <v>1</v>
      </c>
      <c r="J145">
        <v>0</v>
      </c>
      <c r="K145">
        <v>1981</v>
      </c>
      <c r="L145">
        <v>17</v>
      </c>
      <c r="M145">
        <v>1</v>
      </c>
      <c r="N145">
        <v>1</v>
      </c>
      <c r="O145">
        <v>1</v>
      </c>
      <c r="Q145">
        <v>0</v>
      </c>
      <c r="R145">
        <v>0</v>
      </c>
      <c r="S145">
        <v>32</v>
      </c>
      <c r="T145">
        <v>0</v>
      </c>
      <c r="U145">
        <v>37</v>
      </c>
      <c r="V145">
        <v>41</v>
      </c>
      <c r="W145">
        <v>0</v>
      </c>
      <c r="X145">
        <v>41</v>
      </c>
      <c r="Y145">
        <f t="shared" si="16"/>
        <v>-17</v>
      </c>
      <c r="Z145">
        <f t="shared" si="17"/>
        <v>-17</v>
      </c>
      <c r="AA145">
        <f t="shared" si="18"/>
        <v>15</v>
      </c>
      <c r="AB145">
        <f t="shared" si="19"/>
        <v>-17</v>
      </c>
      <c r="AC145">
        <f t="shared" si="20"/>
        <v>20</v>
      </c>
      <c r="AD145">
        <f t="shared" si="21"/>
        <v>24</v>
      </c>
      <c r="AE145">
        <f t="shared" si="22"/>
        <v>-17</v>
      </c>
      <c r="AF145">
        <f t="shared" si="23"/>
        <v>24</v>
      </c>
      <c r="AG145">
        <v>0</v>
      </c>
    </row>
    <row r="146" spans="1:33" x14ac:dyDescent="0.25">
      <c r="A146" t="s">
        <v>1120</v>
      </c>
      <c r="B146" t="s">
        <v>1121</v>
      </c>
      <c r="C146" t="s">
        <v>5</v>
      </c>
      <c r="D146">
        <v>1964</v>
      </c>
      <c r="E146" t="s">
        <v>21</v>
      </c>
      <c r="F146" t="s">
        <v>103</v>
      </c>
      <c r="G146">
        <v>0</v>
      </c>
      <c r="H146">
        <v>1</v>
      </c>
      <c r="I146">
        <v>1</v>
      </c>
      <c r="J146">
        <v>1</v>
      </c>
      <c r="K146">
        <v>1981</v>
      </c>
      <c r="L146">
        <v>17</v>
      </c>
      <c r="M146">
        <v>1</v>
      </c>
      <c r="N146">
        <v>0</v>
      </c>
      <c r="O146">
        <v>1</v>
      </c>
      <c r="Q146">
        <v>24</v>
      </c>
      <c r="R146">
        <v>27</v>
      </c>
      <c r="S146">
        <v>0</v>
      </c>
      <c r="T146">
        <v>0</v>
      </c>
      <c r="U146">
        <v>29</v>
      </c>
      <c r="V146">
        <v>32</v>
      </c>
      <c r="W146">
        <v>0</v>
      </c>
      <c r="X146">
        <v>32</v>
      </c>
      <c r="Y146">
        <f t="shared" si="16"/>
        <v>7</v>
      </c>
      <c r="Z146">
        <f t="shared" si="17"/>
        <v>10</v>
      </c>
      <c r="AA146">
        <f t="shared" si="18"/>
        <v>-17</v>
      </c>
      <c r="AB146">
        <f t="shared" si="19"/>
        <v>-17</v>
      </c>
      <c r="AC146">
        <f t="shared" si="20"/>
        <v>12</v>
      </c>
      <c r="AD146">
        <f t="shared" si="21"/>
        <v>15</v>
      </c>
      <c r="AE146">
        <f t="shared" si="22"/>
        <v>-17</v>
      </c>
      <c r="AF146">
        <f t="shared" si="23"/>
        <v>15</v>
      </c>
      <c r="AG146" t="s">
        <v>4004</v>
      </c>
    </row>
    <row r="147" spans="1:33" x14ac:dyDescent="0.25">
      <c r="A147" t="s">
        <v>489</v>
      </c>
      <c r="B147" t="s">
        <v>204</v>
      </c>
      <c r="C147" t="s">
        <v>5</v>
      </c>
      <c r="D147">
        <v>1964</v>
      </c>
      <c r="E147" t="s">
        <v>21</v>
      </c>
      <c r="F147" t="s">
        <v>103</v>
      </c>
      <c r="G147">
        <v>0</v>
      </c>
      <c r="H147">
        <v>0</v>
      </c>
      <c r="I147">
        <v>1</v>
      </c>
      <c r="J147">
        <v>0</v>
      </c>
      <c r="K147">
        <v>1981</v>
      </c>
      <c r="L147">
        <v>17</v>
      </c>
      <c r="M147">
        <v>0</v>
      </c>
      <c r="N147">
        <v>0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54</v>
      </c>
      <c r="X147">
        <v>0</v>
      </c>
      <c r="Y147">
        <f t="shared" si="16"/>
        <v>-17</v>
      </c>
      <c r="Z147">
        <f t="shared" si="17"/>
        <v>-17</v>
      </c>
      <c r="AA147">
        <f t="shared" si="18"/>
        <v>-17</v>
      </c>
      <c r="AB147">
        <f t="shared" si="19"/>
        <v>-17</v>
      </c>
      <c r="AC147">
        <f t="shared" si="20"/>
        <v>-17</v>
      </c>
      <c r="AD147">
        <f t="shared" si="21"/>
        <v>-17</v>
      </c>
      <c r="AE147">
        <f t="shared" si="22"/>
        <v>37</v>
      </c>
      <c r="AF147">
        <f t="shared" si="23"/>
        <v>-17</v>
      </c>
      <c r="AG147" t="s">
        <v>3660</v>
      </c>
    </row>
    <row r="148" spans="1:33" x14ac:dyDescent="0.25">
      <c r="A148" t="s">
        <v>272</v>
      </c>
      <c r="B148" t="s">
        <v>273</v>
      </c>
      <c r="C148" t="s">
        <v>5</v>
      </c>
      <c r="D148">
        <v>1964</v>
      </c>
      <c r="E148" t="s">
        <v>21</v>
      </c>
      <c r="F148" t="s">
        <v>95</v>
      </c>
      <c r="G148">
        <v>1</v>
      </c>
      <c r="H148">
        <v>1</v>
      </c>
      <c r="I148">
        <v>1</v>
      </c>
      <c r="J148">
        <v>0</v>
      </c>
      <c r="K148">
        <v>1981</v>
      </c>
      <c r="L148">
        <v>17</v>
      </c>
      <c r="M148">
        <v>0</v>
      </c>
      <c r="N148">
        <v>0</v>
      </c>
      <c r="O148">
        <v>0</v>
      </c>
      <c r="Q148">
        <v>0</v>
      </c>
      <c r="R148">
        <v>0</v>
      </c>
      <c r="S148">
        <v>49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16"/>
        <v>-17</v>
      </c>
      <c r="Z148">
        <f t="shared" si="17"/>
        <v>-17</v>
      </c>
      <c r="AA148">
        <f t="shared" si="18"/>
        <v>32</v>
      </c>
      <c r="AB148">
        <f t="shared" si="19"/>
        <v>-17</v>
      </c>
      <c r="AC148">
        <f t="shared" si="20"/>
        <v>-17</v>
      </c>
      <c r="AD148">
        <f t="shared" si="21"/>
        <v>-17</v>
      </c>
      <c r="AE148">
        <f t="shared" si="22"/>
        <v>-17</v>
      </c>
      <c r="AF148">
        <f t="shared" si="23"/>
        <v>-17</v>
      </c>
      <c r="AG148" t="s">
        <v>2797</v>
      </c>
    </row>
    <row r="149" spans="1:33" x14ac:dyDescent="0.25">
      <c r="A149" t="s">
        <v>952</v>
      </c>
      <c r="B149" t="s">
        <v>953</v>
      </c>
      <c r="C149" t="s">
        <v>5</v>
      </c>
      <c r="D149">
        <v>1964</v>
      </c>
      <c r="E149" t="s">
        <v>21</v>
      </c>
      <c r="F149" t="s">
        <v>217</v>
      </c>
      <c r="G149">
        <v>0</v>
      </c>
      <c r="H149">
        <v>1</v>
      </c>
      <c r="I149">
        <v>1</v>
      </c>
      <c r="J149">
        <v>0</v>
      </c>
      <c r="K149">
        <v>1981</v>
      </c>
      <c r="L149">
        <v>17</v>
      </c>
      <c r="M149">
        <v>0</v>
      </c>
      <c r="N149">
        <v>0</v>
      </c>
      <c r="O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52</v>
      </c>
      <c r="W149">
        <v>0</v>
      </c>
      <c r="X149">
        <v>52</v>
      </c>
      <c r="Y149">
        <f t="shared" si="16"/>
        <v>-17</v>
      </c>
      <c r="Z149">
        <f t="shared" si="17"/>
        <v>-17</v>
      </c>
      <c r="AA149">
        <f t="shared" si="18"/>
        <v>-17</v>
      </c>
      <c r="AB149">
        <f t="shared" si="19"/>
        <v>-17</v>
      </c>
      <c r="AC149">
        <f t="shared" si="20"/>
        <v>-17</v>
      </c>
      <c r="AD149">
        <f t="shared" si="21"/>
        <v>35</v>
      </c>
      <c r="AE149">
        <f t="shared" si="22"/>
        <v>-17</v>
      </c>
      <c r="AF149">
        <f t="shared" si="23"/>
        <v>35</v>
      </c>
      <c r="AG149" t="s">
        <v>3860</v>
      </c>
    </row>
    <row r="150" spans="1:33" x14ac:dyDescent="0.25">
      <c r="A150" t="s">
        <v>335</v>
      </c>
      <c r="B150" t="s">
        <v>336</v>
      </c>
      <c r="C150" t="s">
        <v>5</v>
      </c>
      <c r="D150">
        <v>1964</v>
      </c>
      <c r="E150" t="s">
        <v>21</v>
      </c>
      <c r="F150" t="s">
        <v>22</v>
      </c>
      <c r="G150">
        <v>1</v>
      </c>
      <c r="H150">
        <v>1</v>
      </c>
      <c r="I150">
        <v>1</v>
      </c>
      <c r="J150">
        <v>0</v>
      </c>
      <c r="K150">
        <v>1981</v>
      </c>
      <c r="L150">
        <v>17</v>
      </c>
      <c r="M150">
        <v>0</v>
      </c>
      <c r="N150">
        <v>0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38</v>
      </c>
      <c r="W150">
        <v>52</v>
      </c>
      <c r="X150">
        <v>38</v>
      </c>
      <c r="Y150">
        <f t="shared" si="16"/>
        <v>-17</v>
      </c>
      <c r="Z150">
        <f t="shared" si="17"/>
        <v>-17</v>
      </c>
      <c r="AA150">
        <f t="shared" si="18"/>
        <v>-17</v>
      </c>
      <c r="AB150">
        <f t="shared" si="19"/>
        <v>-17</v>
      </c>
      <c r="AC150">
        <f t="shared" si="20"/>
        <v>-17</v>
      </c>
      <c r="AD150">
        <f t="shared" si="21"/>
        <v>21</v>
      </c>
      <c r="AE150">
        <f t="shared" si="22"/>
        <v>35</v>
      </c>
      <c r="AF150">
        <f t="shared" si="23"/>
        <v>21</v>
      </c>
      <c r="AG150" t="s">
        <v>2734</v>
      </c>
    </row>
    <row r="151" spans="1:33" x14ac:dyDescent="0.25">
      <c r="A151" t="s">
        <v>360</v>
      </c>
      <c r="B151" t="s">
        <v>361</v>
      </c>
      <c r="C151" t="s">
        <v>5</v>
      </c>
      <c r="D151">
        <v>1965</v>
      </c>
      <c r="E151" t="s">
        <v>21</v>
      </c>
      <c r="F151" t="s">
        <v>36</v>
      </c>
      <c r="G151">
        <v>0</v>
      </c>
      <c r="H151">
        <v>1</v>
      </c>
      <c r="I151">
        <v>1</v>
      </c>
      <c r="J151">
        <v>1</v>
      </c>
      <c r="K151">
        <v>1981</v>
      </c>
      <c r="L151">
        <v>16</v>
      </c>
      <c r="M151">
        <v>0</v>
      </c>
      <c r="N151">
        <v>1</v>
      </c>
      <c r="O151">
        <v>0</v>
      </c>
      <c r="Q151">
        <v>0</v>
      </c>
      <c r="R151">
        <v>29</v>
      </c>
      <c r="S151">
        <v>30</v>
      </c>
      <c r="T151">
        <v>32</v>
      </c>
      <c r="U151">
        <v>44</v>
      </c>
      <c r="V151">
        <v>50</v>
      </c>
      <c r="W151">
        <v>0</v>
      </c>
      <c r="X151">
        <v>50</v>
      </c>
      <c r="Y151">
        <f t="shared" si="16"/>
        <v>-16</v>
      </c>
      <c r="Z151">
        <f t="shared" si="17"/>
        <v>13</v>
      </c>
      <c r="AA151">
        <f t="shared" si="18"/>
        <v>14</v>
      </c>
      <c r="AB151">
        <f t="shared" si="19"/>
        <v>16</v>
      </c>
      <c r="AC151">
        <f t="shared" si="20"/>
        <v>28</v>
      </c>
      <c r="AD151">
        <f t="shared" si="21"/>
        <v>34</v>
      </c>
      <c r="AE151">
        <f t="shared" si="22"/>
        <v>-16</v>
      </c>
      <c r="AF151">
        <f t="shared" si="23"/>
        <v>34</v>
      </c>
      <c r="AG151" t="s">
        <v>3090</v>
      </c>
    </row>
    <row r="152" spans="1:33" x14ac:dyDescent="0.25">
      <c r="A152" t="s">
        <v>1539</v>
      </c>
      <c r="B152" t="s">
        <v>1540</v>
      </c>
      <c r="C152" t="s">
        <v>5</v>
      </c>
      <c r="D152">
        <v>1965</v>
      </c>
      <c r="E152" t="s">
        <v>21</v>
      </c>
      <c r="F152" t="s">
        <v>30</v>
      </c>
      <c r="G152">
        <v>0</v>
      </c>
      <c r="H152">
        <v>1</v>
      </c>
      <c r="I152">
        <v>1</v>
      </c>
      <c r="J152">
        <v>1</v>
      </c>
      <c r="K152">
        <v>1981</v>
      </c>
      <c r="L152">
        <v>16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28</v>
      </c>
      <c r="V152">
        <v>0</v>
      </c>
      <c r="W152">
        <v>32</v>
      </c>
      <c r="X152">
        <v>0</v>
      </c>
      <c r="Y152">
        <f t="shared" si="16"/>
        <v>-16</v>
      </c>
      <c r="Z152">
        <f t="shared" si="17"/>
        <v>-16</v>
      </c>
      <c r="AA152">
        <f t="shared" si="18"/>
        <v>-16</v>
      </c>
      <c r="AB152">
        <f t="shared" si="19"/>
        <v>-16</v>
      </c>
      <c r="AC152">
        <f t="shared" si="20"/>
        <v>12</v>
      </c>
      <c r="AD152">
        <f t="shared" si="21"/>
        <v>-16</v>
      </c>
      <c r="AE152">
        <f t="shared" si="22"/>
        <v>16</v>
      </c>
      <c r="AF152">
        <f t="shared" si="23"/>
        <v>-16</v>
      </c>
      <c r="AG152" t="s">
        <v>3321</v>
      </c>
    </row>
    <row r="153" spans="1:33" x14ac:dyDescent="0.25">
      <c r="A153" t="s">
        <v>1484</v>
      </c>
      <c r="B153" t="s">
        <v>1485</v>
      </c>
      <c r="C153" t="s">
        <v>5</v>
      </c>
      <c r="D153">
        <v>1965</v>
      </c>
      <c r="E153" t="s">
        <v>21</v>
      </c>
      <c r="F153" t="s">
        <v>33</v>
      </c>
      <c r="G153">
        <v>0</v>
      </c>
      <c r="H153">
        <v>1</v>
      </c>
      <c r="I153">
        <v>1</v>
      </c>
      <c r="J153">
        <v>1</v>
      </c>
      <c r="K153">
        <v>1981</v>
      </c>
      <c r="L153">
        <v>16</v>
      </c>
      <c r="M153">
        <v>1</v>
      </c>
      <c r="N153">
        <v>1</v>
      </c>
      <c r="O153">
        <v>1</v>
      </c>
      <c r="Q153">
        <v>16</v>
      </c>
      <c r="R153">
        <v>22</v>
      </c>
      <c r="S153">
        <v>32</v>
      </c>
      <c r="T153">
        <v>34</v>
      </c>
      <c r="U153">
        <v>41</v>
      </c>
      <c r="V153">
        <v>53</v>
      </c>
      <c r="W153">
        <v>0</v>
      </c>
      <c r="X153">
        <v>53</v>
      </c>
      <c r="Y153">
        <f t="shared" si="16"/>
        <v>0</v>
      </c>
      <c r="Z153">
        <f t="shared" si="17"/>
        <v>6</v>
      </c>
      <c r="AA153">
        <f t="shared" si="18"/>
        <v>16</v>
      </c>
      <c r="AB153">
        <f t="shared" si="19"/>
        <v>18</v>
      </c>
      <c r="AC153">
        <f t="shared" si="20"/>
        <v>25</v>
      </c>
      <c r="AD153">
        <f t="shared" si="21"/>
        <v>37</v>
      </c>
      <c r="AE153">
        <f t="shared" si="22"/>
        <v>-16</v>
      </c>
      <c r="AF153">
        <f t="shared" si="23"/>
        <v>37</v>
      </c>
      <c r="AG153" t="s">
        <v>3515</v>
      </c>
    </row>
    <row r="154" spans="1:33" x14ac:dyDescent="0.25">
      <c r="A154" t="s">
        <v>702</v>
      </c>
      <c r="B154" t="s">
        <v>703</v>
      </c>
      <c r="C154" t="s">
        <v>5</v>
      </c>
      <c r="D154">
        <v>1961</v>
      </c>
      <c r="E154" t="s">
        <v>6</v>
      </c>
      <c r="F154" t="s">
        <v>36</v>
      </c>
      <c r="G154">
        <v>1</v>
      </c>
      <c r="H154">
        <v>1</v>
      </c>
      <c r="I154">
        <v>1</v>
      </c>
      <c r="J154">
        <v>0</v>
      </c>
      <c r="K154">
        <v>1981</v>
      </c>
      <c r="L154">
        <v>20</v>
      </c>
      <c r="M154">
        <v>1</v>
      </c>
      <c r="N154">
        <v>0</v>
      </c>
      <c r="O154">
        <v>1</v>
      </c>
      <c r="Q154">
        <v>0</v>
      </c>
      <c r="R154">
        <v>24</v>
      </c>
      <c r="S154">
        <v>30</v>
      </c>
      <c r="T154">
        <v>32</v>
      </c>
      <c r="U154">
        <v>37</v>
      </c>
      <c r="V154">
        <v>0</v>
      </c>
      <c r="W154">
        <v>0</v>
      </c>
      <c r="X154">
        <v>0</v>
      </c>
      <c r="Y154">
        <f t="shared" si="16"/>
        <v>-20</v>
      </c>
      <c r="Z154">
        <f t="shared" si="17"/>
        <v>4</v>
      </c>
      <c r="AA154">
        <f t="shared" si="18"/>
        <v>10</v>
      </c>
      <c r="AB154">
        <f t="shared" si="19"/>
        <v>12</v>
      </c>
      <c r="AC154">
        <f t="shared" si="20"/>
        <v>17</v>
      </c>
      <c r="AD154">
        <f t="shared" si="21"/>
        <v>-20</v>
      </c>
      <c r="AE154">
        <f t="shared" si="22"/>
        <v>-20</v>
      </c>
      <c r="AF154">
        <f t="shared" si="23"/>
        <v>-20</v>
      </c>
      <c r="AG154" t="s">
        <v>2738</v>
      </c>
    </row>
    <row r="155" spans="1:33" x14ac:dyDescent="0.25">
      <c r="A155" t="s">
        <v>2137</v>
      </c>
      <c r="B155" t="s">
        <v>2138</v>
      </c>
      <c r="C155" t="s">
        <v>5</v>
      </c>
      <c r="D155">
        <v>1963</v>
      </c>
      <c r="E155" t="s">
        <v>6</v>
      </c>
      <c r="F155" t="s">
        <v>947</v>
      </c>
      <c r="G155">
        <v>0</v>
      </c>
      <c r="H155">
        <v>1</v>
      </c>
      <c r="I155">
        <v>1</v>
      </c>
      <c r="J155">
        <v>1</v>
      </c>
      <c r="K155">
        <v>1981</v>
      </c>
      <c r="L155">
        <v>18</v>
      </c>
      <c r="M155">
        <v>0</v>
      </c>
      <c r="N155">
        <v>0</v>
      </c>
      <c r="O155">
        <v>0</v>
      </c>
      <c r="Q155">
        <v>0</v>
      </c>
      <c r="R155">
        <v>39</v>
      </c>
      <c r="S155">
        <v>0</v>
      </c>
      <c r="T155">
        <v>0</v>
      </c>
      <c r="U155">
        <v>0</v>
      </c>
      <c r="V155">
        <v>43</v>
      </c>
      <c r="W155">
        <v>0</v>
      </c>
      <c r="X155">
        <v>43</v>
      </c>
      <c r="Y155">
        <f t="shared" si="16"/>
        <v>-18</v>
      </c>
      <c r="Z155">
        <f t="shared" si="17"/>
        <v>21</v>
      </c>
      <c r="AA155">
        <f t="shared" si="18"/>
        <v>-18</v>
      </c>
      <c r="AB155">
        <f t="shared" si="19"/>
        <v>-18</v>
      </c>
      <c r="AC155">
        <f t="shared" si="20"/>
        <v>-18</v>
      </c>
      <c r="AD155">
        <f t="shared" si="21"/>
        <v>25</v>
      </c>
      <c r="AE155">
        <f t="shared" si="22"/>
        <v>-18</v>
      </c>
      <c r="AF155">
        <f t="shared" si="23"/>
        <v>25</v>
      </c>
      <c r="AG155">
        <v>0</v>
      </c>
    </row>
    <row r="156" spans="1:33" x14ac:dyDescent="0.25">
      <c r="A156" t="s">
        <v>1164</v>
      </c>
      <c r="B156" t="s">
        <v>1165</v>
      </c>
      <c r="C156" t="s">
        <v>25</v>
      </c>
      <c r="D156">
        <v>1963</v>
      </c>
      <c r="E156" t="s">
        <v>200</v>
      </c>
      <c r="F156" t="s">
        <v>103</v>
      </c>
      <c r="G156">
        <v>0</v>
      </c>
      <c r="H156">
        <v>1</v>
      </c>
      <c r="I156">
        <v>1</v>
      </c>
      <c r="J156">
        <v>1</v>
      </c>
      <c r="K156">
        <v>1981</v>
      </c>
      <c r="L156">
        <v>18</v>
      </c>
      <c r="M156">
        <v>0</v>
      </c>
      <c r="N156">
        <v>1</v>
      </c>
      <c r="O156">
        <v>0</v>
      </c>
      <c r="Q156">
        <v>0</v>
      </c>
      <c r="R156">
        <v>29</v>
      </c>
      <c r="S156">
        <v>31</v>
      </c>
      <c r="T156">
        <v>0</v>
      </c>
      <c r="U156">
        <v>0</v>
      </c>
      <c r="V156">
        <v>53</v>
      </c>
      <c r="W156">
        <v>0</v>
      </c>
      <c r="X156">
        <v>53</v>
      </c>
      <c r="Y156">
        <f t="shared" si="16"/>
        <v>-18</v>
      </c>
      <c r="Z156">
        <f t="shared" si="17"/>
        <v>11</v>
      </c>
      <c r="AA156">
        <f t="shared" si="18"/>
        <v>13</v>
      </c>
      <c r="AB156">
        <f t="shared" si="19"/>
        <v>-18</v>
      </c>
      <c r="AC156">
        <f t="shared" si="20"/>
        <v>-18</v>
      </c>
      <c r="AD156">
        <f t="shared" si="21"/>
        <v>35</v>
      </c>
      <c r="AE156">
        <f t="shared" si="22"/>
        <v>-18</v>
      </c>
      <c r="AF156">
        <f t="shared" si="23"/>
        <v>35</v>
      </c>
      <c r="AG156" t="s">
        <v>3867</v>
      </c>
    </row>
    <row r="157" spans="1:33" x14ac:dyDescent="0.25">
      <c r="A157" t="s">
        <v>2498</v>
      </c>
      <c r="B157" t="s">
        <v>2499</v>
      </c>
      <c r="C157" t="s">
        <v>5</v>
      </c>
      <c r="D157">
        <v>1962</v>
      </c>
      <c r="E157" t="s">
        <v>282</v>
      </c>
      <c r="F157" t="s">
        <v>69</v>
      </c>
      <c r="G157">
        <v>0</v>
      </c>
      <c r="H157">
        <v>1</v>
      </c>
      <c r="I157">
        <v>1</v>
      </c>
      <c r="J157">
        <v>1</v>
      </c>
      <c r="K157">
        <v>1981</v>
      </c>
      <c r="L157">
        <v>19</v>
      </c>
      <c r="M157">
        <v>0</v>
      </c>
      <c r="N157">
        <v>1</v>
      </c>
      <c r="O157">
        <v>0</v>
      </c>
      <c r="Q157">
        <v>0</v>
      </c>
      <c r="R157">
        <v>29</v>
      </c>
      <c r="S157">
        <v>32</v>
      </c>
      <c r="T157">
        <v>33</v>
      </c>
      <c r="U157">
        <v>0</v>
      </c>
      <c r="V157">
        <v>45</v>
      </c>
      <c r="W157">
        <v>49</v>
      </c>
      <c r="X157">
        <v>45</v>
      </c>
      <c r="Y157">
        <f t="shared" si="16"/>
        <v>-19</v>
      </c>
      <c r="Z157">
        <f t="shared" si="17"/>
        <v>10</v>
      </c>
      <c r="AA157">
        <f t="shared" si="18"/>
        <v>13</v>
      </c>
      <c r="AB157">
        <f t="shared" si="19"/>
        <v>14</v>
      </c>
      <c r="AC157">
        <f t="shared" si="20"/>
        <v>-19</v>
      </c>
      <c r="AD157">
        <f t="shared" si="21"/>
        <v>26</v>
      </c>
      <c r="AE157">
        <f t="shared" si="22"/>
        <v>30</v>
      </c>
      <c r="AF157">
        <f t="shared" si="23"/>
        <v>26</v>
      </c>
      <c r="AG157">
        <v>0</v>
      </c>
    </row>
    <row r="158" spans="1:33" x14ac:dyDescent="0.25">
      <c r="A158" t="s">
        <v>682</v>
      </c>
      <c r="B158" t="s">
        <v>683</v>
      </c>
      <c r="C158" t="s">
        <v>5</v>
      </c>
      <c r="D158">
        <v>1961</v>
      </c>
      <c r="E158" t="s">
        <v>61</v>
      </c>
      <c r="F158" t="s">
        <v>62</v>
      </c>
      <c r="G158">
        <v>0</v>
      </c>
      <c r="H158">
        <v>1</v>
      </c>
      <c r="I158">
        <v>1</v>
      </c>
      <c r="J158">
        <v>1</v>
      </c>
      <c r="K158">
        <v>1981</v>
      </c>
      <c r="L158">
        <v>20</v>
      </c>
      <c r="M158">
        <v>0</v>
      </c>
      <c r="N158">
        <v>1</v>
      </c>
      <c r="O158">
        <v>0</v>
      </c>
      <c r="Q158">
        <v>0</v>
      </c>
      <c r="R158">
        <v>32</v>
      </c>
      <c r="S158">
        <v>36</v>
      </c>
      <c r="T158">
        <v>38</v>
      </c>
      <c r="U158">
        <v>0</v>
      </c>
      <c r="V158">
        <v>49</v>
      </c>
      <c r="W158">
        <v>0</v>
      </c>
      <c r="X158">
        <v>49</v>
      </c>
      <c r="Y158">
        <f t="shared" si="16"/>
        <v>-20</v>
      </c>
      <c r="Z158">
        <f t="shared" si="17"/>
        <v>12</v>
      </c>
      <c r="AA158">
        <f t="shared" si="18"/>
        <v>16</v>
      </c>
      <c r="AB158">
        <f t="shared" si="19"/>
        <v>18</v>
      </c>
      <c r="AC158">
        <f t="shared" si="20"/>
        <v>-20</v>
      </c>
      <c r="AD158">
        <f t="shared" si="21"/>
        <v>29</v>
      </c>
      <c r="AE158">
        <f t="shared" si="22"/>
        <v>-20</v>
      </c>
      <c r="AF158">
        <f t="shared" si="23"/>
        <v>29</v>
      </c>
      <c r="AG158">
        <v>0</v>
      </c>
    </row>
    <row r="159" spans="1:33" x14ac:dyDescent="0.25">
      <c r="A159" t="s">
        <v>59</v>
      </c>
      <c r="B159" t="s">
        <v>60</v>
      </c>
      <c r="C159" t="s">
        <v>5</v>
      </c>
      <c r="D159">
        <v>1964</v>
      </c>
      <c r="E159" t="s">
        <v>61</v>
      </c>
      <c r="F159" t="s">
        <v>62</v>
      </c>
      <c r="G159">
        <v>0</v>
      </c>
      <c r="H159">
        <v>1</v>
      </c>
      <c r="I159">
        <v>1</v>
      </c>
      <c r="J159">
        <v>0</v>
      </c>
      <c r="K159">
        <v>1981</v>
      </c>
      <c r="L159">
        <v>17</v>
      </c>
      <c r="M159">
        <v>1</v>
      </c>
      <c r="N159">
        <v>0</v>
      </c>
      <c r="O159">
        <v>1</v>
      </c>
      <c r="Q159">
        <v>25</v>
      </c>
      <c r="R159">
        <v>28</v>
      </c>
      <c r="S159">
        <v>31</v>
      </c>
      <c r="T159">
        <v>31</v>
      </c>
      <c r="U159">
        <v>40</v>
      </c>
      <c r="V159">
        <v>53</v>
      </c>
      <c r="W159">
        <v>0</v>
      </c>
      <c r="X159">
        <v>53</v>
      </c>
      <c r="Y159">
        <f t="shared" si="16"/>
        <v>8</v>
      </c>
      <c r="Z159">
        <f t="shared" si="17"/>
        <v>11</v>
      </c>
      <c r="AA159">
        <f t="shared" si="18"/>
        <v>14</v>
      </c>
      <c r="AB159">
        <f t="shared" si="19"/>
        <v>14</v>
      </c>
      <c r="AC159">
        <f t="shared" si="20"/>
        <v>23</v>
      </c>
      <c r="AD159">
        <f t="shared" si="21"/>
        <v>36</v>
      </c>
      <c r="AE159">
        <f t="shared" si="22"/>
        <v>-17</v>
      </c>
      <c r="AF159">
        <f t="shared" si="23"/>
        <v>36</v>
      </c>
      <c r="AG159">
        <v>0</v>
      </c>
    </row>
    <row r="160" spans="1:33" x14ac:dyDescent="0.25">
      <c r="A160" t="s">
        <v>2621</v>
      </c>
      <c r="B160" t="s">
        <v>2622</v>
      </c>
      <c r="C160" t="s">
        <v>5</v>
      </c>
      <c r="D160">
        <v>1962</v>
      </c>
      <c r="F160" t="s">
        <v>36</v>
      </c>
      <c r="G160">
        <v>0</v>
      </c>
      <c r="H160">
        <v>1</v>
      </c>
      <c r="I160">
        <v>1</v>
      </c>
      <c r="J160">
        <v>0</v>
      </c>
      <c r="K160">
        <v>1981</v>
      </c>
      <c r="L160">
        <v>19</v>
      </c>
      <c r="M160">
        <v>0</v>
      </c>
      <c r="N160">
        <v>0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56</v>
      </c>
      <c r="W160">
        <v>0</v>
      </c>
      <c r="X160">
        <v>56</v>
      </c>
      <c r="Y160">
        <f t="shared" si="16"/>
        <v>-19</v>
      </c>
      <c r="Z160">
        <f t="shared" si="17"/>
        <v>-19</v>
      </c>
      <c r="AA160">
        <f t="shared" si="18"/>
        <v>-19</v>
      </c>
      <c r="AB160">
        <f t="shared" si="19"/>
        <v>-19</v>
      </c>
      <c r="AC160">
        <f t="shared" si="20"/>
        <v>-19</v>
      </c>
      <c r="AD160">
        <f t="shared" si="21"/>
        <v>37</v>
      </c>
      <c r="AE160">
        <f t="shared" si="22"/>
        <v>-19</v>
      </c>
      <c r="AF160">
        <f t="shared" si="23"/>
        <v>37</v>
      </c>
      <c r="AG160" t="s">
        <v>3535</v>
      </c>
    </row>
    <row r="161" spans="1:33" x14ac:dyDescent="0.25">
      <c r="A161" t="s">
        <v>869</v>
      </c>
      <c r="B161" t="s">
        <v>870</v>
      </c>
      <c r="C161" t="s">
        <v>5</v>
      </c>
      <c r="D161">
        <v>1963</v>
      </c>
      <c r="F161" t="s">
        <v>66</v>
      </c>
      <c r="G161">
        <v>0</v>
      </c>
      <c r="H161">
        <v>1</v>
      </c>
      <c r="I161">
        <v>1</v>
      </c>
      <c r="J161">
        <v>1</v>
      </c>
      <c r="K161">
        <v>1981</v>
      </c>
      <c r="L161">
        <v>18</v>
      </c>
      <c r="M161">
        <v>1</v>
      </c>
      <c r="N161">
        <v>0</v>
      </c>
      <c r="O161">
        <v>0</v>
      </c>
      <c r="Q161">
        <v>0</v>
      </c>
      <c r="R161">
        <v>33</v>
      </c>
      <c r="S161">
        <v>0</v>
      </c>
      <c r="T161">
        <v>35</v>
      </c>
      <c r="U161">
        <v>43</v>
      </c>
      <c r="V161">
        <v>52</v>
      </c>
      <c r="W161">
        <v>0</v>
      </c>
      <c r="X161">
        <v>52</v>
      </c>
      <c r="Y161">
        <f t="shared" si="16"/>
        <v>-18</v>
      </c>
      <c r="Z161">
        <f t="shared" si="17"/>
        <v>15</v>
      </c>
      <c r="AA161">
        <f t="shared" si="18"/>
        <v>-18</v>
      </c>
      <c r="AB161">
        <f t="shared" si="19"/>
        <v>17</v>
      </c>
      <c r="AC161">
        <f t="shared" si="20"/>
        <v>25</v>
      </c>
      <c r="AD161">
        <f t="shared" si="21"/>
        <v>34</v>
      </c>
      <c r="AE161">
        <f t="shared" si="22"/>
        <v>-18</v>
      </c>
      <c r="AF161">
        <f t="shared" si="23"/>
        <v>34</v>
      </c>
      <c r="AG161" t="s">
        <v>3948</v>
      </c>
    </row>
    <row r="162" spans="1:33" x14ac:dyDescent="0.25">
      <c r="A162" t="s">
        <v>2066</v>
      </c>
      <c r="B162" t="s">
        <v>878</v>
      </c>
      <c r="C162" t="s">
        <v>5</v>
      </c>
      <c r="D162">
        <v>1962</v>
      </c>
      <c r="E162" t="s">
        <v>13</v>
      </c>
      <c r="F162" t="s">
        <v>14</v>
      </c>
      <c r="G162">
        <v>0</v>
      </c>
      <c r="H162">
        <v>0</v>
      </c>
      <c r="I162">
        <v>1</v>
      </c>
      <c r="J162">
        <v>0</v>
      </c>
      <c r="K162">
        <v>1982</v>
      </c>
      <c r="L162">
        <v>20</v>
      </c>
      <c r="M162">
        <v>0</v>
      </c>
      <c r="N162">
        <v>1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36</v>
      </c>
      <c r="V162">
        <v>43</v>
      </c>
      <c r="W162">
        <v>51</v>
      </c>
      <c r="X162">
        <v>43</v>
      </c>
      <c r="Y162">
        <f t="shared" si="16"/>
        <v>-20</v>
      </c>
      <c r="Z162">
        <f t="shared" si="17"/>
        <v>-20</v>
      </c>
      <c r="AA162">
        <f t="shared" si="18"/>
        <v>-20</v>
      </c>
      <c r="AB162">
        <f t="shared" si="19"/>
        <v>-20</v>
      </c>
      <c r="AC162">
        <f t="shared" si="20"/>
        <v>16</v>
      </c>
      <c r="AD162">
        <f t="shared" si="21"/>
        <v>23</v>
      </c>
      <c r="AE162">
        <f t="shared" si="22"/>
        <v>31</v>
      </c>
      <c r="AF162">
        <f t="shared" si="23"/>
        <v>23</v>
      </c>
      <c r="AG162">
        <v>0</v>
      </c>
    </row>
    <row r="163" spans="1:33" x14ac:dyDescent="0.25">
      <c r="A163" t="s">
        <v>2103</v>
      </c>
      <c r="B163" t="s">
        <v>2104</v>
      </c>
      <c r="C163" t="s">
        <v>5</v>
      </c>
      <c r="D163">
        <v>1962</v>
      </c>
      <c r="E163" t="s">
        <v>13</v>
      </c>
      <c r="F163" t="s">
        <v>22</v>
      </c>
      <c r="G163">
        <v>0</v>
      </c>
      <c r="H163">
        <v>1</v>
      </c>
      <c r="I163">
        <v>1</v>
      </c>
      <c r="J163">
        <v>0</v>
      </c>
      <c r="K163">
        <v>1982</v>
      </c>
      <c r="L163">
        <v>20</v>
      </c>
      <c r="M163">
        <v>1</v>
      </c>
      <c r="N163">
        <v>1</v>
      </c>
      <c r="O163">
        <v>0</v>
      </c>
      <c r="Q163">
        <v>0</v>
      </c>
      <c r="R163">
        <v>35</v>
      </c>
      <c r="S163">
        <v>0</v>
      </c>
      <c r="T163">
        <v>40</v>
      </c>
      <c r="U163">
        <v>0</v>
      </c>
      <c r="V163">
        <v>53</v>
      </c>
      <c r="W163">
        <v>0</v>
      </c>
      <c r="X163">
        <v>53</v>
      </c>
      <c r="Y163">
        <f t="shared" si="16"/>
        <v>-20</v>
      </c>
      <c r="Z163">
        <f t="shared" si="17"/>
        <v>15</v>
      </c>
      <c r="AA163">
        <f t="shared" si="18"/>
        <v>-20</v>
      </c>
      <c r="AB163">
        <f t="shared" si="19"/>
        <v>20</v>
      </c>
      <c r="AC163">
        <f t="shared" si="20"/>
        <v>-20</v>
      </c>
      <c r="AD163">
        <f t="shared" si="21"/>
        <v>33</v>
      </c>
      <c r="AE163">
        <f t="shared" si="22"/>
        <v>-20</v>
      </c>
      <c r="AF163">
        <f t="shared" si="23"/>
        <v>33</v>
      </c>
      <c r="AG163">
        <v>0</v>
      </c>
    </row>
    <row r="164" spans="1:33" x14ac:dyDescent="0.25">
      <c r="A164" t="s">
        <v>1201</v>
      </c>
      <c r="B164" t="s">
        <v>1202</v>
      </c>
      <c r="C164" t="s">
        <v>5</v>
      </c>
      <c r="D164">
        <v>1962</v>
      </c>
      <c r="E164" t="s">
        <v>1203</v>
      </c>
      <c r="F164" t="s">
        <v>69</v>
      </c>
      <c r="G164">
        <v>0</v>
      </c>
      <c r="H164">
        <v>0</v>
      </c>
      <c r="I164">
        <v>1</v>
      </c>
      <c r="J164">
        <v>0</v>
      </c>
      <c r="K164">
        <v>1982</v>
      </c>
      <c r="L164">
        <v>20</v>
      </c>
      <c r="M164">
        <v>1</v>
      </c>
      <c r="N164">
        <v>0</v>
      </c>
      <c r="O164">
        <v>0</v>
      </c>
      <c r="Q164">
        <v>0</v>
      </c>
      <c r="R164">
        <v>0</v>
      </c>
      <c r="S164">
        <v>0</v>
      </c>
      <c r="T164">
        <v>39</v>
      </c>
      <c r="U164">
        <v>42</v>
      </c>
      <c r="V164">
        <v>51</v>
      </c>
      <c r="W164">
        <v>0</v>
      </c>
      <c r="X164">
        <v>51</v>
      </c>
      <c r="Y164">
        <f t="shared" si="16"/>
        <v>-20</v>
      </c>
      <c r="Z164">
        <f t="shared" si="17"/>
        <v>-20</v>
      </c>
      <c r="AA164">
        <f t="shared" si="18"/>
        <v>-20</v>
      </c>
      <c r="AB164">
        <f t="shared" si="19"/>
        <v>19</v>
      </c>
      <c r="AC164">
        <f t="shared" si="20"/>
        <v>22</v>
      </c>
      <c r="AD164">
        <f t="shared" si="21"/>
        <v>31</v>
      </c>
      <c r="AE164">
        <f t="shared" si="22"/>
        <v>-20</v>
      </c>
      <c r="AF164">
        <f t="shared" si="23"/>
        <v>31</v>
      </c>
      <c r="AG164">
        <v>0</v>
      </c>
    </row>
    <row r="165" spans="1:33" x14ac:dyDescent="0.25">
      <c r="A165" t="s">
        <v>546</v>
      </c>
      <c r="B165" t="s">
        <v>547</v>
      </c>
      <c r="C165" t="s">
        <v>5</v>
      </c>
      <c r="D165">
        <v>1961</v>
      </c>
      <c r="E165" t="s">
        <v>545</v>
      </c>
      <c r="F165" t="s">
        <v>18</v>
      </c>
      <c r="G165">
        <v>0</v>
      </c>
      <c r="H165">
        <v>0</v>
      </c>
      <c r="I165">
        <v>1</v>
      </c>
      <c r="J165">
        <v>1</v>
      </c>
      <c r="K165">
        <v>1982</v>
      </c>
      <c r="L165">
        <v>21</v>
      </c>
      <c r="M165">
        <v>0</v>
      </c>
      <c r="N165">
        <v>1</v>
      </c>
      <c r="O165">
        <v>1</v>
      </c>
      <c r="Q165">
        <v>0</v>
      </c>
      <c r="R165">
        <v>31</v>
      </c>
      <c r="S165">
        <v>0</v>
      </c>
      <c r="T165">
        <v>34</v>
      </c>
      <c r="U165">
        <v>0</v>
      </c>
      <c r="V165">
        <v>42</v>
      </c>
      <c r="W165">
        <v>0</v>
      </c>
      <c r="X165">
        <v>42</v>
      </c>
      <c r="Y165">
        <f t="shared" si="16"/>
        <v>-21</v>
      </c>
      <c r="Z165">
        <f t="shared" si="17"/>
        <v>10</v>
      </c>
      <c r="AA165">
        <f t="shared" si="18"/>
        <v>-21</v>
      </c>
      <c r="AB165">
        <f t="shared" si="19"/>
        <v>13</v>
      </c>
      <c r="AC165">
        <f t="shared" si="20"/>
        <v>-21</v>
      </c>
      <c r="AD165">
        <f t="shared" si="21"/>
        <v>21</v>
      </c>
      <c r="AE165">
        <f t="shared" si="22"/>
        <v>-21</v>
      </c>
      <c r="AF165">
        <f t="shared" si="23"/>
        <v>21</v>
      </c>
      <c r="AG165" t="s">
        <v>3667</v>
      </c>
    </row>
    <row r="166" spans="1:33" x14ac:dyDescent="0.25">
      <c r="A166" t="s">
        <v>1193</v>
      </c>
      <c r="B166" t="s">
        <v>1194</v>
      </c>
      <c r="C166" t="s">
        <v>5</v>
      </c>
      <c r="D166">
        <v>1956</v>
      </c>
      <c r="E166" t="s">
        <v>21</v>
      </c>
      <c r="F166" t="s">
        <v>30</v>
      </c>
      <c r="G166">
        <v>0</v>
      </c>
      <c r="H166">
        <v>0</v>
      </c>
      <c r="I166">
        <v>1</v>
      </c>
      <c r="J166">
        <v>1</v>
      </c>
      <c r="K166">
        <v>1982</v>
      </c>
      <c r="L166">
        <v>26</v>
      </c>
      <c r="M166">
        <v>0</v>
      </c>
      <c r="N166">
        <v>0</v>
      </c>
      <c r="O166">
        <v>0</v>
      </c>
      <c r="Q166">
        <v>0</v>
      </c>
      <c r="R166">
        <v>0</v>
      </c>
      <c r="S166">
        <v>30</v>
      </c>
      <c r="T166">
        <v>0</v>
      </c>
      <c r="U166">
        <v>40</v>
      </c>
      <c r="V166">
        <v>0</v>
      </c>
      <c r="W166">
        <v>54</v>
      </c>
      <c r="X166">
        <v>0</v>
      </c>
      <c r="Y166">
        <f t="shared" si="16"/>
        <v>-26</v>
      </c>
      <c r="Z166">
        <f t="shared" si="17"/>
        <v>-26</v>
      </c>
      <c r="AA166">
        <f t="shared" si="18"/>
        <v>4</v>
      </c>
      <c r="AB166">
        <f t="shared" si="19"/>
        <v>-26</v>
      </c>
      <c r="AC166">
        <f t="shared" si="20"/>
        <v>14</v>
      </c>
      <c r="AD166">
        <f t="shared" si="21"/>
        <v>-26</v>
      </c>
      <c r="AE166">
        <f t="shared" si="22"/>
        <v>28</v>
      </c>
      <c r="AF166">
        <f t="shared" si="23"/>
        <v>-26</v>
      </c>
      <c r="AG166" t="s">
        <v>3032</v>
      </c>
    </row>
    <row r="167" spans="1:33" x14ac:dyDescent="0.25">
      <c r="A167" t="s">
        <v>1505</v>
      </c>
      <c r="B167" t="s">
        <v>1506</v>
      </c>
      <c r="C167" t="s">
        <v>5</v>
      </c>
      <c r="D167">
        <v>1960</v>
      </c>
      <c r="E167" t="s">
        <v>21</v>
      </c>
      <c r="F167" t="s">
        <v>33</v>
      </c>
      <c r="G167">
        <v>0</v>
      </c>
      <c r="H167">
        <v>1</v>
      </c>
      <c r="I167">
        <v>1</v>
      </c>
      <c r="J167">
        <v>0</v>
      </c>
      <c r="K167">
        <v>1982</v>
      </c>
      <c r="L167">
        <v>22</v>
      </c>
      <c r="M167">
        <v>0</v>
      </c>
      <c r="N167">
        <v>0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16"/>
        <v>-22</v>
      </c>
      <c r="Z167">
        <f t="shared" si="17"/>
        <v>-22</v>
      </c>
      <c r="AA167">
        <f t="shared" si="18"/>
        <v>-22</v>
      </c>
      <c r="AB167">
        <f t="shared" si="19"/>
        <v>-22</v>
      </c>
      <c r="AC167">
        <f t="shared" si="20"/>
        <v>-22</v>
      </c>
      <c r="AD167">
        <f t="shared" si="21"/>
        <v>-22</v>
      </c>
      <c r="AE167">
        <f t="shared" si="22"/>
        <v>-22</v>
      </c>
      <c r="AF167">
        <f t="shared" si="23"/>
        <v>-22</v>
      </c>
      <c r="AG167">
        <v>0</v>
      </c>
    </row>
    <row r="168" spans="1:33" x14ac:dyDescent="0.25">
      <c r="A168" t="s">
        <v>2502</v>
      </c>
      <c r="B168" t="s">
        <v>2503</v>
      </c>
      <c r="C168" t="s">
        <v>5</v>
      </c>
      <c r="D168">
        <v>1960</v>
      </c>
      <c r="E168" t="s">
        <v>21</v>
      </c>
      <c r="F168" t="s">
        <v>324</v>
      </c>
      <c r="G168">
        <v>0</v>
      </c>
      <c r="H168">
        <v>1</v>
      </c>
      <c r="I168">
        <v>1</v>
      </c>
      <c r="J168">
        <v>1</v>
      </c>
      <c r="K168">
        <v>1982</v>
      </c>
      <c r="L168">
        <v>22</v>
      </c>
      <c r="M168">
        <v>1</v>
      </c>
      <c r="N168">
        <v>0</v>
      </c>
      <c r="O168">
        <v>1</v>
      </c>
      <c r="Q168">
        <v>0</v>
      </c>
      <c r="R168">
        <v>0</v>
      </c>
      <c r="S168">
        <v>0</v>
      </c>
      <c r="T168">
        <v>29</v>
      </c>
      <c r="U168">
        <v>0</v>
      </c>
      <c r="V168">
        <v>45</v>
      </c>
      <c r="W168">
        <v>0</v>
      </c>
      <c r="X168">
        <v>45</v>
      </c>
      <c r="Y168">
        <f t="shared" si="16"/>
        <v>-22</v>
      </c>
      <c r="Z168">
        <f t="shared" si="17"/>
        <v>-22</v>
      </c>
      <c r="AA168">
        <f t="shared" si="18"/>
        <v>-22</v>
      </c>
      <c r="AB168">
        <f t="shared" si="19"/>
        <v>7</v>
      </c>
      <c r="AC168">
        <f t="shared" si="20"/>
        <v>-22</v>
      </c>
      <c r="AD168">
        <f t="shared" si="21"/>
        <v>23</v>
      </c>
      <c r="AE168">
        <f t="shared" si="22"/>
        <v>-22</v>
      </c>
      <c r="AF168">
        <f t="shared" si="23"/>
        <v>23</v>
      </c>
      <c r="AG168">
        <v>0</v>
      </c>
    </row>
    <row r="169" spans="1:33" x14ac:dyDescent="0.25">
      <c r="A169" t="s">
        <v>1957</v>
      </c>
      <c r="B169" t="s">
        <v>1958</v>
      </c>
      <c r="C169" t="s">
        <v>5</v>
      </c>
      <c r="D169">
        <v>1960</v>
      </c>
      <c r="E169" t="s">
        <v>21</v>
      </c>
      <c r="F169" t="s">
        <v>183</v>
      </c>
      <c r="G169">
        <v>0</v>
      </c>
      <c r="H169">
        <v>1</v>
      </c>
      <c r="I169">
        <v>1</v>
      </c>
      <c r="J169">
        <v>1</v>
      </c>
      <c r="K169">
        <v>1982</v>
      </c>
      <c r="L169">
        <v>22</v>
      </c>
      <c r="M169">
        <v>0</v>
      </c>
      <c r="N169">
        <v>1</v>
      </c>
      <c r="O169">
        <v>1</v>
      </c>
      <c r="Q169">
        <v>0</v>
      </c>
      <c r="R169">
        <v>0</v>
      </c>
      <c r="S169">
        <v>0</v>
      </c>
      <c r="T169">
        <v>29</v>
      </c>
      <c r="U169">
        <v>40</v>
      </c>
      <c r="V169">
        <v>52</v>
      </c>
      <c r="W169">
        <v>57</v>
      </c>
      <c r="X169">
        <v>52</v>
      </c>
      <c r="Y169">
        <f t="shared" si="16"/>
        <v>-22</v>
      </c>
      <c r="Z169">
        <f t="shared" si="17"/>
        <v>-22</v>
      </c>
      <c r="AA169">
        <f t="shared" si="18"/>
        <v>-22</v>
      </c>
      <c r="AB169">
        <f t="shared" si="19"/>
        <v>7</v>
      </c>
      <c r="AC169">
        <f t="shared" si="20"/>
        <v>18</v>
      </c>
      <c r="AD169">
        <f t="shared" si="21"/>
        <v>30</v>
      </c>
      <c r="AE169">
        <f t="shared" si="22"/>
        <v>35</v>
      </c>
      <c r="AF169">
        <f t="shared" si="23"/>
        <v>30</v>
      </c>
      <c r="AG169" t="s">
        <v>2972</v>
      </c>
    </row>
    <row r="170" spans="1:33" x14ac:dyDescent="0.25">
      <c r="A170" t="s">
        <v>773</v>
      </c>
      <c r="B170" t="s">
        <v>774</v>
      </c>
      <c r="C170" t="s">
        <v>5</v>
      </c>
      <c r="D170">
        <v>1960</v>
      </c>
      <c r="E170" t="s">
        <v>21</v>
      </c>
      <c r="F170" t="s">
        <v>36</v>
      </c>
      <c r="G170">
        <v>0</v>
      </c>
      <c r="H170">
        <v>1</v>
      </c>
      <c r="I170">
        <v>1</v>
      </c>
      <c r="J170">
        <v>1</v>
      </c>
      <c r="K170">
        <v>1982</v>
      </c>
      <c r="L170">
        <v>22</v>
      </c>
      <c r="M170">
        <v>0</v>
      </c>
      <c r="N170">
        <v>1</v>
      </c>
      <c r="O170">
        <v>0</v>
      </c>
      <c r="Q170">
        <v>0</v>
      </c>
      <c r="R170">
        <v>28</v>
      </c>
      <c r="S170">
        <v>30</v>
      </c>
      <c r="T170">
        <v>33</v>
      </c>
      <c r="U170">
        <v>36</v>
      </c>
      <c r="V170">
        <v>51</v>
      </c>
      <c r="W170">
        <v>55</v>
      </c>
      <c r="X170">
        <v>51</v>
      </c>
      <c r="Y170">
        <f t="shared" si="16"/>
        <v>-22</v>
      </c>
      <c r="Z170">
        <f t="shared" si="17"/>
        <v>6</v>
      </c>
      <c r="AA170">
        <f t="shared" si="18"/>
        <v>8</v>
      </c>
      <c r="AB170">
        <f t="shared" si="19"/>
        <v>11</v>
      </c>
      <c r="AC170">
        <f t="shared" si="20"/>
        <v>14</v>
      </c>
      <c r="AD170">
        <f t="shared" si="21"/>
        <v>29</v>
      </c>
      <c r="AE170">
        <f t="shared" si="22"/>
        <v>33</v>
      </c>
      <c r="AF170">
        <f t="shared" si="23"/>
        <v>29</v>
      </c>
      <c r="AG170" t="s">
        <v>2743</v>
      </c>
    </row>
    <row r="171" spans="1:33" x14ac:dyDescent="0.25">
      <c r="A171" t="s">
        <v>1629</v>
      </c>
      <c r="B171" t="s">
        <v>100</v>
      </c>
      <c r="C171" t="s">
        <v>5</v>
      </c>
      <c r="D171">
        <v>1960</v>
      </c>
      <c r="E171" t="s">
        <v>21</v>
      </c>
      <c r="F171" t="s">
        <v>150</v>
      </c>
      <c r="G171">
        <v>0</v>
      </c>
      <c r="H171">
        <v>1</v>
      </c>
      <c r="I171">
        <v>1</v>
      </c>
      <c r="J171">
        <v>1</v>
      </c>
      <c r="K171">
        <v>1982</v>
      </c>
      <c r="L171">
        <v>22</v>
      </c>
      <c r="M171">
        <v>0</v>
      </c>
      <c r="N171">
        <v>0</v>
      </c>
      <c r="O171">
        <v>0</v>
      </c>
      <c r="Q171">
        <v>0</v>
      </c>
      <c r="R171">
        <v>0</v>
      </c>
      <c r="S171">
        <v>0</v>
      </c>
      <c r="T171">
        <v>34</v>
      </c>
      <c r="U171">
        <v>35</v>
      </c>
      <c r="V171">
        <v>0</v>
      </c>
      <c r="W171">
        <v>45</v>
      </c>
      <c r="X171">
        <v>0</v>
      </c>
      <c r="Y171">
        <f t="shared" si="16"/>
        <v>-22</v>
      </c>
      <c r="Z171">
        <f t="shared" si="17"/>
        <v>-22</v>
      </c>
      <c r="AA171">
        <f t="shared" si="18"/>
        <v>-22</v>
      </c>
      <c r="AB171">
        <f t="shared" si="19"/>
        <v>12</v>
      </c>
      <c r="AC171">
        <f t="shared" si="20"/>
        <v>13</v>
      </c>
      <c r="AD171">
        <f t="shared" si="21"/>
        <v>-22</v>
      </c>
      <c r="AE171">
        <f t="shared" si="22"/>
        <v>23</v>
      </c>
      <c r="AF171">
        <f t="shared" si="23"/>
        <v>-22</v>
      </c>
      <c r="AG171" t="s">
        <v>2923</v>
      </c>
    </row>
    <row r="172" spans="1:33" x14ac:dyDescent="0.25">
      <c r="A172" t="s">
        <v>787</v>
      </c>
      <c r="B172" t="s">
        <v>788</v>
      </c>
      <c r="C172" t="s">
        <v>5</v>
      </c>
      <c r="D172">
        <v>1960</v>
      </c>
      <c r="E172" t="s">
        <v>21</v>
      </c>
      <c r="F172" t="s">
        <v>324</v>
      </c>
      <c r="G172">
        <v>0</v>
      </c>
      <c r="H172">
        <v>1</v>
      </c>
      <c r="I172">
        <v>1</v>
      </c>
      <c r="J172">
        <v>0</v>
      </c>
      <c r="K172">
        <v>1982</v>
      </c>
      <c r="L172">
        <v>22</v>
      </c>
      <c r="M172">
        <v>0</v>
      </c>
      <c r="N172">
        <v>0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45</v>
      </c>
      <c r="W172">
        <v>48</v>
      </c>
      <c r="X172">
        <v>45</v>
      </c>
      <c r="Y172">
        <f t="shared" si="16"/>
        <v>-22</v>
      </c>
      <c r="Z172">
        <f t="shared" si="17"/>
        <v>-22</v>
      </c>
      <c r="AA172">
        <f t="shared" si="18"/>
        <v>-22</v>
      </c>
      <c r="AB172">
        <f t="shared" si="19"/>
        <v>-22</v>
      </c>
      <c r="AC172">
        <f t="shared" si="20"/>
        <v>-22</v>
      </c>
      <c r="AD172">
        <f t="shared" si="21"/>
        <v>23</v>
      </c>
      <c r="AE172">
        <f t="shared" si="22"/>
        <v>26</v>
      </c>
      <c r="AF172">
        <f t="shared" si="23"/>
        <v>23</v>
      </c>
      <c r="AG172" t="s">
        <v>3270</v>
      </c>
    </row>
    <row r="173" spans="1:33" x14ac:dyDescent="0.25">
      <c r="A173" t="s">
        <v>1246</v>
      </c>
      <c r="B173" t="s">
        <v>237</v>
      </c>
      <c r="C173" t="s">
        <v>5</v>
      </c>
      <c r="D173">
        <v>1960</v>
      </c>
      <c r="E173" t="s">
        <v>21</v>
      </c>
      <c r="F173" t="s">
        <v>90</v>
      </c>
      <c r="G173">
        <v>1</v>
      </c>
      <c r="H173">
        <v>1</v>
      </c>
      <c r="I173">
        <v>1</v>
      </c>
      <c r="J173">
        <v>0</v>
      </c>
      <c r="K173">
        <v>1982</v>
      </c>
      <c r="L173">
        <v>22</v>
      </c>
      <c r="M173">
        <v>0</v>
      </c>
      <c r="N173">
        <v>0</v>
      </c>
      <c r="O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56</v>
      </c>
      <c r="X173">
        <v>0</v>
      </c>
      <c r="Y173">
        <f t="shared" si="16"/>
        <v>-22</v>
      </c>
      <c r="Z173">
        <f t="shared" si="17"/>
        <v>-22</v>
      </c>
      <c r="AA173">
        <f t="shared" si="18"/>
        <v>-22</v>
      </c>
      <c r="AB173">
        <f t="shared" si="19"/>
        <v>-22</v>
      </c>
      <c r="AC173">
        <f t="shared" si="20"/>
        <v>-22</v>
      </c>
      <c r="AD173">
        <f t="shared" si="21"/>
        <v>-22</v>
      </c>
      <c r="AE173">
        <f t="shared" si="22"/>
        <v>34</v>
      </c>
      <c r="AF173">
        <f t="shared" si="23"/>
        <v>-22</v>
      </c>
      <c r="AG173" t="s">
        <v>3052</v>
      </c>
    </row>
    <row r="174" spans="1:33" x14ac:dyDescent="0.25">
      <c r="A174" t="s">
        <v>765</v>
      </c>
      <c r="B174" t="s">
        <v>766</v>
      </c>
      <c r="C174" t="s">
        <v>5</v>
      </c>
      <c r="D174">
        <v>1960</v>
      </c>
      <c r="E174" t="s">
        <v>21</v>
      </c>
      <c r="F174" t="s">
        <v>90</v>
      </c>
      <c r="G174">
        <v>0</v>
      </c>
      <c r="H174">
        <v>1</v>
      </c>
      <c r="I174">
        <v>1</v>
      </c>
      <c r="J174">
        <v>1</v>
      </c>
      <c r="K174">
        <v>1982</v>
      </c>
      <c r="L174">
        <v>22</v>
      </c>
      <c r="M174">
        <v>0</v>
      </c>
      <c r="N174">
        <v>0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41</v>
      </c>
      <c r="V174">
        <v>0</v>
      </c>
      <c r="W174">
        <v>53</v>
      </c>
      <c r="X174">
        <v>0</v>
      </c>
      <c r="Y174">
        <f t="shared" si="16"/>
        <v>-22</v>
      </c>
      <c r="Z174">
        <f t="shared" si="17"/>
        <v>-22</v>
      </c>
      <c r="AA174">
        <f t="shared" si="18"/>
        <v>-22</v>
      </c>
      <c r="AB174">
        <f t="shared" si="19"/>
        <v>-22</v>
      </c>
      <c r="AC174">
        <f t="shared" si="20"/>
        <v>19</v>
      </c>
      <c r="AD174">
        <f t="shared" si="21"/>
        <v>-22</v>
      </c>
      <c r="AE174">
        <f t="shared" si="22"/>
        <v>31</v>
      </c>
      <c r="AF174">
        <f t="shared" si="23"/>
        <v>-22</v>
      </c>
      <c r="AG174" t="s">
        <v>3093</v>
      </c>
    </row>
    <row r="175" spans="1:33" x14ac:dyDescent="0.25">
      <c r="A175" t="s">
        <v>1869</v>
      </c>
      <c r="B175" t="s">
        <v>1870</v>
      </c>
      <c r="C175" t="s">
        <v>5</v>
      </c>
      <c r="D175">
        <v>1960</v>
      </c>
      <c r="E175" t="s">
        <v>21</v>
      </c>
      <c r="F175" t="s">
        <v>324</v>
      </c>
      <c r="G175">
        <v>0</v>
      </c>
      <c r="H175">
        <v>1</v>
      </c>
      <c r="I175">
        <v>1</v>
      </c>
      <c r="J175">
        <v>1</v>
      </c>
      <c r="K175">
        <v>1982</v>
      </c>
      <c r="L175">
        <v>22</v>
      </c>
      <c r="M175">
        <v>0</v>
      </c>
      <c r="N175">
        <v>0</v>
      </c>
      <c r="O175">
        <v>0</v>
      </c>
      <c r="Q175">
        <v>0</v>
      </c>
      <c r="R175">
        <v>26</v>
      </c>
      <c r="S175">
        <v>31</v>
      </c>
      <c r="T175">
        <v>34</v>
      </c>
      <c r="U175">
        <v>45</v>
      </c>
      <c r="V175">
        <v>45</v>
      </c>
      <c r="W175">
        <v>57</v>
      </c>
      <c r="X175">
        <v>45</v>
      </c>
      <c r="Y175">
        <f t="shared" si="16"/>
        <v>-22</v>
      </c>
      <c r="Z175">
        <f t="shared" si="17"/>
        <v>4</v>
      </c>
      <c r="AA175">
        <f t="shared" si="18"/>
        <v>9</v>
      </c>
      <c r="AB175">
        <f t="shared" si="19"/>
        <v>12</v>
      </c>
      <c r="AC175">
        <f t="shared" si="20"/>
        <v>23</v>
      </c>
      <c r="AD175">
        <f t="shared" si="21"/>
        <v>23</v>
      </c>
      <c r="AE175">
        <f t="shared" si="22"/>
        <v>35</v>
      </c>
      <c r="AF175">
        <f t="shared" si="23"/>
        <v>23</v>
      </c>
      <c r="AG175">
        <v>0</v>
      </c>
    </row>
    <row r="176" spans="1:33" x14ac:dyDescent="0.25">
      <c r="A176" t="s">
        <v>745</v>
      </c>
      <c r="B176" t="s">
        <v>746</v>
      </c>
      <c r="C176" t="s">
        <v>5</v>
      </c>
      <c r="D176">
        <v>1960</v>
      </c>
      <c r="E176" t="s">
        <v>21</v>
      </c>
      <c r="F176" t="s">
        <v>324</v>
      </c>
      <c r="G176">
        <v>0</v>
      </c>
      <c r="H176">
        <v>1</v>
      </c>
      <c r="I176">
        <v>1</v>
      </c>
      <c r="J176">
        <v>1</v>
      </c>
      <c r="K176">
        <v>1982</v>
      </c>
      <c r="L176">
        <v>22</v>
      </c>
      <c r="M176">
        <v>0</v>
      </c>
      <c r="N176">
        <v>0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55</v>
      </c>
      <c r="X176">
        <v>0</v>
      </c>
      <c r="Y176">
        <f t="shared" si="16"/>
        <v>-22</v>
      </c>
      <c r="Z176">
        <f t="shared" si="17"/>
        <v>-22</v>
      </c>
      <c r="AA176">
        <f t="shared" si="18"/>
        <v>-22</v>
      </c>
      <c r="AB176">
        <f t="shared" si="19"/>
        <v>-22</v>
      </c>
      <c r="AC176">
        <f t="shared" si="20"/>
        <v>-22</v>
      </c>
      <c r="AD176">
        <f t="shared" si="21"/>
        <v>-22</v>
      </c>
      <c r="AE176">
        <f t="shared" si="22"/>
        <v>33</v>
      </c>
      <c r="AF176">
        <f t="shared" si="23"/>
        <v>-22</v>
      </c>
      <c r="AG176">
        <v>0</v>
      </c>
    </row>
    <row r="177" spans="1:33" x14ac:dyDescent="0.25">
      <c r="A177" t="s">
        <v>496</v>
      </c>
      <c r="B177" t="s">
        <v>497</v>
      </c>
      <c r="C177" t="s">
        <v>5</v>
      </c>
      <c r="D177">
        <v>1960</v>
      </c>
      <c r="E177" t="s">
        <v>21</v>
      </c>
      <c r="F177" t="s">
        <v>90</v>
      </c>
      <c r="G177">
        <v>1</v>
      </c>
      <c r="H177">
        <v>1</v>
      </c>
      <c r="I177">
        <v>1</v>
      </c>
      <c r="J177">
        <v>0</v>
      </c>
      <c r="K177">
        <v>1982</v>
      </c>
      <c r="L177">
        <v>22</v>
      </c>
      <c r="M177">
        <v>0</v>
      </c>
      <c r="N177">
        <v>1</v>
      </c>
      <c r="O177">
        <v>0</v>
      </c>
      <c r="Q177">
        <v>0</v>
      </c>
      <c r="R177">
        <v>0</v>
      </c>
      <c r="S177">
        <v>0</v>
      </c>
      <c r="T177">
        <v>26</v>
      </c>
      <c r="U177">
        <v>0</v>
      </c>
      <c r="V177">
        <v>0</v>
      </c>
      <c r="W177">
        <v>48</v>
      </c>
      <c r="X177">
        <v>0</v>
      </c>
      <c r="Y177">
        <f t="shared" si="16"/>
        <v>-22</v>
      </c>
      <c r="Z177">
        <f t="shared" si="17"/>
        <v>-22</v>
      </c>
      <c r="AA177">
        <f t="shared" si="18"/>
        <v>-22</v>
      </c>
      <c r="AB177">
        <f t="shared" si="19"/>
        <v>4</v>
      </c>
      <c r="AC177">
        <f t="shared" si="20"/>
        <v>-22</v>
      </c>
      <c r="AD177">
        <f t="shared" si="21"/>
        <v>-22</v>
      </c>
      <c r="AE177">
        <f t="shared" si="22"/>
        <v>26</v>
      </c>
      <c r="AF177">
        <f t="shared" si="23"/>
        <v>-22</v>
      </c>
      <c r="AG177" t="s">
        <v>2827</v>
      </c>
    </row>
    <row r="178" spans="1:33" x14ac:dyDescent="0.25">
      <c r="A178" t="s">
        <v>2092</v>
      </c>
      <c r="B178" t="s">
        <v>983</v>
      </c>
      <c r="C178" t="s">
        <v>5</v>
      </c>
      <c r="D178">
        <v>1960</v>
      </c>
      <c r="E178" t="s">
        <v>21</v>
      </c>
      <c r="F178" t="s">
        <v>22</v>
      </c>
      <c r="G178">
        <v>0</v>
      </c>
      <c r="H178">
        <v>1</v>
      </c>
      <c r="I178">
        <v>1</v>
      </c>
      <c r="J178">
        <v>1</v>
      </c>
      <c r="K178">
        <v>1982</v>
      </c>
      <c r="L178">
        <v>22</v>
      </c>
      <c r="M178">
        <v>0</v>
      </c>
      <c r="N178">
        <v>0</v>
      </c>
      <c r="O178">
        <v>0</v>
      </c>
      <c r="Q178">
        <v>0</v>
      </c>
      <c r="R178">
        <v>0</v>
      </c>
      <c r="S178">
        <v>32</v>
      </c>
      <c r="T178">
        <v>0</v>
      </c>
      <c r="U178">
        <v>0</v>
      </c>
      <c r="V178">
        <v>52</v>
      </c>
      <c r="W178">
        <v>56</v>
      </c>
      <c r="X178">
        <v>52</v>
      </c>
      <c r="Y178">
        <f t="shared" si="16"/>
        <v>-22</v>
      </c>
      <c r="Z178">
        <f t="shared" si="17"/>
        <v>-22</v>
      </c>
      <c r="AA178">
        <f t="shared" si="18"/>
        <v>10</v>
      </c>
      <c r="AB178">
        <f t="shared" si="19"/>
        <v>-22</v>
      </c>
      <c r="AC178">
        <f t="shared" si="20"/>
        <v>-22</v>
      </c>
      <c r="AD178">
        <f t="shared" si="21"/>
        <v>30</v>
      </c>
      <c r="AE178">
        <f t="shared" si="22"/>
        <v>34</v>
      </c>
      <c r="AF178">
        <f t="shared" si="23"/>
        <v>30</v>
      </c>
      <c r="AG178">
        <v>0</v>
      </c>
    </row>
    <row r="179" spans="1:33" x14ac:dyDescent="0.25">
      <c r="A179" t="s">
        <v>331</v>
      </c>
      <c r="B179" t="s">
        <v>332</v>
      </c>
      <c r="C179" t="s">
        <v>5</v>
      </c>
      <c r="D179">
        <v>1961</v>
      </c>
      <c r="E179" t="s">
        <v>21</v>
      </c>
      <c r="F179" t="s">
        <v>30</v>
      </c>
      <c r="G179">
        <v>0</v>
      </c>
      <c r="H179">
        <v>0</v>
      </c>
      <c r="I179">
        <v>1</v>
      </c>
      <c r="J179">
        <v>0</v>
      </c>
      <c r="K179">
        <v>1982</v>
      </c>
      <c r="L179">
        <v>21</v>
      </c>
      <c r="M179">
        <v>0</v>
      </c>
      <c r="N179">
        <v>1</v>
      </c>
      <c r="O179">
        <v>0</v>
      </c>
      <c r="Q179">
        <v>0</v>
      </c>
      <c r="R179">
        <v>26</v>
      </c>
      <c r="S179">
        <v>31</v>
      </c>
      <c r="T179">
        <v>32</v>
      </c>
      <c r="U179">
        <v>37</v>
      </c>
      <c r="V179">
        <v>45</v>
      </c>
      <c r="W179">
        <v>52</v>
      </c>
      <c r="X179">
        <v>45</v>
      </c>
      <c r="Y179">
        <f t="shared" si="16"/>
        <v>-21</v>
      </c>
      <c r="Z179">
        <f t="shared" si="17"/>
        <v>5</v>
      </c>
      <c r="AA179">
        <f t="shared" si="18"/>
        <v>10</v>
      </c>
      <c r="AB179">
        <f t="shared" si="19"/>
        <v>11</v>
      </c>
      <c r="AC179">
        <f t="shared" si="20"/>
        <v>16</v>
      </c>
      <c r="AD179">
        <f t="shared" si="21"/>
        <v>24</v>
      </c>
      <c r="AE179">
        <f t="shared" si="22"/>
        <v>31</v>
      </c>
      <c r="AF179">
        <f t="shared" si="23"/>
        <v>24</v>
      </c>
      <c r="AG179" t="s">
        <v>3328</v>
      </c>
    </row>
    <row r="180" spans="1:33" x14ac:dyDescent="0.25">
      <c r="A180" t="s">
        <v>1942</v>
      </c>
      <c r="B180" t="s">
        <v>1943</v>
      </c>
      <c r="C180" t="s">
        <v>5</v>
      </c>
      <c r="D180">
        <v>1961</v>
      </c>
      <c r="E180" t="s">
        <v>21</v>
      </c>
      <c r="F180" t="s">
        <v>150</v>
      </c>
      <c r="G180">
        <v>0</v>
      </c>
      <c r="H180">
        <v>0</v>
      </c>
      <c r="I180">
        <v>1</v>
      </c>
      <c r="J180">
        <v>1</v>
      </c>
      <c r="K180">
        <v>1982</v>
      </c>
      <c r="L180">
        <v>21</v>
      </c>
      <c r="M180">
        <v>0</v>
      </c>
      <c r="N180">
        <v>1</v>
      </c>
      <c r="O180">
        <v>0</v>
      </c>
      <c r="Q180">
        <v>0</v>
      </c>
      <c r="R180">
        <v>0</v>
      </c>
      <c r="S180">
        <v>23</v>
      </c>
      <c r="T180">
        <v>31</v>
      </c>
      <c r="U180">
        <v>32</v>
      </c>
      <c r="V180">
        <v>39</v>
      </c>
      <c r="W180">
        <v>0</v>
      </c>
      <c r="X180">
        <v>39</v>
      </c>
      <c r="Y180">
        <f t="shared" si="16"/>
        <v>-21</v>
      </c>
      <c r="Z180">
        <f t="shared" si="17"/>
        <v>-21</v>
      </c>
      <c r="AA180">
        <f t="shared" si="18"/>
        <v>2</v>
      </c>
      <c r="AB180">
        <f t="shared" si="19"/>
        <v>10</v>
      </c>
      <c r="AC180">
        <f t="shared" si="20"/>
        <v>11</v>
      </c>
      <c r="AD180">
        <f t="shared" si="21"/>
        <v>18</v>
      </c>
      <c r="AE180">
        <f t="shared" si="22"/>
        <v>-21</v>
      </c>
      <c r="AF180">
        <f t="shared" si="23"/>
        <v>18</v>
      </c>
      <c r="AG180" t="s">
        <v>3014</v>
      </c>
    </row>
    <row r="181" spans="1:33" x14ac:dyDescent="0.25">
      <c r="A181" t="s">
        <v>2043</v>
      </c>
      <c r="B181" t="s">
        <v>2044</v>
      </c>
      <c r="C181" t="s">
        <v>5</v>
      </c>
      <c r="D181">
        <v>1961</v>
      </c>
      <c r="E181" t="s">
        <v>21</v>
      </c>
      <c r="F181" t="s">
        <v>90</v>
      </c>
      <c r="G181">
        <v>1</v>
      </c>
      <c r="H181">
        <v>1</v>
      </c>
      <c r="I181">
        <v>1</v>
      </c>
      <c r="J181">
        <v>0</v>
      </c>
      <c r="K181">
        <v>1982</v>
      </c>
      <c r="L181">
        <v>21</v>
      </c>
      <c r="M181">
        <v>0</v>
      </c>
      <c r="N181">
        <v>0</v>
      </c>
      <c r="O181">
        <v>0</v>
      </c>
      <c r="Q181">
        <v>0</v>
      </c>
      <c r="R181">
        <v>27</v>
      </c>
      <c r="S181">
        <v>31</v>
      </c>
      <c r="T181">
        <v>36</v>
      </c>
      <c r="U181">
        <v>0</v>
      </c>
      <c r="V181">
        <v>47</v>
      </c>
      <c r="W181">
        <v>49</v>
      </c>
      <c r="X181">
        <v>47</v>
      </c>
      <c r="Y181">
        <f t="shared" si="16"/>
        <v>-21</v>
      </c>
      <c r="Z181">
        <f t="shared" si="17"/>
        <v>6</v>
      </c>
      <c r="AA181">
        <f t="shared" si="18"/>
        <v>10</v>
      </c>
      <c r="AB181">
        <f t="shared" si="19"/>
        <v>15</v>
      </c>
      <c r="AC181">
        <f t="shared" si="20"/>
        <v>-21</v>
      </c>
      <c r="AD181">
        <f t="shared" si="21"/>
        <v>26</v>
      </c>
      <c r="AE181">
        <f t="shared" si="22"/>
        <v>28</v>
      </c>
      <c r="AF181">
        <f t="shared" si="23"/>
        <v>26</v>
      </c>
      <c r="AG181" t="s">
        <v>2957</v>
      </c>
    </row>
    <row r="182" spans="1:33" x14ac:dyDescent="0.25">
      <c r="A182" t="s">
        <v>2411</v>
      </c>
      <c r="B182" t="s">
        <v>2412</v>
      </c>
      <c r="C182" t="s">
        <v>5</v>
      </c>
      <c r="D182">
        <v>1961</v>
      </c>
      <c r="E182" t="s">
        <v>21</v>
      </c>
      <c r="F182" t="s">
        <v>33</v>
      </c>
      <c r="G182">
        <v>0</v>
      </c>
      <c r="H182">
        <v>1</v>
      </c>
      <c r="I182">
        <v>1</v>
      </c>
      <c r="J182">
        <v>1</v>
      </c>
      <c r="K182">
        <v>1982</v>
      </c>
      <c r="L182">
        <v>21</v>
      </c>
      <c r="M182">
        <v>1</v>
      </c>
      <c r="N182">
        <v>0</v>
      </c>
      <c r="O182">
        <v>0</v>
      </c>
      <c r="Q182">
        <v>23</v>
      </c>
      <c r="R182">
        <v>0</v>
      </c>
      <c r="S182">
        <v>25</v>
      </c>
      <c r="T182">
        <v>28</v>
      </c>
      <c r="U182">
        <v>33</v>
      </c>
      <c r="V182">
        <v>50</v>
      </c>
      <c r="W182">
        <v>0</v>
      </c>
      <c r="X182">
        <v>50</v>
      </c>
      <c r="Y182">
        <f t="shared" si="16"/>
        <v>2</v>
      </c>
      <c r="Z182">
        <f t="shared" si="17"/>
        <v>-21</v>
      </c>
      <c r="AA182">
        <f t="shared" si="18"/>
        <v>4</v>
      </c>
      <c r="AB182">
        <f t="shared" si="19"/>
        <v>7</v>
      </c>
      <c r="AC182">
        <f t="shared" si="20"/>
        <v>12</v>
      </c>
      <c r="AD182">
        <f t="shared" si="21"/>
        <v>29</v>
      </c>
      <c r="AE182">
        <f t="shared" si="22"/>
        <v>-21</v>
      </c>
      <c r="AF182">
        <f t="shared" si="23"/>
        <v>29</v>
      </c>
      <c r="AG182" t="s">
        <v>2899</v>
      </c>
    </row>
    <row r="183" spans="1:33" x14ac:dyDescent="0.25">
      <c r="A183" t="s">
        <v>843</v>
      </c>
      <c r="B183" t="s">
        <v>844</v>
      </c>
      <c r="C183" t="s">
        <v>5</v>
      </c>
      <c r="D183">
        <v>1961</v>
      </c>
      <c r="E183" t="s">
        <v>21</v>
      </c>
      <c r="G183">
        <v>0</v>
      </c>
      <c r="H183">
        <v>1</v>
      </c>
      <c r="I183">
        <v>1</v>
      </c>
      <c r="J183">
        <v>0</v>
      </c>
      <c r="K183">
        <v>1982</v>
      </c>
      <c r="L183">
        <v>21</v>
      </c>
      <c r="M183">
        <v>1</v>
      </c>
      <c r="N183">
        <v>1</v>
      </c>
      <c r="O183">
        <v>0</v>
      </c>
      <c r="Q183">
        <v>30</v>
      </c>
      <c r="R183">
        <v>31</v>
      </c>
      <c r="S183">
        <v>35</v>
      </c>
      <c r="T183">
        <v>40</v>
      </c>
      <c r="U183">
        <v>45</v>
      </c>
      <c r="V183">
        <v>54</v>
      </c>
      <c r="W183">
        <v>0</v>
      </c>
      <c r="X183">
        <v>54</v>
      </c>
      <c r="Y183">
        <f t="shared" si="16"/>
        <v>9</v>
      </c>
      <c r="Z183">
        <f t="shared" si="17"/>
        <v>10</v>
      </c>
      <c r="AA183">
        <f t="shared" si="18"/>
        <v>14</v>
      </c>
      <c r="AB183">
        <f t="shared" si="19"/>
        <v>19</v>
      </c>
      <c r="AC183">
        <f t="shared" si="20"/>
        <v>24</v>
      </c>
      <c r="AD183">
        <f t="shared" si="21"/>
        <v>33</v>
      </c>
      <c r="AE183">
        <f t="shared" si="22"/>
        <v>-21</v>
      </c>
      <c r="AF183">
        <f t="shared" si="23"/>
        <v>33</v>
      </c>
      <c r="AG183" t="s">
        <v>3203</v>
      </c>
    </row>
    <row r="184" spans="1:33" x14ac:dyDescent="0.25">
      <c r="A184" t="s">
        <v>2378</v>
      </c>
      <c r="B184" t="s">
        <v>2379</v>
      </c>
      <c r="C184" t="s">
        <v>5</v>
      </c>
      <c r="D184">
        <v>1961</v>
      </c>
      <c r="E184" t="s">
        <v>21</v>
      </c>
      <c r="F184" t="s">
        <v>36</v>
      </c>
      <c r="G184">
        <v>1</v>
      </c>
      <c r="H184">
        <v>1</v>
      </c>
      <c r="I184">
        <v>1</v>
      </c>
      <c r="J184">
        <v>0</v>
      </c>
      <c r="K184">
        <v>1982</v>
      </c>
      <c r="L184">
        <v>21</v>
      </c>
      <c r="M184">
        <v>0</v>
      </c>
      <c r="N184">
        <v>0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35</v>
      </c>
      <c r="W184">
        <v>0</v>
      </c>
      <c r="X184">
        <v>35</v>
      </c>
      <c r="Y184">
        <f t="shared" si="16"/>
        <v>-21</v>
      </c>
      <c r="Z184">
        <f t="shared" si="17"/>
        <v>-21</v>
      </c>
      <c r="AA184">
        <f t="shared" si="18"/>
        <v>-21</v>
      </c>
      <c r="AB184">
        <f t="shared" si="19"/>
        <v>-21</v>
      </c>
      <c r="AC184">
        <f t="shared" si="20"/>
        <v>-21</v>
      </c>
      <c r="AD184">
        <f t="shared" si="21"/>
        <v>14</v>
      </c>
      <c r="AE184">
        <f t="shared" si="22"/>
        <v>-21</v>
      </c>
      <c r="AF184">
        <f t="shared" si="23"/>
        <v>14</v>
      </c>
      <c r="AG184" t="s">
        <v>3024</v>
      </c>
    </row>
    <row r="185" spans="1:33" x14ac:dyDescent="0.25">
      <c r="A185" t="s">
        <v>222</v>
      </c>
      <c r="B185" t="s">
        <v>158</v>
      </c>
      <c r="C185" t="s">
        <v>5</v>
      </c>
      <c r="D185">
        <v>1961</v>
      </c>
      <c r="E185" t="s">
        <v>21</v>
      </c>
      <c r="F185" t="s">
        <v>183</v>
      </c>
      <c r="G185">
        <v>0</v>
      </c>
      <c r="H185">
        <v>1</v>
      </c>
      <c r="I185">
        <v>1</v>
      </c>
      <c r="J185">
        <v>0</v>
      </c>
      <c r="K185">
        <v>1982</v>
      </c>
      <c r="L185">
        <v>21</v>
      </c>
      <c r="M185">
        <v>1</v>
      </c>
      <c r="N185">
        <v>0</v>
      </c>
      <c r="O185">
        <v>1</v>
      </c>
      <c r="Q185">
        <v>0</v>
      </c>
      <c r="R185">
        <v>28</v>
      </c>
      <c r="S185">
        <v>0</v>
      </c>
      <c r="T185">
        <v>31</v>
      </c>
      <c r="U185">
        <v>40</v>
      </c>
      <c r="V185">
        <v>47</v>
      </c>
      <c r="W185">
        <v>57</v>
      </c>
      <c r="X185">
        <v>47</v>
      </c>
      <c r="Y185">
        <f t="shared" si="16"/>
        <v>-21</v>
      </c>
      <c r="Z185">
        <f t="shared" si="17"/>
        <v>7</v>
      </c>
      <c r="AA185">
        <f t="shared" si="18"/>
        <v>-21</v>
      </c>
      <c r="AB185">
        <f t="shared" si="19"/>
        <v>10</v>
      </c>
      <c r="AC185">
        <f t="shared" si="20"/>
        <v>19</v>
      </c>
      <c r="AD185">
        <f t="shared" si="21"/>
        <v>26</v>
      </c>
      <c r="AE185">
        <f t="shared" si="22"/>
        <v>36</v>
      </c>
      <c r="AF185">
        <f t="shared" si="23"/>
        <v>26</v>
      </c>
      <c r="AG185" t="s">
        <v>2951</v>
      </c>
    </row>
    <row r="186" spans="1:33" x14ac:dyDescent="0.25">
      <c r="A186" t="s">
        <v>2360</v>
      </c>
      <c r="B186" t="s">
        <v>2361</v>
      </c>
      <c r="C186" t="s">
        <v>5</v>
      </c>
      <c r="D186">
        <v>1961</v>
      </c>
      <c r="E186" t="s">
        <v>21</v>
      </c>
      <c r="F186" t="s">
        <v>90</v>
      </c>
      <c r="G186">
        <v>0</v>
      </c>
      <c r="H186">
        <v>0</v>
      </c>
      <c r="I186">
        <v>1</v>
      </c>
      <c r="J186">
        <v>0</v>
      </c>
      <c r="K186">
        <v>1982</v>
      </c>
      <c r="L186">
        <v>21</v>
      </c>
      <c r="M186">
        <v>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21</v>
      </c>
      <c r="W186">
        <v>53</v>
      </c>
      <c r="X186">
        <v>21</v>
      </c>
      <c r="Y186">
        <f t="shared" si="16"/>
        <v>-21</v>
      </c>
      <c r="Z186">
        <f t="shared" si="17"/>
        <v>-21</v>
      </c>
      <c r="AA186">
        <f t="shared" si="18"/>
        <v>-21</v>
      </c>
      <c r="AB186">
        <f t="shared" si="19"/>
        <v>-21</v>
      </c>
      <c r="AC186">
        <f t="shared" si="20"/>
        <v>-21</v>
      </c>
      <c r="AD186">
        <f t="shared" si="21"/>
        <v>0</v>
      </c>
      <c r="AE186">
        <f t="shared" si="22"/>
        <v>32</v>
      </c>
      <c r="AF186">
        <f t="shared" si="23"/>
        <v>0</v>
      </c>
      <c r="AG186" t="s">
        <v>2823</v>
      </c>
    </row>
    <row r="187" spans="1:33" x14ac:dyDescent="0.25">
      <c r="A187" t="s">
        <v>2275</v>
      </c>
      <c r="B187" t="s">
        <v>2276</v>
      </c>
      <c r="C187" t="s">
        <v>5</v>
      </c>
      <c r="D187">
        <v>1961</v>
      </c>
      <c r="E187" t="s">
        <v>21</v>
      </c>
      <c r="F187" t="s">
        <v>36</v>
      </c>
      <c r="G187">
        <v>1</v>
      </c>
      <c r="H187">
        <v>1</v>
      </c>
      <c r="I187">
        <v>1</v>
      </c>
      <c r="J187">
        <v>0</v>
      </c>
      <c r="K187">
        <v>1982</v>
      </c>
      <c r="L187">
        <v>21</v>
      </c>
      <c r="M187">
        <v>0</v>
      </c>
      <c r="N187">
        <v>1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54</v>
      </c>
      <c r="W187">
        <v>0</v>
      </c>
      <c r="X187">
        <v>54</v>
      </c>
      <c r="Y187">
        <f t="shared" si="16"/>
        <v>-21</v>
      </c>
      <c r="Z187">
        <f t="shared" si="17"/>
        <v>-21</v>
      </c>
      <c r="AA187">
        <f t="shared" si="18"/>
        <v>-21</v>
      </c>
      <c r="AB187">
        <f t="shared" si="19"/>
        <v>-21</v>
      </c>
      <c r="AC187">
        <f t="shared" si="20"/>
        <v>-21</v>
      </c>
      <c r="AD187">
        <f t="shared" si="21"/>
        <v>33</v>
      </c>
      <c r="AE187">
        <f t="shared" si="22"/>
        <v>-21</v>
      </c>
      <c r="AF187">
        <f t="shared" si="23"/>
        <v>33</v>
      </c>
      <c r="AG187">
        <v>0</v>
      </c>
    </row>
    <row r="188" spans="1:33" x14ac:dyDescent="0.25">
      <c r="A188" t="s">
        <v>171</v>
      </c>
      <c r="B188" t="s">
        <v>172</v>
      </c>
      <c r="C188" t="s">
        <v>5</v>
      </c>
      <c r="D188">
        <v>1961</v>
      </c>
      <c r="E188" t="s">
        <v>21</v>
      </c>
      <c r="F188" t="s">
        <v>69</v>
      </c>
      <c r="G188">
        <v>0</v>
      </c>
      <c r="H188">
        <v>1</v>
      </c>
      <c r="I188">
        <v>1</v>
      </c>
      <c r="J188">
        <v>0</v>
      </c>
      <c r="K188">
        <v>1982</v>
      </c>
      <c r="L188">
        <v>21</v>
      </c>
      <c r="M188">
        <v>0</v>
      </c>
      <c r="N188">
        <v>0</v>
      </c>
      <c r="O188">
        <v>1</v>
      </c>
      <c r="Q188">
        <v>0</v>
      </c>
      <c r="R188">
        <v>0</v>
      </c>
      <c r="S188">
        <v>28</v>
      </c>
      <c r="T188">
        <v>0</v>
      </c>
      <c r="U188">
        <v>0</v>
      </c>
      <c r="V188">
        <v>56</v>
      </c>
      <c r="W188">
        <v>0</v>
      </c>
      <c r="X188">
        <v>56</v>
      </c>
      <c r="Y188">
        <f t="shared" si="16"/>
        <v>-21</v>
      </c>
      <c r="Z188">
        <f t="shared" si="17"/>
        <v>-21</v>
      </c>
      <c r="AA188">
        <f t="shared" si="18"/>
        <v>7</v>
      </c>
      <c r="AB188">
        <f t="shared" si="19"/>
        <v>-21</v>
      </c>
      <c r="AC188">
        <f t="shared" si="20"/>
        <v>-21</v>
      </c>
      <c r="AD188">
        <f t="shared" si="21"/>
        <v>35</v>
      </c>
      <c r="AE188">
        <f t="shared" si="22"/>
        <v>-21</v>
      </c>
      <c r="AF188">
        <f t="shared" si="23"/>
        <v>35</v>
      </c>
      <c r="AG188">
        <v>0</v>
      </c>
    </row>
    <row r="189" spans="1:33" x14ac:dyDescent="0.25">
      <c r="A189" t="s">
        <v>366</v>
      </c>
      <c r="B189" t="s">
        <v>219</v>
      </c>
      <c r="C189" t="s">
        <v>5</v>
      </c>
      <c r="D189">
        <v>1961</v>
      </c>
      <c r="E189" t="s">
        <v>21</v>
      </c>
      <c r="F189" t="s">
        <v>69</v>
      </c>
      <c r="G189">
        <v>0</v>
      </c>
      <c r="H189">
        <v>1</v>
      </c>
      <c r="I189">
        <v>1</v>
      </c>
      <c r="J189">
        <v>0</v>
      </c>
      <c r="K189">
        <v>1982</v>
      </c>
      <c r="L189">
        <v>21</v>
      </c>
      <c r="M189">
        <v>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v>32</v>
      </c>
      <c r="U189">
        <v>0</v>
      </c>
      <c r="V189">
        <v>0</v>
      </c>
      <c r="W189">
        <v>54</v>
      </c>
      <c r="X189">
        <v>0</v>
      </c>
      <c r="Y189">
        <f t="shared" si="16"/>
        <v>-21</v>
      </c>
      <c r="Z189">
        <f t="shared" si="17"/>
        <v>-21</v>
      </c>
      <c r="AA189">
        <f t="shared" si="18"/>
        <v>-21</v>
      </c>
      <c r="AB189">
        <f t="shared" si="19"/>
        <v>11</v>
      </c>
      <c r="AC189">
        <f t="shared" si="20"/>
        <v>-21</v>
      </c>
      <c r="AD189">
        <f t="shared" si="21"/>
        <v>-21</v>
      </c>
      <c r="AE189">
        <f t="shared" si="22"/>
        <v>33</v>
      </c>
      <c r="AF189">
        <f t="shared" si="23"/>
        <v>-21</v>
      </c>
      <c r="AG189">
        <v>0</v>
      </c>
    </row>
    <row r="190" spans="1:33" x14ac:dyDescent="0.25">
      <c r="A190" t="s">
        <v>2554</v>
      </c>
      <c r="B190" t="s">
        <v>2555</v>
      </c>
      <c r="C190" t="s">
        <v>5</v>
      </c>
      <c r="D190">
        <v>1961</v>
      </c>
      <c r="E190" t="s">
        <v>21</v>
      </c>
      <c r="F190" t="s">
        <v>66</v>
      </c>
      <c r="G190">
        <v>0</v>
      </c>
      <c r="H190">
        <v>1</v>
      </c>
      <c r="I190">
        <v>1</v>
      </c>
      <c r="J190">
        <v>0</v>
      </c>
      <c r="K190">
        <v>1982</v>
      </c>
      <c r="L190">
        <v>21</v>
      </c>
      <c r="M190">
        <v>0</v>
      </c>
      <c r="N190">
        <v>1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54</v>
      </c>
      <c r="X190">
        <v>0</v>
      </c>
      <c r="Y190">
        <f t="shared" si="16"/>
        <v>-21</v>
      </c>
      <c r="Z190">
        <f t="shared" si="17"/>
        <v>-21</v>
      </c>
      <c r="AA190">
        <f t="shared" si="18"/>
        <v>-21</v>
      </c>
      <c r="AB190">
        <f t="shared" si="19"/>
        <v>-21</v>
      </c>
      <c r="AC190">
        <f t="shared" si="20"/>
        <v>-21</v>
      </c>
      <c r="AD190">
        <f t="shared" si="21"/>
        <v>-21</v>
      </c>
      <c r="AE190">
        <f t="shared" si="22"/>
        <v>33</v>
      </c>
      <c r="AF190">
        <f t="shared" si="23"/>
        <v>-21</v>
      </c>
      <c r="AG190" t="s">
        <v>3142</v>
      </c>
    </row>
    <row r="191" spans="1:33" x14ac:dyDescent="0.25">
      <c r="A191" t="s">
        <v>151</v>
      </c>
      <c r="B191" t="s">
        <v>152</v>
      </c>
      <c r="C191" t="s">
        <v>25</v>
      </c>
      <c r="D191">
        <v>1962</v>
      </c>
      <c r="E191" t="s">
        <v>21</v>
      </c>
      <c r="F191" t="s">
        <v>95</v>
      </c>
      <c r="G191">
        <v>0</v>
      </c>
      <c r="H191">
        <v>1</v>
      </c>
      <c r="I191">
        <v>1</v>
      </c>
      <c r="J191">
        <v>1</v>
      </c>
      <c r="K191">
        <v>1982</v>
      </c>
      <c r="L191">
        <v>20</v>
      </c>
      <c r="M191">
        <v>0</v>
      </c>
      <c r="N191">
        <v>1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50</v>
      </c>
      <c r="V191">
        <v>54</v>
      </c>
      <c r="W191">
        <v>0</v>
      </c>
      <c r="X191">
        <v>54</v>
      </c>
      <c r="Y191">
        <f t="shared" si="16"/>
        <v>-20</v>
      </c>
      <c r="Z191">
        <f t="shared" si="17"/>
        <v>-20</v>
      </c>
      <c r="AA191">
        <f t="shared" si="18"/>
        <v>-20</v>
      </c>
      <c r="AB191">
        <f t="shared" si="19"/>
        <v>-20</v>
      </c>
      <c r="AC191">
        <f t="shared" si="20"/>
        <v>30</v>
      </c>
      <c r="AD191">
        <f t="shared" si="21"/>
        <v>34</v>
      </c>
      <c r="AE191">
        <f t="shared" si="22"/>
        <v>-20</v>
      </c>
      <c r="AF191">
        <f t="shared" si="23"/>
        <v>34</v>
      </c>
      <c r="AG191" t="s">
        <v>3999</v>
      </c>
    </row>
    <row r="192" spans="1:33" x14ac:dyDescent="0.25">
      <c r="A192" t="s">
        <v>1665</v>
      </c>
      <c r="B192" t="s">
        <v>1666</v>
      </c>
      <c r="C192" t="s">
        <v>5</v>
      </c>
      <c r="D192">
        <v>1962</v>
      </c>
      <c r="E192" t="s">
        <v>21</v>
      </c>
      <c r="F192" t="s">
        <v>309</v>
      </c>
      <c r="G192">
        <v>0</v>
      </c>
      <c r="H192">
        <v>1</v>
      </c>
      <c r="I192">
        <v>1</v>
      </c>
      <c r="J192">
        <v>1</v>
      </c>
      <c r="K192">
        <v>1982</v>
      </c>
      <c r="L192">
        <v>20</v>
      </c>
      <c r="M192">
        <v>0</v>
      </c>
      <c r="N192">
        <v>0</v>
      </c>
      <c r="O192">
        <v>1</v>
      </c>
      <c r="Q192">
        <v>0</v>
      </c>
      <c r="R192">
        <v>0</v>
      </c>
      <c r="S192">
        <v>34</v>
      </c>
      <c r="T192">
        <v>39</v>
      </c>
      <c r="U192">
        <v>0</v>
      </c>
      <c r="V192">
        <v>40</v>
      </c>
      <c r="W192">
        <v>0</v>
      </c>
      <c r="X192">
        <v>40</v>
      </c>
      <c r="Y192">
        <f t="shared" si="16"/>
        <v>-20</v>
      </c>
      <c r="Z192">
        <f t="shared" si="17"/>
        <v>-20</v>
      </c>
      <c r="AA192">
        <f t="shared" si="18"/>
        <v>14</v>
      </c>
      <c r="AB192">
        <f t="shared" si="19"/>
        <v>19</v>
      </c>
      <c r="AC192">
        <f t="shared" si="20"/>
        <v>-20</v>
      </c>
      <c r="AD192">
        <f t="shared" si="21"/>
        <v>20</v>
      </c>
      <c r="AE192">
        <f t="shared" si="22"/>
        <v>-20</v>
      </c>
      <c r="AF192">
        <f t="shared" si="23"/>
        <v>20</v>
      </c>
      <c r="AG192" t="s">
        <v>3006</v>
      </c>
    </row>
    <row r="193" spans="1:33" x14ac:dyDescent="0.25">
      <c r="A193" t="s">
        <v>2118</v>
      </c>
      <c r="B193" t="s">
        <v>2119</v>
      </c>
      <c r="C193" t="s">
        <v>5</v>
      </c>
      <c r="D193">
        <v>1962</v>
      </c>
      <c r="E193" t="s">
        <v>21</v>
      </c>
      <c r="F193" t="s">
        <v>309</v>
      </c>
      <c r="G193">
        <v>0</v>
      </c>
      <c r="H193">
        <v>1</v>
      </c>
      <c r="I193">
        <v>1</v>
      </c>
      <c r="J193">
        <v>1</v>
      </c>
      <c r="K193">
        <v>1982</v>
      </c>
      <c r="L193">
        <v>20</v>
      </c>
      <c r="M193">
        <v>1</v>
      </c>
      <c r="N193">
        <v>1</v>
      </c>
      <c r="O193">
        <v>1</v>
      </c>
      <c r="Q193">
        <v>0</v>
      </c>
      <c r="R193">
        <v>29</v>
      </c>
      <c r="S193">
        <v>0</v>
      </c>
      <c r="T193">
        <v>35</v>
      </c>
      <c r="U193">
        <v>43</v>
      </c>
      <c r="V193">
        <v>51</v>
      </c>
      <c r="W193">
        <v>0</v>
      </c>
      <c r="X193">
        <v>51</v>
      </c>
      <c r="Y193">
        <f t="shared" si="16"/>
        <v>-20</v>
      </c>
      <c r="Z193">
        <f t="shared" si="17"/>
        <v>9</v>
      </c>
      <c r="AA193">
        <f t="shared" si="18"/>
        <v>-20</v>
      </c>
      <c r="AB193">
        <f t="shared" si="19"/>
        <v>15</v>
      </c>
      <c r="AC193">
        <f t="shared" si="20"/>
        <v>23</v>
      </c>
      <c r="AD193">
        <f t="shared" si="21"/>
        <v>31</v>
      </c>
      <c r="AE193">
        <f t="shared" si="22"/>
        <v>-20</v>
      </c>
      <c r="AF193">
        <f t="shared" si="23"/>
        <v>31</v>
      </c>
      <c r="AG193">
        <v>0</v>
      </c>
    </row>
    <row r="194" spans="1:33" x14ac:dyDescent="0.25">
      <c r="A194" t="s">
        <v>525</v>
      </c>
      <c r="B194" t="s">
        <v>526</v>
      </c>
      <c r="C194" t="s">
        <v>5</v>
      </c>
      <c r="D194">
        <v>1962</v>
      </c>
      <c r="E194" t="s">
        <v>21</v>
      </c>
      <c r="F194" t="s">
        <v>33</v>
      </c>
      <c r="G194">
        <v>0</v>
      </c>
      <c r="H194">
        <v>0</v>
      </c>
      <c r="I194">
        <v>1</v>
      </c>
      <c r="J194">
        <v>1</v>
      </c>
      <c r="K194">
        <v>1982</v>
      </c>
      <c r="L194">
        <v>20</v>
      </c>
      <c r="M194">
        <v>1</v>
      </c>
      <c r="N194">
        <v>1</v>
      </c>
      <c r="O194">
        <v>1</v>
      </c>
      <c r="Q194">
        <v>0</v>
      </c>
      <c r="R194">
        <v>0</v>
      </c>
      <c r="S194">
        <v>25</v>
      </c>
      <c r="T194">
        <v>32</v>
      </c>
      <c r="U194">
        <v>41</v>
      </c>
      <c r="V194">
        <v>44</v>
      </c>
      <c r="W194">
        <v>55</v>
      </c>
      <c r="X194">
        <v>44</v>
      </c>
      <c r="Y194">
        <f t="shared" si="16"/>
        <v>-20</v>
      </c>
      <c r="Z194">
        <f t="shared" si="17"/>
        <v>-20</v>
      </c>
      <c r="AA194">
        <f t="shared" si="18"/>
        <v>5</v>
      </c>
      <c r="AB194">
        <f t="shared" si="19"/>
        <v>12</v>
      </c>
      <c r="AC194">
        <f t="shared" si="20"/>
        <v>21</v>
      </c>
      <c r="AD194">
        <f t="shared" si="21"/>
        <v>24</v>
      </c>
      <c r="AE194">
        <f t="shared" si="22"/>
        <v>35</v>
      </c>
      <c r="AF194">
        <f t="shared" si="23"/>
        <v>24</v>
      </c>
      <c r="AG194" t="s">
        <v>2907</v>
      </c>
    </row>
    <row r="195" spans="1:33" x14ac:dyDescent="0.25">
      <c r="A195" t="s">
        <v>2277</v>
      </c>
      <c r="B195" t="s">
        <v>2278</v>
      </c>
      <c r="C195" t="s">
        <v>5</v>
      </c>
      <c r="D195">
        <v>1962</v>
      </c>
      <c r="E195" t="s">
        <v>21</v>
      </c>
      <c r="F195" t="s">
        <v>150</v>
      </c>
      <c r="G195">
        <v>0</v>
      </c>
      <c r="H195">
        <v>1</v>
      </c>
      <c r="I195">
        <v>1</v>
      </c>
      <c r="J195">
        <v>0</v>
      </c>
      <c r="K195">
        <v>1982</v>
      </c>
      <c r="L195">
        <v>20</v>
      </c>
      <c r="M195">
        <v>0</v>
      </c>
      <c r="N195">
        <v>0</v>
      </c>
      <c r="O195">
        <v>0</v>
      </c>
      <c r="Q195">
        <v>0</v>
      </c>
      <c r="R195">
        <v>26</v>
      </c>
      <c r="S195">
        <v>26</v>
      </c>
      <c r="T195">
        <v>32</v>
      </c>
      <c r="U195">
        <v>44</v>
      </c>
      <c r="V195">
        <v>55</v>
      </c>
      <c r="W195">
        <v>0</v>
      </c>
      <c r="X195">
        <v>55</v>
      </c>
      <c r="Y195">
        <f t="shared" ref="Y195:Y258" si="24">Q195-L195</f>
        <v>-20</v>
      </c>
      <c r="Z195">
        <f t="shared" ref="Z195:Z258" si="25">R195-L195</f>
        <v>6</v>
      </c>
      <c r="AA195">
        <f t="shared" ref="AA195:AA258" si="26">S195-L195</f>
        <v>6</v>
      </c>
      <c r="AB195">
        <f t="shared" ref="AB195:AB258" si="27">T195-L195</f>
        <v>12</v>
      </c>
      <c r="AC195">
        <f t="shared" ref="AC195:AC258" si="28">U195-L195</f>
        <v>24</v>
      </c>
      <c r="AD195">
        <f t="shared" ref="AD195:AD258" si="29">V195-L195</f>
        <v>35</v>
      </c>
      <c r="AE195">
        <f t="shared" ref="AE195:AE258" si="30">W195-L195</f>
        <v>-20</v>
      </c>
      <c r="AF195">
        <f t="shared" ref="AF195:AF258" si="31">X195-L195</f>
        <v>35</v>
      </c>
      <c r="AG195" t="s">
        <v>3724</v>
      </c>
    </row>
    <row r="196" spans="1:33" x14ac:dyDescent="0.25">
      <c r="A196" t="s">
        <v>1232</v>
      </c>
      <c r="B196" t="s">
        <v>1233</v>
      </c>
      <c r="C196" t="s">
        <v>5</v>
      </c>
      <c r="D196">
        <v>1962</v>
      </c>
      <c r="E196" t="s">
        <v>21</v>
      </c>
      <c r="F196" t="s">
        <v>372</v>
      </c>
      <c r="G196">
        <v>0</v>
      </c>
      <c r="H196">
        <v>0</v>
      </c>
      <c r="I196">
        <v>1</v>
      </c>
      <c r="J196">
        <v>1</v>
      </c>
      <c r="K196">
        <v>1982</v>
      </c>
      <c r="L196">
        <v>20</v>
      </c>
      <c r="M196">
        <v>1</v>
      </c>
      <c r="N196">
        <v>0</v>
      </c>
      <c r="O196">
        <v>1</v>
      </c>
      <c r="Q196">
        <v>0</v>
      </c>
      <c r="R196">
        <v>22</v>
      </c>
      <c r="S196">
        <v>29</v>
      </c>
      <c r="T196">
        <v>29</v>
      </c>
      <c r="U196">
        <v>38</v>
      </c>
      <c r="V196">
        <v>44</v>
      </c>
      <c r="W196">
        <v>0</v>
      </c>
      <c r="X196">
        <v>44</v>
      </c>
      <c r="Y196">
        <f t="shared" si="24"/>
        <v>-20</v>
      </c>
      <c r="Z196">
        <f t="shared" si="25"/>
        <v>2</v>
      </c>
      <c r="AA196">
        <f t="shared" si="26"/>
        <v>9</v>
      </c>
      <c r="AB196">
        <f t="shared" si="27"/>
        <v>9</v>
      </c>
      <c r="AC196">
        <f t="shared" si="28"/>
        <v>18</v>
      </c>
      <c r="AD196">
        <f t="shared" si="29"/>
        <v>24</v>
      </c>
      <c r="AE196">
        <f t="shared" si="30"/>
        <v>-20</v>
      </c>
      <c r="AF196">
        <f t="shared" si="31"/>
        <v>24</v>
      </c>
      <c r="AG196" t="s">
        <v>3126</v>
      </c>
    </row>
    <row r="197" spans="1:33" x14ac:dyDescent="0.25">
      <c r="A197" t="s">
        <v>2067</v>
      </c>
      <c r="B197" t="s">
        <v>2068</v>
      </c>
      <c r="C197" t="s">
        <v>5</v>
      </c>
      <c r="D197">
        <v>1962</v>
      </c>
      <c r="E197" t="s">
        <v>21</v>
      </c>
      <c r="F197" t="s">
        <v>372</v>
      </c>
      <c r="G197">
        <v>0</v>
      </c>
      <c r="H197">
        <v>1</v>
      </c>
      <c r="I197">
        <v>1</v>
      </c>
      <c r="J197">
        <v>0</v>
      </c>
      <c r="K197">
        <v>1982</v>
      </c>
      <c r="L197">
        <v>20</v>
      </c>
      <c r="M197">
        <v>1</v>
      </c>
      <c r="N197">
        <v>0</v>
      </c>
      <c r="O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f t="shared" si="24"/>
        <v>-20</v>
      </c>
      <c r="Z197">
        <f t="shared" si="25"/>
        <v>-20</v>
      </c>
      <c r="AA197">
        <f t="shared" si="26"/>
        <v>-20</v>
      </c>
      <c r="AB197">
        <f t="shared" si="27"/>
        <v>-20</v>
      </c>
      <c r="AC197">
        <f t="shared" si="28"/>
        <v>-20</v>
      </c>
      <c r="AD197">
        <f t="shared" si="29"/>
        <v>-20</v>
      </c>
      <c r="AE197">
        <f t="shared" si="30"/>
        <v>-20</v>
      </c>
      <c r="AF197">
        <f t="shared" si="31"/>
        <v>-20</v>
      </c>
      <c r="AG197">
        <v>0</v>
      </c>
    </row>
    <row r="198" spans="1:33" x14ac:dyDescent="0.25">
      <c r="A198" t="s">
        <v>1030</v>
      </c>
      <c r="B198" t="s">
        <v>1031</v>
      </c>
      <c r="C198" t="s">
        <v>5</v>
      </c>
      <c r="D198">
        <v>1962</v>
      </c>
      <c r="E198" t="s">
        <v>21</v>
      </c>
      <c r="F198" t="s">
        <v>183</v>
      </c>
      <c r="G198">
        <v>0</v>
      </c>
      <c r="H198">
        <v>1</v>
      </c>
      <c r="I198">
        <v>1</v>
      </c>
      <c r="J198">
        <v>1</v>
      </c>
      <c r="K198">
        <v>1982</v>
      </c>
      <c r="L198">
        <v>20</v>
      </c>
      <c r="M198">
        <v>0</v>
      </c>
      <c r="N198">
        <v>1</v>
      </c>
      <c r="O198">
        <v>0</v>
      </c>
      <c r="Q198">
        <v>0</v>
      </c>
      <c r="R198">
        <v>26</v>
      </c>
      <c r="S198">
        <v>33</v>
      </c>
      <c r="T198">
        <v>35</v>
      </c>
      <c r="U198">
        <v>0</v>
      </c>
      <c r="V198">
        <v>41</v>
      </c>
      <c r="W198">
        <v>50</v>
      </c>
      <c r="X198">
        <v>41</v>
      </c>
      <c r="Y198">
        <f t="shared" si="24"/>
        <v>-20</v>
      </c>
      <c r="Z198">
        <f t="shared" si="25"/>
        <v>6</v>
      </c>
      <c r="AA198">
        <f t="shared" si="26"/>
        <v>13</v>
      </c>
      <c r="AB198">
        <f t="shared" si="27"/>
        <v>15</v>
      </c>
      <c r="AC198">
        <f t="shared" si="28"/>
        <v>-20</v>
      </c>
      <c r="AD198">
        <f t="shared" si="29"/>
        <v>21</v>
      </c>
      <c r="AE198">
        <f t="shared" si="30"/>
        <v>30</v>
      </c>
      <c r="AF198">
        <f t="shared" si="31"/>
        <v>21</v>
      </c>
      <c r="AG198" t="s">
        <v>3004</v>
      </c>
    </row>
    <row r="199" spans="1:33" x14ac:dyDescent="0.25">
      <c r="A199" t="s">
        <v>1204</v>
      </c>
      <c r="B199" t="s">
        <v>1205</v>
      </c>
      <c r="C199" t="s">
        <v>5</v>
      </c>
      <c r="D199">
        <v>1962</v>
      </c>
      <c r="E199" t="s">
        <v>21</v>
      </c>
      <c r="F199" t="s">
        <v>41</v>
      </c>
      <c r="G199">
        <v>0</v>
      </c>
      <c r="H199">
        <v>1</v>
      </c>
      <c r="I199">
        <v>1</v>
      </c>
      <c r="J199">
        <v>1</v>
      </c>
      <c r="K199">
        <v>1982</v>
      </c>
      <c r="L199">
        <v>20</v>
      </c>
      <c r="M199">
        <v>1</v>
      </c>
      <c r="N199">
        <v>1</v>
      </c>
      <c r="O199">
        <v>1</v>
      </c>
      <c r="Q199">
        <v>0</v>
      </c>
      <c r="R199">
        <v>28</v>
      </c>
      <c r="S199">
        <v>33</v>
      </c>
      <c r="T199">
        <v>38</v>
      </c>
      <c r="U199">
        <v>44</v>
      </c>
      <c r="V199">
        <v>0</v>
      </c>
      <c r="W199">
        <v>0</v>
      </c>
      <c r="X199">
        <v>0</v>
      </c>
      <c r="Y199">
        <f t="shared" si="24"/>
        <v>-20</v>
      </c>
      <c r="Z199">
        <f t="shared" si="25"/>
        <v>8</v>
      </c>
      <c r="AA199">
        <f t="shared" si="26"/>
        <v>13</v>
      </c>
      <c r="AB199">
        <f t="shared" si="27"/>
        <v>18</v>
      </c>
      <c r="AC199">
        <f t="shared" si="28"/>
        <v>24</v>
      </c>
      <c r="AD199">
        <f t="shared" si="29"/>
        <v>-20</v>
      </c>
      <c r="AE199">
        <f t="shared" si="30"/>
        <v>-20</v>
      </c>
      <c r="AF199">
        <f t="shared" si="31"/>
        <v>-20</v>
      </c>
      <c r="AG199" t="s">
        <v>4026</v>
      </c>
    </row>
    <row r="200" spans="1:33" x14ac:dyDescent="0.25">
      <c r="A200" t="s">
        <v>403</v>
      </c>
      <c r="B200" t="s">
        <v>404</v>
      </c>
      <c r="C200" t="s">
        <v>5</v>
      </c>
      <c r="D200">
        <v>1962</v>
      </c>
      <c r="E200" t="s">
        <v>21</v>
      </c>
      <c r="F200" t="s">
        <v>69</v>
      </c>
      <c r="G200">
        <v>0</v>
      </c>
      <c r="H200">
        <v>1</v>
      </c>
      <c r="I200">
        <v>1</v>
      </c>
      <c r="J200">
        <v>1</v>
      </c>
      <c r="K200">
        <v>1982</v>
      </c>
      <c r="L200">
        <v>20</v>
      </c>
      <c r="M200">
        <v>1</v>
      </c>
      <c r="N200">
        <v>0</v>
      </c>
      <c r="O200">
        <v>0</v>
      </c>
      <c r="Q200">
        <v>0</v>
      </c>
      <c r="R200">
        <v>25</v>
      </c>
      <c r="S200">
        <v>0</v>
      </c>
      <c r="T200">
        <v>31</v>
      </c>
      <c r="U200">
        <v>46</v>
      </c>
      <c r="V200">
        <v>50</v>
      </c>
      <c r="W200">
        <v>56</v>
      </c>
      <c r="X200">
        <v>50</v>
      </c>
      <c r="Y200">
        <f t="shared" si="24"/>
        <v>-20</v>
      </c>
      <c r="Z200">
        <f t="shared" si="25"/>
        <v>5</v>
      </c>
      <c r="AA200">
        <f t="shared" si="26"/>
        <v>-20</v>
      </c>
      <c r="AB200">
        <f t="shared" si="27"/>
        <v>11</v>
      </c>
      <c r="AC200">
        <f t="shared" si="28"/>
        <v>26</v>
      </c>
      <c r="AD200">
        <f t="shared" si="29"/>
        <v>30</v>
      </c>
      <c r="AE200">
        <f t="shared" si="30"/>
        <v>36</v>
      </c>
      <c r="AF200">
        <f t="shared" si="31"/>
        <v>30</v>
      </c>
      <c r="AG200" t="s">
        <v>3005</v>
      </c>
    </row>
    <row r="201" spans="1:33" x14ac:dyDescent="0.25">
      <c r="A201" t="s">
        <v>1713</v>
      </c>
      <c r="B201" t="s">
        <v>1714</v>
      </c>
      <c r="C201" t="s">
        <v>5</v>
      </c>
      <c r="D201">
        <v>1962</v>
      </c>
      <c r="E201" t="s">
        <v>21</v>
      </c>
      <c r="F201" t="s">
        <v>103</v>
      </c>
      <c r="G201">
        <v>0</v>
      </c>
      <c r="H201">
        <v>1</v>
      </c>
      <c r="I201">
        <v>1</v>
      </c>
      <c r="J201">
        <v>1</v>
      </c>
      <c r="K201">
        <v>1982</v>
      </c>
      <c r="L201">
        <v>20</v>
      </c>
      <c r="M201">
        <v>0</v>
      </c>
      <c r="N201">
        <v>1</v>
      </c>
      <c r="O201">
        <v>0</v>
      </c>
      <c r="Q201">
        <v>0</v>
      </c>
      <c r="R201">
        <v>0</v>
      </c>
      <c r="S201">
        <v>26</v>
      </c>
      <c r="T201">
        <v>32</v>
      </c>
      <c r="U201">
        <v>48</v>
      </c>
      <c r="V201">
        <v>49</v>
      </c>
      <c r="W201">
        <v>56</v>
      </c>
      <c r="X201">
        <v>49</v>
      </c>
      <c r="Y201">
        <f t="shared" si="24"/>
        <v>-20</v>
      </c>
      <c r="Z201">
        <f t="shared" si="25"/>
        <v>-20</v>
      </c>
      <c r="AA201">
        <f t="shared" si="26"/>
        <v>6</v>
      </c>
      <c r="AB201">
        <f t="shared" si="27"/>
        <v>12</v>
      </c>
      <c r="AC201">
        <f t="shared" si="28"/>
        <v>28</v>
      </c>
      <c r="AD201">
        <f t="shared" si="29"/>
        <v>29</v>
      </c>
      <c r="AE201">
        <f t="shared" si="30"/>
        <v>36</v>
      </c>
      <c r="AF201">
        <f t="shared" si="31"/>
        <v>29</v>
      </c>
      <c r="AG201" t="s">
        <v>2969</v>
      </c>
    </row>
    <row r="202" spans="1:33" x14ac:dyDescent="0.25">
      <c r="A202" t="s">
        <v>1038</v>
      </c>
      <c r="B202" t="s">
        <v>1039</v>
      </c>
      <c r="C202" t="s">
        <v>5</v>
      </c>
      <c r="D202">
        <v>1962</v>
      </c>
      <c r="E202" t="s">
        <v>21</v>
      </c>
      <c r="F202" t="s">
        <v>66</v>
      </c>
      <c r="G202">
        <v>1</v>
      </c>
      <c r="H202">
        <v>1</v>
      </c>
      <c r="I202">
        <v>1</v>
      </c>
      <c r="J202">
        <v>1</v>
      </c>
      <c r="K202">
        <v>1982</v>
      </c>
      <c r="L202">
        <v>20</v>
      </c>
      <c r="M202">
        <v>0</v>
      </c>
      <c r="N202">
        <v>0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</v>
      </c>
      <c r="W202">
        <v>53</v>
      </c>
      <c r="X202">
        <v>43</v>
      </c>
      <c r="Y202">
        <f t="shared" si="24"/>
        <v>-20</v>
      </c>
      <c r="Z202">
        <f t="shared" si="25"/>
        <v>-20</v>
      </c>
      <c r="AA202">
        <f t="shared" si="26"/>
        <v>-20</v>
      </c>
      <c r="AB202">
        <f t="shared" si="27"/>
        <v>-20</v>
      </c>
      <c r="AC202">
        <f t="shared" si="28"/>
        <v>-20</v>
      </c>
      <c r="AD202">
        <f t="shared" si="29"/>
        <v>23</v>
      </c>
      <c r="AE202">
        <f t="shared" si="30"/>
        <v>33</v>
      </c>
      <c r="AF202">
        <f t="shared" si="31"/>
        <v>23</v>
      </c>
      <c r="AG202" t="s">
        <v>4083</v>
      </c>
    </row>
    <row r="203" spans="1:33" x14ac:dyDescent="0.25">
      <c r="A203" t="s">
        <v>989</v>
      </c>
      <c r="B203" t="s">
        <v>990</v>
      </c>
      <c r="C203" t="s">
        <v>5</v>
      </c>
      <c r="D203">
        <v>1962</v>
      </c>
      <c r="E203" t="s">
        <v>21</v>
      </c>
      <c r="F203" t="s">
        <v>137</v>
      </c>
      <c r="G203">
        <v>0</v>
      </c>
      <c r="H203">
        <v>1</v>
      </c>
      <c r="I203">
        <v>1</v>
      </c>
      <c r="J203">
        <v>1</v>
      </c>
      <c r="K203">
        <v>1982</v>
      </c>
      <c r="L203">
        <v>20</v>
      </c>
      <c r="M203">
        <v>0</v>
      </c>
      <c r="N203">
        <v>0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35</v>
      </c>
      <c r="V203">
        <v>50</v>
      </c>
      <c r="W203">
        <v>0</v>
      </c>
      <c r="X203">
        <v>50</v>
      </c>
      <c r="Y203">
        <f t="shared" si="24"/>
        <v>-20</v>
      </c>
      <c r="Z203">
        <f t="shared" si="25"/>
        <v>-20</v>
      </c>
      <c r="AA203">
        <f t="shared" si="26"/>
        <v>-20</v>
      </c>
      <c r="AB203">
        <f t="shared" si="27"/>
        <v>-20</v>
      </c>
      <c r="AC203">
        <f t="shared" si="28"/>
        <v>15</v>
      </c>
      <c r="AD203">
        <f t="shared" si="29"/>
        <v>30</v>
      </c>
      <c r="AE203">
        <f t="shared" si="30"/>
        <v>-20</v>
      </c>
      <c r="AF203">
        <f t="shared" si="31"/>
        <v>30</v>
      </c>
      <c r="AG203" t="s">
        <v>3893</v>
      </c>
    </row>
    <row r="204" spans="1:33" x14ac:dyDescent="0.25">
      <c r="A204" t="s">
        <v>706</v>
      </c>
      <c r="B204" t="s">
        <v>707</v>
      </c>
      <c r="C204" t="s">
        <v>5</v>
      </c>
      <c r="D204">
        <v>1962</v>
      </c>
      <c r="E204" t="s">
        <v>21</v>
      </c>
      <c r="F204" t="s">
        <v>324</v>
      </c>
      <c r="G204">
        <v>0</v>
      </c>
      <c r="H204">
        <v>1</v>
      </c>
      <c r="I204">
        <v>1</v>
      </c>
      <c r="J204">
        <v>0</v>
      </c>
      <c r="K204">
        <v>1982</v>
      </c>
      <c r="L204">
        <v>20</v>
      </c>
      <c r="M204">
        <v>1</v>
      </c>
      <c r="N204">
        <v>0</v>
      </c>
      <c r="O204">
        <v>1</v>
      </c>
      <c r="Q204">
        <v>22</v>
      </c>
      <c r="R204">
        <v>29</v>
      </c>
      <c r="S204">
        <v>0</v>
      </c>
      <c r="T204">
        <v>33</v>
      </c>
      <c r="U204">
        <v>47</v>
      </c>
      <c r="V204">
        <v>54</v>
      </c>
      <c r="W204">
        <v>0</v>
      </c>
      <c r="X204">
        <v>54</v>
      </c>
      <c r="Y204">
        <f t="shared" si="24"/>
        <v>2</v>
      </c>
      <c r="Z204">
        <f t="shared" si="25"/>
        <v>9</v>
      </c>
      <c r="AA204">
        <f t="shared" si="26"/>
        <v>-20</v>
      </c>
      <c r="AB204">
        <f t="shared" si="27"/>
        <v>13</v>
      </c>
      <c r="AC204">
        <f t="shared" si="28"/>
        <v>27</v>
      </c>
      <c r="AD204">
        <f t="shared" si="29"/>
        <v>34</v>
      </c>
      <c r="AE204">
        <f t="shared" si="30"/>
        <v>-20</v>
      </c>
      <c r="AF204">
        <f t="shared" si="31"/>
        <v>34</v>
      </c>
      <c r="AG204" t="s">
        <v>4043</v>
      </c>
    </row>
    <row r="205" spans="1:33" x14ac:dyDescent="0.25">
      <c r="A205" t="s">
        <v>1346</v>
      </c>
      <c r="B205" t="s">
        <v>204</v>
      </c>
      <c r="C205" t="s">
        <v>5</v>
      </c>
      <c r="D205">
        <v>1962</v>
      </c>
      <c r="E205" t="s">
        <v>21</v>
      </c>
      <c r="F205" t="s">
        <v>271</v>
      </c>
      <c r="G205">
        <v>1</v>
      </c>
      <c r="H205">
        <v>1</v>
      </c>
      <c r="I205">
        <v>1</v>
      </c>
      <c r="J205">
        <v>0</v>
      </c>
      <c r="K205">
        <v>1982</v>
      </c>
      <c r="L205">
        <v>20</v>
      </c>
      <c r="M205">
        <v>1</v>
      </c>
      <c r="N205">
        <v>1</v>
      </c>
      <c r="O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55</v>
      </c>
      <c r="X205">
        <v>0</v>
      </c>
      <c r="Y205">
        <f t="shared" si="24"/>
        <v>-20</v>
      </c>
      <c r="Z205">
        <f t="shared" si="25"/>
        <v>-20</v>
      </c>
      <c r="AA205">
        <f t="shared" si="26"/>
        <v>-20</v>
      </c>
      <c r="AB205">
        <f t="shared" si="27"/>
        <v>-20</v>
      </c>
      <c r="AC205">
        <f t="shared" si="28"/>
        <v>-20</v>
      </c>
      <c r="AD205">
        <f t="shared" si="29"/>
        <v>-20</v>
      </c>
      <c r="AE205">
        <f t="shared" si="30"/>
        <v>35</v>
      </c>
      <c r="AF205">
        <f t="shared" si="31"/>
        <v>-20</v>
      </c>
      <c r="AG205" t="s">
        <v>3756</v>
      </c>
    </row>
    <row r="206" spans="1:33" x14ac:dyDescent="0.25">
      <c r="A206" t="s">
        <v>1032</v>
      </c>
      <c r="B206" t="s">
        <v>1033</v>
      </c>
      <c r="C206" t="s">
        <v>5</v>
      </c>
      <c r="D206">
        <v>1962</v>
      </c>
      <c r="E206" t="s">
        <v>21</v>
      </c>
      <c r="F206" t="s">
        <v>309</v>
      </c>
      <c r="G206">
        <v>0</v>
      </c>
      <c r="H206">
        <v>0</v>
      </c>
      <c r="I206">
        <v>1</v>
      </c>
      <c r="J206">
        <v>1</v>
      </c>
      <c r="K206">
        <v>1982</v>
      </c>
      <c r="L206">
        <v>20</v>
      </c>
      <c r="M206">
        <v>0</v>
      </c>
      <c r="N206">
        <v>0</v>
      </c>
      <c r="O206">
        <v>0</v>
      </c>
      <c r="Q206">
        <v>0</v>
      </c>
      <c r="R206">
        <v>20</v>
      </c>
      <c r="S206">
        <v>0</v>
      </c>
      <c r="T206">
        <v>30</v>
      </c>
      <c r="U206">
        <v>0</v>
      </c>
      <c r="V206">
        <v>50</v>
      </c>
      <c r="W206">
        <v>0</v>
      </c>
      <c r="X206">
        <v>50</v>
      </c>
      <c r="Y206">
        <f t="shared" si="24"/>
        <v>-20</v>
      </c>
      <c r="Z206">
        <f t="shared" si="25"/>
        <v>0</v>
      </c>
      <c r="AA206">
        <f t="shared" si="26"/>
        <v>-20</v>
      </c>
      <c r="AB206">
        <f t="shared" si="27"/>
        <v>10</v>
      </c>
      <c r="AC206">
        <f t="shared" si="28"/>
        <v>-20</v>
      </c>
      <c r="AD206">
        <f t="shared" si="29"/>
        <v>30</v>
      </c>
      <c r="AE206">
        <f t="shared" si="30"/>
        <v>-20</v>
      </c>
      <c r="AF206">
        <f t="shared" si="31"/>
        <v>30</v>
      </c>
      <c r="AG206">
        <v>0</v>
      </c>
    </row>
    <row r="207" spans="1:33" x14ac:dyDescent="0.25">
      <c r="A207" t="s">
        <v>2107</v>
      </c>
      <c r="B207" t="s">
        <v>2108</v>
      </c>
      <c r="C207" t="s">
        <v>5</v>
      </c>
      <c r="D207">
        <v>1962</v>
      </c>
      <c r="E207" t="s">
        <v>21</v>
      </c>
      <c r="F207" t="s">
        <v>217</v>
      </c>
      <c r="G207">
        <v>0</v>
      </c>
      <c r="H207">
        <v>1</v>
      </c>
      <c r="I207">
        <v>1</v>
      </c>
      <c r="J207">
        <v>0</v>
      </c>
      <c r="K207">
        <v>1982</v>
      </c>
      <c r="L207">
        <v>20</v>
      </c>
      <c r="M207">
        <v>0</v>
      </c>
      <c r="N207">
        <v>0</v>
      </c>
      <c r="O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40</v>
      </c>
      <c r="W207">
        <v>0</v>
      </c>
      <c r="X207">
        <v>40</v>
      </c>
      <c r="Y207">
        <f t="shared" si="24"/>
        <v>-20</v>
      </c>
      <c r="Z207">
        <f t="shared" si="25"/>
        <v>-20</v>
      </c>
      <c r="AA207">
        <f t="shared" si="26"/>
        <v>-20</v>
      </c>
      <c r="AB207">
        <f t="shared" si="27"/>
        <v>-20</v>
      </c>
      <c r="AC207">
        <f t="shared" si="28"/>
        <v>-20</v>
      </c>
      <c r="AD207">
        <f t="shared" si="29"/>
        <v>20</v>
      </c>
      <c r="AE207">
        <f t="shared" si="30"/>
        <v>-20</v>
      </c>
      <c r="AF207">
        <f t="shared" si="31"/>
        <v>20</v>
      </c>
      <c r="AG207" t="s">
        <v>3156</v>
      </c>
    </row>
    <row r="208" spans="1:33" x14ac:dyDescent="0.25">
      <c r="A208" t="s">
        <v>2253</v>
      </c>
      <c r="B208" t="s">
        <v>2254</v>
      </c>
      <c r="C208" t="s">
        <v>5</v>
      </c>
      <c r="D208">
        <v>1962</v>
      </c>
      <c r="E208" t="s">
        <v>21</v>
      </c>
      <c r="F208" t="s">
        <v>103</v>
      </c>
      <c r="G208">
        <v>0</v>
      </c>
      <c r="H208">
        <v>1</v>
      </c>
      <c r="I208">
        <v>1</v>
      </c>
      <c r="J208">
        <v>0</v>
      </c>
      <c r="K208">
        <v>1982</v>
      </c>
      <c r="L208">
        <v>20</v>
      </c>
      <c r="M208">
        <v>0</v>
      </c>
      <c r="N208">
        <v>0</v>
      </c>
      <c r="O208">
        <v>0</v>
      </c>
      <c r="Q208">
        <v>0</v>
      </c>
      <c r="R208">
        <v>0</v>
      </c>
      <c r="S208">
        <v>28</v>
      </c>
      <c r="T208">
        <v>36</v>
      </c>
      <c r="U208">
        <v>0</v>
      </c>
      <c r="V208">
        <v>0</v>
      </c>
      <c r="W208">
        <v>56</v>
      </c>
      <c r="X208">
        <v>0</v>
      </c>
      <c r="Y208">
        <f t="shared" si="24"/>
        <v>-20</v>
      </c>
      <c r="Z208">
        <f t="shared" si="25"/>
        <v>-20</v>
      </c>
      <c r="AA208">
        <f t="shared" si="26"/>
        <v>8</v>
      </c>
      <c r="AB208">
        <f t="shared" si="27"/>
        <v>16</v>
      </c>
      <c r="AC208">
        <f t="shared" si="28"/>
        <v>-20</v>
      </c>
      <c r="AD208">
        <f t="shared" si="29"/>
        <v>-20</v>
      </c>
      <c r="AE208">
        <f t="shared" si="30"/>
        <v>36</v>
      </c>
      <c r="AF208">
        <f t="shared" si="31"/>
        <v>-20</v>
      </c>
      <c r="AG208" t="s">
        <v>2734</v>
      </c>
    </row>
    <row r="209" spans="1:33" x14ac:dyDescent="0.25">
      <c r="A209" t="s">
        <v>377</v>
      </c>
      <c r="B209" t="s">
        <v>378</v>
      </c>
      <c r="C209" t="s">
        <v>5</v>
      </c>
      <c r="D209">
        <v>1962</v>
      </c>
      <c r="E209" t="s">
        <v>21</v>
      </c>
      <c r="F209" t="s">
        <v>90</v>
      </c>
      <c r="G209">
        <v>0</v>
      </c>
      <c r="H209">
        <v>1</v>
      </c>
      <c r="I209">
        <v>1</v>
      </c>
      <c r="J209">
        <v>1</v>
      </c>
      <c r="K209">
        <v>1982</v>
      </c>
      <c r="L209">
        <v>20</v>
      </c>
      <c r="M209">
        <v>1</v>
      </c>
      <c r="N209">
        <v>0</v>
      </c>
      <c r="O209">
        <v>0</v>
      </c>
      <c r="Q209">
        <v>0</v>
      </c>
      <c r="R209">
        <v>0</v>
      </c>
      <c r="S209">
        <v>0</v>
      </c>
      <c r="T209">
        <v>39</v>
      </c>
      <c r="U209">
        <v>49</v>
      </c>
      <c r="V209">
        <v>51</v>
      </c>
      <c r="W209">
        <v>0</v>
      </c>
      <c r="X209">
        <v>51</v>
      </c>
      <c r="Y209">
        <f t="shared" si="24"/>
        <v>-20</v>
      </c>
      <c r="Z209">
        <f t="shared" si="25"/>
        <v>-20</v>
      </c>
      <c r="AA209">
        <f t="shared" si="26"/>
        <v>-20</v>
      </c>
      <c r="AB209">
        <f t="shared" si="27"/>
        <v>19</v>
      </c>
      <c r="AC209">
        <f t="shared" si="28"/>
        <v>29</v>
      </c>
      <c r="AD209">
        <f t="shared" si="29"/>
        <v>31</v>
      </c>
      <c r="AE209">
        <f t="shared" si="30"/>
        <v>-20</v>
      </c>
      <c r="AF209">
        <f t="shared" si="31"/>
        <v>31</v>
      </c>
      <c r="AG209">
        <v>0</v>
      </c>
    </row>
    <row r="210" spans="1:33" x14ac:dyDescent="0.25">
      <c r="A210" t="s">
        <v>1643</v>
      </c>
      <c r="B210" t="s">
        <v>1644</v>
      </c>
      <c r="C210" t="s">
        <v>5</v>
      </c>
      <c r="D210">
        <v>1962</v>
      </c>
      <c r="E210" t="s">
        <v>21</v>
      </c>
      <c r="F210" t="s">
        <v>84</v>
      </c>
      <c r="G210">
        <v>0</v>
      </c>
      <c r="H210">
        <v>1</v>
      </c>
      <c r="I210">
        <v>1</v>
      </c>
      <c r="J210">
        <v>0</v>
      </c>
      <c r="K210">
        <v>1982</v>
      </c>
      <c r="L210">
        <v>20</v>
      </c>
      <c r="M210">
        <v>0</v>
      </c>
      <c r="N210">
        <v>1</v>
      </c>
      <c r="O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54</v>
      </c>
      <c r="W210">
        <v>55</v>
      </c>
      <c r="X210">
        <v>54</v>
      </c>
      <c r="Y210">
        <f t="shared" si="24"/>
        <v>-20</v>
      </c>
      <c r="Z210">
        <f t="shared" si="25"/>
        <v>-20</v>
      </c>
      <c r="AA210">
        <f t="shared" si="26"/>
        <v>-20</v>
      </c>
      <c r="AB210">
        <f t="shared" si="27"/>
        <v>-20</v>
      </c>
      <c r="AC210">
        <f t="shared" si="28"/>
        <v>-20</v>
      </c>
      <c r="AD210">
        <f t="shared" si="29"/>
        <v>34</v>
      </c>
      <c r="AE210">
        <f t="shared" si="30"/>
        <v>35</v>
      </c>
      <c r="AF210">
        <f t="shared" si="31"/>
        <v>34</v>
      </c>
      <c r="AG210" t="s">
        <v>4044</v>
      </c>
    </row>
    <row r="211" spans="1:33" x14ac:dyDescent="0.25">
      <c r="A211" t="s">
        <v>2376</v>
      </c>
      <c r="B211" t="s">
        <v>2377</v>
      </c>
      <c r="C211" t="s">
        <v>5</v>
      </c>
      <c r="D211">
        <v>1962</v>
      </c>
      <c r="E211" t="s">
        <v>21</v>
      </c>
      <c r="F211" t="s">
        <v>103</v>
      </c>
      <c r="G211">
        <v>0</v>
      </c>
      <c r="H211">
        <v>0</v>
      </c>
      <c r="I211">
        <v>1</v>
      </c>
      <c r="J211">
        <v>1</v>
      </c>
      <c r="K211">
        <v>1982</v>
      </c>
      <c r="L211">
        <v>20</v>
      </c>
      <c r="M211">
        <v>0</v>
      </c>
      <c r="N211">
        <v>1</v>
      </c>
      <c r="O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44</v>
      </c>
      <c r="W211">
        <v>50</v>
      </c>
      <c r="X211">
        <v>44</v>
      </c>
      <c r="Y211">
        <f t="shared" si="24"/>
        <v>-20</v>
      </c>
      <c r="Z211">
        <f t="shared" si="25"/>
        <v>-20</v>
      </c>
      <c r="AA211">
        <f t="shared" si="26"/>
        <v>-20</v>
      </c>
      <c r="AB211">
        <f t="shared" si="27"/>
        <v>-20</v>
      </c>
      <c r="AC211">
        <f t="shared" si="28"/>
        <v>-20</v>
      </c>
      <c r="AD211">
        <f t="shared" si="29"/>
        <v>24</v>
      </c>
      <c r="AE211">
        <f t="shared" si="30"/>
        <v>30</v>
      </c>
      <c r="AF211">
        <f t="shared" si="31"/>
        <v>24</v>
      </c>
      <c r="AG211" t="s">
        <v>3291</v>
      </c>
    </row>
    <row r="212" spans="1:33" x14ac:dyDescent="0.25">
      <c r="A212" t="s">
        <v>312</v>
      </c>
      <c r="B212" t="s">
        <v>313</v>
      </c>
      <c r="C212" t="s">
        <v>5</v>
      </c>
      <c r="D212">
        <v>1963</v>
      </c>
      <c r="E212" t="s">
        <v>21</v>
      </c>
      <c r="F212" t="s">
        <v>95</v>
      </c>
      <c r="G212">
        <v>0</v>
      </c>
      <c r="H212">
        <v>1</v>
      </c>
      <c r="I212">
        <v>1</v>
      </c>
      <c r="J212">
        <v>0</v>
      </c>
      <c r="K212">
        <v>1982</v>
      </c>
      <c r="L212">
        <v>19</v>
      </c>
      <c r="M212">
        <v>0</v>
      </c>
      <c r="N212">
        <v>1</v>
      </c>
      <c r="O212">
        <v>1</v>
      </c>
      <c r="Q212">
        <v>23</v>
      </c>
      <c r="R212">
        <v>0</v>
      </c>
      <c r="S212">
        <v>33</v>
      </c>
      <c r="T212">
        <v>39</v>
      </c>
      <c r="U212">
        <v>40</v>
      </c>
      <c r="V212">
        <v>53</v>
      </c>
      <c r="W212">
        <v>0</v>
      </c>
      <c r="X212">
        <v>53</v>
      </c>
      <c r="Y212">
        <f t="shared" si="24"/>
        <v>4</v>
      </c>
      <c r="Z212">
        <f t="shared" si="25"/>
        <v>-19</v>
      </c>
      <c r="AA212">
        <f t="shared" si="26"/>
        <v>14</v>
      </c>
      <c r="AB212">
        <f t="shared" si="27"/>
        <v>20</v>
      </c>
      <c r="AC212">
        <f t="shared" si="28"/>
        <v>21</v>
      </c>
      <c r="AD212">
        <f t="shared" si="29"/>
        <v>34</v>
      </c>
      <c r="AE212">
        <f t="shared" si="30"/>
        <v>-19</v>
      </c>
      <c r="AF212">
        <f t="shared" si="31"/>
        <v>34</v>
      </c>
      <c r="AG212" t="s">
        <v>3927</v>
      </c>
    </row>
    <row r="213" spans="1:33" x14ac:dyDescent="0.25">
      <c r="A213" t="s">
        <v>1490</v>
      </c>
      <c r="B213" t="s">
        <v>1491</v>
      </c>
      <c r="C213" t="s">
        <v>5</v>
      </c>
      <c r="D213">
        <v>1963</v>
      </c>
      <c r="E213" t="s">
        <v>21</v>
      </c>
      <c r="F213" t="s">
        <v>95</v>
      </c>
      <c r="G213">
        <v>0</v>
      </c>
      <c r="H213">
        <v>1</v>
      </c>
      <c r="I213">
        <v>1</v>
      </c>
      <c r="J213">
        <v>1</v>
      </c>
      <c r="K213">
        <v>1982</v>
      </c>
      <c r="L213">
        <v>19</v>
      </c>
      <c r="M213">
        <v>0</v>
      </c>
      <c r="N213">
        <v>0</v>
      </c>
      <c r="O213">
        <v>0</v>
      </c>
      <c r="Q213">
        <v>27</v>
      </c>
      <c r="R213">
        <v>29</v>
      </c>
      <c r="S213">
        <v>0</v>
      </c>
      <c r="T213">
        <v>0</v>
      </c>
      <c r="U213">
        <v>45</v>
      </c>
      <c r="V213">
        <v>50</v>
      </c>
      <c r="W213">
        <v>0</v>
      </c>
      <c r="X213">
        <v>50</v>
      </c>
      <c r="Y213">
        <f t="shared" si="24"/>
        <v>8</v>
      </c>
      <c r="Z213">
        <f t="shared" si="25"/>
        <v>10</v>
      </c>
      <c r="AA213">
        <f t="shared" si="26"/>
        <v>-19</v>
      </c>
      <c r="AB213">
        <f t="shared" si="27"/>
        <v>-19</v>
      </c>
      <c r="AC213">
        <f t="shared" si="28"/>
        <v>26</v>
      </c>
      <c r="AD213">
        <f t="shared" si="29"/>
        <v>31</v>
      </c>
      <c r="AE213">
        <f t="shared" si="30"/>
        <v>-19</v>
      </c>
      <c r="AF213">
        <f t="shared" si="31"/>
        <v>31</v>
      </c>
      <c r="AG213" t="s">
        <v>2849</v>
      </c>
    </row>
    <row r="214" spans="1:33" x14ac:dyDescent="0.25">
      <c r="A214" t="s">
        <v>2548</v>
      </c>
      <c r="B214" t="s">
        <v>2549</v>
      </c>
      <c r="C214" t="s">
        <v>5</v>
      </c>
      <c r="D214">
        <v>1963</v>
      </c>
      <c r="E214" t="s">
        <v>21</v>
      </c>
      <c r="F214" t="s">
        <v>66</v>
      </c>
      <c r="G214">
        <v>0</v>
      </c>
      <c r="H214">
        <v>0</v>
      </c>
      <c r="I214">
        <v>1</v>
      </c>
      <c r="J214">
        <v>0</v>
      </c>
      <c r="K214">
        <v>1982</v>
      </c>
      <c r="L214">
        <v>19</v>
      </c>
      <c r="M214">
        <v>0</v>
      </c>
      <c r="N214">
        <v>1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47</v>
      </c>
      <c r="V214">
        <v>48</v>
      </c>
      <c r="W214">
        <v>55</v>
      </c>
      <c r="X214">
        <v>48</v>
      </c>
      <c r="Y214">
        <f t="shared" si="24"/>
        <v>-19</v>
      </c>
      <c r="Z214">
        <f t="shared" si="25"/>
        <v>-19</v>
      </c>
      <c r="AA214">
        <f t="shared" si="26"/>
        <v>-19</v>
      </c>
      <c r="AB214">
        <f t="shared" si="27"/>
        <v>-19</v>
      </c>
      <c r="AC214">
        <f t="shared" si="28"/>
        <v>28</v>
      </c>
      <c r="AD214">
        <f t="shared" si="29"/>
        <v>29</v>
      </c>
      <c r="AE214">
        <f t="shared" si="30"/>
        <v>36</v>
      </c>
      <c r="AF214">
        <f t="shared" si="31"/>
        <v>29</v>
      </c>
      <c r="AG214" t="s">
        <v>2861</v>
      </c>
    </row>
    <row r="215" spans="1:33" x14ac:dyDescent="0.25">
      <c r="A215" t="s">
        <v>181</v>
      </c>
      <c r="B215" t="s">
        <v>182</v>
      </c>
      <c r="C215" t="s">
        <v>5</v>
      </c>
      <c r="D215">
        <v>1963</v>
      </c>
      <c r="E215" t="s">
        <v>21</v>
      </c>
      <c r="F215" t="s">
        <v>183</v>
      </c>
      <c r="G215">
        <v>0</v>
      </c>
      <c r="H215">
        <v>1</v>
      </c>
      <c r="I215">
        <v>1</v>
      </c>
      <c r="J215">
        <v>0</v>
      </c>
      <c r="K215">
        <v>1982</v>
      </c>
      <c r="L215">
        <v>19</v>
      </c>
      <c r="M215">
        <v>0</v>
      </c>
      <c r="N215">
        <v>0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49</v>
      </c>
      <c r="W215">
        <v>55</v>
      </c>
      <c r="X215">
        <v>49</v>
      </c>
      <c r="Y215">
        <f t="shared" si="24"/>
        <v>-19</v>
      </c>
      <c r="Z215">
        <f t="shared" si="25"/>
        <v>-19</v>
      </c>
      <c r="AA215">
        <f t="shared" si="26"/>
        <v>-19</v>
      </c>
      <c r="AB215">
        <f t="shared" si="27"/>
        <v>-19</v>
      </c>
      <c r="AC215">
        <f t="shared" si="28"/>
        <v>-19</v>
      </c>
      <c r="AD215">
        <f t="shared" si="29"/>
        <v>30</v>
      </c>
      <c r="AE215">
        <f t="shared" si="30"/>
        <v>36</v>
      </c>
      <c r="AF215">
        <f t="shared" si="31"/>
        <v>30</v>
      </c>
      <c r="AG215">
        <v>0</v>
      </c>
    </row>
    <row r="216" spans="1:33" x14ac:dyDescent="0.25">
      <c r="A216" t="s">
        <v>1602</v>
      </c>
      <c r="B216" t="s">
        <v>664</v>
      </c>
      <c r="C216" t="s">
        <v>5</v>
      </c>
      <c r="D216">
        <v>1963</v>
      </c>
      <c r="E216" t="s">
        <v>21</v>
      </c>
      <c r="F216" t="s">
        <v>98</v>
      </c>
      <c r="G216">
        <v>0</v>
      </c>
      <c r="H216">
        <v>1</v>
      </c>
      <c r="I216">
        <v>1</v>
      </c>
      <c r="J216">
        <v>1</v>
      </c>
      <c r="K216">
        <v>1982</v>
      </c>
      <c r="L216">
        <v>19</v>
      </c>
      <c r="M216">
        <v>0</v>
      </c>
      <c r="N216">
        <v>1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32</v>
      </c>
      <c r="W216">
        <v>54</v>
      </c>
      <c r="X216">
        <v>32</v>
      </c>
      <c r="Y216">
        <f t="shared" si="24"/>
        <v>-19</v>
      </c>
      <c r="Z216">
        <f t="shared" si="25"/>
        <v>-19</v>
      </c>
      <c r="AA216">
        <f t="shared" si="26"/>
        <v>-19</v>
      </c>
      <c r="AB216">
        <f t="shared" si="27"/>
        <v>-19</v>
      </c>
      <c r="AC216">
        <f t="shared" si="28"/>
        <v>-19</v>
      </c>
      <c r="AD216">
        <f t="shared" si="29"/>
        <v>13</v>
      </c>
      <c r="AE216">
        <f t="shared" si="30"/>
        <v>35</v>
      </c>
      <c r="AF216">
        <f t="shared" si="31"/>
        <v>13</v>
      </c>
      <c r="AG216" t="s">
        <v>2975</v>
      </c>
    </row>
    <row r="217" spans="1:33" x14ac:dyDescent="0.25">
      <c r="A217" t="s">
        <v>1950</v>
      </c>
      <c r="B217" t="s">
        <v>1097</v>
      </c>
      <c r="C217" t="s">
        <v>25</v>
      </c>
      <c r="D217">
        <v>1963</v>
      </c>
      <c r="E217" t="s">
        <v>21</v>
      </c>
      <c r="F217" t="s">
        <v>36</v>
      </c>
      <c r="G217">
        <v>0</v>
      </c>
      <c r="H217">
        <v>1</v>
      </c>
      <c r="I217">
        <v>1</v>
      </c>
      <c r="J217">
        <v>1</v>
      </c>
      <c r="K217">
        <v>1982</v>
      </c>
      <c r="L217">
        <v>19</v>
      </c>
      <c r="M217">
        <v>0</v>
      </c>
      <c r="N217">
        <v>0</v>
      </c>
      <c r="O217">
        <v>0</v>
      </c>
      <c r="Q217">
        <v>0</v>
      </c>
      <c r="R217">
        <v>24</v>
      </c>
      <c r="S217">
        <v>34</v>
      </c>
      <c r="T217">
        <v>38</v>
      </c>
      <c r="U217">
        <v>0</v>
      </c>
      <c r="V217">
        <v>0</v>
      </c>
      <c r="W217">
        <v>55</v>
      </c>
      <c r="X217">
        <v>0</v>
      </c>
      <c r="Y217">
        <f t="shared" si="24"/>
        <v>-19</v>
      </c>
      <c r="Z217">
        <f t="shared" si="25"/>
        <v>5</v>
      </c>
      <c r="AA217">
        <f t="shared" si="26"/>
        <v>15</v>
      </c>
      <c r="AB217">
        <f t="shared" si="27"/>
        <v>19</v>
      </c>
      <c r="AC217">
        <f t="shared" si="28"/>
        <v>-19</v>
      </c>
      <c r="AD217">
        <f t="shared" si="29"/>
        <v>-19</v>
      </c>
      <c r="AE217">
        <f t="shared" si="30"/>
        <v>36</v>
      </c>
      <c r="AF217">
        <f t="shared" si="31"/>
        <v>-19</v>
      </c>
      <c r="AG217" t="s">
        <v>3663</v>
      </c>
    </row>
    <row r="218" spans="1:33" x14ac:dyDescent="0.25">
      <c r="A218" t="s">
        <v>2313</v>
      </c>
      <c r="B218" t="s">
        <v>2314</v>
      </c>
      <c r="C218" t="s">
        <v>5</v>
      </c>
      <c r="D218">
        <v>1963</v>
      </c>
      <c r="E218" t="s">
        <v>21</v>
      </c>
      <c r="F218" t="s">
        <v>217</v>
      </c>
      <c r="G218">
        <v>0</v>
      </c>
      <c r="H218">
        <v>1</v>
      </c>
      <c r="I218">
        <v>1</v>
      </c>
      <c r="J218">
        <v>1</v>
      </c>
      <c r="K218">
        <v>1982</v>
      </c>
      <c r="L218">
        <v>19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34</v>
      </c>
      <c r="V218">
        <v>45</v>
      </c>
      <c r="W218">
        <v>54</v>
      </c>
      <c r="X218">
        <v>45</v>
      </c>
      <c r="Y218">
        <f t="shared" si="24"/>
        <v>-19</v>
      </c>
      <c r="Z218">
        <f t="shared" si="25"/>
        <v>-19</v>
      </c>
      <c r="AA218">
        <f t="shared" si="26"/>
        <v>-19</v>
      </c>
      <c r="AB218">
        <f t="shared" si="27"/>
        <v>-19</v>
      </c>
      <c r="AC218">
        <f t="shared" si="28"/>
        <v>15</v>
      </c>
      <c r="AD218">
        <f t="shared" si="29"/>
        <v>26</v>
      </c>
      <c r="AE218">
        <f t="shared" si="30"/>
        <v>35</v>
      </c>
      <c r="AF218">
        <f t="shared" si="31"/>
        <v>26</v>
      </c>
      <c r="AG218" t="s">
        <v>3337</v>
      </c>
    </row>
    <row r="219" spans="1:33" x14ac:dyDescent="0.25">
      <c r="A219" t="s">
        <v>710</v>
      </c>
      <c r="B219" t="s">
        <v>711</v>
      </c>
      <c r="C219" t="s">
        <v>5</v>
      </c>
      <c r="D219">
        <v>1963</v>
      </c>
      <c r="E219" t="s">
        <v>21</v>
      </c>
      <c r="F219" t="s">
        <v>33</v>
      </c>
      <c r="G219">
        <v>0</v>
      </c>
      <c r="H219">
        <v>1</v>
      </c>
      <c r="I219">
        <v>1</v>
      </c>
      <c r="J219">
        <v>0</v>
      </c>
      <c r="K219">
        <v>1982</v>
      </c>
      <c r="L219">
        <v>19</v>
      </c>
      <c r="M219">
        <v>0</v>
      </c>
      <c r="N219">
        <v>0</v>
      </c>
      <c r="O219">
        <v>1</v>
      </c>
      <c r="Q219">
        <v>0</v>
      </c>
      <c r="R219">
        <v>0</v>
      </c>
      <c r="S219">
        <v>0</v>
      </c>
      <c r="T219">
        <v>25</v>
      </c>
      <c r="U219">
        <v>0</v>
      </c>
      <c r="V219">
        <v>34</v>
      </c>
      <c r="W219">
        <v>0</v>
      </c>
      <c r="X219">
        <v>34</v>
      </c>
      <c r="Y219">
        <f t="shared" si="24"/>
        <v>-19</v>
      </c>
      <c r="Z219">
        <f t="shared" si="25"/>
        <v>-19</v>
      </c>
      <c r="AA219">
        <f t="shared" si="26"/>
        <v>-19</v>
      </c>
      <c r="AB219">
        <f t="shared" si="27"/>
        <v>6</v>
      </c>
      <c r="AC219">
        <f t="shared" si="28"/>
        <v>-19</v>
      </c>
      <c r="AD219">
        <f t="shared" si="29"/>
        <v>15</v>
      </c>
      <c r="AE219">
        <f t="shared" si="30"/>
        <v>-19</v>
      </c>
      <c r="AF219">
        <f t="shared" si="31"/>
        <v>15</v>
      </c>
      <c r="AG219" t="s">
        <v>3975</v>
      </c>
    </row>
    <row r="220" spans="1:33" x14ac:dyDescent="0.25">
      <c r="A220" t="s">
        <v>2323</v>
      </c>
      <c r="B220" t="s">
        <v>2324</v>
      </c>
      <c r="C220" t="s">
        <v>5</v>
      </c>
      <c r="D220">
        <v>1963</v>
      </c>
      <c r="E220" t="s">
        <v>21</v>
      </c>
      <c r="F220" t="s">
        <v>33</v>
      </c>
      <c r="G220">
        <v>0</v>
      </c>
      <c r="H220">
        <v>1</v>
      </c>
      <c r="I220">
        <v>1</v>
      </c>
      <c r="J220">
        <v>0</v>
      </c>
      <c r="K220">
        <v>1982</v>
      </c>
      <c r="L220">
        <v>19</v>
      </c>
      <c r="M220">
        <v>1</v>
      </c>
      <c r="N220">
        <v>1</v>
      </c>
      <c r="O220">
        <v>1</v>
      </c>
      <c r="Q220">
        <v>20</v>
      </c>
      <c r="R220">
        <v>22</v>
      </c>
      <c r="S220">
        <v>29</v>
      </c>
      <c r="T220">
        <v>31</v>
      </c>
      <c r="U220">
        <v>38</v>
      </c>
      <c r="V220">
        <v>50</v>
      </c>
      <c r="W220">
        <v>0</v>
      </c>
      <c r="X220">
        <v>50</v>
      </c>
      <c r="Y220">
        <f t="shared" si="24"/>
        <v>1</v>
      </c>
      <c r="Z220">
        <f t="shared" si="25"/>
        <v>3</v>
      </c>
      <c r="AA220">
        <f t="shared" si="26"/>
        <v>10</v>
      </c>
      <c r="AB220">
        <f t="shared" si="27"/>
        <v>12</v>
      </c>
      <c r="AC220">
        <f t="shared" si="28"/>
        <v>19</v>
      </c>
      <c r="AD220">
        <f t="shared" si="29"/>
        <v>31</v>
      </c>
      <c r="AE220">
        <f t="shared" si="30"/>
        <v>-19</v>
      </c>
      <c r="AF220">
        <f t="shared" si="31"/>
        <v>31</v>
      </c>
      <c r="AG220" t="s">
        <v>2898</v>
      </c>
    </row>
    <row r="221" spans="1:33" x14ac:dyDescent="0.25">
      <c r="A221" t="s">
        <v>569</v>
      </c>
      <c r="B221" t="s">
        <v>158</v>
      </c>
      <c r="C221" t="s">
        <v>5</v>
      </c>
      <c r="D221">
        <v>1963</v>
      </c>
      <c r="E221" t="s">
        <v>21</v>
      </c>
      <c r="F221" t="s">
        <v>103</v>
      </c>
      <c r="G221">
        <v>1</v>
      </c>
      <c r="H221">
        <v>1</v>
      </c>
      <c r="I221">
        <v>0</v>
      </c>
      <c r="J221">
        <v>0</v>
      </c>
      <c r="K221">
        <v>1982</v>
      </c>
      <c r="L221">
        <v>19</v>
      </c>
      <c r="M221">
        <v>0</v>
      </c>
      <c r="N221">
        <v>0</v>
      </c>
      <c r="O221">
        <v>1</v>
      </c>
      <c r="Q221">
        <v>0</v>
      </c>
      <c r="R221">
        <v>0</v>
      </c>
      <c r="S221">
        <v>0</v>
      </c>
      <c r="T221">
        <v>26</v>
      </c>
      <c r="U221">
        <v>0</v>
      </c>
      <c r="V221">
        <v>0</v>
      </c>
      <c r="W221">
        <v>48</v>
      </c>
      <c r="X221">
        <v>0</v>
      </c>
      <c r="Y221">
        <f t="shared" si="24"/>
        <v>-19</v>
      </c>
      <c r="Z221">
        <f t="shared" si="25"/>
        <v>-19</v>
      </c>
      <c r="AA221">
        <f t="shared" si="26"/>
        <v>-19</v>
      </c>
      <c r="AB221">
        <f t="shared" si="27"/>
        <v>7</v>
      </c>
      <c r="AC221">
        <f t="shared" si="28"/>
        <v>-19</v>
      </c>
      <c r="AD221">
        <f t="shared" si="29"/>
        <v>-19</v>
      </c>
      <c r="AE221">
        <f t="shared" si="30"/>
        <v>29</v>
      </c>
      <c r="AF221">
        <f t="shared" si="31"/>
        <v>-19</v>
      </c>
      <c r="AG221" t="s">
        <v>3302</v>
      </c>
    </row>
    <row r="222" spans="1:33" x14ac:dyDescent="0.25">
      <c r="A222" t="s">
        <v>2559</v>
      </c>
      <c r="B222" t="s">
        <v>2560</v>
      </c>
      <c r="C222" t="s">
        <v>5</v>
      </c>
      <c r="D222">
        <v>1963</v>
      </c>
      <c r="E222" t="s">
        <v>21</v>
      </c>
      <c r="F222" t="s">
        <v>372</v>
      </c>
      <c r="G222">
        <v>0</v>
      </c>
      <c r="H222">
        <v>1</v>
      </c>
      <c r="I222">
        <v>1</v>
      </c>
      <c r="J222">
        <v>1</v>
      </c>
      <c r="K222">
        <v>1982</v>
      </c>
      <c r="L222">
        <v>19</v>
      </c>
      <c r="M222">
        <v>0</v>
      </c>
      <c r="N222">
        <v>0</v>
      </c>
      <c r="O222">
        <v>0</v>
      </c>
      <c r="Q222">
        <v>0</v>
      </c>
      <c r="R222">
        <v>23</v>
      </c>
      <c r="S222">
        <v>27</v>
      </c>
      <c r="T222">
        <v>30</v>
      </c>
      <c r="U222">
        <v>33</v>
      </c>
      <c r="V222">
        <v>40</v>
      </c>
      <c r="W222">
        <v>0</v>
      </c>
      <c r="X222">
        <v>40</v>
      </c>
      <c r="Y222">
        <f t="shared" si="24"/>
        <v>-19</v>
      </c>
      <c r="Z222">
        <f t="shared" si="25"/>
        <v>4</v>
      </c>
      <c r="AA222">
        <f t="shared" si="26"/>
        <v>8</v>
      </c>
      <c r="AB222">
        <f t="shared" si="27"/>
        <v>11</v>
      </c>
      <c r="AC222">
        <f t="shared" si="28"/>
        <v>14</v>
      </c>
      <c r="AD222">
        <f t="shared" si="29"/>
        <v>21</v>
      </c>
      <c r="AE222">
        <f t="shared" si="30"/>
        <v>-19</v>
      </c>
      <c r="AF222">
        <f t="shared" si="31"/>
        <v>21</v>
      </c>
      <c r="AG222" t="s">
        <v>2872</v>
      </c>
    </row>
    <row r="223" spans="1:33" x14ac:dyDescent="0.25">
      <c r="A223" t="s">
        <v>186</v>
      </c>
      <c r="B223" t="s">
        <v>187</v>
      </c>
      <c r="C223" t="s">
        <v>5</v>
      </c>
      <c r="D223">
        <v>1963</v>
      </c>
      <c r="E223" t="s">
        <v>21</v>
      </c>
      <c r="F223" t="s">
        <v>183</v>
      </c>
      <c r="G223">
        <v>1</v>
      </c>
      <c r="H223">
        <v>1</v>
      </c>
      <c r="I223">
        <v>1</v>
      </c>
      <c r="J223">
        <v>1</v>
      </c>
      <c r="K223">
        <v>1982</v>
      </c>
      <c r="L223">
        <v>19</v>
      </c>
      <c r="M223">
        <v>0</v>
      </c>
      <c r="N223">
        <v>1</v>
      </c>
      <c r="O223">
        <v>0</v>
      </c>
      <c r="Q223">
        <v>0</v>
      </c>
      <c r="R223">
        <v>25</v>
      </c>
      <c r="S223">
        <v>0</v>
      </c>
      <c r="T223">
        <v>0</v>
      </c>
      <c r="U223">
        <v>0</v>
      </c>
      <c r="V223">
        <v>39</v>
      </c>
      <c r="W223">
        <v>52</v>
      </c>
      <c r="X223">
        <v>39</v>
      </c>
      <c r="Y223">
        <f t="shared" si="24"/>
        <v>-19</v>
      </c>
      <c r="Z223">
        <f t="shared" si="25"/>
        <v>6</v>
      </c>
      <c r="AA223">
        <f t="shared" si="26"/>
        <v>-19</v>
      </c>
      <c r="AB223">
        <f t="shared" si="27"/>
        <v>-19</v>
      </c>
      <c r="AC223">
        <f t="shared" si="28"/>
        <v>-19</v>
      </c>
      <c r="AD223">
        <f t="shared" si="29"/>
        <v>20</v>
      </c>
      <c r="AE223">
        <f t="shared" si="30"/>
        <v>33</v>
      </c>
      <c r="AF223">
        <f t="shared" si="31"/>
        <v>20</v>
      </c>
      <c r="AG223" t="s">
        <v>2967</v>
      </c>
    </row>
    <row r="224" spans="1:33" x14ac:dyDescent="0.25">
      <c r="A224" t="s">
        <v>405</v>
      </c>
      <c r="B224" t="s">
        <v>406</v>
      </c>
      <c r="C224" t="s">
        <v>25</v>
      </c>
      <c r="D224">
        <v>1963</v>
      </c>
      <c r="E224" t="s">
        <v>21</v>
      </c>
      <c r="F224" t="s">
        <v>10</v>
      </c>
      <c r="G224">
        <v>0</v>
      </c>
      <c r="H224">
        <v>1</v>
      </c>
      <c r="I224">
        <v>1</v>
      </c>
      <c r="J224">
        <v>1</v>
      </c>
      <c r="K224">
        <v>1982</v>
      </c>
      <c r="L224">
        <v>19</v>
      </c>
      <c r="M224">
        <v>0</v>
      </c>
      <c r="N224">
        <v>0</v>
      </c>
      <c r="O224">
        <v>0</v>
      </c>
      <c r="Q224">
        <v>0</v>
      </c>
      <c r="R224">
        <v>0</v>
      </c>
      <c r="S224">
        <v>0</v>
      </c>
      <c r="T224">
        <v>25</v>
      </c>
      <c r="U224">
        <v>0</v>
      </c>
      <c r="V224">
        <v>38</v>
      </c>
      <c r="W224">
        <v>53</v>
      </c>
      <c r="X224">
        <v>38</v>
      </c>
      <c r="Y224">
        <f t="shared" si="24"/>
        <v>-19</v>
      </c>
      <c r="Z224">
        <f t="shared" si="25"/>
        <v>-19</v>
      </c>
      <c r="AA224">
        <f t="shared" si="26"/>
        <v>-19</v>
      </c>
      <c r="AB224">
        <f t="shared" si="27"/>
        <v>6</v>
      </c>
      <c r="AC224">
        <f t="shared" si="28"/>
        <v>-19</v>
      </c>
      <c r="AD224">
        <f t="shared" si="29"/>
        <v>19</v>
      </c>
      <c r="AE224">
        <f t="shared" si="30"/>
        <v>34</v>
      </c>
      <c r="AF224">
        <f t="shared" si="31"/>
        <v>19</v>
      </c>
      <c r="AG224" t="s">
        <v>3737</v>
      </c>
    </row>
    <row r="225" spans="1:33" x14ac:dyDescent="0.25">
      <c r="A225" t="s">
        <v>2520</v>
      </c>
      <c r="B225" t="s">
        <v>2521</v>
      </c>
      <c r="C225" t="s">
        <v>5</v>
      </c>
      <c r="D225">
        <v>1963</v>
      </c>
      <c r="E225" t="s">
        <v>21</v>
      </c>
      <c r="F225" t="s">
        <v>30</v>
      </c>
      <c r="G225">
        <v>0</v>
      </c>
      <c r="H225">
        <v>1</v>
      </c>
      <c r="I225">
        <v>1</v>
      </c>
      <c r="J225">
        <v>0</v>
      </c>
      <c r="K225">
        <v>1982</v>
      </c>
      <c r="L225">
        <v>19</v>
      </c>
      <c r="M225">
        <v>0</v>
      </c>
      <c r="N225">
        <v>1</v>
      </c>
      <c r="O225">
        <v>1</v>
      </c>
      <c r="Q225">
        <v>0</v>
      </c>
      <c r="R225">
        <v>28</v>
      </c>
      <c r="S225">
        <v>35</v>
      </c>
      <c r="T225">
        <v>40</v>
      </c>
      <c r="U225">
        <v>44</v>
      </c>
      <c r="V225">
        <v>50</v>
      </c>
      <c r="W225">
        <v>0</v>
      </c>
      <c r="X225">
        <v>50</v>
      </c>
      <c r="Y225">
        <f t="shared" si="24"/>
        <v>-19</v>
      </c>
      <c r="Z225">
        <f t="shared" si="25"/>
        <v>9</v>
      </c>
      <c r="AA225">
        <f t="shared" si="26"/>
        <v>16</v>
      </c>
      <c r="AB225">
        <f t="shared" si="27"/>
        <v>21</v>
      </c>
      <c r="AC225">
        <f t="shared" si="28"/>
        <v>25</v>
      </c>
      <c r="AD225">
        <f t="shared" si="29"/>
        <v>31</v>
      </c>
      <c r="AE225">
        <f t="shared" si="30"/>
        <v>-19</v>
      </c>
      <c r="AF225">
        <f t="shared" si="31"/>
        <v>31</v>
      </c>
      <c r="AG225" t="s">
        <v>3019</v>
      </c>
    </row>
    <row r="226" spans="1:33" x14ac:dyDescent="0.25">
      <c r="A226" t="s">
        <v>1938</v>
      </c>
      <c r="B226" t="s">
        <v>1939</v>
      </c>
      <c r="C226" t="s">
        <v>5</v>
      </c>
      <c r="D226">
        <v>1963</v>
      </c>
      <c r="E226" t="s">
        <v>21</v>
      </c>
      <c r="F226" t="s">
        <v>30</v>
      </c>
      <c r="G226">
        <v>0</v>
      </c>
      <c r="H226">
        <v>1</v>
      </c>
      <c r="I226">
        <v>1</v>
      </c>
      <c r="J226">
        <v>1</v>
      </c>
      <c r="K226">
        <v>1982</v>
      </c>
      <c r="L226">
        <v>19</v>
      </c>
      <c r="M226">
        <v>0</v>
      </c>
      <c r="N226">
        <v>1</v>
      </c>
      <c r="O226">
        <v>0</v>
      </c>
      <c r="Q226">
        <v>0</v>
      </c>
      <c r="R226">
        <v>0</v>
      </c>
      <c r="S226">
        <v>30</v>
      </c>
      <c r="T226">
        <v>32</v>
      </c>
      <c r="U226">
        <v>0</v>
      </c>
      <c r="V226">
        <v>45</v>
      </c>
      <c r="W226">
        <v>0</v>
      </c>
      <c r="X226">
        <v>45</v>
      </c>
      <c r="Y226">
        <f t="shared" si="24"/>
        <v>-19</v>
      </c>
      <c r="Z226">
        <f t="shared" si="25"/>
        <v>-19</v>
      </c>
      <c r="AA226">
        <f t="shared" si="26"/>
        <v>11</v>
      </c>
      <c r="AB226">
        <f t="shared" si="27"/>
        <v>13</v>
      </c>
      <c r="AC226">
        <f t="shared" si="28"/>
        <v>-19</v>
      </c>
      <c r="AD226">
        <f t="shared" si="29"/>
        <v>26</v>
      </c>
      <c r="AE226">
        <f t="shared" si="30"/>
        <v>-19</v>
      </c>
      <c r="AF226">
        <f t="shared" si="31"/>
        <v>26</v>
      </c>
      <c r="AG226">
        <v>0</v>
      </c>
    </row>
    <row r="227" spans="1:33" x14ac:dyDescent="0.25">
      <c r="A227" t="s">
        <v>1452</v>
      </c>
      <c r="B227" t="s">
        <v>1453</v>
      </c>
      <c r="C227" t="s">
        <v>5</v>
      </c>
      <c r="D227">
        <v>1963</v>
      </c>
      <c r="E227" t="s">
        <v>21</v>
      </c>
      <c r="F227" t="s">
        <v>30</v>
      </c>
      <c r="G227">
        <v>0</v>
      </c>
      <c r="H227">
        <v>1</v>
      </c>
      <c r="I227">
        <v>1</v>
      </c>
      <c r="J227">
        <v>0</v>
      </c>
      <c r="K227">
        <v>1982</v>
      </c>
      <c r="L227">
        <v>19</v>
      </c>
      <c r="M227">
        <v>0</v>
      </c>
      <c r="N227">
        <v>0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56</v>
      </c>
      <c r="W227">
        <v>0</v>
      </c>
      <c r="X227">
        <v>56</v>
      </c>
      <c r="Y227">
        <f t="shared" si="24"/>
        <v>-19</v>
      </c>
      <c r="Z227">
        <f t="shared" si="25"/>
        <v>-19</v>
      </c>
      <c r="AA227">
        <f t="shared" si="26"/>
        <v>-19</v>
      </c>
      <c r="AB227">
        <f t="shared" si="27"/>
        <v>-19</v>
      </c>
      <c r="AC227">
        <f t="shared" si="28"/>
        <v>-19</v>
      </c>
      <c r="AD227">
        <f t="shared" si="29"/>
        <v>37</v>
      </c>
      <c r="AE227">
        <f t="shared" si="30"/>
        <v>-19</v>
      </c>
      <c r="AF227">
        <f t="shared" si="31"/>
        <v>37</v>
      </c>
      <c r="AG227" t="s">
        <v>3526</v>
      </c>
    </row>
    <row r="228" spans="1:33" x14ac:dyDescent="0.25">
      <c r="A228" t="s">
        <v>523</v>
      </c>
      <c r="B228" t="s">
        <v>524</v>
      </c>
      <c r="C228" t="s">
        <v>5</v>
      </c>
      <c r="D228">
        <v>1963</v>
      </c>
      <c r="E228" t="s">
        <v>21</v>
      </c>
      <c r="F228" t="s">
        <v>36</v>
      </c>
      <c r="G228">
        <v>1</v>
      </c>
      <c r="H228">
        <v>1</v>
      </c>
      <c r="I228">
        <v>1</v>
      </c>
      <c r="J228">
        <v>0</v>
      </c>
      <c r="K228">
        <v>1982</v>
      </c>
      <c r="L228">
        <v>19</v>
      </c>
      <c r="M228">
        <v>0</v>
      </c>
      <c r="N228">
        <v>0</v>
      </c>
      <c r="O228">
        <v>1</v>
      </c>
      <c r="Q228">
        <v>22</v>
      </c>
      <c r="R228">
        <v>0</v>
      </c>
      <c r="S228">
        <v>29</v>
      </c>
      <c r="T228">
        <v>32</v>
      </c>
      <c r="U228">
        <v>40</v>
      </c>
      <c r="V228">
        <v>44</v>
      </c>
      <c r="W228">
        <v>0</v>
      </c>
      <c r="X228">
        <v>44</v>
      </c>
      <c r="Y228">
        <f t="shared" si="24"/>
        <v>3</v>
      </c>
      <c r="Z228">
        <f t="shared" si="25"/>
        <v>-19</v>
      </c>
      <c r="AA228">
        <f t="shared" si="26"/>
        <v>10</v>
      </c>
      <c r="AB228">
        <f t="shared" si="27"/>
        <v>13</v>
      </c>
      <c r="AC228">
        <f t="shared" si="28"/>
        <v>21</v>
      </c>
      <c r="AD228">
        <f t="shared" si="29"/>
        <v>25</v>
      </c>
      <c r="AE228">
        <f t="shared" si="30"/>
        <v>-19</v>
      </c>
      <c r="AF228">
        <f t="shared" si="31"/>
        <v>25</v>
      </c>
      <c r="AG228" t="s">
        <v>3011</v>
      </c>
    </row>
    <row r="229" spans="1:33" x14ac:dyDescent="0.25">
      <c r="A229" t="s">
        <v>1682</v>
      </c>
      <c r="B229" t="s">
        <v>1683</v>
      </c>
      <c r="C229" t="s">
        <v>5</v>
      </c>
      <c r="D229">
        <v>1963</v>
      </c>
      <c r="E229" t="s">
        <v>21</v>
      </c>
      <c r="F229" t="s">
        <v>30</v>
      </c>
      <c r="G229">
        <v>0</v>
      </c>
      <c r="H229">
        <v>0</v>
      </c>
      <c r="I229">
        <v>1</v>
      </c>
      <c r="J229">
        <v>0</v>
      </c>
      <c r="K229">
        <v>1982</v>
      </c>
      <c r="L229">
        <v>19</v>
      </c>
      <c r="M229">
        <v>0</v>
      </c>
      <c r="N229">
        <v>1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54</v>
      </c>
      <c r="X229">
        <v>0</v>
      </c>
      <c r="Y229">
        <f t="shared" si="24"/>
        <v>-19</v>
      </c>
      <c r="Z229">
        <f t="shared" si="25"/>
        <v>-19</v>
      </c>
      <c r="AA229">
        <f t="shared" si="26"/>
        <v>-19</v>
      </c>
      <c r="AB229">
        <f t="shared" si="27"/>
        <v>-19</v>
      </c>
      <c r="AC229">
        <f t="shared" si="28"/>
        <v>-19</v>
      </c>
      <c r="AD229">
        <f t="shared" si="29"/>
        <v>-19</v>
      </c>
      <c r="AE229">
        <f t="shared" si="30"/>
        <v>35</v>
      </c>
      <c r="AF229">
        <f t="shared" si="31"/>
        <v>-19</v>
      </c>
      <c r="AG229" t="s">
        <v>3138</v>
      </c>
    </row>
    <row r="230" spans="1:33" x14ac:dyDescent="0.25">
      <c r="A230" t="s">
        <v>1210</v>
      </c>
      <c r="B230" t="s">
        <v>1211</v>
      </c>
      <c r="C230" t="s">
        <v>5</v>
      </c>
      <c r="D230">
        <v>1963</v>
      </c>
      <c r="E230" t="s">
        <v>21</v>
      </c>
      <c r="F230" t="s">
        <v>98</v>
      </c>
      <c r="G230">
        <v>1</v>
      </c>
      <c r="H230">
        <v>1</v>
      </c>
      <c r="I230">
        <v>1</v>
      </c>
      <c r="J230">
        <v>1</v>
      </c>
      <c r="K230">
        <v>1982</v>
      </c>
      <c r="L230">
        <v>19</v>
      </c>
      <c r="M230">
        <v>0</v>
      </c>
      <c r="N230">
        <v>1</v>
      </c>
      <c r="O230">
        <v>0</v>
      </c>
      <c r="Q230">
        <v>0</v>
      </c>
      <c r="R230">
        <v>0</v>
      </c>
      <c r="S230">
        <v>0</v>
      </c>
      <c r="T230">
        <v>0</v>
      </c>
      <c r="U230">
        <v>33</v>
      </c>
      <c r="V230">
        <v>39</v>
      </c>
      <c r="W230">
        <v>0</v>
      </c>
      <c r="X230">
        <v>39</v>
      </c>
      <c r="Y230">
        <f t="shared" si="24"/>
        <v>-19</v>
      </c>
      <c r="Z230">
        <f t="shared" si="25"/>
        <v>-19</v>
      </c>
      <c r="AA230">
        <f t="shared" si="26"/>
        <v>-19</v>
      </c>
      <c r="AB230">
        <f t="shared" si="27"/>
        <v>-19</v>
      </c>
      <c r="AC230">
        <f t="shared" si="28"/>
        <v>14</v>
      </c>
      <c r="AD230">
        <f t="shared" si="29"/>
        <v>20</v>
      </c>
      <c r="AE230">
        <f t="shared" si="30"/>
        <v>-19</v>
      </c>
      <c r="AF230">
        <f t="shared" si="31"/>
        <v>20</v>
      </c>
      <c r="AG230">
        <v>0</v>
      </c>
    </row>
    <row r="231" spans="1:33" x14ac:dyDescent="0.25">
      <c r="A231" t="s">
        <v>1321</v>
      </c>
      <c r="B231" t="s">
        <v>1322</v>
      </c>
      <c r="C231" t="s">
        <v>5</v>
      </c>
      <c r="D231">
        <v>1963</v>
      </c>
      <c r="E231" t="s">
        <v>21</v>
      </c>
      <c r="F231" t="s">
        <v>652</v>
      </c>
      <c r="G231">
        <v>0</v>
      </c>
      <c r="H231">
        <v>1</v>
      </c>
      <c r="I231">
        <v>1</v>
      </c>
      <c r="J231">
        <v>1</v>
      </c>
      <c r="K231">
        <v>1982</v>
      </c>
      <c r="L231">
        <v>19</v>
      </c>
      <c r="M231">
        <v>0</v>
      </c>
      <c r="N231">
        <v>0</v>
      </c>
      <c r="O231">
        <v>1</v>
      </c>
      <c r="Q231">
        <v>0</v>
      </c>
      <c r="R231">
        <v>0</v>
      </c>
      <c r="S231">
        <v>54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24"/>
        <v>-19</v>
      </c>
      <c r="Z231">
        <f t="shared" si="25"/>
        <v>-19</v>
      </c>
      <c r="AA231">
        <f t="shared" si="26"/>
        <v>35</v>
      </c>
      <c r="AB231">
        <f t="shared" si="27"/>
        <v>-19</v>
      </c>
      <c r="AC231">
        <f t="shared" si="28"/>
        <v>-19</v>
      </c>
      <c r="AD231">
        <f t="shared" si="29"/>
        <v>-19</v>
      </c>
      <c r="AE231">
        <f t="shared" si="30"/>
        <v>-19</v>
      </c>
      <c r="AF231">
        <f t="shared" si="31"/>
        <v>-19</v>
      </c>
      <c r="AG231" t="s">
        <v>3476</v>
      </c>
    </row>
    <row r="232" spans="1:33" x14ac:dyDescent="0.25">
      <c r="A232" t="s">
        <v>832</v>
      </c>
      <c r="B232" t="s">
        <v>833</v>
      </c>
      <c r="C232" t="s">
        <v>5</v>
      </c>
      <c r="D232">
        <v>1963</v>
      </c>
      <c r="E232" t="s">
        <v>21</v>
      </c>
      <c r="F232" t="s">
        <v>98</v>
      </c>
      <c r="G232">
        <v>0</v>
      </c>
      <c r="H232">
        <v>0</v>
      </c>
      <c r="I232">
        <v>1</v>
      </c>
      <c r="J232">
        <v>0</v>
      </c>
      <c r="K232">
        <v>1982</v>
      </c>
      <c r="L232">
        <v>19</v>
      </c>
      <c r="M232">
        <v>0</v>
      </c>
      <c r="N232">
        <v>1</v>
      </c>
      <c r="O232">
        <v>1</v>
      </c>
      <c r="Q232">
        <v>0</v>
      </c>
      <c r="R232">
        <v>26</v>
      </c>
      <c r="S232">
        <v>0</v>
      </c>
      <c r="T232">
        <v>38</v>
      </c>
      <c r="U232">
        <v>0</v>
      </c>
      <c r="V232">
        <v>51</v>
      </c>
      <c r="W232">
        <v>0</v>
      </c>
      <c r="X232">
        <v>51</v>
      </c>
      <c r="Y232">
        <f t="shared" si="24"/>
        <v>-19</v>
      </c>
      <c r="Z232">
        <f t="shared" si="25"/>
        <v>7</v>
      </c>
      <c r="AA232">
        <f t="shared" si="26"/>
        <v>-19</v>
      </c>
      <c r="AB232">
        <f t="shared" si="27"/>
        <v>19</v>
      </c>
      <c r="AC232">
        <f t="shared" si="28"/>
        <v>-19</v>
      </c>
      <c r="AD232">
        <f t="shared" si="29"/>
        <v>32</v>
      </c>
      <c r="AE232">
        <f t="shared" si="30"/>
        <v>-19</v>
      </c>
      <c r="AF232">
        <f t="shared" si="31"/>
        <v>32</v>
      </c>
      <c r="AG232" t="s">
        <v>2963</v>
      </c>
    </row>
    <row r="233" spans="1:33" x14ac:dyDescent="0.25">
      <c r="A233" t="s">
        <v>2018</v>
      </c>
      <c r="B233" t="s">
        <v>2019</v>
      </c>
      <c r="C233" t="s">
        <v>5</v>
      </c>
      <c r="D233">
        <v>1963</v>
      </c>
      <c r="E233" t="s">
        <v>21</v>
      </c>
      <c r="F233" t="s">
        <v>98</v>
      </c>
      <c r="G233">
        <v>0</v>
      </c>
      <c r="H233">
        <v>1</v>
      </c>
      <c r="I233">
        <v>1</v>
      </c>
      <c r="J233">
        <v>1</v>
      </c>
      <c r="K233">
        <v>1982</v>
      </c>
      <c r="L233">
        <v>19</v>
      </c>
      <c r="M233">
        <v>1</v>
      </c>
      <c r="N233">
        <v>0</v>
      </c>
      <c r="O233">
        <v>1</v>
      </c>
      <c r="Q233">
        <v>21</v>
      </c>
      <c r="R233">
        <v>29</v>
      </c>
      <c r="S233">
        <v>40</v>
      </c>
      <c r="T233">
        <v>43</v>
      </c>
      <c r="U233">
        <v>48</v>
      </c>
      <c r="V233">
        <v>0</v>
      </c>
      <c r="W233">
        <v>0</v>
      </c>
      <c r="X233">
        <v>0</v>
      </c>
      <c r="Y233">
        <f t="shared" si="24"/>
        <v>2</v>
      </c>
      <c r="Z233">
        <f t="shared" si="25"/>
        <v>10</v>
      </c>
      <c r="AA233">
        <f t="shared" si="26"/>
        <v>21</v>
      </c>
      <c r="AB233">
        <f t="shared" si="27"/>
        <v>24</v>
      </c>
      <c r="AC233">
        <f t="shared" si="28"/>
        <v>29</v>
      </c>
      <c r="AD233">
        <f t="shared" si="29"/>
        <v>-19</v>
      </c>
      <c r="AE233">
        <f t="shared" si="30"/>
        <v>-19</v>
      </c>
      <c r="AF233">
        <f t="shared" si="31"/>
        <v>-19</v>
      </c>
      <c r="AG233" t="s">
        <v>2978</v>
      </c>
    </row>
    <row r="234" spans="1:33" x14ac:dyDescent="0.25">
      <c r="A234" t="s">
        <v>2587</v>
      </c>
      <c r="B234" t="s">
        <v>2588</v>
      </c>
      <c r="C234" t="s">
        <v>5</v>
      </c>
      <c r="D234">
        <v>1963</v>
      </c>
      <c r="E234" t="s">
        <v>21</v>
      </c>
      <c r="F234" t="s">
        <v>98</v>
      </c>
      <c r="G234">
        <v>0</v>
      </c>
      <c r="H234">
        <v>1</v>
      </c>
      <c r="I234">
        <v>1</v>
      </c>
      <c r="J234">
        <v>0</v>
      </c>
      <c r="K234">
        <v>1982</v>
      </c>
      <c r="L234">
        <v>19</v>
      </c>
      <c r="M234">
        <v>0</v>
      </c>
      <c r="N234">
        <v>0</v>
      </c>
      <c r="O234">
        <v>0</v>
      </c>
      <c r="Q234">
        <v>0</v>
      </c>
      <c r="R234">
        <v>24</v>
      </c>
      <c r="S234">
        <v>36</v>
      </c>
      <c r="T234">
        <v>0</v>
      </c>
      <c r="U234">
        <v>0</v>
      </c>
      <c r="V234">
        <v>39</v>
      </c>
      <c r="W234">
        <v>0</v>
      </c>
      <c r="X234">
        <v>39</v>
      </c>
      <c r="Y234">
        <f t="shared" si="24"/>
        <v>-19</v>
      </c>
      <c r="Z234">
        <f t="shared" si="25"/>
        <v>5</v>
      </c>
      <c r="AA234">
        <f t="shared" si="26"/>
        <v>17</v>
      </c>
      <c r="AB234">
        <f t="shared" si="27"/>
        <v>-19</v>
      </c>
      <c r="AC234">
        <f t="shared" si="28"/>
        <v>-19</v>
      </c>
      <c r="AD234">
        <f t="shared" si="29"/>
        <v>20</v>
      </c>
      <c r="AE234">
        <f t="shared" si="30"/>
        <v>-19</v>
      </c>
      <c r="AF234">
        <f t="shared" si="31"/>
        <v>20</v>
      </c>
      <c r="AG234" t="s">
        <v>2990</v>
      </c>
    </row>
    <row r="235" spans="1:33" x14ac:dyDescent="0.25">
      <c r="A235" t="s">
        <v>1186</v>
      </c>
      <c r="B235" t="s">
        <v>1187</v>
      </c>
      <c r="C235" t="s">
        <v>5</v>
      </c>
      <c r="D235">
        <v>1964</v>
      </c>
      <c r="E235" t="s">
        <v>21</v>
      </c>
      <c r="F235" t="s">
        <v>150</v>
      </c>
      <c r="G235">
        <v>1</v>
      </c>
      <c r="H235">
        <v>1</v>
      </c>
      <c r="I235">
        <v>1</v>
      </c>
      <c r="J235">
        <v>0</v>
      </c>
      <c r="K235">
        <v>1982</v>
      </c>
      <c r="L235">
        <v>18</v>
      </c>
      <c r="M235">
        <v>0</v>
      </c>
      <c r="N235">
        <v>1</v>
      </c>
      <c r="O235">
        <v>0</v>
      </c>
      <c r="Q235">
        <v>0</v>
      </c>
      <c r="R235">
        <v>18</v>
      </c>
      <c r="S235">
        <v>0</v>
      </c>
      <c r="T235">
        <v>27</v>
      </c>
      <c r="U235">
        <v>41</v>
      </c>
      <c r="V235">
        <v>50</v>
      </c>
      <c r="W235">
        <v>0</v>
      </c>
      <c r="X235">
        <v>50</v>
      </c>
      <c r="Y235">
        <f t="shared" si="24"/>
        <v>-18</v>
      </c>
      <c r="Z235">
        <f t="shared" si="25"/>
        <v>0</v>
      </c>
      <c r="AA235">
        <f t="shared" si="26"/>
        <v>-18</v>
      </c>
      <c r="AB235">
        <f t="shared" si="27"/>
        <v>9</v>
      </c>
      <c r="AC235">
        <f t="shared" si="28"/>
        <v>23</v>
      </c>
      <c r="AD235">
        <f t="shared" si="29"/>
        <v>32</v>
      </c>
      <c r="AE235">
        <f t="shared" si="30"/>
        <v>-18</v>
      </c>
      <c r="AF235">
        <f t="shared" si="31"/>
        <v>32</v>
      </c>
      <c r="AG235" t="s">
        <v>3014</v>
      </c>
    </row>
    <row r="236" spans="1:33" x14ac:dyDescent="0.25">
      <c r="A236" t="s">
        <v>1064</v>
      </c>
      <c r="B236" t="s">
        <v>1065</v>
      </c>
      <c r="C236" t="s">
        <v>5</v>
      </c>
      <c r="D236">
        <v>1964</v>
      </c>
      <c r="E236" t="s">
        <v>21</v>
      </c>
      <c r="F236" t="s">
        <v>103</v>
      </c>
      <c r="G236">
        <v>0</v>
      </c>
      <c r="H236">
        <v>1</v>
      </c>
      <c r="I236">
        <v>1</v>
      </c>
      <c r="J236">
        <v>1</v>
      </c>
      <c r="K236">
        <v>1982</v>
      </c>
      <c r="L236">
        <v>18</v>
      </c>
      <c r="M236">
        <v>1</v>
      </c>
      <c r="N236">
        <v>1</v>
      </c>
      <c r="O236">
        <v>1</v>
      </c>
      <c r="Q236">
        <v>28</v>
      </c>
      <c r="R236">
        <v>31</v>
      </c>
      <c r="S236">
        <v>0</v>
      </c>
      <c r="T236">
        <v>41</v>
      </c>
      <c r="U236">
        <v>0</v>
      </c>
      <c r="V236">
        <v>53</v>
      </c>
      <c r="W236">
        <v>0</v>
      </c>
      <c r="X236">
        <v>53</v>
      </c>
      <c r="Y236">
        <f t="shared" si="24"/>
        <v>10</v>
      </c>
      <c r="Z236">
        <f t="shared" si="25"/>
        <v>13</v>
      </c>
      <c r="AA236">
        <f t="shared" si="26"/>
        <v>-18</v>
      </c>
      <c r="AB236">
        <f t="shared" si="27"/>
        <v>23</v>
      </c>
      <c r="AC236">
        <f t="shared" si="28"/>
        <v>-18</v>
      </c>
      <c r="AD236">
        <f t="shared" si="29"/>
        <v>35</v>
      </c>
      <c r="AE236">
        <f t="shared" si="30"/>
        <v>-18</v>
      </c>
      <c r="AF236">
        <f t="shared" si="31"/>
        <v>35</v>
      </c>
      <c r="AG236" t="s">
        <v>3736</v>
      </c>
    </row>
    <row r="237" spans="1:33" x14ac:dyDescent="0.25">
      <c r="A237" t="s">
        <v>1098</v>
      </c>
      <c r="B237" t="s">
        <v>1099</v>
      </c>
      <c r="C237" t="s">
        <v>5</v>
      </c>
      <c r="D237">
        <v>1964</v>
      </c>
      <c r="E237" t="s">
        <v>21</v>
      </c>
      <c r="F237" t="s">
        <v>103</v>
      </c>
      <c r="G237">
        <v>0</v>
      </c>
      <c r="H237">
        <v>1</v>
      </c>
      <c r="I237">
        <v>1</v>
      </c>
      <c r="J237">
        <v>1</v>
      </c>
      <c r="K237">
        <v>1982</v>
      </c>
      <c r="L237">
        <v>18</v>
      </c>
      <c r="M237">
        <v>0</v>
      </c>
      <c r="N237">
        <v>1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24"/>
        <v>-18</v>
      </c>
      <c r="Z237">
        <f t="shared" si="25"/>
        <v>-18</v>
      </c>
      <c r="AA237">
        <f t="shared" si="26"/>
        <v>-18</v>
      </c>
      <c r="AB237">
        <f t="shared" si="27"/>
        <v>-18</v>
      </c>
      <c r="AC237">
        <f t="shared" si="28"/>
        <v>-18</v>
      </c>
      <c r="AD237">
        <f t="shared" si="29"/>
        <v>-18</v>
      </c>
      <c r="AE237">
        <f t="shared" si="30"/>
        <v>-18</v>
      </c>
      <c r="AF237">
        <f t="shared" si="31"/>
        <v>-18</v>
      </c>
      <c r="AG237" t="s">
        <v>4005</v>
      </c>
    </row>
    <row r="238" spans="1:33" x14ac:dyDescent="0.25">
      <c r="A238" t="s">
        <v>1608</v>
      </c>
      <c r="B238" t="s">
        <v>1609</v>
      </c>
      <c r="C238" t="s">
        <v>25</v>
      </c>
      <c r="D238">
        <v>1964</v>
      </c>
      <c r="E238" t="s">
        <v>21</v>
      </c>
      <c r="F238" t="s">
        <v>36</v>
      </c>
      <c r="G238">
        <v>0</v>
      </c>
      <c r="H238">
        <v>1</v>
      </c>
      <c r="I238">
        <v>1</v>
      </c>
      <c r="J238">
        <v>1</v>
      </c>
      <c r="K238">
        <v>1982</v>
      </c>
      <c r="L238">
        <v>18</v>
      </c>
      <c r="M238">
        <v>0</v>
      </c>
      <c r="N238">
        <v>0</v>
      </c>
      <c r="O238">
        <v>0</v>
      </c>
      <c r="Q238">
        <v>0</v>
      </c>
      <c r="R238">
        <v>37</v>
      </c>
      <c r="S238">
        <v>0</v>
      </c>
      <c r="T238">
        <v>0</v>
      </c>
      <c r="U238">
        <v>0</v>
      </c>
      <c r="V238">
        <v>42</v>
      </c>
      <c r="W238">
        <v>0</v>
      </c>
      <c r="X238">
        <v>42</v>
      </c>
      <c r="Y238">
        <f t="shared" si="24"/>
        <v>-18</v>
      </c>
      <c r="Z238">
        <f t="shared" si="25"/>
        <v>19</v>
      </c>
      <c r="AA238">
        <f t="shared" si="26"/>
        <v>-18</v>
      </c>
      <c r="AB238">
        <f t="shared" si="27"/>
        <v>-18</v>
      </c>
      <c r="AC238">
        <f t="shared" si="28"/>
        <v>-18</v>
      </c>
      <c r="AD238">
        <f t="shared" si="29"/>
        <v>24</v>
      </c>
      <c r="AE238">
        <f t="shared" si="30"/>
        <v>-18</v>
      </c>
      <c r="AF238">
        <f t="shared" si="31"/>
        <v>24</v>
      </c>
      <c r="AG238" t="s">
        <v>3795</v>
      </c>
    </row>
    <row r="239" spans="1:33" x14ac:dyDescent="0.25">
      <c r="A239" t="s">
        <v>1298</v>
      </c>
      <c r="B239" t="s">
        <v>396</v>
      </c>
      <c r="C239" t="s">
        <v>5</v>
      </c>
      <c r="D239">
        <v>1964</v>
      </c>
      <c r="E239" t="s">
        <v>21</v>
      </c>
      <c r="F239" t="s">
        <v>22</v>
      </c>
      <c r="G239">
        <v>0</v>
      </c>
      <c r="H239">
        <v>1</v>
      </c>
      <c r="I239">
        <v>1</v>
      </c>
      <c r="J239">
        <v>1</v>
      </c>
      <c r="K239">
        <v>1982</v>
      </c>
      <c r="L239">
        <v>18</v>
      </c>
      <c r="M239">
        <v>0</v>
      </c>
      <c r="N239">
        <v>0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48</v>
      </c>
      <c r="W239">
        <v>0</v>
      </c>
      <c r="X239">
        <v>48</v>
      </c>
      <c r="Y239">
        <f t="shared" si="24"/>
        <v>-18</v>
      </c>
      <c r="Z239">
        <f t="shared" si="25"/>
        <v>-18</v>
      </c>
      <c r="AA239">
        <f t="shared" si="26"/>
        <v>-18</v>
      </c>
      <c r="AB239">
        <f t="shared" si="27"/>
        <v>-18</v>
      </c>
      <c r="AC239">
        <f t="shared" si="28"/>
        <v>-18</v>
      </c>
      <c r="AD239">
        <f t="shared" si="29"/>
        <v>30</v>
      </c>
      <c r="AE239">
        <f t="shared" si="30"/>
        <v>-18</v>
      </c>
      <c r="AF239">
        <f t="shared" si="31"/>
        <v>30</v>
      </c>
      <c r="AG239">
        <v>0</v>
      </c>
    </row>
    <row r="240" spans="1:33" x14ac:dyDescent="0.25">
      <c r="A240" t="s">
        <v>2131</v>
      </c>
      <c r="B240" t="s">
        <v>2132</v>
      </c>
      <c r="C240" t="s">
        <v>5</v>
      </c>
      <c r="D240">
        <v>1964</v>
      </c>
      <c r="E240" t="s">
        <v>21</v>
      </c>
      <c r="G240">
        <v>0</v>
      </c>
      <c r="H240">
        <v>1</v>
      </c>
      <c r="I240">
        <v>1</v>
      </c>
      <c r="J240">
        <v>0</v>
      </c>
      <c r="K240">
        <v>1982</v>
      </c>
      <c r="L240">
        <v>18</v>
      </c>
      <c r="M240">
        <v>1</v>
      </c>
      <c r="N240">
        <v>1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53</v>
      </c>
      <c r="W240">
        <v>0</v>
      </c>
      <c r="X240">
        <v>53</v>
      </c>
      <c r="Y240">
        <f t="shared" si="24"/>
        <v>-18</v>
      </c>
      <c r="Z240">
        <f t="shared" si="25"/>
        <v>-18</v>
      </c>
      <c r="AA240">
        <f t="shared" si="26"/>
        <v>-18</v>
      </c>
      <c r="AB240">
        <f t="shared" si="27"/>
        <v>-18</v>
      </c>
      <c r="AC240">
        <f t="shared" si="28"/>
        <v>-18</v>
      </c>
      <c r="AD240">
        <f t="shared" si="29"/>
        <v>35</v>
      </c>
      <c r="AE240">
        <f t="shared" si="30"/>
        <v>-18</v>
      </c>
      <c r="AF240">
        <f t="shared" si="31"/>
        <v>35</v>
      </c>
      <c r="AG240">
        <v>0</v>
      </c>
    </row>
    <row r="241" spans="1:33" x14ac:dyDescent="0.25">
      <c r="A241" t="s">
        <v>2114</v>
      </c>
      <c r="B241" t="s">
        <v>2115</v>
      </c>
      <c r="C241" t="s">
        <v>5</v>
      </c>
      <c r="D241">
        <v>1964</v>
      </c>
      <c r="E241" t="s">
        <v>21</v>
      </c>
      <c r="F241" t="s">
        <v>518</v>
      </c>
      <c r="G241">
        <v>0</v>
      </c>
      <c r="H241">
        <v>1</v>
      </c>
      <c r="I241">
        <v>1</v>
      </c>
      <c r="J241">
        <v>1</v>
      </c>
      <c r="K241">
        <v>1982</v>
      </c>
      <c r="L241">
        <v>18</v>
      </c>
      <c r="M241">
        <v>1</v>
      </c>
      <c r="N241">
        <v>1</v>
      </c>
      <c r="O241">
        <v>0</v>
      </c>
      <c r="Q241">
        <v>0</v>
      </c>
      <c r="R241">
        <v>30</v>
      </c>
      <c r="S241">
        <v>34</v>
      </c>
      <c r="T241">
        <v>35</v>
      </c>
      <c r="U241">
        <v>0</v>
      </c>
      <c r="V241">
        <v>0</v>
      </c>
      <c r="W241">
        <v>0</v>
      </c>
      <c r="X241">
        <v>0</v>
      </c>
      <c r="Y241">
        <f t="shared" si="24"/>
        <v>-18</v>
      </c>
      <c r="Z241">
        <f t="shared" si="25"/>
        <v>12</v>
      </c>
      <c r="AA241">
        <f t="shared" si="26"/>
        <v>16</v>
      </c>
      <c r="AB241">
        <f t="shared" si="27"/>
        <v>17</v>
      </c>
      <c r="AC241">
        <f t="shared" si="28"/>
        <v>-18</v>
      </c>
      <c r="AD241">
        <f t="shared" si="29"/>
        <v>-18</v>
      </c>
      <c r="AE241">
        <f t="shared" si="30"/>
        <v>-18</v>
      </c>
      <c r="AF241">
        <f t="shared" si="31"/>
        <v>-18</v>
      </c>
      <c r="AG241">
        <v>0</v>
      </c>
    </row>
    <row r="242" spans="1:33" x14ac:dyDescent="0.25">
      <c r="A242" t="s">
        <v>2158</v>
      </c>
      <c r="B242" t="s">
        <v>2159</v>
      </c>
      <c r="C242" t="s">
        <v>5</v>
      </c>
      <c r="D242">
        <v>1965</v>
      </c>
      <c r="E242" t="s">
        <v>21</v>
      </c>
      <c r="F242" t="s">
        <v>84</v>
      </c>
      <c r="G242">
        <v>0</v>
      </c>
      <c r="H242">
        <v>1</v>
      </c>
      <c r="I242">
        <v>1</v>
      </c>
      <c r="J242">
        <v>1</v>
      </c>
      <c r="K242">
        <v>1982</v>
      </c>
      <c r="L242">
        <v>17</v>
      </c>
      <c r="M242">
        <v>0</v>
      </c>
      <c r="N242">
        <v>1</v>
      </c>
      <c r="O242">
        <v>0</v>
      </c>
      <c r="Q242">
        <v>0</v>
      </c>
      <c r="R242">
        <v>27</v>
      </c>
      <c r="S242">
        <v>32</v>
      </c>
      <c r="T242">
        <v>0</v>
      </c>
      <c r="U242">
        <v>39</v>
      </c>
      <c r="V242">
        <v>49</v>
      </c>
      <c r="W242">
        <v>53</v>
      </c>
      <c r="X242">
        <v>49</v>
      </c>
      <c r="Y242">
        <f t="shared" si="24"/>
        <v>-17</v>
      </c>
      <c r="Z242">
        <f t="shared" si="25"/>
        <v>10</v>
      </c>
      <c r="AA242">
        <f t="shared" si="26"/>
        <v>15</v>
      </c>
      <c r="AB242">
        <f t="shared" si="27"/>
        <v>-17</v>
      </c>
      <c r="AC242">
        <f t="shared" si="28"/>
        <v>22</v>
      </c>
      <c r="AD242">
        <f t="shared" si="29"/>
        <v>32</v>
      </c>
      <c r="AE242">
        <f t="shared" si="30"/>
        <v>36</v>
      </c>
      <c r="AF242">
        <f t="shared" si="31"/>
        <v>32</v>
      </c>
      <c r="AG242" t="s">
        <v>3670</v>
      </c>
    </row>
    <row r="243" spans="1:33" x14ac:dyDescent="0.25">
      <c r="A243" t="s">
        <v>917</v>
      </c>
      <c r="B243" t="s">
        <v>919</v>
      </c>
      <c r="C243" t="s">
        <v>25</v>
      </c>
      <c r="D243">
        <v>1965</v>
      </c>
      <c r="E243" t="s">
        <v>21</v>
      </c>
      <c r="F243" t="s">
        <v>36</v>
      </c>
      <c r="G243">
        <v>0</v>
      </c>
      <c r="H243">
        <v>1</v>
      </c>
      <c r="I243">
        <v>1</v>
      </c>
      <c r="J243">
        <v>0</v>
      </c>
      <c r="K243">
        <v>1982</v>
      </c>
      <c r="L243">
        <v>17</v>
      </c>
      <c r="M243">
        <v>0</v>
      </c>
      <c r="N243">
        <v>0</v>
      </c>
      <c r="O243">
        <v>0</v>
      </c>
      <c r="Q243">
        <v>0</v>
      </c>
      <c r="R243">
        <v>0</v>
      </c>
      <c r="S243">
        <v>51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24"/>
        <v>-17</v>
      </c>
      <c r="Z243">
        <f t="shared" si="25"/>
        <v>-17</v>
      </c>
      <c r="AA243">
        <f t="shared" si="26"/>
        <v>34</v>
      </c>
      <c r="AB243">
        <f t="shared" si="27"/>
        <v>-17</v>
      </c>
      <c r="AC243">
        <f t="shared" si="28"/>
        <v>-17</v>
      </c>
      <c r="AD243">
        <f t="shared" si="29"/>
        <v>-17</v>
      </c>
      <c r="AE243">
        <f t="shared" si="30"/>
        <v>-17</v>
      </c>
      <c r="AF243">
        <f t="shared" si="31"/>
        <v>-17</v>
      </c>
      <c r="AG243" t="s">
        <v>3872</v>
      </c>
    </row>
    <row r="244" spans="1:33" x14ac:dyDescent="0.25">
      <c r="A244" t="s">
        <v>470</v>
      </c>
      <c r="B244" t="s">
        <v>471</v>
      </c>
      <c r="C244" t="s">
        <v>5</v>
      </c>
      <c r="D244">
        <v>1965</v>
      </c>
      <c r="E244" t="s">
        <v>21</v>
      </c>
      <c r="G244">
        <v>0</v>
      </c>
      <c r="H244">
        <v>0</v>
      </c>
      <c r="I244">
        <v>1</v>
      </c>
      <c r="J244">
        <v>1</v>
      </c>
      <c r="K244">
        <v>1982</v>
      </c>
      <c r="L244">
        <v>17</v>
      </c>
      <c r="M244">
        <v>0</v>
      </c>
      <c r="N244">
        <v>1</v>
      </c>
      <c r="O244">
        <v>0</v>
      </c>
      <c r="Q244">
        <v>0</v>
      </c>
      <c r="R244">
        <v>0</v>
      </c>
      <c r="S244">
        <v>0</v>
      </c>
      <c r="T244">
        <v>32</v>
      </c>
      <c r="U244">
        <v>0</v>
      </c>
      <c r="V244">
        <v>41</v>
      </c>
      <c r="W244">
        <v>0</v>
      </c>
      <c r="X244">
        <v>41</v>
      </c>
      <c r="Y244">
        <f t="shared" si="24"/>
        <v>-17</v>
      </c>
      <c r="Z244">
        <f t="shared" si="25"/>
        <v>-17</v>
      </c>
      <c r="AA244">
        <f t="shared" si="26"/>
        <v>-17</v>
      </c>
      <c r="AB244">
        <f t="shared" si="27"/>
        <v>15</v>
      </c>
      <c r="AC244">
        <f t="shared" si="28"/>
        <v>-17</v>
      </c>
      <c r="AD244">
        <f t="shared" si="29"/>
        <v>24</v>
      </c>
      <c r="AE244">
        <f t="shared" si="30"/>
        <v>-17</v>
      </c>
      <c r="AF244">
        <f t="shared" si="31"/>
        <v>24</v>
      </c>
      <c r="AG244" t="s">
        <v>2975</v>
      </c>
    </row>
    <row r="245" spans="1:33" x14ac:dyDescent="0.25">
      <c r="A245" t="s">
        <v>2016</v>
      </c>
      <c r="B245" t="s">
        <v>2017</v>
      </c>
      <c r="C245" t="s">
        <v>5</v>
      </c>
      <c r="D245">
        <v>1963</v>
      </c>
      <c r="E245" t="s">
        <v>56</v>
      </c>
      <c r="F245" t="s">
        <v>36</v>
      </c>
      <c r="G245">
        <v>0</v>
      </c>
      <c r="H245">
        <v>1</v>
      </c>
      <c r="I245">
        <v>1</v>
      </c>
      <c r="J245">
        <v>1</v>
      </c>
      <c r="K245">
        <v>1982</v>
      </c>
      <c r="L245">
        <v>19</v>
      </c>
      <c r="M245">
        <v>1</v>
      </c>
      <c r="N245">
        <v>1</v>
      </c>
      <c r="O245">
        <v>0</v>
      </c>
      <c r="Q245">
        <v>0</v>
      </c>
      <c r="R245">
        <v>0</v>
      </c>
      <c r="S245">
        <v>22</v>
      </c>
      <c r="T245">
        <v>27</v>
      </c>
      <c r="U245">
        <v>29</v>
      </c>
      <c r="V245">
        <v>32</v>
      </c>
      <c r="W245">
        <v>34</v>
      </c>
      <c r="X245">
        <v>32</v>
      </c>
      <c r="Y245">
        <f t="shared" si="24"/>
        <v>-19</v>
      </c>
      <c r="Z245">
        <f t="shared" si="25"/>
        <v>-19</v>
      </c>
      <c r="AA245">
        <f t="shared" si="26"/>
        <v>3</v>
      </c>
      <c r="AB245">
        <f t="shared" si="27"/>
        <v>8</v>
      </c>
      <c r="AC245">
        <f t="shared" si="28"/>
        <v>10</v>
      </c>
      <c r="AD245">
        <f t="shared" si="29"/>
        <v>13</v>
      </c>
      <c r="AE245">
        <f t="shared" si="30"/>
        <v>15</v>
      </c>
      <c r="AF245">
        <f t="shared" si="31"/>
        <v>13</v>
      </c>
      <c r="AG245" t="s">
        <v>3617</v>
      </c>
    </row>
    <row r="246" spans="1:33" x14ac:dyDescent="0.25">
      <c r="A246" t="s">
        <v>1230</v>
      </c>
      <c r="B246" t="s">
        <v>1231</v>
      </c>
      <c r="C246" t="s">
        <v>5</v>
      </c>
      <c r="D246">
        <v>1964</v>
      </c>
      <c r="E246" t="s">
        <v>225</v>
      </c>
      <c r="F246" t="s">
        <v>98</v>
      </c>
      <c r="G246">
        <v>0</v>
      </c>
      <c r="H246">
        <v>1</v>
      </c>
      <c r="I246">
        <v>1</v>
      </c>
      <c r="J246">
        <v>1</v>
      </c>
      <c r="K246">
        <v>1982</v>
      </c>
      <c r="L246">
        <v>18</v>
      </c>
      <c r="M246">
        <v>0</v>
      </c>
      <c r="N246">
        <v>1</v>
      </c>
      <c r="O246">
        <v>0</v>
      </c>
      <c r="Q246">
        <v>0</v>
      </c>
      <c r="R246">
        <v>26</v>
      </c>
      <c r="S246">
        <v>0</v>
      </c>
      <c r="T246">
        <v>31</v>
      </c>
      <c r="U246">
        <v>37</v>
      </c>
      <c r="V246">
        <v>41</v>
      </c>
      <c r="W246">
        <v>0</v>
      </c>
      <c r="X246">
        <v>41</v>
      </c>
      <c r="Y246">
        <f t="shared" si="24"/>
        <v>-18</v>
      </c>
      <c r="Z246">
        <f t="shared" si="25"/>
        <v>8</v>
      </c>
      <c r="AA246">
        <f t="shared" si="26"/>
        <v>-18</v>
      </c>
      <c r="AB246">
        <f t="shared" si="27"/>
        <v>13</v>
      </c>
      <c r="AC246">
        <f t="shared" si="28"/>
        <v>19</v>
      </c>
      <c r="AD246">
        <f t="shared" si="29"/>
        <v>23</v>
      </c>
      <c r="AE246">
        <f t="shared" si="30"/>
        <v>-18</v>
      </c>
      <c r="AF246">
        <f t="shared" si="31"/>
        <v>23</v>
      </c>
      <c r="AG246">
        <v>0</v>
      </c>
    </row>
    <row r="247" spans="1:33" x14ac:dyDescent="0.25">
      <c r="A247" t="s">
        <v>2650</v>
      </c>
      <c r="B247" t="s">
        <v>2651</v>
      </c>
      <c r="C247" t="s">
        <v>25</v>
      </c>
      <c r="D247">
        <v>1965</v>
      </c>
      <c r="E247" t="s">
        <v>17</v>
      </c>
      <c r="F247" t="s">
        <v>18</v>
      </c>
      <c r="G247">
        <v>0</v>
      </c>
      <c r="H247">
        <v>0</v>
      </c>
      <c r="I247">
        <v>1</v>
      </c>
      <c r="J247">
        <v>1</v>
      </c>
      <c r="K247">
        <v>1982</v>
      </c>
      <c r="L247">
        <v>17</v>
      </c>
      <c r="M247">
        <v>0</v>
      </c>
      <c r="N247">
        <v>0</v>
      </c>
      <c r="O247">
        <v>1</v>
      </c>
      <c r="Q247">
        <v>0</v>
      </c>
      <c r="R247">
        <v>0</v>
      </c>
      <c r="S247">
        <v>0</v>
      </c>
      <c r="T247">
        <v>36</v>
      </c>
      <c r="U247">
        <v>0</v>
      </c>
      <c r="V247">
        <v>51</v>
      </c>
      <c r="W247">
        <v>0</v>
      </c>
      <c r="X247">
        <v>51</v>
      </c>
      <c r="Y247">
        <f t="shared" si="24"/>
        <v>-17</v>
      </c>
      <c r="Z247">
        <f t="shared" si="25"/>
        <v>-17</v>
      </c>
      <c r="AA247">
        <f t="shared" si="26"/>
        <v>-17</v>
      </c>
      <c r="AB247">
        <f t="shared" si="27"/>
        <v>19</v>
      </c>
      <c r="AC247">
        <f t="shared" si="28"/>
        <v>-17</v>
      </c>
      <c r="AD247">
        <f t="shared" si="29"/>
        <v>34</v>
      </c>
      <c r="AE247">
        <f t="shared" si="30"/>
        <v>-17</v>
      </c>
      <c r="AF247">
        <f t="shared" si="31"/>
        <v>34</v>
      </c>
      <c r="AG247" t="s">
        <v>3762</v>
      </c>
    </row>
    <row r="248" spans="1:33" x14ac:dyDescent="0.25">
      <c r="A248" t="s">
        <v>2481</v>
      </c>
      <c r="B248" t="s">
        <v>2482</v>
      </c>
      <c r="C248" t="s">
        <v>5</v>
      </c>
      <c r="D248">
        <v>1962</v>
      </c>
      <c r="E248" t="s">
        <v>282</v>
      </c>
      <c r="G248">
        <v>0</v>
      </c>
      <c r="H248">
        <v>1</v>
      </c>
      <c r="I248">
        <v>1</v>
      </c>
      <c r="J248">
        <v>0</v>
      </c>
      <c r="K248">
        <v>1982</v>
      </c>
      <c r="L248">
        <v>20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0</v>
      </c>
      <c r="T248">
        <v>0</v>
      </c>
      <c r="U248">
        <v>53</v>
      </c>
      <c r="V248">
        <v>53</v>
      </c>
      <c r="W248">
        <v>0</v>
      </c>
      <c r="X248">
        <v>53</v>
      </c>
      <c r="Y248">
        <f t="shared" si="24"/>
        <v>-20</v>
      </c>
      <c r="Z248">
        <f t="shared" si="25"/>
        <v>-20</v>
      </c>
      <c r="AA248">
        <f t="shared" si="26"/>
        <v>-20</v>
      </c>
      <c r="AB248">
        <f t="shared" si="27"/>
        <v>-20</v>
      </c>
      <c r="AC248">
        <f t="shared" si="28"/>
        <v>33</v>
      </c>
      <c r="AD248">
        <f t="shared" si="29"/>
        <v>33</v>
      </c>
      <c r="AE248">
        <f t="shared" si="30"/>
        <v>-20</v>
      </c>
      <c r="AF248">
        <f t="shared" si="31"/>
        <v>33</v>
      </c>
      <c r="AG248">
        <v>0</v>
      </c>
    </row>
    <row r="249" spans="1:33" x14ac:dyDescent="0.25">
      <c r="A249" t="s">
        <v>771</v>
      </c>
      <c r="B249" t="s">
        <v>772</v>
      </c>
      <c r="C249" t="s">
        <v>5</v>
      </c>
      <c r="D249">
        <v>1962</v>
      </c>
      <c r="F249" t="s">
        <v>33</v>
      </c>
      <c r="G249">
        <v>0</v>
      </c>
      <c r="H249">
        <v>1</v>
      </c>
      <c r="I249">
        <v>1</v>
      </c>
      <c r="J249">
        <v>1</v>
      </c>
      <c r="K249">
        <v>1982</v>
      </c>
      <c r="L249">
        <v>20</v>
      </c>
      <c r="M249">
        <v>0</v>
      </c>
      <c r="N249">
        <v>0</v>
      </c>
      <c r="O249">
        <v>0</v>
      </c>
      <c r="Q249">
        <v>0</v>
      </c>
      <c r="R249">
        <v>26</v>
      </c>
      <c r="S249">
        <v>0</v>
      </c>
      <c r="T249">
        <v>46</v>
      </c>
      <c r="U249">
        <v>49</v>
      </c>
      <c r="V249">
        <v>54</v>
      </c>
      <c r="W249">
        <v>0</v>
      </c>
      <c r="X249">
        <v>54</v>
      </c>
      <c r="Y249">
        <f t="shared" si="24"/>
        <v>-20</v>
      </c>
      <c r="Z249">
        <f t="shared" si="25"/>
        <v>6</v>
      </c>
      <c r="AA249">
        <f t="shared" si="26"/>
        <v>-20</v>
      </c>
      <c r="AB249">
        <f t="shared" si="27"/>
        <v>26</v>
      </c>
      <c r="AC249">
        <f t="shared" si="28"/>
        <v>29</v>
      </c>
      <c r="AD249">
        <f t="shared" si="29"/>
        <v>34</v>
      </c>
      <c r="AE249">
        <f t="shared" si="30"/>
        <v>-20</v>
      </c>
      <c r="AF249">
        <f t="shared" si="31"/>
        <v>34</v>
      </c>
      <c r="AG249">
        <v>0</v>
      </c>
    </row>
    <row r="250" spans="1:33" x14ac:dyDescent="0.25">
      <c r="A250" t="s">
        <v>314</v>
      </c>
      <c r="B250" t="s">
        <v>315</v>
      </c>
      <c r="C250" t="s">
        <v>5</v>
      </c>
      <c r="D250">
        <v>1962</v>
      </c>
      <c r="F250" t="s">
        <v>95</v>
      </c>
      <c r="G250">
        <v>0</v>
      </c>
      <c r="H250">
        <v>0</v>
      </c>
      <c r="I250">
        <v>1</v>
      </c>
      <c r="J250">
        <v>0</v>
      </c>
      <c r="K250">
        <v>1982</v>
      </c>
      <c r="L250">
        <v>20</v>
      </c>
      <c r="M250">
        <v>0</v>
      </c>
      <c r="N250">
        <v>1</v>
      </c>
      <c r="O250">
        <v>0</v>
      </c>
      <c r="Q250">
        <v>0</v>
      </c>
      <c r="R250">
        <v>0</v>
      </c>
      <c r="S250">
        <v>27</v>
      </c>
      <c r="T250">
        <v>30</v>
      </c>
      <c r="U250">
        <v>39</v>
      </c>
      <c r="V250">
        <v>54</v>
      </c>
      <c r="W250">
        <v>0</v>
      </c>
      <c r="X250">
        <v>54</v>
      </c>
      <c r="Y250">
        <f t="shared" si="24"/>
        <v>-20</v>
      </c>
      <c r="Z250">
        <f t="shared" si="25"/>
        <v>-20</v>
      </c>
      <c r="AA250">
        <f t="shared" si="26"/>
        <v>7</v>
      </c>
      <c r="AB250">
        <f t="shared" si="27"/>
        <v>10</v>
      </c>
      <c r="AC250">
        <f t="shared" si="28"/>
        <v>19</v>
      </c>
      <c r="AD250">
        <f t="shared" si="29"/>
        <v>34</v>
      </c>
      <c r="AE250">
        <f t="shared" si="30"/>
        <v>-20</v>
      </c>
      <c r="AF250">
        <f t="shared" si="31"/>
        <v>34</v>
      </c>
      <c r="AG250" t="s">
        <v>3918</v>
      </c>
    </row>
    <row r="251" spans="1:33" x14ac:dyDescent="0.25">
      <c r="A251" t="s">
        <v>2468</v>
      </c>
      <c r="B251" t="s">
        <v>2469</v>
      </c>
      <c r="C251" t="s">
        <v>5</v>
      </c>
      <c r="D251">
        <v>1964</v>
      </c>
      <c r="F251" t="s">
        <v>33</v>
      </c>
      <c r="G251">
        <v>1</v>
      </c>
      <c r="H251">
        <v>1</v>
      </c>
      <c r="I251">
        <v>1</v>
      </c>
      <c r="J251">
        <v>0</v>
      </c>
      <c r="K251">
        <v>1982</v>
      </c>
      <c r="L251">
        <v>18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53</v>
      </c>
      <c r="W251">
        <v>0</v>
      </c>
      <c r="X251">
        <v>53</v>
      </c>
      <c r="Y251">
        <f t="shared" si="24"/>
        <v>-18</v>
      </c>
      <c r="Z251">
        <f t="shared" si="25"/>
        <v>-18</v>
      </c>
      <c r="AA251">
        <f t="shared" si="26"/>
        <v>-18</v>
      </c>
      <c r="AB251">
        <f t="shared" si="27"/>
        <v>-18</v>
      </c>
      <c r="AC251">
        <f t="shared" si="28"/>
        <v>-18</v>
      </c>
      <c r="AD251">
        <f t="shared" si="29"/>
        <v>35</v>
      </c>
      <c r="AE251">
        <f t="shared" si="30"/>
        <v>-18</v>
      </c>
      <c r="AF251">
        <f t="shared" si="31"/>
        <v>35</v>
      </c>
      <c r="AG251" t="s">
        <v>3705</v>
      </c>
    </row>
    <row r="252" spans="1:33" x14ac:dyDescent="0.25">
      <c r="A252" t="s">
        <v>1560</v>
      </c>
      <c r="B252" t="s">
        <v>1561</v>
      </c>
      <c r="C252" t="s">
        <v>5</v>
      </c>
      <c r="D252">
        <v>1962</v>
      </c>
      <c r="E252" t="s">
        <v>13</v>
      </c>
      <c r="F252" t="s">
        <v>14</v>
      </c>
      <c r="G252">
        <v>0</v>
      </c>
      <c r="H252">
        <v>0</v>
      </c>
      <c r="I252">
        <v>1</v>
      </c>
      <c r="J252">
        <v>1</v>
      </c>
      <c r="K252">
        <v>1983</v>
      </c>
      <c r="L252">
        <v>21</v>
      </c>
      <c r="M252">
        <v>0</v>
      </c>
      <c r="N252">
        <v>0</v>
      </c>
      <c r="O252">
        <v>1</v>
      </c>
      <c r="Q252">
        <v>27</v>
      </c>
      <c r="R252">
        <v>28</v>
      </c>
      <c r="S252">
        <v>35</v>
      </c>
      <c r="T252">
        <v>36</v>
      </c>
      <c r="U252">
        <v>44</v>
      </c>
      <c r="V252">
        <v>51</v>
      </c>
      <c r="W252">
        <v>0</v>
      </c>
      <c r="X252">
        <v>51</v>
      </c>
      <c r="Y252">
        <f t="shared" si="24"/>
        <v>6</v>
      </c>
      <c r="Z252">
        <f t="shared" si="25"/>
        <v>7</v>
      </c>
      <c r="AA252">
        <f t="shared" si="26"/>
        <v>14</v>
      </c>
      <c r="AB252">
        <f t="shared" si="27"/>
        <v>15</v>
      </c>
      <c r="AC252">
        <f t="shared" si="28"/>
        <v>23</v>
      </c>
      <c r="AD252">
        <f t="shared" si="29"/>
        <v>30</v>
      </c>
      <c r="AE252">
        <f t="shared" si="30"/>
        <v>-21</v>
      </c>
      <c r="AF252">
        <f t="shared" si="31"/>
        <v>30</v>
      </c>
      <c r="AG252">
        <v>0</v>
      </c>
    </row>
    <row r="253" spans="1:33" x14ac:dyDescent="0.25">
      <c r="A253" t="s">
        <v>2148</v>
      </c>
      <c r="B253" t="s">
        <v>2149</v>
      </c>
      <c r="C253" t="s">
        <v>5</v>
      </c>
      <c r="D253">
        <v>1962</v>
      </c>
      <c r="E253" t="s">
        <v>13</v>
      </c>
      <c r="F253" t="s">
        <v>22</v>
      </c>
      <c r="G253">
        <v>0</v>
      </c>
      <c r="H253">
        <v>1</v>
      </c>
      <c r="I253">
        <v>1</v>
      </c>
      <c r="J253">
        <v>1</v>
      </c>
      <c r="K253">
        <v>1983</v>
      </c>
      <c r="L253">
        <v>21</v>
      </c>
      <c r="M253">
        <v>0</v>
      </c>
      <c r="N253">
        <v>1</v>
      </c>
      <c r="O253">
        <v>1</v>
      </c>
      <c r="Q253">
        <v>0</v>
      </c>
      <c r="R253">
        <v>0</v>
      </c>
      <c r="S253">
        <v>0</v>
      </c>
      <c r="T253">
        <v>23</v>
      </c>
      <c r="U253">
        <v>30</v>
      </c>
      <c r="V253">
        <v>38</v>
      </c>
      <c r="W253">
        <v>55</v>
      </c>
      <c r="X253">
        <v>38</v>
      </c>
      <c r="Y253">
        <f t="shared" si="24"/>
        <v>-21</v>
      </c>
      <c r="Z253">
        <f t="shared" si="25"/>
        <v>-21</v>
      </c>
      <c r="AA253">
        <f t="shared" si="26"/>
        <v>-21</v>
      </c>
      <c r="AB253">
        <f t="shared" si="27"/>
        <v>2</v>
      </c>
      <c r="AC253">
        <f t="shared" si="28"/>
        <v>9</v>
      </c>
      <c r="AD253">
        <f t="shared" si="29"/>
        <v>17</v>
      </c>
      <c r="AE253">
        <f t="shared" si="30"/>
        <v>34</v>
      </c>
      <c r="AF253">
        <f t="shared" si="31"/>
        <v>17</v>
      </c>
      <c r="AG253">
        <v>0</v>
      </c>
    </row>
    <row r="254" spans="1:33" x14ac:dyDescent="0.25">
      <c r="A254" t="s">
        <v>318</v>
      </c>
      <c r="B254" t="s">
        <v>319</v>
      </c>
      <c r="C254" t="s">
        <v>5</v>
      </c>
      <c r="D254">
        <v>1965</v>
      </c>
      <c r="E254" t="s">
        <v>13</v>
      </c>
      <c r="F254" t="s">
        <v>7</v>
      </c>
      <c r="G254">
        <v>0</v>
      </c>
      <c r="H254">
        <v>0</v>
      </c>
      <c r="I254">
        <v>1</v>
      </c>
      <c r="J254">
        <v>0</v>
      </c>
      <c r="K254">
        <v>1983</v>
      </c>
      <c r="L254">
        <v>18</v>
      </c>
      <c r="M254">
        <v>1</v>
      </c>
      <c r="N254">
        <v>0</v>
      </c>
      <c r="O254">
        <v>1</v>
      </c>
      <c r="P254" t="s">
        <v>2712</v>
      </c>
      <c r="Q254">
        <v>0</v>
      </c>
      <c r="R254">
        <v>34</v>
      </c>
      <c r="S254">
        <v>37</v>
      </c>
      <c r="T254">
        <v>41</v>
      </c>
      <c r="U254">
        <v>54</v>
      </c>
      <c r="V254">
        <v>0</v>
      </c>
      <c r="W254">
        <v>0</v>
      </c>
      <c r="X254">
        <v>0</v>
      </c>
      <c r="Y254">
        <f t="shared" si="24"/>
        <v>-18</v>
      </c>
      <c r="Z254">
        <f t="shared" si="25"/>
        <v>16</v>
      </c>
      <c r="AA254">
        <f t="shared" si="26"/>
        <v>19</v>
      </c>
      <c r="AB254">
        <f t="shared" si="27"/>
        <v>23</v>
      </c>
      <c r="AC254">
        <f t="shared" si="28"/>
        <v>36</v>
      </c>
      <c r="AD254">
        <f t="shared" si="29"/>
        <v>-18</v>
      </c>
      <c r="AE254">
        <f t="shared" si="30"/>
        <v>-18</v>
      </c>
      <c r="AF254">
        <f t="shared" si="31"/>
        <v>-18</v>
      </c>
      <c r="AG254" t="s">
        <v>3274</v>
      </c>
    </row>
    <row r="255" spans="1:33" x14ac:dyDescent="0.25">
      <c r="A255" t="s">
        <v>80</v>
      </c>
      <c r="B255" t="s">
        <v>81</v>
      </c>
      <c r="C255" t="s">
        <v>5</v>
      </c>
      <c r="D255">
        <v>1965</v>
      </c>
      <c r="E255" t="s">
        <v>13</v>
      </c>
      <c r="F255" t="s">
        <v>7</v>
      </c>
      <c r="G255">
        <v>0</v>
      </c>
      <c r="H255">
        <v>1</v>
      </c>
      <c r="I255">
        <v>1</v>
      </c>
      <c r="J255">
        <v>1</v>
      </c>
      <c r="K255">
        <v>1983</v>
      </c>
      <c r="L255">
        <v>18</v>
      </c>
      <c r="M255">
        <v>0</v>
      </c>
      <c r="N255">
        <v>0</v>
      </c>
      <c r="O255">
        <v>1</v>
      </c>
      <c r="Q255">
        <v>0</v>
      </c>
      <c r="R255">
        <v>0</v>
      </c>
      <c r="S255">
        <v>31</v>
      </c>
      <c r="T255">
        <v>40</v>
      </c>
      <c r="U255">
        <v>0</v>
      </c>
      <c r="V255">
        <v>55</v>
      </c>
      <c r="W255">
        <v>0</v>
      </c>
      <c r="X255">
        <v>55</v>
      </c>
      <c r="Y255">
        <f t="shared" si="24"/>
        <v>-18</v>
      </c>
      <c r="Z255">
        <f t="shared" si="25"/>
        <v>-18</v>
      </c>
      <c r="AA255">
        <f t="shared" si="26"/>
        <v>13</v>
      </c>
      <c r="AB255">
        <f t="shared" si="27"/>
        <v>22</v>
      </c>
      <c r="AC255">
        <f t="shared" si="28"/>
        <v>-18</v>
      </c>
      <c r="AD255">
        <f t="shared" si="29"/>
        <v>37</v>
      </c>
      <c r="AE255">
        <f t="shared" si="30"/>
        <v>-18</v>
      </c>
      <c r="AF255">
        <f t="shared" si="31"/>
        <v>37</v>
      </c>
      <c r="AG255">
        <v>0</v>
      </c>
    </row>
    <row r="256" spans="1:33" x14ac:dyDescent="0.25">
      <c r="A256" t="s">
        <v>2456</v>
      </c>
      <c r="B256" t="s">
        <v>2457</v>
      </c>
      <c r="C256" t="s">
        <v>5</v>
      </c>
      <c r="D256">
        <v>1959</v>
      </c>
      <c r="E256" t="s">
        <v>21</v>
      </c>
      <c r="F256" t="s">
        <v>324</v>
      </c>
      <c r="G256">
        <v>0</v>
      </c>
      <c r="H256">
        <v>0</v>
      </c>
      <c r="I256">
        <v>1</v>
      </c>
      <c r="J256">
        <v>0</v>
      </c>
      <c r="K256">
        <v>1983</v>
      </c>
      <c r="L256">
        <v>24</v>
      </c>
      <c r="M256">
        <v>0</v>
      </c>
      <c r="N256">
        <v>1</v>
      </c>
      <c r="O256">
        <v>0</v>
      </c>
      <c r="Q256">
        <v>28</v>
      </c>
      <c r="R256">
        <v>31</v>
      </c>
      <c r="S256">
        <v>0</v>
      </c>
      <c r="T256">
        <v>0</v>
      </c>
      <c r="U256">
        <v>40</v>
      </c>
      <c r="V256">
        <v>57</v>
      </c>
      <c r="W256">
        <v>0</v>
      </c>
      <c r="X256">
        <v>57</v>
      </c>
      <c r="Y256">
        <f t="shared" si="24"/>
        <v>4</v>
      </c>
      <c r="Z256">
        <f t="shared" si="25"/>
        <v>7</v>
      </c>
      <c r="AA256">
        <f t="shared" si="26"/>
        <v>-24</v>
      </c>
      <c r="AB256">
        <f t="shared" si="27"/>
        <v>-24</v>
      </c>
      <c r="AC256">
        <f t="shared" si="28"/>
        <v>16</v>
      </c>
      <c r="AD256">
        <f t="shared" si="29"/>
        <v>33</v>
      </c>
      <c r="AE256">
        <f t="shared" si="30"/>
        <v>-24</v>
      </c>
      <c r="AF256">
        <f t="shared" si="31"/>
        <v>33</v>
      </c>
      <c r="AG256" t="s">
        <v>2764</v>
      </c>
    </row>
    <row r="257" spans="1:33" x14ac:dyDescent="0.25">
      <c r="A257" t="s">
        <v>1743</v>
      </c>
      <c r="B257" t="s">
        <v>1744</v>
      </c>
      <c r="C257" t="s">
        <v>5</v>
      </c>
      <c r="D257">
        <v>1960</v>
      </c>
      <c r="E257" t="s">
        <v>21</v>
      </c>
      <c r="F257" t="s">
        <v>137</v>
      </c>
      <c r="G257">
        <v>0</v>
      </c>
      <c r="H257">
        <v>1</v>
      </c>
      <c r="I257">
        <v>1</v>
      </c>
      <c r="J257">
        <v>0</v>
      </c>
      <c r="K257">
        <v>1983</v>
      </c>
      <c r="L257">
        <v>23</v>
      </c>
      <c r="M257">
        <v>0</v>
      </c>
      <c r="N257">
        <v>0</v>
      </c>
      <c r="O257">
        <v>0</v>
      </c>
      <c r="Q257">
        <v>0</v>
      </c>
      <c r="R257">
        <v>0</v>
      </c>
      <c r="S257">
        <v>34</v>
      </c>
      <c r="T257">
        <v>0</v>
      </c>
      <c r="U257">
        <v>0</v>
      </c>
      <c r="V257">
        <v>46</v>
      </c>
      <c r="W257">
        <v>55</v>
      </c>
      <c r="X257">
        <v>46</v>
      </c>
      <c r="Y257">
        <f t="shared" si="24"/>
        <v>-23</v>
      </c>
      <c r="Z257">
        <f t="shared" si="25"/>
        <v>-23</v>
      </c>
      <c r="AA257">
        <f t="shared" si="26"/>
        <v>11</v>
      </c>
      <c r="AB257">
        <f t="shared" si="27"/>
        <v>-23</v>
      </c>
      <c r="AC257">
        <f t="shared" si="28"/>
        <v>-23</v>
      </c>
      <c r="AD257">
        <f t="shared" si="29"/>
        <v>23</v>
      </c>
      <c r="AE257">
        <f t="shared" si="30"/>
        <v>32</v>
      </c>
      <c r="AF257">
        <f t="shared" si="31"/>
        <v>23</v>
      </c>
      <c r="AG257" t="s">
        <v>2717</v>
      </c>
    </row>
    <row r="258" spans="1:33" x14ac:dyDescent="0.25">
      <c r="A258" t="s">
        <v>1794</v>
      </c>
      <c r="B258" t="s">
        <v>1795</v>
      </c>
      <c r="C258" t="s">
        <v>5</v>
      </c>
      <c r="D258">
        <v>1960</v>
      </c>
      <c r="E258" t="s">
        <v>21</v>
      </c>
      <c r="F258" t="s">
        <v>372</v>
      </c>
      <c r="G258">
        <v>0</v>
      </c>
      <c r="H258">
        <v>1</v>
      </c>
      <c r="I258">
        <v>1</v>
      </c>
      <c r="J258">
        <v>1</v>
      </c>
      <c r="K258">
        <v>1983</v>
      </c>
      <c r="L258">
        <v>23</v>
      </c>
      <c r="M258">
        <v>0</v>
      </c>
      <c r="N258">
        <v>1</v>
      </c>
      <c r="O258">
        <v>0</v>
      </c>
      <c r="Q258">
        <v>0</v>
      </c>
      <c r="R258">
        <v>0</v>
      </c>
      <c r="S258">
        <v>23</v>
      </c>
      <c r="T258">
        <v>32</v>
      </c>
      <c r="U258">
        <v>0</v>
      </c>
      <c r="V258">
        <v>40</v>
      </c>
      <c r="W258">
        <v>40</v>
      </c>
      <c r="X258">
        <v>40</v>
      </c>
      <c r="Y258">
        <f t="shared" si="24"/>
        <v>-23</v>
      </c>
      <c r="Z258">
        <f t="shared" si="25"/>
        <v>-23</v>
      </c>
      <c r="AA258">
        <f t="shared" si="26"/>
        <v>0</v>
      </c>
      <c r="AB258">
        <f t="shared" si="27"/>
        <v>9</v>
      </c>
      <c r="AC258">
        <f t="shared" si="28"/>
        <v>-23</v>
      </c>
      <c r="AD258">
        <f t="shared" si="29"/>
        <v>17</v>
      </c>
      <c r="AE258">
        <f t="shared" si="30"/>
        <v>17</v>
      </c>
      <c r="AF258">
        <f t="shared" si="31"/>
        <v>17</v>
      </c>
      <c r="AG258" t="s">
        <v>3314</v>
      </c>
    </row>
    <row r="259" spans="1:33" x14ac:dyDescent="0.25">
      <c r="A259" t="s">
        <v>1342</v>
      </c>
      <c r="B259" t="s">
        <v>1343</v>
      </c>
      <c r="C259" t="s">
        <v>5</v>
      </c>
      <c r="D259">
        <v>1960</v>
      </c>
      <c r="E259" t="s">
        <v>21</v>
      </c>
      <c r="G259">
        <v>0</v>
      </c>
      <c r="H259">
        <v>1</v>
      </c>
      <c r="I259">
        <v>1</v>
      </c>
      <c r="J259">
        <v>0</v>
      </c>
      <c r="K259">
        <v>1983</v>
      </c>
      <c r="L259">
        <v>23</v>
      </c>
      <c r="M259">
        <v>1</v>
      </c>
      <c r="N259">
        <v>0</v>
      </c>
      <c r="O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55</v>
      </c>
      <c r="W259">
        <v>0</v>
      </c>
      <c r="X259">
        <v>55</v>
      </c>
      <c r="Y259">
        <f t="shared" ref="Y259:Y322" si="32">Q259-L259</f>
        <v>-23</v>
      </c>
      <c r="Z259">
        <f t="shared" ref="Z259:Z322" si="33">R259-L259</f>
        <v>-23</v>
      </c>
      <c r="AA259">
        <f t="shared" ref="AA259:AA322" si="34">S259-L259</f>
        <v>-23</v>
      </c>
      <c r="AB259">
        <f t="shared" ref="AB259:AB322" si="35">T259-L259</f>
        <v>-23</v>
      </c>
      <c r="AC259">
        <f t="shared" ref="AC259:AC322" si="36">U259-L259</f>
        <v>-23</v>
      </c>
      <c r="AD259">
        <f t="shared" ref="AD259:AD322" si="37">V259-L259</f>
        <v>32</v>
      </c>
      <c r="AE259">
        <f t="shared" ref="AE259:AE322" si="38">W259-L259</f>
        <v>-23</v>
      </c>
      <c r="AF259">
        <f t="shared" ref="AF259:AF322" si="39">X259-L259</f>
        <v>32</v>
      </c>
      <c r="AG259" t="s">
        <v>3166</v>
      </c>
    </row>
    <row r="260" spans="1:33" x14ac:dyDescent="0.25">
      <c r="A260" t="s">
        <v>1409</v>
      </c>
      <c r="B260" t="s">
        <v>326</v>
      </c>
      <c r="C260" t="s">
        <v>5</v>
      </c>
      <c r="D260">
        <v>1960</v>
      </c>
      <c r="E260" t="s">
        <v>21</v>
      </c>
      <c r="F260" t="s">
        <v>22</v>
      </c>
      <c r="G260">
        <v>0</v>
      </c>
      <c r="H260">
        <v>1</v>
      </c>
      <c r="I260">
        <v>0</v>
      </c>
      <c r="J260">
        <v>1</v>
      </c>
      <c r="K260">
        <v>1983</v>
      </c>
      <c r="L260">
        <v>23</v>
      </c>
      <c r="M260">
        <v>0</v>
      </c>
      <c r="N260">
        <v>0</v>
      </c>
      <c r="O260">
        <v>1</v>
      </c>
      <c r="Q260">
        <v>0</v>
      </c>
      <c r="R260">
        <v>0</v>
      </c>
      <c r="S260">
        <v>33</v>
      </c>
      <c r="T260">
        <v>0</v>
      </c>
      <c r="U260">
        <v>38</v>
      </c>
      <c r="V260">
        <v>0</v>
      </c>
      <c r="W260">
        <v>56</v>
      </c>
      <c r="X260">
        <v>0</v>
      </c>
      <c r="Y260">
        <f t="shared" si="32"/>
        <v>-23</v>
      </c>
      <c r="Z260">
        <f t="shared" si="33"/>
        <v>-23</v>
      </c>
      <c r="AA260">
        <f t="shared" si="34"/>
        <v>10</v>
      </c>
      <c r="AB260">
        <f t="shared" si="35"/>
        <v>-23</v>
      </c>
      <c r="AC260">
        <f t="shared" si="36"/>
        <v>15</v>
      </c>
      <c r="AD260">
        <f t="shared" si="37"/>
        <v>-23</v>
      </c>
      <c r="AE260">
        <f t="shared" si="38"/>
        <v>33</v>
      </c>
      <c r="AF260">
        <f t="shared" si="39"/>
        <v>-23</v>
      </c>
      <c r="AG260">
        <v>0</v>
      </c>
    </row>
    <row r="261" spans="1:33" x14ac:dyDescent="0.25">
      <c r="A261" t="s">
        <v>1585</v>
      </c>
      <c r="B261" t="s">
        <v>1586</v>
      </c>
      <c r="C261" t="s">
        <v>5</v>
      </c>
      <c r="D261">
        <v>1960</v>
      </c>
      <c r="E261" t="s">
        <v>21</v>
      </c>
      <c r="F261" t="s">
        <v>150</v>
      </c>
      <c r="G261">
        <v>1</v>
      </c>
      <c r="H261">
        <v>1</v>
      </c>
      <c r="I261">
        <v>1</v>
      </c>
      <c r="J261">
        <v>1</v>
      </c>
      <c r="K261">
        <v>1983</v>
      </c>
      <c r="L261">
        <v>23</v>
      </c>
      <c r="M261">
        <v>0</v>
      </c>
      <c r="N261">
        <v>0</v>
      </c>
      <c r="O261">
        <v>0</v>
      </c>
      <c r="Q261">
        <v>0</v>
      </c>
      <c r="R261">
        <v>0</v>
      </c>
      <c r="S261">
        <v>0</v>
      </c>
      <c r="T261">
        <v>27</v>
      </c>
      <c r="U261">
        <v>41</v>
      </c>
      <c r="V261">
        <v>43</v>
      </c>
      <c r="W261">
        <v>51</v>
      </c>
      <c r="X261">
        <v>43</v>
      </c>
      <c r="Y261">
        <f t="shared" si="32"/>
        <v>-23</v>
      </c>
      <c r="Z261">
        <f t="shared" si="33"/>
        <v>-23</v>
      </c>
      <c r="AA261">
        <f t="shared" si="34"/>
        <v>-23</v>
      </c>
      <c r="AB261">
        <f t="shared" si="35"/>
        <v>4</v>
      </c>
      <c r="AC261">
        <f t="shared" si="36"/>
        <v>18</v>
      </c>
      <c r="AD261">
        <f t="shared" si="37"/>
        <v>20</v>
      </c>
      <c r="AE261">
        <f t="shared" si="38"/>
        <v>28</v>
      </c>
      <c r="AF261">
        <f t="shared" si="39"/>
        <v>20</v>
      </c>
      <c r="AG261" t="s">
        <v>2915</v>
      </c>
    </row>
    <row r="262" spans="1:33" x14ac:dyDescent="0.25">
      <c r="A262" t="s">
        <v>1455</v>
      </c>
      <c r="B262" t="s">
        <v>1456</v>
      </c>
      <c r="C262" t="s">
        <v>5</v>
      </c>
      <c r="D262">
        <v>1961</v>
      </c>
      <c r="E262" t="s">
        <v>21</v>
      </c>
      <c r="F262" t="s">
        <v>95</v>
      </c>
      <c r="G262">
        <v>0</v>
      </c>
      <c r="H262">
        <v>1</v>
      </c>
      <c r="I262">
        <v>1</v>
      </c>
      <c r="J262">
        <v>1</v>
      </c>
      <c r="K262">
        <v>1983</v>
      </c>
      <c r="L262">
        <v>22</v>
      </c>
      <c r="M262">
        <v>1</v>
      </c>
      <c r="N262">
        <v>1</v>
      </c>
      <c r="O262">
        <v>1</v>
      </c>
      <c r="Q262">
        <v>0</v>
      </c>
      <c r="R262">
        <v>18</v>
      </c>
      <c r="S262">
        <v>0</v>
      </c>
      <c r="T262">
        <v>38</v>
      </c>
      <c r="U262">
        <v>42</v>
      </c>
      <c r="V262">
        <v>49</v>
      </c>
      <c r="W262">
        <v>0</v>
      </c>
      <c r="X262">
        <v>49</v>
      </c>
      <c r="Y262">
        <f t="shared" si="32"/>
        <v>-22</v>
      </c>
      <c r="Z262">
        <f t="shared" si="33"/>
        <v>-4</v>
      </c>
      <c r="AA262">
        <f t="shared" si="34"/>
        <v>-22</v>
      </c>
      <c r="AB262">
        <f t="shared" si="35"/>
        <v>16</v>
      </c>
      <c r="AC262">
        <f t="shared" si="36"/>
        <v>20</v>
      </c>
      <c r="AD262">
        <f t="shared" si="37"/>
        <v>27</v>
      </c>
      <c r="AE262">
        <f t="shared" si="38"/>
        <v>-22</v>
      </c>
      <c r="AF262">
        <f t="shared" si="39"/>
        <v>27</v>
      </c>
      <c r="AG262" t="s">
        <v>2855</v>
      </c>
    </row>
    <row r="263" spans="1:33" x14ac:dyDescent="0.25">
      <c r="A263" t="s">
        <v>2073</v>
      </c>
      <c r="B263" t="s">
        <v>1181</v>
      </c>
      <c r="C263" t="s">
        <v>5</v>
      </c>
      <c r="D263">
        <v>1961</v>
      </c>
      <c r="E263" t="s">
        <v>21</v>
      </c>
      <c r="G263">
        <v>1</v>
      </c>
      <c r="H263">
        <v>1</v>
      </c>
      <c r="I263">
        <v>1</v>
      </c>
      <c r="J263">
        <v>0</v>
      </c>
      <c r="K263">
        <v>1983</v>
      </c>
      <c r="L263">
        <v>22</v>
      </c>
      <c r="M263">
        <v>0</v>
      </c>
      <c r="N263">
        <v>1</v>
      </c>
      <c r="O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53</v>
      </c>
      <c r="W263">
        <v>56</v>
      </c>
      <c r="X263">
        <v>53</v>
      </c>
      <c r="Y263">
        <f t="shared" si="32"/>
        <v>-22</v>
      </c>
      <c r="Z263">
        <f t="shared" si="33"/>
        <v>-22</v>
      </c>
      <c r="AA263">
        <f t="shared" si="34"/>
        <v>-22</v>
      </c>
      <c r="AB263">
        <f t="shared" si="35"/>
        <v>-22</v>
      </c>
      <c r="AC263">
        <f t="shared" si="36"/>
        <v>-22</v>
      </c>
      <c r="AD263">
        <f t="shared" si="37"/>
        <v>31</v>
      </c>
      <c r="AE263">
        <f t="shared" si="38"/>
        <v>34</v>
      </c>
      <c r="AF263">
        <f t="shared" si="39"/>
        <v>31</v>
      </c>
      <c r="AG263" t="s">
        <v>3187</v>
      </c>
    </row>
    <row r="264" spans="1:33" x14ac:dyDescent="0.25">
      <c r="A264" t="s">
        <v>1865</v>
      </c>
      <c r="B264" t="s">
        <v>1866</v>
      </c>
      <c r="C264" t="s">
        <v>5</v>
      </c>
      <c r="D264">
        <v>1961</v>
      </c>
      <c r="E264" t="s">
        <v>21</v>
      </c>
      <c r="F264" t="s">
        <v>66</v>
      </c>
      <c r="G264">
        <v>0</v>
      </c>
      <c r="H264">
        <v>0</v>
      </c>
      <c r="I264">
        <v>1</v>
      </c>
      <c r="J264">
        <v>1</v>
      </c>
      <c r="K264">
        <v>1983</v>
      </c>
      <c r="L264">
        <v>22</v>
      </c>
      <c r="M264">
        <v>0</v>
      </c>
      <c r="N264">
        <v>0</v>
      </c>
      <c r="O264">
        <v>0</v>
      </c>
      <c r="Q264">
        <v>0</v>
      </c>
      <c r="R264">
        <v>0</v>
      </c>
      <c r="S264">
        <v>29</v>
      </c>
      <c r="T264">
        <v>33</v>
      </c>
      <c r="U264">
        <v>43</v>
      </c>
      <c r="V264">
        <v>50</v>
      </c>
      <c r="W264">
        <v>56</v>
      </c>
      <c r="X264">
        <v>50</v>
      </c>
      <c r="Y264">
        <f t="shared" si="32"/>
        <v>-22</v>
      </c>
      <c r="Z264">
        <f t="shared" si="33"/>
        <v>-22</v>
      </c>
      <c r="AA264">
        <f t="shared" si="34"/>
        <v>7</v>
      </c>
      <c r="AB264">
        <f t="shared" si="35"/>
        <v>11</v>
      </c>
      <c r="AC264">
        <f t="shared" si="36"/>
        <v>21</v>
      </c>
      <c r="AD264">
        <f t="shared" si="37"/>
        <v>28</v>
      </c>
      <c r="AE264">
        <f t="shared" si="38"/>
        <v>34</v>
      </c>
      <c r="AF264">
        <f t="shared" si="39"/>
        <v>28</v>
      </c>
      <c r="AG264" t="s">
        <v>2900</v>
      </c>
    </row>
    <row r="265" spans="1:33" x14ac:dyDescent="0.25">
      <c r="A265" t="s">
        <v>1743</v>
      </c>
      <c r="B265" t="s">
        <v>1745</v>
      </c>
      <c r="C265" t="s">
        <v>5</v>
      </c>
      <c r="D265">
        <v>1961</v>
      </c>
      <c r="E265" t="s">
        <v>21</v>
      </c>
      <c r="F265" t="s">
        <v>103</v>
      </c>
      <c r="G265">
        <v>0</v>
      </c>
      <c r="H265">
        <v>0</v>
      </c>
      <c r="I265">
        <v>1</v>
      </c>
      <c r="J265">
        <v>0</v>
      </c>
      <c r="K265">
        <v>1983</v>
      </c>
      <c r="L265">
        <v>22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33</v>
      </c>
      <c r="T265">
        <v>0</v>
      </c>
      <c r="U265">
        <v>0</v>
      </c>
      <c r="V265">
        <v>45</v>
      </c>
      <c r="W265">
        <v>54</v>
      </c>
      <c r="X265">
        <v>45</v>
      </c>
      <c r="Y265">
        <f t="shared" si="32"/>
        <v>-22</v>
      </c>
      <c r="Z265">
        <f t="shared" si="33"/>
        <v>-22</v>
      </c>
      <c r="AA265">
        <f t="shared" si="34"/>
        <v>11</v>
      </c>
      <c r="AB265">
        <f t="shared" si="35"/>
        <v>-22</v>
      </c>
      <c r="AC265">
        <f t="shared" si="36"/>
        <v>-22</v>
      </c>
      <c r="AD265">
        <f t="shared" si="37"/>
        <v>23</v>
      </c>
      <c r="AE265">
        <f t="shared" si="38"/>
        <v>32</v>
      </c>
      <c r="AF265">
        <f t="shared" si="39"/>
        <v>23</v>
      </c>
      <c r="AG265" t="s">
        <v>2717</v>
      </c>
    </row>
    <row r="266" spans="1:33" x14ac:dyDescent="0.25">
      <c r="A266" t="s">
        <v>842</v>
      </c>
      <c r="B266" t="s">
        <v>182</v>
      </c>
      <c r="C266" t="s">
        <v>5</v>
      </c>
      <c r="D266">
        <v>1961</v>
      </c>
      <c r="E266" t="s">
        <v>21</v>
      </c>
      <c r="F266" t="s">
        <v>33</v>
      </c>
      <c r="G266">
        <v>0</v>
      </c>
      <c r="H266">
        <v>0</v>
      </c>
      <c r="I266">
        <v>1</v>
      </c>
      <c r="J266">
        <v>0</v>
      </c>
      <c r="K266">
        <v>1983</v>
      </c>
      <c r="L266">
        <v>22</v>
      </c>
      <c r="M266">
        <v>1</v>
      </c>
      <c r="N266">
        <v>1</v>
      </c>
      <c r="O266">
        <v>1</v>
      </c>
      <c r="Q266">
        <v>0</v>
      </c>
      <c r="R266">
        <v>0</v>
      </c>
      <c r="S266">
        <v>24</v>
      </c>
      <c r="T266">
        <v>37</v>
      </c>
      <c r="U266">
        <v>42</v>
      </c>
      <c r="V266">
        <v>0</v>
      </c>
      <c r="W266">
        <v>52</v>
      </c>
      <c r="X266">
        <v>0</v>
      </c>
      <c r="Y266">
        <f t="shared" si="32"/>
        <v>-22</v>
      </c>
      <c r="Z266">
        <f t="shared" si="33"/>
        <v>-22</v>
      </c>
      <c r="AA266">
        <f t="shared" si="34"/>
        <v>2</v>
      </c>
      <c r="AB266">
        <f t="shared" si="35"/>
        <v>15</v>
      </c>
      <c r="AC266">
        <f t="shared" si="36"/>
        <v>20</v>
      </c>
      <c r="AD266">
        <f t="shared" si="37"/>
        <v>-22</v>
      </c>
      <c r="AE266">
        <f t="shared" si="38"/>
        <v>30</v>
      </c>
      <c r="AF266">
        <f t="shared" si="39"/>
        <v>-22</v>
      </c>
      <c r="AG266" t="s">
        <v>3297</v>
      </c>
    </row>
    <row r="267" spans="1:33" x14ac:dyDescent="0.25">
      <c r="A267" t="s">
        <v>240</v>
      </c>
      <c r="B267" t="s">
        <v>241</v>
      </c>
      <c r="C267" t="s">
        <v>5</v>
      </c>
      <c r="D267">
        <v>1961</v>
      </c>
      <c r="E267" t="s">
        <v>21</v>
      </c>
      <c r="F267" t="s">
        <v>242</v>
      </c>
      <c r="G267">
        <v>0</v>
      </c>
      <c r="H267">
        <v>1</v>
      </c>
      <c r="I267">
        <v>1</v>
      </c>
      <c r="J267">
        <v>0</v>
      </c>
      <c r="K267">
        <v>1983</v>
      </c>
      <c r="L267">
        <v>22</v>
      </c>
      <c r="M267">
        <v>0</v>
      </c>
      <c r="N267">
        <v>1</v>
      </c>
      <c r="O267">
        <v>0</v>
      </c>
      <c r="Q267">
        <v>26</v>
      </c>
      <c r="R267">
        <v>30</v>
      </c>
      <c r="S267">
        <v>32</v>
      </c>
      <c r="T267">
        <v>38</v>
      </c>
      <c r="U267">
        <v>0</v>
      </c>
      <c r="V267">
        <v>49</v>
      </c>
      <c r="W267">
        <v>0</v>
      </c>
      <c r="X267">
        <v>49</v>
      </c>
      <c r="Y267">
        <f t="shared" si="32"/>
        <v>4</v>
      </c>
      <c r="Z267">
        <f t="shared" si="33"/>
        <v>8</v>
      </c>
      <c r="AA267">
        <f t="shared" si="34"/>
        <v>10</v>
      </c>
      <c r="AB267">
        <f t="shared" si="35"/>
        <v>16</v>
      </c>
      <c r="AC267">
        <f t="shared" si="36"/>
        <v>-22</v>
      </c>
      <c r="AD267">
        <f t="shared" si="37"/>
        <v>27</v>
      </c>
      <c r="AE267">
        <f t="shared" si="38"/>
        <v>-22</v>
      </c>
      <c r="AF267">
        <f t="shared" si="39"/>
        <v>27</v>
      </c>
      <c r="AG267">
        <v>0</v>
      </c>
    </row>
    <row r="268" spans="1:33" x14ac:dyDescent="0.25">
      <c r="A268" t="s">
        <v>1311</v>
      </c>
      <c r="B268" t="s">
        <v>1312</v>
      </c>
      <c r="C268" t="s">
        <v>5</v>
      </c>
      <c r="D268">
        <v>1961</v>
      </c>
      <c r="E268" t="s">
        <v>21</v>
      </c>
      <c r="F268" t="s">
        <v>33</v>
      </c>
      <c r="G268">
        <v>0</v>
      </c>
      <c r="H268">
        <v>1</v>
      </c>
      <c r="I268">
        <v>1</v>
      </c>
      <c r="J268">
        <v>0</v>
      </c>
      <c r="K268">
        <v>1983</v>
      </c>
      <c r="L268">
        <v>22</v>
      </c>
      <c r="M268">
        <v>1</v>
      </c>
      <c r="N268">
        <v>1</v>
      </c>
      <c r="O268">
        <v>1</v>
      </c>
      <c r="Q268">
        <v>0</v>
      </c>
      <c r="R268">
        <v>0</v>
      </c>
      <c r="S268">
        <v>31</v>
      </c>
      <c r="T268">
        <v>33</v>
      </c>
      <c r="U268">
        <v>36</v>
      </c>
      <c r="V268">
        <v>42</v>
      </c>
      <c r="W268">
        <v>55</v>
      </c>
      <c r="X268">
        <v>42</v>
      </c>
      <c r="Y268">
        <f t="shared" si="32"/>
        <v>-22</v>
      </c>
      <c r="Z268">
        <f t="shared" si="33"/>
        <v>-22</v>
      </c>
      <c r="AA268">
        <f t="shared" si="34"/>
        <v>9</v>
      </c>
      <c r="AB268">
        <f t="shared" si="35"/>
        <v>11</v>
      </c>
      <c r="AC268">
        <f t="shared" si="36"/>
        <v>14</v>
      </c>
      <c r="AD268">
        <f t="shared" si="37"/>
        <v>20</v>
      </c>
      <c r="AE268">
        <f t="shared" si="38"/>
        <v>33</v>
      </c>
      <c r="AF268">
        <f t="shared" si="39"/>
        <v>20</v>
      </c>
      <c r="AG268" t="s">
        <v>2904</v>
      </c>
    </row>
    <row r="269" spans="1:33" x14ac:dyDescent="0.25">
      <c r="A269" t="s">
        <v>2522</v>
      </c>
      <c r="B269" t="s">
        <v>2523</v>
      </c>
      <c r="C269" t="s">
        <v>5</v>
      </c>
      <c r="D269">
        <v>1961</v>
      </c>
      <c r="E269" t="s">
        <v>21</v>
      </c>
      <c r="F269" t="s">
        <v>10</v>
      </c>
      <c r="G269">
        <v>0</v>
      </c>
      <c r="H269">
        <v>0</v>
      </c>
      <c r="I269">
        <v>1</v>
      </c>
      <c r="J269">
        <v>0</v>
      </c>
      <c r="K269">
        <v>1983</v>
      </c>
      <c r="L269">
        <v>22</v>
      </c>
      <c r="M269">
        <v>0</v>
      </c>
      <c r="N269">
        <v>0</v>
      </c>
      <c r="O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54</v>
      </c>
      <c r="W269">
        <v>0</v>
      </c>
      <c r="X269">
        <v>54</v>
      </c>
      <c r="Y269">
        <f t="shared" si="32"/>
        <v>-22</v>
      </c>
      <c r="Z269">
        <f t="shared" si="33"/>
        <v>-22</v>
      </c>
      <c r="AA269">
        <f t="shared" si="34"/>
        <v>-22</v>
      </c>
      <c r="AB269">
        <f t="shared" si="35"/>
        <v>-22</v>
      </c>
      <c r="AC269">
        <f t="shared" si="36"/>
        <v>-22</v>
      </c>
      <c r="AD269">
        <f t="shared" si="37"/>
        <v>32</v>
      </c>
      <c r="AE269">
        <f t="shared" si="38"/>
        <v>-22</v>
      </c>
      <c r="AF269">
        <f t="shared" si="39"/>
        <v>32</v>
      </c>
      <c r="AG269" t="s">
        <v>4008</v>
      </c>
    </row>
    <row r="270" spans="1:33" x14ac:dyDescent="0.25">
      <c r="A270" t="s">
        <v>1333</v>
      </c>
      <c r="B270" t="s">
        <v>24</v>
      </c>
      <c r="C270" t="s">
        <v>5</v>
      </c>
      <c r="D270">
        <v>1961</v>
      </c>
      <c r="E270" t="s">
        <v>21</v>
      </c>
      <c r="F270" t="s">
        <v>372</v>
      </c>
      <c r="G270">
        <v>0</v>
      </c>
      <c r="H270">
        <v>1</v>
      </c>
      <c r="I270">
        <v>1</v>
      </c>
      <c r="J270">
        <v>0</v>
      </c>
      <c r="K270">
        <v>1983</v>
      </c>
      <c r="L270">
        <v>22</v>
      </c>
      <c r="M270">
        <v>0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49</v>
      </c>
      <c r="W270">
        <v>0</v>
      </c>
      <c r="X270">
        <v>49</v>
      </c>
      <c r="Y270">
        <f t="shared" si="32"/>
        <v>-22</v>
      </c>
      <c r="Z270">
        <f t="shared" si="33"/>
        <v>-22</v>
      </c>
      <c r="AA270">
        <f t="shared" si="34"/>
        <v>-22</v>
      </c>
      <c r="AB270">
        <f t="shared" si="35"/>
        <v>-22</v>
      </c>
      <c r="AC270">
        <f t="shared" si="36"/>
        <v>-22</v>
      </c>
      <c r="AD270">
        <f t="shared" si="37"/>
        <v>27</v>
      </c>
      <c r="AE270">
        <f t="shared" si="38"/>
        <v>-22</v>
      </c>
      <c r="AF270">
        <f t="shared" si="39"/>
        <v>27</v>
      </c>
      <c r="AG270" t="s">
        <v>3004</v>
      </c>
    </row>
    <row r="271" spans="1:33" x14ac:dyDescent="0.25">
      <c r="A271" t="s">
        <v>2109</v>
      </c>
      <c r="B271" t="s">
        <v>809</v>
      </c>
      <c r="C271" t="s">
        <v>5</v>
      </c>
      <c r="D271">
        <v>1961</v>
      </c>
      <c r="E271" t="s">
        <v>21</v>
      </c>
      <c r="F271" t="s">
        <v>324</v>
      </c>
      <c r="G271">
        <v>0</v>
      </c>
      <c r="H271">
        <v>1</v>
      </c>
      <c r="I271">
        <v>0</v>
      </c>
      <c r="J271">
        <v>0</v>
      </c>
      <c r="K271">
        <v>1983</v>
      </c>
      <c r="L271">
        <v>22</v>
      </c>
      <c r="M271">
        <v>0</v>
      </c>
      <c r="N271">
        <v>0</v>
      </c>
      <c r="O271">
        <v>0</v>
      </c>
      <c r="Q271">
        <v>0</v>
      </c>
      <c r="R271">
        <v>0</v>
      </c>
      <c r="S271">
        <v>36</v>
      </c>
      <c r="T271">
        <v>43</v>
      </c>
      <c r="U271">
        <v>47</v>
      </c>
      <c r="V271">
        <v>54</v>
      </c>
      <c r="W271">
        <v>0</v>
      </c>
      <c r="X271">
        <v>54</v>
      </c>
      <c r="Y271">
        <f t="shared" si="32"/>
        <v>-22</v>
      </c>
      <c r="Z271">
        <f t="shared" si="33"/>
        <v>-22</v>
      </c>
      <c r="AA271">
        <f t="shared" si="34"/>
        <v>14</v>
      </c>
      <c r="AB271">
        <f t="shared" si="35"/>
        <v>21</v>
      </c>
      <c r="AC271">
        <f t="shared" si="36"/>
        <v>25</v>
      </c>
      <c r="AD271">
        <f t="shared" si="37"/>
        <v>32</v>
      </c>
      <c r="AE271">
        <f t="shared" si="38"/>
        <v>-22</v>
      </c>
      <c r="AF271">
        <f t="shared" si="39"/>
        <v>32</v>
      </c>
      <c r="AG271">
        <v>0</v>
      </c>
    </row>
    <row r="272" spans="1:33" x14ac:dyDescent="0.25">
      <c r="A272" t="s">
        <v>2364</v>
      </c>
      <c r="B272" t="s">
        <v>805</v>
      </c>
      <c r="C272" t="s">
        <v>25</v>
      </c>
      <c r="D272">
        <v>1961</v>
      </c>
      <c r="E272" t="s">
        <v>21</v>
      </c>
      <c r="F272" t="s">
        <v>33</v>
      </c>
      <c r="G272">
        <v>0</v>
      </c>
      <c r="H272">
        <v>0</v>
      </c>
      <c r="I272">
        <v>1</v>
      </c>
      <c r="J272">
        <v>0</v>
      </c>
      <c r="K272">
        <v>1983</v>
      </c>
      <c r="L272">
        <v>22</v>
      </c>
      <c r="M272">
        <v>0</v>
      </c>
      <c r="N272">
        <v>0</v>
      </c>
      <c r="O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57</v>
      </c>
      <c r="X272">
        <v>0</v>
      </c>
      <c r="Y272">
        <f t="shared" si="32"/>
        <v>-22</v>
      </c>
      <c r="Z272">
        <f t="shared" si="33"/>
        <v>-22</v>
      </c>
      <c r="AA272">
        <f t="shared" si="34"/>
        <v>-22</v>
      </c>
      <c r="AB272">
        <f t="shared" si="35"/>
        <v>-22</v>
      </c>
      <c r="AC272">
        <f t="shared" si="36"/>
        <v>-22</v>
      </c>
      <c r="AD272">
        <f t="shared" si="37"/>
        <v>-22</v>
      </c>
      <c r="AE272">
        <f t="shared" si="38"/>
        <v>35</v>
      </c>
      <c r="AF272">
        <f t="shared" si="39"/>
        <v>-22</v>
      </c>
      <c r="AG272">
        <v>0</v>
      </c>
    </row>
    <row r="273" spans="1:33" x14ac:dyDescent="0.25">
      <c r="A273" t="s">
        <v>2352</v>
      </c>
      <c r="B273" t="s">
        <v>2353</v>
      </c>
      <c r="C273" t="s">
        <v>5</v>
      </c>
      <c r="D273">
        <v>1961</v>
      </c>
      <c r="E273" t="s">
        <v>21</v>
      </c>
      <c r="F273" t="s">
        <v>30</v>
      </c>
      <c r="G273">
        <v>1</v>
      </c>
      <c r="H273">
        <v>1</v>
      </c>
      <c r="I273">
        <v>1</v>
      </c>
      <c r="J273">
        <v>0</v>
      </c>
      <c r="K273">
        <v>1983</v>
      </c>
      <c r="L273">
        <v>22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34</v>
      </c>
      <c r="W273">
        <v>54</v>
      </c>
      <c r="X273">
        <v>34</v>
      </c>
      <c r="Y273">
        <f t="shared" si="32"/>
        <v>-22</v>
      </c>
      <c r="Z273">
        <f t="shared" si="33"/>
        <v>-22</v>
      </c>
      <c r="AA273">
        <f t="shared" si="34"/>
        <v>-22</v>
      </c>
      <c r="AB273">
        <f t="shared" si="35"/>
        <v>-22</v>
      </c>
      <c r="AC273">
        <f t="shared" si="36"/>
        <v>-22</v>
      </c>
      <c r="AD273">
        <f t="shared" si="37"/>
        <v>12</v>
      </c>
      <c r="AE273">
        <f t="shared" si="38"/>
        <v>32</v>
      </c>
      <c r="AF273">
        <f t="shared" si="39"/>
        <v>12</v>
      </c>
      <c r="AG273" t="s">
        <v>2880</v>
      </c>
    </row>
    <row r="274" spans="1:33" x14ac:dyDescent="0.25">
      <c r="A274" t="s">
        <v>2315</v>
      </c>
      <c r="B274" t="s">
        <v>2316</v>
      </c>
      <c r="C274" t="s">
        <v>5</v>
      </c>
      <c r="D274">
        <v>1961</v>
      </c>
      <c r="E274" t="s">
        <v>21</v>
      </c>
      <c r="F274" t="s">
        <v>30</v>
      </c>
      <c r="G274">
        <v>0</v>
      </c>
      <c r="H274">
        <v>0</v>
      </c>
      <c r="I274">
        <v>1</v>
      </c>
      <c r="J274">
        <v>0</v>
      </c>
      <c r="K274">
        <v>1983</v>
      </c>
      <c r="L274">
        <v>22</v>
      </c>
      <c r="M274">
        <v>0</v>
      </c>
      <c r="N274">
        <v>1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52</v>
      </c>
      <c r="X274">
        <v>0</v>
      </c>
      <c r="Y274">
        <f t="shared" si="32"/>
        <v>-22</v>
      </c>
      <c r="Z274">
        <f t="shared" si="33"/>
        <v>-22</v>
      </c>
      <c r="AA274">
        <f t="shared" si="34"/>
        <v>-22</v>
      </c>
      <c r="AB274">
        <f t="shared" si="35"/>
        <v>-22</v>
      </c>
      <c r="AC274">
        <f t="shared" si="36"/>
        <v>-22</v>
      </c>
      <c r="AD274">
        <f t="shared" si="37"/>
        <v>-22</v>
      </c>
      <c r="AE274">
        <f t="shared" si="38"/>
        <v>30</v>
      </c>
      <c r="AF274">
        <f t="shared" si="39"/>
        <v>-22</v>
      </c>
      <c r="AG274">
        <v>0</v>
      </c>
    </row>
    <row r="275" spans="1:33" x14ac:dyDescent="0.25">
      <c r="A275" t="s">
        <v>1631</v>
      </c>
      <c r="B275" t="s">
        <v>1632</v>
      </c>
      <c r="C275" t="s">
        <v>25</v>
      </c>
      <c r="D275">
        <v>1961</v>
      </c>
      <c r="E275" t="s">
        <v>21</v>
      </c>
      <c r="G275">
        <v>1</v>
      </c>
      <c r="H275">
        <v>1</v>
      </c>
      <c r="I275">
        <v>1</v>
      </c>
      <c r="J275">
        <v>0</v>
      </c>
      <c r="K275">
        <v>1983</v>
      </c>
      <c r="L275">
        <v>22</v>
      </c>
      <c r="M275">
        <v>0</v>
      </c>
      <c r="N275">
        <v>0</v>
      </c>
      <c r="O275">
        <v>0</v>
      </c>
      <c r="Q275">
        <v>0</v>
      </c>
      <c r="R275">
        <v>0</v>
      </c>
      <c r="S275">
        <v>51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32"/>
        <v>-22</v>
      </c>
      <c r="Z275">
        <f t="shared" si="33"/>
        <v>-22</v>
      </c>
      <c r="AA275">
        <f t="shared" si="34"/>
        <v>29</v>
      </c>
      <c r="AB275">
        <f t="shared" si="35"/>
        <v>-22</v>
      </c>
      <c r="AC275">
        <f t="shared" si="36"/>
        <v>-22</v>
      </c>
      <c r="AD275">
        <f t="shared" si="37"/>
        <v>-22</v>
      </c>
      <c r="AE275">
        <f t="shared" si="38"/>
        <v>-22</v>
      </c>
      <c r="AF275">
        <f t="shared" si="39"/>
        <v>-22</v>
      </c>
      <c r="AG275" t="s">
        <v>2805</v>
      </c>
    </row>
    <row r="276" spans="1:33" x14ac:dyDescent="0.25">
      <c r="A276" t="s">
        <v>1249</v>
      </c>
      <c r="B276" t="s">
        <v>1250</v>
      </c>
      <c r="C276" t="s">
        <v>5</v>
      </c>
      <c r="D276">
        <v>1961</v>
      </c>
      <c r="E276" t="s">
        <v>21</v>
      </c>
      <c r="F276" t="s">
        <v>30</v>
      </c>
      <c r="G276">
        <v>0</v>
      </c>
      <c r="H276">
        <v>1</v>
      </c>
      <c r="I276">
        <v>1</v>
      </c>
      <c r="J276">
        <v>1</v>
      </c>
      <c r="K276">
        <v>1983</v>
      </c>
      <c r="L276">
        <v>22</v>
      </c>
      <c r="M276">
        <v>0</v>
      </c>
      <c r="N276">
        <v>0</v>
      </c>
      <c r="O276">
        <v>0</v>
      </c>
      <c r="Q276">
        <v>0</v>
      </c>
      <c r="R276">
        <v>0</v>
      </c>
      <c r="S276">
        <v>30</v>
      </c>
      <c r="T276">
        <v>0</v>
      </c>
      <c r="U276">
        <v>0</v>
      </c>
      <c r="V276">
        <v>51</v>
      </c>
      <c r="W276">
        <v>0</v>
      </c>
      <c r="X276">
        <v>51</v>
      </c>
      <c r="Y276">
        <f t="shared" si="32"/>
        <v>-22</v>
      </c>
      <c r="Z276">
        <f t="shared" si="33"/>
        <v>-22</v>
      </c>
      <c r="AA276">
        <f t="shared" si="34"/>
        <v>8</v>
      </c>
      <c r="AB276">
        <f t="shared" si="35"/>
        <v>-22</v>
      </c>
      <c r="AC276">
        <f t="shared" si="36"/>
        <v>-22</v>
      </c>
      <c r="AD276">
        <f t="shared" si="37"/>
        <v>29</v>
      </c>
      <c r="AE276">
        <f t="shared" si="38"/>
        <v>-22</v>
      </c>
      <c r="AF276">
        <f t="shared" si="39"/>
        <v>29</v>
      </c>
      <c r="AG276">
        <v>0</v>
      </c>
    </row>
    <row r="277" spans="1:33" x14ac:dyDescent="0.25">
      <c r="A277" t="s">
        <v>2510</v>
      </c>
      <c r="B277" t="s">
        <v>2480</v>
      </c>
      <c r="C277" t="s">
        <v>5</v>
      </c>
      <c r="D277">
        <v>1961</v>
      </c>
      <c r="E277" t="s">
        <v>21</v>
      </c>
      <c r="F277" t="s">
        <v>30</v>
      </c>
      <c r="G277">
        <v>0</v>
      </c>
      <c r="H277">
        <v>1</v>
      </c>
      <c r="I277">
        <v>1</v>
      </c>
      <c r="J277">
        <v>1</v>
      </c>
      <c r="K277">
        <v>1983</v>
      </c>
      <c r="L277">
        <v>22</v>
      </c>
      <c r="M277">
        <v>1</v>
      </c>
      <c r="N277">
        <v>0</v>
      </c>
      <c r="O277">
        <v>0</v>
      </c>
      <c r="Q277">
        <v>22</v>
      </c>
      <c r="R277">
        <v>32</v>
      </c>
      <c r="S277">
        <v>0</v>
      </c>
      <c r="T277">
        <v>37</v>
      </c>
      <c r="U277">
        <v>44</v>
      </c>
      <c r="V277">
        <v>0</v>
      </c>
      <c r="W277">
        <v>0</v>
      </c>
      <c r="X277">
        <v>0</v>
      </c>
      <c r="Y277">
        <f t="shared" si="32"/>
        <v>0</v>
      </c>
      <c r="Z277">
        <f t="shared" si="33"/>
        <v>10</v>
      </c>
      <c r="AA277">
        <f t="shared" si="34"/>
        <v>-22</v>
      </c>
      <c r="AB277">
        <f t="shared" si="35"/>
        <v>15</v>
      </c>
      <c r="AC277">
        <f t="shared" si="36"/>
        <v>22</v>
      </c>
      <c r="AD277">
        <f t="shared" si="37"/>
        <v>-22</v>
      </c>
      <c r="AE277">
        <f t="shared" si="38"/>
        <v>-22</v>
      </c>
      <c r="AF277">
        <f t="shared" si="39"/>
        <v>-22</v>
      </c>
      <c r="AG277">
        <v>0</v>
      </c>
    </row>
    <row r="278" spans="1:33" x14ac:dyDescent="0.25">
      <c r="A278" t="s">
        <v>269</v>
      </c>
      <c r="B278" t="s">
        <v>270</v>
      </c>
      <c r="C278" t="s">
        <v>5</v>
      </c>
      <c r="D278">
        <v>1961</v>
      </c>
      <c r="E278" t="s">
        <v>21</v>
      </c>
      <c r="F278" t="s">
        <v>271</v>
      </c>
      <c r="G278">
        <v>1</v>
      </c>
      <c r="H278">
        <v>1</v>
      </c>
      <c r="I278">
        <v>1</v>
      </c>
      <c r="J278">
        <v>0</v>
      </c>
      <c r="K278">
        <v>1983</v>
      </c>
      <c r="L278">
        <v>22</v>
      </c>
      <c r="M278">
        <v>0</v>
      </c>
      <c r="N278">
        <v>0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51</v>
      </c>
      <c r="W278">
        <v>55</v>
      </c>
      <c r="X278">
        <v>51</v>
      </c>
      <c r="Y278">
        <f t="shared" si="32"/>
        <v>-22</v>
      </c>
      <c r="Z278">
        <f t="shared" si="33"/>
        <v>-22</v>
      </c>
      <c r="AA278">
        <f t="shared" si="34"/>
        <v>-22</v>
      </c>
      <c r="AB278">
        <f t="shared" si="35"/>
        <v>-22</v>
      </c>
      <c r="AC278">
        <f t="shared" si="36"/>
        <v>-22</v>
      </c>
      <c r="AD278">
        <f t="shared" si="37"/>
        <v>29</v>
      </c>
      <c r="AE278">
        <f t="shared" si="38"/>
        <v>33</v>
      </c>
      <c r="AF278">
        <f t="shared" si="39"/>
        <v>29</v>
      </c>
      <c r="AG278" t="s">
        <v>2719</v>
      </c>
    </row>
    <row r="279" spans="1:33" x14ac:dyDescent="0.25">
      <c r="A279" t="s">
        <v>2347</v>
      </c>
      <c r="B279" t="s">
        <v>1181</v>
      </c>
      <c r="C279" t="s">
        <v>5</v>
      </c>
      <c r="D279">
        <v>1962</v>
      </c>
      <c r="E279" t="s">
        <v>21</v>
      </c>
      <c r="F279" t="s">
        <v>36</v>
      </c>
      <c r="G279">
        <v>1</v>
      </c>
      <c r="H279">
        <v>1</v>
      </c>
      <c r="I279">
        <v>1</v>
      </c>
      <c r="J279">
        <v>0</v>
      </c>
      <c r="K279">
        <v>1983</v>
      </c>
      <c r="L279">
        <v>21</v>
      </c>
      <c r="M279">
        <v>0</v>
      </c>
      <c r="N279">
        <v>1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52</v>
      </c>
      <c r="X279">
        <v>0</v>
      </c>
      <c r="Y279">
        <f t="shared" si="32"/>
        <v>-21</v>
      </c>
      <c r="Z279">
        <f t="shared" si="33"/>
        <v>-21</v>
      </c>
      <c r="AA279">
        <f t="shared" si="34"/>
        <v>-21</v>
      </c>
      <c r="AB279">
        <f t="shared" si="35"/>
        <v>-21</v>
      </c>
      <c r="AC279">
        <f t="shared" si="36"/>
        <v>-21</v>
      </c>
      <c r="AD279">
        <f t="shared" si="37"/>
        <v>-21</v>
      </c>
      <c r="AE279">
        <f t="shared" si="38"/>
        <v>31</v>
      </c>
      <c r="AF279">
        <f t="shared" si="39"/>
        <v>-21</v>
      </c>
      <c r="AG279" t="s">
        <v>3221</v>
      </c>
    </row>
    <row r="280" spans="1:33" x14ac:dyDescent="0.25">
      <c r="A280" t="s">
        <v>1338</v>
      </c>
      <c r="B280" t="s">
        <v>1339</v>
      </c>
      <c r="C280" t="s">
        <v>5</v>
      </c>
      <c r="D280">
        <v>1962</v>
      </c>
      <c r="E280" t="s">
        <v>21</v>
      </c>
      <c r="F280" t="s">
        <v>137</v>
      </c>
      <c r="G280">
        <v>1</v>
      </c>
      <c r="H280">
        <v>1</v>
      </c>
      <c r="I280">
        <v>1</v>
      </c>
      <c r="J280">
        <v>0</v>
      </c>
      <c r="K280">
        <v>1983</v>
      </c>
      <c r="L280">
        <v>21</v>
      </c>
      <c r="M280">
        <v>0</v>
      </c>
      <c r="N280">
        <v>0</v>
      </c>
      <c r="O280">
        <v>1</v>
      </c>
      <c r="Q280">
        <v>0</v>
      </c>
      <c r="R280">
        <v>0</v>
      </c>
      <c r="S280">
        <v>33</v>
      </c>
      <c r="T280">
        <v>34</v>
      </c>
      <c r="U280">
        <v>0</v>
      </c>
      <c r="V280">
        <v>37</v>
      </c>
      <c r="W280">
        <v>0</v>
      </c>
      <c r="X280">
        <v>37</v>
      </c>
      <c r="Y280">
        <f t="shared" si="32"/>
        <v>-21</v>
      </c>
      <c r="Z280">
        <f t="shared" si="33"/>
        <v>-21</v>
      </c>
      <c r="AA280">
        <f t="shared" si="34"/>
        <v>12</v>
      </c>
      <c r="AB280">
        <f t="shared" si="35"/>
        <v>13</v>
      </c>
      <c r="AC280">
        <f t="shared" si="36"/>
        <v>-21</v>
      </c>
      <c r="AD280">
        <f t="shared" si="37"/>
        <v>16</v>
      </c>
      <c r="AE280">
        <f t="shared" si="38"/>
        <v>-21</v>
      </c>
      <c r="AF280">
        <f t="shared" si="39"/>
        <v>16</v>
      </c>
      <c r="AG280" t="s">
        <v>4069</v>
      </c>
    </row>
    <row r="281" spans="1:33" x14ac:dyDescent="0.25">
      <c r="A281" t="s">
        <v>962</v>
      </c>
      <c r="B281" t="s">
        <v>963</v>
      </c>
      <c r="C281" t="s">
        <v>5</v>
      </c>
      <c r="D281">
        <v>1962</v>
      </c>
      <c r="E281" t="s">
        <v>21</v>
      </c>
      <c r="F281" t="s">
        <v>324</v>
      </c>
      <c r="G281">
        <v>0</v>
      </c>
      <c r="H281">
        <v>1</v>
      </c>
      <c r="I281">
        <v>1</v>
      </c>
      <c r="J281">
        <v>0</v>
      </c>
      <c r="K281">
        <v>1983</v>
      </c>
      <c r="L281">
        <v>21</v>
      </c>
      <c r="M281">
        <v>0</v>
      </c>
      <c r="N281">
        <v>1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58</v>
      </c>
      <c r="X281">
        <v>0</v>
      </c>
      <c r="Y281">
        <f t="shared" si="32"/>
        <v>-21</v>
      </c>
      <c r="Z281">
        <f t="shared" si="33"/>
        <v>-21</v>
      </c>
      <c r="AA281">
        <f t="shared" si="34"/>
        <v>-21</v>
      </c>
      <c r="AB281">
        <f t="shared" si="35"/>
        <v>-21</v>
      </c>
      <c r="AC281">
        <f t="shared" si="36"/>
        <v>-21</v>
      </c>
      <c r="AD281">
        <f t="shared" si="37"/>
        <v>-21</v>
      </c>
      <c r="AE281">
        <f t="shared" si="38"/>
        <v>37</v>
      </c>
      <c r="AF281">
        <f t="shared" si="39"/>
        <v>-21</v>
      </c>
      <c r="AG281" t="s">
        <v>3173</v>
      </c>
    </row>
    <row r="282" spans="1:33" x14ac:dyDescent="0.25">
      <c r="A282" t="s">
        <v>1587</v>
      </c>
      <c r="B282" t="s">
        <v>1588</v>
      </c>
      <c r="C282" t="s">
        <v>5</v>
      </c>
      <c r="D282">
        <v>1962</v>
      </c>
      <c r="E282" t="s">
        <v>21</v>
      </c>
      <c r="F282" t="s">
        <v>98</v>
      </c>
      <c r="G282">
        <v>1</v>
      </c>
      <c r="H282">
        <v>1</v>
      </c>
      <c r="I282">
        <v>1</v>
      </c>
      <c r="J282">
        <v>0</v>
      </c>
      <c r="K282">
        <v>1983</v>
      </c>
      <c r="L282">
        <v>21</v>
      </c>
      <c r="M282">
        <v>0</v>
      </c>
      <c r="N282">
        <v>0</v>
      </c>
      <c r="O282">
        <v>0</v>
      </c>
      <c r="Q282">
        <v>0</v>
      </c>
      <c r="R282">
        <v>25</v>
      </c>
      <c r="S282">
        <v>27</v>
      </c>
      <c r="T282">
        <v>28</v>
      </c>
      <c r="U282">
        <v>0</v>
      </c>
      <c r="V282">
        <v>0</v>
      </c>
      <c r="W282">
        <v>55</v>
      </c>
      <c r="X282">
        <v>0</v>
      </c>
      <c r="Y282">
        <f t="shared" si="32"/>
        <v>-21</v>
      </c>
      <c r="Z282">
        <f t="shared" si="33"/>
        <v>4</v>
      </c>
      <c r="AA282">
        <f t="shared" si="34"/>
        <v>6</v>
      </c>
      <c r="AB282">
        <f t="shared" si="35"/>
        <v>7</v>
      </c>
      <c r="AC282">
        <f t="shared" si="36"/>
        <v>-21</v>
      </c>
      <c r="AD282">
        <f t="shared" si="37"/>
        <v>-21</v>
      </c>
      <c r="AE282">
        <f t="shared" si="38"/>
        <v>34</v>
      </c>
      <c r="AF282">
        <f t="shared" si="39"/>
        <v>-21</v>
      </c>
      <c r="AG282" t="s">
        <v>3093</v>
      </c>
    </row>
    <row r="283" spans="1:33" x14ac:dyDescent="0.25">
      <c r="A283" t="s">
        <v>205</v>
      </c>
      <c r="B283" t="s">
        <v>206</v>
      </c>
      <c r="C283" t="s">
        <v>5</v>
      </c>
      <c r="D283">
        <v>1962</v>
      </c>
      <c r="E283" t="s">
        <v>21</v>
      </c>
      <c r="F283" t="s">
        <v>183</v>
      </c>
      <c r="G283">
        <v>1</v>
      </c>
      <c r="H283">
        <v>1</v>
      </c>
      <c r="I283">
        <v>1</v>
      </c>
      <c r="J283">
        <v>0</v>
      </c>
      <c r="K283">
        <v>1983</v>
      </c>
      <c r="L283">
        <v>21</v>
      </c>
      <c r="M283">
        <v>0</v>
      </c>
      <c r="N283">
        <v>1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39</v>
      </c>
      <c r="W283">
        <v>55</v>
      </c>
      <c r="X283">
        <v>39</v>
      </c>
      <c r="Y283">
        <f t="shared" si="32"/>
        <v>-21</v>
      </c>
      <c r="Z283">
        <f t="shared" si="33"/>
        <v>-21</v>
      </c>
      <c r="AA283">
        <f t="shared" si="34"/>
        <v>-21</v>
      </c>
      <c r="AB283">
        <f t="shared" si="35"/>
        <v>-21</v>
      </c>
      <c r="AC283">
        <f t="shared" si="36"/>
        <v>-21</v>
      </c>
      <c r="AD283">
        <f t="shared" si="37"/>
        <v>18</v>
      </c>
      <c r="AE283">
        <f t="shared" si="38"/>
        <v>34</v>
      </c>
      <c r="AF283">
        <f t="shared" si="39"/>
        <v>18</v>
      </c>
      <c r="AG283">
        <v>0</v>
      </c>
    </row>
    <row r="284" spans="1:33" x14ac:dyDescent="0.25">
      <c r="A284" t="s">
        <v>1396</v>
      </c>
      <c r="B284" t="s">
        <v>1397</v>
      </c>
      <c r="C284" t="s">
        <v>5</v>
      </c>
      <c r="D284">
        <v>1962</v>
      </c>
      <c r="E284" t="s">
        <v>21</v>
      </c>
      <c r="F284" t="s">
        <v>242</v>
      </c>
      <c r="G284">
        <v>0</v>
      </c>
      <c r="H284">
        <v>1</v>
      </c>
      <c r="I284">
        <v>1</v>
      </c>
      <c r="J284">
        <v>0</v>
      </c>
      <c r="K284">
        <v>1983</v>
      </c>
      <c r="L284">
        <v>21</v>
      </c>
      <c r="M284">
        <v>0</v>
      </c>
      <c r="N284">
        <v>1</v>
      </c>
      <c r="O284">
        <v>0</v>
      </c>
      <c r="Q284">
        <v>0</v>
      </c>
      <c r="R284">
        <v>0</v>
      </c>
      <c r="S284">
        <v>32</v>
      </c>
      <c r="T284">
        <v>34</v>
      </c>
      <c r="U284">
        <v>40</v>
      </c>
      <c r="V284">
        <v>46</v>
      </c>
      <c r="W284">
        <v>50</v>
      </c>
      <c r="X284">
        <v>46</v>
      </c>
      <c r="Y284">
        <f t="shared" si="32"/>
        <v>-21</v>
      </c>
      <c r="Z284">
        <f t="shared" si="33"/>
        <v>-21</v>
      </c>
      <c r="AA284">
        <f t="shared" si="34"/>
        <v>11</v>
      </c>
      <c r="AB284">
        <f t="shared" si="35"/>
        <v>13</v>
      </c>
      <c r="AC284">
        <f t="shared" si="36"/>
        <v>19</v>
      </c>
      <c r="AD284">
        <f t="shared" si="37"/>
        <v>25</v>
      </c>
      <c r="AE284">
        <f t="shared" si="38"/>
        <v>29</v>
      </c>
      <c r="AF284">
        <f t="shared" si="39"/>
        <v>25</v>
      </c>
      <c r="AG284">
        <v>0</v>
      </c>
    </row>
    <row r="285" spans="1:33" x14ac:dyDescent="0.25">
      <c r="A285" t="s">
        <v>432</v>
      </c>
      <c r="B285" t="s">
        <v>416</v>
      </c>
      <c r="C285" t="s">
        <v>5</v>
      </c>
      <c r="D285">
        <v>1962</v>
      </c>
      <c r="E285" t="s">
        <v>21</v>
      </c>
      <c r="F285" t="s">
        <v>90</v>
      </c>
      <c r="G285">
        <v>1</v>
      </c>
      <c r="H285">
        <v>1</v>
      </c>
      <c r="I285">
        <v>1</v>
      </c>
      <c r="J285">
        <v>0</v>
      </c>
      <c r="K285">
        <v>1983</v>
      </c>
      <c r="L285">
        <v>21</v>
      </c>
      <c r="M285">
        <v>0</v>
      </c>
      <c r="N285">
        <v>1</v>
      </c>
      <c r="O285">
        <v>0</v>
      </c>
      <c r="Q285">
        <v>0</v>
      </c>
      <c r="R285">
        <v>21</v>
      </c>
      <c r="S285">
        <v>30</v>
      </c>
      <c r="T285">
        <v>35</v>
      </c>
      <c r="U285">
        <v>0</v>
      </c>
      <c r="V285">
        <v>0</v>
      </c>
      <c r="W285">
        <v>0</v>
      </c>
      <c r="X285">
        <v>0</v>
      </c>
      <c r="Y285">
        <f t="shared" si="32"/>
        <v>-21</v>
      </c>
      <c r="Z285">
        <f t="shared" si="33"/>
        <v>0</v>
      </c>
      <c r="AA285">
        <f t="shared" si="34"/>
        <v>9</v>
      </c>
      <c r="AB285">
        <f t="shared" si="35"/>
        <v>14</v>
      </c>
      <c r="AC285">
        <f t="shared" si="36"/>
        <v>-21</v>
      </c>
      <c r="AD285">
        <f t="shared" si="37"/>
        <v>-21</v>
      </c>
      <c r="AE285">
        <f t="shared" si="38"/>
        <v>-21</v>
      </c>
      <c r="AF285">
        <f t="shared" si="39"/>
        <v>-21</v>
      </c>
      <c r="AG285">
        <v>0</v>
      </c>
    </row>
    <row r="286" spans="1:33" x14ac:dyDescent="0.25">
      <c r="A286" t="s">
        <v>826</v>
      </c>
      <c r="B286" t="s">
        <v>416</v>
      </c>
      <c r="C286" t="s">
        <v>5</v>
      </c>
      <c r="D286">
        <v>1962</v>
      </c>
      <c r="E286" t="s">
        <v>21</v>
      </c>
      <c r="F286" t="s">
        <v>90</v>
      </c>
      <c r="G286">
        <v>1</v>
      </c>
      <c r="H286">
        <v>1</v>
      </c>
      <c r="I286">
        <v>0</v>
      </c>
      <c r="J286">
        <v>0</v>
      </c>
      <c r="K286">
        <v>1983</v>
      </c>
      <c r="L286">
        <v>21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35</v>
      </c>
      <c r="T286">
        <v>38</v>
      </c>
      <c r="U286">
        <v>42</v>
      </c>
      <c r="V286">
        <v>0</v>
      </c>
      <c r="W286">
        <v>0</v>
      </c>
      <c r="X286">
        <v>0</v>
      </c>
      <c r="Y286">
        <f t="shared" si="32"/>
        <v>-21</v>
      </c>
      <c r="Z286">
        <f t="shared" si="33"/>
        <v>-21</v>
      </c>
      <c r="AA286">
        <f t="shared" si="34"/>
        <v>14</v>
      </c>
      <c r="AB286">
        <f t="shared" si="35"/>
        <v>17</v>
      </c>
      <c r="AC286">
        <f t="shared" si="36"/>
        <v>21</v>
      </c>
      <c r="AD286">
        <f t="shared" si="37"/>
        <v>-21</v>
      </c>
      <c r="AE286">
        <f t="shared" si="38"/>
        <v>-21</v>
      </c>
      <c r="AF286">
        <f t="shared" si="39"/>
        <v>-21</v>
      </c>
      <c r="AG286">
        <v>0</v>
      </c>
    </row>
    <row r="287" spans="1:33" x14ac:dyDescent="0.25">
      <c r="A287" t="s">
        <v>597</v>
      </c>
      <c r="B287" t="s">
        <v>598</v>
      </c>
      <c r="C287" t="s">
        <v>5</v>
      </c>
      <c r="D287">
        <v>1962</v>
      </c>
      <c r="E287" t="s">
        <v>21</v>
      </c>
      <c r="F287" t="s">
        <v>30</v>
      </c>
      <c r="G287">
        <v>0</v>
      </c>
      <c r="H287">
        <v>1</v>
      </c>
      <c r="I287">
        <v>1</v>
      </c>
      <c r="J287">
        <v>0</v>
      </c>
      <c r="K287">
        <v>1983</v>
      </c>
      <c r="L287">
        <v>21</v>
      </c>
      <c r="M287">
        <v>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v>32</v>
      </c>
      <c r="U287">
        <v>46</v>
      </c>
      <c r="V287">
        <v>49</v>
      </c>
      <c r="W287">
        <v>0</v>
      </c>
      <c r="X287">
        <v>49</v>
      </c>
      <c r="Y287">
        <f t="shared" si="32"/>
        <v>-21</v>
      </c>
      <c r="Z287">
        <f t="shared" si="33"/>
        <v>-21</v>
      </c>
      <c r="AA287">
        <f t="shared" si="34"/>
        <v>-21</v>
      </c>
      <c r="AB287">
        <f t="shared" si="35"/>
        <v>11</v>
      </c>
      <c r="AC287">
        <f t="shared" si="36"/>
        <v>25</v>
      </c>
      <c r="AD287">
        <f t="shared" si="37"/>
        <v>28</v>
      </c>
      <c r="AE287">
        <f t="shared" si="38"/>
        <v>-21</v>
      </c>
      <c r="AF287">
        <f t="shared" si="39"/>
        <v>28</v>
      </c>
      <c r="AG287">
        <v>0</v>
      </c>
    </row>
    <row r="288" spans="1:33" x14ac:dyDescent="0.25">
      <c r="A288" t="s">
        <v>516</v>
      </c>
      <c r="B288" t="s">
        <v>517</v>
      </c>
      <c r="C288" t="s">
        <v>5</v>
      </c>
      <c r="D288">
        <v>1962</v>
      </c>
      <c r="E288" t="s">
        <v>21</v>
      </c>
      <c r="F288" t="s">
        <v>36</v>
      </c>
      <c r="G288">
        <v>0</v>
      </c>
      <c r="H288">
        <v>1</v>
      </c>
      <c r="I288">
        <v>1</v>
      </c>
      <c r="J288">
        <v>1</v>
      </c>
      <c r="K288">
        <v>1983</v>
      </c>
      <c r="L288">
        <v>21</v>
      </c>
      <c r="M288">
        <v>1</v>
      </c>
      <c r="N288">
        <v>1</v>
      </c>
      <c r="O288">
        <v>1</v>
      </c>
      <c r="Q288">
        <v>0</v>
      </c>
      <c r="R288">
        <v>30</v>
      </c>
      <c r="S288">
        <v>32</v>
      </c>
      <c r="T288">
        <v>36</v>
      </c>
      <c r="U288">
        <v>38</v>
      </c>
      <c r="V288">
        <v>54</v>
      </c>
      <c r="W288">
        <v>0</v>
      </c>
      <c r="X288">
        <v>54</v>
      </c>
      <c r="Y288">
        <f t="shared" si="32"/>
        <v>-21</v>
      </c>
      <c r="Z288">
        <f t="shared" si="33"/>
        <v>9</v>
      </c>
      <c r="AA288">
        <f t="shared" si="34"/>
        <v>11</v>
      </c>
      <c r="AB288">
        <f t="shared" si="35"/>
        <v>15</v>
      </c>
      <c r="AC288">
        <f t="shared" si="36"/>
        <v>17</v>
      </c>
      <c r="AD288">
        <f t="shared" si="37"/>
        <v>33</v>
      </c>
      <c r="AE288">
        <f t="shared" si="38"/>
        <v>-21</v>
      </c>
      <c r="AF288">
        <f t="shared" si="39"/>
        <v>33</v>
      </c>
      <c r="AG288" t="s">
        <v>3904</v>
      </c>
    </row>
    <row r="289" spans="1:33" x14ac:dyDescent="0.25">
      <c r="A289" t="s">
        <v>303</v>
      </c>
      <c r="B289" t="s">
        <v>304</v>
      </c>
      <c r="C289" t="s">
        <v>5</v>
      </c>
      <c r="D289">
        <v>1962</v>
      </c>
      <c r="E289" t="s">
        <v>21</v>
      </c>
      <c r="F289" t="s">
        <v>150</v>
      </c>
      <c r="G289">
        <v>1</v>
      </c>
      <c r="H289">
        <v>1</v>
      </c>
      <c r="I289">
        <v>1</v>
      </c>
      <c r="J289">
        <v>1</v>
      </c>
      <c r="K289">
        <v>1983</v>
      </c>
      <c r="L289">
        <v>21</v>
      </c>
      <c r="M289">
        <v>0</v>
      </c>
      <c r="N289">
        <v>1</v>
      </c>
      <c r="O289">
        <v>0</v>
      </c>
      <c r="Q289">
        <v>0</v>
      </c>
      <c r="R289">
        <v>30</v>
      </c>
      <c r="S289">
        <v>32</v>
      </c>
      <c r="T289">
        <v>35</v>
      </c>
      <c r="U289">
        <v>0</v>
      </c>
      <c r="V289">
        <v>0</v>
      </c>
      <c r="W289">
        <v>55</v>
      </c>
      <c r="X289">
        <v>0</v>
      </c>
      <c r="Y289">
        <f t="shared" si="32"/>
        <v>-21</v>
      </c>
      <c r="Z289">
        <f t="shared" si="33"/>
        <v>9</v>
      </c>
      <c r="AA289">
        <f t="shared" si="34"/>
        <v>11</v>
      </c>
      <c r="AB289">
        <f t="shared" si="35"/>
        <v>14</v>
      </c>
      <c r="AC289">
        <f t="shared" si="36"/>
        <v>-21</v>
      </c>
      <c r="AD289">
        <f t="shared" si="37"/>
        <v>-21</v>
      </c>
      <c r="AE289">
        <f t="shared" si="38"/>
        <v>34</v>
      </c>
      <c r="AF289">
        <f t="shared" si="39"/>
        <v>-21</v>
      </c>
      <c r="AG289" t="s">
        <v>3777</v>
      </c>
    </row>
    <row r="290" spans="1:33" x14ac:dyDescent="0.25">
      <c r="A290" t="s">
        <v>2563</v>
      </c>
      <c r="B290" t="s">
        <v>2564</v>
      </c>
      <c r="C290" t="s">
        <v>5</v>
      </c>
      <c r="D290">
        <v>1962</v>
      </c>
      <c r="E290" t="s">
        <v>21</v>
      </c>
      <c r="F290" t="s">
        <v>33</v>
      </c>
      <c r="G290">
        <v>0</v>
      </c>
      <c r="H290">
        <v>1</v>
      </c>
      <c r="I290">
        <v>1</v>
      </c>
      <c r="J290">
        <v>1</v>
      </c>
      <c r="K290">
        <v>1983</v>
      </c>
      <c r="L290">
        <v>21</v>
      </c>
      <c r="M290">
        <v>0</v>
      </c>
      <c r="N290">
        <v>1</v>
      </c>
      <c r="O290">
        <v>0</v>
      </c>
      <c r="Q290">
        <v>0</v>
      </c>
      <c r="R290">
        <v>0</v>
      </c>
      <c r="S290">
        <v>22</v>
      </c>
      <c r="T290">
        <v>32</v>
      </c>
      <c r="U290">
        <v>33</v>
      </c>
      <c r="V290">
        <v>55</v>
      </c>
      <c r="W290">
        <v>0</v>
      </c>
      <c r="X290">
        <v>55</v>
      </c>
      <c r="Y290">
        <f t="shared" si="32"/>
        <v>-21</v>
      </c>
      <c r="Z290">
        <f t="shared" si="33"/>
        <v>-21</v>
      </c>
      <c r="AA290">
        <f t="shared" si="34"/>
        <v>1</v>
      </c>
      <c r="AB290">
        <f t="shared" si="35"/>
        <v>11</v>
      </c>
      <c r="AC290">
        <f t="shared" si="36"/>
        <v>12</v>
      </c>
      <c r="AD290">
        <f t="shared" si="37"/>
        <v>34</v>
      </c>
      <c r="AE290">
        <f t="shared" si="38"/>
        <v>-21</v>
      </c>
      <c r="AF290">
        <f t="shared" si="39"/>
        <v>34</v>
      </c>
      <c r="AG290" t="s">
        <v>3839</v>
      </c>
    </row>
    <row r="291" spans="1:33" x14ac:dyDescent="0.25">
      <c r="A291" t="s">
        <v>464</v>
      </c>
      <c r="B291" t="s">
        <v>465</v>
      </c>
      <c r="C291" t="s">
        <v>5</v>
      </c>
      <c r="D291">
        <v>1962</v>
      </c>
      <c r="E291" t="s">
        <v>21</v>
      </c>
      <c r="F291" t="s">
        <v>372</v>
      </c>
      <c r="G291">
        <v>0</v>
      </c>
      <c r="H291">
        <v>0</v>
      </c>
      <c r="I291">
        <v>1</v>
      </c>
      <c r="J291">
        <v>1</v>
      </c>
      <c r="K291">
        <v>1983</v>
      </c>
      <c r="L291">
        <v>21</v>
      </c>
      <c r="M291">
        <v>0</v>
      </c>
      <c r="N291">
        <v>1</v>
      </c>
      <c r="O291">
        <v>0</v>
      </c>
      <c r="Q291">
        <v>0</v>
      </c>
      <c r="R291">
        <v>25</v>
      </c>
      <c r="S291">
        <v>29</v>
      </c>
      <c r="T291">
        <v>31</v>
      </c>
      <c r="U291">
        <v>0</v>
      </c>
      <c r="V291">
        <v>0</v>
      </c>
      <c r="W291">
        <v>51</v>
      </c>
      <c r="X291">
        <v>0</v>
      </c>
      <c r="Y291">
        <f t="shared" si="32"/>
        <v>-21</v>
      </c>
      <c r="Z291">
        <f t="shared" si="33"/>
        <v>4</v>
      </c>
      <c r="AA291">
        <f t="shared" si="34"/>
        <v>8</v>
      </c>
      <c r="AB291">
        <f t="shared" si="35"/>
        <v>10</v>
      </c>
      <c r="AC291">
        <f t="shared" si="36"/>
        <v>-21</v>
      </c>
      <c r="AD291">
        <f t="shared" si="37"/>
        <v>-21</v>
      </c>
      <c r="AE291">
        <f t="shared" si="38"/>
        <v>30</v>
      </c>
      <c r="AF291">
        <f t="shared" si="39"/>
        <v>-21</v>
      </c>
      <c r="AG291" t="s">
        <v>3311</v>
      </c>
    </row>
    <row r="292" spans="1:33" x14ac:dyDescent="0.25">
      <c r="A292" t="s">
        <v>165</v>
      </c>
      <c r="B292" t="s">
        <v>166</v>
      </c>
      <c r="C292" t="s">
        <v>5</v>
      </c>
      <c r="D292">
        <v>1962</v>
      </c>
      <c r="E292" t="s">
        <v>21</v>
      </c>
      <c r="F292" t="s">
        <v>114</v>
      </c>
      <c r="G292">
        <v>0</v>
      </c>
      <c r="H292">
        <v>1</v>
      </c>
      <c r="I292">
        <v>1</v>
      </c>
      <c r="J292">
        <v>1</v>
      </c>
      <c r="K292">
        <v>1983</v>
      </c>
      <c r="L292">
        <v>21</v>
      </c>
      <c r="M292">
        <v>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42</v>
      </c>
      <c r="W292">
        <v>46</v>
      </c>
      <c r="X292">
        <v>42</v>
      </c>
      <c r="Y292">
        <f t="shared" si="32"/>
        <v>-21</v>
      </c>
      <c r="Z292">
        <f t="shared" si="33"/>
        <v>-21</v>
      </c>
      <c r="AA292">
        <f t="shared" si="34"/>
        <v>-21</v>
      </c>
      <c r="AB292">
        <f t="shared" si="35"/>
        <v>-21</v>
      </c>
      <c r="AC292">
        <f t="shared" si="36"/>
        <v>-21</v>
      </c>
      <c r="AD292">
        <f t="shared" si="37"/>
        <v>21</v>
      </c>
      <c r="AE292">
        <f t="shared" si="38"/>
        <v>25</v>
      </c>
      <c r="AF292">
        <f t="shared" si="39"/>
        <v>21</v>
      </c>
      <c r="AG292" t="s">
        <v>2766</v>
      </c>
    </row>
    <row r="293" spans="1:33" x14ac:dyDescent="0.25">
      <c r="A293" t="s">
        <v>1802</v>
      </c>
      <c r="B293" t="s">
        <v>1803</v>
      </c>
      <c r="C293" t="s">
        <v>25</v>
      </c>
      <c r="D293">
        <v>1962</v>
      </c>
      <c r="E293" t="s">
        <v>21</v>
      </c>
      <c r="F293" t="s">
        <v>33</v>
      </c>
      <c r="G293">
        <v>1</v>
      </c>
      <c r="H293">
        <v>1</v>
      </c>
      <c r="I293">
        <v>1</v>
      </c>
      <c r="J293">
        <v>1</v>
      </c>
      <c r="K293">
        <v>1983</v>
      </c>
      <c r="L293">
        <v>21</v>
      </c>
      <c r="M293">
        <v>0</v>
      </c>
      <c r="N293">
        <v>0</v>
      </c>
      <c r="O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47</v>
      </c>
      <c r="W293">
        <v>51</v>
      </c>
      <c r="X293">
        <v>47</v>
      </c>
      <c r="Y293">
        <f t="shared" si="32"/>
        <v>-21</v>
      </c>
      <c r="Z293">
        <f t="shared" si="33"/>
        <v>-21</v>
      </c>
      <c r="AA293">
        <f t="shared" si="34"/>
        <v>-21</v>
      </c>
      <c r="AB293">
        <f t="shared" si="35"/>
        <v>-21</v>
      </c>
      <c r="AC293">
        <f t="shared" si="36"/>
        <v>-21</v>
      </c>
      <c r="AD293">
        <f t="shared" si="37"/>
        <v>26</v>
      </c>
      <c r="AE293">
        <f t="shared" si="38"/>
        <v>30</v>
      </c>
      <c r="AF293">
        <f t="shared" si="39"/>
        <v>26</v>
      </c>
      <c r="AG293" t="s">
        <v>3317</v>
      </c>
    </row>
    <row r="294" spans="1:33" x14ac:dyDescent="0.25">
      <c r="A294" t="s">
        <v>2350</v>
      </c>
      <c r="B294" t="s">
        <v>2351</v>
      </c>
      <c r="C294" t="s">
        <v>5</v>
      </c>
      <c r="D294">
        <v>1962</v>
      </c>
      <c r="E294" t="s">
        <v>21</v>
      </c>
      <c r="F294" t="s">
        <v>103</v>
      </c>
      <c r="G294">
        <v>1</v>
      </c>
      <c r="H294">
        <v>1</v>
      </c>
      <c r="I294">
        <v>1</v>
      </c>
      <c r="J294">
        <v>1</v>
      </c>
      <c r="K294">
        <v>1983</v>
      </c>
      <c r="L294">
        <v>21</v>
      </c>
      <c r="M294">
        <v>0</v>
      </c>
      <c r="N294">
        <v>1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45</v>
      </c>
      <c r="W294">
        <v>51</v>
      </c>
      <c r="X294">
        <v>45</v>
      </c>
      <c r="Y294">
        <f t="shared" si="32"/>
        <v>-21</v>
      </c>
      <c r="Z294">
        <f t="shared" si="33"/>
        <v>-21</v>
      </c>
      <c r="AA294">
        <f t="shared" si="34"/>
        <v>-21</v>
      </c>
      <c r="AB294">
        <f t="shared" si="35"/>
        <v>-21</v>
      </c>
      <c r="AC294">
        <f t="shared" si="36"/>
        <v>-21</v>
      </c>
      <c r="AD294">
        <f t="shared" si="37"/>
        <v>24</v>
      </c>
      <c r="AE294">
        <f t="shared" si="38"/>
        <v>30</v>
      </c>
      <c r="AF294">
        <f t="shared" si="39"/>
        <v>24</v>
      </c>
      <c r="AG294" t="s">
        <v>2940</v>
      </c>
    </row>
    <row r="295" spans="1:33" x14ac:dyDescent="0.25">
      <c r="A295" t="s">
        <v>2168</v>
      </c>
      <c r="B295" t="s">
        <v>2169</v>
      </c>
      <c r="C295" t="s">
        <v>5</v>
      </c>
      <c r="D295">
        <v>1962</v>
      </c>
      <c r="E295" t="s">
        <v>21</v>
      </c>
      <c r="F295" t="s">
        <v>103</v>
      </c>
      <c r="G295">
        <v>0</v>
      </c>
      <c r="H295">
        <v>0</v>
      </c>
      <c r="I295">
        <v>1</v>
      </c>
      <c r="J295">
        <v>0</v>
      </c>
      <c r="K295">
        <v>1983</v>
      </c>
      <c r="L295">
        <v>21</v>
      </c>
      <c r="M295">
        <v>0</v>
      </c>
      <c r="N295">
        <v>0</v>
      </c>
      <c r="O295">
        <v>0</v>
      </c>
      <c r="Q295">
        <v>26</v>
      </c>
      <c r="R295">
        <v>28</v>
      </c>
      <c r="S295">
        <v>30</v>
      </c>
      <c r="T295">
        <v>34</v>
      </c>
      <c r="U295">
        <v>0</v>
      </c>
      <c r="V295">
        <v>46</v>
      </c>
      <c r="W295">
        <v>0</v>
      </c>
      <c r="X295">
        <v>46</v>
      </c>
      <c r="Y295">
        <f t="shared" si="32"/>
        <v>5</v>
      </c>
      <c r="Z295">
        <f t="shared" si="33"/>
        <v>7</v>
      </c>
      <c r="AA295">
        <f t="shared" si="34"/>
        <v>9</v>
      </c>
      <c r="AB295">
        <f t="shared" si="35"/>
        <v>13</v>
      </c>
      <c r="AC295">
        <f t="shared" si="36"/>
        <v>-21</v>
      </c>
      <c r="AD295">
        <f t="shared" si="37"/>
        <v>25</v>
      </c>
      <c r="AE295">
        <f t="shared" si="38"/>
        <v>-21</v>
      </c>
      <c r="AF295">
        <f t="shared" si="39"/>
        <v>25</v>
      </c>
      <c r="AG295" t="s">
        <v>2953</v>
      </c>
    </row>
    <row r="296" spans="1:33" x14ac:dyDescent="0.25">
      <c r="A296" t="s">
        <v>1284</v>
      </c>
      <c r="B296" t="s">
        <v>1285</v>
      </c>
      <c r="C296" t="s">
        <v>5</v>
      </c>
      <c r="D296">
        <v>1962</v>
      </c>
      <c r="E296" t="s">
        <v>21</v>
      </c>
      <c r="F296" t="s">
        <v>103</v>
      </c>
      <c r="G296">
        <v>1</v>
      </c>
      <c r="H296">
        <v>1</v>
      </c>
      <c r="I296">
        <v>1</v>
      </c>
      <c r="J296">
        <v>0</v>
      </c>
      <c r="K296">
        <v>1983</v>
      </c>
      <c r="L296">
        <v>21</v>
      </c>
      <c r="M296">
        <v>0</v>
      </c>
      <c r="N296">
        <v>0</v>
      </c>
      <c r="O296">
        <v>1</v>
      </c>
      <c r="Q296">
        <v>29</v>
      </c>
      <c r="R296">
        <v>30</v>
      </c>
      <c r="S296">
        <v>34</v>
      </c>
      <c r="T296">
        <v>38</v>
      </c>
      <c r="U296">
        <v>45</v>
      </c>
      <c r="V296">
        <v>51</v>
      </c>
      <c r="W296">
        <v>0</v>
      </c>
      <c r="X296">
        <v>51</v>
      </c>
      <c r="Y296">
        <f t="shared" si="32"/>
        <v>8</v>
      </c>
      <c r="Z296">
        <f t="shared" si="33"/>
        <v>9</v>
      </c>
      <c r="AA296">
        <f t="shared" si="34"/>
        <v>13</v>
      </c>
      <c r="AB296">
        <f t="shared" si="35"/>
        <v>17</v>
      </c>
      <c r="AC296">
        <f t="shared" si="36"/>
        <v>24</v>
      </c>
      <c r="AD296">
        <f t="shared" si="37"/>
        <v>30</v>
      </c>
      <c r="AE296">
        <f t="shared" si="38"/>
        <v>-21</v>
      </c>
      <c r="AF296">
        <f t="shared" si="39"/>
        <v>30</v>
      </c>
      <c r="AG296" t="s">
        <v>2941</v>
      </c>
    </row>
    <row r="297" spans="1:33" x14ac:dyDescent="0.25">
      <c r="A297" t="s">
        <v>228</v>
      </c>
      <c r="B297" t="s">
        <v>229</v>
      </c>
      <c r="C297" t="s">
        <v>5</v>
      </c>
      <c r="D297">
        <v>1962</v>
      </c>
      <c r="E297" t="s">
        <v>21</v>
      </c>
      <c r="F297" t="s">
        <v>36</v>
      </c>
      <c r="G297">
        <v>0</v>
      </c>
      <c r="H297">
        <v>0</v>
      </c>
      <c r="I297">
        <v>1</v>
      </c>
      <c r="J297">
        <v>1</v>
      </c>
      <c r="K297">
        <v>1983</v>
      </c>
      <c r="L297">
        <v>21</v>
      </c>
      <c r="M297">
        <v>0</v>
      </c>
      <c r="N297">
        <v>0</v>
      </c>
      <c r="O297">
        <v>0</v>
      </c>
      <c r="Q297">
        <v>21</v>
      </c>
      <c r="R297">
        <v>26</v>
      </c>
      <c r="S297">
        <v>29</v>
      </c>
      <c r="T297">
        <v>32</v>
      </c>
      <c r="U297">
        <v>36</v>
      </c>
      <c r="V297">
        <v>40</v>
      </c>
      <c r="W297">
        <v>53</v>
      </c>
      <c r="X297">
        <v>40</v>
      </c>
      <c r="Y297">
        <f t="shared" si="32"/>
        <v>0</v>
      </c>
      <c r="Z297">
        <f t="shared" si="33"/>
        <v>5</v>
      </c>
      <c r="AA297">
        <f t="shared" si="34"/>
        <v>8</v>
      </c>
      <c r="AB297">
        <f t="shared" si="35"/>
        <v>11</v>
      </c>
      <c r="AC297">
        <f t="shared" si="36"/>
        <v>15</v>
      </c>
      <c r="AD297">
        <f t="shared" si="37"/>
        <v>19</v>
      </c>
      <c r="AE297">
        <f t="shared" si="38"/>
        <v>32</v>
      </c>
      <c r="AF297">
        <f t="shared" si="39"/>
        <v>19</v>
      </c>
      <c r="AG297" t="s">
        <v>3042</v>
      </c>
    </row>
    <row r="298" spans="1:33" x14ac:dyDescent="0.25">
      <c r="A298" t="s">
        <v>1102</v>
      </c>
      <c r="B298" t="s">
        <v>1103</v>
      </c>
      <c r="C298" t="s">
        <v>5</v>
      </c>
      <c r="D298">
        <v>1962</v>
      </c>
      <c r="E298" t="s">
        <v>21</v>
      </c>
      <c r="F298" t="s">
        <v>114</v>
      </c>
      <c r="G298">
        <v>1</v>
      </c>
      <c r="H298">
        <v>1</v>
      </c>
      <c r="I298">
        <v>1</v>
      </c>
      <c r="J298">
        <v>1</v>
      </c>
      <c r="K298">
        <v>1983</v>
      </c>
      <c r="L298">
        <v>21</v>
      </c>
      <c r="M298">
        <v>0</v>
      </c>
      <c r="N298">
        <v>1</v>
      </c>
      <c r="O298">
        <v>0</v>
      </c>
      <c r="Q298">
        <v>0</v>
      </c>
      <c r="R298">
        <v>0</v>
      </c>
      <c r="S298">
        <v>21</v>
      </c>
      <c r="T298">
        <v>34</v>
      </c>
      <c r="U298">
        <v>36</v>
      </c>
      <c r="V298">
        <v>0</v>
      </c>
      <c r="W298">
        <v>55</v>
      </c>
      <c r="X298">
        <v>0</v>
      </c>
      <c r="Y298">
        <f t="shared" si="32"/>
        <v>-21</v>
      </c>
      <c r="Z298">
        <f t="shared" si="33"/>
        <v>-21</v>
      </c>
      <c r="AA298">
        <f t="shared" si="34"/>
        <v>0</v>
      </c>
      <c r="AB298">
        <f t="shared" si="35"/>
        <v>13</v>
      </c>
      <c r="AC298">
        <f t="shared" si="36"/>
        <v>15</v>
      </c>
      <c r="AD298">
        <f t="shared" si="37"/>
        <v>-21</v>
      </c>
      <c r="AE298">
        <f t="shared" si="38"/>
        <v>34</v>
      </c>
      <c r="AF298">
        <f t="shared" si="39"/>
        <v>-21</v>
      </c>
      <c r="AG298">
        <v>0</v>
      </c>
    </row>
    <row r="299" spans="1:33" x14ac:dyDescent="0.25">
      <c r="A299" t="s">
        <v>2026</v>
      </c>
      <c r="B299" t="s">
        <v>2027</v>
      </c>
      <c r="C299" t="s">
        <v>5</v>
      </c>
      <c r="D299">
        <v>1962</v>
      </c>
      <c r="E299" t="s">
        <v>21</v>
      </c>
      <c r="F299" t="s">
        <v>324</v>
      </c>
      <c r="G299">
        <v>0</v>
      </c>
      <c r="H299">
        <v>1</v>
      </c>
      <c r="I299">
        <v>1</v>
      </c>
      <c r="J299">
        <v>1</v>
      </c>
      <c r="K299">
        <v>1983</v>
      </c>
      <c r="L299">
        <v>21</v>
      </c>
      <c r="M299">
        <v>0</v>
      </c>
      <c r="N299">
        <v>0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53</v>
      </c>
      <c r="X299">
        <v>0</v>
      </c>
      <c r="Y299">
        <f t="shared" si="32"/>
        <v>-21</v>
      </c>
      <c r="Z299">
        <f t="shared" si="33"/>
        <v>-21</v>
      </c>
      <c r="AA299">
        <f t="shared" si="34"/>
        <v>-21</v>
      </c>
      <c r="AB299">
        <f t="shared" si="35"/>
        <v>-21</v>
      </c>
      <c r="AC299">
        <f t="shared" si="36"/>
        <v>-21</v>
      </c>
      <c r="AD299">
        <f t="shared" si="37"/>
        <v>-21</v>
      </c>
      <c r="AE299">
        <f t="shared" si="38"/>
        <v>32</v>
      </c>
      <c r="AF299">
        <f t="shared" si="39"/>
        <v>-21</v>
      </c>
      <c r="AG299">
        <v>0</v>
      </c>
    </row>
    <row r="300" spans="1:33" x14ac:dyDescent="0.25">
      <c r="A300" t="s">
        <v>1495</v>
      </c>
      <c r="B300" t="s">
        <v>1496</v>
      </c>
      <c r="C300" t="s">
        <v>5</v>
      </c>
      <c r="D300">
        <v>1962</v>
      </c>
      <c r="E300" t="s">
        <v>21</v>
      </c>
      <c r="F300" t="s">
        <v>22</v>
      </c>
      <c r="G300">
        <v>0</v>
      </c>
      <c r="H300">
        <v>0</v>
      </c>
      <c r="I300">
        <v>1</v>
      </c>
      <c r="J300">
        <v>0</v>
      </c>
      <c r="K300">
        <v>1983</v>
      </c>
      <c r="L300">
        <v>21</v>
      </c>
      <c r="M300">
        <v>1</v>
      </c>
      <c r="N300">
        <v>0</v>
      </c>
      <c r="O300">
        <v>1</v>
      </c>
      <c r="Q300">
        <v>0</v>
      </c>
      <c r="R300">
        <v>0</v>
      </c>
      <c r="S300">
        <v>23</v>
      </c>
      <c r="T300">
        <v>35</v>
      </c>
      <c r="U300">
        <v>44</v>
      </c>
      <c r="V300">
        <v>49</v>
      </c>
      <c r="W300">
        <v>0</v>
      </c>
      <c r="X300">
        <v>49</v>
      </c>
      <c r="Y300">
        <f t="shared" si="32"/>
        <v>-21</v>
      </c>
      <c r="Z300">
        <f t="shared" si="33"/>
        <v>-21</v>
      </c>
      <c r="AA300">
        <f t="shared" si="34"/>
        <v>2</v>
      </c>
      <c r="AB300">
        <f t="shared" si="35"/>
        <v>14</v>
      </c>
      <c r="AC300">
        <f t="shared" si="36"/>
        <v>23</v>
      </c>
      <c r="AD300">
        <f t="shared" si="37"/>
        <v>28</v>
      </c>
      <c r="AE300">
        <f t="shared" si="38"/>
        <v>-21</v>
      </c>
      <c r="AF300">
        <f t="shared" si="39"/>
        <v>28</v>
      </c>
      <c r="AG300">
        <v>0</v>
      </c>
    </row>
    <row r="301" spans="1:33" x14ac:dyDescent="0.25">
      <c r="A301" t="s">
        <v>1618</v>
      </c>
      <c r="B301" t="s">
        <v>1619</v>
      </c>
      <c r="C301" t="s">
        <v>25</v>
      </c>
      <c r="D301">
        <v>1962</v>
      </c>
      <c r="E301" t="s">
        <v>21</v>
      </c>
      <c r="F301" t="s">
        <v>18</v>
      </c>
      <c r="G301">
        <v>0</v>
      </c>
      <c r="H301">
        <v>1</v>
      </c>
      <c r="I301">
        <v>1</v>
      </c>
      <c r="J301">
        <v>1</v>
      </c>
      <c r="K301">
        <v>1983</v>
      </c>
      <c r="L301">
        <v>21</v>
      </c>
      <c r="M301">
        <v>0</v>
      </c>
      <c r="N301">
        <v>0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32"/>
        <v>-21</v>
      </c>
      <c r="Z301">
        <f t="shared" si="33"/>
        <v>-21</v>
      </c>
      <c r="AA301">
        <f t="shared" si="34"/>
        <v>-21</v>
      </c>
      <c r="AB301">
        <f t="shared" si="35"/>
        <v>-21</v>
      </c>
      <c r="AC301">
        <f t="shared" si="36"/>
        <v>-21</v>
      </c>
      <c r="AD301">
        <f t="shared" si="37"/>
        <v>-21</v>
      </c>
      <c r="AE301">
        <f t="shared" si="38"/>
        <v>-21</v>
      </c>
      <c r="AF301">
        <f t="shared" si="39"/>
        <v>-21</v>
      </c>
      <c r="AG301">
        <v>0</v>
      </c>
    </row>
    <row r="302" spans="1:33" x14ac:dyDescent="0.25">
      <c r="A302" t="s">
        <v>445</v>
      </c>
      <c r="B302" t="s">
        <v>446</v>
      </c>
      <c r="C302" t="s">
        <v>5</v>
      </c>
      <c r="D302">
        <v>1962</v>
      </c>
      <c r="E302" t="s">
        <v>21</v>
      </c>
      <c r="F302" t="s">
        <v>84</v>
      </c>
      <c r="G302">
        <v>0</v>
      </c>
      <c r="H302">
        <v>1</v>
      </c>
      <c r="I302">
        <v>1</v>
      </c>
      <c r="J302">
        <v>0</v>
      </c>
      <c r="K302">
        <v>1983</v>
      </c>
      <c r="L302">
        <v>21</v>
      </c>
      <c r="M302">
        <v>1</v>
      </c>
      <c r="N302">
        <v>0</v>
      </c>
      <c r="O302">
        <v>1</v>
      </c>
      <c r="Q302">
        <v>0</v>
      </c>
      <c r="R302">
        <v>0</v>
      </c>
      <c r="S302">
        <v>0</v>
      </c>
      <c r="T302">
        <v>24</v>
      </c>
      <c r="U302">
        <v>39</v>
      </c>
      <c r="V302">
        <v>0</v>
      </c>
      <c r="W302">
        <v>55</v>
      </c>
      <c r="X302">
        <v>0</v>
      </c>
      <c r="Y302">
        <f t="shared" si="32"/>
        <v>-21</v>
      </c>
      <c r="Z302">
        <f t="shared" si="33"/>
        <v>-21</v>
      </c>
      <c r="AA302">
        <f t="shared" si="34"/>
        <v>-21</v>
      </c>
      <c r="AB302">
        <f t="shared" si="35"/>
        <v>3</v>
      </c>
      <c r="AC302">
        <f t="shared" si="36"/>
        <v>18</v>
      </c>
      <c r="AD302">
        <f t="shared" si="37"/>
        <v>-21</v>
      </c>
      <c r="AE302">
        <f t="shared" si="38"/>
        <v>34</v>
      </c>
      <c r="AF302">
        <f t="shared" si="39"/>
        <v>-21</v>
      </c>
      <c r="AG302" t="s">
        <v>3774</v>
      </c>
    </row>
    <row r="303" spans="1:33" x14ac:dyDescent="0.25">
      <c r="A303" t="s">
        <v>2039</v>
      </c>
      <c r="B303" t="s">
        <v>2040</v>
      </c>
      <c r="C303" t="s">
        <v>5</v>
      </c>
      <c r="D303">
        <v>1962</v>
      </c>
      <c r="E303" t="s">
        <v>21</v>
      </c>
      <c r="F303" t="s">
        <v>103</v>
      </c>
      <c r="G303">
        <v>0</v>
      </c>
      <c r="H303">
        <v>0</v>
      </c>
      <c r="I303">
        <v>1</v>
      </c>
      <c r="J303">
        <v>0</v>
      </c>
      <c r="K303">
        <v>1983</v>
      </c>
      <c r="L303">
        <v>21</v>
      </c>
      <c r="M303">
        <v>0</v>
      </c>
      <c r="N303">
        <v>1</v>
      </c>
      <c r="O303">
        <v>0</v>
      </c>
      <c r="Q303">
        <v>0</v>
      </c>
      <c r="R303">
        <v>0</v>
      </c>
      <c r="S303">
        <v>21</v>
      </c>
      <c r="T303">
        <v>34</v>
      </c>
      <c r="U303">
        <v>37</v>
      </c>
      <c r="V303">
        <v>0</v>
      </c>
      <c r="W303">
        <v>57</v>
      </c>
      <c r="X303">
        <v>0</v>
      </c>
      <c r="Y303">
        <f t="shared" si="32"/>
        <v>-21</v>
      </c>
      <c r="Z303">
        <f t="shared" si="33"/>
        <v>-21</v>
      </c>
      <c r="AA303">
        <f t="shared" si="34"/>
        <v>0</v>
      </c>
      <c r="AB303">
        <f t="shared" si="35"/>
        <v>13</v>
      </c>
      <c r="AC303">
        <f t="shared" si="36"/>
        <v>16</v>
      </c>
      <c r="AD303">
        <f t="shared" si="37"/>
        <v>-21</v>
      </c>
      <c r="AE303">
        <f t="shared" si="38"/>
        <v>36</v>
      </c>
      <c r="AF303">
        <f t="shared" si="39"/>
        <v>-21</v>
      </c>
      <c r="AG303" t="s">
        <v>3095</v>
      </c>
    </row>
    <row r="304" spans="1:33" x14ac:dyDescent="0.25">
      <c r="A304" t="s">
        <v>2596</v>
      </c>
      <c r="B304" t="s">
        <v>2597</v>
      </c>
      <c r="C304" t="s">
        <v>5</v>
      </c>
      <c r="D304">
        <v>1962</v>
      </c>
      <c r="E304" t="s">
        <v>21</v>
      </c>
      <c r="F304" t="s">
        <v>98</v>
      </c>
      <c r="G304">
        <v>1</v>
      </c>
      <c r="H304">
        <v>1</v>
      </c>
      <c r="I304">
        <v>1</v>
      </c>
      <c r="J304">
        <v>1</v>
      </c>
      <c r="K304">
        <v>1983</v>
      </c>
      <c r="L304">
        <v>21</v>
      </c>
      <c r="M304">
        <v>0</v>
      </c>
      <c r="N304">
        <v>0</v>
      </c>
      <c r="O304">
        <v>0</v>
      </c>
      <c r="Q304">
        <v>0</v>
      </c>
      <c r="R304">
        <v>0</v>
      </c>
      <c r="S304">
        <v>0</v>
      </c>
      <c r="T304">
        <v>32</v>
      </c>
      <c r="U304">
        <v>0</v>
      </c>
      <c r="V304">
        <v>0</v>
      </c>
      <c r="W304">
        <v>0</v>
      </c>
      <c r="X304">
        <v>0</v>
      </c>
      <c r="Y304">
        <f t="shared" si="32"/>
        <v>-21</v>
      </c>
      <c r="Z304">
        <f t="shared" si="33"/>
        <v>-21</v>
      </c>
      <c r="AA304">
        <f t="shared" si="34"/>
        <v>-21</v>
      </c>
      <c r="AB304">
        <f t="shared" si="35"/>
        <v>11</v>
      </c>
      <c r="AC304">
        <f t="shared" si="36"/>
        <v>-21</v>
      </c>
      <c r="AD304">
        <f t="shared" si="37"/>
        <v>-21</v>
      </c>
      <c r="AE304">
        <f t="shared" si="38"/>
        <v>-21</v>
      </c>
      <c r="AF304">
        <f t="shared" si="39"/>
        <v>-21</v>
      </c>
      <c r="AG304">
        <v>0</v>
      </c>
    </row>
    <row r="305" spans="1:33" x14ac:dyDescent="0.25">
      <c r="A305" t="s">
        <v>737</v>
      </c>
      <c r="B305" t="s">
        <v>738</v>
      </c>
      <c r="C305" t="s">
        <v>5</v>
      </c>
      <c r="D305">
        <v>1962</v>
      </c>
      <c r="E305" t="s">
        <v>21</v>
      </c>
      <c r="F305" t="s">
        <v>98</v>
      </c>
      <c r="G305">
        <v>0</v>
      </c>
      <c r="H305">
        <v>0</v>
      </c>
      <c r="I305">
        <v>1</v>
      </c>
      <c r="J305">
        <v>0</v>
      </c>
      <c r="K305">
        <v>1983</v>
      </c>
      <c r="L305">
        <v>21</v>
      </c>
      <c r="M305">
        <v>1</v>
      </c>
      <c r="N305">
        <v>1</v>
      </c>
      <c r="O305">
        <v>1</v>
      </c>
      <c r="Q305">
        <v>0</v>
      </c>
      <c r="R305">
        <v>0</v>
      </c>
      <c r="S305">
        <v>32</v>
      </c>
      <c r="T305">
        <v>36</v>
      </c>
      <c r="U305">
        <v>0</v>
      </c>
      <c r="V305">
        <v>49</v>
      </c>
      <c r="W305">
        <v>0</v>
      </c>
      <c r="X305">
        <v>49</v>
      </c>
      <c r="Y305">
        <f t="shared" si="32"/>
        <v>-21</v>
      </c>
      <c r="Z305">
        <f t="shared" si="33"/>
        <v>-21</v>
      </c>
      <c r="AA305">
        <f t="shared" si="34"/>
        <v>11</v>
      </c>
      <c r="AB305">
        <f t="shared" si="35"/>
        <v>15</v>
      </c>
      <c r="AC305">
        <f t="shared" si="36"/>
        <v>-21</v>
      </c>
      <c r="AD305">
        <f t="shared" si="37"/>
        <v>28</v>
      </c>
      <c r="AE305">
        <f t="shared" si="38"/>
        <v>-21</v>
      </c>
      <c r="AF305">
        <f t="shared" si="39"/>
        <v>28</v>
      </c>
      <c r="AG305" t="s">
        <v>2981</v>
      </c>
    </row>
    <row r="306" spans="1:33" x14ac:dyDescent="0.25">
      <c r="A306" t="s">
        <v>1301</v>
      </c>
      <c r="B306" t="s">
        <v>1302</v>
      </c>
      <c r="C306" t="s">
        <v>5</v>
      </c>
      <c r="D306">
        <v>1962</v>
      </c>
      <c r="E306" t="s">
        <v>21</v>
      </c>
      <c r="F306" t="s">
        <v>62</v>
      </c>
      <c r="G306">
        <v>0</v>
      </c>
      <c r="H306">
        <v>1</v>
      </c>
      <c r="I306">
        <v>1</v>
      </c>
      <c r="J306">
        <v>0</v>
      </c>
      <c r="K306">
        <v>1983</v>
      </c>
      <c r="L306">
        <v>21</v>
      </c>
      <c r="M306">
        <v>0</v>
      </c>
      <c r="N306">
        <v>1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55</v>
      </c>
      <c r="W306">
        <v>56</v>
      </c>
      <c r="X306">
        <v>55</v>
      </c>
      <c r="Y306">
        <f t="shared" si="32"/>
        <v>-21</v>
      </c>
      <c r="Z306">
        <f t="shared" si="33"/>
        <v>-21</v>
      </c>
      <c r="AA306">
        <f t="shared" si="34"/>
        <v>-21</v>
      </c>
      <c r="AB306">
        <f t="shared" si="35"/>
        <v>-21</v>
      </c>
      <c r="AC306">
        <f t="shared" si="36"/>
        <v>-21</v>
      </c>
      <c r="AD306">
        <f t="shared" si="37"/>
        <v>34</v>
      </c>
      <c r="AE306">
        <f t="shared" si="38"/>
        <v>35</v>
      </c>
      <c r="AF306">
        <f t="shared" si="39"/>
        <v>34</v>
      </c>
      <c r="AG306">
        <v>0</v>
      </c>
    </row>
    <row r="307" spans="1:33" x14ac:dyDescent="0.25">
      <c r="A307" t="s">
        <v>2631</v>
      </c>
      <c r="B307" t="s">
        <v>2632</v>
      </c>
      <c r="C307" t="s">
        <v>5</v>
      </c>
      <c r="D307">
        <v>1963</v>
      </c>
      <c r="E307" t="s">
        <v>21</v>
      </c>
      <c r="F307" t="s">
        <v>66</v>
      </c>
      <c r="G307">
        <v>0</v>
      </c>
      <c r="H307">
        <v>0</v>
      </c>
      <c r="I307">
        <v>1</v>
      </c>
      <c r="J307">
        <v>0</v>
      </c>
      <c r="K307">
        <v>1983</v>
      </c>
      <c r="L307">
        <v>20</v>
      </c>
      <c r="M307">
        <v>0</v>
      </c>
      <c r="N307">
        <v>1</v>
      </c>
      <c r="O307">
        <v>0</v>
      </c>
      <c r="Q307">
        <v>0</v>
      </c>
      <c r="R307">
        <v>0</v>
      </c>
      <c r="S307">
        <v>30</v>
      </c>
      <c r="T307">
        <v>33</v>
      </c>
      <c r="U307">
        <v>0</v>
      </c>
      <c r="V307">
        <v>46</v>
      </c>
      <c r="W307">
        <v>53</v>
      </c>
      <c r="X307">
        <v>46</v>
      </c>
      <c r="Y307">
        <f t="shared" si="32"/>
        <v>-20</v>
      </c>
      <c r="Z307">
        <f t="shared" si="33"/>
        <v>-20</v>
      </c>
      <c r="AA307">
        <f t="shared" si="34"/>
        <v>10</v>
      </c>
      <c r="AB307">
        <f t="shared" si="35"/>
        <v>13</v>
      </c>
      <c r="AC307">
        <f t="shared" si="36"/>
        <v>-20</v>
      </c>
      <c r="AD307">
        <f t="shared" si="37"/>
        <v>26</v>
      </c>
      <c r="AE307">
        <f t="shared" si="38"/>
        <v>33</v>
      </c>
      <c r="AF307">
        <f t="shared" si="39"/>
        <v>26</v>
      </c>
      <c r="AG307" t="s">
        <v>3135</v>
      </c>
    </row>
    <row r="308" spans="1:33" x14ac:dyDescent="0.25">
      <c r="A308" t="s">
        <v>1154</v>
      </c>
      <c r="B308" t="s">
        <v>1155</v>
      </c>
      <c r="C308" t="s">
        <v>5</v>
      </c>
      <c r="D308">
        <v>1963</v>
      </c>
      <c r="E308" t="s">
        <v>21</v>
      </c>
      <c r="F308" t="s">
        <v>66</v>
      </c>
      <c r="G308">
        <v>0</v>
      </c>
      <c r="H308">
        <v>0</v>
      </c>
      <c r="I308">
        <v>1</v>
      </c>
      <c r="J308">
        <v>0</v>
      </c>
      <c r="K308">
        <v>1983</v>
      </c>
      <c r="L308">
        <v>20</v>
      </c>
      <c r="M308">
        <v>0</v>
      </c>
      <c r="N308">
        <v>1</v>
      </c>
      <c r="O308">
        <v>0</v>
      </c>
      <c r="Q308">
        <v>25</v>
      </c>
      <c r="R308">
        <v>29</v>
      </c>
      <c r="S308">
        <v>0</v>
      </c>
      <c r="T308">
        <v>34</v>
      </c>
      <c r="U308">
        <v>35</v>
      </c>
      <c r="V308">
        <v>53</v>
      </c>
      <c r="W308">
        <v>0</v>
      </c>
      <c r="X308">
        <v>53</v>
      </c>
      <c r="Y308">
        <f t="shared" si="32"/>
        <v>5</v>
      </c>
      <c r="Z308">
        <f t="shared" si="33"/>
        <v>9</v>
      </c>
      <c r="AA308">
        <f t="shared" si="34"/>
        <v>-20</v>
      </c>
      <c r="AB308">
        <f t="shared" si="35"/>
        <v>14</v>
      </c>
      <c r="AC308">
        <f t="shared" si="36"/>
        <v>15</v>
      </c>
      <c r="AD308">
        <f t="shared" si="37"/>
        <v>33</v>
      </c>
      <c r="AE308">
        <f t="shared" si="38"/>
        <v>-20</v>
      </c>
      <c r="AF308">
        <f t="shared" si="39"/>
        <v>33</v>
      </c>
      <c r="AG308" t="s">
        <v>3850</v>
      </c>
    </row>
    <row r="309" spans="1:33" x14ac:dyDescent="0.25">
      <c r="A309" t="s">
        <v>1924</v>
      </c>
      <c r="B309" t="s">
        <v>1925</v>
      </c>
      <c r="C309" t="s">
        <v>5</v>
      </c>
      <c r="D309">
        <v>1963</v>
      </c>
      <c r="E309" t="s">
        <v>21</v>
      </c>
      <c r="F309" t="s">
        <v>309</v>
      </c>
      <c r="G309">
        <v>0</v>
      </c>
      <c r="H309">
        <v>1</v>
      </c>
      <c r="I309">
        <v>1</v>
      </c>
      <c r="J309">
        <v>0</v>
      </c>
      <c r="K309">
        <v>1983</v>
      </c>
      <c r="L309">
        <v>20</v>
      </c>
      <c r="M309">
        <v>0</v>
      </c>
      <c r="N309">
        <v>0</v>
      </c>
      <c r="O309">
        <v>0</v>
      </c>
      <c r="Q309">
        <v>0</v>
      </c>
      <c r="R309">
        <v>20</v>
      </c>
      <c r="S309">
        <v>29</v>
      </c>
      <c r="T309">
        <v>35</v>
      </c>
      <c r="U309">
        <v>45</v>
      </c>
      <c r="V309">
        <v>45</v>
      </c>
      <c r="W309">
        <v>0</v>
      </c>
      <c r="X309">
        <v>45</v>
      </c>
      <c r="Y309">
        <f t="shared" si="32"/>
        <v>-20</v>
      </c>
      <c r="Z309">
        <f t="shared" si="33"/>
        <v>0</v>
      </c>
      <c r="AA309">
        <f t="shared" si="34"/>
        <v>9</v>
      </c>
      <c r="AB309">
        <f t="shared" si="35"/>
        <v>15</v>
      </c>
      <c r="AC309">
        <f t="shared" si="36"/>
        <v>25</v>
      </c>
      <c r="AD309">
        <f t="shared" si="37"/>
        <v>25</v>
      </c>
      <c r="AE309">
        <f t="shared" si="38"/>
        <v>-20</v>
      </c>
      <c r="AF309">
        <f t="shared" si="39"/>
        <v>25</v>
      </c>
      <c r="AG309">
        <v>0</v>
      </c>
    </row>
    <row r="310" spans="1:33" x14ac:dyDescent="0.25">
      <c r="A310" t="s">
        <v>631</v>
      </c>
      <c r="B310" t="s">
        <v>632</v>
      </c>
      <c r="C310" t="s">
        <v>5</v>
      </c>
      <c r="D310">
        <v>1963</v>
      </c>
      <c r="E310" t="s">
        <v>21</v>
      </c>
      <c r="F310" t="s">
        <v>372</v>
      </c>
      <c r="G310">
        <v>0</v>
      </c>
      <c r="H310">
        <v>1</v>
      </c>
      <c r="I310">
        <v>1</v>
      </c>
      <c r="J310">
        <v>1</v>
      </c>
      <c r="K310">
        <v>1983</v>
      </c>
      <c r="L310">
        <v>20</v>
      </c>
      <c r="M310">
        <v>0</v>
      </c>
      <c r="N310">
        <v>1</v>
      </c>
      <c r="O310">
        <v>0</v>
      </c>
      <c r="Q310">
        <v>20</v>
      </c>
      <c r="R310">
        <v>29</v>
      </c>
      <c r="S310">
        <v>31</v>
      </c>
      <c r="T310">
        <v>0</v>
      </c>
      <c r="U310">
        <v>42</v>
      </c>
      <c r="V310">
        <v>48</v>
      </c>
      <c r="W310">
        <v>55</v>
      </c>
      <c r="X310">
        <v>48</v>
      </c>
      <c r="Y310">
        <f t="shared" si="32"/>
        <v>0</v>
      </c>
      <c r="Z310">
        <f t="shared" si="33"/>
        <v>9</v>
      </c>
      <c r="AA310">
        <f t="shared" si="34"/>
        <v>11</v>
      </c>
      <c r="AB310">
        <f t="shared" si="35"/>
        <v>-20</v>
      </c>
      <c r="AC310">
        <f t="shared" si="36"/>
        <v>22</v>
      </c>
      <c r="AD310">
        <f t="shared" si="37"/>
        <v>28</v>
      </c>
      <c r="AE310">
        <f t="shared" si="38"/>
        <v>35</v>
      </c>
      <c r="AF310">
        <f t="shared" si="39"/>
        <v>28</v>
      </c>
      <c r="AG310" t="s">
        <v>4087</v>
      </c>
    </row>
    <row r="311" spans="1:33" x14ac:dyDescent="0.25">
      <c r="A311" t="s">
        <v>2257</v>
      </c>
      <c r="B311" t="s">
        <v>2258</v>
      </c>
      <c r="C311" t="s">
        <v>5</v>
      </c>
      <c r="D311">
        <v>1963</v>
      </c>
      <c r="E311" t="s">
        <v>21</v>
      </c>
      <c r="F311" t="s">
        <v>309</v>
      </c>
      <c r="G311">
        <v>0</v>
      </c>
      <c r="H311">
        <v>1</v>
      </c>
      <c r="I311">
        <v>1</v>
      </c>
      <c r="J311">
        <v>0</v>
      </c>
      <c r="K311">
        <v>1983</v>
      </c>
      <c r="L311">
        <v>20</v>
      </c>
      <c r="M311">
        <v>0</v>
      </c>
      <c r="N311">
        <v>1</v>
      </c>
      <c r="O311">
        <v>0</v>
      </c>
      <c r="Q311">
        <v>0</v>
      </c>
      <c r="R311">
        <v>26</v>
      </c>
      <c r="S311">
        <v>33</v>
      </c>
      <c r="T311">
        <v>38</v>
      </c>
      <c r="U311">
        <v>0</v>
      </c>
      <c r="V311">
        <v>51</v>
      </c>
      <c r="W311">
        <v>0</v>
      </c>
      <c r="X311">
        <v>51</v>
      </c>
      <c r="Y311">
        <f t="shared" si="32"/>
        <v>-20</v>
      </c>
      <c r="Z311">
        <f t="shared" si="33"/>
        <v>6</v>
      </c>
      <c r="AA311">
        <f t="shared" si="34"/>
        <v>13</v>
      </c>
      <c r="AB311">
        <f t="shared" si="35"/>
        <v>18</v>
      </c>
      <c r="AC311">
        <f t="shared" si="36"/>
        <v>-20</v>
      </c>
      <c r="AD311">
        <f t="shared" si="37"/>
        <v>31</v>
      </c>
      <c r="AE311">
        <f t="shared" si="38"/>
        <v>-20</v>
      </c>
      <c r="AF311">
        <f t="shared" si="39"/>
        <v>31</v>
      </c>
      <c r="AG311">
        <v>0</v>
      </c>
    </row>
    <row r="312" spans="1:33" x14ac:dyDescent="0.25">
      <c r="A312" t="s">
        <v>1738</v>
      </c>
      <c r="B312" t="s">
        <v>448</v>
      </c>
      <c r="C312" t="s">
        <v>5</v>
      </c>
      <c r="D312">
        <v>1963</v>
      </c>
      <c r="E312" t="s">
        <v>21</v>
      </c>
      <c r="F312" t="s">
        <v>84</v>
      </c>
      <c r="G312">
        <v>1</v>
      </c>
      <c r="H312">
        <v>1</v>
      </c>
      <c r="I312">
        <v>0</v>
      </c>
      <c r="J312">
        <v>0</v>
      </c>
      <c r="K312">
        <v>1983</v>
      </c>
      <c r="L312">
        <v>20</v>
      </c>
      <c r="M312">
        <v>0</v>
      </c>
      <c r="N312">
        <v>0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40</v>
      </c>
      <c r="W312">
        <v>50</v>
      </c>
      <c r="X312">
        <v>40</v>
      </c>
      <c r="Y312">
        <f t="shared" si="32"/>
        <v>-20</v>
      </c>
      <c r="Z312">
        <f t="shared" si="33"/>
        <v>-20</v>
      </c>
      <c r="AA312">
        <f t="shared" si="34"/>
        <v>-20</v>
      </c>
      <c r="AB312">
        <f t="shared" si="35"/>
        <v>-20</v>
      </c>
      <c r="AC312">
        <f t="shared" si="36"/>
        <v>-20</v>
      </c>
      <c r="AD312">
        <f t="shared" si="37"/>
        <v>20</v>
      </c>
      <c r="AE312">
        <f t="shared" si="38"/>
        <v>30</v>
      </c>
      <c r="AF312">
        <f t="shared" si="39"/>
        <v>20</v>
      </c>
      <c r="AG312">
        <v>0</v>
      </c>
    </row>
    <row r="313" spans="1:33" x14ac:dyDescent="0.25">
      <c r="A313" t="s">
        <v>1140</v>
      </c>
      <c r="B313" t="s">
        <v>1141</v>
      </c>
      <c r="C313" t="s">
        <v>5</v>
      </c>
      <c r="D313">
        <v>1963</v>
      </c>
      <c r="E313" t="s">
        <v>21</v>
      </c>
      <c r="F313" t="s">
        <v>30</v>
      </c>
      <c r="G313">
        <v>0</v>
      </c>
      <c r="H313">
        <v>1</v>
      </c>
      <c r="I313">
        <v>1</v>
      </c>
      <c r="J313">
        <v>1</v>
      </c>
      <c r="K313">
        <v>1983</v>
      </c>
      <c r="L313">
        <v>20</v>
      </c>
      <c r="M313">
        <v>1</v>
      </c>
      <c r="N313">
        <v>1</v>
      </c>
      <c r="O313">
        <v>1</v>
      </c>
      <c r="Q313">
        <v>26</v>
      </c>
      <c r="R313">
        <v>29</v>
      </c>
      <c r="S313">
        <v>37</v>
      </c>
      <c r="T313">
        <v>40</v>
      </c>
      <c r="U313">
        <v>43</v>
      </c>
      <c r="V313">
        <v>52</v>
      </c>
      <c r="W313">
        <v>55</v>
      </c>
      <c r="X313">
        <v>52</v>
      </c>
      <c r="Y313">
        <f t="shared" si="32"/>
        <v>6</v>
      </c>
      <c r="Z313">
        <f t="shared" si="33"/>
        <v>9</v>
      </c>
      <c r="AA313">
        <f t="shared" si="34"/>
        <v>17</v>
      </c>
      <c r="AB313">
        <f t="shared" si="35"/>
        <v>20</v>
      </c>
      <c r="AC313">
        <f t="shared" si="36"/>
        <v>23</v>
      </c>
      <c r="AD313">
        <f t="shared" si="37"/>
        <v>32</v>
      </c>
      <c r="AE313">
        <f t="shared" si="38"/>
        <v>35</v>
      </c>
      <c r="AF313">
        <f t="shared" si="39"/>
        <v>32</v>
      </c>
      <c r="AG313" t="s">
        <v>3134</v>
      </c>
    </row>
    <row r="314" spans="1:33" x14ac:dyDescent="0.25">
      <c r="A314" t="s">
        <v>2380</v>
      </c>
      <c r="B314" t="s">
        <v>2381</v>
      </c>
      <c r="C314" t="s">
        <v>5</v>
      </c>
      <c r="D314">
        <v>1963</v>
      </c>
      <c r="E314" t="s">
        <v>21</v>
      </c>
      <c r="F314" t="s">
        <v>36</v>
      </c>
      <c r="G314">
        <v>0</v>
      </c>
      <c r="H314">
        <v>0</v>
      </c>
      <c r="I314">
        <v>1</v>
      </c>
      <c r="J314">
        <v>0</v>
      </c>
      <c r="K314">
        <v>1983</v>
      </c>
      <c r="L314">
        <v>20</v>
      </c>
      <c r="M314">
        <v>0</v>
      </c>
      <c r="N314">
        <v>0</v>
      </c>
      <c r="O314">
        <v>1</v>
      </c>
      <c r="Q314">
        <v>0</v>
      </c>
      <c r="R314">
        <v>0</v>
      </c>
      <c r="S314">
        <v>29</v>
      </c>
      <c r="T314">
        <v>38</v>
      </c>
      <c r="U314">
        <v>49</v>
      </c>
      <c r="V314">
        <v>51</v>
      </c>
      <c r="W314">
        <v>0</v>
      </c>
      <c r="X314">
        <v>51</v>
      </c>
      <c r="Y314">
        <f t="shared" si="32"/>
        <v>-20</v>
      </c>
      <c r="Z314">
        <f t="shared" si="33"/>
        <v>-20</v>
      </c>
      <c r="AA314">
        <f t="shared" si="34"/>
        <v>9</v>
      </c>
      <c r="AB314">
        <f t="shared" si="35"/>
        <v>18</v>
      </c>
      <c r="AC314">
        <f t="shared" si="36"/>
        <v>29</v>
      </c>
      <c r="AD314">
        <f t="shared" si="37"/>
        <v>31</v>
      </c>
      <c r="AE314">
        <f t="shared" si="38"/>
        <v>-20</v>
      </c>
      <c r="AF314">
        <f t="shared" si="39"/>
        <v>31</v>
      </c>
      <c r="AG314" t="s">
        <v>3184</v>
      </c>
    </row>
    <row r="315" spans="1:33" x14ac:dyDescent="0.25">
      <c r="A315" t="s">
        <v>1933</v>
      </c>
      <c r="B315" t="s">
        <v>304</v>
      </c>
      <c r="C315" t="s">
        <v>5</v>
      </c>
      <c r="D315">
        <v>1963</v>
      </c>
      <c r="E315" t="s">
        <v>21</v>
      </c>
      <c r="F315" t="s">
        <v>33</v>
      </c>
      <c r="G315">
        <v>0</v>
      </c>
      <c r="H315">
        <v>1</v>
      </c>
      <c r="I315">
        <v>1</v>
      </c>
      <c r="J315">
        <v>1</v>
      </c>
      <c r="K315">
        <v>1983</v>
      </c>
      <c r="L315">
        <v>20</v>
      </c>
      <c r="M315">
        <v>1</v>
      </c>
      <c r="N315">
        <v>1</v>
      </c>
      <c r="O315">
        <v>1</v>
      </c>
      <c r="Q315">
        <v>0</v>
      </c>
      <c r="R315">
        <v>0</v>
      </c>
      <c r="S315">
        <v>0</v>
      </c>
      <c r="T315">
        <v>0</v>
      </c>
      <c r="U315">
        <v>28</v>
      </c>
      <c r="V315">
        <v>50</v>
      </c>
      <c r="W315">
        <v>55</v>
      </c>
      <c r="X315">
        <v>50</v>
      </c>
      <c r="Y315">
        <f t="shared" si="32"/>
        <v>-20</v>
      </c>
      <c r="Z315">
        <f t="shared" si="33"/>
        <v>-20</v>
      </c>
      <c r="AA315">
        <f t="shared" si="34"/>
        <v>-20</v>
      </c>
      <c r="AB315">
        <f t="shared" si="35"/>
        <v>-20</v>
      </c>
      <c r="AC315">
        <f t="shared" si="36"/>
        <v>8</v>
      </c>
      <c r="AD315">
        <f t="shared" si="37"/>
        <v>30</v>
      </c>
      <c r="AE315">
        <f t="shared" si="38"/>
        <v>35</v>
      </c>
      <c r="AF315">
        <f t="shared" si="39"/>
        <v>30</v>
      </c>
      <c r="AG315" t="s">
        <v>2912</v>
      </c>
    </row>
    <row r="316" spans="1:33" x14ac:dyDescent="0.25">
      <c r="A316" t="s">
        <v>678</v>
      </c>
      <c r="B316" t="s">
        <v>679</v>
      </c>
      <c r="C316" t="s">
        <v>5</v>
      </c>
      <c r="D316">
        <v>1963</v>
      </c>
      <c r="E316" t="s">
        <v>21</v>
      </c>
      <c r="F316" t="s">
        <v>84</v>
      </c>
      <c r="G316">
        <v>1</v>
      </c>
      <c r="H316">
        <v>1</v>
      </c>
      <c r="I316">
        <v>1</v>
      </c>
      <c r="J316">
        <v>1</v>
      </c>
      <c r="K316">
        <v>1983</v>
      </c>
      <c r="L316">
        <v>20</v>
      </c>
      <c r="M316">
        <v>0</v>
      </c>
      <c r="N316">
        <v>1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51</v>
      </c>
      <c r="X316">
        <v>0</v>
      </c>
      <c r="Y316">
        <f t="shared" si="32"/>
        <v>-20</v>
      </c>
      <c r="Z316">
        <f t="shared" si="33"/>
        <v>-20</v>
      </c>
      <c r="AA316">
        <f t="shared" si="34"/>
        <v>-20</v>
      </c>
      <c r="AB316">
        <f t="shared" si="35"/>
        <v>-20</v>
      </c>
      <c r="AC316">
        <f t="shared" si="36"/>
        <v>-20</v>
      </c>
      <c r="AD316">
        <f t="shared" si="37"/>
        <v>-20</v>
      </c>
      <c r="AE316">
        <f t="shared" si="38"/>
        <v>31</v>
      </c>
      <c r="AF316">
        <f t="shared" si="39"/>
        <v>-20</v>
      </c>
      <c r="AG316" t="s">
        <v>2964</v>
      </c>
    </row>
    <row r="317" spans="1:33" x14ac:dyDescent="0.25">
      <c r="A317" t="s">
        <v>2401</v>
      </c>
      <c r="B317" t="s">
        <v>2402</v>
      </c>
      <c r="C317" t="s">
        <v>5</v>
      </c>
      <c r="D317">
        <v>1963</v>
      </c>
      <c r="E317" t="s">
        <v>21</v>
      </c>
      <c r="F317" t="s">
        <v>150</v>
      </c>
      <c r="G317">
        <v>0</v>
      </c>
      <c r="H317">
        <v>1</v>
      </c>
      <c r="I317">
        <v>1</v>
      </c>
      <c r="J317">
        <v>0</v>
      </c>
      <c r="K317">
        <v>1983</v>
      </c>
      <c r="L317">
        <v>20</v>
      </c>
      <c r="M317">
        <v>1</v>
      </c>
      <c r="N317">
        <v>0</v>
      </c>
      <c r="O317">
        <v>1</v>
      </c>
      <c r="Q317">
        <v>0</v>
      </c>
      <c r="R317">
        <v>0</v>
      </c>
      <c r="S317">
        <v>35</v>
      </c>
      <c r="T317">
        <v>36</v>
      </c>
      <c r="U317">
        <v>42</v>
      </c>
      <c r="V317">
        <v>49</v>
      </c>
      <c r="W317">
        <v>0</v>
      </c>
      <c r="X317">
        <v>49</v>
      </c>
      <c r="Y317">
        <f t="shared" si="32"/>
        <v>-20</v>
      </c>
      <c r="Z317">
        <f t="shared" si="33"/>
        <v>-20</v>
      </c>
      <c r="AA317">
        <f t="shared" si="34"/>
        <v>15</v>
      </c>
      <c r="AB317">
        <f t="shared" si="35"/>
        <v>16</v>
      </c>
      <c r="AC317">
        <f t="shared" si="36"/>
        <v>22</v>
      </c>
      <c r="AD317">
        <f t="shared" si="37"/>
        <v>29</v>
      </c>
      <c r="AE317">
        <f t="shared" si="38"/>
        <v>-20</v>
      </c>
      <c r="AF317">
        <f t="shared" si="39"/>
        <v>29</v>
      </c>
      <c r="AG317" t="s">
        <v>2919</v>
      </c>
    </row>
    <row r="318" spans="1:33" x14ac:dyDescent="0.25">
      <c r="A318" t="s">
        <v>566</v>
      </c>
      <c r="B318" t="s">
        <v>187</v>
      </c>
      <c r="C318" t="s">
        <v>25</v>
      </c>
      <c r="D318">
        <v>1963</v>
      </c>
      <c r="E318" t="s">
        <v>21</v>
      </c>
      <c r="F318" t="s">
        <v>30</v>
      </c>
      <c r="G318">
        <v>0</v>
      </c>
      <c r="H318">
        <v>1</v>
      </c>
      <c r="I318">
        <v>1</v>
      </c>
      <c r="J318">
        <v>1</v>
      </c>
      <c r="K318">
        <v>1983</v>
      </c>
      <c r="L318">
        <v>20</v>
      </c>
      <c r="M318">
        <v>0</v>
      </c>
      <c r="N318">
        <v>0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27</v>
      </c>
      <c r="V318">
        <v>29</v>
      </c>
      <c r="W318">
        <v>55</v>
      </c>
      <c r="X318">
        <v>29</v>
      </c>
      <c r="Y318">
        <f t="shared" si="32"/>
        <v>-20</v>
      </c>
      <c r="Z318">
        <f t="shared" si="33"/>
        <v>-20</v>
      </c>
      <c r="AA318">
        <f t="shared" si="34"/>
        <v>-20</v>
      </c>
      <c r="AB318">
        <f t="shared" si="35"/>
        <v>-20</v>
      </c>
      <c r="AC318">
        <f t="shared" si="36"/>
        <v>7</v>
      </c>
      <c r="AD318">
        <f t="shared" si="37"/>
        <v>9</v>
      </c>
      <c r="AE318">
        <f t="shared" si="38"/>
        <v>35</v>
      </c>
      <c r="AF318">
        <f t="shared" si="39"/>
        <v>9</v>
      </c>
      <c r="AG318" t="s">
        <v>3921</v>
      </c>
    </row>
    <row r="319" spans="1:33" x14ac:dyDescent="0.25">
      <c r="A319" t="s">
        <v>1655</v>
      </c>
      <c r="B319" t="s">
        <v>1656</v>
      </c>
      <c r="C319" t="s">
        <v>5</v>
      </c>
      <c r="D319">
        <v>1963</v>
      </c>
      <c r="E319" t="s">
        <v>21</v>
      </c>
      <c r="G319">
        <v>1</v>
      </c>
      <c r="H319">
        <v>1</v>
      </c>
      <c r="I319">
        <v>1</v>
      </c>
      <c r="J319">
        <v>0</v>
      </c>
      <c r="K319">
        <v>1983</v>
      </c>
      <c r="L319">
        <v>20</v>
      </c>
      <c r="M319">
        <v>0</v>
      </c>
      <c r="N319">
        <v>0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53</v>
      </c>
      <c r="W319">
        <v>0</v>
      </c>
      <c r="X319">
        <v>53</v>
      </c>
      <c r="Y319">
        <f t="shared" si="32"/>
        <v>-20</v>
      </c>
      <c r="Z319">
        <f t="shared" si="33"/>
        <v>-20</v>
      </c>
      <c r="AA319">
        <f t="shared" si="34"/>
        <v>-20</v>
      </c>
      <c r="AB319">
        <f t="shared" si="35"/>
        <v>-20</v>
      </c>
      <c r="AC319">
        <f t="shared" si="36"/>
        <v>-20</v>
      </c>
      <c r="AD319">
        <f t="shared" si="37"/>
        <v>33</v>
      </c>
      <c r="AE319">
        <f t="shared" si="38"/>
        <v>-20</v>
      </c>
      <c r="AF319">
        <f t="shared" si="39"/>
        <v>33</v>
      </c>
      <c r="AG319" t="s">
        <v>3920</v>
      </c>
    </row>
    <row r="320" spans="1:33" x14ac:dyDescent="0.25">
      <c r="A320" t="s">
        <v>2382</v>
      </c>
      <c r="B320" t="s">
        <v>2383</v>
      </c>
      <c r="C320" t="s">
        <v>5</v>
      </c>
      <c r="D320">
        <v>1963</v>
      </c>
      <c r="E320" t="s">
        <v>21</v>
      </c>
      <c r="F320" t="s">
        <v>95</v>
      </c>
      <c r="G320">
        <v>1</v>
      </c>
      <c r="H320">
        <v>1</v>
      </c>
      <c r="I320">
        <v>1</v>
      </c>
      <c r="J320">
        <v>1</v>
      </c>
      <c r="K320">
        <v>1983</v>
      </c>
      <c r="L320">
        <v>20</v>
      </c>
      <c r="M320">
        <v>0</v>
      </c>
      <c r="N320">
        <v>1</v>
      </c>
      <c r="O320">
        <v>0</v>
      </c>
      <c r="Q320">
        <v>20</v>
      </c>
      <c r="R320">
        <v>26</v>
      </c>
      <c r="S320">
        <v>30</v>
      </c>
      <c r="T320">
        <v>32</v>
      </c>
      <c r="U320">
        <v>0</v>
      </c>
      <c r="V320">
        <v>44</v>
      </c>
      <c r="W320">
        <v>0</v>
      </c>
      <c r="X320">
        <v>44</v>
      </c>
      <c r="Y320">
        <f t="shared" si="32"/>
        <v>0</v>
      </c>
      <c r="Z320">
        <f t="shared" si="33"/>
        <v>6</v>
      </c>
      <c r="AA320">
        <f t="shared" si="34"/>
        <v>10</v>
      </c>
      <c r="AB320">
        <f t="shared" si="35"/>
        <v>12</v>
      </c>
      <c r="AC320">
        <f t="shared" si="36"/>
        <v>-20</v>
      </c>
      <c r="AD320">
        <f t="shared" si="37"/>
        <v>24</v>
      </c>
      <c r="AE320">
        <f t="shared" si="38"/>
        <v>-20</v>
      </c>
      <c r="AF320">
        <f t="shared" si="39"/>
        <v>24</v>
      </c>
      <c r="AG320" t="s">
        <v>3675</v>
      </c>
    </row>
    <row r="321" spans="1:33" x14ac:dyDescent="0.25">
      <c r="A321" t="s">
        <v>1746</v>
      </c>
      <c r="B321" t="s">
        <v>1747</v>
      </c>
      <c r="C321" t="s">
        <v>5</v>
      </c>
      <c r="D321">
        <v>1963</v>
      </c>
      <c r="E321" t="s">
        <v>21</v>
      </c>
      <c r="F321" t="s">
        <v>36</v>
      </c>
      <c r="G321">
        <v>1</v>
      </c>
      <c r="H321">
        <v>1</v>
      </c>
      <c r="I321">
        <v>1</v>
      </c>
      <c r="J321">
        <v>1</v>
      </c>
      <c r="K321">
        <v>1983</v>
      </c>
      <c r="L321">
        <v>20</v>
      </c>
      <c r="M321">
        <v>0</v>
      </c>
      <c r="N321">
        <v>1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48</v>
      </c>
      <c r="W321">
        <v>53</v>
      </c>
      <c r="X321">
        <v>48</v>
      </c>
      <c r="Y321">
        <f t="shared" si="32"/>
        <v>-20</v>
      </c>
      <c r="Z321">
        <f t="shared" si="33"/>
        <v>-20</v>
      </c>
      <c r="AA321">
        <f t="shared" si="34"/>
        <v>-20</v>
      </c>
      <c r="AB321">
        <f t="shared" si="35"/>
        <v>-20</v>
      </c>
      <c r="AC321">
        <f t="shared" si="36"/>
        <v>-20</v>
      </c>
      <c r="AD321">
        <f t="shared" si="37"/>
        <v>28</v>
      </c>
      <c r="AE321">
        <f t="shared" si="38"/>
        <v>33</v>
      </c>
      <c r="AF321">
        <f t="shared" si="39"/>
        <v>28</v>
      </c>
      <c r="AG321" t="s">
        <v>2753</v>
      </c>
    </row>
    <row r="322" spans="1:33" x14ac:dyDescent="0.25">
      <c r="A322" t="s">
        <v>615</v>
      </c>
      <c r="B322" t="s">
        <v>616</v>
      </c>
      <c r="C322" t="s">
        <v>5</v>
      </c>
      <c r="D322">
        <v>1963</v>
      </c>
      <c r="E322" t="s">
        <v>21</v>
      </c>
      <c r="F322" t="s">
        <v>137</v>
      </c>
      <c r="G322">
        <v>1</v>
      </c>
      <c r="H322">
        <v>1</v>
      </c>
      <c r="I322">
        <v>1</v>
      </c>
      <c r="J322">
        <v>0</v>
      </c>
      <c r="K322">
        <v>1983</v>
      </c>
      <c r="L322">
        <v>20</v>
      </c>
      <c r="M322">
        <v>0</v>
      </c>
      <c r="N322">
        <v>0</v>
      </c>
      <c r="O322">
        <v>0</v>
      </c>
      <c r="Q322">
        <v>0</v>
      </c>
      <c r="R322">
        <v>0</v>
      </c>
      <c r="S322">
        <v>0</v>
      </c>
      <c r="T322">
        <v>30</v>
      </c>
      <c r="U322">
        <v>0</v>
      </c>
      <c r="V322">
        <v>0</v>
      </c>
      <c r="W322">
        <v>54</v>
      </c>
      <c r="X322">
        <v>0</v>
      </c>
      <c r="Y322">
        <f t="shared" si="32"/>
        <v>-20</v>
      </c>
      <c r="Z322">
        <f t="shared" si="33"/>
        <v>-20</v>
      </c>
      <c r="AA322">
        <f t="shared" si="34"/>
        <v>-20</v>
      </c>
      <c r="AB322">
        <f t="shared" si="35"/>
        <v>10</v>
      </c>
      <c r="AC322">
        <f t="shared" si="36"/>
        <v>-20</v>
      </c>
      <c r="AD322">
        <f t="shared" si="37"/>
        <v>-20</v>
      </c>
      <c r="AE322">
        <f t="shared" si="38"/>
        <v>34</v>
      </c>
      <c r="AF322">
        <f t="shared" si="39"/>
        <v>-20</v>
      </c>
      <c r="AG322" t="s">
        <v>3276</v>
      </c>
    </row>
    <row r="323" spans="1:33" x14ac:dyDescent="0.25">
      <c r="A323" t="s">
        <v>2494</v>
      </c>
      <c r="B323" t="s">
        <v>2495</v>
      </c>
      <c r="C323" t="s">
        <v>5</v>
      </c>
      <c r="D323">
        <v>1963</v>
      </c>
      <c r="E323" t="s">
        <v>21</v>
      </c>
      <c r="F323" t="s">
        <v>137</v>
      </c>
      <c r="G323">
        <v>0</v>
      </c>
      <c r="H323">
        <v>1</v>
      </c>
      <c r="I323">
        <v>1</v>
      </c>
      <c r="J323">
        <v>0</v>
      </c>
      <c r="K323">
        <v>1983</v>
      </c>
      <c r="L323">
        <v>20</v>
      </c>
      <c r="M323">
        <v>0</v>
      </c>
      <c r="N323">
        <v>0</v>
      </c>
      <c r="O323">
        <v>1</v>
      </c>
      <c r="Q323">
        <v>0</v>
      </c>
      <c r="R323">
        <v>0</v>
      </c>
      <c r="S323">
        <v>0</v>
      </c>
      <c r="T323">
        <v>33</v>
      </c>
      <c r="U323">
        <v>45</v>
      </c>
      <c r="V323">
        <v>55</v>
      </c>
      <c r="W323">
        <v>0</v>
      </c>
      <c r="X323">
        <v>55</v>
      </c>
      <c r="Y323">
        <f t="shared" ref="Y323:Y386" si="40">Q323-L323</f>
        <v>-20</v>
      </c>
      <c r="Z323">
        <f t="shared" ref="Z323:Z386" si="41">R323-L323</f>
        <v>-20</v>
      </c>
      <c r="AA323">
        <f t="shared" ref="AA323:AA386" si="42">S323-L323</f>
        <v>-20</v>
      </c>
      <c r="AB323">
        <f t="shared" ref="AB323:AB386" si="43">T323-L323</f>
        <v>13</v>
      </c>
      <c r="AC323">
        <f t="shared" ref="AC323:AC386" si="44">U323-L323</f>
        <v>25</v>
      </c>
      <c r="AD323">
        <f t="shared" ref="AD323:AD386" si="45">V323-L323</f>
        <v>35</v>
      </c>
      <c r="AE323">
        <f t="shared" ref="AE323:AE386" si="46">W323-L323</f>
        <v>-20</v>
      </c>
      <c r="AF323">
        <f t="shared" ref="AF323:AF386" si="47">X323-L323</f>
        <v>35</v>
      </c>
      <c r="AG323" t="s">
        <v>3636</v>
      </c>
    </row>
    <row r="324" spans="1:33" x14ac:dyDescent="0.25">
      <c r="A324" t="s">
        <v>261</v>
      </c>
      <c r="B324" t="s">
        <v>262</v>
      </c>
      <c r="C324" t="s">
        <v>5</v>
      </c>
      <c r="D324">
        <v>1963</v>
      </c>
      <c r="E324" t="s">
        <v>21</v>
      </c>
      <c r="F324" t="s">
        <v>137</v>
      </c>
      <c r="G324">
        <v>1</v>
      </c>
      <c r="H324">
        <v>1</v>
      </c>
      <c r="I324">
        <v>1</v>
      </c>
      <c r="J324">
        <v>0</v>
      </c>
      <c r="K324">
        <v>1983</v>
      </c>
      <c r="L324">
        <v>20</v>
      </c>
      <c r="M324">
        <v>0</v>
      </c>
      <c r="N324">
        <v>1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41</v>
      </c>
      <c r="V324">
        <v>53</v>
      </c>
      <c r="W324">
        <v>0</v>
      </c>
      <c r="X324">
        <v>53</v>
      </c>
      <c r="Y324">
        <f t="shared" si="40"/>
        <v>-20</v>
      </c>
      <c r="Z324">
        <f t="shared" si="41"/>
        <v>-20</v>
      </c>
      <c r="AA324">
        <f t="shared" si="42"/>
        <v>-20</v>
      </c>
      <c r="AB324">
        <f t="shared" si="43"/>
        <v>-20</v>
      </c>
      <c r="AC324">
        <f t="shared" si="44"/>
        <v>21</v>
      </c>
      <c r="AD324">
        <f t="shared" si="45"/>
        <v>33</v>
      </c>
      <c r="AE324">
        <f t="shared" si="46"/>
        <v>-20</v>
      </c>
      <c r="AF324">
        <f t="shared" si="47"/>
        <v>33</v>
      </c>
      <c r="AG324" t="s">
        <v>3984</v>
      </c>
    </row>
    <row r="325" spans="1:33" x14ac:dyDescent="0.25">
      <c r="A325" t="s">
        <v>1819</v>
      </c>
      <c r="B325" t="s">
        <v>1820</v>
      </c>
      <c r="C325" t="s">
        <v>5</v>
      </c>
      <c r="D325">
        <v>1963</v>
      </c>
      <c r="E325" t="s">
        <v>21</v>
      </c>
      <c r="F325" t="s">
        <v>90</v>
      </c>
      <c r="G325">
        <v>0</v>
      </c>
      <c r="H325">
        <v>0</v>
      </c>
      <c r="I325">
        <v>1</v>
      </c>
      <c r="J325">
        <v>1</v>
      </c>
      <c r="K325">
        <v>1983</v>
      </c>
      <c r="L325">
        <v>20</v>
      </c>
      <c r="M325">
        <v>0</v>
      </c>
      <c r="N325">
        <v>1</v>
      </c>
      <c r="O325">
        <v>0</v>
      </c>
      <c r="Q325">
        <v>0</v>
      </c>
      <c r="R325">
        <v>0</v>
      </c>
      <c r="S325">
        <v>27</v>
      </c>
      <c r="T325">
        <v>31</v>
      </c>
      <c r="U325">
        <v>36</v>
      </c>
      <c r="V325">
        <v>40</v>
      </c>
      <c r="W325">
        <v>56</v>
      </c>
      <c r="X325">
        <v>40</v>
      </c>
      <c r="Y325">
        <f t="shared" si="40"/>
        <v>-20</v>
      </c>
      <c r="Z325">
        <f t="shared" si="41"/>
        <v>-20</v>
      </c>
      <c r="AA325">
        <f t="shared" si="42"/>
        <v>7</v>
      </c>
      <c r="AB325">
        <f t="shared" si="43"/>
        <v>11</v>
      </c>
      <c r="AC325">
        <f t="shared" si="44"/>
        <v>16</v>
      </c>
      <c r="AD325">
        <f t="shared" si="45"/>
        <v>20</v>
      </c>
      <c r="AE325">
        <f t="shared" si="46"/>
        <v>36</v>
      </c>
      <c r="AF325">
        <f t="shared" si="47"/>
        <v>20</v>
      </c>
      <c r="AG325" t="s">
        <v>3276</v>
      </c>
    </row>
    <row r="326" spans="1:33" x14ac:dyDescent="0.25">
      <c r="A326" t="s">
        <v>1698</v>
      </c>
      <c r="B326" t="s">
        <v>1700</v>
      </c>
      <c r="C326" t="s">
        <v>5</v>
      </c>
      <c r="D326">
        <v>1963</v>
      </c>
      <c r="E326" t="s">
        <v>21</v>
      </c>
      <c r="F326" t="s">
        <v>324</v>
      </c>
      <c r="G326">
        <v>0</v>
      </c>
      <c r="H326">
        <v>1</v>
      </c>
      <c r="I326">
        <v>1</v>
      </c>
      <c r="J326">
        <v>1</v>
      </c>
      <c r="K326">
        <v>1983</v>
      </c>
      <c r="L326">
        <v>20</v>
      </c>
      <c r="M326">
        <v>0</v>
      </c>
      <c r="N326">
        <v>0</v>
      </c>
      <c r="O326">
        <v>0</v>
      </c>
      <c r="Q326">
        <v>0</v>
      </c>
      <c r="R326">
        <v>23</v>
      </c>
      <c r="S326">
        <v>0</v>
      </c>
      <c r="T326">
        <v>34</v>
      </c>
      <c r="U326">
        <v>35</v>
      </c>
      <c r="V326">
        <v>50</v>
      </c>
      <c r="W326">
        <v>0</v>
      </c>
      <c r="X326">
        <v>50</v>
      </c>
      <c r="Y326">
        <f t="shared" si="40"/>
        <v>-20</v>
      </c>
      <c r="Z326">
        <f t="shared" si="41"/>
        <v>3</v>
      </c>
      <c r="AA326">
        <f t="shared" si="42"/>
        <v>-20</v>
      </c>
      <c r="AB326">
        <f t="shared" si="43"/>
        <v>14</v>
      </c>
      <c r="AC326">
        <f t="shared" si="44"/>
        <v>15</v>
      </c>
      <c r="AD326">
        <f t="shared" si="45"/>
        <v>30</v>
      </c>
      <c r="AE326">
        <f t="shared" si="46"/>
        <v>-20</v>
      </c>
      <c r="AF326">
        <f t="shared" si="47"/>
        <v>30</v>
      </c>
      <c r="AG326">
        <v>0</v>
      </c>
    </row>
    <row r="327" spans="1:33" x14ac:dyDescent="0.25">
      <c r="A327" t="s">
        <v>2643</v>
      </c>
      <c r="B327" t="s">
        <v>204</v>
      </c>
      <c r="C327" t="s">
        <v>25</v>
      </c>
      <c r="D327">
        <v>1963</v>
      </c>
      <c r="E327" t="s">
        <v>21</v>
      </c>
      <c r="F327" t="s">
        <v>90</v>
      </c>
      <c r="G327">
        <v>1</v>
      </c>
      <c r="H327">
        <v>1</v>
      </c>
      <c r="I327">
        <v>1</v>
      </c>
      <c r="J327">
        <v>0</v>
      </c>
      <c r="K327">
        <v>1983</v>
      </c>
      <c r="L327">
        <v>20</v>
      </c>
      <c r="M327">
        <v>0</v>
      </c>
      <c r="N327">
        <v>1</v>
      </c>
      <c r="O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56</v>
      </c>
      <c r="X327">
        <v>0</v>
      </c>
      <c r="Y327">
        <f t="shared" si="40"/>
        <v>-20</v>
      </c>
      <c r="Z327">
        <f t="shared" si="41"/>
        <v>-20</v>
      </c>
      <c r="AA327">
        <f t="shared" si="42"/>
        <v>-20</v>
      </c>
      <c r="AB327">
        <f t="shared" si="43"/>
        <v>-20</v>
      </c>
      <c r="AC327">
        <f t="shared" si="44"/>
        <v>-20</v>
      </c>
      <c r="AD327">
        <f t="shared" si="45"/>
        <v>-20</v>
      </c>
      <c r="AE327">
        <f t="shared" si="46"/>
        <v>36</v>
      </c>
      <c r="AF327">
        <f t="shared" si="47"/>
        <v>-20</v>
      </c>
      <c r="AG327" t="s">
        <v>3525</v>
      </c>
    </row>
    <row r="328" spans="1:33" x14ac:dyDescent="0.25">
      <c r="A328" t="s">
        <v>1879</v>
      </c>
      <c r="B328" t="s">
        <v>1880</v>
      </c>
      <c r="C328" t="s">
        <v>5</v>
      </c>
      <c r="D328">
        <v>1963</v>
      </c>
      <c r="E328" t="s">
        <v>21</v>
      </c>
      <c r="F328" t="s">
        <v>66</v>
      </c>
      <c r="G328">
        <v>0</v>
      </c>
      <c r="H328">
        <v>1</v>
      </c>
      <c r="I328">
        <v>1</v>
      </c>
      <c r="J328">
        <v>1</v>
      </c>
      <c r="K328">
        <v>1983</v>
      </c>
      <c r="L328">
        <v>20</v>
      </c>
      <c r="M328">
        <v>0</v>
      </c>
      <c r="N328">
        <v>1</v>
      </c>
      <c r="O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</v>
      </c>
      <c r="W328">
        <v>54</v>
      </c>
      <c r="X328">
        <v>35</v>
      </c>
      <c r="Y328">
        <f t="shared" si="40"/>
        <v>-20</v>
      </c>
      <c r="Z328">
        <f t="shared" si="41"/>
        <v>-20</v>
      </c>
      <c r="AA328">
        <f t="shared" si="42"/>
        <v>-20</v>
      </c>
      <c r="AB328">
        <f t="shared" si="43"/>
        <v>-20</v>
      </c>
      <c r="AC328">
        <f t="shared" si="44"/>
        <v>-20</v>
      </c>
      <c r="AD328">
        <f t="shared" si="45"/>
        <v>15</v>
      </c>
      <c r="AE328">
        <f t="shared" si="46"/>
        <v>34</v>
      </c>
      <c r="AF328">
        <f t="shared" si="47"/>
        <v>15</v>
      </c>
      <c r="AG328" t="s">
        <v>2798</v>
      </c>
    </row>
    <row r="329" spans="1:33" x14ac:dyDescent="0.25">
      <c r="A329" t="s">
        <v>1783</v>
      </c>
      <c r="B329" t="s">
        <v>1784</v>
      </c>
      <c r="C329" t="s">
        <v>5</v>
      </c>
      <c r="D329">
        <v>1963</v>
      </c>
      <c r="E329" t="s">
        <v>21</v>
      </c>
      <c r="G329">
        <v>1</v>
      </c>
      <c r="H329">
        <v>1</v>
      </c>
      <c r="I329">
        <v>1</v>
      </c>
      <c r="J329">
        <v>0</v>
      </c>
      <c r="K329">
        <v>1983</v>
      </c>
      <c r="L329">
        <v>20</v>
      </c>
      <c r="M329">
        <v>0</v>
      </c>
      <c r="N329">
        <v>0</v>
      </c>
      <c r="O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52</v>
      </c>
      <c r="W329">
        <v>0</v>
      </c>
      <c r="X329">
        <v>52</v>
      </c>
      <c r="Y329">
        <f t="shared" si="40"/>
        <v>-20</v>
      </c>
      <c r="Z329">
        <f t="shared" si="41"/>
        <v>-20</v>
      </c>
      <c r="AA329">
        <f t="shared" si="42"/>
        <v>-20</v>
      </c>
      <c r="AB329">
        <f t="shared" si="43"/>
        <v>-20</v>
      </c>
      <c r="AC329">
        <f t="shared" si="44"/>
        <v>-20</v>
      </c>
      <c r="AD329">
        <f t="shared" si="45"/>
        <v>32</v>
      </c>
      <c r="AE329">
        <f t="shared" si="46"/>
        <v>-20</v>
      </c>
      <c r="AF329">
        <f t="shared" si="47"/>
        <v>32</v>
      </c>
      <c r="AG329">
        <v>0</v>
      </c>
    </row>
    <row r="330" spans="1:33" x14ac:dyDescent="0.25">
      <c r="A330" t="s">
        <v>942</v>
      </c>
      <c r="B330" t="s">
        <v>943</v>
      </c>
      <c r="C330" t="s">
        <v>5</v>
      </c>
      <c r="D330">
        <v>1963</v>
      </c>
      <c r="E330" t="s">
        <v>21</v>
      </c>
      <c r="F330" t="s">
        <v>372</v>
      </c>
      <c r="G330">
        <v>0</v>
      </c>
      <c r="H330">
        <v>1</v>
      </c>
      <c r="I330">
        <v>1</v>
      </c>
      <c r="J330">
        <v>1</v>
      </c>
      <c r="K330">
        <v>1983</v>
      </c>
      <c r="L330">
        <v>20</v>
      </c>
      <c r="M330">
        <v>0</v>
      </c>
      <c r="N330">
        <v>1</v>
      </c>
      <c r="O330">
        <v>1</v>
      </c>
      <c r="Q330">
        <v>0</v>
      </c>
      <c r="R330">
        <v>25</v>
      </c>
      <c r="S330">
        <v>0</v>
      </c>
      <c r="T330">
        <v>34</v>
      </c>
      <c r="U330">
        <v>37</v>
      </c>
      <c r="V330">
        <v>40</v>
      </c>
      <c r="W330">
        <v>53</v>
      </c>
      <c r="X330">
        <v>40</v>
      </c>
      <c r="Y330">
        <f t="shared" si="40"/>
        <v>-20</v>
      </c>
      <c r="Z330">
        <f t="shared" si="41"/>
        <v>5</v>
      </c>
      <c r="AA330">
        <f t="shared" si="42"/>
        <v>-20</v>
      </c>
      <c r="AB330">
        <f t="shared" si="43"/>
        <v>14</v>
      </c>
      <c r="AC330">
        <f t="shared" si="44"/>
        <v>17</v>
      </c>
      <c r="AD330">
        <f t="shared" si="45"/>
        <v>20</v>
      </c>
      <c r="AE330">
        <f t="shared" si="46"/>
        <v>33</v>
      </c>
      <c r="AF330">
        <f t="shared" si="47"/>
        <v>20</v>
      </c>
      <c r="AG330" t="s">
        <v>3986</v>
      </c>
    </row>
    <row r="331" spans="1:33" x14ac:dyDescent="0.25">
      <c r="A331" t="s">
        <v>278</v>
      </c>
      <c r="B331" t="s">
        <v>279</v>
      </c>
      <c r="C331" t="s">
        <v>5</v>
      </c>
      <c r="D331">
        <v>1963</v>
      </c>
      <c r="E331" t="s">
        <v>21</v>
      </c>
      <c r="F331" t="s">
        <v>22</v>
      </c>
      <c r="G331">
        <v>0</v>
      </c>
      <c r="H331">
        <v>1</v>
      </c>
      <c r="I331">
        <v>1</v>
      </c>
      <c r="J331">
        <v>0</v>
      </c>
      <c r="K331">
        <v>1983</v>
      </c>
      <c r="L331">
        <v>20</v>
      </c>
      <c r="M331">
        <v>0</v>
      </c>
      <c r="N331">
        <v>1</v>
      </c>
      <c r="O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53</v>
      </c>
      <c r="W331">
        <v>0</v>
      </c>
      <c r="X331">
        <v>53</v>
      </c>
      <c r="Y331">
        <f t="shared" si="40"/>
        <v>-20</v>
      </c>
      <c r="Z331">
        <f t="shared" si="41"/>
        <v>-20</v>
      </c>
      <c r="AA331">
        <f t="shared" si="42"/>
        <v>-20</v>
      </c>
      <c r="AB331">
        <f t="shared" si="43"/>
        <v>-20</v>
      </c>
      <c r="AC331">
        <f t="shared" si="44"/>
        <v>-20</v>
      </c>
      <c r="AD331">
        <f t="shared" si="45"/>
        <v>33</v>
      </c>
      <c r="AE331">
        <f t="shared" si="46"/>
        <v>-20</v>
      </c>
      <c r="AF331">
        <f t="shared" si="47"/>
        <v>33</v>
      </c>
      <c r="AG331">
        <v>0</v>
      </c>
    </row>
    <row r="332" spans="1:33" x14ac:dyDescent="0.25">
      <c r="A332" t="s">
        <v>391</v>
      </c>
      <c r="B332" t="s">
        <v>392</v>
      </c>
      <c r="C332" t="s">
        <v>5</v>
      </c>
      <c r="D332">
        <v>1963</v>
      </c>
      <c r="E332" t="s">
        <v>21</v>
      </c>
      <c r="F332" t="s">
        <v>98</v>
      </c>
      <c r="G332">
        <v>0</v>
      </c>
      <c r="H332">
        <v>1</v>
      </c>
      <c r="I332">
        <v>1</v>
      </c>
      <c r="J332">
        <v>0</v>
      </c>
      <c r="K332">
        <v>1983</v>
      </c>
      <c r="L332">
        <v>20</v>
      </c>
      <c r="M332">
        <v>0</v>
      </c>
      <c r="N332">
        <v>0</v>
      </c>
      <c r="O332">
        <v>0</v>
      </c>
      <c r="Q332">
        <v>0</v>
      </c>
      <c r="R332">
        <v>0</v>
      </c>
      <c r="S332">
        <v>38</v>
      </c>
      <c r="T332">
        <v>0</v>
      </c>
      <c r="U332">
        <v>0</v>
      </c>
      <c r="V332">
        <v>40</v>
      </c>
      <c r="W332">
        <v>55</v>
      </c>
      <c r="X332">
        <v>40</v>
      </c>
      <c r="Y332">
        <f t="shared" si="40"/>
        <v>-20</v>
      </c>
      <c r="Z332">
        <f t="shared" si="41"/>
        <v>-20</v>
      </c>
      <c r="AA332">
        <f t="shared" si="42"/>
        <v>18</v>
      </c>
      <c r="AB332">
        <f t="shared" si="43"/>
        <v>-20</v>
      </c>
      <c r="AC332">
        <f t="shared" si="44"/>
        <v>-20</v>
      </c>
      <c r="AD332">
        <f t="shared" si="45"/>
        <v>20</v>
      </c>
      <c r="AE332">
        <f t="shared" si="46"/>
        <v>35</v>
      </c>
      <c r="AF332">
        <f t="shared" si="47"/>
        <v>20</v>
      </c>
      <c r="AG332" t="s">
        <v>2975</v>
      </c>
    </row>
    <row r="333" spans="1:33" x14ac:dyDescent="0.25">
      <c r="A333" t="s">
        <v>2425</v>
      </c>
      <c r="B333" t="s">
        <v>2426</v>
      </c>
      <c r="C333" t="s">
        <v>5</v>
      </c>
      <c r="D333">
        <v>1964</v>
      </c>
      <c r="E333" t="s">
        <v>21</v>
      </c>
      <c r="F333" t="s">
        <v>90</v>
      </c>
      <c r="G333">
        <v>0</v>
      </c>
      <c r="H333">
        <v>1</v>
      </c>
      <c r="I333">
        <v>1</v>
      </c>
      <c r="J333">
        <v>0</v>
      </c>
      <c r="K333">
        <v>1983</v>
      </c>
      <c r="L333">
        <v>19</v>
      </c>
      <c r="M333">
        <v>1</v>
      </c>
      <c r="N333">
        <v>0</v>
      </c>
      <c r="O333">
        <v>1</v>
      </c>
      <c r="Q333">
        <v>0</v>
      </c>
      <c r="R333">
        <v>0</v>
      </c>
      <c r="S333">
        <v>28</v>
      </c>
      <c r="T333">
        <v>31</v>
      </c>
      <c r="U333">
        <v>42</v>
      </c>
      <c r="V333">
        <v>53</v>
      </c>
      <c r="W333">
        <v>0</v>
      </c>
      <c r="X333">
        <v>53</v>
      </c>
      <c r="Y333">
        <f t="shared" si="40"/>
        <v>-19</v>
      </c>
      <c r="Z333">
        <f t="shared" si="41"/>
        <v>-19</v>
      </c>
      <c r="AA333">
        <f t="shared" si="42"/>
        <v>9</v>
      </c>
      <c r="AB333">
        <f t="shared" si="43"/>
        <v>12</v>
      </c>
      <c r="AC333">
        <f t="shared" si="44"/>
        <v>23</v>
      </c>
      <c r="AD333">
        <f t="shared" si="45"/>
        <v>34</v>
      </c>
      <c r="AE333">
        <f t="shared" si="46"/>
        <v>-19</v>
      </c>
      <c r="AF333">
        <f t="shared" si="47"/>
        <v>34</v>
      </c>
      <c r="AG333" t="s">
        <v>3780</v>
      </c>
    </row>
    <row r="334" spans="1:33" x14ac:dyDescent="0.25">
      <c r="A334" t="s">
        <v>452</v>
      </c>
      <c r="B334" t="s">
        <v>453</v>
      </c>
      <c r="C334" t="s">
        <v>5</v>
      </c>
      <c r="D334">
        <v>1964</v>
      </c>
      <c r="E334" t="s">
        <v>21</v>
      </c>
      <c r="F334" t="s">
        <v>271</v>
      </c>
      <c r="G334">
        <v>0</v>
      </c>
      <c r="H334">
        <v>1</v>
      </c>
      <c r="I334">
        <v>1</v>
      </c>
      <c r="J334">
        <v>1</v>
      </c>
      <c r="K334">
        <v>1983</v>
      </c>
      <c r="L334">
        <v>19</v>
      </c>
      <c r="M334">
        <v>0</v>
      </c>
      <c r="N334">
        <v>0</v>
      </c>
      <c r="O334">
        <v>0</v>
      </c>
      <c r="Q334">
        <v>0</v>
      </c>
      <c r="R334">
        <v>0</v>
      </c>
      <c r="S334">
        <v>52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40"/>
        <v>-19</v>
      </c>
      <c r="Z334">
        <f t="shared" si="41"/>
        <v>-19</v>
      </c>
      <c r="AA334">
        <f t="shared" si="42"/>
        <v>33</v>
      </c>
      <c r="AB334">
        <f t="shared" si="43"/>
        <v>-19</v>
      </c>
      <c r="AC334">
        <f t="shared" si="44"/>
        <v>-19</v>
      </c>
      <c r="AD334">
        <f t="shared" si="45"/>
        <v>-19</v>
      </c>
      <c r="AE334">
        <f t="shared" si="46"/>
        <v>-19</v>
      </c>
      <c r="AF334">
        <f t="shared" si="47"/>
        <v>-19</v>
      </c>
      <c r="AG334" t="s">
        <v>4000</v>
      </c>
    </row>
    <row r="335" spans="1:33" x14ac:dyDescent="0.25">
      <c r="A335" t="s">
        <v>2331</v>
      </c>
      <c r="B335" t="s">
        <v>2332</v>
      </c>
      <c r="C335" t="s">
        <v>5</v>
      </c>
      <c r="D335">
        <v>1964</v>
      </c>
      <c r="E335" t="s">
        <v>21</v>
      </c>
      <c r="F335" t="s">
        <v>30</v>
      </c>
      <c r="G335">
        <v>0</v>
      </c>
      <c r="H335">
        <v>0</v>
      </c>
      <c r="I335">
        <v>1</v>
      </c>
      <c r="J335">
        <v>0</v>
      </c>
      <c r="K335">
        <v>1983</v>
      </c>
      <c r="L335">
        <v>19</v>
      </c>
      <c r="M335">
        <v>0</v>
      </c>
      <c r="N335">
        <v>0</v>
      </c>
      <c r="O335">
        <v>0</v>
      </c>
      <c r="Q335">
        <v>0</v>
      </c>
      <c r="R335">
        <v>0</v>
      </c>
      <c r="S335">
        <v>0</v>
      </c>
      <c r="T335">
        <v>33</v>
      </c>
      <c r="U335">
        <v>38</v>
      </c>
      <c r="V335">
        <v>0</v>
      </c>
      <c r="W335">
        <v>55</v>
      </c>
      <c r="X335">
        <v>0</v>
      </c>
      <c r="Y335">
        <f t="shared" si="40"/>
        <v>-19</v>
      </c>
      <c r="Z335">
        <f t="shared" si="41"/>
        <v>-19</v>
      </c>
      <c r="AA335">
        <f t="shared" si="42"/>
        <v>-19</v>
      </c>
      <c r="AB335">
        <f t="shared" si="43"/>
        <v>14</v>
      </c>
      <c r="AC335">
        <f t="shared" si="44"/>
        <v>19</v>
      </c>
      <c r="AD335">
        <f t="shared" si="45"/>
        <v>-19</v>
      </c>
      <c r="AE335">
        <f t="shared" si="46"/>
        <v>36</v>
      </c>
      <c r="AF335">
        <f t="shared" si="47"/>
        <v>-19</v>
      </c>
      <c r="AG335" t="s">
        <v>3488</v>
      </c>
    </row>
    <row r="336" spans="1:33" x14ac:dyDescent="0.25">
      <c r="A336" t="s">
        <v>2222</v>
      </c>
      <c r="B336" t="s">
        <v>2223</v>
      </c>
      <c r="C336" t="s">
        <v>5</v>
      </c>
      <c r="D336">
        <v>1964</v>
      </c>
      <c r="E336" t="s">
        <v>21</v>
      </c>
      <c r="F336" t="s">
        <v>372</v>
      </c>
      <c r="G336">
        <v>0</v>
      </c>
      <c r="H336">
        <v>1</v>
      </c>
      <c r="I336">
        <v>1</v>
      </c>
      <c r="J336">
        <v>1</v>
      </c>
      <c r="K336">
        <v>1983</v>
      </c>
      <c r="L336">
        <v>19</v>
      </c>
      <c r="M336">
        <v>1</v>
      </c>
      <c r="N336">
        <v>1</v>
      </c>
      <c r="O336">
        <v>1</v>
      </c>
      <c r="Q336">
        <v>0</v>
      </c>
      <c r="R336">
        <v>29</v>
      </c>
      <c r="S336">
        <v>0</v>
      </c>
      <c r="T336">
        <v>36</v>
      </c>
      <c r="U336">
        <v>38</v>
      </c>
      <c r="V336">
        <v>53</v>
      </c>
      <c r="W336">
        <v>0</v>
      </c>
      <c r="X336">
        <v>53</v>
      </c>
      <c r="Y336">
        <f t="shared" si="40"/>
        <v>-19</v>
      </c>
      <c r="Z336">
        <f t="shared" si="41"/>
        <v>10</v>
      </c>
      <c r="AA336">
        <f t="shared" si="42"/>
        <v>-19</v>
      </c>
      <c r="AB336">
        <f t="shared" si="43"/>
        <v>17</v>
      </c>
      <c r="AC336">
        <f t="shared" si="44"/>
        <v>19</v>
      </c>
      <c r="AD336">
        <f t="shared" si="45"/>
        <v>34</v>
      </c>
      <c r="AE336">
        <f t="shared" si="46"/>
        <v>-19</v>
      </c>
      <c r="AF336">
        <f t="shared" si="47"/>
        <v>34</v>
      </c>
      <c r="AG336" t="s">
        <v>3757</v>
      </c>
    </row>
    <row r="337" spans="1:33" x14ac:dyDescent="0.25">
      <c r="A337" t="s">
        <v>999</v>
      </c>
      <c r="B337" t="s">
        <v>1000</v>
      </c>
      <c r="C337" t="s">
        <v>5</v>
      </c>
      <c r="D337">
        <v>1964</v>
      </c>
      <c r="E337" t="s">
        <v>21</v>
      </c>
      <c r="F337" t="s">
        <v>217</v>
      </c>
      <c r="G337">
        <v>0</v>
      </c>
      <c r="H337">
        <v>1</v>
      </c>
      <c r="I337">
        <v>1</v>
      </c>
      <c r="J337">
        <v>1</v>
      </c>
      <c r="K337">
        <v>1983</v>
      </c>
      <c r="L337">
        <v>19</v>
      </c>
      <c r="M337">
        <v>0</v>
      </c>
      <c r="N337">
        <v>1</v>
      </c>
      <c r="O337">
        <v>0</v>
      </c>
      <c r="Q337">
        <v>32</v>
      </c>
      <c r="R337">
        <v>37</v>
      </c>
      <c r="S337">
        <v>53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40"/>
        <v>13</v>
      </c>
      <c r="Z337">
        <f t="shared" si="41"/>
        <v>18</v>
      </c>
      <c r="AA337">
        <f t="shared" si="42"/>
        <v>34</v>
      </c>
      <c r="AB337">
        <f t="shared" si="43"/>
        <v>-19</v>
      </c>
      <c r="AC337">
        <f t="shared" si="44"/>
        <v>-19</v>
      </c>
      <c r="AD337">
        <f t="shared" si="45"/>
        <v>-19</v>
      </c>
      <c r="AE337">
        <f t="shared" si="46"/>
        <v>-19</v>
      </c>
      <c r="AF337">
        <f t="shared" si="47"/>
        <v>-19</v>
      </c>
      <c r="AG337" t="s">
        <v>3576</v>
      </c>
    </row>
    <row r="338" spans="1:33" x14ac:dyDescent="0.25">
      <c r="A338" t="s">
        <v>1692</v>
      </c>
      <c r="B338" t="s">
        <v>1693</v>
      </c>
      <c r="C338" t="s">
        <v>5</v>
      </c>
      <c r="D338">
        <v>1964</v>
      </c>
      <c r="E338" t="s">
        <v>21</v>
      </c>
      <c r="F338" t="s">
        <v>217</v>
      </c>
      <c r="G338">
        <v>0</v>
      </c>
      <c r="H338">
        <v>1</v>
      </c>
      <c r="I338">
        <v>1</v>
      </c>
      <c r="J338">
        <v>1</v>
      </c>
      <c r="K338">
        <v>1983</v>
      </c>
      <c r="L338">
        <v>19</v>
      </c>
      <c r="M338">
        <v>0</v>
      </c>
      <c r="N338">
        <v>0</v>
      </c>
      <c r="O338">
        <v>1</v>
      </c>
      <c r="Q338">
        <v>32</v>
      </c>
      <c r="R338">
        <v>33</v>
      </c>
      <c r="S338">
        <v>37</v>
      </c>
      <c r="T338">
        <v>42</v>
      </c>
      <c r="U338">
        <v>47</v>
      </c>
      <c r="V338">
        <v>51</v>
      </c>
      <c r="W338">
        <v>0</v>
      </c>
      <c r="X338">
        <v>51</v>
      </c>
      <c r="Y338">
        <f t="shared" si="40"/>
        <v>13</v>
      </c>
      <c r="Z338">
        <f t="shared" si="41"/>
        <v>14</v>
      </c>
      <c r="AA338">
        <f t="shared" si="42"/>
        <v>18</v>
      </c>
      <c r="AB338">
        <f t="shared" si="43"/>
        <v>23</v>
      </c>
      <c r="AC338">
        <f t="shared" si="44"/>
        <v>28</v>
      </c>
      <c r="AD338">
        <f t="shared" si="45"/>
        <v>32</v>
      </c>
      <c r="AE338">
        <f t="shared" si="46"/>
        <v>-19</v>
      </c>
      <c r="AF338">
        <f t="shared" si="47"/>
        <v>32</v>
      </c>
      <c r="AG338" t="s">
        <v>3168</v>
      </c>
    </row>
    <row r="339" spans="1:33" x14ac:dyDescent="0.25">
      <c r="A339" t="s">
        <v>698</v>
      </c>
      <c r="B339" t="s">
        <v>699</v>
      </c>
      <c r="C339" t="s">
        <v>5</v>
      </c>
      <c r="D339">
        <v>1964</v>
      </c>
      <c r="E339" t="s">
        <v>21</v>
      </c>
      <c r="F339" t="s">
        <v>98</v>
      </c>
      <c r="G339">
        <v>0</v>
      </c>
      <c r="H339">
        <v>0</v>
      </c>
      <c r="I339">
        <v>1</v>
      </c>
      <c r="J339">
        <v>0</v>
      </c>
      <c r="K339">
        <v>1983</v>
      </c>
      <c r="L339">
        <v>19</v>
      </c>
      <c r="M339">
        <v>0</v>
      </c>
      <c r="N339">
        <v>0</v>
      </c>
      <c r="O339">
        <v>1</v>
      </c>
      <c r="Q339">
        <v>0</v>
      </c>
      <c r="R339">
        <v>0</v>
      </c>
      <c r="S339">
        <v>45</v>
      </c>
      <c r="T339">
        <v>51</v>
      </c>
      <c r="U339">
        <v>0</v>
      </c>
      <c r="V339">
        <v>0</v>
      </c>
      <c r="W339">
        <v>0</v>
      </c>
      <c r="X339">
        <v>0</v>
      </c>
      <c r="Y339">
        <f t="shared" si="40"/>
        <v>-19</v>
      </c>
      <c r="Z339">
        <f t="shared" si="41"/>
        <v>-19</v>
      </c>
      <c r="AA339">
        <f t="shared" si="42"/>
        <v>26</v>
      </c>
      <c r="AB339">
        <f t="shared" si="43"/>
        <v>32</v>
      </c>
      <c r="AC339">
        <f t="shared" si="44"/>
        <v>-19</v>
      </c>
      <c r="AD339">
        <f t="shared" si="45"/>
        <v>-19</v>
      </c>
      <c r="AE339">
        <f t="shared" si="46"/>
        <v>-19</v>
      </c>
      <c r="AF339">
        <f t="shared" si="47"/>
        <v>-19</v>
      </c>
      <c r="AG339">
        <v>0</v>
      </c>
    </row>
    <row r="340" spans="1:33" x14ac:dyDescent="0.25">
      <c r="A340" t="s">
        <v>2430</v>
      </c>
      <c r="B340" t="s">
        <v>2431</v>
      </c>
      <c r="C340" t="s">
        <v>5</v>
      </c>
      <c r="D340">
        <v>1964</v>
      </c>
      <c r="E340" t="s">
        <v>21</v>
      </c>
      <c r="F340" t="s">
        <v>98</v>
      </c>
      <c r="G340">
        <v>0</v>
      </c>
      <c r="H340">
        <v>1</v>
      </c>
      <c r="I340">
        <v>1</v>
      </c>
      <c r="J340">
        <v>1</v>
      </c>
      <c r="K340">
        <v>1983</v>
      </c>
      <c r="L340">
        <v>19</v>
      </c>
      <c r="M340">
        <v>0</v>
      </c>
      <c r="N340">
        <v>1</v>
      </c>
      <c r="O340">
        <v>0</v>
      </c>
      <c r="Q340">
        <v>0</v>
      </c>
      <c r="R340">
        <v>0</v>
      </c>
      <c r="S340">
        <v>34</v>
      </c>
      <c r="T340">
        <v>39</v>
      </c>
      <c r="U340">
        <v>47</v>
      </c>
      <c r="V340">
        <v>52</v>
      </c>
      <c r="W340">
        <v>0</v>
      </c>
      <c r="X340">
        <v>52</v>
      </c>
      <c r="Y340">
        <f t="shared" si="40"/>
        <v>-19</v>
      </c>
      <c r="Z340">
        <f t="shared" si="41"/>
        <v>-19</v>
      </c>
      <c r="AA340">
        <f t="shared" si="42"/>
        <v>15</v>
      </c>
      <c r="AB340">
        <f t="shared" si="43"/>
        <v>20</v>
      </c>
      <c r="AC340">
        <f t="shared" si="44"/>
        <v>28</v>
      </c>
      <c r="AD340">
        <f t="shared" si="45"/>
        <v>33</v>
      </c>
      <c r="AE340">
        <f t="shared" si="46"/>
        <v>-19</v>
      </c>
      <c r="AF340">
        <f t="shared" si="47"/>
        <v>33</v>
      </c>
      <c r="AG340">
        <v>0</v>
      </c>
    </row>
    <row r="341" spans="1:33" x14ac:dyDescent="0.25">
      <c r="A341" t="s">
        <v>690</v>
      </c>
      <c r="B341" t="s">
        <v>691</v>
      </c>
      <c r="C341" t="s">
        <v>5</v>
      </c>
      <c r="D341">
        <v>1965</v>
      </c>
      <c r="E341" t="s">
        <v>21</v>
      </c>
      <c r="F341" t="s">
        <v>95</v>
      </c>
      <c r="G341">
        <v>0</v>
      </c>
      <c r="H341">
        <v>1</v>
      </c>
      <c r="I341">
        <v>1</v>
      </c>
      <c r="J341">
        <v>1</v>
      </c>
      <c r="K341">
        <v>1983</v>
      </c>
      <c r="L341">
        <v>18</v>
      </c>
      <c r="M341">
        <v>1</v>
      </c>
      <c r="N341">
        <v>1</v>
      </c>
      <c r="O341">
        <v>1</v>
      </c>
      <c r="Q341">
        <v>0</v>
      </c>
      <c r="R341">
        <v>26</v>
      </c>
      <c r="S341">
        <v>33</v>
      </c>
      <c r="T341">
        <v>36</v>
      </c>
      <c r="U341">
        <v>0</v>
      </c>
      <c r="V341">
        <v>48</v>
      </c>
      <c r="W341">
        <v>0</v>
      </c>
      <c r="X341">
        <v>48</v>
      </c>
      <c r="Y341">
        <f t="shared" si="40"/>
        <v>-18</v>
      </c>
      <c r="Z341">
        <f t="shared" si="41"/>
        <v>8</v>
      </c>
      <c r="AA341">
        <f t="shared" si="42"/>
        <v>15</v>
      </c>
      <c r="AB341">
        <f t="shared" si="43"/>
        <v>18</v>
      </c>
      <c r="AC341">
        <f t="shared" si="44"/>
        <v>-18</v>
      </c>
      <c r="AD341">
        <f t="shared" si="45"/>
        <v>30</v>
      </c>
      <c r="AE341">
        <f t="shared" si="46"/>
        <v>-18</v>
      </c>
      <c r="AF341">
        <f t="shared" si="47"/>
        <v>30</v>
      </c>
      <c r="AG341" t="s">
        <v>2839</v>
      </c>
    </row>
    <row r="342" spans="1:33" x14ac:dyDescent="0.25">
      <c r="A342" t="s">
        <v>2518</v>
      </c>
      <c r="B342" t="s">
        <v>2519</v>
      </c>
      <c r="C342" t="s">
        <v>5</v>
      </c>
      <c r="D342">
        <v>1965</v>
      </c>
      <c r="E342" t="s">
        <v>21</v>
      </c>
      <c r="F342" t="s">
        <v>84</v>
      </c>
      <c r="G342">
        <v>0</v>
      </c>
      <c r="H342">
        <v>1</v>
      </c>
      <c r="I342">
        <v>1</v>
      </c>
      <c r="J342">
        <v>1</v>
      </c>
      <c r="K342">
        <v>1983</v>
      </c>
      <c r="L342">
        <v>18</v>
      </c>
      <c r="M342">
        <v>0</v>
      </c>
      <c r="N342">
        <v>1</v>
      </c>
      <c r="O342">
        <v>0</v>
      </c>
      <c r="Q342">
        <v>0</v>
      </c>
      <c r="R342">
        <v>26</v>
      </c>
      <c r="S342">
        <v>0</v>
      </c>
      <c r="T342">
        <v>0</v>
      </c>
      <c r="U342">
        <v>35</v>
      </c>
      <c r="V342">
        <v>38</v>
      </c>
      <c r="W342">
        <v>47</v>
      </c>
      <c r="X342">
        <v>38</v>
      </c>
      <c r="Y342">
        <f t="shared" si="40"/>
        <v>-18</v>
      </c>
      <c r="Z342">
        <f t="shared" si="41"/>
        <v>8</v>
      </c>
      <c r="AA342">
        <f t="shared" si="42"/>
        <v>-18</v>
      </c>
      <c r="AB342">
        <f t="shared" si="43"/>
        <v>-18</v>
      </c>
      <c r="AC342">
        <f t="shared" si="44"/>
        <v>17</v>
      </c>
      <c r="AD342">
        <f t="shared" si="45"/>
        <v>20</v>
      </c>
      <c r="AE342">
        <f t="shared" si="46"/>
        <v>29</v>
      </c>
      <c r="AF342">
        <f t="shared" si="47"/>
        <v>20</v>
      </c>
      <c r="AG342" t="s">
        <v>3333</v>
      </c>
    </row>
    <row r="343" spans="1:33" x14ac:dyDescent="0.25">
      <c r="A343" t="s">
        <v>1913</v>
      </c>
      <c r="B343" t="s">
        <v>1914</v>
      </c>
      <c r="C343" t="s">
        <v>5</v>
      </c>
      <c r="D343">
        <v>1965</v>
      </c>
      <c r="E343" t="s">
        <v>21</v>
      </c>
      <c r="F343" t="s">
        <v>95</v>
      </c>
      <c r="G343">
        <v>0</v>
      </c>
      <c r="H343">
        <v>1</v>
      </c>
      <c r="I343">
        <v>1</v>
      </c>
      <c r="J343">
        <v>0</v>
      </c>
      <c r="K343">
        <v>1983</v>
      </c>
      <c r="L343">
        <v>18</v>
      </c>
      <c r="M343">
        <v>0</v>
      </c>
      <c r="N343">
        <v>1</v>
      </c>
      <c r="O343">
        <v>0</v>
      </c>
      <c r="Q343">
        <v>30</v>
      </c>
      <c r="R343">
        <v>31</v>
      </c>
      <c r="S343">
        <v>33</v>
      </c>
      <c r="T343">
        <v>39</v>
      </c>
      <c r="U343">
        <v>0</v>
      </c>
      <c r="V343">
        <v>48</v>
      </c>
      <c r="W343">
        <v>0</v>
      </c>
      <c r="X343">
        <v>48</v>
      </c>
      <c r="Y343">
        <f t="shared" si="40"/>
        <v>12</v>
      </c>
      <c r="Z343">
        <f t="shared" si="41"/>
        <v>13</v>
      </c>
      <c r="AA343">
        <f t="shared" si="42"/>
        <v>15</v>
      </c>
      <c r="AB343">
        <f t="shared" si="43"/>
        <v>21</v>
      </c>
      <c r="AC343">
        <f t="shared" si="44"/>
        <v>-18</v>
      </c>
      <c r="AD343">
        <f t="shared" si="45"/>
        <v>30</v>
      </c>
      <c r="AE343">
        <f t="shared" si="46"/>
        <v>-18</v>
      </c>
      <c r="AF343">
        <f t="shared" si="47"/>
        <v>30</v>
      </c>
      <c r="AG343" t="s">
        <v>3534</v>
      </c>
    </row>
    <row r="344" spans="1:33" x14ac:dyDescent="0.25">
      <c r="A344" t="s">
        <v>1885</v>
      </c>
      <c r="B344" t="s">
        <v>1886</v>
      </c>
      <c r="C344" t="s">
        <v>5</v>
      </c>
      <c r="D344">
        <v>1965</v>
      </c>
      <c r="E344" t="s">
        <v>21</v>
      </c>
      <c r="F344" t="s">
        <v>14</v>
      </c>
      <c r="G344">
        <v>0</v>
      </c>
      <c r="H344">
        <v>0</v>
      </c>
      <c r="I344">
        <v>1</v>
      </c>
      <c r="J344">
        <v>1</v>
      </c>
      <c r="K344">
        <v>1983</v>
      </c>
      <c r="L344">
        <v>18</v>
      </c>
      <c r="M344">
        <v>1</v>
      </c>
      <c r="N344">
        <v>0</v>
      </c>
      <c r="O344">
        <v>1</v>
      </c>
      <c r="Q344">
        <v>25</v>
      </c>
      <c r="R344">
        <v>31</v>
      </c>
      <c r="S344">
        <v>34</v>
      </c>
      <c r="T344">
        <v>40</v>
      </c>
      <c r="U344">
        <v>48</v>
      </c>
      <c r="V344">
        <v>50</v>
      </c>
      <c r="W344">
        <v>0</v>
      </c>
      <c r="X344">
        <v>50</v>
      </c>
      <c r="Y344">
        <f t="shared" si="40"/>
        <v>7</v>
      </c>
      <c r="Z344">
        <f t="shared" si="41"/>
        <v>13</v>
      </c>
      <c r="AA344">
        <f t="shared" si="42"/>
        <v>16</v>
      </c>
      <c r="AB344">
        <f t="shared" si="43"/>
        <v>22</v>
      </c>
      <c r="AC344">
        <f t="shared" si="44"/>
        <v>30</v>
      </c>
      <c r="AD344">
        <f t="shared" si="45"/>
        <v>32</v>
      </c>
      <c r="AE344">
        <f t="shared" si="46"/>
        <v>-18</v>
      </c>
      <c r="AF344">
        <f t="shared" si="47"/>
        <v>32</v>
      </c>
      <c r="AG344">
        <v>0</v>
      </c>
    </row>
    <row r="345" spans="1:33" x14ac:dyDescent="0.25">
      <c r="A345" t="s">
        <v>1113</v>
      </c>
      <c r="B345" t="s">
        <v>1117</v>
      </c>
      <c r="C345" t="s">
        <v>5</v>
      </c>
      <c r="D345">
        <v>1965</v>
      </c>
      <c r="E345" t="s">
        <v>21</v>
      </c>
      <c r="F345" t="s">
        <v>22</v>
      </c>
      <c r="G345">
        <v>0</v>
      </c>
      <c r="H345">
        <v>1</v>
      </c>
      <c r="I345">
        <v>1</v>
      </c>
      <c r="J345">
        <v>1</v>
      </c>
      <c r="K345">
        <v>1983</v>
      </c>
      <c r="L345">
        <v>18</v>
      </c>
      <c r="M345">
        <v>0</v>
      </c>
      <c r="N345">
        <v>0</v>
      </c>
      <c r="O345">
        <v>0</v>
      </c>
      <c r="Q345">
        <v>0</v>
      </c>
      <c r="R345">
        <v>0</v>
      </c>
      <c r="S345">
        <v>27</v>
      </c>
      <c r="T345">
        <v>31</v>
      </c>
      <c r="U345">
        <v>36</v>
      </c>
      <c r="V345">
        <v>46</v>
      </c>
      <c r="W345">
        <v>0</v>
      </c>
      <c r="X345">
        <v>46</v>
      </c>
      <c r="Y345">
        <f t="shared" si="40"/>
        <v>-18</v>
      </c>
      <c r="Z345">
        <f t="shared" si="41"/>
        <v>-18</v>
      </c>
      <c r="AA345">
        <f t="shared" si="42"/>
        <v>9</v>
      </c>
      <c r="AB345">
        <f t="shared" si="43"/>
        <v>13</v>
      </c>
      <c r="AC345">
        <f t="shared" si="44"/>
        <v>18</v>
      </c>
      <c r="AD345">
        <f t="shared" si="45"/>
        <v>28</v>
      </c>
      <c r="AE345">
        <f t="shared" si="46"/>
        <v>-18</v>
      </c>
      <c r="AF345">
        <f t="shared" si="47"/>
        <v>28</v>
      </c>
      <c r="AG345" t="s">
        <v>2981</v>
      </c>
    </row>
    <row r="346" spans="1:33" x14ac:dyDescent="0.25">
      <c r="A346" t="s">
        <v>1853</v>
      </c>
      <c r="B346" t="s">
        <v>1854</v>
      </c>
      <c r="C346" t="s">
        <v>5</v>
      </c>
      <c r="D346">
        <v>1965</v>
      </c>
      <c r="E346" t="s">
        <v>21</v>
      </c>
      <c r="F346" t="s">
        <v>183</v>
      </c>
      <c r="G346">
        <v>0</v>
      </c>
      <c r="H346">
        <v>1</v>
      </c>
      <c r="I346">
        <v>1</v>
      </c>
      <c r="J346">
        <v>0</v>
      </c>
      <c r="K346">
        <v>1983</v>
      </c>
      <c r="L346">
        <v>18</v>
      </c>
      <c r="M346">
        <v>1</v>
      </c>
      <c r="N346">
        <v>1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22</v>
      </c>
      <c r="V346">
        <v>53</v>
      </c>
      <c r="W346">
        <v>0</v>
      </c>
      <c r="X346">
        <v>53</v>
      </c>
      <c r="Y346">
        <f t="shared" si="40"/>
        <v>-18</v>
      </c>
      <c r="Z346">
        <f t="shared" si="41"/>
        <v>-18</v>
      </c>
      <c r="AA346">
        <f t="shared" si="42"/>
        <v>-18</v>
      </c>
      <c r="AB346">
        <f t="shared" si="43"/>
        <v>-18</v>
      </c>
      <c r="AC346">
        <f t="shared" si="44"/>
        <v>4</v>
      </c>
      <c r="AD346">
        <f t="shared" si="45"/>
        <v>35</v>
      </c>
      <c r="AE346">
        <f t="shared" si="46"/>
        <v>-18</v>
      </c>
      <c r="AF346">
        <f t="shared" si="47"/>
        <v>35</v>
      </c>
      <c r="AG346">
        <v>0</v>
      </c>
    </row>
    <row r="347" spans="1:33" x14ac:dyDescent="0.25">
      <c r="A347" t="s">
        <v>899</v>
      </c>
      <c r="B347" t="s">
        <v>326</v>
      </c>
      <c r="C347" t="s">
        <v>5</v>
      </c>
      <c r="D347">
        <v>1965</v>
      </c>
      <c r="E347" t="s">
        <v>21</v>
      </c>
      <c r="F347" t="s">
        <v>98</v>
      </c>
      <c r="G347">
        <v>0</v>
      </c>
      <c r="H347">
        <v>1</v>
      </c>
      <c r="I347">
        <v>1</v>
      </c>
      <c r="J347">
        <v>1</v>
      </c>
      <c r="K347">
        <v>1983</v>
      </c>
      <c r="L347">
        <v>18</v>
      </c>
      <c r="M347">
        <v>0</v>
      </c>
      <c r="N347">
        <v>1</v>
      </c>
      <c r="O347">
        <v>0</v>
      </c>
      <c r="Q347">
        <v>26</v>
      </c>
      <c r="R347">
        <v>28</v>
      </c>
      <c r="S347">
        <v>0</v>
      </c>
      <c r="T347">
        <v>35</v>
      </c>
      <c r="U347">
        <v>0</v>
      </c>
      <c r="V347">
        <v>38</v>
      </c>
      <c r="W347">
        <v>53</v>
      </c>
      <c r="X347">
        <v>38</v>
      </c>
      <c r="Y347">
        <f t="shared" si="40"/>
        <v>8</v>
      </c>
      <c r="Z347">
        <f t="shared" si="41"/>
        <v>10</v>
      </c>
      <c r="AA347">
        <f t="shared" si="42"/>
        <v>-18</v>
      </c>
      <c r="AB347">
        <f t="shared" si="43"/>
        <v>17</v>
      </c>
      <c r="AC347">
        <f t="shared" si="44"/>
        <v>-18</v>
      </c>
      <c r="AD347">
        <f t="shared" si="45"/>
        <v>20</v>
      </c>
      <c r="AE347">
        <f t="shared" si="46"/>
        <v>35</v>
      </c>
      <c r="AF347">
        <f t="shared" si="47"/>
        <v>20</v>
      </c>
      <c r="AG347">
        <v>0</v>
      </c>
    </row>
    <row r="348" spans="1:33" x14ac:dyDescent="0.25">
      <c r="A348" t="s">
        <v>969</v>
      </c>
      <c r="B348" t="s">
        <v>970</v>
      </c>
      <c r="C348" t="s">
        <v>5</v>
      </c>
      <c r="D348">
        <v>1965</v>
      </c>
      <c r="E348" t="s">
        <v>21</v>
      </c>
      <c r="F348" t="s">
        <v>98</v>
      </c>
      <c r="G348">
        <v>0</v>
      </c>
      <c r="H348">
        <v>1</v>
      </c>
      <c r="I348">
        <v>1</v>
      </c>
      <c r="J348">
        <v>0</v>
      </c>
      <c r="K348">
        <v>1983</v>
      </c>
      <c r="L348">
        <v>18</v>
      </c>
      <c r="M348">
        <v>1</v>
      </c>
      <c r="N348">
        <v>1</v>
      </c>
      <c r="O348">
        <v>1</v>
      </c>
      <c r="Q348">
        <v>0</v>
      </c>
      <c r="R348">
        <v>0</v>
      </c>
      <c r="S348">
        <v>30</v>
      </c>
      <c r="T348">
        <v>45</v>
      </c>
      <c r="U348">
        <v>0</v>
      </c>
      <c r="V348">
        <v>50</v>
      </c>
      <c r="W348">
        <v>0</v>
      </c>
      <c r="X348">
        <v>50</v>
      </c>
      <c r="Y348">
        <f t="shared" si="40"/>
        <v>-18</v>
      </c>
      <c r="Z348">
        <f t="shared" si="41"/>
        <v>-18</v>
      </c>
      <c r="AA348">
        <f t="shared" si="42"/>
        <v>12</v>
      </c>
      <c r="AB348">
        <f t="shared" si="43"/>
        <v>27</v>
      </c>
      <c r="AC348">
        <f t="shared" si="44"/>
        <v>-18</v>
      </c>
      <c r="AD348">
        <f t="shared" si="45"/>
        <v>32</v>
      </c>
      <c r="AE348">
        <f t="shared" si="46"/>
        <v>-18</v>
      </c>
      <c r="AF348">
        <f t="shared" si="47"/>
        <v>32</v>
      </c>
      <c r="AG348" t="s">
        <v>2981</v>
      </c>
    </row>
    <row r="349" spans="1:33" x14ac:dyDescent="0.25">
      <c r="A349" t="s">
        <v>196</v>
      </c>
      <c r="B349" t="s">
        <v>197</v>
      </c>
      <c r="C349" t="s">
        <v>5</v>
      </c>
      <c r="D349">
        <v>1966</v>
      </c>
      <c r="E349" t="s">
        <v>21</v>
      </c>
      <c r="F349" t="s">
        <v>114</v>
      </c>
      <c r="G349">
        <v>0</v>
      </c>
      <c r="H349">
        <v>1</v>
      </c>
      <c r="I349">
        <v>1</v>
      </c>
      <c r="J349">
        <v>0</v>
      </c>
      <c r="K349">
        <v>1983</v>
      </c>
      <c r="L349">
        <v>17</v>
      </c>
      <c r="M349">
        <v>0</v>
      </c>
      <c r="N349">
        <v>0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48</v>
      </c>
      <c r="X349">
        <v>0</v>
      </c>
      <c r="Y349">
        <f t="shared" si="40"/>
        <v>-17</v>
      </c>
      <c r="Z349">
        <f t="shared" si="41"/>
        <v>-17</v>
      </c>
      <c r="AA349">
        <f t="shared" si="42"/>
        <v>-17</v>
      </c>
      <c r="AB349">
        <f t="shared" si="43"/>
        <v>-17</v>
      </c>
      <c r="AC349">
        <f t="shared" si="44"/>
        <v>-17</v>
      </c>
      <c r="AD349">
        <f t="shared" si="45"/>
        <v>-17</v>
      </c>
      <c r="AE349">
        <f t="shared" si="46"/>
        <v>31</v>
      </c>
      <c r="AF349">
        <f t="shared" si="47"/>
        <v>-17</v>
      </c>
      <c r="AG349" t="s">
        <v>4001</v>
      </c>
    </row>
    <row r="350" spans="1:33" x14ac:dyDescent="0.25">
      <c r="A350" t="s">
        <v>411</v>
      </c>
      <c r="B350" t="s">
        <v>412</v>
      </c>
      <c r="C350" t="s">
        <v>25</v>
      </c>
      <c r="D350">
        <v>1961</v>
      </c>
      <c r="E350" t="s">
        <v>6</v>
      </c>
      <c r="F350" t="s">
        <v>114</v>
      </c>
      <c r="G350">
        <v>1</v>
      </c>
      <c r="H350">
        <v>1</v>
      </c>
      <c r="I350">
        <v>1</v>
      </c>
      <c r="J350">
        <v>1</v>
      </c>
      <c r="K350">
        <v>1983</v>
      </c>
      <c r="L350">
        <v>22</v>
      </c>
      <c r="M350">
        <v>0</v>
      </c>
      <c r="N350">
        <v>1</v>
      </c>
      <c r="O350">
        <v>0</v>
      </c>
      <c r="Q350">
        <v>0</v>
      </c>
      <c r="R350">
        <v>0</v>
      </c>
      <c r="S350">
        <v>28</v>
      </c>
      <c r="T350">
        <v>36</v>
      </c>
      <c r="U350">
        <v>0</v>
      </c>
      <c r="V350">
        <v>42</v>
      </c>
      <c r="W350">
        <v>0</v>
      </c>
      <c r="X350">
        <v>42</v>
      </c>
      <c r="Y350">
        <f t="shared" si="40"/>
        <v>-22</v>
      </c>
      <c r="Z350">
        <f t="shared" si="41"/>
        <v>-22</v>
      </c>
      <c r="AA350">
        <f t="shared" si="42"/>
        <v>6</v>
      </c>
      <c r="AB350">
        <f t="shared" si="43"/>
        <v>14</v>
      </c>
      <c r="AC350">
        <f t="shared" si="44"/>
        <v>-22</v>
      </c>
      <c r="AD350">
        <f t="shared" si="45"/>
        <v>20</v>
      </c>
      <c r="AE350">
        <f t="shared" si="46"/>
        <v>-22</v>
      </c>
      <c r="AF350">
        <f t="shared" si="47"/>
        <v>20</v>
      </c>
      <c r="AG350">
        <v>0</v>
      </c>
    </row>
    <row r="351" spans="1:33" x14ac:dyDescent="0.25">
      <c r="A351" t="s">
        <v>112</v>
      </c>
      <c r="B351" t="s">
        <v>113</v>
      </c>
      <c r="C351" t="s">
        <v>25</v>
      </c>
      <c r="D351">
        <v>1961</v>
      </c>
      <c r="E351" t="s">
        <v>6</v>
      </c>
      <c r="F351" t="s">
        <v>114</v>
      </c>
      <c r="G351">
        <v>1</v>
      </c>
      <c r="H351">
        <v>1</v>
      </c>
      <c r="I351">
        <v>0</v>
      </c>
      <c r="J351">
        <v>0</v>
      </c>
      <c r="K351">
        <v>1983</v>
      </c>
      <c r="L351">
        <v>22</v>
      </c>
      <c r="M351">
        <v>0</v>
      </c>
      <c r="N351">
        <v>0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52</v>
      </c>
      <c r="X351">
        <v>0</v>
      </c>
      <c r="Y351">
        <f t="shared" si="40"/>
        <v>-22</v>
      </c>
      <c r="Z351">
        <f t="shared" si="41"/>
        <v>-22</v>
      </c>
      <c r="AA351">
        <f t="shared" si="42"/>
        <v>-22</v>
      </c>
      <c r="AB351">
        <f t="shared" si="43"/>
        <v>-22</v>
      </c>
      <c r="AC351">
        <f t="shared" si="44"/>
        <v>-22</v>
      </c>
      <c r="AD351">
        <f t="shared" si="45"/>
        <v>-22</v>
      </c>
      <c r="AE351">
        <f t="shared" si="46"/>
        <v>30</v>
      </c>
      <c r="AF351">
        <f t="shared" si="47"/>
        <v>-22</v>
      </c>
      <c r="AG351" t="s">
        <v>2734</v>
      </c>
    </row>
    <row r="352" spans="1:33" x14ac:dyDescent="0.25">
      <c r="A352" t="s">
        <v>1255</v>
      </c>
      <c r="B352" t="s">
        <v>1256</v>
      </c>
      <c r="C352" t="s">
        <v>5</v>
      </c>
      <c r="D352">
        <v>1963</v>
      </c>
      <c r="E352" t="s">
        <v>6</v>
      </c>
      <c r="F352" t="s">
        <v>947</v>
      </c>
      <c r="G352">
        <v>0</v>
      </c>
      <c r="H352">
        <v>1</v>
      </c>
      <c r="I352">
        <v>1</v>
      </c>
      <c r="J352">
        <v>1</v>
      </c>
      <c r="K352">
        <v>1983</v>
      </c>
      <c r="L352">
        <v>20</v>
      </c>
      <c r="M352">
        <v>0</v>
      </c>
      <c r="N352">
        <v>0</v>
      </c>
      <c r="O352">
        <v>1</v>
      </c>
      <c r="Q352">
        <v>0</v>
      </c>
      <c r="R352">
        <v>0</v>
      </c>
      <c r="S352">
        <v>28</v>
      </c>
      <c r="T352">
        <v>0</v>
      </c>
      <c r="U352">
        <v>43</v>
      </c>
      <c r="V352">
        <v>48</v>
      </c>
      <c r="W352">
        <v>54</v>
      </c>
      <c r="X352">
        <v>48</v>
      </c>
      <c r="Y352">
        <f t="shared" si="40"/>
        <v>-20</v>
      </c>
      <c r="Z352">
        <f t="shared" si="41"/>
        <v>-20</v>
      </c>
      <c r="AA352">
        <f t="shared" si="42"/>
        <v>8</v>
      </c>
      <c r="AB352">
        <f t="shared" si="43"/>
        <v>-20</v>
      </c>
      <c r="AC352">
        <f t="shared" si="44"/>
        <v>23</v>
      </c>
      <c r="AD352">
        <f t="shared" si="45"/>
        <v>28</v>
      </c>
      <c r="AE352">
        <f t="shared" si="46"/>
        <v>34</v>
      </c>
      <c r="AF352">
        <f t="shared" si="47"/>
        <v>28</v>
      </c>
      <c r="AG352">
        <v>0</v>
      </c>
    </row>
    <row r="353" spans="1:33" x14ac:dyDescent="0.25">
      <c r="A353" t="s">
        <v>1251</v>
      </c>
      <c r="B353" t="s">
        <v>1252</v>
      </c>
      <c r="C353" t="s">
        <v>5</v>
      </c>
      <c r="D353">
        <v>1963</v>
      </c>
      <c r="E353" t="s">
        <v>6</v>
      </c>
      <c r="F353" t="s">
        <v>14</v>
      </c>
      <c r="G353">
        <v>0</v>
      </c>
      <c r="H353">
        <v>1</v>
      </c>
      <c r="I353">
        <v>1</v>
      </c>
      <c r="J353">
        <v>1</v>
      </c>
      <c r="K353">
        <v>1983</v>
      </c>
      <c r="L353">
        <v>20</v>
      </c>
      <c r="M353">
        <v>0</v>
      </c>
      <c r="N353">
        <v>0</v>
      </c>
      <c r="O353">
        <v>0</v>
      </c>
      <c r="Q353">
        <v>0</v>
      </c>
      <c r="R353">
        <v>20</v>
      </c>
      <c r="S353">
        <v>0</v>
      </c>
      <c r="T353">
        <v>32</v>
      </c>
      <c r="U353">
        <v>37</v>
      </c>
      <c r="V353">
        <v>0</v>
      </c>
      <c r="W353">
        <v>45</v>
      </c>
      <c r="X353">
        <v>0</v>
      </c>
      <c r="Y353">
        <f t="shared" si="40"/>
        <v>-20</v>
      </c>
      <c r="Z353">
        <f t="shared" si="41"/>
        <v>0</v>
      </c>
      <c r="AA353">
        <f t="shared" si="42"/>
        <v>-20</v>
      </c>
      <c r="AB353">
        <f t="shared" si="43"/>
        <v>12</v>
      </c>
      <c r="AC353">
        <f t="shared" si="44"/>
        <v>17</v>
      </c>
      <c r="AD353">
        <f t="shared" si="45"/>
        <v>-20</v>
      </c>
      <c r="AE353">
        <f t="shared" si="46"/>
        <v>25</v>
      </c>
      <c r="AF353">
        <f t="shared" si="47"/>
        <v>-20</v>
      </c>
      <c r="AG353" t="s">
        <v>2734</v>
      </c>
    </row>
    <row r="354" spans="1:33" x14ac:dyDescent="0.25">
      <c r="A354" t="s">
        <v>449</v>
      </c>
      <c r="B354" t="s">
        <v>448</v>
      </c>
      <c r="C354" t="s">
        <v>25</v>
      </c>
      <c r="D354">
        <v>1963</v>
      </c>
      <c r="E354" t="s">
        <v>450</v>
      </c>
      <c r="F354" t="s">
        <v>451</v>
      </c>
      <c r="G354">
        <v>0</v>
      </c>
      <c r="H354">
        <v>0</v>
      </c>
      <c r="I354">
        <v>1</v>
      </c>
      <c r="J354">
        <v>0</v>
      </c>
      <c r="K354">
        <v>1983</v>
      </c>
      <c r="L354">
        <v>20</v>
      </c>
      <c r="M354">
        <v>0</v>
      </c>
      <c r="N354">
        <v>1</v>
      </c>
      <c r="O354">
        <v>0</v>
      </c>
      <c r="Q354">
        <v>26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55</v>
      </c>
      <c r="X354">
        <v>0</v>
      </c>
      <c r="Y354">
        <f t="shared" si="40"/>
        <v>6</v>
      </c>
      <c r="Z354">
        <f t="shared" si="41"/>
        <v>9</v>
      </c>
      <c r="AA354">
        <f t="shared" si="42"/>
        <v>-20</v>
      </c>
      <c r="AB354">
        <f t="shared" si="43"/>
        <v>-20</v>
      </c>
      <c r="AC354">
        <f t="shared" si="44"/>
        <v>-20</v>
      </c>
      <c r="AD354">
        <f t="shared" si="45"/>
        <v>-20</v>
      </c>
      <c r="AE354">
        <f t="shared" si="46"/>
        <v>35</v>
      </c>
      <c r="AF354">
        <f t="shared" si="47"/>
        <v>-20</v>
      </c>
      <c r="AG354">
        <v>0</v>
      </c>
    </row>
    <row r="355" spans="1:33" x14ac:dyDescent="0.25">
      <c r="A355" t="s">
        <v>806</v>
      </c>
      <c r="B355" t="s">
        <v>807</v>
      </c>
      <c r="C355" t="s">
        <v>5</v>
      </c>
      <c r="D355">
        <v>1964</v>
      </c>
      <c r="E355" t="s">
        <v>26</v>
      </c>
      <c r="F355" t="s">
        <v>10</v>
      </c>
      <c r="G355">
        <v>0</v>
      </c>
      <c r="H355">
        <v>0</v>
      </c>
      <c r="I355">
        <v>1</v>
      </c>
      <c r="J355">
        <v>0</v>
      </c>
      <c r="K355">
        <v>1983</v>
      </c>
      <c r="L355">
        <v>19</v>
      </c>
      <c r="M355">
        <v>0</v>
      </c>
      <c r="N355">
        <v>0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54</v>
      </c>
      <c r="W355">
        <v>0</v>
      </c>
      <c r="X355">
        <v>54</v>
      </c>
      <c r="Y355">
        <f t="shared" si="40"/>
        <v>-19</v>
      </c>
      <c r="Z355">
        <f t="shared" si="41"/>
        <v>-19</v>
      </c>
      <c r="AA355">
        <f t="shared" si="42"/>
        <v>-19</v>
      </c>
      <c r="AB355">
        <f t="shared" si="43"/>
        <v>-19</v>
      </c>
      <c r="AC355">
        <f t="shared" si="44"/>
        <v>-19</v>
      </c>
      <c r="AD355">
        <f t="shared" si="45"/>
        <v>35</v>
      </c>
      <c r="AE355">
        <f t="shared" si="46"/>
        <v>-19</v>
      </c>
      <c r="AF355">
        <f t="shared" si="47"/>
        <v>35</v>
      </c>
      <c r="AG355" t="s">
        <v>3557</v>
      </c>
    </row>
    <row r="356" spans="1:33" x14ac:dyDescent="0.25">
      <c r="A356" t="s">
        <v>1166</v>
      </c>
      <c r="B356" t="s">
        <v>1167</v>
      </c>
      <c r="C356" t="s">
        <v>5</v>
      </c>
      <c r="D356">
        <v>1963</v>
      </c>
      <c r="E356" t="s">
        <v>200</v>
      </c>
      <c r="F356" t="s">
        <v>242</v>
      </c>
      <c r="G356">
        <v>0</v>
      </c>
      <c r="H356">
        <v>1</v>
      </c>
      <c r="I356">
        <v>1</v>
      </c>
      <c r="J356">
        <v>1</v>
      </c>
      <c r="K356">
        <v>1983</v>
      </c>
      <c r="L356">
        <v>20</v>
      </c>
      <c r="M356">
        <v>1</v>
      </c>
      <c r="N356">
        <v>1</v>
      </c>
      <c r="O356">
        <v>0</v>
      </c>
      <c r="Q356">
        <v>0</v>
      </c>
      <c r="R356">
        <v>30</v>
      </c>
      <c r="S356">
        <v>35</v>
      </c>
      <c r="T356">
        <v>0</v>
      </c>
      <c r="U356">
        <v>38</v>
      </c>
      <c r="V356">
        <v>48</v>
      </c>
      <c r="W356">
        <v>54</v>
      </c>
      <c r="X356">
        <v>48</v>
      </c>
      <c r="Y356">
        <f t="shared" si="40"/>
        <v>-20</v>
      </c>
      <c r="Z356">
        <f t="shared" si="41"/>
        <v>10</v>
      </c>
      <c r="AA356">
        <f t="shared" si="42"/>
        <v>15</v>
      </c>
      <c r="AB356">
        <f t="shared" si="43"/>
        <v>-20</v>
      </c>
      <c r="AC356">
        <f t="shared" si="44"/>
        <v>18</v>
      </c>
      <c r="AD356">
        <f t="shared" si="45"/>
        <v>28</v>
      </c>
      <c r="AE356">
        <f t="shared" si="46"/>
        <v>34</v>
      </c>
      <c r="AF356">
        <f t="shared" si="47"/>
        <v>28</v>
      </c>
      <c r="AG356">
        <v>0</v>
      </c>
    </row>
    <row r="357" spans="1:33" x14ac:dyDescent="0.25">
      <c r="A357" t="s">
        <v>1011</v>
      </c>
      <c r="B357" t="s">
        <v>1012</v>
      </c>
      <c r="C357" t="s">
        <v>5</v>
      </c>
      <c r="D357">
        <v>1963</v>
      </c>
      <c r="E357" t="s">
        <v>225</v>
      </c>
      <c r="F357" t="s">
        <v>22</v>
      </c>
      <c r="G357">
        <v>0</v>
      </c>
      <c r="H357">
        <v>1</v>
      </c>
      <c r="I357">
        <v>1</v>
      </c>
      <c r="J357">
        <v>1</v>
      </c>
      <c r="K357">
        <v>1983</v>
      </c>
      <c r="L357">
        <v>20</v>
      </c>
      <c r="M357">
        <v>0</v>
      </c>
      <c r="N357">
        <v>1</v>
      </c>
      <c r="O357">
        <v>0</v>
      </c>
      <c r="Q357">
        <v>24</v>
      </c>
      <c r="R357">
        <v>27</v>
      </c>
      <c r="S357">
        <v>31</v>
      </c>
      <c r="T357">
        <v>35</v>
      </c>
      <c r="U357">
        <v>44</v>
      </c>
      <c r="V357">
        <v>45</v>
      </c>
      <c r="W357">
        <v>49</v>
      </c>
      <c r="X357">
        <v>45</v>
      </c>
      <c r="Y357">
        <f t="shared" si="40"/>
        <v>4</v>
      </c>
      <c r="Z357">
        <f t="shared" si="41"/>
        <v>7</v>
      </c>
      <c r="AA357">
        <f t="shared" si="42"/>
        <v>11</v>
      </c>
      <c r="AB357">
        <f t="shared" si="43"/>
        <v>15</v>
      </c>
      <c r="AC357">
        <f t="shared" si="44"/>
        <v>24</v>
      </c>
      <c r="AD357">
        <f t="shared" si="45"/>
        <v>25</v>
      </c>
      <c r="AE357">
        <f t="shared" si="46"/>
        <v>29</v>
      </c>
      <c r="AF357">
        <f t="shared" si="47"/>
        <v>25</v>
      </c>
      <c r="AG357" t="s">
        <v>3285</v>
      </c>
    </row>
    <row r="358" spans="1:33" x14ac:dyDescent="0.25">
      <c r="A358" t="s">
        <v>1422</v>
      </c>
      <c r="B358" t="s">
        <v>1423</v>
      </c>
      <c r="C358" t="s">
        <v>5</v>
      </c>
      <c r="D358">
        <v>1966</v>
      </c>
      <c r="E358" t="s">
        <v>225</v>
      </c>
      <c r="F358" t="s">
        <v>98</v>
      </c>
      <c r="G358">
        <v>0</v>
      </c>
      <c r="H358">
        <v>1</v>
      </c>
      <c r="I358">
        <v>1</v>
      </c>
      <c r="J358">
        <v>0</v>
      </c>
      <c r="K358">
        <v>1983</v>
      </c>
      <c r="L358">
        <v>17</v>
      </c>
      <c r="M358">
        <v>0</v>
      </c>
      <c r="N358">
        <v>1</v>
      </c>
      <c r="O358">
        <v>1</v>
      </c>
      <c r="Q358">
        <v>0</v>
      </c>
      <c r="R358">
        <v>0</v>
      </c>
      <c r="S358">
        <v>37</v>
      </c>
      <c r="T358">
        <v>0</v>
      </c>
      <c r="U358">
        <v>0</v>
      </c>
      <c r="V358">
        <v>45</v>
      </c>
      <c r="W358">
        <v>0</v>
      </c>
      <c r="X358">
        <v>45</v>
      </c>
      <c r="Y358">
        <f t="shared" si="40"/>
        <v>-17</v>
      </c>
      <c r="Z358">
        <f t="shared" si="41"/>
        <v>-17</v>
      </c>
      <c r="AA358">
        <f t="shared" si="42"/>
        <v>20</v>
      </c>
      <c r="AB358">
        <f t="shared" si="43"/>
        <v>-17</v>
      </c>
      <c r="AC358">
        <f t="shared" si="44"/>
        <v>-17</v>
      </c>
      <c r="AD358">
        <f t="shared" si="45"/>
        <v>28</v>
      </c>
      <c r="AE358">
        <f t="shared" si="46"/>
        <v>-17</v>
      </c>
      <c r="AF358">
        <f t="shared" si="47"/>
        <v>28</v>
      </c>
      <c r="AG358">
        <v>0</v>
      </c>
    </row>
    <row r="359" spans="1:33" x14ac:dyDescent="0.25">
      <c r="A359" t="s">
        <v>2652</v>
      </c>
      <c r="B359" t="s">
        <v>2653</v>
      </c>
      <c r="C359" t="s">
        <v>5</v>
      </c>
      <c r="D359">
        <v>1968</v>
      </c>
      <c r="E359" t="s">
        <v>225</v>
      </c>
      <c r="F359" t="s">
        <v>98</v>
      </c>
      <c r="G359">
        <v>0</v>
      </c>
      <c r="H359">
        <v>1</v>
      </c>
      <c r="I359">
        <v>1</v>
      </c>
      <c r="J359">
        <v>0</v>
      </c>
      <c r="K359">
        <v>1983</v>
      </c>
      <c r="L359">
        <v>15</v>
      </c>
      <c r="M359">
        <v>0</v>
      </c>
      <c r="N359">
        <v>0</v>
      </c>
      <c r="O359">
        <v>1</v>
      </c>
      <c r="Q359">
        <v>23</v>
      </c>
      <c r="R359">
        <v>29</v>
      </c>
      <c r="S359">
        <v>0</v>
      </c>
      <c r="T359">
        <v>37</v>
      </c>
      <c r="U359">
        <v>0</v>
      </c>
      <c r="V359">
        <v>0</v>
      </c>
      <c r="W359">
        <v>0</v>
      </c>
      <c r="X359">
        <v>0</v>
      </c>
      <c r="Y359">
        <f t="shared" si="40"/>
        <v>8</v>
      </c>
      <c r="Z359">
        <f t="shared" si="41"/>
        <v>14</v>
      </c>
      <c r="AA359">
        <f t="shared" si="42"/>
        <v>-15</v>
      </c>
      <c r="AB359">
        <f t="shared" si="43"/>
        <v>22</v>
      </c>
      <c r="AC359">
        <f t="shared" si="44"/>
        <v>-15</v>
      </c>
      <c r="AD359">
        <f t="shared" si="45"/>
        <v>-15</v>
      </c>
      <c r="AE359">
        <f t="shared" si="46"/>
        <v>-15</v>
      </c>
      <c r="AF359">
        <f t="shared" si="47"/>
        <v>-15</v>
      </c>
      <c r="AG359" t="s">
        <v>2981</v>
      </c>
    </row>
    <row r="360" spans="1:33" x14ac:dyDescent="0.25">
      <c r="A360" t="s">
        <v>15</v>
      </c>
      <c r="B360" t="s">
        <v>16</v>
      </c>
      <c r="C360" t="s">
        <v>5</v>
      </c>
      <c r="D360">
        <v>1961</v>
      </c>
      <c r="E360" t="s">
        <v>17</v>
      </c>
      <c r="F360" t="s">
        <v>18</v>
      </c>
      <c r="G360">
        <v>0</v>
      </c>
      <c r="H360">
        <v>1</v>
      </c>
      <c r="I360">
        <v>1</v>
      </c>
      <c r="J360">
        <v>1</v>
      </c>
      <c r="K360">
        <v>1983</v>
      </c>
      <c r="L360">
        <v>22</v>
      </c>
      <c r="M360">
        <v>0</v>
      </c>
      <c r="N360">
        <v>0</v>
      </c>
      <c r="O360">
        <v>0</v>
      </c>
      <c r="Q360">
        <v>0</v>
      </c>
      <c r="R360">
        <v>0</v>
      </c>
      <c r="S360">
        <v>30</v>
      </c>
      <c r="T360">
        <v>32</v>
      </c>
      <c r="U360">
        <v>44</v>
      </c>
      <c r="V360">
        <v>0</v>
      </c>
      <c r="W360">
        <v>0</v>
      </c>
      <c r="X360">
        <v>0</v>
      </c>
      <c r="Y360">
        <f t="shared" si="40"/>
        <v>-22</v>
      </c>
      <c r="Z360">
        <f t="shared" si="41"/>
        <v>-22</v>
      </c>
      <c r="AA360">
        <f t="shared" si="42"/>
        <v>8</v>
      </c>
      <c r="AB360">
        <f t="shared" si="43"/>
        <v>10</v>
      </c>
      <c r="AC360">
        <f t="shared" si="44"/>
        <v>22</v>
      </c>
      <c r="AD360">
        <f t="shared" si="45"/>
        <v>-22</v>
      </c>
      <c r="AE360">
        <f t="shared" si="46"/>
        <v>-22</v>
      </c>
      <c r="AF360">
        <f t="shared" si="47"/>
        <v>-22</v>
      </c>
      <c r="AG360">
        <v>0</v>
      </c>
    </row>
    <row r="361" spans="1:33" x14ac:dyDescent="0.25">
      <c r="A361" t="s">
        <v>2483</v>
      </c>
      <c r="B361" t="s">
        <v>2484</v>
      </c>
      <c r="C361" t="s">
        <v>5</v>
      </c>
      <c r="D361">
        <v>1963</v>
      </c>
      <c r="E361" t="s">
        <v>1597</v>
      </c>
      <c r="F361" t="s">
        <v>62</v>
      </c>
      <c r="G361">
        <v>0</v>
      </c>
      <c r="H361">
        <v>1</v>
      </c>
      <c r="I361">
        <v>1</v>
      </c>
      <c r="J361">
        <v>1</v>
      </c>
      <c r="K361">
        <v>1983</v>
      </c>
      <c r="L361">
        <v>20</v>
      </c>
      <c r="M361">
        <v>0</v>
      </c>
      <c r="N361">
        <v>0</v>
      </c>
      <c r="O361">
        <v>0</v>
      </c>
      <c r="Q361">
        <v>0</v>
      </c>
      <c r="R361">
        <v>23</v>
      </c>
      <c r="S361">
        <v>0</v>
      </c>
      <c r="T361">
        <v>0</v>
      </c>
      <c r="U361">
        <v>0</v>
      </c>
      <c r="V361">
        <v>41</v>
      </c>
      <c r="W361">
        <v>55</v>
      </c>
      <c r="X361">
        <v>41</v>
      </c>
      <c r="Y361">
        <f t="shared" si="40"/>
        <v>-20</v>
      </c>
      <c r="Z361">
        <f t="shared" si="41"/>
        <v>3</v>
      </c>
      <c r="AA361">
        <f t="shared" si="42"/>
        <v>-20</v>
      </c>
      <c r="AB361">
        <f t="shared" si="43"/>
        <v>-20</v>
      </c>
      <c r="AC361">
        <f t="shared" si="44"/>
        <v>-20</v>
      </c>
      <c r="AD361">
        <f t="shared" si="45"/>
        <v>21</v>
      </c>
      <c r="AE361">
        <f t="shared" si="46"/>
        <v>35</v>
      </c>
      <c r="AF361">
        <f t="shared" si="47"/>
        <v>21</v>
      </c>
      <c r="AG361">
        <v>0</v>
      </c>
    </row>
    <row r="362" spans="1:33" x14ac:dyDescent="0.25">
      <c r="A362" t="s">
        <v>984</v>
      </c>
      <c r="B362" t="s">
        <v>985</v>
      </c>
      <c r="C362" t="s">
        <v>5</v>
      </c>
      <c r="D362">
        <v>1962</v>
      </c>
      <c r="E362" t="s">
        <v>986</v>
      </c>
      <c r="F362" t="s">
        <v>242</v>
      </c>
      <c r="G362">
        <v>0</v>
      </c>
      <c r="H362">
        <v>1</v>
      </c>
      <c r="I362">
        <v>1</v>
      </c>
      <c r="J362">
        <v>1</v>
      </c>
      <c r="K362">
        <v>1983</v>
      </c>
      <c r="L362">
        <v>21</v>
      </c>
      <c r="M362">
        <v>1</v>
      </c>
      <c r="N362">
        <v>1</v>
      </c>
      <c r="O362">
        <v>1</v>
      </c>
      <c r="Q362">
        <v>0</v>
      </c>
      <c r="R362">
        <v>22</v>
      </c>
      <c r="S362">
        <v>0</v>
      </c>
      <c r="T362">
        <v>27</v>
      </c>
      <c r="U362">
        <v>38</v>
      </c>
      <c r="V362">
        <v>49</v>
      </c>
      <c r="W362">
        <v>54</v>
      </c>
      <c r="X362">
        <v>49</v>
      </c>
      <c r="Y362">
        <f t="shared" si="40"/>
        <v>-21</v>
      </c>
      <c r="Z362">
        <f t="shared" si="41"/>
        <v>1</v>
      </c>
      <c r="AA362">
        <f t="shared" si="42"/>
        <v>-21</v>
      </c>
      <c r="AB362">
        <f t="shared" si="43"/>
        <v>6</v>
      </c>
      <c r="AC362">
        <f t="shared" si="44"/>
        <v>17</v>
      </c>
      <c r="AD362">
        <f t="shared" si="45"/>
        <v>28</v>
      </c>
      <c r="AE362">
        <f t="shared" si="46"/>
        <v>33</v>
      </c>
      <c r="AF362">
        <f t="shared" si="47"/>
        <v>28</v>
      </c>
      <c r="AG362" t="s">
        <v>2999</v>
      </c>
    </row>
    <row r="363" spans="1:33" x14ac:dyDescent="0.25">
      <c r="A363" t="s">
        <v>673</v>
      </c>
      <c r="B363" t="s">
        <v>416</v>
      </c>
      <c r="C363" t="s">
        <v>5</v>
      </c>
      <c r="D363">
        <v>1963</v>
      </c>
      <c r="E363" t="s">
        <v>61</v>
      </c>
      <c r="F363" t="s">
        <v>62</v>
      </c>
      <c r="G363">
        <v>1</v>
      </c>
      <c r="H363">
        <v>1</v>
      </c>
      <c r="I363">
        <v>1</v>
      </c>
      <c r="J363">
        <v>0</v>
      </c>
      <c r="K363">
        <v>1983</v>
      </c>
      <c r="L363">
        <v>20</v>
      </c>
      <c r="M363">
        <v>0</v>
      </c>
      <c r="N363">
        <v>0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45</v>
      </c>
      <c r="V363">
        <v>50</v>
      </c>
      <c r="W363">
        <v>0</v>
      </c>
      <c r="X363">
        <v>50</v>
      </c>
      <c r="Y363">
        <f t="shared" si="40"/>
        <v>-20</v>
      </c>
      <c r="Z363">
        <f t="shared" si="41"/>
        <v>-20</v>
      </c>
      <c r="AA363">
        <f t="shared" si="42"/>
        <v>-20</v>
      </c>
      <c r="AB363">
        <f t="shared" si="43"/>
        <v>-20</v>
      </c>
      <c r="AC363">
        <f t="shared" si="44"/>
        <v>25</v>
      </c>
      <c r="AD363">
        <f t="shared" si="45"/>
        <v>30</v>
      </c>
      <c r="AE363">
        <f t="shared" si="46"/>
        <v>-20</v>
      </c>
      <c r="AF363">
        <f t="shared" si="47"/>
        <v>30</v>
      </c>
      <c r="AG363">
        <v>0</v>
      </c>
    </row>
    <row r="364" spans="1:33" x14ac:dyDescent="0.25">
      <c r="A364" t="s">
        <v>1948</v>
      </c>
      <c r="B364" t="s">
        <v>1949</v>
      </c>
      <c r="C364" t="s">
        <v>5</v>
      </c>
      <c r="D364">
        <v>1963</v>
      </c>
      <c r="F364" t="s">
        <v>33</v>
      </c>
      <c r="G364">
        <v>0</v>
      </c>
      <c r="H364">
        <v>1</v>
      </c>
      <c r="I364">
        <v>1</v>
      </c>
      <c r="J364">
        <v>0</v>
      </c>
      <c r="K364">
        <v>1983</v>
      </c>
      <c r="L364">
        <v>20</v>
      </c>
      <c r="M364">
        <v>0</v>
      </c>
      <c r="N364">
        <v>0</v>
      </c>
      <c r="O364">
        <v>1</v>
      </c>
      <c r="Q364">
        <v>0</v>
      </c>
      <c r="R364">
        <v>0</v>
      </c>
      <c r="S364">
        <v>0</v>
      </c>
      <c r="T364">
        <v>20</v>
      </c>
      <c r="U364">
        <v>0</v>
      </c>
      <c r="V364">
        <v>52</v>
      </c>
      <c r="W364">
        <v>0</v>
      </c>
      <c r="X364">
        <v>52</v>
      </c>
      <c r="Y364">
        <f t="shared" si="40"/>
        <v>-20</v>
      </c>
      <c r="Z364">
        <f t="shared" si="41"/>
        <v>-20</v>
      </c>
      <c r="AA364">
        <f t="shared" si="42"/>
        <v>-20</v>
      </c>
      <c r="AB364">
        <f t="shared" si="43"/>
        <v>0</v>
      </c>
      <c r="AC364">
        <f t="shared" si="44"/>
        <v>-20</v>
      </c>
      <c r="AD364">
        <f t="shared" si="45"/>
        <v>32</v>
      </c>
      <c r="AE364">
        <f t="shared" si="46"/>
        <v>-20</v>
      </c>
      <c r="AF364">
        <f t="shared" si="47"/>
        <v>32</v>
      </c>
      <c r="AG364" t="s">
        <v>4007</v>
      </c>
    </row>
    <row r="365" spans="1:33" x14ac:dyDescent="0.25">
      <c r="A365" t="s">
        <v>574</v>
      </c>
      <c r="B365" t="s">
        <v>304</v>
      </c>
      <c r="C365" t="s">
        <v>5</v>
      </c>
      <c r="D365">
        <v>1963</v>
      </c>
      <c r="E365" t="s">
        <v>267</v>
      </c>
      <c r="F365" t="s">
        <v>69</v>
      </c>
      <c r="G365">
        <v>0</v>
      </c>
      <c r="H365">
        <v>1</v>
      </c>
      <c r="I365">
        <v>1</v>
      </c>
      <c r="J365">
        <v>1</v>
      </c>
      <c r="K365">
        <v>1984</v>
      </c>
      <c r="L365">
        <v>21</v>
      </c>
      <c r="M365">
        <v>0</v>
      </c>
      <c r="N365">
        <v>1</v>
      </c>
      <c r="O365">
        <v>0</v>
      </c>
      <c r="Q365">
        <v>0</v>
      </c>
      <c r="R365">
        <v>0</v>
      </c>
      <c r="S365">
        <v>32</v>
      </c>
      <c r="T365">
        <v>0</v>
      </c>
      <c r="U365">
        <v>39</v>
      </c>
      <c r="V365">
        <v>44</v>
      </c>
      <c r="W365">
        <v>54</v>
      </c>
      <c r="X365">
        <v>44</v>
      </c>
      <c r="Y365">
        <f t="shared" si="40"/>
        <v>-21</v>
      </c>
      <c r="Z365">
        <f t="shared" si="41"/>
        <v>-21</v>
      </c>
      <c r="AA365">
        <f t="shared" si="42"/>
        <v>11</v>
      </c>
      <c r="AB365">
        <f t="shared" si="43"/>
        <v>-21</v>
      </c>
      <c r="AC365">
        <f t="shared" si="44"/>
        <v>18</v>
      </c>
      <c r="AD365">
        <f t="shared" si="45"/>
        <v>23</v>
      </c>
      <c r="AE365">
        <f t="shared" si="46"/>
        <v>33</v>
      </c>
      <c r="AF365">
        <f t="shared" si="47"/>
        <v>23</v>
      </c>
      <c r="AG365" t="s">
        <v>2964</v>
      </c>
    </row>
    <row r="366" spans="1:33" x14ac:dyDescent="0.25">
      <c r="A366" t="s">
        <v>1390</v>
      </c>
      <c r="B366" t="s">
        <v>1391</v>
      </c>
      <c r="C366" t="s">
        <v>5</v>
      </c>
      <c r="D366">
        <v>1962</v>
      </c>
      <c r="E366" t="s">
        <v>13</v>
      </c>
      <c r="F366" t="s">
        <v>14</v>
      </c>
      <c r="G366">
        <v>0</v>
      </c>
      <c r="H366">
        <v>1</v>
      </c>
      <c r="I366">
        <v>1</v>
      </c>
      <c r="J366">
        <v>0</v>
      </c>
      <c r="K366">
        <v>1984</v>
      </c>
      <c r="L366">
        <v>22</v>
      </c>
      <c r="M366">
        <v>0</v>
      </c>
      <c r="N366">
        <v>0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54</v>
      </c>
      <c r="W366">
        <v>0</v>
      </c>
      <c r="X366">
        <v>54</v>
      </c>
      <c r="Y366">
        <f t="shared" si="40"/>
        <v>-22</v>
      </c>
      <c r="Z366">
        <f t="shared" si="41"/>
        <v>-22</v>
      </c>
      <c r="AA366">
        <f t="shared" si="42"/>
        <v>-22</v>
      </c>
      <c r="AB366">
        <f t="shared" si="43"/>
        <v>-22</v>
      </c>
      <c r="AC366">
        <f t="shared" si="44"/>
        <v>-22</v>
      </c>
      <c r="AD366">
        <f t="shared" si="45"/>
        <v>32</v>
      </c>
      <c r="AE366">
        <f t="shared" si="46"/>
        <v>-22</v>
      </c>
      <c r="AF366">
        <f t="shared" si="47"/>
        <v>32</v>
      </c>
      <c r="AG366">
        <v>0</v>
      </c>
    </row>
    <row r="367" spans="1:33" x14ac:dyDescent="0.25">
      <c r="A367" t="s">
        <v>1851</v>
      </c>
      <c r="B367" t="s">
        <v>1852</v>
      </c>
      <c r="C367" t="s">
        <v>5</v>
      </c>
      <c r="D367">
        <v>1963</v>
      </c>
      <c r="E367" t="s">
        <v>13</v>
      </c>
      <c r="F367" t="s">
        <v>7</v>
      </c>
      <c r="G367">
        <v>0</v>
      </c>
      <c r="H367">
        <v>1</v>
      </c>
      <c r="I367">
        <v>1</v>
      </c>
      <c r="J367">
        <v>1</v>
      </c>
      <c r="K367">
        <v>1984</v>
      </c>
      <c r="L367">
        <v>21</v>
      </c>
      <c r="M367">
        <v>1</v>
      </c>
      <c r="N367">
        <v>1</v>
      </c>
      <c r="O367">
        <v>0</v>
      </c>
      <c r="Q367">
        <v>31</v>
      </c>
      <c r="R367">
        <v>33</v>
      </c>
      <c r="S367">
        <v>0</v>
      </c>
      <c r="T367">
        <v>37</v>
      </c>
      <c r="U367">
        <v>50</v>
      </c>
      <c r="V367">
        <v>52</v>
      </c>
      <c r="W367">
        <v>0</v>
      </c>
      <c r="X367">
        <v>52</v>
      </c>
      <c r="Y367">
        <f t="shared" si="40"/>
        <v>10</v>
      </c>
      <c r="Z367">
        <f t="shared" si="41"/>
        <v>12</v>
      </c>
      <c r="AA367">
        <f t="shared" si="42"/>
        <v>-21</v>
      </c>
      <c r="AB367">
        <f t="shared" si="43"/>
        <v>16</v>
      </c>
      <c r="AC367">
        <f t="shared" si="44"/>
        <v>29</v>
      </c>
      <c r="AD367">
        <f t="shared" si="45"/>
        <v>31</v>
      </c>
      <c r="AE367">
        <f t="shared" si="46"/>
        <v>-21</v>
      </c>
      <c r="AF367">
        <f t="shared" si="47"/>
        <v>31</v>
      </c>
      <c r="AG367">
        <v>0</v>
      </c>
    </row>
    <row r="368" spans="1:33" x14ac:dyDescent="0.25">
      <c r="A368" t="s">
        <v>541</v>
      </c>
      <c r="B368" t="s">
        <v>542</v>
      </c>
      <c r="C368" t="s">
        <v>5</v>
      </c>
      <c r="D368">
        <v>1967</v>
      </c>
      <c r="E368" t="s">
        <v>13</v>
      </c>
      <c r="F368" t="s">
        <v>7</v>
      </c>
      <c r="G368">
        <v>0</v>
      </c>
      <c r="H368">
        <v>1</v>
      </c>
      <c r="I368">
        <v>1</v>
      </c>
      <c r="J368">
        <v>1</v>
      </c>
      <c r="K368">
        <v>1984</v>
      </c>
      <c r="L368">
        <v>17</v>
      </c>
      <c r="M368">
        <v>0</v>
      </c>
      <c r="N368">
        <v>0</v>
      </c>
      <c r="O368">
        <v>1</v>
      </c>
      <c r="Q368">
        <v>0</v>
      </c>
      <c r="R368">
        <v>0</v>
      </c>
      <c r="S368">
        <v>28</v>
      </c>
      <c r="T368">
        <v>40</v>
      </c>
      <c r="U368">
        <v>43</v>
      </c>
      <c r="V368">
        <v>49</v>
      </c>
      <c r="W368">
        <v>0</v>
      </c>
      <c r="X368">
        <v>49</v>
      </c>
      <c r="Y368">
        <f t="shared" si="40"/>
        <v>-17</v>
      </c>
      <c r="Z368">
        <f t="shared" si="41"/>
        <v>-17</v>
      </c>
      <c r="AA368">
        <f t="shared" si="42"/>
        <v>11</v>
      </c>
      <c r="AB368">
        <f t="shared" si="43"/>
        <v>23</v>
      </c>
      <c r="AC368">
        <f t="shared" si="44"/>
        <v>26</v>
      </c>
      <c r="AD368">
        <f t="shared" si="45"/>
        <v>32</v>
      </c>
      <c r="AE368">
        <f t="shared" si="46"/>
        <v>-17</v>
      </c>
      <c r="AF368">
        <f t="shared" si="47"/>
        <v>32</v>
      </c>
      <c r="AG368">
        <v>0</v>
      </c>
    </row>
    <row r="369" spans="1:33" x14ac:dyDescent="0.25">
      <c r="A369" t="s">
        <v>1268</v>
      </c>
      <c r="B369" t="s">
        <v>1269</v>
      </c>
      <c r="C369" t="s">
        <v>5</v>
      </c>
      <c r="D369">
        <v>1962</v>
      </c>
      <c r="E369" t="s">
        <v>1270</v>
      </c>
      <c r="F369" t="s">
        <v>309</v>
      </c>
      <c r="G369">
        <v>0</v>
      </c>
      <c r="H369">
        <v>1</v>
      </c>
      <c r="I369">
        <v>1</v>
      </c>
      <c r="J369">
        <v>1</v>
      </c>
      <c r="K369">
        <v>1984</v>
      </c>
      <c r="L369">
        <v>22</v>
      </c>
      <c r="M369">
        <v>0</v>
      </c>
      <c r="N369">
        <v>1</v>
      </c>
      <c r="O369">
        <v>1</v>
      </c>
      <c r="Q369">
        <v>24</v>
      </c>
      <c r="R369">
        <v>26</v>
      </c>
      <c r="S369">
        <v>0</v>
      </c>
      <c r="T369">
        <v>30</v>
      </c>
      <c r="U369">
        <v>33</v>
      </c>
      <c r="V369">
        <v>42</v>
      </c>
      <c r="W369">
        <v>0</v>
      </c>
      <c r="X369">
        <v>42</v>
      </c>
      <c r="Y369">
        <f t="shared" si="40"/>
        <v>2</v>
      </c>
      <c r="Z369">
        <f t="shared" si="41"/>
        <v>4</v>
      </c>
      <c r="AA369">
        <f t="shared" si="42"/>
        <v>-22</v>
      </c>
      <c r="AB369">
        <f t="shared" si="43"/>
        <v>8</v>
      </c>
      <c r="AC369">
        <f t="shared" si="44"/>
        <v>11</v>
      </c>
      <c r="AD369">
        <f t="shared" si="45"/>
        <v>20</v>
      </c>
      <c r="AE369">
        <f t="shared" si="46"/>
        <v>-22</v>
      </c>
      <c r="AF369">
        <f t="shared" si="47"/>
        <v>20</v>
      </c>
      <c r="AG369" t="s">
        <v>3004</v>
      </c>
    </row>
    <row r="370" spans="1:33" x14ac:dyDescent="0.25">
      <c r="A370" t="s">
        <v>802</v>
      </c>
      <c r="B370" t="s">
        <v>803</v>
      </c>
      <c r="C370" t="s">
        <v>5</v>
      </c>
      <c r="D370">
        <v>1959</v>
      </c>
      <c r="E370" t="s">
        <v>545</v>
      </c>
      <c r="F370" t="s">
        <v>18</v>
      </c>
      <c r="G370">
        <v>0</v>
      </c>
      <c r="H370">
        <v>1</v>
      </c>
      <c r="I370">
        <v>1</v>
      </c>
      <c r="J370">
        <v>1</v>
      </c>
      <c r="K370">
        <v>1984</v>
      </c>
      <c r="L370">
        <v>25</v>
      </c>
      <c r="M370">
        <v>0</v>
      </c>
      <c r="N370">
        <v>0</v>
      </c>
      <c r="O370">
        <v>0</v>
      </c>
      <c r="Q370">
        <v>32</v>
      </c>
      <c r="R370">
        <v>35</v>
      </c>
      <c r="S370">
        <v>39</v>
      </c>
      <c r="T370">
        <v>0</v>
      </c>
      <c r="U370">
        <v>0</v>
      </c>
      <c r="V370">
        <v>45</v>
      </c>
      <c r="W370">
        <v>0</v>
      </c>
      <c r="X370">
        <v>45</v>
      </c>
      <c r="Y370">
        <f t="shared" si="40"/>
        <v>7</v>
      </c>
      <c r="Z370">
        <f t="shared" si="41"/>
        <v>10</v>
      </c>
      <c r="AA370">
        <f t="shared" si="42"/>
        <v>14</v>
      </c>
      <c r="AB370">
        <f t="shared" si="43"/>
        <v>-25</v>
      </c>
      <c r="AC370">
        <f t="shared" si="44"/>
        <v>-25</v>
      </c>
      <c r="AD370">
        <f t="shared" si="45"/>
        <v>20</v>
      </c>
      <c r="AE370">
        <f t="shared" si="46"/>
        <v>-25</v>
      </c>
      <c r="AF370">
        <f t="shared" si="47"/>
        <v>20</v>
      </c>
      <c r="AG370" t="s">
        <v>3667</v>
      </c>
    </row>
    <row r="371" spans="1:33" x14ac:dyDescent="0.25">
      <c r="A371" t="s">
        <v>1388</v>
      </c>
      <c r="B371" t="s">
        <v>1389</v>
      </c>
      <c r="C371" t="s">
        <v>5</v>
      </c>
      <c r="D371">
        <v>1961</v>
      </c>
      <c r="E371" t="s">
        <v>21</v>
      </c>
      <c r="F371" t="s">
        <v>33</v>
      </c>
      <c r="G371">
        <v>0</v>
      </c>
      <c r="H371">
        <v>1</v>
      </c>
      <c r="I371">
        <v>1</v>
      </c>
      <c r="J371">
        <v>0</v>
      </c>
      <c r="K371">
        <v>1984</v>
      </c>
      <c r="L371">
        <v>23</v>
      </c>
      <c r="M371">
        <v>0</v>
      </c>
      <c r="N371">
        <v>0</v>
      </c>
      <c r="O371">
        <v>0</v>
      </c>
      <c r="Q371">
        <v>28</v>
      </c>
      <c r="R371">
        <v>31</v>
      </c>
      <c r="S371">
        <v>0</v>
      </c>
      <c r="T371">
        <v>39</v>
      </c>
      <c r="U371">
        <v>45</v>
      </c>
      <c r="V371">
        <v>51</v>
      </c>
      <c r="W371">
        <v>0</v>
      </c>
      <c r="X371">
        <v>51</v>
      </c>
      <c r="Y371">
        <f t="shared" si="40"/>
        <v>5</v>
      </c>
      <c r="Z371">
        <f t="shared" si="41"/>
        <v>8</v>
      </c>
      <c r="AA371">
        <f t="shared" si="42"/>
        <v>-23</v>
      </c>
      <c r="AB371">
        <f t="shared" si="43"/>
        <v>16</v>
      </c>
      <c r="AC371">
        <f t="shared" si="44"/>
        <v>22</v>
      </c>
      <c r="AD371">
        <f t="shared" si="45"/>
        <v>28</v>
      </c>
      <c r="AE371">
        <f t="shared" si="46"/>
        <v>-23</v>
      </c>
      <c r="AF371">
        <f t="shared" si="47"/>
        <v>28</v>
      </c>
      <c r="AG371" t="s">
        <v>2908</v>
      </c>
    </row>
    <row r="372" spans="1:33" x14ac:dyDescent="0.25">
      <c r="A372" t="s">
        <v>2506</v>
      </c>
      <c r="B372" t="s">
        <v>2507</v>
      </c>
      <c r="C372" t="s">
        <v>5</v>
      </c>
      <c r="D372">
        <v>1961</v>
      </c>
      <c r="E372" t="s">
        <v>21</v>
      </c>
      <c r="F372" t="s">
        <v>30</v>
      </c>
      <c r="G372">
        <v>0</v>
      </c>
      <c r="H372">
        <v>0</v>
      </c>
      <c r="I372">
        <v>1</v>
      </c>
      <c r="J372">
        <v>0</v>
      </c>
      <c r="K372">
        <v>1984</v>
      </c>
      <c r="L372">
        <v>23</v>
      </c>
      <c r="M372">
        <v>0</v>
      </c>
      <c r="N372">
        <v>1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55</v>
      </c>
      <c r="X372">
        <v>0</v>
      </c>
      <c r="Y372">
        <f t="shared" si="40"/>
        <v>-23</v>
      </c>
      <c r="Z372">
        <f t="shared" si="41"/>
        <v>-23</v>
      </c>
      <c r="AA372">
        <f t="shared" si="42"/>
        <v>-23</v>
      </c>
      <c r="AB372">
        <f t="shared" si="43"/>
        <v>-23</v>
      </c>
      <c r="AC372">
        <f t="shared" si="44"/>
        <v>-23</v>
      </c>
      <c r="AD372">
        <f t="shared" si="45"/>
        <v>-23</v>
      </c>
      <c r="AE372">
        <f t="shared" si="46"/>
        <v>32</v>
      </c>
      <c r="AF372">
        <f t="shared" si="47"/>
        <v>-23</v>
      </c>
      <c r="AG372" t="s">
        <v>3892</v>
      </c>
    </row>
    <row r="373" spans="1:33" x14ac:dyDescent="0.25">
      <c r="A373" t="s">
        <v>2196</v>
      </c>
      <c r="B373" t="s">
        <v>2197</v>
      </c>
      <c r="C373" t="s">
        <v>5</v>
      </c>
      <c r="D373">
        <v>1961</v>
      </c>
      <c r="E373" t="s">
        <v>21</v>
      </c>
      <c r="F373" t="s">
        <v>36</v>
      </c>
      <c r="G373">
        <v>0</v>
      </c>
      <c r="H373">
        <v>1</v>
      </c>
      <c r="I373">
        <v>1</v>
      </c>
      <c r="J373">
        <v>0</v>
      </c>
      <c r="K373">
        <v>1984</v>
      </c>
      <c r="L373">
        <v>23</v>
      </c>
      <c r="M373">
        <v>0</v>
      </c>
      <c r="N373">
        <v>1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50</v>
      </c>
      <c r="W373">
        <v>56</v>
      </c>
      <c r="X373">
        <v>50</v>
      </c>
      <c r="Y373">
        <f t="shared" si="40"/>
        <v>-23</v>
      </c>
      <c r="Z373">
        <f t="shared" si="41"/>
        <v>-23</v>
      </c>
      <c r="AA373">
        <f t="shared" si="42"/>
        <v>-23</v>
      </c>
      <c r="AB373">
        <f t="shared" si="43"/>
        <v>-23</v>
      </c>
      <c r="AC373">
        <f t="shared" si="44"/>
        <v>-23</v>
      </c>
      <c r="AD373">
        <f t="shared" si="45"/>
        <v>27</v>
      </c>
      <c r="AE373">
        <f t="shared" si="46"/>
        <v>33</v>
      </c>
      <c r="AF373">
        <f t="shared" si="47"/>
        <v>27</v>
      </c>
      <c r="AG373">
        <v>0</v>
      </c>
    </row>
    <row r="374" spans="1:33" x14ac:dyDescent="0.25">
      <c r="A374" t="s">
        <v>1113</v>
      </c>
      <c r="B374" t="s">
        <v>1116</v>
      </c>
      <c r="C374" t="s">
        <v>5</v>
      </c>
      <c r="D374">
        <v>1961</v>
      </c>
      <c r="E374" t="s">
        <v>21</v>
      </c>
      <c r="F374" t="s">
        <v>98</v>
      </c>
      <c r="G374">
        <v>0</v>
      </c>
      <c r="H374">
        <v>1</v>
      </c>
      <c r="I374">
        <v>1</v>
      </c>
      <c r="J374">
        <v>1</v>
      </c>
      <c r="K374">
        <v>1984</v>
      </c>
      <c r="L374">
        <v>23</v>
      </c>
      <c r="M374">
        <v>0</v>
      </c>
      <c r="N374">
        <v>0</v>
      </c>
      <c r="O374">
        <v>0</v>
      </c>
      <c r="Q374">
        <v>0</v>
      </c>
      <c r="R374">
        <v>0</v>
      </c>
      <c r="S374">
        <v>31</v>
      </c>
      <c r="T374">
        <v>35</v>
      </c>
      <c r="U374">
        <v>40</v>
      </c>
      <c r="V374">
        <v>50</v>
      </c>
      <c r="W374">
        <v>0</v>
      </c>
      <c r="X374">
        <v>50</v>
      </c>
      <c r="Y374">
        <f t="shared" si="40"/>
        <v>-23</v>
      </c>
      <c r="Z374">
        <f t="shared" si="41"/>
        <v>-23</v>
      </c>
      <c r="AA374">
        <f t="shared" si="42"/>
        <v>8</v>
      </c>
      <c r="AB374">
        <f t="shared" si="43"/>
        <v>12</v>
      </c>
      <c r="AC374">
        <f t="shared" si="44"/>
        <v>17</v>
      </c>
      <c r="AD374">
        <f t="shared" si="45"/>
        <v>27</v>
      </c>
      <c r="AE374">
        <f t="shared" si="46"/>
        <v>-23</v>
      </c>
      <c r="AF374">
        <f t="shared" si="47"/>
        <v>27</v>
      </c>
      <c r="AG374" t="s">
        <v>2981</v>
      </c>
    </row>
    <row r="375" spans="1:33" x14ac:dyDescent="0.25">
      <c r="A375" t="s">
        <v>1552</v>
      </c>
      <c r="B375" t="s">
        <v>1553</v>
      </c>
      <c r="C375" t="s">
        <v>5</v>
      </c>
      <c r="D375">
        <v>1962</v>
      </c>
      <c r="E375" t="s">
        <v>21</v>
      </c>
      <c r="F375" t="s">
        <v>95</v>
      </c>
      <c r="G375">
        <v>0</v>
      </c>
      <c r="H375">
        <v>1</v>
      </c>
      <c r="I375">
        <v>1</v>
      </c>
      <c r="J375">
        <v>0</v>
      </c>
      <c r="K375">
        <v>1984</v>
      </c>
      <c r="L375">
        <v>22</v>
      </c>
      <c r="M375">
        <v>0</v>
      </c>
      <c r="N375">
        <v>0</v>
      </c>
      <c r="O375">
        <v>0</v>
      </c>
      <c r="Q375">
        <v>0</v>
      </c>
      <c r="R375">
        <v>22</v>
      </c>
      <c r="S375">
        <v>31</v>
      </c>
      <c r="T375">
        <v>36</v>
      </c>
      <c r="U375">
        <v>39</v>
      </c>
      <c r="V375">
        <v>43</v>
      </c>
      <c r="W375">
        <v>54</v>
      </c>
      <c r="X375">
        <v>43</v>
      </c>
      <c r="Y375">
        <f t="shared" si="40"/>
        <v>-22</v>
      </c>
      <c r="Z375">
        <f t="shared" si="41"/>
        <v>0</v>
      </c>
      <c r="AA375">
        <f t="shared" si="42"/>
        <v>9</v>
      </c>
      <c r="AB375">
        <f t="shared" si="43"/>
        <v>14</v>
      </c>
      <c r="AC375">
        <f t="shared" si="44"/>
        <v>17</v>
      </c>
      <c r="AD375">
        <f t="shared" si="45"/>
        <v>21</v>
      </c>
      <c r="AE375">
        <f t="shared" si="46"/>
        <v>32</v>
      </c>
      <c r="AF375">
        <f t="shared" si="47"/>
        <v>21</v>
      </c>
      <c r="AG375" t="s">
        <v>2854</v>
      </c>
    </row>
    <row r="376" spans="1:33" x14ac:dyDescent="0.25">
      <c r="A376" t="s">
        <v>2122</v>
      </c>
      <c r="B376" t="s">
        <v>2123</v>
      </c>
      <c r="C376" t="s">
        <v>5</v>
      </c>
      <c r="D376">
        <v>1962</v>
      </c>
      <c r="E376" t="s">
        <v>21</v>
      </c>
      <c r="F376" t="s">
        <v>90</v>
      </c>
      <c r="G376">
        <v>1</v>
      </c>
      <c r="H376">
        <v>1</v>
      </c>
      <c r="I376">
        <v>1</v>
      </c>
      <c r="J376">
        <v>0</v>
      </c>
      <c r="K376">
        <v>1984</v>
      </c>
      <c r="L376">
        <v>22</v>
      </c>
      <c r="M376">
        <v>0</v>
      </c>
      <c r="N376">
        <v>0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45</v>
      </c>
      <c r="W376">
        <v>55</v>
      </c>
      <c r="X376">
        <v>45</v>
      </c>
      <c r="Y376">
        <f t="shared" si="40"/>
        <v>-22</v>
      </c>
      <c r="Z376">
        <f t="shared" si="41"/>
        <v>-22</v>
      </c>
      <c r="AA376">
        <f t="shared" si="42"/>
        <v>-22</v>
      </c>
      <c r="AB376">
        <f t="shared" si="43"/>
        <v>-22</v>
      </c>
      <c r="AC376">
        <f t="shared" si="44"/>
        <v>-22</v>
      </c>
      <c r="AD376">
        <f t="shared" si="45"/>
        <v>23</v>
      </c>
      <c r="AE376">
        <f t="shared" si="46"/>
        <v>33</v>
      </c>
      <c r="AF376">
        <f t="shared" si="47"/>
        <v>23</v>
      </c>
      <c r="AG376" t="s">
        <v>3702</v>
      </c>
    </row>
    <row r="377" spans="1:33" x14ac:dyDescent="0.25">
      <c r="A377" t="s">
        <v>676</v>
      </c>
      <c r="B377" t="s">
        <v>677</v>
      </c>
      <c r="C377" t="s">
        <v>5</v>
      </c>
      <c r="D377">
        <v>1962</v>
      </c>
      <c r="E377" t="s">
        <v>21</v>
      </c>
      <c r="F377" t="s">
        <v>33</v>
      </c>
      <c r="G377">
        <v>1</v>
      </c>
      <c r="H377">
        <v>1</v>
      </c>
      <c r="I377">
        <v>1</v>
      </c>
      <c r="J377">
        <v>0</v>
      </c>
      <c r="K377">
        <v>1984</v>
      </c>
      <c r="L377">
        <v>22</v>
      </c>
      <c r="M377">
        <v>0</v>
      </c>
      <c r="N377">
        <v>0</v>
      </c>
      <c r="O377">
        <v>0</v>
      </c>
      <c r="Q377">
        <v>0</v>
      </c>
      <c r="R377">
        <v>0</v>
      </c>
      <c r="S377">
        <v>0</v>
      </c>
      <c r="T377">
        <v>37</v>
      </c>
      <c r="U377">
        <v>0</v>
      </c>
      <c r="V377">
        <v>47</v>
      </c>
      <c r="W377">
        <v>55</v>
      </c>
      <c r="X377">
        <v>47</v>
      </c>
      <c r="Y377">
        <f t="shared" si="40"/>
        <v>-22</v>
      </c>
      <c r="Z377">
        <f t="shared" si="41"/>
        <v>-22</v>
      </c>
      <c r="AA377">
        <f t="shared" si="42"/>
        <v>-22</v>
      </c>
      <c r="AB377">
        <f t="shared" si="43"/>
        <v>15</v>
      </c>
      <c r="AC377">
        <f t="shared" si="44"/>
        <v>-22</v>
      </c>
      <c r="AD377">
        <f t="shared" si="45"/>
        <v>25</v>
      </c>
      <c r="AE377">
        <f t="shared" si="46"/>
        <v>33</v>
      </c>
      <c r="AF377">
        <f t="shared" si="47"/>
        <v>25</v>
      </c>
      <c r="AG377">
        <v>0</v>
      </c>
    </row>
    <row r="378" spans="1:33" x14ac:dyDescent="0.25">
      <c r="A378" t="s">
        <v>1741</v>
      </c>
      <c r="B378" t="s">
        <v>1742</v>
      </c>
      <c r="C378" t="s">
        <v>5</v>
      </c>
      <c r="D378">
        <v>1962</v>
      </c>
      <c r="E378" t="s">
        <v>21</v>
      </c>
      <c r="F378" t="s">
        <v>30</v>
      </c>
      <c r="G378">
        <v>1</v>
      </c>
      <c r="H378">
        <v>1</v>
      </c>
      <c r="I378">
        <v>1</v>
      </c>
      <c r="J378">
        <v>0</v>
      </c>
      <c r="K378">
        <v>1984</v>
      </c>
      <c r="L378">
        <v>22</v>
      </c>
      <c r="M378">
        <v>0</v>
      </c>
      <c r="N378">
        <v>1</v>
      </c>
      <c r="O378">
        <v>0</v>
      </c>
      <c r="Q378">
        <v>0</v>
      </c>
      <c r="R378">
        <v>0</v>
      </c>
      <c r="S378">
        <v>30</v>
      </c>
      <c r="T378">
        <v>37</v>
      </c>
      <c r="U378">
        <v>39</v>
      </c>
      <c r="V378">
        <v>54</v>
      </c>
      <c r="W378">
        <v>0</v>
      </c>
      <c r="X378">
        <v>54</v>
      </c>
      <c r="Y378">
        <f t="shared" si="40"/>
        <v>-22</v>
      </c>
      <c r="Z378">
        <f t="shared" si="41"/>
        <v>-22</v>
      </c>
      <c r="AA378">
        <f t="shared" si="42"/>
        <v>8</v>
      </c>
      <c r="AB378">
        <f t="shared" si="43"/>
        <v>15</v>
      </c>
      <c r="AC378">
        <f t="shared" si="44"/>
        <v>17</v>
      </c>
      <c r="AD378">
        <f t="shared" si="45"/>
        <v>32</v>
      </c>
      <c r="AE378">
        <f t="shared" si="46"/>
        <v>-22</v>
      </c>
      <c r="AF378">
        <f t="shared" si="47"/>
        <v>32</v>
      </c>
      <c r="AG378">
        <v>0</v>
      </c>
    </row>
    <row r="379" spans="1:33" x14ac:dyDescent="0.25">
      <c r="A379" t="s">
        <v>2567</v>
      </c>
      <c r="B379" t="s">
        <v>2568</v>
      </c>
      <c r="C379" t="s">
        <v>5</v>
      </c>
      <c r="D379">
        <v>1962</v>
      </c>
      <c r="E379" t="s">
        <v>21</v>
      </c>
      <c r="F379" t="s">
        <v>84</v>
      </c>
      <c r="G379">
        <v>0</v>
      </c>
      <c r="H379">
        <v>0</v>
      </c>
      <c r="I379">
        <v>1</v>
      </c>
      <c r="J379">
        <v>1</v>
      </c>
      <c r="K379">
        <v>1984</v>
      </c>
      <c r="L379">
        <v>22</v>
      </c>
      <c r="M379">
        <v>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40"/>
        <v>-22</v>
      </c>
      <c r="Z379">
        <f t="shared" si="41"/>
        <v>-22</v>
      </c>
      <c r="AA379">
        <f t="shared" si="42"/>
        <v>-22</v>
      </c>
      <c r="AB379">
        <f t="shared" si="43"/>
        <v>-22</v>
      </c>
      <c r="AC379">
        <f t="shared" si="44"/>
        <v>-22</v>
      </c>
      <c r="AD379">
        <f t="shared" si="45"/>
        <v>-22</v>
      </c>
      <c r="AE379">
        <f t="shared" si="46"/>
        <v>-22</v>
      </c>
      <c r="AF379">
        <f t="shared" si="47"/>
        <v>-22</v>
      </c>
      <c r="AG379" t="s">
        <v>2995</v>
      </c>
    </row>
    <row r="380" spans="1:33" x14ac:dyDescent="0.25">
      <c r="A380" t="s">
        <v>1438</v>
      </c>
      <c r="B380" t="s">
        <v>1439</v>
      </c>
      <c r="C380" t="s">
        <v>5</v>
      </c>
      <c r="D380">
        <v>1962</v>
      </c>
      <c r="E380" t="s">
        <v>21</v>
      </c>
      <c r="F380" t="s">
        <v>242</v>
      </c>
      <c r="G380">
        <v>0</v>
      </c>
      <c r="H380">
        <v>0</v>
      </c>
      <c r="I380">
        <v>1</v>
      </c>
      <c r="J380">
        <v>0</v>
      </c>
      <c r="K380">
        <v>1984</v>
      </c>
      <c r="L380">
        <v>22</v>
      </c>
      <c r="M380">
        <v>1</v>
      </c>
      <c r="N380">
        <v>0</v>
      </c>
      <c r="O380">
        <v>1</v>
      </c>
      <c r="Q380">
        <v>0</v>
      </c>
      <c r="R380">
        <v>22</v>
      </c>
      <c r="S380">
        <v>35</v>
      </c>
      <c r="T380">
        <v>44</v>
      </c>
      <c r="U380">
        <v>49</v>
      </c>
      <c r="V380">
        <v>54</v>
      </c>
      <c r="W380">
        <v>0</v>
      </c>
      <c r="X380">
        <v>54</v>
      </c>
      <c r="Y380">
        <f t="shared" si="40"/>
        <v>-22</v>
      </c>
      <c r="Z380">
        <f t="shared" si="41"/>
        <v>0</v>
      </c>
      <c r="AA380">
        <f t="shared" si="42"/>
        <v>13</v>
      </c>
      <c r="AB380">
        <f t="shared" si="43"/>
        <v>22</v>
      </c>
      <c r="AC380">
        <f t="shared" si="44"/>
        <v>27</v>
      </c>
      <c r="AD380">
        <f t="shared" si="45"/>
        <v>32</v>
      </c>
      <c r="AE380">
        <f t="shared" si="46"/>
        <v>-22</v>
      </c>
      <c r="AF380">
        <f t="shared" si="47"/>
        <v>32</v>
      </c>
      <c r="AG380">
        <v>0</v>
      </c>
    </row>
    <row r="381" spans="1:33" x14ac:dyDescent="0.25">
      <c r="A381" t="s">
        <v>133</v>
      </c>
      <c r="B381" t="s">
        <v>134</v>
      </c>
      <c r="C381" t="s">
        <v>25</v>
      </c>
      <c r="D381">
        <v>1962</v>
      </c>
      <c r="E381" t="s">
        <v>21</v>
      </c>
      <c r="F381" t="s">
        <v>36</v>
      </c>
      <c r="G381">
        <v>0</v>
      </c>
      <c r="H381">
        <v>1</v>
      </c>
      <c r="I381">
        <v>1</v>
      </c>
      <c r="J381">
        <v>1</v>
      </c>
      <c r="K381">
        <v>1984</v>
      </c>
      <c r="L381">
        <v>22</v>
      </c>
      <c r="M381">
        <v>0</v>
      </c>
      <c r="N381">
        <v>0</v>
      </c>
      <c r="O381">
        <v>0</v>
      </c>
      <c r="Q381">
        <v>0</v>
      </c>
      <c r="R381">
        <v>0</v>
      </c>
      <c r="S381">
        <v>33</v>
      </c>
      <c r="T381">
        <v>0</v>
      </c>
      <c r="U381">
        <v>46</v>
      </c>
      <c r="V381">
        <v>53</v>
      </c>
      <c r="W381">
        <v>0</v>
      </c>
      <c r="X381">
        <v>53</v>
      </c>
      <c r="Y381">
        <f t="shared" si="40"/>
        <v>-22</v>
      </c>
      <c r="Z381">
        <f t="shared" si="41"/>
        <v>-22</v>
      </c>
      <c r="AA381">
        <f t="shared" si="42"/>
        <v>11</v>
      </c>
      <c r="AB381">
        <f t="shared" si="43"/>
        <v>-22</v>
      </c>
      <c r="AC381">
        <f t="shared" si="44"/>
        <v>24</v>
      </c>
      <c r="AD381">
        <f t="shared" si="45"/>
        <v>31</v>
      </c>
      <c r="AE381">
        <f t="shared" si="46"/>
        <v>-22</v>
      </c>
      <c r="AF381">
        <f t="shared" si="47"/>
        <v>31</v>
      </c>
      <c r="AG381" t="s">
        <v>4061</v>
      </c>
    </row>
    <row r="382" spans="1:33" x14ac:dyDescent="0.25">
      <c r="A382" t="s">
        <v>481</v>
      </c>
      <c r="B382" t="s">
        <v>482</v>
      </c>
      <c r="C382" t="s">
        <v>5</v>
      </c>
      <c r="D382">
        <v>1962</v>
      </c>
      <c r="E382" t="s">
        <v>21</v>
      </c>
      <c r="F382" t="s">
        <v>36</v>
      </c>
      <c r="G382">
        <v>0</v>
      </c>
      <c r="H382">
        <v>1</v>
      </c>
      <c r="I382">
        <v>1</v>
      </c>
      <c r="J382">
        <v>0</v>
      </c>
      <c r="K382">
        <v>1984</v>
      </c>
      <c r="L382">
        <v>22</v>
      </c>
      <c r="M382">
        <v>0</v>
      </c>
      <c r="N382">
        <v>1</v>
      </c>
      <c r="O382">
        <v>0</v>
      </c>
      <c r="Q382">
        <v>27</v>
      </c>
      <c r="R382">
        <v>30</v>
      </c>
      <c r="S382">
        <v>35</v>
      </c>
      <c r="T382">
        <v>36</v>
      </c>
      <c r="U382">
        <v>0</v>
      </c>
      <c r="V382">
        <v>0</v>
      </c>
      <c r="W382">
        <v>54</v>
      </c>
      <c r="X382">
        <v>0</v>
      </c>
      <c r="Y382">
        <f t="shared" si="40"/>
        <v>5</v>
      </c>
      <c r="Z382">
        <f t="shared" si="41"/>
        <v>8</v>
      </c>
      <c r="AA382">
        <f t="shared" si="42"/>
        <v>13</v>
      </c>
      <c r="AB382">
        <f t="shared" si="43"/>
        <v>14</v>
      </c>
      <c r="AC382">
        <f t="shared" si="44"/>
        <v>-22</v>
      </c>
      <c r="AD382">
        <f t="shared" si="45"/>
        <v>-22</v>
      </c>
      <c r="AE382">
        <f t="shared" si="46"/>
        <v>32</v>
      </c>
      <c r="AF382">
        <f t="shared" si="47"/>
        <v>-22</v>
      </c>
      <c r="AG382" t="s">
        <v>3888</v>
      </c>
    </row>
    <row r="383" spans="1:33" x14ac:dyDescent="0.25">
      <c r="A383" t="s">
        <v>370</v>
      </c>
      <c r="B383" t="s">
        <v>371</v>
      </c>
      <c r="C383" t="s">
        <v>5</v>
      </c>
      <c r="D383">
        <v>1962</v>
      </c>
      <c r="E383" t="s">
        <v>21</v>
      </c>
      <c r="F383" t="s">
        <v>372</v>
      </c>
      <c r="G383">
        <v>0</v>
      </c>
      <c r="H383">
        <v>1</v>
      </c>
      <c r="I383">
        <v>1</v>
      </c>
      <c r="J383">
        <v>1</v>
      </c>
      <c r="K383">
        <v>1984</v>
      </c>
      <c r="L383">
        <v>22</v>
      </c>
      <c r="M383">
        <v>1</v>
      </c>
      <c r="N383">
        <v>0</v>
      </c>
      <c r="O383">
        <v>0</v>
      </c>
      <c r="Q383">
        <v>22</v>
      </c>
      <c r="R383">
        <v>23</v>
      </c>
      <c r="S383">
        <v>0</v>
      </c>
      <c r="T383">
        <v>0</v>
      </c>
      <c r="U383">
        <v>30</v>
      </c>
      <c r="V383">
        <v>34</v>
      </c>
      <c r="W383">
        <v>0</v>
      </c>
      <c r="X383">
        <v>34</v>
      </c>
      <c r="Y383">
        <f t="shared" si="40"/>
        <v>0</v>
      </c>
      <c r="Z383">
        <f t="shared" si="41"/>
        <v>1</v>
      </c>
      <c r="AA383">
        <f t="shared" si="42"/>
        <v>-22</v>
      </c>
      <c r="AB383">
        <f t="shared" si="43"/>
        <v>-22</v>
      </c>
      <c r="AC383">
        <f t="shared" si="44"/>
        <v>8</v>
      </c>
      <c r="AD383">
        <f t="shared" si="45"/>
        <v>12</v>
      </c>
      <c r="AE383">
        <f t="shared" si="46"/>
        <v>-22</v>
      </c>
      <c r="AF383">
        <f t="shared" si="47"/>
        <v>12</v>
      </c>
      <c r="AG383" t="s">
        <v>3182</v>
      </c>
    </row>
    <row r="384" spans="1:33" x14ac:dyDescent="0.25">
      <c r="A384" t="s">
        <v>1790</v>
      </c>
      <c r="B384" t="s">
        <v>1791</v>
      </c>
      <c r="C384" t="s">
        <v>5</v>
      </c>
      <c r="D384">
        <v>1962</v>
      </c>
      <c r="E384" t="s">
        <v>21</v>
      </c>
      <c r="F384" t="s">
        <v>36</v>
      </c>
      <c r="G384">
        <v>0</v>
      </c>
      <c r="H384">
        <v>1</v>
      </c>
      <c r="I384">
        <v>1</v>
      </c>
      <c r="J384">
        <v>0</v>
      </c>
      <c r="K384">
        <v>1984</v>
      </c>
      <c r="L384">
        <v>22</v>
      </c>
      <c r="M384">
        <v>1</v>
      </c>
      <c r="N384">
        <v>0</v>
      </c>
      <c r="O384">
        <v>1</v>
      </c>
      <c r="Q384">
        <v>0</v>
      </c>
      <c r="R384">
        <v>0</v>
      </c>
      <c r="S384">
        <v>0</v>
      </c>
      <c r="T384">
        <v>27</v>
      </c>
      <c r="U384">
        <v>43</v>
      </c>
      <c r="V384">
        <v>44</v>
      </c>
      <c r="W384">
        <v>0</v>
      </c>
      <c r="X384">
        <v>44</v>
      </c>
      <c r="Y384">
        <f t="shared" si="40"/>
        <v>-22</v>
      </c>
      <c r="Z384">
        <f t="shared" si="41"/>
        <v>-22</v>
      </c>
      <c r="AA384">
        <f t="shared" si="42"/>
        <v>-22</v>
      </c>
      <c r="AB384">
        <f t="shared" si="43"/>
        <v>5</v>
      </c>
      <c r="AC384">
        <f t="shared" si="44"/>
        <v>21</v>
      </c>
      <c r="AD384">
        <f t="shared" si="45"/>
        <v>22</v>
      </c>
      <c r="AE384">
        <f t="shared" si="46"/>
        <v>-22</v>
      </c>
      <c r="AF384">
        <f t="shared" si="47"/>
        <v>22</v>
      </c>
      <c r="AG384" t="s">
        <v>3129</v>
      </c>
    </row>
    <row r="385" spans="1:33" x14ac:dyDescent="0.25">
      <c r="A385" t="s">
        <v>2491</v>
      </c>
      <c r="B385" t="s">
        <v>100</v>
      </c>
      <c r="C385" t="s">
        <v>5</v>
      </c>
      <c r="D385">
        <v>1962</v>
      </c>
      <c r="E385" t="s">
        <v>21</v>
      </c>
      <c r="F385" t="s">
        <v>36</v>
      </c>
      <c r="G385">
        <v>1</v>
      </c>
      <c r="H385">
        <v>1</v>
      </c>
      <c r="I385">
        <v>1</v>
      </c>
      <c r="J385">
        <v>1</v>
      </c>
      <c r="K385">
        <v>1984</v>
      </c>
      <c r="L385">
        <v>22</v>
      </c>
      <c r="M385">
        <v>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44</v>
      </c>
      <c r="W385">
        <v>53</v>
      </c>
      <c r="X385">
        <v>44</v>
      </c>
      <c r="Y385">
        <f t="shared" si="40"/>
        <v>-22</v>
      </c>
      <c r="Z385">
        <f t="shared" si="41"/>
        <v>-22</v>
      </c>
      <c r="AA385">
        <f t="shared" si="42"/>
        <v>-22</v>
      </c>
      <c r="AB385">
        <f t="shared" si="43"/>
        <v>-22</v>
      </c>
      <c r="AC385">
        <f t="shared" si="44"/>
        <v>-22</v>
      </c>
      <c r="AD385">
        <f t="shared" si="45"/>
        <v>22</v>
      </c>
      <c r="AE385">
        <f t="shared" si="46"/>
        <v>31</v>
      </c>
      <c r="AF385">
        <f t="shared" si="47"/>
        <v>22</v>
      </c>
      <c r="AG385" t="s">
        <v>4066</v>
      </c>
    </row>
    <row r="386" spans="1:33" x14ac:dyDescent="0.25">
      <c r="A386" t="s">
        <v>570</v>
      </c>
      <c r="B386" t="s">
        <v>571</v>
      </c>
      <c r="C386" t="s">
        <v>5</v>
      </c>
      <c r="D386">
        <v>1962</v>
      </c>
      <c r="E386" t="s">
        <v>21</v>
      </c>
      <c r="F386" t="s">
        <v>103</v>
      </c>
      <c r="G386">
        <v>0</v>
      </c>
      <c r="H386">
        <v>1</v>
      </c>
      <c r="I386">
        <v>1</v>
      </c>
      <c r="J386">
        <v>0</v>
      </c>
      <c r="K386">
        <v>1984</v>
      </c>
      <c r="L386">
        <v>22</v>
      </c>
      <c r="M386">
        <v>0</v>
      </c>
      <c r="N386">
        <v>1</v>
      </c>
      <c r="O386">
        <v>0</v>
      </c>
      <c r="Q386">
        <v>0</v>
      </c>
      <c r="R386">
        <v>22</v>
      </c>
      <c r="S386">
        <v>0</v>
      </c>
      <c r="T386">
        <v>36</v>
      </c>
      <c r="U386">
        <v>41</v>
      </c>
      <c r="V386">
        <v>56</v>
      </c>
      <c r="W386">
        <v>0</v>
      </c>
      <c r="X386">
        <v>56</v>
      </c>
      <c r="Y386">
        <f t="shared" si="40"/>
        <v>-22</v>
      </c>
      <c r="Z386">
        <f t="shared" si="41"/>
        <v>0</v>
      </c>
      <c r="AA386">
        <f t="shared" si="42"/>
        <v>-22</v>
      </c>
      <c r="AB386">
        <f t="shared" si="43"/>
        <v>14</v>
      </c>
      <c r="AC386">
        <f t="shared" si="44"/>
        <v>19</v>
      </c>
      <c r="AD386">
        <f t="shared" si="45"/>
        <v>34</v>
      </c>
      <c r="AE386">
        <f t="shared" si="46"/>
        <v>-22</v>
      </c>
      <c r="AF386">
        <f t="shared" si="47"/>
        <v>34</v>
      </c>
      <c r="AG386" t="s">
        <v>3574</v>
      </c>
    </row>
    <row r="387" spans="1:33" x14ac:dyDescent="0.25">
      <c r="A387" t="s">
        <v>665</v>
      </c>
      <c r="B387" t="s">
        <v>666</v>
      </c>
      <c r="C387" t="s">
        <v>5</v>
      </c>
      <c r="D387">
        <v>1962</v>
      </c>
      <c r="E387" t="s">
        <v>21</v>
      </c>
      <c r="F387" t="s">
        <v>150</v>
      </c>
      <c r="G387">
        <v>1</v>
      </c>
      <c r="H387">
        <v>1</v>
      </c>
      <c r="I387">
        <v>1</v>
      </c>
      <c r="J387">
        <v>0</v>
      </c>
      <c r="K387">
        <v>1984</v>
      </c>
      <c r="L387">
        <v>22</v>
      </c>
      <c r="M387">
        <v>0</v>
      </c>
      <c r="N387">
        <v>1</v>
      </c>
      <c r="O387">
        <v>0</v>
      </c>
      <c r="Q387">
        <v>0</v>
      </c>
      <c r="R387">
        <v>0</v>
      </c>
      <c r="S387">
        <v>42</v>
      </c>
      <c r="T387">
        <v>0</v>
      </c>
      <c r="U387">
        <v>0</v>
      </c>
      <c r="V387">
        <v>45</v>
      </c>
      <c r="W387">
        <v>50</v>
      </c>
      <c r="X387">
        <v>45</v>
      </c>
      <c r="Y387">
        <f t="shared" ref="Y387:Y450" si="48">Q387-L387</f>
        <v>-22</v>
      </c>
      <c r="Z387">
        <f t="shared" ref="Z387:Z450" si="49">R387-L387</f>
        <v>-22</v>
      </c>
      <c r="AA387">
        <f t="shared" ref="AA387:AA450" si="50">S387-L387</f>
        <v>20</v>
      </c>
      <c r="AB387">
        <f t="shared" ref="AB387:AB450" si="51">T387-L387</f>
        <v>-22</v>
      </c>
      <c r="AC387">
        <f t="shared" ref="AC387:AC450" si="52">U387-L387</f>
        <v>-22</v>
      </c>
      <c r="AD387">
        <f t="shared" ref="AD387:AD450" si="53">V387-L387</f>
        <v>23</v>
      </c>
      <c r="AE387">
        <f t="shared" ref="AE387:AE450" si="54">W387-L387</f>
        <v>28</v>
      </c>
      <c r="AF387">
        <f t="shared" ref="AF387:AF450" si="55">X387-L387</f>
        <v>23</v>
      </c>
      <c r="AG387" t="s">
        <v>2920</v>
      </c>
    </row>
    <row r="388" spans="1:33" x14ac:dyDescent="0.25">
      <c r="A388" t="s">
        <v>1847</v>
      </c>
      <c r="B388" t="s">
        <v>1848</v>
      </c>
      <c r="C388" t="s">
        <v>5</v>
      </c>
      <c r="D388">
        <v>1962</v>
      </c>
      <c r="E388" t="s">
        <v>21</v>
      </c>
      <c r="F388" t="s">
        <v>30</v>
      </c>
      <c r="G388">
        <v>1</v>
      </c>
      <c r="H388">
        <v>1</v>
      </c>
      <c r="I388">
        <v>1</v>
      </c>
      <c r="J388">
        <v>0</v>
      </c>
      <c r="K388">
        <v>1984</v>
      </c>
      <c r="L388">
        <v>22</v>
      </c>
      <c r="M388">
        <v>0</v>
      </c>
      <c r="N388">
        <v>0</v>
      </c>
      <c r="O388">
        <v>0</v>
      </c>
      <c r="Q388">
        <v>0</v>
      </c>
      <c r="R388">
        <v>27</v>
      </c>
      <c r="S388">
        <v>33</v>
      </c>
      <c r="T388">
        <v>38</v>
      </c>
      <c r="U388">
        <v>44</v>
      </c>
      <c r="V388">
        <v>45</v>
      </c>
      <c r="W388">
        <v>54</v>
      </c>
      <c r="X388">
        <v>45</v>
      </c>
      <c r="Y388">
        <f t="shared" si="48"/>
        <v>-22</v>
      </c>
      <c r="Z388">
        <f t="shared" si="49"/>
        <v>5</v>
      </c>
      <c r="AA388">
        <f t="shared" si="50"/>
        <v>11</v>
      </c>
      <c r="AB388">
        <f t="shared" si="51"/>
        <v>16</v>
      </c>
      <c r="AC388">
        <f t="shared" si="52"/>
        <v>22</v>
      </c>
      <c r="AD388">
        <f t="shared" si="53"/>
        <v>23</v>
      </c>
      <c r="AE388">
        <f t="shared" si="54"/>
        <v>32</v>
      </c>
      <c r="AF388">
        <f t="shared" si="55"/>
        <v>23</v>
      </c>
      <c r="AG388" t="s">
        <v>2889</v>
      </c>
    </row>
    <row r="389" spans="1:33" x14ac:dyDescent="0.25">
      <c r="A389" t="s">
        <v>2565</v>
      </c>
      <c r="B389" t="s">
        <v>2566</v>
      </c>
      <c r="C389" t="s">
        <v>5</v>
      </c>
      <c r="D389">
        <v>1962</v>
      </c>
      <c r="E389" t="s">
        <v>21</v>
      </c>
      <c r="F389" t="s">
        <v>652</v>
      </c>
      <c r="G389">
        <v>0</v>
      </c>
      <c r="H389">
        <v>1</v>
      </c>
      <c r="I389">
        <v>1</v>
      </c>
      <c r="J389">
        <v>0</v>
      </c>
      <c r="K389">
        <v>1984</v>
      </c>
      <c r="L389">
        <v>22</v>
      </c>
      <c r="M389">
        <v>0</v>
      </c>
      <c r="N389">
        <v>1</v>
      </c>
      <c r="O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51</v>
      </c>
      <c r="X389">
        <v>0</v>
      </c>
      <c r="Y389">
        <f t="shared" si="48"/>
        <v>-22</v>
      </c>
      <c r="Z389">
        <f t="shared" si="49"/>
        <v>-22</v>
      </c>
      <c r="AA389">
        <f t="shared" si="50"/>
        <v>-22</v>
      </c>
      <c r="AB389">
        <f t="shared" si="51"/>
        <v>-22</v>
      </c>
      <c r="AC389">
        <f t="shared" si="52"/>
        <v>-22</v>
      </c>
      <c r="AD389">
        <f t="shared" si="53"/>
        <v>-22</v>
      </c>
      <c r="AE389">
        <f t="shared" si="54"/>
        <v>29</v>
      </c>
      <c r="AF389">
        <f t="shared" si="55"/>
        <v>-22</v>
      </c>
      <c r="AG389" t="s">
        <v>3349</v>
      </c>
    </row>
    <row r="390" spans="1:33" x14ac:dyDescent="0.25">
      <c r="A390" t="s">
        <v>2079</v>
      </c>
      <c r="B390" t="s">
        <v>2080</v>
      </c>
      <c r="C390" t="s">
        <v>5</v>
      </c>
      <c r="D390">
        <v>1962</v>
      </c>
      <c r="E390" t="s">
        <v>21</v>
      </c>
      <c r="F390" t="s">
        <v>30</v>
      </c>
      <c r="G390">
        <v>0</v>
      </c>
      <c r="H390">
        <v>0</v>
      </c>
      <c r="I390">
        <v>1</v>
      </c>
      <c r="J390">
        <v>0</v>
      </c>
      <c r="K390">
        <v>1984</v>
      </c>
      <c r="L390">
        <v>22</v>
      </c>
      <c r="M390">
        <v>0</v>
      </c>
      <c r="N390">
        <v>0</v>
      </c>
      <c r="O390">
        <v>0</v>
      </c>
      <c r="Q390">
        <v>0</v>
      </c>
      <c r="R390">
        <v>26</v>
      </c>
      <c r="S390">
        <v>34</v>
      </c>
      <c r="T390">
        <v>36</v>
      </c>
      <c r="U390">
        <v>0</v>
      </c>
      <c r="V390">
        <v>0</v>
      </c>
      <c r="W390">
        <v>0</v>
      </c>
      <c r="X390">
        <v>0</v>
      </c>
      <c r="Y390">
        <f t="shared" si="48"/>
        <v>-22</v>
      </c>
      <c r="Z390">
        <f t="shared" si="49"/>
        <v>4</v>
      </c>
      <c r="AA390">
        <f t="shared" si="50"/>
        <v>12</v>
      </c>
      <c r="AB390">
        <f t="shared" si="51"/>
        <v>14</v>
      </c>
      <c r="AC390">
        <f t="shared" si="52"/>
        <v>-22</v>
      </c>
      <c r="AD390">
        <f t="shared" si="53"/>
        <v>-22</v>
      </c>
      <c r="AE390">
        <f t="shared" si="54"/>
        <v>-22</v>
      </c>
      <c r="AF390">
        <f t="shared" si="55"/>
        <v>-22</v>
      </c>
      <c r="AG390">
        <v>0</v>
      </c>
    </row>
    <row r="391" spans="1:33" x14ac:dyDescent="0.25">
      <c r="A391" t="s">
        <v>1535</v>
      </c>
      <c r="B391" t="s">
        <v>1536</v>
      </c>
      <c r="C391" t="s">
        <v>5</v>
      </c>
      <c r="D391">
        <v>1962</v>
      </c>
      <c r="E391" t="s">
        <v>21</v>
      </c>
      <c r="F391" t="s">
        <v>36</v>
      </c>
      <c r="G391">
        <v>0</v>
      </c>
      <c r="H391">
        <v>0</v>
      </c>
      <c r="I391">
        <v>1</v>
      </c>
      <c r="J391">
        <v>0</v>
      </c>
      <c r="K391">
        <v>1984</v>
      </c>
      <c r="L391">
        <v>22</v>
      </c>
      <c r="M391">
        <v>0</v>
      </c>
      <c r="N391">
        <v>1</v>
      </c>
      <c r="O391">
        <v>0</v>
      </c>
      <c r="Q391">
        <v>0</v>
      </c>
      <c r="R391">
        <v>0</v>
      </c>
      <c r="S391">
        <v>30</v>
      </c>
      <c r="T391">
        <v>31</v>
      </c>
      <c r="U391">
        <v>39</v>
      </c>
      <c r="V391">
        <v>0</v>
      </c>
      <c r="W391">
        <v>0</v>
      </c>
      <c r="X391">
        <v>0</v>
      </c>
      <c r="Y391">
        <f t="shared" si="48"/>
        <v>-22</v>
      </c>
      <c r="Z391">
        <f t="shared" si="49"/>
        <v>-22</v>
      </c>
      <c r="AA391">
        <f t="shared" si="50"/>
        <v>8</v>
      </c>
      <c r="AB391">
        <f t="shared" si="51"/>
        <v>9</v>
      </c>
      <c r="AC391">
        <f t="shared" si="52"/>
        <v>17</v>
      </c>
      <c r="AD391">
        <f t="shared" si="53"/>
        <v>-22</v>
      </c>
      <c r="AE391">
        <f t="shared" si="54"/>
        <v>-22</v>
      </c>
      <c r="AF391">
        <f t="shared" si="55"/>
        <v>-22</v>
      </c>
      <c r="AG391" t="s">
        <v>3141</v>
      </c>
    </row>
    <row r="392" spans="1:33" x14ac:dyDescent="0.25">
      <c r="A392" t="s">
        <v>1022</v>
      </c>
      <c r="B392" t="s">
        <v>1023</v>
      </c>
      <c r="C392" t="s">
        <v>5</v>
      </c>
      <c r="D392">
        <v>1962</v>
      </c>
      <c r="E392" t="s">
        <v>21</v>
      </c>
      <c r="F392" t="s">
        <v>30</v>
      </c>
      <c r="G392">
        <v>0</v>
      </c>
      <c r="H392">
        <v>0</v>
      </c>
      <c r="I392">
        <v>1</v>
      </c>
      <c r="J392">
        <v>0</v>
      </c>
      <c r="K392">
        <v>1984</v>
      </c>
      <c r="L392">
        <v>22</v>
      </c>
      <c r="M392">
        <v>0</v>
      </c>
      <c r="N392">
        <v>0</v>
      </c>
      <c r="O392">
        <v>0</v>
      </c>
      <c r="Q392">
        <v>0</v>
      </c>
      <c r="R392">
        <v>0</v>
      </c>
      <c r="S392">
        <v>0</v>
      </c>
      <c r="T392">
        <v>30</v>
      </c>
      <c r="U392">
        <v>40</v>
      </c>
      <c r="V392">
        <v>44</v>
      </c>
      <c r="W392">
        <v>55</v>
      </c>
      <c r="X392">
        <v>44</v>
      </c>
      <c r="Y392">
        <f t="shared" si="48"/>
        <v>-22</v>
      </c>
      <c r="Z392">
        <f t="shared" si="49"/>
        <v>-22</v>
      </c>
      <c r="AA392">
        <f t="shared" si="50"/>
        <v>-22</v>
      </c>
      <c r="AB392">
        <f t="shared" si="51"/>
        <v>8</v>
      </c>
      <c r="AC392">
        <f t="shared" si="52"/>
        <v>18</v>
      </c>
      <c r="AD392">
        <f t="shared" si="53"/>
        <v>22</v>
      </c>
      <c r="AE392">
        <f t="shared" si="54"/>
        <v>33</v>
      </c>
      <c r="AF392">
        <f t="shared" si="55"/>
        <v>22</v>
      </c>
      <c r="AG392" t="s">
        <v>2888</v>
      </c>
    </row>
    <row r="393" spans="1:33" x14ac:dyDescent="0.25">
      <c r="A393" t="s">
        <v>1175</v>
      </c>
      <c r="B393" t="s">
        <v>1176</v>
      </c>
      <c r="C393" t="s">
        <v>5</v>
      </c>
      <c r="D393">
        <v>1962</v>
      </c>
      <c r="E393" t="s">
        <v>21</v>
      </c>
      <c r="F393" t="s">
        <v>30</v>
      </c>
      <c r="G393">
        <v>0</v>
      </c>
      <c r="H393">
        <v>1</v>
      </c>
      <c r="I393">
        <v>1</v>
      </c>
      <c r="J393">
        <v>0</v>
      </c>
      <c r="K393">
        <v>1984</v>
      </c>
      <c r="L393">
        <v>22</v>
      </c>
      <c r="M393">
        <v>0</v>
      </c>
      <c r="N393">
        <v>1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57</v>
      </c>
      <c r="X393">
        <v>0</v>
      </c>
      <c r="Y393">
        <f t="shared" si="48"/>
        <v>-22</v>
      </c>
      <c r="Z393">
        <f t="shared" si="49"/>
        <v>-22</v>
      </c>
      <c r="AA393">
        <f t="shared" si="50"/>
        <v>-22</v>
      </c>
      <c r="AB393">
        <f t="shared" si="51"/>
        <v>-22</v>
      </c>
      <c r="AC393">
        <f t="shared" si="52"/>
        <v>-22</v>
      </c>
      <c r="AD393">
        <f t="shared" si="53"/>
        <v>-22</v>
      </c>
      <c r="AE393">
        <f t="shared" si="54"/>
        <v>35</v>
      </c>
      <c r="AF393">
        <f t="shared" si="55"/>
        <v>-22</v>
      </c>
      <c r="AG393">
        <v>0</v>
      </c>
    </row>
    <row r="394" spans="1:33" x14ac:dyDescent="0.25">
      <c r="A394" t="s">
        <v>249</v>
      </c>
      <c r="B394" t="s">
        <v>250</v>
      </c>
      <c r="C394" t="s">
        <v>5</v>
      </c>
      <c r="D394">
        <v>1962</v>
      </c>
      <c r="E394" t="s">
        <v>21</v>
      </c>
      <c r="F394" t="s">
        <v>90</v>
      </c>
      <c r="G394">
        <v>0</v>
      </c>
      <c r="H394">
        <v>1</v>
      </c>
      <c r="I394">
        <v>1</v>
      </c>
      <c r="J394">
        <v>0</v>
      </c>
      <c r="K394">
        <v>1984</v>
      </c>
      <c r="L394">
        <v>22</v>
      </c>
      <c r="M394">
        <v>0</v>
      </c>
      <c r="N394">
        <v>1</v>
      </c>
      <c r="O394">
        <v>0</v>
      </c>
      <c r="Q394">
        <v>27</v>
      </c>
      <c r="R394">
        <v>0</v>
      </c>
      <c r="S394">
        <v>0</v>
      </c>
      <c r="T394">
        <v>0</v>
      </c>
      <c r="U394">
        <v>0</v>
      </c>
      <c r="V394">
        <v>41</v>
      </c>
      <c r="W394">
        <v>54</v>
      </c>
      <c r="X394">
        <v>41</v>
      </c>
      <c r="Y394">
        <f t="shared" si="48"/>
        <v>5</v>
      </c>
      <c r="Z394">
        <f t="shared" si="49"/>
        <v>-22</v>
      </c>
      <c r="AA394">
        <f t="shared" si="50"/>
        <v>-22</v>
      </c>
      <c r="AB394">
        <f t="shared" si="51"/>
        <v>-22</v>
      </c>
      <c r="AC394">
        <f t="shared" si="52"/>
        <v>-22</v>
      </c>
      <c r="AD394">
        <f t="shared" si="53"/>
        <v>19</v>
      </c>
      <c r="AE394">
        <f t="shared" si="54"/>
        <v>32</v>
      </c>
      <c r="AF394">
        <f t="shared" si="55"/>
        <v>19</v>
      </c>
      <c r="AG394" t="s">
        <v>2803</v>
      </c>
    </row>
    <row r="395" spans="1:33" x14ac:dyDescent="0.25">
      <c r="A395" t="s">
        <v>2573</v>
      </c>
      <c r="B395" t="s">
        <v>2574</v>
      </c>
      <c r="C395" t="s">
        <v>5</v>
      </c>
      <c r="D395">
        <v>1962</v>
      </c>
      <c r="E395" t="s">
        <v>21</v>
      </c>
      <c r="F395" t="s">
        <v>30</v>
      </c>
      <c r="G395">
        <v>1</v>
      </c>
      <c r="H395">
        <v>1</v>
      </c>
      <c r="I395">
        <v>1</v>
      </c>
      <c r="J395">
        <v>0</v>
      </c>
      <c r="K395">
        <v>1984</v>
      </c>
      <c r="L395">
        <v>22</v>
      </c>
      <c r="M395">
        <v>0</v>
      </c>
      <c r="N395">
        <v>0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56</v>
      </c>
      <c r="X395">
        <v>0</v>
      </c>
      <c r="Y395">
        <f t="shared" si="48"/>
        <v>-22</v>
      </c>
      <c r="Z395">
        <f t="shared" si="49"/>
        <v>-22</v>
      </c>
      <c r="AA395">
        <f t="shared" si="50"/>
        <v>-22</v>
      </c>
      <c r="AB395">
        <f t="shared" si="51"/>
        <v>-22</v>
      </c>
      <c r="AC395">
        <f t="shared" si="52"/>
        <v>-22</v>
      </c>
      <c r="AD395">
        <f t="shared" si="53"/>
        <v>-22</v>
      </c>
      <c r="AE395">
        <f t="shared" si="54"/>
        <v>34</v>
      </c>
      <c r="AF395">
        <f t="shared" si="55"/>
        <v>-22</v>
      </c>
      <c r="AG395" t="s">
        <v>3278</v>
      </c>
    </row>
    <row r="396" spans="1:33" x14ac:dyDescent="0.25">
      <c r="A396" t="s">
        <v>1305</v>
      </c>
      <c r="B396" t="s">
        <v>1306</v>
      </c>
      <c r="C396" t="s">
        <v>5</v>
      </c>
      <c r="D396">
        <v>1962</v>
      </c>
      <c r="E396" t="s">
        <v>21</v>
      </c>
      <c r="F396" t="s">
        <v>114</v>
      </c>
      <c r="G396">
        <v>1</v>
      </c>
      <c r="H396">
        <v>1</v>
      </c>
      <c r="I396">
        <v>1</v>
      </c>
      <c r="J396">
        <v>0</v>
      </c>
      <c r="K396">
        <v>1984</v>
      </c>
      <c r="L396">
        <v>22</v>
      </c>
      <c r="M396">
        <v>0</v>
      </c>
      <c r="N396">
        <v>1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55</v>
      </c>
      <c r="Y396">
        <f t="shared" si="48"/>
        <v>-22</v>
      </c>
      <c r="Z396">
        <f t="shared" si="49"/>
        <v>-22</v>
      </c>
      <c r="AA396">
        <f t="shared" si="50"/>
        <v>-22</v>
      </c>
      <c r="AB396">
        <f t="shared" si="51"/>
        <v>-22</v>
      </c>
      <c r="AC396">
        <f t="shared" si="52"/>
        <v>-22</v>
      </c>
      <c r="AD396">
        <f t="shared" si="53"/>
        <v>33</v>
      </c>
      <c r="AE396">
        <f t="shared" si="54"/>
        <v>-22</v>
      </c>
      <c r="AF396">
        <f t="shared" si="55"/>
        <v>33</v>
      </c>
      <c r="AG396">
        <v>0</v>
      </c>
    </row>
    <row r="397" spans="1:33" x14ac:dyDescent="0.25">
      <c r="A397" t="s">
        <v>389</v>
      </c>
      <c r="B397" t="s">
        <v>390</v>
      </c>
      <c r="C397" t="s">
        <v>5</v>
      </c>
      <c r="D397">
        <v>1962</v>
      </c>
      <c r="E397" t="s">
        <v>21</v>
      </c>
      <c r="F397" t="s">
        <v>22</v>
      </c>
      <c r="G397">
        <v>0</v>
      </c>
      <c r="H397">
        <v>1</v>
      </c>
      <c r="I397">
        <v>1</v>
      </c>
      <c r="J397">
        <v>0</v>
      </c>
      <c r="K397">
        <v>1984</v>
      </c>
      <c r="L397">
        <v>22</v>
      </c>
      <c r="M397">
        <v>1</v>
      </c>
      <c r="N397">
        <v>0</v>
      </c>
      <c r="O397">
        <v>1</v>
      </c>
      <c r="Q397">
        <v>0</v>
      </c>
      <c r="R397">
        <v>23</v>
      </c>
      <c r="S397">
        <v>33</v>
      </c>
      <c r="T397">
        <v>40</v>
      </c>
      <c r="U397">
        <v>44</v>
      </c>
      <c r="V397">
        <v>54</v>
      </c>
      <c r="W397">
        <v>0</v>
      </c>
      <c r="X397">
        <v>54</v>
      </c>
      <c r="Y397">
        <f t="shared" si="48"/>
        <v>-22</v>
      </c>
      <c r="Z397">
        <f t="shared" si="49"/>
        <v>1</v>
      </c>
      <c r="AA397">
        <f t="shared" si="50"/>
        <v>11</v>
      </c>
      <c r="AB397">
        <f t="shared" si="51"/>
        <v>18</v>
      </c>
      <c r="AC397">
        <f t="shared" si="52"/>
        <v>22</v>
      </c>
      <c r="AD397">
        <f t="shared" si="53"/>
        <v>32</v>
      </c>
      <c r="AE397">
        <f t="shared" si="54"/>
        <v>-22</v>
      </c>
      <c r="AF397">
        <f t="shared" si="55"/>
        <v>32</v>
      </c>
      <c r="AG397">
        <v>0</v>
      </c>
    </row>
    <row r="398" spans="1:33" x14ac:dyDescent="0.25">
      <c r="A398" t="s">
        <v>936</v>
      </c>
      <c r="B398" t="s">
        <v>937</v>
      </c>
      <c r="C398" t="s">
        <v>5</v>
      </c>
      <c r="D398">
        <v>1962</v>
      </c>
      <c r="E398" t="s">
        <v>21</v>
      </c>
      <c r="F398" t="s">
        <v>69</v>
      </c>
      <c r="G398">
        <v>0</v>
      </c>
      <c r="H398">
        <v>1</v>
      </c>
      <c r="I398">
        <v>1</v>
      </c>
      <c r="J398">
        <v>1</v>
      </c>
      <c r="K398">
        <v>1984</v>
      </c>
      <c r="L398">
        <v>22</v>
      </c>
      <c r="M398">
        <v>0</v>
      </c>
      <c r="N398">
        <v>0</v>
      </c>
      <c r="O398">
        <v>0</v>
      </c>
      <c r="Q398">
        <v>0</v>
      </c>
      <c r="R398">
        <v>0</v>
      </c>
      <c r="S398">
        <v>28</v>
      </c>
      <c r="T398">
        <v>31</v>
      </c>
      <c r="U398">
        <v>40</v>
      </c>
      <c r="V398">
        <v>46</v>
      </c>
      <c r="W398">
        <v>54</v>
      </c>
      <c r="X398">
        <v>46</v>
      </c>
      <c r="Y398">
        <f t="shared" si="48"/>
        <v>-22</v>
      </c>
      <c r="Z398">
        <f t="shared" si="49"/>
        <v>-22</v>
      </c>
      <c r="AA398">
        <f t="shared" si="50"/>
        <v>6</v>
      </c>
      <c r="AB398">
        <f t="shared" si="51"/>
        <v>9</v>
      </c>
      <c r="AC398">
        <f t="shared" si="52"/>
        <v>18</v>
      </c>
      <c r="AD398">
        <f t="shared" si="53"/>
        <v>24</v>
      </c>
      <c r="AE398">
        <f t="shared" si="54"/>
        <v>32</v>
      </c>
      <c r="AF398">
        <f t="shared" si="55"/>
        <v>24</v>
      </c>
      <c r="AG398">
        <v>0</v>
      </c>
    </row>
    <row r="399" spans="1:33" x14ac:dyDescent="0.25">
      <c r="A399" t="s">
        <v>887</v>
      </c>
      <c r="B399" t="s">
        <v>888</v>
      </c>
      <c r="C399" t="s">
        <v>25</v>
      </c>
      <c r="D399">
        <v>1962</v>
      </c>
      <c r="E399" t="s">
        <v>21</v>
      </c>
      <c r="F399" t="s">
        <v>33</v>
      </c>
      <c r="G399">
        <v>0</v>
      </c>
      <c r="H399">
        <v>1</v>
      </c>
      <c r="I399">
        <v>1</v>
      </c>
      <c r="J399">
        <v>1</v>
      </c>
      <c r="K399">
        <v>1984</v>
      </c>
      <c r="L399">
        <v>22</v>
      </c>
      <c r="M399">
        <v>0</v>
      </c>
      <c r="N399">
        <v>0</v>
      </c>
      <c r="O399">
        <v>0</v>
      </c>
      <c r="Q399">
        <v>0</v>
      </c>
      <c r="R399">
        <v>0</v>
      </c>
      <c r="S399">
        <v>23</v>
      </c>
      <c r="T399">
        <v>0</v>
      </c>
      <c r="U399">
        <v>40</v>
      </c>
      <c r="V399">
        <v>44</v>
      </c>
      <c r="W399">
        <v>55</v>
      </c>
      <c r="X399">
        <v>44</v>
      </c>
      <c r="Y399">
        <f t="shared" si="48"/>
        <v>-22</v>
      </c>
      <c r="Z399">
        <f t="shared" si="49"/>
        <v>-22</v>
      </c>
      <c r="AA399">
        <f t="shared" si="50"/>
        <v>1</v>
      </c>
      <c r="AB399">
        <f t="shared" si="51"/>
        <v>-22</v>
      </c>
      <c r="AC399">
        <f t="shared" si="52"/>
        <v>18</v>
      </c>
      <c r="AD399">
        <f t="shared" si="53"/>
        <v>22</v>
      </c>
      <c r="AE399">
        <f t="shared" si="54"/>
        <v>33</v>
      </c>
      <c r="AF399">
        <f t="shared" si="55"/>
        <v>22</v>
      </c>
      <c r="AG399">
        <v>0</v>
      </c>
    </row>
    <row r="400" spans="1:33" x14ac:dyDescent="0.25">
      <c r="A400" t="s">
        <v>1652</v>
      </c>
      <c r="B400" t="s">
        <v>592</v>
      </c>
      <c r="C400" t="s">
        <v>25</v>
      </c>
      <c r="D400">
        <v>1963</v>
      </c>
      <c r="E400" t="s">
        <v>21</v>
      </c>
      <c r="F400" t="s">
        <v>95</v>
      </c>
      <c r="G400">
        <v>0</v>
      </c>
      <c r="H400">
        <v>1</v>
      </c>
      <c r="I400">
        <v>0</v>
      </c>
      <c r="J400">
        <v>0</v>
      </c>
      <c r="K400">
        <v>1984</v>
      </c>
      <c r="L400">
        <v>21</v>
      </c>
      <c r="M400">
        <v>0</v>
      </c>
      <c r="N400">
        <v>0</v>
      </c>
      <c r="O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55</v>
      </c>
      <c r="X400">
        <v>0</v>
      </c>
      <c r="Y400">
        <f t="shared" si="48"/>
        <v>-21</v>
      </c>
      <c r="Z400">
        <f t="shared" si="49"/>
        <v>-21</v>
      </c>
      <c r="AA400">
        <f t="shared" si="50"/>
        <v>-21</v>
      </c>
      <c r="AB400">
        <f t="shared" si="51"/>
        <v>-21</v>
      </c>
      <c r="AC400">
        <f t="shared" si="52"/>
        <v>-21</v>
      </c>
      <c r="AD400">
        <f t="shared" si="53"/>
        <v>-21</v>
      </c>
      <c r="AE400">
        <f t="shared" si="54"/>
        <v>34</v>
      </c>
      <c r="AF400">
        <f t="shared" si="55"/>
        <v>-21</v>
      </c>
      <c r="AG400" t="s">
        <v>3658</v>
      </c>
    </row>
    <row r="401" spans="1:33" x14ac:dyDescent="0.25">
      <c r="A401" t="s">
        <v>857</v>
      </c>
      <c r="B401" t="s">
        <v>858</v>
      </c>
      <c r="C401" t="s">
        <v>5</v>
      </c>
      <c r="D401">
        <v>1963</v>
      </c>
      <c r="E401" t="s">
        <v>21</v>
      </c>
      <c r="F401" t="s">
        <v>33</v>
      </c>
      <c r="G401">
        <v>1</v>
      </c>
      <c r="H401">
        <v>1</v>
      </c>
      <c r="I401">
        <v>1</v>
      </c>
      <c r="J401">
        <v>1</v>
      </c>
      <c r="K401">
        <v>1984</v>
      </c>
      <c r="L401">
        <v>21</v>
      </c>
      <c r="M401">
        <v>0</v>
      </c>
      <c r="N401">
        <v>0</v>
      </c>
      <c r="O401">
        <v>0</v>
      </c>
      <c r="Q401">
        <v>0</v>
      </c>
      <c r="R401">
        <v>0</v>
      </c>
      <c r="S401">
        <v>28</v>
      </c>
      <c r="T401">
        <v>29</v>
      </c>
      <c r="U401">
        <v>0</v>
      </c>
      <c r="V401">
        <v>0</v>
      </c>
      <c r="W401">
        <v>52</v>
      </c>
      <c r="X401">
        <v>0</v>
      </c>
      <c r="Y401">
        <f t="shared" si="48"/>
        <v>-21</v>
      </c>
      <c r="Z401">
        <f t="shared" si="49"/>
        <v>-21</v>
      </c>
      <c r="AA401">
        <f t="shared" si="50"/>
        <v>7</v>
      </c>
      <c r="AB401">
        <f t="shared" si="51"/>
        <v>8</v>
      </c>
      <c r="AC401">
        <f t="shared" si="52"/>
        <v>-21</v>
      </c>
      <c r="AD401">
        <f t="shared" si="53"/>
        <v>-21</v>
      </c>
      <c r="AE401">
        <f t="shared" si="54"/>
        <v>31</v>
      </c>
      <c r="AF401">
        <f t="shared" si="55"/>
        <v>-21</v>
      </c>
      <c r="AG401" t="s">
        <v>4093</v>
      </c>
    </row>
    <row r="402" spans="1:33" x14ac:dyDescent="0.25">
      <c r="A402" t="s">
        <v>613</v>
      </c>
      <c r="B402" t="s">
        <v>614</v>
      </c>
      <c r="C402" t="s">
        <v>5</v>
      </c>
      <c r="D402">
        <v>1963</v>
      </c>
      <c r="E402" t="s">
        <v>21</v>
      </c>
      <c r="F402" t="s">
        <v>95</v>
      </c>
      <c r="G402">
        <v>0</v>
      </c>
      <c r="H402">
        <v>1</v>
      </c>
      <c r="I402">
        <v>1</v>
      </c>
      <c r="J402">
        <v>0</v>
      </c>
      <c r="K402">
        <v>1984</v>
      </c>
      <c r="L402">
        <v>21</v>
      </c>
      <c r="M402">
        <v>0</v>
      </c>
      <c r="N402">
        <v>0</v>
      </c>
      <c r="O402">
        <v>0</v>
      </c>
      <c r="Q402">
        <v>0</v>
      </c>
      <c r="R402">
        <v>0</v>
      </c>
      <c r="S402">
        <v>0</v>
      </c>
      <c r="T402">
        <v>27</v>
      </c>
      <c r="U402">
        <v>46</v>
      </c>
      <c r="V402">
        <v>54</v>
      </c>
      <c r="W402">
        <v>0</v>
      </c>
      <c r="X402">
        <v>54</v>
      </c>
      <c r="Y402">
        <f t="shared" si="48"/>
        <v>-21</v>
      </c>
      <c r="Z402">
        <f t="shared" si="49"/>
        <v>-21</v>
      </c>
      <c r="AA402">
        <f t="shared" si="50"/>
        <v>-21</v>
      </c>
      <c r="AB402">
        <f t="shared" si="51"/>
        <v>6</v>
      </c>
      <c r="AC402">
        <f t="shared" si="52"/>
        <v>25</v>
      </c>
      <c r="AD402">
        <f t="shared" si="53"/>
        <v>33</v>
      </c>
      <c r="AE402">
        <f t="shared" si="54"/>
        <v>-21</v>
      </c>
      <c r="AF402">
        <f t="shared" si="55"/>
        <v>33</v>
      </c>
      <c r="AG402" t="s">
        <v>3779</v>
      </c>
    </row>
    <row r="403" spans="1:33" x14ac:dyDescent="0.25">
      <c r="A403" t="s">
        <v>2581</v>
      </c>
      <c r="B403" t="s">
        <v>2582</v>
      </c>
      <c r="C403" t="s">
        <v>5</v>
      </c>
      <c r="D403">
        <v>1963</v>
      </c>
      <c r="E403" t="s">
        <v>21</v>
      </c>
      <c r="F403" t="s">
        <v>103</v>
      </c>
      <c r="G403">
        <v>1</v>
      </c>
      <c r="H403">
        <v>1</v>
      </c>
      <c r="I403">
        <v>1</v>
      </c>
      <c r="J403">
        <v>0</v>
      </c>
      <c r="K403">
        <v>1984</v>
      </c>
      <c r="L403">
        <v>21</v>
      </c>
      <c r="M403">
        <v>0</v>
      </c>
      <c r="N403">
        <v>1</v>
      </c>
      <c r="O403">
        <v>0</v>
      </c>
      <c r="Q403">
        <v>0</v>
      </c>
      <c r="R403">
        <v>0</v>
      </c>
      <c r="S403">
        <v>54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48"/>
        <v>-21</v>
      </c>
      <c r="Z403">
        <f t="shared" si="49"/>
        <v>-21</v>
      </c>
      <c r="AA403">
        <f t="shared" si="50"/>
        <v>33</v>
      </c>
      <c r="AB403">
        <f t="shared" si="51"/>
        <v>-21</v>
      </c>
      <c r="AC403">
        <f t="shared" si="52"/>
        <v>-21</v>
      </c>
      <c r="AD403">
        <f t="shared" si="53"/>
        <v>-21</v>
      </c>
      <c r="AE403">
        <f t="shared" si="54"/>
        <v>-21</v>
      </c>
      <c r="AF403">
        <f t="shared" si="55"/>
        <v>-21</v>
      </c>
      <c r="AG403" t="s">
        <v>3726</v>
      </c>
    </row>
    <row r="404" spans="1:33" x14ac:dyDescent="0.25">
      <c r="A404" t="s">
        <v>1180</v>
      </c>
      <c r="B404" t="s">
        <v>1181</v>
      </c>
      <c r="C404" t="s">
        <v>5</v>
      </c>
      <c r="D404">
        <v>1963</v>
      </c>
      <c r="E404" t="s">
        <v>21</v>
      </c>
      <c r="F404" t="s">
        <v>90</v>
      </c>
      <c r="G404">
        <v>1</v>
      </c>
      <c r="H404">
        <v>1</v>
      </c>
      <c r="I404">
        <v>1</v>
      </c>
      <c r="J404">
        <v>0</v>
      </c>
      <c r="K404">
        <v>1984</v>
      </c>
      <c r="L404">
        <v>21</v>
      </c>
      <c r="M404">
        <v>0</v>
      </c>
      <c r="N404">
        <v>0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54</v>
      </c>
      <c r="X404">
        <v>0</v>
      </c>
      <c r="Y404">
        <f t="shared" si="48"/>
        <v>-21</v>
      </c>
      <c r="Z404">
        <f t="shared" si="49"/>
        <v>-21</v>
      </c>
      <c r="AA404">
        <f t="shared" si="50"/>
        <v>-21</v>
      </c>
      <c r="AB404">
        <f t="shared" si="51"/>
        <v>-21</v>
      </c>
      <c r="AC404">
        <f t="shared" si="52"/>
        <v>-21</v>
      </c>
      <c r="AD404">
        <f t="shared" si="53"/>
        <v>-21</v>
      </c>
      <c r="AE404">
        <f t="shared" si="54"/>
        <v>33</v>
      </c>
      <c r="AF404">
        <f t="shared" si="55"/>
        <v>-21</v>
      </c>
      <c r="AG404" t="s">
        <v>3667</v>
      </c>
    </row>
    <row r="405" spans="1:33" x14ac:dyDescent="0.25">
      <c r="A405" t="s">
        <v>791</v>
      </c>
      <c r="B405" t="s">
        <v>792</v>
      </c>
      <c r="C405" t="s">
        <v>5</v>
      </c>
      <c r="D405">
        <v>1963</v>
      </c>
      <c r="E405" t="s">
        <v>21</v>
      </c>
      <c r="F405" t="s">
        <v>90</v>
      </c>
      <c r="G405">
        <v>0</v>
      </c>
      <c r="H405">
        <v>1</v>
      </c>
      <c r="I405">
        <v>1</v>
      </c>
      <c r="J405">
        <v>0</v>
      </c>
      <c r="K405">
        <v>1984</v>
      </c>
      <c r="L405">
        <v>21</v>
      </c>
      <c r="M405">
        <v>0</v>
      </c>
      <c r="N405">
        <v>0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26</v>
      </c>
      <c r="V405">
        <v>48</v>
      </c>
      <c r="W405">
        <v>0</v>
      </c>
      <c r="X405">
        <v>48</v>
      </c>
      <c r="Y405">
        <f t="shared" si="48"/>
        <v>-21</v>
      </c>
      <c r="Z405">
        <f t="shared" si="49"/>
        <v>-21</v>
      </c>
      <c r="AA405">
        <f t="shared" si="50"/>
        <v>-21</v>
      </c>
      <c r="AB405">
        <f t="shared" si="51"/>
        <v>-21</v>
      </c>
      <c r="AC405">
        <f t="shared" si="52"/>
        <v>5</v>
      </c>
      <c r="AD405">
        <f t="shared" si="53"/>
        <v>27</v>
      </c>
      <c r="AE405">
        <f t="shared" si="54"/>
        <v>-21</v>
      </c>
      <c r="AF405">
        <f t="shared" si="55"/>
        <v>27</v>
      </c>
      <c r="AG405" t="s">
        <v>3085</v>
      </c>
    </row>
    <row r="406" spans="1:33" x14ac:dyDescent="0.25">
      <c r="A406" t="s">
        <v>1871</v>
      </c>
      <c r="B406" t="s">
        <v>1872</v>
      </c>
      <c r="C406" t="s">
        <v>5</v>
      </c>
      <c r="D406">
        <v>1963</v>
      </c>
      <c r="E406" t="s">
        <v>21</v>
      </c>
      <c r="F406" t="s">
        <v>183</v>
      </c>
      <c r="G406">
        <v>0</v>
      </c>
      <c r="H406">
        <v>1</v>
      </c>
      <c r="I406">
        <v>1</v>
      </c>
      <c r="J406">
        <v>0</v>
      </c>
      <c r="K406">
        <v>1984</v>
      </c>
      <c r="L406">
        <v>21</v>
      </c>
      <c r="M406">
        <v>0</v>
      </c>
      <c r="N406">
        <v>0</v>
      </c>
      <c r="O406">
        <v>0</v>
      </c>
      <c r="Q406">
        <v>0</v>
      </c>
      <c r="R406">
        <v>27</v>
      </c>
      <c r="S406">
        <v>33</v>
      </c>
      <c r="T406">
        <v>37</v>
      </c>
      <c r="U406">
        <v>0</v>
      </c>
      <c r="V406">
        <v>50</v>
      </c>
      <c r="W406">
        <v>52</v>
      </c>
      <c r="X406">
        <v>50</v>
      </c>
      <c r="Y406">
        <f t="shared" si="48"/>
        <v>-21</v>
      </c>
      <c r="Z406">
        <f t="shared" si="49"/>
        <v>6</v>
      </c>
      <c r="AA406">
        <f t="shared" si="50"/>
        <v>12</v>
      </c>
      <c r="AB406">
        <f t="shared" si="51"/>
        <v>16</v>
      </c>
      <c r="AC406">
        <f t="shared" si="52"/>
        <v>-21</v>
      </c>
      <c r="AD406">
        <f t="shared" si="53"/>
        <v>29</v>
      </c>
      <c r="AE406">
        <f t="shared" si="54"/>
        <v>31</v>
      </c>
      <c r="AF406">
        <f t="shared" si="55"/>
        <v>29</v>
      </c>
      <c r="AG406">
        <v>0</v>
      </c>
    </row>
    <row r="407" spans="1:33" x14ac:dyDescent="0.25">
      <c r="A407" t="s">
        <v>1147</v>
      </c>
      <c r="B407" t="s">
        <v>1148</v>
      </c>
      <c r="C407" t="s">
        <v>5</v>
      </c>
      <c r="D407">
        <v>1963</v>
      </c>
      <c r="E407" t="s">
        <v>21</v>
      </c>
      <c r="F407" t="s">
        <v>183</v>
      </c>
      <c r="G407">
        <v>0</v>
      </c>
      <c r="H407">
        <v>1</v>
      </c>
      <c r="I407">
        <v>1</v>
      </c>
      <c r="J407">
        <v>0</v>
      </c>
      <c r="K407">
        <v>1984</v>
      </c>
      <c r="L407">
        <v>21</v>
      </c>
      <c r="M407">
        <v>0</v>
      </c>
      <c r="N407">
        <v>1</v>
      </c>
      <c r="O407">
        <v>0</v>
      </c>
      <c r="Q407">
        <v>27</v>
      </c>
      <c r="R407">
        <v>29</v>
      </c>
      <c r="S407">
        <v>38</v>
      </c>
      <c r="T407">
        <v>39</v>
      </c>
      <c r="U407">
        <v>48</v>
      </c>
      <c r="V407">
        <v>51</v>
      </c>
      <c r="W407">
        <v>0</v>
      </c>
      <c r="X407">
        <v>51</v>
      </c>
      <c r="Y407">
        <f t="shared" si="48"/>
        <v>6</v>
      </c>
      <c r="Z407">
        <f t="shared" si="49"/>
        <v>8</v>
      </c>
      <c r="AA407">
        <f t="shared" si="50"/>
        <v>17</v>
      </c>
      <c r="AB407">
        <f t="shared" si="51"/>
        <v>18</v>
      </c>
      <c r="AC407">
        <f t="shared" si="52"/>
        <v>27</v>
      </c>
      <c r="AD407">
        <f t="shared" si="53"/>
        <v>30</v>
      </c>
      <c r="AE407">
        <f t="shared" si="54"/>
        <v>-21</v>
      </c>
      <c r="AF407">
        <f t="shared" si="55"/>
        <v>30</v>
      </c>
      <c r="AG407">
        <v>0</v>
      </c>
    </row>
    <row r="408" spans="1:33" x14ac:dyDescent="0.25">
      <c r="A408" t="s">
        <v>2164</v>
      </c>
      <c r="B408" t="s">
        <v>2165</v>
      </c>
      <c r="C408" t="s">
        <v>5</v>
      </c>
      <c r="D408">
        <v>1963</v>
      </c>
      <c r="E408" t="s">
        <v>21</v>
      </c>
      <c r="F408" t="s">
        <v>372</v>
      </c>
      <c r="G408">
        <v>0</v>
      </c>
      <c r="H408">
        <v>1</v>
      </c>
      <c r="I408">
        <v>1</v>
      </c>
      <c r="J408">
        <v>1</v>
      </c>
      <c r="K408">
        <v>1984</v>
      </c>
      <c r="L408">
        <v>21</v>
      </c>
      <c r="M408">
        <v>0</v>
      </c>
      <c r="N408">
        <v>0</v>
      </c>
      <c r="O408">
        <v>0</v>
      </c>
      <c r="Q408">
        <v>0</v>
      </c>
      <c r="R408">
        <v>26</v>
      </c>
      <c r="S408">
        <v>0</v>
      </c>
      <c r="T408">
        <v>32</v>
      </c>
      <c r="U408">
        <v>35</v>
      </c>
      <c r="V408">
        <v>0</v>
      </c>
      <c r="W408">
        <v>55</v>
      </c>
      <c r="X408">
        <v>0</v>
      </c>
      <c r="Y408">
        <f t="shared" si="48"/>
        <v>-21</v>
      </c>
      <c r="Z408">
        <f t="shared" si="49"/>
        <v>5</v>
      </c>
      <c r="AA408">
        <f t="shared" si="50"/>
        <v>-21</v>
      </c>
      <c r="AB408">
        <f t="shared" si="51"/>
        <v>11</v>
      </c>
      <c r="AC408">
        <f t="shared" si="52"/>
        <v>14</v>
      </c>
      <c r="AD408">
        <f t="shared" si="53"/>
        <v>-21</v>
      </c>
      <c r="AE408">
        <f t="shared" si="54"/>
        <v>34</v>
      </c>
      <c r="AF408">
        <f t="shared" si="55"/>
        <v>-21</v>
      </c>
      <c r="AG408" t="s">
        <v>3674</v>
      </c>
    </row>
    <row r="409" spans="1:33" x14ac:dyDescent="0.25">
      <c r="A409" t="s">
        <v>2550</v>
      </c>
      <c r="B409" t="s">
        <v>2551</v>
      </c>
      <c r="C409" t="s">
        <v>5</v>
      </c>
      <c r="D409">
        <v>1963</v>
      </c>
      <c r="E409" t="s">
        <v>21</v>
      </c>
      <c r="F409" t="s">
        <v>183</v>
      </c>
      <c r="G409">
        <v>0</v>
      </c>
      <c r="H409">
        <v>1</v>
      </c>
      <c r="I409">
        <v>1</v>
      </c>
      <c r="J409">
        <v>1</v>
      </c>
      <c r="K409">
        <v>1984</v>
      </c>
      <c r="L409">
        <v>21</v>
      </c>
      <c r="M409">
        <v>0</v>
      </c>
      <c r="N409">
        <v>1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42</v>
      </c>
      <c r="V409">
        <v>45</v>
      </c>
      <c r="W409">
        <v>56</v>
      </c>
      <c r="X409">
        <v>45</v>
      </c>
      <c r="Y409">
        <f t="shared" si="48"/>
        <v>-21</v>
      </c>
      <c r="Z409">
        <f t="shared" si="49"/>
        <v>-21</v>
      </c>
      <c r="AA409">
        <f t="shared" si="50"/>
        <v>-21</v>
      </c>
      <c r="AB409">
        <f t="shared" si="51"/>
        <v>-21</v>
      </c>
      <c r="AC409">
        <f t="shared" si="52"/>
        <v>21</v>
      </c>
      <c r="AD409">
        <f t="shared" si="53"/>
        <v>24</v>
      </c>
      <c r="AE409">
        <f t="shared" si="54"/>
        <v>35</v>
      </c>
      <c r="AF409">
        <f t="shared" si="55"/>
        <v>24</v>
      </c>
      <c r="AG409">
        <v>0</v>
      </c>
    </row>
    <row r="410" spans="1:33" x14ac:dyDescent="0.25">
      <c r="A410" t="s">
        <v>960</v>
      </c>
      <c r="B410" t="s">
        <v>961</v>
      </c>
      <c r="C410" t="s">
        <v>5</v>
      </c>
      <c r="D410">
        <v>1963</v>
      </c>
      <c r="E410" t="s">
        <v>21</v>
      </c>
      <c r="F410" t="s">
        <v>36</v>
      </c>
      <c r="G410">
        <v>0</v>
      </c>
      <c r="H410">
        <v>1</v>
      </c>
      <c r="I410">
        <v>1</v>
      </c>
      <c r="J410">
        <v>1</v>
      </c>
      <c r="K410">
        <v>1984</v>
      </c>
      <c r="L410">
        <v>21</v>
      </c>
      <c r="M410">
        <v>0</v>
      </c>
      <c r="N410">
        <v>0</v>
      </c>
      <c r="O410">
        <v>0</v>
      </c>
      <c r="Q410">
        <v>21</v>
      </c>
      <c r="R410">
        <v>25</v>
      </c>
      <c r="S410">
        <v>0</v>
      </c>
      <c r="T410">
        <v>0</v>
      </c>
      <c r="U410">
        <v>35</v>
      </c>
      <c r="V410">
        <v>53</v>
      </c>
      <c r="W410">
        <v>0</v>
      </c>
      <c r="X410">
        <v>53</v>
      </c>
      <c r="Y410">
        <f t="shared" si="48"/>
        <v>0</v>
      </c>
      <c r="Z410">
        <f t="shared" si="49"/>
        <v>4</v>
      </c>
      <c r="AA410">
        <f t="shared" si="50"/>
        <v>-21</v>
      </c>
      <c r="AB410">
        <f t="shared" si="51"/>
        <v>-21</v>
      </c>
      <c r="AC410">
        <f t="shared" si="52"/>
        <v>14</v>
      </c>
      <c r="AD410">
        <f t="shared" si="53"/>
        <v>32</v>
      </c>
      <c r="AE410">
        <f t="shared" si="54"/>
        <v>-21</v>
      </c>
      <c r="AF410">
        <f t="shared" si="55"/>
        <v>32</v>
      </c>
      <c r="AG410">
        <v>0</v>
      </c>
    </row>
    <row r="411" spans="1:33" x14ac:dyDescent="0.25">
      <c r="A411" t="s">
        <v>2604</v>
      </c>
      <c r="B411" t="s">
        <v>2605</v>
      </c>
      <c r="C411" t="s">
        <v>5</v>
      </c>
      <c r="D411">
        <v>1963</v>
      </c>
      <c r="E411" t="s">
        <v>21</v>
      </c>
      <c r="F411" t="s">
        <v>36</v>
      </c>
      <c r="G411">
        <v>0</v>
      </c>
      <c r="H411">
        <v>1</v>
      </c>
      <c r="I411">
        <v>1</v>
      </c>
      <c r="J411">
        <v>0</v>
      </c>
      <c r="K411">
        <v>1984</v>
      </c>
      <c r="L411">
        <v>21</v>
      </c>
      <c r="M411">
        <v>1</v>
      </c>
      <c r="N411">
        <v>1</v>
      </c>
      <c r="O411">
        <v>1</v>
      </c>
      <c r="Q411">
        <v>0</v>
      </c>
      <c r="R411">
        <v>25</v>
      </c>
      <c r="S411">
        <v>0</v>
      </c>
      <c r="T411">
        <v>30</v>
      </c>
      <c r="U411">
        <v>38</v>
      </c>
      <c r="V411">
        <v>52</v>
      </c>
      <c r="W411">
        <v>0</v>
      </c>
      <c r="X411">
        <v>52</v>
      </c>
      <c r="Y411">
        <f t="shared" si="48"/>
        <v>-21</v>
      </c>
      <c r="Z411">
        <f t="shared" si="49"/>
        <v>4</v>
      </c>
      <c r="AA411">
        <f t="shared" si="50"/>
        <v>-21</v>
      </c>
      <c r="AB411">
        <f t="shared" si="51"/>
        <v>9</v>
      </c>
      <c r="AC411">
        <f t="shared" si="52"/>
        <v>17</v>
      </c>
      <c r="AD411">
        <f t="shared" si="53"/>
        <v>31</v>
      </c>
      <c r="AE411">
        <f t="shared" si="54"/>
        <v>-21</v>
      </c>
      <c r="AF411">
        <f t="shared" si="55"/>
        <v>31</v>
      </c>
      <c r="AG411" t="s">
        <v>3127</v>
      </c>
    </row>
    <row r="412" spans="1:33" x14ac:dyDescent="0.25">
      <c r="A412" t="s">
        <v>1497</v>
      </c>
      <c r="B412" t="s">
        <v>1498</v>
      </c>
      <c r="C412" t="s">
        <v>5</v>
      </c>
      <c r="D412">
        <v>1963</v>
      </c>
      <c r="E412" t="s">
        <v>21</v>
      </c>
      <c r="F412" t="s">
        <v>33</v>
      </c>
      <c r="G412">
        <v>0</v>
      </c>
      <c r="H412">
        <v>1</v>
      </c>
      <c r="I412">
        <v>1</v>
      </c>
      <c r="J412">
        <v>1</v>
      </c>
      <c r="K412">
        <v>1984</v>
      </c>
      <c r="L412">
        <v>21</v>
      </c>
      <c r="M412">
        <v>0</v>
      </c>
      <c r="N412">
        <v>1</v>
      </c>
      <c r="O412">
        <v>0</v>
      </c>
      <c r="Q412">
        <v>21</v>
      </c>
      <c r="R412">
        <v>28</v>
      </c>
      <c r="S412">
        <v>33</v>
      </c>
      <c r="T412">
        <v>36</v>
      </c>
      <c r="U412">
        <v>41</v>
      </c>
      <c r="V412">
        <v>53</v>
      </c>
      <c r="W412">
        <v>0</v>
      </c>
      <c r="X412">
        <v>53</v>
      </c>
      <c r="Y412">
        <f t="shared" si="48"/>
        <v>0</v>
      </c>
      <c r="Z412">
        <f t="shared" si="49"/>
        <v>7</v>
      </c>
      <c r="AA412">
        <f t="shared" si="50"/>
        <v>12</v>
      </c>
      <c r="AB412">
        <f t="shared" si="51"/>
        <v>15</v>
      </c>
      <c r="AC412">
        <f t="shared" si="52"/>
        <v>20</v>
      </c>
      <c r="AD412">
        <f t="shared" si="53"/>
        <v>32</v>
      </c>
      <c r="AE412">
        <f t="shared" si="54"/>
        <v>-21</v>
      </c>
      <c r="AF412">
        <f t="shared" si="55"/>
        <v>32</v>
      </c>
      <c r="AG412" t="s">
        <v>3926</v>
      </c>
    </row>
    <row r="413" spans="1:33" x14ac:dyDescent="0.25">
      <c r="A413" t="s">
        <v>1537</v>
      </c>
      <c r="B413" t="s">
        <v>1538</v>
      </c>
      <c r="C413" t="s">
        <v>5</v>
      </c>
      <c r="D413">
        <v>1963</v>
      </c>
      <c r="E413" t="s">
        <v>21</v>
      </c>
      <c r="F413" t="s">
        <v>285</v>
      </c>
      <c r="G413">
        <v>1</v>
      </c>
      <c r="H413">
        <v>1</v>
      </c>
      <c r="I413">
        <v>1</v>
      </c>
      <c r="J413">
        <v>0</v>
      </c>
      <c r="K413">
        <v>1984</v>
      </c>
      <c r="L413">
        <v>21</v>
      </c>
      <c r="M413">
        <v>0</v>
      </c>
      <c r="N413">
        <v>0</v>
      </c>
      <c r="O413">
        <v>0</v>
      </c>
      <c r="Q413">
        <v>28</v>
      </c>
      <c r="R413">
        <v>0</v>
      </c>
      <c r="S413">
        <v>0</v>
      </c>
      <c r="T413">
        <v>37</v>
      </c>
      <c r="U413">
        <v>52</v>
      </c>
      <c r="V413">
        <v>52</v>
      </c>
      <c r="W413">
        <v>0</v>
      </c>
      <c r="X413">
        <v>52</v>
      </c>
      <c r="Y413">
        <f t="shared" si="48"/>
        <v>7</v>
      </c>
      <c r="Z413">
        <f t="shared" si="49"/>
        <v>-21</v>
      </c>
      <c r="AA413">
        <f t="shared" si="50"/>
        <v>-21</v>
      </c>
      <c r="AB413">
        <f t="shared" si="51"/>
        <v>16</v>
      </c>
      <c r="AC413">
        <f t="shared" si="52"/>
        <v>31</v>
      </c>
      <c r="AD413">
        <f t="shared" si="53"/>
        <v>31</v>
      </c>
      <c r="AE413">
        <f t="shared" si="54"/>
        <v>-21</v>
      </c>
      <c r="AF413">
        <f t="shared" si="55"/>
        <v>31</v>
      </c>
      <c r="AG413" t="s">
        <v>3105</v>
      </c>
    </row>
    <row r="414" spans="1:33" x14ac:dyDescent="0.25">
      <c r="A414" t="s">
        <v>859</v>
      </c>
      <c r="B414" t="s">
        <v>860</v>
      </c>
      <c r="C414" t="s">
        <v>5</v>
      </c>
      <c r="D414">
        <v>1963</v>
      </c>
      <c r="E414" t="s">
        <v>21</v>
      </c>
      <c r="F414" t="s">
        <v>285</v>
      </c>
      <c r="G414">
        <v>1</v>
      </c>
      <c r="H414">
        <v>1</v>
      </c>
      <c r="I414">
        <v>1</v>
      </c>
      <c r="J414">
        <v>0</v>
      </c>
      <c r="K414">
        <v>1984</v>
      </c>
      <c r="L414">
        <v>21</v>
      </c>
      <c r="M414">
        <v>0</v>
      </c>
      <c r="N414">
        <v>1</v>
      </c>
      <c r="O414">
        <v>0</v>
      </c>
      <c r="Q414">
        <v>0</v>
      </c>
      <c r="R414">
        <v>29</v>
      </c>
      <c r="S414">
        <v>0</v>
      </c>
      <c r="T414">
        <v>34</v>
      </c>
      <c r="U414">
        <v>0</v>
      </c>
      <c r="V414">
        <v>0</v>
      </c>
      <c r="W414">
        <v>41</v>
      </c>
      <c r="X414">
        <v>0</v>
      </c>
      <c r="Y414">
        <f t="shared" si="48"/>
        <v>-21</v>
      </c>
      <c r="Z414">
        <f t="shared" si="49"/>
        <v>8</v>
      </c>
      <c r="AA414">
        <f t="shared" si="50"/>
        <v>-21</v>
      </c>
      <c r="AB414">
        <f t="shared" si="51"/>
        <v>13</v>
      </c>
      <c r="AC414">
        <f t="shared" si="52"/>
        <v>-21</v>
      </c>
      <c r="AD414">
        <f t="shared" si="53"/>
        <v>-21</v>
      </c>
      <c r="AE414">
        <f t="shared" si="54"/>
        <v>20</v>
      </c>
      <c r="AF414">
        <f t="shared" si="55"/>
        <v>-21</v>
      </c>
      <c r="AG414" t="s">
        <v>3353</v>
      </c>
    </row>
    <row r="415" spans="1:33" x14ac:dyDescent="0.25">
      <c r="A415" t="s">
        <v>725</v>
      </c>
      <c r="B415" t="s">
        <v>726</v>
      </c>
      <c r="C415" t="s">
        <v>25</v>
      </c>
      <c r="D415">
        <v>1963</v>
      </c>
      <c r="E415" t="s">
        <v>21</v>
      </c>
      <c r="F415" t="s">
        <v>114</v>
      </c>
      <c r="G415">
        <v>1</v>
      </c>
      <c r="H415">
        <v>1</v>
      </c>
      <c r="I415">
        <v>1</v>
      </c>
      <c r="J415">
        <v>1</v>
      </c>
      <c r="K415">
        <v>1984</v>
      </c>
      <c r="L415">
        <v>21</v>
      </c>
      <c r="M415">
        <v>0</v>
      </c>
      <c r="N415">
        <v>0</v>
      </c>
      <c r="O415">
        <v>0</v>
      </c>
      <c r="Q415">
        <v>0</v>
      </c>
      <c r="R415">
        <v>0</v>
      </c>
      <c r="S415">
        <v>23</v>
      </c>
      <c r="T415">
        <v>29</v>
      </c>
      <c r="U415">
        <v>0</v>
      </c>
      <c r="V415">
        <v>37</v>
      </c>
      <c r="W415">
        <v>54</v>
      </c>
      <c r="X415">
        <v>37</v>
      </c>
      <c r="Y415">
        <f t="shared" si="48"/>
        <v>-21</v>
      </c>
      <c r="Z415">
        <f t="shared" si="49"/>
        <v>-21</v>
      </c>
      <c r="AA415">
        <f t="shared" si="50"/>
        <v>2</v>
      </c>
      <c r="AB415">
        <f t="shared" si="51"/>
        <v>8</v>
      </c>
      <c r="AC415">
        <f t="shared" si="52"/>
        <v>-21</v>
      </c>
      <c r="AD415">
        <f t="shared" si="53"/>
        <v>16</v>
      </c>
      <c r="AE415">
        <f t="shared" si="54"/>
        <v>33</v>
      </c>
      <c r="AF415">
        <f t="shared" si="55"/>
        <v>16</v>
      </c>
      <c r="AG415" t="s">
        <v>3398</v>
      </c>
    </row>
    <row r="416" spans="1:33" x14ac:dyDescent="0.25">
      <c r="A416" t="s">
        <v>148</v>
      </c>
      <c r="B416" t="s">
        <v>149</v>
      </c>
      <c r="C416" t="s">
        <v>25</v>
      </c>
      <c r="D416">
        <v>1963</v>
      </c>
      <c r="E416" t="s">
        <v>21</v>
      </c>
      <c r="F416" t="s">
        <v>150</v>
      </c>
      <c r="G416">
        <v>0</v>
      </c>
      <c r="H416">
        <v>1</v>
      </c>
      <c r="I416">
        <v>1</v>
      </c>
      <c r="J416">
        <v>1</v>
      </c>
      <c r="K416">
        <v>1984</v>
      </c>
      <c r="L416">
        <v>21</v>
      </c>
      <c r="M416">
        <v>0</v>
      </c>
      <c r="N416">
        <v>1</v>
      </c>
      <c r="O416">
        <v>0</v>
      </c>
      <c r="Q416">
        <v>0</v>
      </c>
      <c r="R416">
        <v>24</v>
      </c>
      <c r="S416">
        <v>28</v>
      </c>
      <c r="T416">
        <v>33</v>
      </c>
      <c r="U416">
        <v>0</v>
      </c>
      <c r="V416">
        <v>45</v>
      </c>
      <c r="W416">
        <v>55</v>
      </c>
      <c r="X416">
        <v>45</v>
      </c>
      <c r="Y416">
        <f t="shared" si="48"/>
        <v>-21</v>
      </c>
      <c r="Z416">
        <f t="shared" si="49"/>
        <v>3</v>
      </c>
      <c r="AA416">
        <f t="shared" si="50"/>
        <v>7</v>
      </c>
      <c r="AB416">
        <f t="shared" si="51"/>
        <v>12</v>
      </c>
      <c r="AC416">
        <f t="shared" si="52"/>
        <v>-21</v>
      </c>
      <c r="AD416">
        <f t="shared" si="53"/>
        <v>24</v>
      </c>
      <c r="AE416">
        <f t="shared" si="54"/>
        <v>34</v>
      </c>
      <c r="AF416">
        <f t="shared" si="55"/>
        <v>24</v>
      </c>
      <c r="AG416" t="s">
        <v>2928</v>
      </c>
    </row>
    <row r="417" spans="1:33" x14ac:dyDescent="0.25">
      <c r="A417" t="s">
        <v>550</v>
      </c>
      <c r="B417" t="s">
        <v>551</v>
      </c>
      <c r="C417" t="s">
        <v>5</v>
      </c>
      <c r="D417">
        <v>1963</v>
      </c>
      <c r="E417" t="s">
        <v>21</v>
      </c>
      <c r="G417">
        <v>0</v>
      </c>
      <c r="H417">
        <v>1</v>
      </c>
      <c r="I417">
        <v>1</v>
      </c>
      <c r="J417">
        <v>0</v>
      </c>
      <c r="K417">
        <v>1984</v>
      </c>
      <c r="L417">
        <v>21</v>
      </c>
      <c r="M417">
        <v>1</v>
      </c>
      <c r="N417">
        <v>1</v>
      </c>
      <c r="O417">
        <v>1</v>
      </c>
      <c r="Q417">
        <v>0</v>
      </c>
      <c r="R417">
        <v>25</v>
      </c>
      <c r="S417">
        <v>0</v>
      </c>
      <c r="T417">
        <v>28</v>
      </c>
      <c r="U417">
        <v>39</v>
      </c>
      <c r="V417">
        <v>53</v>
      </c>
      <c r="W417">
        <v>0</v>
      </c>
      <c r="X417">
        <v>53</v>
      </c>
      <c r="Y417">
        <f t="shared" si="48"/>
        <v>-21</v>
      </c>
      <c r="Z417">
        <f t="shared" si="49"/>
        <v>4</v>
      </c>
      <c r="AA417">
        <f t="shared" si="50"/>
        <v>-21</v>
      </c>
      <c r="AB417">
        <f t="shared" si="51"/>
        <v>7</v>
      </c>
      <c r="AC417">
        <f t="shared" si="52"/>
        <v>18</v>
      </c>
      <c r="AD417">
        <f t="shared" si="53"/>
        <v>32</v>
      </c>
      <c r="AE417">
        <f t="shared" si="54"/>
        <v>-21</v>
      </c>
      <c r="AF417">
        <f t="shared" si="55"/>
        <v>32</v>
      </c>
      <c r="AG417" t="s">
        <v>3884</v>
      </c>
    </row>
    <row r="418" spans="1:33" x14ac:dyDescent="0.25">
      <c r="A418" t="s">
        <v>490</v>
      </c>
      <c r="B418" t="s">
        <v>491</v>
      </c>
      <c r="C418" t="s">
        <v>5</v>
      </c>
      <c r="D418">
        <v>1963</v>
      </c>
      <c r="E418" t="s">
        <v>21</v>
      </c>
      <c r="F418" t="s">
        <v>150</v>
      </c>
      <c r="G418">
        <v>0</v>
      </c>
      <c r="H418">
        <v>1</v>
      </c>
      <c r="I418">
        <v>1</v>
      </c>
      <c r="J418">
        <v>0</v>
      </c>
      <c r="K418">
        <v>1984</v>
      </c>
      <c r="L418">
        <v>21</v>
      </c>
      <c r="M418">
        <v>0</v>
      </c>
      <c r="N418">
        <v>0</v>
      </c>
      <c r="O418">
        <v>1</v>
      </c>
      <c r="Q418">
        <v>0</v>
      </c>
      <c r="R418">
        <v>28</v>
      </c>
      <c r="S418">
        <v>35</v>
      </c>
      <c r="T418">
        <v>41</v>
      </c>
      <c r="U418">
        <v>54</v>
      </c>
      <c r="V418">
        <v>0</v>
      </c>
      <c r="W418">
        <v>0</v>
      </c>
      <c r="X418">
        <v>0</v>
      </c>
      <c r="Y418">
        <f t="shared" si="48"/>
        <v>-21</v>
      </c>
      <c r="Z418">
        <f t="shared" si="49"/>
        <v>7</v>
      </c>
      <c r="AA418">
        <f t="shared" si="50"/>
        <v>14</v>
      </c>
      <c r="AB418">
        <f t="shared" si="51"/>
        <v>20</v>
      </c>
      <c r="AC418">
        <f t="shared" si="52"/>
        <v>33</v>
      </c>
      <c r="AD418">
        <f t="shared" si="53"/>
        <v>-21</v>
      </c>
      <c r="AE418">
        <f t="shared" si="54"/>
        <v>-21</v>
      </c>
      <c r="AF418">
        <f t="shared" si="55"/>
        <v>-21</v>
      </c>
      <c r="AG418" t="s">
        <v>3778</v>
      </c>
    </row>
    <row r="419" spans="1:33" x14ac:dyDescent="0.25">
      <c r="A419" t="s">
        <v>1347</v>
      </c>
      <c r="B419" t="s">
        <v>1348</v>
      </c>
      <c r="C419" t="s">
        <v>5</v>
      </c>
      <c r="D419">
        <v>1963</v>
      </c>
      <c r="E419" t="s">
        <v>21</v>
      </c>
      <c r="F419" t="s">
        <v>103</v>
      </c>
      <c r="G419">
        <v>1</v>
      </c>
      <c r="H419">
        <v>1</v>
      </c>
      <c r="I419">
        <v>1</v>
      </c>
      <c r="J419">
        <v>0</v>
      </c>
      <c r="K419">
        <v>1984</v>
      </c>
      <c r="L419">
        <v>21</v>
      </c>
      <c r="M419">
        <v>1</v>
      </c>
      <c r="N419">
        <v>0</v>
      </c>
      <c r="O419">
        <v>0</v>
      </c>
      <c r="Q419">
        <v>0</v>
      </c>
      <c r="R419">
        <v>0</v>
      </c>
      <c r="S419">
        <v>33</v>
      </c>
      <c r="T419">
        <v>0</v>
      </c>
      <c r="U419">
        <v>45</v>
      </c>
      <c r="V419">
        <v>51</v>
      </c>
      <c r="W419">
        <v>0</v>
      </c>
      <c r="X419">
        <v>51</v>
      </c>
      <c r="Y419">
        <f t="shared" si="48"/>
        <v>-21</v>
      </c>
      <c r="Z419">
        <f t="shared" si="49"/>
        <v>-21</v>
      </c>
      <c r="AA419">
        <f t="shared" si="50"/>
        <v>12</v>
      </c>
      <c r="AB419">
        <f t="shared" si="51"/>
        <v>-21</v>
      </c>
      <c r="AC419">
        <f t="shared" si="52"/>
        <v>24</v>
      </c>
      <c r="AD419">
        <f t="shared" si="53"/>
        <v>30</v>
      </c>
      <c r="AE419">
        <f t="shared" si="54"/>
        <v>-21</v>
      </c>
      <c r="AF419">
        <f t="shared" si="55"/>
        <v>30</v>
      </c>
      <c r="AG419" t="s">
        <v>3408</v>
      </c>
    </row>
    <row r="420" spans="1:33" x14ac:dyDescent="0.25">
      <c r="A420" t="s">
        <v>1895</v>
      </c>
      <c r="B420" t="s">
        <v>1896</v>
      </c>
      <c r="C420" t="s">
        <v>5</v>
      </c>
      <c r="D420">
        <v>1963</v>
      </c>
      <c r="E420" t="s">
        <v>21</v>
      </c>
      <c r="F420" t="s">
        <v>95</v>
      </c>
      <c r="G420">
        <v>1</v>
      </c>
      <c r="H420">
        <v>1</v>
      </c>
      <c r="I420">
        <v>1</v>
      </c>
      <c r="J420">
        <v>1</v>
      </c>
      <c r="K420">
        <v>1984</v>
      </c>
      <c r="L420">
        <v>21</v>
      </c>
      <c r="M420">
        <v>1</v>
      </c>
      <c r="N420">
        <v>1</v>
      </c>
      <c r="O420">
        <v>0</v>
      </c>
      <c r="Q420">
        <v>0</v>
      </c>
      <c r="R420">
        <v>0</v>
      </c>
      <c r="S420">
        <v>28</v>
      </c>
      <c r="T420">
        <v>30</v>
      </c>
      <c r="U420">
        <v>37</v>
      </c>
      <c r="V420">
        <v>40</v>
      </c>
      <c r="W420">
        <v>49</v>
      </c>
      <c r="X420">
        <v>40</v>
      </c>
      <c r="Y420">
        <f t="shared" si="48"/>
        <v>-21</v>
      </c>
      <c r="Z420">
        <f t="shared" si="49"/>
        <v>-21</v>
      </c>
      <c r="AA420">
        <f t="shared" si="50"/>
        <v>7</v>
      </c>
      <c r="AB420">
        <f t="shared" si="51"/>
        <v>9</v>
      </c>
      <c r="AC420">
        <f t="shared" si="52"/>
        <v>16</v>
      </c>
      <c r="AD420">
        <f t="shared" si="53"/>
        <v>19</v>
      </c>
      <c r="AE420">
        <f t="shared" si="54"/>
        <v>28</v>
      </c>
      <c r="AF420">
        <f t="shared" si="55"/>
        <v>19</v>
      </c>
      <c r="AG420" t="s">
        <v>3288</v>
      </c>
    </row>
    <row r="421" spans="1:33" x14ac:dyDescent="0.25">
      <c r="A421" t="s">
        <v>1955</v>
      </c>
      <c r="B421" t="s">
        <v>1956</v>
      </c>
      <c r="C421" t="s">
        <v>5</v>
      </c>
      <c r="D421">
        <v>1963</v>
      </c>
      <c r="E421" t="s">
        <v>21</v>
      </c>
      <c r="F421" t="s">
        <v>90</v>
      </c>
      <c r="G421">
        <v>0</v>
      </c>
      <c r="H421">
        <v>0</v>
      </c>
      <c r="I421">
        <v>1</v>
      </c>
      <c r="J421">
        <v>0</v>
      </c>
      <c r="K421">
        <v>1984</v>
      </c>
      <c r="L421">
        <v>21</v>
      </c>
      <c r="M421">
        <v>1</v>
      </c>
      <c r="N421">
        <v>1</v>
      </c>
      <c r="O421">
        <v>0</v>
      </c>
      <c r="Q421">
        <v>0</v>
      </c>
      <c r="R421">
        <v>0</v>
      </c>
      <c r="S421">
        <v>0</v>
      </c>
      <c r="T421">
        <v>0</v>
      </c>
      <c r="U421">
        <v>29</v>
      </c>
      <c r="V421">
        <v>48</v>
      </c>
      <c r="W421">
        <v>0</v>
      </c>
      <c r="X421">
        <v>48</v>
      </c>
      <c r="Y421">
        <f t="shared" si="48"/>
        <v>-21</v>
      </c>
      <c r="Z421">
        <f t="shared" si="49"/>
        <v>-21</v>
      </c>
      <c r="AA421">
        <f t="shared" si="50"/>
        <v>-21</v>
      </c>
      <c r="AB421">
        <f t="shared" si="51"/>
        <v>-21</v>
      </c>
      <c r="AC421">
        <f t="shared" si="52"/>
        <v>8</v>
      </c>
      <c r="AD421">
        <f t="shared" si="53"/>
        <v>27</v>
      </c>
      <c r="AE421">
        <f t="shared" si="54"/>
        <v>-21</v>
      </c>
      <c r="AF421">
        <f t="shared" si="55"/>
        <v>27</v>
      </c>
      <c r="AG421" t="s">
        <v>4050</v>
      </c>
    </row>
    <row r="422" spans="1:33" x14ac:dyDescent="0.25">
      <c r="A422" t="s">
        <v>1486</v>
      </c>
      <c r="B422" t="s">
        <v>1487</v>
      </c>
      <c r="C422" t="s">
        <v>5</v>
      </c>
      <c r="D422">
        <v>1963</v>
      </c>
      <c r="E422" t="s">
        <v>21</v>
      </c>
      <c r="F422" t="s">
        <v>285</v>
      </c>
      <c r="G422">
        <v>1</v>
      </c>
      <c r="H422">
        <v>1</v>
      </c>
      <c r="I422">
        <v>1</v>
      </c>
      <c r="J422">
        <v>0</v>
      </c>
      <c r="K422">
        <v>1984</v>
      </c>
      <c r="L422">
        <v>21</v>
      </c>
      <c r="M422">
        <v>0</v>
      </c>
      <c r="N422">
        <v>0</v>
      </c>
      <c r="O422">
        <v>0</v>
      </c>
      <c r="Q422">
        <v>0</v>
      </c>
      <c r="R422">
        <v>0</v>
      </c>
      <c r="S422">
        <v>0</v>
      </c>
      <c r="T422">
        <v>0</v>
      </c>
      <c r="U422">
        <v>32</v>
      </c>
      <c r="V422">
        <v>53</v>
      </c>
      <c r="W422">
        <v>0</v>
      </c>
      <c r="X422">
        <v>53</v>
      </c>
      <c r="Y422">
        <f t="shared" si="48"/>
        <v>-21</v>
      </c>
      <c r="Z422">
        <f t="shared" si="49"/>
        <v>-21</v>
      </c>
      <c r="AA422">
        <f t="shared" si="50"/>
        <v>-21</v>
      </c>
      <c r="AB422">
        <f t="shared" si="51"/>
        <v>-21</v>
      </c>
      <c r="AC422">
        <f t="shared" si="52"/>
        <v>11</v>
      </c>
      <c r="AD422">
        <f t="shared" si="53"/>
        <v>32</v>
      </c>
      <c r="AE422">
        <f t="shared" si="54"/>
        <v>-21</v>
      </c>
      <c r="AF422">
        <f t="shared" si="55"/>
        <v>32</v>
      </c>
      <c r="AG422" t="s">
        <v>4047</v>
      </c>
    </row>
    <row r="423" spans="1:33" x14ac:dyDescent="0.25">
      <c r="A423" t="s">
        <v>123</v>
      </c>
      <c r="B423" t="s">
        <v>124</v>
      </c>
      <c r="C423" t="s">
        <v>5</v>
      </c>
      <c r="D423">
        <v>1963</v>
      </c>
      <c r="E423" t="s">
        <v>21</v>
      </c>
      <c r="F423" t="s">
        <v>90</v>
      </c>
      <c r="G423">
        <v>0</v>
      </c>
      <c r="H423">
        <v>0</v>
      </c>
      <c r="I423">
        <v>1</v>
      </c>
      <c r="J423">
        <v>1</v>
      </c>
      <c r="K423">
        <v>1984</v>
      </c>
      <c r="L423">
        <v>21</v>
      </c>
      <c r="M423">
        <v>1</v>
      </c>
      <c r="N423">
        <v>0</v>
      </c>
      <c r="O423">
        <v>0</v>
      </c>
      <c r="Q423">
        <v>30</v>
      </c>
      <c r="R423">
        <v>31</v>
      </c>
      <c r="S423">
        <v>0</v>
      </c>
      <c r="T423">
        <v>39</v>
      </c>
      <c r="U423">
        <v>0</v>
      </c>
      <c r="V423">
        <v>51</v>
      </c>
      <c r="W423">
        <v>0</v>
      </c>
      <c r="X423">
        <v>51</v>
      </c>
      <c r="Y423">
        <f t="shared" si="48"/>
        <v>9</v>
      </c>
      <c r="Z423">
        <f t="shared" si="49"/>
        <v>10</v>
      </c>
      <c r="AA423">
        <f t="shared" si="50"/>
        <v>-21</v>
      </c>
      <c r="AB423">
        <f t="shared" si="51"/>
        <v>18</v>
      </c>
      <c r="AC423">
        <f t="shared" si="52"/>
        <v>-21</v>
      </c>
      <c r="AD423">
        <f t="shared" si="53"/>
        <v>30</v>
      </c>
      <c r="AE423">
        <f t="shared" si="54"/>
        <v>-21</v>
      </c>
      <c r="AF423">
        <f t="shared" si="55"/>
        <v>30</v>
      </c>
      <c r="AG423" t="s">
        <v>3915</v>
      </c>
    </row>
    <row r="424" spans="1:33" x14ac:dyDescent="0.25">
      <c r="A424" t="s">
        <v>828</v>
      </c>
      <c r="B424" t="s">
        <v>829</v>
      </c>
      <c r="C424" t="s">
        <v>5</v>
      </c>
      <c r="D424">
        <v>1963</v>
      </c>
      <c r="E424" t="s">
        <v>21</v>
      </c>
      <c r="F424" t="s">
        <v>30</v>
      </c>
      <c r="G424">
        <v>0</v>
      </c>
      <c r="H424">
        <v>0</v>
      </c>
      <c r="I424">
        <v>1</v>
      </c>
      <c r="J424">
        <v>0</v>
      </c>
      <c r="K424">
        <v>1984</v>
      </c>
      <c r="L424">
        <v>21</v>
      </c>
      <c r="M424">
        <v>0</v>
      </c>
      <c r="N424">
        <v>1</v>
      </c>
      <c r="O424">
        <v>0</v>
      </c>
      <c r="Q424">
        <v>21</v>
      </c>
      <c r="R424">
        <v>0</v>
      </c>
      <c r="S424">
        <v>0</v>
      </c>
      <c r="T424">
        <v>0</v>
      </c>
      <c r="U424">
        <v>34</v>
      </c>
      <c r="V424">
        <v>37</v>
      </c>
      <c r="W424">
        <v>50</v>
      </c>
      <c r="X424">
        <v>37</v>
      </c>
      <c r="Y424">
        <f t="shared" si="48"/>
        <v>0</v>
      </c>
      <c r="Z424">
        <f t="shared" si="49"/>
        <v>-21</v>
      </c>
      <c r="AA424">
        <f t="shared" si="50"/>
        <v>-21</v>
      </c>
      <c r="AB424">
        <f t="shared" si="51"/>
        <v>-21</v>
      </c>
      <c r="AC424">
        <f t="shared" si="52"/>
        <v>13</v>
      </c>
      <c r="AD424">
        <f t="shared" si="53"/>
        <v>16</v>
      </c>
      <c r="AE424">
        <f t="shared" si="54"/>
        <v>29</v>
      </c>
      <c r="AF424">
        <f t="shared" si="55"/>
        <v>16</v>
      </c>
      <c r="AG424" t="s">
        <v>3323</v>
      </c>
    </row>
    <row r="425" spans="1:33" x14ac:dyDescent="0.25">
      <c r="A425" t="s">
        <v>804</v>
      </c>
      <c r="B425" t="s">
        <v>805</v>
      </c>
      <c r="C425" t="s">
        <v>5</v>
      </c>
      <c r="D425">
        <v>1963</v>
      </c>
      <c r="E425" t="s">
        <v>21</v>
      </c>
      <c r="F425" t="s">
        <v>90</v>
      </c>
      <c r="G425">
        <v>0</v>
      </c>
      <c r="H425">
        <v>0</v>
      </c>
      <c r="I425">
        <v>0</v>
      </c>
      <c r="J425">
        <v>0</v>
      </c>
      <c r="K425">
        <v>1984</v>
      </c>
      <c r="L425">
        <v>21</v>
      </c>
      <c r="M425">
        <v>0</v>
      </c>
      <c r="N425">
        <v>0</v>
      </c>
      <c r="O425">
        <v>0</v>
      </c>
      <c r="Q425">
        <v>0</v>
      </c>
      <c r="R425">
        <v>0</v>
      </c>
      <c r="S425">
        <v>31</v>
      </c>
      <c r="T425">
        <v>0</v>
      </c>
      <c r="U425">
        <v>41</v>
      </c>
      <c r="V425">
        <v>44</v>
      </c>
      <c r="W425">
        <v>51</v>
      </c>
      <c r="X425">
        <v>44</v>
      </c>
      <c r="Y425">
        <f t="shared" si="48"/>
        <v>-21</v>
      </c>
      <c r="Z425">
        <f t="shared" si="49"/>
        <v>-21</v>
      </c>
      <c r="AA425">
        <f t="shared" si="50"/>
        <v>10</v>
      </c>
      <c r="AB425">
        <f t="shared" si="51"/>
        <v>-21</v>
      </c>
      <c r="AC425">
        <f t="shared" si="52"/>
        <v>20</v>
      </c>
      <c r="AD425">
        <f t="shared" si="53"/>
        <v>23</v>
      </c>
      <c r="AE425">
        <f t="shared" si="54"/>
        <v>30</v>
      </c>
      <c r="AF425">
        <f t="shared" si="55"/>
        <v>23</v>
      </c>
      <c r="AG425">
        <v>0</v>
      </c>
    </row>
    <row r="426" spans="1:33" x14ac:dyDescent="0.25">
      <c r="A426" t="s">
        <v>2085</v>
      </c>
      <c r="B426" t="s">
        <v>805</v>
      </c>
      <c r="C426" t="s">
        <v>5</v>
      </c>
      <c r="D426">
        <v>1963</v>
      </c>
      <c r="E426" t="s">
        <v>21</v>
      </c>
      <c r="F426" t="s">
        <v>372</v>
      </c>
      <c r="G426">
        <v>1</v>
      </c>
      <c r="H426">
        <v>1</v>
      </c>
      <c r="I426">
        <v>1</v>
      </c>
      <c r="J426">
        <v>1</v>
      </c>
      <c r="K426">
        <v>1984</v>
      </c>
      <c r="L426">
        <v>21</v>
      </c>
      <c r="M426">
        <v>0</v>
      </c>
      <c r="N426">
        <v>1</v>
      </c>
      <c r="O426">
        <v>0</v>
      </c>
      <c r="Q426">
        <v>0</v>
      </c>
      <c r="R426">
        <v>0</v>
      </c>
      <c r="S426">
        <v>0</v>
      </c>
      <c r="T426">
        <v>0</v>
      </c>
      <c r="U426">
        <v>40</v>
      </c>
      <c r="V426">
        <v>47</v>
      </c>
      <c r="W426">
        <v>53</v>
      </c>
      <c r="X426">
        <v>47</v>
      </c>
      <c r="Y426">
        <f t="shared" si="48"/>
        <v>-21</v>
      </c>
      <c r="Z426">
        <f t="shared" si="49"/>
        <v>-21</v>
      </c>
      <c r="AA426">
        <f t="shared" si="50"/>
        <v>-21</v>
      </c>
      <c r="AB426">
        <f t="shared" si="51"/>
        <v>-21</v>
      </c>
      <c r="AC426">
        <f t="shared" si="52"/>
        <v>19</v>
      </c>
      <c r="AD426">
        <f t="shared" si="53"/>
        <v>26</v>
      </c>
      <c r="AE426">
        <f t="shared" si="54"/>
        <v>32</v>
      </c>
      <c r="AF426">
        <f t="shared" si="55"/>
        <v>26</v>
      </c>
      <c r="AG426" t="s">
        <v>3281</v>
      </c>
    </row>
    <row r="427" spans="1:33" x14ac:dyDescent="0.25">
      <c r="A427" t="s">
        <v>2312</v>
      </c>
      <c r="B427" t="s">
        <v>616</v>
      </c>
      <c r="C427" t="s">
        <v>5</v>
      </c>
      <c r="D427">
        <v>1963</v>
      </c>
      <c r="E427" t="s">
        <v>21</v>
      </c>
      <c r="F427" t="s">
        <v>137</v>
      </c>
      <c r="G427">
        <v>1</v>
      </c>
      <c r="H427">
        <v>1</v>
      </c>
      <c r="I427">
        <v>0</v>
      </c>
      <c r="J427">
        <v>1</v>
      </c>
      <c r="K427">
        <v>1984</v>
      </c>
      <c r="L427">
        <v>21</v>
      </c>
      <c r="M427">
        <v>0</v>
      </c>
      <c r="N427">
        <v>0</v>
      </c>
      <c r="O427">
        <v>0</v>
      </c>
      <c r="Q427">
        <v>0</v>
      </c>
      <c r="R427">
        <v>0</v>
      </c>
      <c r="S427">
        <v>35</v>
      </c>
      <c r="T427">
        <v>38</v>
      </c>
      <c r="U427">
        <v>0</v>
      </c>
      <c r="V427">
        <v>0</v>
      </c>
      <c r="W427">
        <v>50</v>
      </c>
      <c r="X427">
        <v>0</v>
      </c>
      <c r="Y427">
        <f t="shared" si="48"/>
        <v>-21</v>
      </c>
      <c r="Z427">
        <f t="shared" si="49"/>
        <v>-21</v>
      </c>
      <c r="AA427">
        <f t="shared" si="50"/>
        <v>14</v>
      </c>
      <c r="AB427">
        <f t="shared" si="51"/>
        <v>17</v>
      </c>
      <c r="AC427">
        <f t="shared" si="52"/>
        <v>-21</v>
      </c>
      <c r="AD427">
        <f t="shared" si="53"/>
        <v>-21</v>
      </c>
      <c r="AE427">
        <f t="shared" si="54"/>
        <v>29</v>
      </c>
      <c r="AF427">
        <f t="shared" si="55"/>
        <v>-21</v>
      </c>
      <c r="AG427" t="s">
        <v>3276</v>
      </c>
    </row>
    <row r="428" spans="1:33" x14ac:dyDescent="0.25">
      <c r="A428" t="s">
        <v>1730</v>
      </c>
      <c r="B428" t="s">
        <v>1731</v>
      </c>
      <c r="C428" t="s">
        <v>5</v>
      </c>
      <c r="D428">
        <v>1963</v>
      </c>
      <c r="E428" t="s">
        <v>21</v>
      </c>
      <c r="F428" t="s">
        <v>137</v>
      </c>
      <c r="G428">
        <v>0</v>
      </c>
      <c r="H428">
        <v>1</v>
      </c>
      <c r="I428">
        <v>1</v>
      </c>
      <c r="J428">
        <v>0</v>
      </c>
      <c r="K428">
        <v>1984</v>
      </c>
      <c r="L428">
        <v>21</v>
      </c>
      <c r="M428">
        <v>1</v>
      </c>
      <c r="N428">
        <v>1</v>
      </c>
      <c r="O428">
        <v>1</v>
      </c>
      <c r="Q428">
        <v>0</v>
      </c>
      <c r="R428">
        <v>22</v>
      </c>
      <c r="S428">
        <v>0</v>
      </c>
      <c r="T428">
        <v>34</v>
      </c>
      <c r="U428">
        <v>0</v>
      </c>
      <c r="V428">
        <v>52</v>
      </c>
      <c r="W428">
        <v>0</v>
      </c>
      <c r="X428">
        <v>52</v>
      </c>
      <c r="Y428">
        <f t="shared" si="48"/>
        <v>-21</v>
      </c>
      <c r="Z428">
        <f t="shared" si="49"/>
        <v>1</v>
      </c>
      <c r="AA428">
        <f t="shared" si="50"/>
        <v>-21</v>
      </c>
      <c r="AB428">
        <f t="shared" si="51"/>
        <v>13</v>
      </c>
      <c r="AC428">
        <f t="shared" si="52"/>
        <v>-21</v>
      </c>
      <c r="AD428">
        <f t="shared" si="53"/>
        <v>31</v>
      </c>
      <c r="AE428">
        <f t="shared" si="54"/>
        <v>-21</v>
      </c>
      <c r="AF428">
        <f t="shared" si="55"/>
        <v>31</v>
      </c>
      <c r="AG428" t="s">
        <v>4057</v>
      </c>
    </row>
    <row r="429" spans="1:33" x14ac:dyDescent="0.25">
      <c r="A429" t="s">
        <v>944</v>
      </c>
      <c r="B429" t="s">
        <v>945</v>
      </c>
      <c r="C429" t="s">
        <v>5</v>
      </c>
      <c r="D429">
        <v>1963</v>
      </c>
      <c r="E429" t="s">
        <v>21</v>
      </c>
      <c r="F429" t="s">
        <v>947</v>
      </c>
      <c r="G429">
        <v>0</v>
      </c>
      <c r="H429">
        <v>1</v>
      </c>
      <c r="I429">
        <v>1</v>
      </c>
      <c r="J429">
        <v>0</v>
      </c>
      <c r="K429">
        <v>1984</v>
      </c>
      <c r="L429">
        <v>21</v>
      </c>
      <c r="M429">
        <v>0</v>
      </c>
      <c r="N429">
        <v>1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55</v>
      </c>
      <c r="W429">
        <v>0</v>
      </c>
      <c r="X429">
        <v>55</v>
      </c>
      <c r="Y429">
        <f t="shared" si="48"/>
        <v>-21</v>
      </c>
      <c r="Z429">
        <f t="shared" si="49"/>
        <v>-21</v>
      </c>
      <c r="AA429">
        <f t="shared" si="50"/>
        <v>-21</v>
      </c>
      <c r="AB429">
        <f t="shared" si="51"/>
        <v>-21</v>
      </c>
      <c r="AC429">
        <f t="shared" si="52"/>
        <v>-21</v>
      </c>
      <c r="AD429">
        <f t="shared" si="53"/>
        <v>34</v>
      </c>
      <c r="AE429">
        <f t="shared" si="54"/>
        <v>-21</v>
      </c>
      <c r="AF429">
        <f t="shared" si="55"/>
        <v>34</v>
      </c>
      <c r="AG429">
        <v>0</v>
      </c>
    </row>
    <row r="430" spans="1:33" x14ac:dyDescent="0.25">
      <c r="A430" t="s">
        <v>2492</v>
      </c>
      <c r="B430" t="s">
        <v>2493</v>
      </c>
      <c r="C430" t="s">
        <v>25</v>
      </c>
      <c r="D430">
        <v>1963</v>
      </c>
      <c r="E430" t="s">
        <v>21</v>
      </c>
      <c r="F430" t="s">
        <v>652</v>
      </c>
      <c r="G430">
        <v>0</v>
      </c>
      <c r="H430">
        <v>0</v>
      </c>
      <c r="I430">
        <v>1</v>
      </c>
      <c r="J430">
        <v>0</v>
      </c>
      <c r="K430">
        <v>1984</v>
      </c>
      <c r="L430">
        <v>21</v>
      </c>
      <c r="M430">
        <v>0</v>
      </c>
      <c r="N430">
        <v>0</v>
      </c>
      <c r="O430">
        <v>0</v>
      </c>
      <c r="Q430">
        <v>0</v>
      </c>
      <c r="R430">
        <v>0</v>
      </c>
      <c r="S430">
        <v>49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48"/>
        <v>-21</v>
      </c>
      <c r="Z430">
        <f t="shared" si="49"/>
        <v>-21</v>
      </c>
      <c r="AA430">
        <f t="shared" si="50"/>
        <v>28</v>
      </c>
      <c r="AB430">
        <f t="shared" si="51"/>
        <v>-21</v>
      </c>
      <c r="AC430">
        <f t="shared" si="52"/>
        <v>-21</v>
      </c>
      <c r="AD430">
        <f t="shared" si="53"/>
        <v>-21</v>
      </c>
      <c r="AE430">
        <f t="shared" si="54"/>
        <v>-21</v>
      </c>
      <c r="AF430">
        <f t="shared" si="55"/>
        <v>-21</v>
      </c>
      <c r="AG430" t="s">
        <v>2809</v>
      </c>
    </row>
    <row r="431" spans="1:33" x14ac:dyDescent="0.25">
      <c r="A431" t="s">
        <v>67</v>
      </c>
      <c r="B431" t="s">
        <v>68</v>
      </c>
      <c r="C431" t="s">
        <v>25</v>
      </c>
      <c r="D431">
        <v>1963</v>
      </c>
      <c r="E431" t="s">
        <v>21</v>
      </c>
      <c r="F431" t="s">
        <v>69</v>
      </c>
      <c r="G431">
        <v>1</v>
      </c>
      <c r="H431">
        <v>1</v>
      </c>
      <c r="I431">
        <v>1</v>
      </c>
      <c r="J431">
        <v>0</v>
      </c>
      <c r="K431">
        <v>1984</v>
      </c>
      <c r="L431">
        <v>21</v>
      </c>
      <c r="M431">
        <v>0</v>
      </c>
      <c r="N431">
        <v>0</v>
      </c>
      <c r="O431">
        <v>0</v>
      </c>
      <c r="Q431">
        <v>0</v>
      </c>
      <c r="R431">
        <v>0</v>
      </c>
      <c r="S431">
        <v>27</v>
      </c>
      <c r="T431">
        <v>33</v>
      </c>
      <c r="U431">
        <v>0</v>
      </c>
      <c r="V431">
        <v>42</v>
      </c>
      <c r="W431">
        <v>0</v>
      </c>
      <c r="X431">
        <v>42</v>
      </c>
      <c r="Y431">
        <f t="shared" si="48"/>
        <v>-21</v>
      </c>
      <c r="Z431">
        <f t="shared" si="49"/>
        <v>-21</v>
      </c>
      <c r="AA431">
        <f t="shared" si="50"/>
        <v>6</v>
      </c>
      <c r="AB431">
        <f t="shared" si="51"/>
        <v>12</v>
      </c>
      <c r="AC431">
        <f t="shared" si="52"/>
        <v>-21</v>
      </c>
      <c r="AD431">
        <f t="shared" si="53"/>
        <v>21</v>
      </c>
      <c r="AE431">
        <f t="shared" si="54"/>
        <v>-21</v>
      </c>
      <c r="AF431">
        <f t="shared" si="55"/>
        <v>21</v>
      </c>
      <c r="AG431" t="s">
        <v>2994</v>
      </c>
    </row>
    <row r="432" spans="1:33" x14ac:dyDescent="0.25">
      <c r="A432" t="s">
        <v>1621</v>
      </c>
      <c r="B432" t="s">
        <v>1622</v>
      </c>
      <c r="C432" t="s">
        <v>25</v>
      </c>
      <c r="D432">
        <v>1963</v>
      </c>
      <c r="E432" t="s">
        <v>21</v>
      </c>
      <c r="F432" t="s">
        <v>36</v>
      </c>
      <c r="G432">
        <v>1</v>
      </c>
      <c r="H432">
        <v>1</v>
      </c>
      <c r="I432">
        <v>1</v>
      </c>
      <c r="J432">
        <v>1</v>
      </c>
      <c r="K432">
        <v>1984</v>
      </c>
      <c r="L432">
        <v>21</v>
      </c>
      <c r="M432">
        <v>0</v>
      </c>
      <c r="N432">
        <v>0</v>
      </c>
      <c r="O432">
        <v>0</v>
      </c>
      <c r="Q432">
        <v>0</v>
      </c>
      <c r="R432">
        <v>22</v>
      </c>
      <c r="S432">
        <v>29</v>
      </c>
      <c r="T432">
        <v>32</v>
      </c>
      <c r="U432">
        <v>33</v>
      </c>
      <c r="V432">
        <v>38</v>
      </c>
      <c r="W432">
        <v>48</v>
      </c>
      <c r="X432">
        <v>38</v>
      </c>
      <c r="Y432">
        <f t="shared" si="48"/>
        <v>-21</v>
      </c>
      <c r="Z432">
        <f t="shared" si="49"/>
        <v>1</v>
      </c>
      <c r="AA432">
        <f t="shared" si="50"/>
        <v>8</v>
      </c>
      <c r="AB432">
        <f t="shared" si="51"/>
        <v>11</v>
      </c>
      <c r="AC432">
        <f t="shared" si="52"/>
        <v>12</v>
      </c>
      <c r="AD432">
        <f t="shared" si="53"/>
        <v>17</v>
      </c>
      <c r="AE432">
        <f t="shared" si="54"/>
        <v>27</v>
      </c>
      <c r="AF432">
        <f t="shared" si="55"/>
        <v>17</v>
      </c>
      <c r="AG432" t="s">
        <v>2735</v>
      </c>
    </row>
    <row r="433" spans="1:33" x14ac:dyDescent="0.25">
      <c r="A433" t="s">
        <v>852</v>
      </c>
      <c r="B433" t="s">
        <v>853</v>
      </c>
      <c r="C433" t="s">
        <v>5</v>
      </c>
      <c r="D433">
        <v>1963</v>
      </c>
      <c r="E433" t="s">
        <v>21</v>
      </c>
      <c r="F433" t="s">
        <v>30</v>
      </c>
      <c r="G433">
        <v>0</v>
      </c>
      <c r="H433">
        <v>1</v>
      </c>
      <c r="I433">
        <v>1</v>
      </c>
      <c r="J433">
        <v>0</v>
      </c>
      <c r="K433">
        <v>1984</v>
      </c>
      <c r="L433">
        <v>21</v>
      </c>
      <c r="M433">
        <v>1</v>
      </c>
      <c r="N433">
        <v>0</v>
      </c>
      <c r="O433">
        <v>1</v>
      </c>
      <c r="Q433">
        <v>0</v>
      </c>
      <c r="R433">
        <v>0</v>
      </c>
      <c r="S433">
        <v>34</v>
      </c>
      <c r="T433">
        <v>0</v>
      </c>
      <c r="U433">
        <v>38</v>
      </c>
      <c r="V433">
        <v>48</v>
      </c>
      <c r="W433">
        <v>0</v>
      </c>
      <c r="X433">
        <v>48</v>
      </c>
      <c r="Y433">
        <f t="shared" si="48"/>
        <v>-21</v>
      </c>
      <c r="Z433">
        <f t="shared" si="49"/>
        <v>-21</v>
      </c>
      <c r="AA433">
        <f t="shared" si="50"/>
        <v>13</v>
      </c>
      <c r="AB433">
        <f t="shared" si="51"/>
        <v>-21</v>
      </c>
      <c r="AC433">
        <f t="shared" si="52"/>
        <v>17</v>
      </c>
      <c r="AD433">
        <f t="shared" si="53"/>
        <v>27</v>
      </c>
      <c r="AE433">
        <f t="shared" si="54"/>
        <v>-21</v>
      </c>
      <c r="AF433">
        <f t="shared" si="55"/>
        <v>27</v>
      </c>
      <c r="AG433">
        <v>0</v>
      </c>
    </row>
    <row r="434" spans="1:33" x14ac:dyDescent="0.25">
      <c r="A434" t="s">
        <v>896</v>
      </c>
      <c r="B434" t="s">
        <v>219</v>
      </c>
      <c r="C434" t="s">
        <v>25</v>
      </c>
      <c r="D434">
        <v>1963</v>
      </c>
      <c r="E434" t="s">
        <v>21</v>
      </c>
      <c r="F434" t="s">
        <v>69</v>
      </c>
      <c r="G434">
        <v>1</v>
      </c>
      <c r="H434">
        <v>1</v>
      </c>
      <c r="I434">
        <v>0</v>
      </c>
      <c r="J434">
        <v>0</v>
      </c>
      <c r="K434">
        <v>1984</v>
      </c>
      <c r="L434">
        <v>21</v>
      </c>
      <c r="M434">
        <v>0</v>
      </c>
      <c r="N434">
        <v>0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55</v>
      </c>
      <c r="X434">
        <v>0</v>
      </c>
      <c r="Y434">
        <f t="shared" si="48"/>
        <v>-21</v>
      </c>
      <c r="Z434">
        <f t="shared" si="49"/>
        <v>-21</v>
      </c>
      <c r="AA434">
        <f t="shared" si="50"/>
        <v>-21</v>
      </c>
      <c r="AB434">
        <f t="shared" si="51"/>
        <v>-21</v>
      </c>
      <c r="AC434">
        <f t="shared" si="52"/>
        <v>-21</v>
      </c>
      <c r="AD434">
        <f t="shared" si="53"/>
        <v>-21</v>
      </c>
      <c r="AE434">
        <f t="shared" si="54"/>
        <v>34</v>
      </c>
      <c r="AF434">
        <f t="shared" si="55"/>
        <v>-21</v>
      </c>
      <c r="AG434">
        <v>0</v>
      </c>
    </row>
    <row r="435" spans="1:33" x14ac:dyDescent="0.25">
      <c r="A435" t="s">
        <v>1427</v>
      </c>
      <c r="B435" t="s">
        <v>219</v>
      </c>
      <c r="C435" t="s">
        <v>5</v>
      </c>
      <c r="D435">
        <v>1963</v>
      </c>
      <c r="E435" t="s">
        <v>21</v>
      </c>
      <c r="F435" t="s">
        <v>324</v>
      </c>
      <c r="G435">
        <v>1</v>
      </c>
      <c r="H435">
        <v>1</v>
      </c>
      <c r="I435">
        <v>1</v>
      </c>
      <c r="J435">
        <v>0</v>
      </c>
      <c r="K435">
        <v>1984</v>
      </c>
      <c r="L435">
        <v>21</v>
      </c>
      <c r="M435">
        <v>0</v>
      </c>
      <c r="N435">
        <v>0</v>
      </c>
      <c r="O435">
        <v>0</v>
      </c>
      <c r="Q435">
        <v>0</v>
      </c>
      <c r="R435">
        <v>21</v>
      </c>
      <c r="S435">
        <v>0</v>
      </c>
      <c r="T435">
        <v>34</v>
      </c>
      <c r="U435">
        <v>0</v>
      </c>
      <c r="V435">
        <v>0</v>
      </c>
      <c r="W435">
        <v>39</v>
      </c>
      <c r="X435">
        <v>0</v>
      </c>
      <c r="Y435">
        <f t="shared" si="48"/>
        <v>-21</v>
      </c>
      <c r="Z435">
        <f t="shared" si="49"/>
        <v>0</v>
      </c>
      <c r="AA435">
        <f t="shared" si="50"/>
        <v>-21</v>
      </c>
      <c r="AB435">
        <f t="shared" si="51"/>
        <v>13</v>
      </c>
      <c r="AC435">
        <f t="shared" si="52"/>
        <v>-21</v>
      </c>
      <c r="AD435">
        <f t="shared" si="53"/>
        <v>-21</v>
      </c>
      <c r="AE435">
        <f t="shared" si="54"/>
        <v>18</v>
      </c>
      <c r="AF435">
        <f t="shared" si="55"/>
        <v>-21</v>
      </c>
      <c r="AG435" t="s">
        <v>3415</v>
      </c>
    </row>
    <row r="436" spans="1:33" x14ac:dyDescent="0.25">
      <c r="A436" t="s">
        <v>1307</v>
      </c>
      <c r="B436" t="s">
        <v>1308</v>
      </c>
      <c r="C436" t="s">
        <v>25</v>
      </c>
      <c r="D436">
        <v>1963</v>
      </c>
      <c r="E436" t="s">
        <v>21</v>
      </c>
      <c r="F436" t="s">
        <v>30</v>
      </c>
      <c r="G436">
        <v>0</v>
      </c>
      <c r="H436">
        <v>1</v>
      </c>
      <c r="I436">
        <v>1</v>
      </c>
      <c r="J436">
        <v>1</v>
      </c>
      <c r="K436">
        <v>1984</v>
      </c>
      <c r="L436">
        <v>21</v>
      </c>
      <c r="M436">
        <v>0</v>
      </c>
      <c r="N436">
        <v>1</v>
      </c>
      <c r="O436">
        <v>0</v>
      </c>
      <c r="Q436">
        <v>0</v>
      </c>
      <c r="R436">
        <v>23</v>
      </c>
      <c r="S436">
        <v>0</v>
      </c>
      <c r="T436">
        <v>31</v>
      </c>
      <c r="U436">
        <v>0</v>
      </c>
      <c r="V436">
        <v>46</v>
      </c>
      <c r="W436">
        <v>55</v>
      </c>
      <c r="X436">
        <v>46</v>
      </c>
      <c r="Y436">
        <f t="shared" si="48"/>
        <v>-21</v>
      </c>
      <c r="Z436">
        <f t="shared" si="49"/>
        <v>2</v>
      </c>
      <c r="AA436">
        <f t="shared" si="50"/>
        <v>-21</v>
      </c>
      <c r="AB436">
        <f t="shared" si="51"/>
        <v>10</v>
      </c>
      <c r="AC436">
        <f t="shared" si="52"/>
        <v>-21</v>
      </c>
      <c r="AD436">
        <f t="shared" si="53"/>
        <v>25</v>
      </c>
      <c r="AE436">
        <f t="shared" si="54"/>
        <v>34</v>
      </c>
      <c r="AF436">
        <f t="shared" si="55"/>
        <v>25</v>
      </c>
      <c r="AG436" t="s">
        <v>3544</v>
      </c>
    </row>
    <row r="437" spans="1:33" x14ac:dyDescent="0.25">
      <c r="A437" t="s">
        <v>2436</v>
      </c>
      <c r="B437" t="s">
        <v>2437</v>
      </c>
      <c r="C437" t="s">
        <v>5</v>
      </c>
      <c r="D437">
        <v>1963</v>
      </c>
      <c r="E437" t="s">
        <v>21</v>
      </c>
      <c r="F437" t="s">
        <v>98</v>
      </c>
      <c r="G437">
        <v>0</v>
      </c>
      <c r="H437">
        <v>0</v>
      </c>
      <c r="I437">
        <v>1</v>
      </c>
      <c r="J437">
        <v>0</v>
      </c>
      <c r="K437">
        <v>1984</v>
      </c>
      <c r="L437">
        <v>21</v>
      </c>
      <c r="M437">
        <v>1</v>
      </c>
      <c r="N437">
        <v>0</v>
      </c>
      <c r="O437">
        <v>1</v>
      </c>
      <c r="Q437">
        <v>0</v>
      </c>
      <c r="R437">
        <v>0</v>
      </c>
      <c r="S437">
        <v>28</v>
      </c>
      <c r="T437">
        <v>0</v>
      </c>
      <c r="U437">
        <v>34</v>
      </c>
      <c r="V437">
        <v>40</v>
      </c>
      <c r="W437">
        <v>0</v>
      </c>
      <c r="X437">
        <v>40</v>
      </c>
      <c r="Y437">
        <f t="shared" si="48"/>
        <v>-21</v>
      </c>
      <c r="Z437">
        <f t="shared" si="49"/>
        <v>-21</v>
      </c>
      <c r="AA437">
        <f t="shared" si="50"/>
        <v>7</v>
      </c>
      <c r="AB437">
        <f t="shared" si="51"/>
        <v>-21</v>
      </c>
      <c r="AC437">
        <f t="shared" si="52"/>
        <v>13</v>
      </c>
      <c r="AD437">
        <f t="shared" si="53"/>
        <v>19</v>
      </c>
      <c r="AE437">
        <f t="shared" si="54"/>
        <v>-21</v>
      </c>
      <c r="AF437">
        <f t="shared" si="55"/>
        <v>19</v>
      </c>
      <c r="AG437">
        <v>0</v>
      </c>
    </row>
    <row r="438" spans="1:33" x14ac:dyDescent="0.25">
      <c r="A438" t="s">
        <v>591</v>
      </c>
      <c r="B438" t="s">
        <v>592</v>
      </c>
      <c r="C438" t="s">
        <v>5</v>
      </c>
      <c r="D438">
        <v>1964</v>
      </c>
      <c r="E438" t="s">
        <v>21</v>
      </c>
      <c r="F438" t="s">
        <v>30</v>
      </c>
      <c r="G438">
        <v>1</v>
      </c>
      <c r="H438">
        <v>1</v>
      </c>
      <c r="I438">
        <v>1</v>
      </c>
      <c r="J438">
        <v>0</v>
      </c>
      <c r="K438">
        <v>1984</v>
      </c>
      <c r="L438">
        <v>20</v>
      </c>
      <c r="M438">
        <v>0</v>
      </c>
      <c r="N438">
        <v>0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45</v>
      </c>
      <c r="W438">
        <v>49</v>
      </c>
      <c r="X438">
        <v>45</v>
      </c>
      <c r="Y438">
        <f t="shared" si="48"/>
        <v>-20</v>
      </c>
      <c r="Z438">
        <f t="shared" si="49"/>
        <v>-20</v>
      </c>
      <c r="AA438">
        <f t="shared" si="50"/>
        <v>-20</v>
      </c>
      <c r="AB438">
        <f t="shared" si="51"/>
        <v>-20</v>
      </c>
      <c r="AC438">
        <f t="shared" si="52"/>
        <v>-20</v>
      </c>
      <c r="AD438">
        <f t="shared" si="53"/>
        <v>25</v>
      </c>
      <c r="AE438">
        <f t="shared" si="54"/>
        <v>29</v>
      </c>
      <c r="AF438">
        <f t="shared" si="55"/>
        <v>25</v>
      </c>
      <c r="AG438" t="s">
        <v>3379</v>
      </c>
    </row>
    <row r="439" spans="1:33" x14ac:dyDescent="0.25">
      <c r="A439" t="s">
        <v>1370</v>
      </c>
      <c r="B439" t="s">
        <v>1371</v>
      </c>
      <c r="C439" t="s">
        <v>5</v>
      </c>
      <c r="D439">
        <v>1964</v>
      </c>
      <c r="E439" t="s">
        <v>21</v>
      </c>
      <c r="F439" t="s">
        <v>30</v>
      </c>
      <c r="G439">
        <v>1</v>
      </c>
      <c r="H439">
        <v>1</v>
      </c>
      <c r="I439">
        <v>1</v>
      </c>
      <c r="J439">
        <v>0</v>
      </c>
      <c r="K439">
        <v>1984</v>
      </c>
      <c r="L439">
        <v>20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48"/>
        <v>-20</v>
      </c>
      <c r="Z439">
        <f t="shared" si="49"/>
        <v>-20</v>
      </c>
      <c r="AA439">
        <f t="shared" si="50"/>
        <v>-20</v>
      </c>
      <c r="AB439">
        <f t="shared" si="51"/>
        <v>-20</v>
      </c>
      <c r="AC439">
        <f t="shared" si="52"/>
        <v>-20</v>
      </c>
      <c r="AD439">
        <f t="shared" si="53"/>
        <v>-20</v>
      </c>
      <c r="AE439">
        <f t="shared" si="54"/>
        <v>-20</v>
      </c>
      <c r="AF439">
        <f t="shared" si="55"/>
        <v>-20</v>
      </c>
      <c r="AG439" t="s">
        <v>3431</v>
      </c>
    </row>
    <row r="440" spans="1:33" x14ac:dyDescent="0.25">
      <c r="A440" t="s">
        <v>1420</v>
      </c>
      <c r="B440" t="s">
        <v>1421</v>
      </c>
      <c r="C440" t="s">
        <v>5</v>
      </c>
      <c r="D440">
        <v>1964</v>
      </c>
      <c r="E440" t="s">
        <v>21</v>
      </c>
      <c r="F440" t="s">
        <v>62</v>
      </c>
      <c r="G440">
        <v>0</v>
      </c>
      <c r="H440">
        <v>1</v>
      </c>
      <c r="I440">
        <v>1</v>
      </c>
      <c r="J440">
        <v>1</v>
      </c>
      <c r="K440">
        <v>1984</v>
      </c>
      <c r="L440">
        <v>20</v>
      </c>
      <c r="M440">
        <v>0</v>
      </c>
      <c r="N440">
        <v>1</v>
      </c>
      <c r="O440">
        <v>0</v>
      </c>
      <c r="Q440">
        <v>0</v>
      </c>
      <c r="R440">
        <v>20</v>
      </c>
      <c r="S440">
        <v>0</v>
      </c>
      <c r="T440">
        <v>0</v>
      </c>
      <c r="U440">
        <v>45</v>
      </c>
      <c r="V440">
        <v>54</v>
      </c>
      <c r="W440">
        <v>0</v>
      </c>
      <c r="X440">
        <v>54</v>
      </c>
      <c r="Y440">
        <f t="shared" si="48"/>
        <v>-20</v>
      </c>
      <c r="Z440">
        <f t="shared" si="49"/>
        <v>0</v>
      </c>
      <c r="AA440">
        <f t="shared" si="50"/>
        <v>-20</v>
      </c>
      <c r="AB440">
        <f t="shared" si="51"/>
        <v>-20</v>
      </c>
      <c r="AC440">
        <f t="shared" si="52"/>
        <v>25</v>
      </c>
      <c r="AD440">
        <f t="shared" si="53"/>
        <v>34</v>
      </c>
      <c r="AE440">
        <f t="shared" si="54"/>
        <v>-20</v>
      </c>
      <c r="AF440">
        <f t="shared" si="55"/>
        <v>34</v>
      </c>
      <c r="AG440">
        <v>0</v>
      </c>
    </row>
    <row r="441" spans="1:33" x14ac:dyDescent="0.25">
      <c r="A441" t="s">
        <v>735</v>
      </c>
      <c r="B441" t="s">
        <v>736</v>
      </c>
      <c r="C441" t="s">
        <v>5</v>
      </c>
      <c r="D441">
        <v>1964</v>
      </c>
      <c r="E441" t="s">
        <v>21</v>
      </c>
      <c r="F441" t="s">
        <v>183</v>
      </c>
      <c r="G441">
        <v>0</v>
      </c>
      <c r="H441">
        <v>1</v>
      </c>
      <c r="I441">
        <v>1</v>
      </c>
      <c r="J441">
        <v>0</v>
      </c>
      <c r="K441">
        <v>1984</v>
      </c>
      <c r="L441">
        <v>20</v>
      </c>
      <c r="M441">
        <v>0</v>
      </c>
      <c r="N441">
        <v>1</v>
      </c>
      <c r="O441">
        <v>0</v>
      </c>
      <c r="Q441">
        <v>0</v>
      </c>
      <c r="R441">
        <v>24</v>
      </c>
      <c r="S441">
        <v>0</v>
      </c>
      <c r="T441">
        <v>0</v>
      </c>
      <c r="U441">
        <v>40</v>
      </c>
      <c r="V441">
        <v>47</v>
      </c>
      <c r="W441">
        <v>53</v>
      </c>
      <c r="X441">
        <v>47</v>
      </c>
      <c r="Y441">
        <f t="shared" si="48"/>
        <v>-20</v>
      </c>
      <c r="Z441">
        <f t="shared" si="49"/>
        <v>4</v>
      </c>
      <c r="AA441">
        <f t="shared" si="50"/>
        <v>-20</v>
      </c>
      <c r="AB441">
        <f t="shared" si="51"/>
        <v>-20</v>
      </c>
      <c r="AC441">
        <f t="shared" si="52"/>
        <v>20</v>
      </c>
      <c r="AD441">
        <f t="shared" si="53"/>
        <v>27</v>
      </c>
      <c r="AE441">
        <f t="shared" si="54"/>
        <v>33</v>
      </c>
      <c r="AF441">
        <f t="shared" si="55"/>
        <v>27</v>
      </c>
      <c r="AG441" t="s">
        <v>2964</v>
      </c>
    </row>
    <row r="442" spans="1:33" x14ac:dyDescent="0.25">
      <c r="A442" t="s">
        <v>276</v>
      </c>
      <c r="B442" t="s">
        <v>277</v>
      </c>
      <c r="C442" t="s">
        <v>5</v>
      </c>
      <c r="D442">
        <v>1964</v>
      </c>
      <c r="E442" t="s">
        <v>21</v>
      </c>
      <c r="F442" t="s">
        <v>33</v>
      </c>
      <c r="G442">
        <v>0</v>
      </c>
      <c r="H442">
        <v>0</v>
      </c>
      <c r="I442">
        <v>1</v>
      </c>
      <c r="J442">
        <v>1</v>
      </c>
      <c r="K442">
        <v>1984</v>
      </c>
      <c r="L442">
        <v>20</v>
      </c>
      <c r="M442">
        <v>0</v>
      </c>
      <c r="N442">
        <v>1</v>
      </c>
      <c r="O442">
        <v>0</v>
      </c>
      <c r="Q442">
        <v>25</v>
      </c>
      <c r="R442">
        <v>27</v>
      </c>
      <c r="S442">
        <v>32</v>
      </c>
      <c r="T442">
        <v>33</v>
      </c>
      <c r="U442">
        <v>38</v>
      </c>
      <c r="V442">
        <v>49</v>
      </c>
      <c r="W442">
        <v>54</v>
      </c>
      <c r="X442">
        <v>49</v>
      </c>
      <c r="Y442">
        <f t="shared" si="48"/>
        <v>5</v>
      </c>
      <c r="Z442">
        <f t="shared" si="49"/>
        <v>7</v>
      </c>
      <c r="AA442">
        <f t="shared" si="50"/>
        <v>12</v>
      </c>
      <c r="AB442">
        <f t="shared" si="51"/>
        <v>13</v>
      </c>
      <c r="AC442">
        <f t="shared" si="52"/>
        <v>18</v>
      </c>
      <c r="AD442">
        <f t="shared" si="53"/>
        <v>29</v>
      </c>
      <c r="AE442">
        <f t="shared" si="54"/>
        <v>34</v>
      </c>
      <c r="AF442">
        <f t="shared" si="55"/>
        <v>29</v>
      </c>
      <c r="AG442" t="s">
        <v>2905</v>
      </c>
    </row>
    <row r="443" spans="1:33" x14ac:dyDescent="0.25">
      <c r="A443" t="s">
        <v>2575</v>
      </c>
      <c r="B443" t="s">
        <v>2576</v>
      </c>
      <c r="C443" t="s">
        <v>5</v>
      </c>
      <c r="D443">
        <v>1964</v>
      </c>
      <c r="E443" t="s">
        <v>21</v>
      </c>
      <c r="F443" t="s">
        <v>150</v>
      </c>
      <c r="G443">
        <v>0</v>
      </c>
      <c r="H443">
        <v>1</v>
      </c>
      <c r="I443">
        <v>1</v>
      </c>
      <c r="J443">
        <v>0</v>
      </c>
      <c r="K443">
        <v>1984</v>
      </c>
      <c r="L443">
        <v>20</v>
      </c>
      <c r="M443">
        <v>1</v>
      </c>
      <c r="N443">
        <v>1</v>
      </c>
      <c r="O443">
        <v>0</v>
      </c>
      <c r="Q443">
        <v>20</v>
      </c>
      <c r="R443">
        <v>30</v>
      </c>
      <c r="S443">
        <v>0</v>
      </c>
      <c r="T443">
        <v>40</v>
      </c>
      <c r="U443">
        <v>42</v>
      </c>
      <c r="V443">
        <v>46</v>
      </c>
      <c r="W443">
        <v>52</v>
      </c>
      <c r="X443">
        <v>46</v>
      </c>
      <c r="Y443">
        <f t="shared" si="48"/>
        <v>0</v>
      </c>
      <c r="Z443">
        <f t="shared" si="49"/>
        <v>10</v>
      </c>
      <c r="AA443">
        <f t="shared" si="50"/>
        <v>-20</v>
      </c>
      <c r="AB443">
        <f t="shared" si="51"/>
        <v>20</v>
      </c>
      <c r="AC443">
        <f t="shared" si="52"/>
        <v>22</v>
      </c>
      <c r="AD443">
        <f t="shared" si="53"/>
        <v>26</v>
      </c>
      <c r="AE443">
        <f t="shared" si="54"/>
        <v>32</v>
      </c>
      <c r="AF443">
        <f t="shared" si="55"/>
        <v>26</v>
      </c>
      <c r="AG443" t="s">
        <v>2918</v>
      </c>
    </row>
    <row r="444" spans="1:33" x14ac:dyDescent="0.25">
      <c r="A444" t="s">
        <v>1990</v>
      </c>
      <c r="B444" t="s">
        <v>1991</v>
      </c>
      <c r="C444" t="s">
        <v>5</v>
      </c>
      <c r="D444">
        <v>1964</v>
      </c>
      <c r="E444" t="s">
        <v>21</v>
      </c>
      <c r="F444" t="s">
        <v>103</v>
      </c>
      <c r="G444">
        <v>0</v>
      </c>
      <c r="H444">
        <v>0</v>
      </c>
      <c r="I444">
        <v>1</v>
      </c>
      <c r="J444">
        <v>0</v>
      </c>
      <c r="K444">
        <v>1984</v>
      </c>
      <c r="L444">
        <v>20</v>
      </c>
      <c r="M444">
        <v>0</v>
      </c>
      <c r="N444">
        <v>1</v>
      </c>
      <c r="O444">
        <v>1</v>
      </c>
      <c r="Q444">
        <v>26</v>
      </c>
      <c r="R444">
        <v>28</v>
      </c>
      <c r="S444">
        <v>32</v>
      </c>
      <c r="T444">
        <v>49</v>
      </c>
      <c r="U444">
        <v>0</v>
      </c>
      <c r="V444">
        <v>0</v>
      </c>
      <c r="W444">
        <v>0</v>
      </c>
      <c r="X444">
        <v>0</v>
      </c>
      <c r="Y444">
        <f t="shared" si="48"/>
        <v>6</v>
      </c>
      <c r="Z444">
        <f t="shared" si="49"/>
        <v>8</v>
      </c>
      <c r="AA444">
        <f t="shared" si="50"/>
        <v>12</v>
      </c>
      <c r="AB444">
        <f t="shared" si="51"/>
        <v>29</v>
      </c>
      <c r="AC444">
        <f t="shared" si="52"/>
        <v>-20</v>
      </c>
      <c r="AD444">
        <f t="shared" si="53"/>
        <v>-20</v>
      </c>
      <c r="AE444">
        <f t="shared" si="54"/>
        <v>-20</v>
      </c>
      <c r="AF444">
        <f t="shared" si="55"/>
        <v>-20</v>
      </c>
      <c r="AG444" t="s">
        <v>3210</v>
      </c>
    </row>
    <row r="445" spans="1:33" x14ac:dyDescent="0.25">
      <c r="A445" t="s">
        <v>539</v>
      </c>
      <c r="B445" t="s">
        <v>540</v>
      </c>
      <c r="C445" t="s">
        <v>5</v>
      </c>
      <c r="D445">
        <v>1964</v>
      </c>
      <c r="E445" t="s">
        <v>21</v>
      </c>
      <c r="F445" t="s">
        <v>103</v>
      </c>
      <c r="G445">
        <v>0</v>
      </c>
      <c r="H445">
        <v>1</v>
      </c>
      <c r="I445">
        <v>1</v>
      </c>
      <c r="J445">
        <v>1</v>
      </c>
      <c r="K445">
        <v>1984</v>
      </c>
      <c r="L445">
        <v>20</v>
      </c>
      <c r="M445">
        <v>1</v>
      </c>
      <c r="N445">
        <v>1</v>
      </c>
      <c r="O445">
        <v>1</v>
      </c>
      <c r="Q445">
        <v>0</v>
      </c>
      <c r="R445">
        <v>27</v>
      </c>
      <c r="S445">
        <v>30</v>
      </c>
      <c r="T445">
        <v>36</v>
      </c>
      <c r="U445">
        <v>44</v>
      </c>
      <c r="V445">
        <v>52</v>
      </c>
      <c r="W445">
        <v>0</v>
      </c>
      <c r="X445">
        <v>52</v>
      </c>
      <c r="Y445">
        <f t="shared" si="48"/>
        <v>-20</v>
      </c>
      <c r="Z445">
        <f t="shared" si="49"/>
        <v>7</v>
      </c>
      <c r="AA445">
        <f t="shared" si="50"/>
        <v>10</v>
      </c>
      <c r="AB445">
        <f t="shared" si="51"/>
        <v>16</v>
      </c>
      <c r="AC445">
        <f t="shared" si="52"/>
        <v>24</v>
      </c>
      <c r="AD445">
        <f t="shared" si="53"/>
        <v>32</v>
      </c>
      <c r="AE445">
        <f t="shared" si="54"/>
        <v>-20</v>
      </c>
      <c r="AF445">
        <f t="shared" si="55"/>
        <v>32</v>
      </c>
      <c r="AG445" t="s">
        <v>3882</v>
      </c>
    </row>
    <row r="446" spans="1:33" x14ac:dyDescent="0.25">
      <c r="A446" t="s">
        <v>236</v>
      </c>
      <c r="B446" t="s">
        <v>237</v>
      </c>
      <c r="C446" t="s">
        <v>25</v>
      </c>
      <c r="D446">
        <v>1964</v>
      </c>
      <c r="E446" t="s">
        <v>21</v>
      </c>
      <c r="F446" t="s">
        <v>103</v>
      </c>
      <c r="G446">
        <v>1</v>
      </c>
      <c r="H446">
        <v>1</v>
      </c>
      <c r="I446">
        <v>0</v>
      </c>
      <c r="J446">
        <v>0</v>
      </c>
      <c r="K446">
        <v>1984</v>
      </c>
      <c r="L446">
        <v>20</v>
      </c>
      <c r="M446">
        <v>0</v>
      </c>
      <c r="N446">
        <v>0</v>
      </c>
      <c r="O446">
        <v>0</v>
      </c>
      <c r="Q446">
        <v>0</v>
      </c>
      <c r="R446">
        <v>0</v>
      </c>
      <c r="S446">
        <v>40</v>
      </c>
      <c r="T446">
        <v>0</v>
      </c>
      <c r="U446">
        <v>0</v>
      </c>
      <c r="V446">
        <v>0</v>
      </c>
      <c r="W446">
        <v>54</v>
      </c>
      <c r="X446">
        <v>0</v>
      </c>
      <c r="Y446">
        <f t="shared" si="48"/>
        <v>-20</v>
      </c>
      <c r="Z446">
        <f t="shared" si="49"/>
        <v>-20</v>
      </c>
      <c r="AA446">
        <f t="shared" si="50"/>
        <v>20</v>
      </c>
      <c r="AB446">
        <f t="shared" si="51"/>
        <v>-20</v>
      </c>
      <c r="AC446">
        <f t="shared" si="52"/>
        <v>-20</v>
      </c>
      <c r="AD446">
        <f t="shared" si="53"/>
        <v>-20</v>
      </c>
      <c r="AE446">
        <f t="shared" si="54"/>
        <v>34</v>
      </c>
      <c r="AF446">
        <f t="shared" si="55"/>
        <v>-20</v>
      </c>
      <c r="AG446" t="s">
        <v>3647</v>
      </c>
    </row>
    <row r="447" spans="1:33" x14ac:dyDescent="0.25">
      <c r="A447" t="s">
        <v>554</v>
      </c>
      <c r="B447" t="s">
        <v>555</v>
      </c>
      <c r="C447" t="s">
        <v>25</v>
      </c>
      <c r="D447">
        <v>1964</v>
      </c>
      <c r="E447" t="s">
        <v>21</v>
      </c>
      <c r="F447" t="s">
        <v>90</v>
      </c>
      <c r="G447">
        <v>0</v>
      </c>
      <c r="H447">
        <v>1</v>
      </c>
      <c r="I447">
        <v>1</v>
      </c>
      <c r="J447">
        <v>0</v>
      </c>
      <c r="K447">
        <v>1984</v>
      </c>
      <c r="L447">
        <v>20</v>
      </c>
      <c r="M447">
        <v>0</v>
      </c>
      <c r="N447">
        <v>1</v>
      </c>
      <c r="O447">
        <v>0</v>
      </c>
      <c r="Q447">
        <v>28</v>
      </c>
      <c r="R447">
        <v>0</v>
      </c>
      <c r="S447">
        <v>30</v>
      </c>
      <c r="T447">
        <v>0</v>
      </c>
      <c r="U447">
        <v>41</v>
      </c>
      <c r="V447">
        <v>52</v>
      </c>
      <c r="W447">
        <v>55</v>
      </c>
      <c r="X447">
        <v>52</v>
      </c>
      <c r="Y447">
        <f t="shared" si="48"/>
        <v>8</v>
      </c>
      <c r="Z447">
        <f t="shared" si="49"/>
        <v>-20</v>
      </c>
      <c r="AA447">
        <f t="shared" si="50"/>
        <v>10</v>
      </c>
      <c r="AB447">
        <f t="shared" si="51"/>
        <v>-20</v>
      </c>
      <c r="AC447">
        <f t="shared" si="52"/>
        <v>21</v>
      </c>
      <c r="AD447">
        <f t="shared" si="53"/>
        <v>32</v>
      </c>
      <c r="AE447">
        <f t="shared" si="54"/>
        <v>35</v>
      </c>
      <c r="AF447">
        <f t="shared" si="55"/>
        <v>32</v>
      </c>
      <c r="AG447" t="s">
        <v>4045</v>
      </c>
    </row>
    <row r="448" spans="1:33" x14ac:dyDescent="0.25">
      <c r="A448" t="s">
        <v>1928</v>
      </c>
      <c r="B448" t="s">
        <v>1929</v>
      </c>
      <c r="C448" t="s">
        <v>5</v>
      </c>
      <c r="D448">
        <v>1964</v>
      </c>
      <c r="E448" t="s">
        <v>21</v>
      </c>
      <c r="F448" t="s">
        <v>90</v>
      </c>
      <c r="G448">
        <v>0</v>
      </c>
      <c r="H448">
        <v>0</v>
      </c>
      <c r="I448">
        <v>1</v>
      </c>
      <c r="J448">
        <v>1</v>
      </c>
      <c r="K448">
        <v>1984</v>
      </c>
      <c r="L448">
        <v>20</v>
      </c>
      <c r="M448">
        <v>0</v>
      </c>
      <c r="N448">
        <v>1</v>
      </c>
      <c r="O448">
        <v>0</v>
      </c>
      <c r="Q448">
        <v>0</v>
      </c>
      <c r="R448">
        <v>0</v>
      </c>
      <c r="S448">
        <v>29</v>
      </c>
      <c r="T448">
        <v>32</v>
      </c>
      <c r="U448">
        <v>35</v>
      </c>
      <c r="V448">
        <v>38</v>
      </c>
      <c r="W448">
        <v>43</v>
      </c>
      <c r="X448">
        <v>38</v>
      </c>
      <c r="Y448">
        <f t="shared" si="48"/>
        <v>-20</v>
      </c>
      <c r="Z448">
        <f t="shared" si="49"/>
        <v>-20</v>
      </c>
      <c r="AA448">
        <f t="shared" si="50"/>
        <v>9</v>
      </c>
      <c r="AB448">
        <f t="shared" si="51"/>
        <v>12</v>
      </c>
      <c r="AC448">
        <f t="shared" si="52"/>
        <v>15</v>
      </c>
      <c r="AD448">
        <f t="shared" si="53"/>
        <v>18</v>
      </c>
      <c r="AE448">
        <f t="shared" si="54"/>
        <v>23</v>
      </c>
      <c r="AF448">
        <f t="shared" si="55"/>
        <v>18</v>
      </c>
      <c r="AG448" t="s">
        <v>3309</v>
      </c>
    </row>
    <row r="449" spans="1:33" x14ac:dyDescent="0.25">
      <c r="A449" t="s">
        <v>2279</v>
      </c>
      <c r="B449" t="s">
        <v>2280</v>
      </c>
      <c r="C449" t="s">
        <v>5</v>
      </c>
      <c r="D449">
        <v>1964</v>
      </c>
      <c r="E449" t="s">
        <v>21</v>
      </c>
      <c r="F449" t="s">
        <v>90</v>
      </c>
      <c r="G449">
        <v>0</v>
      </c>
      <c r="H449">
        <v>1</v>
      </c>
      <c r="I449">
        <v>1</v>
      </c>
      <c r="J449">
        <v>0</v>
      </c>
      <c r="K449">
        <v>1984</v>
      </c>
      <c r="L449">
        <v>20</v>
      </c>
      <c r="M449">
        <v>1</v>
      </c>
      <c r="N449">
        <v>0</v>
      </c>
      <c r="O449">
        <v>1</v>
      </c>
      <c r="Q449">
        <v>23</v>
      </c>
      <c r="R449">
        <v>0</v>
      </c>
      <c r="S449">
        <v>36</v>
      </c>
      <c r="T449">
        <v>37</v>
      </c>
      <c r="U449">
        <v>42</v>
      </c>
      <c r="V449">
        <v>52</v>
      </c>
      <c r="W449">
        <v>0</v>
      </c>
      <c r="X449">
        <v>52</v>
      </c>
      <c r="Y449">
        <f t="shared" si="48"/>
        <v>3</v>
      </c>
      <c r="Z449">
        <f t="shared" si="49"/>
        <v>-20</v>
      </c>
      <c r="AA449">
        <f t="shared" si="50"/>
        <v>16</v>
      </c>
      <c r="AB449">
        <f t="shared" si="51"/>
        <v>17</v>
      </c>
      <c r="AC449">
        <f t="shared" si="52"/>
        <v>22</v>
      </c>
      <c r="AD449">
        <f t="shared" si="53"/>
        <v>32</v>
      </c>
      <c r="AE449">
        <f t="shared" si="54"/>
        <v>-20</v>
      </c>
      <c r="AF449">
        <f t="shared" si="55"/>
        <v>32</v>
      </c>
      <c r="AG449" t="s">
        <v>3917</v>
      </c>
    </row>
    <row r="450" spans="1:33" x14ac:dyDescent="0.25">
      <c r="A450" t="s">
        <v>1837</v>
      </c>
      <c r="B450" t="s">
        <v>1838</v>
      </c>
      <c r="C450" t="s">
        <v>5</v>
      </c>
      <c r="D450">
        <v>1964</v>
      </c>
      <c r="E450" t="s">
        <v>21</v>
      </c>
      <c r="F450" t="s">
        <v>14</v>
      </c>
      <c r="G450">
        <v>0</v>
      </c>
      <c r="H450">
        <v>1</v>
      </c>
      <c r="I450">
        <v>1</v>
      </c>
      <c r="J450">
        <v>0</v>
      </c>
      <c r="K450">
        <v>1984</v>
      </c>
      <c r="L450">
        <v>20</v>
      </c>
      <c r="M450">
        <v>1</v>
      </c>
      <c r="N450">
        <v>1</v>
      </c>
      <c r="O450">
        <v>1</v>
      </c>
      <c r="Q450">
        <v>0</v>
      </c>
      <c r="R450">
        <v>0</v>
      </c>
      <c r="S450">
        <v>29</v>
      </c>
      <c r="T450">
        <v>35</v>
      </c>
      <c r="U450">
        <v>46</v>
      </c>
      <c r="V450">
        <v>51</v>
      </c>
      <c r="W450">
        <v>0</v>
      </c>
      <c r="X450">
        <v>51</v>
      </c>
      <c r="Y450">
        <f t="shared" si="48"/>
        <v>-20</v>
      </c>
      <c r="Z450">
        <f t="shared" si="49"/>
        <v>-20</v>
      </c>
      <c r="AA450">
        <f t="shared" si="50"/>
        <v>9</v>
      </c>
      <c r="AB450">
        <f t="shared" si="51"/>
        <v>15</v>
      </c>
      <c r="AC450">
        <f t="shared" si="52"/>
        <v>26</v>
      </c>
      <c r="AD450">
        <f t="shared" si="53"/>
        <v>31</v>
      </c>
      <c r="AE450">
        <f t="shared" si="54"/>
        <v>-20</v>
      </c>
      <c r="AF450">
        <f t="shared" si="55"/>
        <v>31</v>
      </c>
      <c r="AG450" t="s">
        <v>3763</v>
      </c>
    </row>
    <row r="451" spans="1:33" x14ac:dyDescent="0.25">
      <c r="A451" t="s">
        <v>2388</v>
      </c>
      <c r="B451" t="s">
        <v>2389</v>
      </c>
      <c r="C451" t="s">
        <v>5</v>
      </c>
      <c r="D451">
        <v>1964</v>
      </c>
      <c r="E451" t="s">
        <v>21</v>
      </c>
      <c r="F451" t="s">
        <v>30</v>
      </c>
      <c r="G451">
        <v>0</v>
      </c>
      <c r="H451">
        <v>1</v>
      </c>
      <c r="I451">
        <v>1</v>
      </c>
      <c r="J451">
        <v>0</v>
      </c>
      <c r="K451">
        <v>1984</v>
      </c>
      <c r="L451">
        <v>20</v>
      </c>
      <c r="M451">
        <v>0</v>
      </c>
      <c r="N451">
        <v>1</v>
      </c>
      <c r="O451">
        <v>0</v>
      </c>
      <c r="Q451">
        <v>0</v>
      </c>
      <c r="R451">
        <v>22</v>
      </c>
      <c r="S451">
        <v>0</v>
      </c>
      <c r="T451">
        <v>31</v>
      </c>
      <c r="U451">
        <v>0</v>
      </c>
      <c r="V451">
        <v>36</v>
      </c>
      <c r="W451">
        <v>0</v>
      </c>
      <c r="X451">
        <v>36</v>
      </c>
      <c r="Y451">
        <f t="shared" ref="Y451:Y514" si="56">Q451-L451</f>
        <v>-20</v>
      </c>
      <c r="Z451">
        <f t="shared" ref="Z451:Z514" si="57">R451-L451</f>
        <v>2</v>
      </c>
      <c r="AA451">
        <f t="shared" ref="AA451:AA514" si="58">S451-L451</f>
        <v>-20</v>
      </c>
      <c r="AB451">
        <f t="shared" ref="AB451:AB514" si="59">T451-L451</f>
        <v>11</v>
      </c>
      <c r="AC451">
        <f t="shared" ref="AC451:AC514" si="60">U451-L451</f>
        <v>-20</v>
      </c>
      <c r="AD451">
        <f t="shared" ref="AD451:AD514" si="61">V451-L451</f>
        <v>16</v>
      </c>
      <c r="AE451">
        <f t="shared" ref="AE451:AE514" si="62">W451-L451</f>
        <v>-20</v>
      </c>
      <c r="AF451">
        <f t="shared" ref="AF451:AF514" si="63">X451-L451</f>
        <v>16</v>
      </c>
      <c r="AG451" t="s">
        <v>2879</v>
      </c>
    </row>
    <row r="452" spans="1:33" x14ac:dyDescent="0.25">
      <c r="A452" t="s">
        <v>2000</v>
      </c>
      <c r="B452" t="s">
        <v>2001</v>
      </c>
      <c r="C452" t="s">
        <v>5</v>
      </c>
      <c r="D452">
        <v>1964</v>
      </c>
      <c r="E452" t="s">
        <v>21</v>
      </c>
      <c r="F452" t="s">
        <v>285</v>
      </c>
      <c r="G452">
        <v>1</v>
      </c>
      <c r="H452">
        <v>1</v>
      </c>
      <c r="I452">
        <v>1</v>
      </c>
      <c r="J452">
        <v>1</v>
      </c>
      <c r="K452">
        <v>1984</v>
      </c>
      <c r="L452">
        <v>20</v>
      </c>
      <c r="M452">
        <v>1</v>
      </c>
      <c r="N452">
        <v>0</v>
      </c>
      <c r="O452">
        <v>0</v>
      </c>
      <c r="Q452">
        <v>0</v>
      </c>
      <c r="R452">
        <v>26</v>
      </c>
      <c r="S452">
        <v>0</v>
      </c>
      <c r="T452">
        <v>29</v>
      </c>
      <c r="U452">
        <v>39</v>
      </c>
      <c r="V452">
        <v>42</v>
      </c>
      <c r="W452">
        <v>47</v>
      </c>
      <c r="X452">
        <v>42</v>
      </c>
      <c r="Y452">
        <f t="shared" si="56"/>
        <v>-20</v>
      </c>
      <c r="Z452">
        <f t="shared" si="57"/>
        <v>6</v>
      </c>
      <c r="AA452">
        <f t="shared" si="58"/>
        <v>-20</v>
      </c>
      <c r="AB452">
        <f t="shared" si="59"/>
        <v>9</v>
      </c>
      <c r="AC452">
        <f t="shared" si="60"/>
        <v>19</v>
      </c>
      <c r="AD452">
        <f t="shared" si="61"/>
        <v>22</v>
      </c>
      <c r="AE452">
        <f t="shared" si="62"/>
        <v>27</v>
      </c>
      <c r="AF452">
        <f t="shared" si="63"/>
        <v>22</v>
      </c>
      <c r="AG452" t="s">
        <v>3017</v>
      </c>
    </row>
    <row r="453" spans="1:33" x14ac:dyDescent="0.25">
      <c r="A453" t="s">
        <v>1003</v>
      </c>
      <c r="B453" t="s">
        <v>1004</v>
      </c>
      <c r="C453" t="s">
        <v>5</v>
      </c>
      <c r="D453">
        <v>1964</v>
      </c>
      <c r="E453" t="s">
        <v>21</v>
      </c>
      <c r="F453" t="s">
        <v>95</v>
      </c>
      <c r="G453">
        <v>1</v>
      </c>
      <c r="H453">
        <v>1</v>
      </c>
      <c r="I453">
        <v>1</v>
      </c>
      <c r="J453">
        <v>0</v>
      </c>
      <c r="K453">
        <v>1984</v>
      </c>
      <c r="L453">
        <v>20</v>
      </c>
      <c r="M453">
        <v>0</v>
      </c>
      <c r="N453">
        <v>0</v>
      </c>
      <c r="O453">
        <v>0</v>
      </c>
      <c r="Q453">
        <v>0</v>
      </c>
      <c r="R453">
        <v>0</v>
      </c>
      <c r="S453">
        <v>32</v>
      </c>
      <c r="T453">
        <v>34</v>
      </c>
      <c r="U453">
        <v>38</v>
      </c>
      <c r="V453">
        <v>0</v>
      </c>
      <c r="W453">
        <v>51</v>
      </c>
      <c r="X453">
        <v>0</v>
      </c>
      <c r="Y453">
        <f t="shared" si="56"/>
        <v>-20</v>
      </c>
      <c r="Z453">
        <f t="shared" si="57"/>
        <v>-20</v>
      </c>
      <c r="AA453">
        <f t="shared" si="58"/>
        <v>12</v>
      </c>
      <c r="AB453">
        <f t="shared" si="59"/>
        <v>14</v>
      </c>
      <c r="AC453">
        <f t="shared" si="60"/>
        <v>18</v>
      </c>
      <c r="AD453">
        <f t="shared" si="61"/>
        <v>-20</v>
      </c>
      <c r="AE453">
        <f t="shared" si="62"/>
        <v>31</v>
      </c>
      <c r="AF453">
        <f t="shared" si="63"/>
        <v>-20</v>
      </c>
      <c r="AG453" t="s">
        <v>2807</v>
      </c>
    </row>
    <row r="454" spans="1:33" x14ac:dyDescent="0.25">
      <c r="A454" t="s">
        <v>2216</v>
      </c>
      <c r="B454" t="s">
        <v>2217</v>
      </c>
      <c r="C454" t="s">
        <v>5</v>
      </c>
      <c r="D454">
        <v>1964</v>
      </c>
      <c r="E454" t="s">
        <v>21</v>
      </c>
      <c r="F454" t="s">
        <v>36</v>
      </c>
      <c r="G454">
        <v>0</v>
      </c>
      <c r="H454">
        <v>0</v>
      </c>
      <c r="I454">
        <v>1</v>
      </c>
      <c r="J454">
        <v>0</v>
      </c>
      <c r="K454">
        <v>1984</v>
      </c>
      <c r="L454">
        <v>20</v>
      </c>
      <c r="M454">
        <v>0</v>
      </c>
      <c r="N454">
        <v>0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52</v>
      </c>
      <c r="X454">
        <v>0</v>
      </c>
      <c r="Y454">
        <f t="shared" si="56"/>
        <v>-20</v>
      </c>
      <c r="Z454">
        <f t="shared" si="57"/>
        <v>-20</v>
      </c>
      <c r="AA454">
        <f t="shared" si="58"/>
        <v>-20</v>
      </c>
      <c r="AB454">
        <f t="shared" si="59"/>
        <v>-20</v>
      </c>
      <c r="AC454">
        <f t="shared" si="60"/>
        <v>-20</v>
      </c>
      <c r="AD454">
        <f t="shared" si="61"/>
        <v>-20</v>
      </c>
      <c r="AE454">
        <f t="shared" si="62"/>
        <v>32</v>
      </c>
      <c r="AF454">
        <f t="shared" si="63"/>
        <v>-20</v>
      </c>
      <c r="AG454" t="s">
        <v>4032</v>
      </c>
    </row>
    <row r="455" spans="1:33" x14ac:dyDescent="0.25">
      <c r="A455" t="s">
        <v>2485</v>
      </c>
      <c r="B455" t="s">
        <v>2486</v>
      </c>
      <c r="C455" t="s">
        <v>5</v>
      </c>
      <c r="D455">
        <v>1964</v>
      </c>
      <c r="E455" t="s">
        <v>21</v>
      </c>
      <c r="F455" t="s">
        <v>150</v>
      </c>
      <c r="G455">
        <v>0</v>
      </c>
      <c r="H455">
        <v>1</v>
      </c>
      <c r="I455">
        <v>1</v>
      </c>
      <c r="J455">
        <v>0</v>
      </c>
      <c r="K455">
        <v>1984</v>
      </c>
      <c r="L455">
        <v>20</v>
      </c>
      <c r="M455">
        <v>0</v>
      </c>
      <c r="N455">
        <v>0</v>
      </c>
      <c r="O455">
        <v>0</v>
      </c>
      <c r="Q455">
        <v>0</v>
      </c>
      <c r="R455">
        <v>0</v>
      </c>
      <c r="S455">
        <v>28</v>
      </c>
      <c r="T455">
        <v>35</v>
      </c>
      <c r="U455">
        <v>0</v>
      </c>
      <c r="V455">
        <v>47</v>
      </c>
      <c r="W455">
        <v>0</v>
      </c>
      <c r="X455">
        <v>47</v>
      </c>
      <c r="Y455">
        <f t="shared" si="56"/>
        <v>-20</v>
      </c>
      <c r="Z455">
        <f t="shared" si="57"/>
        <v>-20</v>
      </c>
      <c r="AA455">
        <f t="shared" si="58"/>
        <v>8</v>
      </c>
      <c r="AB455">
        <f t="shared" si="59"/>
        <v>15</v>
      </c>
      <c r="AC455">
        <f t="shared" si="60"/>
        <v>-20</v>
      </c>
      <c r="AD455">
        <f t="shared" si="61"/>
        <v>27</v>
      </c>
      <c r="AE455">
        <f t="shared" si="62"/>
        <v>-20</v>
      </c>
      <c r="AF455">
        <f t="shared" si="63"/>
        <v>27</v>
      </c>
      <c r="AG455" t="s">
        <v>4015</v>
      </c>
    </row>
    <row r="456" spans="1:33" x14ac:dyDescent="0.25">
      <c r="A456" t="s">
        <v>595</v>
      </c>
      <c r="B456" t="s">
        <v>596</v>
      </c>
      <c r="C456" t="s">
        <v>5</v>
      </c>
      <c r="D456">
        <v>1964</v>
      </c>
      <c r="E456" t="s">
        <v>21</v>
      </c>
      <c r="F456" t="s">
        <v>103</v>
      </c>
      <c r="G456">
        <v>0</v>
      </c>
      <c r="H456">
        <v>0</v>
      </c>
      <c r="I456">
        <v>1</v>
      </c>
      <c r="J456">
        <v>0</v>
      </c>
      <c r="K456">
        <v>1984</v>
      </c>
      <c r="L456">
        <v>20</v>
      </c>
      <c r="M456">
        <v>0</v>
      </c>
      <c r="N456">
        <v>0</v>
      </c>
      <c r="O456">
        <v>0</v>
      </c>
      <c r="Q456">
        <v>0</v>
      </c>
      <c r="R456">
        <v>26</v>
      </c>
      <c r="S456">
        <v>30</v>
      </c>
      <c r="T456">
        <v>35</v>
      </c>
      <c r="U456">
        <v>0</v>
      </c>
      <c r="V456">
        <v>0</v>
      </c>
      <c r="W456">
        <v>0</v>
      </c>
      <c r="X456">
        <v>0</v>
      </c>
      <c r="Y456">
        <f t="shared" si="56"/>
        <v>-20</v>
      </c>
      <c r="Z456">
        <f t="shared" si="57"/>
        <v>6</v>
      </c>
      <c r="AA456">
        <f t="shared" si="58"/>
        <v>10</v>
      </c>
      <c r="AB456">
        <f t="shared" si="59"/>
        <v>15</v>
      </c>
      <c r="AC456">
        <f t="shared" si="60"/>
        <v>-20</v>
      </c>
      <c r="AD456">
        <f t="shared" si="61"/>
        <v>-20</v>
      </c>
      <c r="AE456">
        <f t="shared" si="62"/>
        <v>-20</v>
      </c>
      <c r="AF456">
        <f t="shared" si="63"/>
        <v>-20</v>
      </c>
      <c r="AG456">
        <v>0</v>
      </c>
    </row>
    <row r="457" spans="1:33" x14ac:dyDescent="0.25">
      <c r="A457" t="s">
        <v>329</v>
      </c>
      <c r="B457" t="s">
        <v>330</v>
      </c>
      <c r="C457" t="s">
        <v>5</v>
      </c>
      <c r="D457">
        <v>1964</v>
      </c>
      <c r="E457" t="s">
        <v>21</v>
      </c>
      <c r="F457" t="s">
        <v>103</v>
      </c>
      <c r="G457">
        <v>0</v>
      </c>
      <c r="H457">
        <v>1</v>
      </c>
      <c r="I457">
        <v>1</v>
      </c>
      <c r="J457">
        <v>1</v>
      </c>
      <c r="K457">
        <v>1984</v>
      </c>
      <c r="L457">
        <v>20</v>
      </c>
      <c r="M457">
        <v>0</v>
      </c>
      <c r="N457">
        <v>1</v>
      </c>
      <c r="O457">
        <v>0</v>
      </c>
      <c r="Q457">
        <v>24</v>
      </c>
      <c r="R457">
        <v>27</v>
      </c>
      <c r="S457">
        <v>29</v>
      </c>
      <c r="T457">
        <v>36</v>
      </c>
      <c r="U457">
        <v>49</v>
      </c>
      <c r="V457">
        <v>54</v>
      </c>
      <c r="W457">
        <v>0</v>
      </c>
      <c r="X457">
        <v>54</v>
      </c>
      <c r="Y457">
        <f t="shared" si="56"/>
        <v>4</v>
      </c>
      <c r="Z457">
        <f t="shared" si="57"/>
        <v>7</v>
      </c>
      <c r="AA457">
        <f t="shared" si="58"/>
        <v>9</v>
      </c>
      <c r="AB457">
        <f t="shared" si="59"/>
        <v>16</v>
      </c>
      <c r="AC457">
        <f t="shared" si="60"/>
        <v>29</v>
      </c>
      <c r="AD457">
        <f t="shared" si="61"/>
        <v>34</v>
      </c>
      <c r="AE457">
        <f t="shared" si="62"/>
        <v>-20</v>
      </c>
      <c r="AF457">
        <f t="shared" si="63"/>
        <v>34</v>
      </c>
      <c r="AG457" t="s">
        <v>3625</v>
      </c>
    </row>
    <row r="458" spans="1:33" x14ac:dyDescent="0.25">
      <c r="A458" t="s">
        <v>1362</v>
      </c>
      <c r="B458" t="s">
        <v>1363</v>
      </c>
      <c r="C458" t="s">
        <v>5</v>
      </c>
      <c r="D458">
        <v>1964</v>
      </c>
      <c r="E458" t="s">
        <v>21</v>
      </c>
      <c r="F458" t="s">
        <v>98</v>
      </c>
      <c r="G458">
        <v>0</v>
      </c>
      <c r="H458">
        <v>1</v>
      </c>
      <c r="I458">
        <v>1</v>
      </c>
      <c r="J458">
        <v>1</v>
      </c>
      <c r="K458">
        <v>1984</v>
      </c>
      <c r="L458">
        <v>20</v>
      </c>
      <c r="M458">
        <v>0</v>
      </c>
      <c r="N458">
        <v>0</v>
      </c>
      <c r="O458">
        <v>1</v>
      </c>
      <c r="Q458">
        <v>0</v>
      </c>
      <c r="R458">
        <v>0</v>
      </c>
      <c r="S458">
        <v>39</v>
      </c>
      <c r="T458">
        <v>51</v>
      </c>
      <c r="U458">
        <v>52</v>
      </c>
      <c r="V458">
        <v>53</v>
      </c>
      <c r="W458">
        <v>0</v>
      </c>
      <c r="X458">
        <v>53</v>
      </c>
      <c r="Y458">
        <f t="shared" si="56"/>
        <v>-20</v>
      </c>
      <c r="Z458">
        <f t="shared" si="57"/>
        <v>-20</v>
      </c>
      <c r="AA458">
        <f t="shared" si="58"/>
        <v>19</v>
      </c>
      <c r="AB458">
        <f t="shared" si="59"/>
        <v>31</v>
      </c>
      <c r="AC458">
        <f t="shared" si="60"/>
        <v>32</v>
      </c>
      <c r="AD458">
        <f t="shared" si="61"/>
        <v>33</v>
      </c>
      <c r="AE458">
        <f t="shared" si="62"/>
        <v>-20</v>
      </c>
      <c r="AF458">
        <f t="shared" si="63"/>
        <v>33</v>
      </c>
      <c r="AG458">
        <v>0</v>
      </c>
    </row>
    <row r="459" spans="1:33" x14ac:dyDescent="0.25">
      <c r="A459" t="s">
        <v>696</v>
      </c>
      <c r="B459" t="s">
        <v>697</v>
      </c>
      <c r="C459" t="s">
        <v>5</v>
      </c>
      <c r="D459">
        <v>1964</v>
      </c>
      <c r="E459" t="s">
        <v>21</v>
      </c>
      <c r="F459" t="s">
        <v>98</v>
      </c>
      <c r="G459">
        <v>1</v>
      </c>
      <c r="H459">
        <v>1</v>
      </c>
      <c r="I459">
        <v>1</v>
      </c>
      <c r="J459">
        <v>1</v>
      </c>
      <c r="K459">
        <v>1984</v>
      </c>
      <c r="L459">
        <v>20</v>
      </c>
      <c r="M459">
        <v>1</v>
      </c>
      <c r="N459">
        <v>0</v>
      </c>
      <c r="O459">
        <v>0</v>
      </c>
      <c r="Q459">
        <v>0</v>
      </c>
      <c r="R459">
        <v>0</v>
      </c>
      <c r="S459">
        <v>0</v>
      </c>
      <c r="T459">
        <v>35</v>
      </c>
      <c r="U459">
        <v>37</v>
      </c>
      <c r="V459">
        <v>39</v>
      </c>
      <c r="W459">
        <v>0</v>
      </c>
      <c r="X459">
        <v>39</v>
      </c>
      <c r="Y459">
        <f t="shared" si="56"/>
        <v>-20</v>
      </c>
      <c r="Z459">
        <f t="shared" si="57"/>
        <v>-20</v>
      </c>
      <c r="AA459">
        <f t="shared" si="58"/>
        <v>-20</v>
      </c>
      <c r="AB459">
        <f t="shared" si="59"/>
        <v>15</v>
      </c>
      <c r="AC459">
        <f t="shared" si="60"/>
        <v>17</v>
      </c>
      <c r="AD459">
        <f t="shared" si="61"/>
        <v>19</v>
      </c>
      <c r="AE459">
        <f t="shared" si="62"/>
        <v>-20</v>
      </c>
      <c r="AF459">
        <f t="shared" si="63"/>
        <v>19</v>
      </c>
      <c r="AG459" t="s">
        <v>4039</v>
      </c>
    </row>
    <row r="460" spans="1:33" x14ac:dyDescent="0.25">
      <c r="A460" t="s">
        <v>873</v>
      </c>
      <c r="B460" t="s">
        <v>874</v>
      </c>
      <c r="C460" t="s">
        <v>5</v>
      </c>
      <c r="D460">
        <v>1965</v>
      </c>
      <c r="E460" t="s">
        <v>21</v>
      </c>
      <c r="F460" t="s">
        <v>33</v>
      </c>
      <c r="G460">
        <v>0</v>
      </c>
      <c r="H460">
        <v>1</v>
      </c>
      <c r="I460">
        <v>1</v>
      </c>
      <c r="J460">
        <v>0</v>
      </c>
      <c r="K460">
        <v>1984</v>
      </c>
      <c r="L460">
        <v>19</v>
      </c>
      <c r="M460">
        <v>0</v>
      </c>
      <c r="N460">
        <v>0</v>
      </c>
      <c r="O460">
        <v>0</v>
      </c>
      <c r="Q460">
        <v>0</v>
      </c>
      <c r="R460">
        <v>0</v>
      </c>
      <c r="S460">
        <v>0</v>
      </c>
      <c r="T460">
        <v>19</v>
      </c>
      <c r="U460">
        <v>0</v>
      </c>
      <c r="V460">
        <v>43</v>
      </c>
      <c r="W460">
        <v>0</v>
      </c>
      <c r="X460">
        <v>43</v>
      </c>
      <c r="Y460">
        <f t="shared" si="56"/>
        <v>-19</v>
      </c>
      <c r="Z460">
        <f t="shared" si="57"/>
        <v>-19</v>
      </c>
      <c r="AA460">
        <f t="shared" si="58"/>
        <v>-19</v>
      </c>
      <c r="AB460">
        <f t="shared" si="59"/>
        <v>0</v>
      </c>
      <c r="AC460">
        <f t="shared" si="60"/>
        <v>-19</v>
      </c>
      <c r="AD460">
        <f t="shared" si="61"/>
        <v>24</v>
      </c>
      <c r="AE460">
        <f t="shared" si="62"/>
        <v>-19</v>
      </c>
      <c r="AF460">
        <f t="shared" si="63"/>
        <v>24</v>
      </c>
      <c r="AG460" t="s">
        <v>3159</v>
      </c>
    </row>
    <row r="461" spans="1:33" x14ac:dyDescent="0.25">
      <c r="A461" t="s">
        <v>1259</v>
      </c>
      <c r="B461" t="s">
        <v>1260</v>
      </c>
      <c r="C461" t="s">
        <v>5</v>
      </c>
      <c r="D461">
        <v>1965</v>
      </c>
      <c r="E461" t="s">
        <v>21</v>
      </c>
      <c r="F461" t="s">
        <v>33</v>
      </c>
      <c r="G461">
        <v>1</v>
      </c>
      <c r="H461">
        <v>1</v>
      </c>
      <c r="I461">
        <v>1</v>
      </c>
      <c r="J461">
        <v>0</v>
      </c>
      <c r="K461">
        <v>1984</v>
      </c>
      <c r="L461">
        <v>19</v>
      </c>
      <c r="M461">
        <v>0</v>
      </c>
      <c r="N461">
        <v>0</v>
      </c>
      <c r="O461">
        <v>0</v>
      </c>
      <c r="Q461">
        <v>0</v>
      </c>
      <c r="R461">
        <v>34</v>
      </c>
      <c r="S461">
        <v>35</v>
      </c>
      <c r="T461">
        <v>36</v>
      </c>
      <c r="U461">
        <v>38</v>
      </c>
      <c r="V461">
        <v>52</v>
      </c>
      <c r="W461">
        <v>0</v>
      </c>
      <c r="X461">
        <v>52</v>
      </c>
      <c r="Y461">
        <f t="shared" si="56"/>
        <v>-19</v>
      </c>
      <c r="Z461">
        <f t="shared" si="57"/>
        <v>15</v>
      </c>
      <c r="AA461">
        <f t="shared" si="58"/>
        <v>16</v>
      </c>
      <c r="AB461">
        <f t="shared" si="59"/>
        <v>17</v>
      </c>
      <c r="AC461">
        <f t="shared" si="60"/>
        <v>19</v>
      </c>
      <c r="AD461">
        <f t="shared" si="61"/>
        <v>33</v>
      </c>
      <c r="AE461">
        <f t="shared" si="62"/>
        <v>-19</v>
      </c>
      <c r="AF461">
        <f t="shared" si="63"/>
        <v>33</v>
      </c>
      <c r="AG461" t="s">
        <v>3238</v>
      </c>
    </row>
    <row r="462" spans="1:33" x14ac:dyDescent="0.25">
      <c r="A462" t="s">
        <v>2356</v>
      </c>
      <c r="B462" t="s">
        <v>2357</v>
      </c>
      <c r="C462" t="s">
        <v>5</v>
      </c>
      <c r="D462">
        <v>1965</v>
      </c>
      <c r="E462" t="s">
        <v>21</v>
      </c>
      <c r="F462" t="s">
        <v>183</v>
      </c>
      <c r="G462">
        <v>0</v>
      </c>
      <c r="H462">
        <v>1</v>
      </c>
      <c r="I462">
        <v>1</v>
      </c>
      <c r="J462">
        <v>0</v>
      </c>
      <c r="K462">
        <v>1984</v>
      </c>
      <c r="L462">
        <v>19</v>
      </c>
      <c r="M462">
        <v>0</v>
      </c>
      <c r="N462">
        <v>0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53</v>
      </c>
      <c r="W462">
        <v>0</v>
      </c>
      <c r="X462">
        <v>53</v>
      </c>
      <c r="Y462">
        <f t="shared" si="56"/>
        <v>-19</v>
      </c>
      <c r="Z462">
        <f t="shared" si="57"/>
        <v>-19</v>
      </c>
      <c r="AA462">
        <f t="shared" si="58"/>
        <v>-19</v>
      </c>
      <c r="AB462">
        <f t="shared" si="59"/>
        <v>-19</v>
      </c>
      <c r="AC462">
        <f t="shared" si="60"/>
        <v>-19</v>
      </c>
      <c r="AD462">
        <f t="shared" si="61"/>
        <v>34</v>
      </c>
      <c r="AE462">
        <f t="shared" si="62"/>
        <v>-19</v>
      </c>
      <c r="AF462">
        <f t="shared" si="63"/>
        <v>34</v>
      </c>
      <c r="AG462">
        <v>0</v>
      </c>
    </row>
    <row r="463" spans="1:33" x14ac:dyDescent="0.25">
      <c r="A463" t="s">
        <v>2006</v>
      </c>
      <c r="B463" t="s">
        <v>277</v>
      </c>
      <c r="C463" t="s">
        <v>5</v>
      </c>
      <c r="D463">
        <v>1965</v>
      </c>
      <c r="E463" t="s">
        <v>21</v>
      </c>
      <c r="F463" t="s">
        <v>90</v>
      </c>
      <c r="G463">
        <v>1</v>
      </c>
      <c r="H463">
        <v>1</v>
      </c>
      <c r="I463">
        <v>1</v>
      </c>
      <c r="J463">
        <v>1</v>
      </c>
      <c r="K463">
        <v>1984</v>
      </c>
      <c r="L463">
        <v>19</v>
      </c>
      <c r="M463">
        <v>0</v>
      </c>
      <c r="N463">
        <v>1</v>
      </c>
      <c r="O463">
        <v>0</v>
      </c>
      <c r="Q463">
        <v>0</v>
      </c>
      <c r="R463">
        <v>27</v>
      </c>
      <c r="S463">
        <v>29</v>
      </c>
      <c r="T463">
        <v>34</v>
      </c>
      <c r="U463">
        <v>0</v>
      </c>
      <c r="V463">
        <v>41</v>
      </c>
      <c r="W463">
        <v>54</v>
      </c>
      <c r="X463">
        <v>41</v>
      </c>
      <c r="Y463">
        <f t="shared" si="56"/>
        <v>-19</v>
      </c>
      <c r="Z463">
        <f t="shared" si="57"/>
        <v>8</v>
      </c>
      <c r="AA463">
        <f t="shared" si="58"/>
        <v>10</v>
      </c>
      <c r="AB463">
        <f t="shared" si="59"/>
        <v>15</v>
      </c>
      <c r="AC463">
        <f t="shared" si="60"/>
        <v>-19</v>
      </c>
      <c r="AD463">
        <f t="shared" si="61"/>
        <v>22</v>
      </c>
      <c r="AE463">
        <f t="shared" si="62"/>
        <v>35</v>
      </c>
      <c r="AF463">
        <f t="shared" si="63"/>
        <v>22</v>
      </c>
      <c r="AG463" t="s">
        <v>3751</v>
      </c>
    </row>
    <row r="464" spans="1:33" x14ac:dyDescent="0.25">
      <c r="A464" t="s">
        <v>794</v>
      </c>
      <c r="B464" t="s">
        <v>795</v>
      </c>
      <c r="C464" t="s">
        <v>5</v>
      </c>
      <c r="D464">
        <v>1965</v>
      </c>
      <c r="E464" t="s">
        <v>21</v>
      </c>
      <c r="F464" t="s">
        <v>150</v>
      </c>
      <c r="G464">
        <v>0</v>
      </c>
      <c r="H464">
        <v>1</v>
      </c>
      <c r="I464">
        <v>1</v>
      </c>
      <c r="J464">
        <v>1</v>
      </c>
      <c r="K464">
        <v>1984</v>
      </c>
      <c r="L464">
        <v>19</v>
      </c>
      <c r="M464">
        <v>0</v>
      </c>
      <c r="N464">
        <v>1</v>
      </c>
      <c r="O464">
        <v>0</v>
      </c>
      <c r="Q464">
        <v>0</v>
      </c>
      <c r="R464">
        <v>0</v>
      </c>
      <c r="S464">
        <v>28</v>
      </c>
      <c r="T464">
        <v>32</v>
      </c>
      <c r="U464">
        <v>42</v>
      </c>
      <c r="V464">
        <v>52</v>
      </c>
      <c r="W464">
        <v>0</v>
      </c>
      <c r="X464">
        <v>52</v>
      </c>
      <c r="Y464">
        <f t="shared" si="56"/>
        <v>-19</v>
      </c>
      <c r="Z464">
        <f t="shared" si="57"/>
        <v>-19</v>
      </c>
      <c r="AA464">
        <f t="shared" si="58"/>
        <v>9</v>
      </c>
      <c r="AB464">
        <f t="shared" si="59"/>
        <v>13</v>
      </c>
      <c r="AC464">
        <f t="shared" si="60"/>
        <v>23</v>
      </c>
      <c r="AD464">
        <f t="shared" si="61"/>
        <v>33</v>
      </c>
      <c r="AE464">
        <f t="shared" si="62"/>
        <v>-19</v>
      </c>
      <c r="AF464">
        <f t="shared" si="63"/>
        <v>33</v>
      </c>
      <c r="AG464" t="s">
        <v>2934</v>
      </c>
    </row>
    <row r="465" spans="1:33" x14ac:dyDescent="0.25">
      <c r="A465" t="s">
        <v>894</v>
      </c>
      <c r="B465" t="s">
        <v>895</v>
      </c>
      <c r="C465" t="s">
        <v>5</v>
      </c>
      <c r="D465">
        <v>1965</v>
      </c>
      <c r="E465" t="s">
        <v>21</v>
      </c>
      <c r="F465" t="s">
        <v>150</v>
      </c>
      <c r="G465">
        <v>0</v>
      </c>
      <c r="H465">
        <v>0</v>
      </c>
      <c r="I465">
        <v>1</v>
      </c>
      <c r="J465">
        <v>0</v>
      </c>
      <c r="K465">
        <v>1984</v>
      </c>
      <c r="L465">
        <v>19</v>
      </c>
      <c r="M465">
        <v>0</v>
      </c>
      <c r="N465">
        <v>0</v>
      </c>
      <c r="O465">
        <v>0</v>
      </c>
      <c r="Q465">
        <v>0</v>
      </c>
      <c r="R465">
        <v>19</v>
      </c>
      <c r="S465">
        <v>0</v>
      </c>
      <c r="T465">
        <v>0</v>
      </c>
      <c r="U465">
        <v>37</v>
      </c>
      <c r="V465">
        <v>43</v>
      </c>
      <c r="W465">
        <v>52</v>
      </c>
      <c r="X465">
        <v>43</v>
      </c>
      <c r="Y465">
        <f t="shared" si="56"/>
        <v>-19</v>
      </c>
      <c r="Z465">
        <f t="shared" si="57"/>
        <v>0</v>
      </c>
      <c r="AA465">
        <f t="shared" si="58"/>
        <v>-19</v>
      </c>
      <c r="AB465">
        <f t="shared" si="59"/>
        <v>-19</v>
      </c>
      <c r="AC465">
        <f t="shared" si="60"/>
        <v>18</v>
      </c>
      <c r="AD465">
        <f t="shared" si="61"/>
        <v>24</v>
      </c>
      <c r="AE465">
        <f t="shared" si="62"/>
        <v>33</v>
      </c>
      <c r="AF465">
        <f t="shared" si="63"/>
        <v>24</v>
      </c>
      <c r="AG465" t="s">
        <v>3828</v>
      </c>
    </row>
    <row r="466" spans="1:33" x14ac:dyDescent="0.25">
      <c r="A466" t="s">
        <v>1616</v>
      </c>
      <c r="B466" t="s">
        <v>1617</v>
      </c>
      <c r="C466" t="s">
        <v>5</v>
      </c>
      <c r="D466">
        <v>1965</v>
      </c>
      <c r="E466" t="s">
        <v>21</v>
      </c>
      <c r="F466" t="s">
        <v>10</v>
      </c>
      <c r="G466">
        <v>0</v>
      </c>
      <c r="H466">
        <v>1</v>
      </c>
      <c r="I466">
        <v>1</v>
      </c>
      <c r="J466">
        <v>1</v>
      </c>
      <c r="K466">
        <v>1984</v>
      </c>
      <c r="L466">
        <v>19</v>
      </c>
      <c r="M466">
        <v>1</v>
      </c>
      <c r="N466">
        <v>0</v>
      </c>
      <c r="O466">
        <v>1</v>
      </c>
      <c r="Q466">
        <v>0</v>
      </c>
      <c r="R466">
        <v>26</v>
      </c>
      <c r="S466">
        <v>32</v>
      </c>
      <c r="T466">
        <v>41</v>
      </c>
      <c r="U466">
        <v>50</v>
      </c>
      <c r="V466">
        <v>51</v>
      </c>
      <c r="W466">
        <v>0</v>
      </c>
      <c r="X466">
        <v>51</v>
      </c>
      <c r="Y466">
        <f t="shared" si="56"/>
        <v>-19</v>
      </c>
      <c r="Z466">
        <f t="shared" si="57"/>
        <v>7</v>
      </c>
      <c r="AA466">
        <f t="shared" si="58"/>
        <v>13</v>
      </c>
      <c r="AB466">
        <f t="shared" si="59"/>
        <v>22</v>
      </c>
      <c r="AC466">
        <f t="shared" si="60"/>
        <v>31</v>
      </c>
      <c r="AD466">
        <f t="shared" si="61"/>
        <v>32</v>
      </c>
      <c r="AE466">
        <f t="shared" si="62"/>
        <v>-19</v>
      </c>
      <c r="AF466">
        <f t="shared" si="63"/>
        <v>32</v>
      </c>
      <c r="AG466" t="s">
        <v>3949</v>
      </c>
    </row>
    <row r="467" spans="1:33" x14ac:dyDescent="0.25">
      <c r="A467" t="s">
        <v>19</v>
      </c>
      <c r="B467" t="s">
        <v>20</v>
      </c>
      <c r="C467" t="s">
        <v>5</v>
      </c>
      <c r="D467">
        <v>1965</v>
      </c>
      <c r="E467" t="s">
        <v>21</v>
      </c>
      <c r="F467" t="s">
        <v>22</v>
      </c>
      <c r="G467">
        <v>0</v>
      </c>
      <c r="H467">
        <v>1</v>
      </c>
      <c r="I467">
        <v>1</v>
      </c>
      <c r="J467">
        <v>1</v>
      </c>
      <c r="K467">
        <v>1984</v>
      </c>
      <c r="L467">
        <v>19</v>
      </c>
      <c r="M467">
        <v>0</v>
      </c>
      <c r="N467">
        <v>1</v>
      </c>
      <c r="O467">
        <v>0</v>
      </c>
      <c r="Q467">
        <v>0</v>
      </c>
      <c r="R467">
        <v>26</v>
      </c>
      <c r="S467">
        <v>30</v>
      </c>
      <c r="T467">
        <v>35</v>
      </c>
      <c r="U467">
        <v>0</v>
      </c>
      <c r="V467">
        <v>0</v>
      </c>
      <c r="W467">
        <v>0</v>
      </c>
      <c r="X467">
        <v>0</v>
      </c>
      <c r="Y467">
        <f t="shared" si="56"/>
        <v>-19</v>
      </c>
      <c r="Z467">
        <f t="shared" si="57"/>
        <v>7</v>
      </c>
      <c r="AA467">
        <f t="shared" si="58"/>
        <v>11</v>
      </c>
      <c r="AB467">
        <f t="shared" si="59"/>
        <v>16</v>
      </c>
      <c r="AC467">
        <f t="shared" si="60"/>
        <v>-19</v>
      </c>
      <c r="AD467">
        <f t="shared" si="61"/>
        <v>-19</v>
      </c>
      <c r="AE467">
        <f t="shared" si="62"/>
        <v>-19</v>
      </c>
      <c r="AF467">
        <f t="shared" si="63"/>
        <v>-19</v>
      </c>
      <c r="AG467">
        <v>0</v>
      </c>
    </row>
    <row r="468" spans="1:33" x14ac:dyDescent="0.25">
      <c r="A468" t="s">
        <v>2633</v>
      </c>
      <c r="B468" t="s">
        <v>2634</v>
      </c>
      <c r="C468" t="s">
        <v>5</v>
      </c>
      <c r="D468">
        <v>1965</v>
      </c>
      <c r="E468" t="s">
        <v>21</v>
      </c>
      <c r="F468" t="s">
        <v>652</v>
      </c>
      <c r="G468">
        <v>0</v>
      </c>
      <c r="H468">
        <v>1</v>
      </c>
      <c r="I468">
        <v>1</v>
      </c>
      <c r="J468">
        <v>1</v>
      </c>
      <c r="K468">
        <v>1984</v>
      </c>
      <c r="L468">
        <v>19</v>
      </c>
      <c r="M468">
        <v>0</v>
      </c>
      <c r="N468">
        <v>0</v>
      </c>
      <c r="O468">
        <v>0</v>
      </c>
      <c r="Q468">
        <v>0</v>
      </c>
      <c r="R468">
        <v>0</v>
      </c>
      <c r="S468">
        <v>48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56"/>
        <v>-19</v>
      </c>
      <c r="Z468">
        <f t="shared" si="57"/>
        <v>-19</v>
      </c>
      <c r="AA468">
        <f t="shared" si="58"/>
        <v>29</v>
      </c>
      <c r="AB468">
        <f t="shared" si="59"/>
        <v>-19</v>
      </c>
      <c r="AC468">
        <f t="shared" si="60"/>
        <v>-19</v>
      </c>
      <c r="AD468">
        <f t="shared" si="61"/>
        <v>-19</v>
      </c>
      <c r="AE468">
        <f t="shared" si="62"/>
        <v>-19</v>
      </c>
      <c r="AF468">
        <f t="shared" si="63"/>
        <v>-19</v>
      </c>
      <c r="AG468" t="s">
        <v>2810</v>
      </c>
    </row>
    <row r="469" spans="1:33" x14ac:dyDescent="0.25">
      <c r="A469" t="s">
        <v>2130</v>
      </c>
      <c r="B469" t="s">
        <v>983</v>
      </c>
      <c r="C469" t="s">
        <v>5</v>
      </c>
      <c r="D469">
        <v>1965</v>
      </c>
      <c r="E469" t="s">
        <v>21</v>
      </c>
      <c r="F469" t="s">
        <v>22</v>
      </c>
      <c r="G469">
        <v>0</v>
      </c>
      <c r="H469">
        <v>1</v>
      </c>
      <c r="I469">
        <v>0</v>
      </c>
      <c r="J469">
        <v>0</v>
      </c>
      <c r="K469">
        <v>1984</v>
      </c>
      <c r="L469">
        <v>19</v>
      </c>
      <c r="M469">
        <v>0</v>
      </c>
      <c r="N469">
        <v>0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51</v>
      </c>
      <c r="X469">
        <v>0</v>
      </c>
      <c r="Y469">
        <f t="shared" si="56"/>
        <v>-19</v>
      </c>
      <c r="Z469">
        <f t="shared" si="57"/>
        <v>-19</v>
      </c>
      <c r="AA469">
        <f t="shared" si="58"/>
        <v>-19</v>
      </c>
      <c r="AB469">
        <f t="shared" si="59"/>
        <v>-19</v>
      </c>
      <c r="AC469">
        <f t="shared" si="60"/>
        <v>-19</v>
      </c>
      <c r="AD469">
        <f t="shared" si="61"/>
        <v>-19</v>
      </c>
      <c r="AE469">
        <f t="shared" si="62"/>
        <v>32</v>
      </c>
      <c r="AF469">
        <f t="shared" si="63"/>
        <v>-19</v>
      </c>
      <c r="AG469">
        <v>0</v>
      </c>
    </row>
    <row r="470" spans="1:33" x14ac:dyDescent="0.25">
      <c r="A470" t="s">
        <v>2152</v>
      </c>
      <c r="B470" t="s">
        <v>2153</v>
      </c>
      <c r="C470" t="s">
        <v>5</v>
      </c>
      <c r="D470">
        <v>1965</v>
      </c>
      <c r="E470" t="s">
        <v>21</v>
      </c>
      <c r="G470">
        <v>0</v>
      </c>
      <c r="H470">
        <v>1</v>
      </c>
      <c r="I470">
        <v>1</v>
      </c>
      <c r="J470">
        <v>1</v>
      </c>
      <c r="K470">
        <v>1984</v>
      </c>
      <c r="L470">
        <v>19</v>
      </c>
      <c r="M470">
        <v>1</v>
      </c>
      <c r="N470">
        <v>1</v>
      </c>
      <c r="O470">
        <v>1</v>
      </c>
      <c r="Q470">
        <v>0</v>
      </c>
      <c r="R470">
        <v>28</v>
      </c>
      <c r="S470">
        <v>30</v>
      </c>
      <c r="T470">
        <v>33</v>
      </c>
      <c r="U470">
        <v>37</v>
      </c>
      <c r="V470">
        <v>48</v>
      </c>
      <c r="W470">
        <v>0</v>
      </c>
      <c r="X470">
        <v>48</v>
      </c>
      <c r="Y470">
        <f t="shared" si="56"/>
        <v>-19</v>
      </c>
      <c r="Z470">
        <f t="shared" si="57"/>
        <v>9</v>
      </c>
      <c r="AA470">
        <f t="shared" si="58"/>
        <v>11</v>
      </c>
      <c r="AB470">
        <f t="shared" si="59"/>
        <v>14</v>
      </c>
      <c r="AC470">
        <f t="shared" si="60"/>
        <v>18</v>
      </c>
      <c r="AD470">
        <f t="shared" si="61"/>
        <v>29</v>
      </c>
      <c r="AE470">
        <f t="shared" si="62"/>
        <v>-19</v>
      </c>
      <c r="AF470">
        <f t="shared" si="63"/>
        <v>29</v>
      </c>
      <c r="AG470">
        <v>0</v>
      </c>
    </row>
    <row r="471" spans="1:33" x14ac:dyDescent="0.25">
      <c r="A471" t="s">
        <v>1888</v>
      </c>
      <c r="B471" t="s">
        <v>1889</v>
      </c>
      <c r="C471" t="s">
        <v>5</v>
      </c>
      <c r="D471">
        <v>1965</v>
      </c>
      <c r="E471" t="s">
        <v>21</v>
      </c>
      <c r="F471" t="s">
        <v>84</v>
      </c>
      <c r="G471">
        <v>0</v>
      </c>
      <c r="H471">
        <v>1</v>
      </c>
      <c r="I471">
        <v>1</v>
      </c>
      <c r="J471">
        <v>1</v>
      </c>
      <c r="K471">
        <v>1984</v>
      </c>
      <c r="L471">
        <v>19</v>
      </c>
      <c r="M471">
        <v>1</v>
      </c>
      <c r="N471">
        <v>1</v>
      </c>
      <c r="O471">
        <v>1</v>
      </c>
      <c r="Q471">
        <v>0</v>
      </c>
      <c r="R471">
        <v>19</v>
      </c>
      <c r="S471">
        <v>0</v>
      </c>
      <c r="T471">
        <v>40</v>
      </c>
      <c r="U471">
        <v>47</v>
      </c>
      <c r="V471">
        <v>54</v>
      </c>
      <c r="W471">
        <v>0</v>
      </c>
      <c r="X471">
        <v>54</v>
      </c>
      <c r="Y471">
        <f t="shared" si="56"/>
        <v>-19</v>
      </c>
      <c r="Z471">
        <f t="shared" si="57"/>
        <v>0</v>
      </c>
      <c r="AA471">
        <f t="shared" si="58"/>
        <v>-19</v>
      </c>
      <c r="AB471">
        <f t="shared" si="59"/>
        <v>21</v>
      </c>
      <c r="AC471">
        <f t="shared" si="60"/>
        <v>28</v>
      </c>
      <c r="AD471">
        <f t="shared" si="61"/>
        <v>35</v>
      </c>
      <c r="AE471">
        <f t="shared" si="62"/>
        <v>-19</v>
      </c>
      <c r="AF471">
        <f t="shared" si="63"/>
        <v>35</v>
      </c>
      <c r="AG471" t="s">
        <v>3456</v>
      </c>
    </row>
    <row r="472" spans="1:33" x14ac:dyDescent="0.25">
      <c r="A472" t="s">
        <v>325</v>
      </c>
      <c r="B472" t="s">
        <v>326</v>
      </c>
      <c r="C472" t="s">
        <v>5</v>
      </c>
      <c r="D472">
        <v>1965</v>
      </c>
      <c r="E472" t="s">
        <v>21</v>
      </c>
      <c r="F472" t="s">
        <v>150</v>
      </c>
      <c r="G472">
        <v>0</v>
      </c>
      <c r="H472">
        <v>1</v>
      </c>
      <c r="I472">
        <v>1</v>
      </c>
      <c r="J472">
        <v>0</v>
      </c>
      <c r="K472">
        <v>1984</v>
      </c>
      <c r="L472">
        <v>19</v>
      </c>
      <c r="M472">
        <v>0</v>
      </c>
      <c r="N472">
        <v>0</v>
      </c>
      <c r="O472">
        <v>0</v>
      </c>
      <c r="Q472">
        <v>0</v>
      </c>
      <c r="R472">
        <v>26</v>
      </c>
      <c r="S472">
        <v>31</v>
      </c>
      <c r="T472">
        <v>35</v>
      </c>
      <c r="U472">
        <v>44</v>
      </c>
      <c r="V472">
        <v>0</v>
      </c>
      <c r="W472">
        <v>53</v>
      </c>
      <c r="X472">
        <v>0</v>
      </c>
      <c r="Y472">
        <f t="shared" si="56"/>
        <v>-19</v>
      </c>
      <c r="Z472">
        <f t="shared" si="57"/>
        <v>7</v>
      </c>
      <c r="AA472">
        <f t="shared" si="58"/>
        <v>12</v>
      </c>
      <c r="AB472">
        <f t="shared" si="59"/>
        <v>16</v>
      </c>
      <c r="AC472">
        <f t="shared" si="60"/>
        <v>25</v>
      </c>
      <c r="AD472">
        <f t="shared" si="61"/>
        <v>-19</v>
      </c>
      <c r="AE472">
        <f t="shared" si="62"/>
        <v>34</v>
      </c>
      <c r="AF472">
        <f t="shared" si="63"/>
        <v>-19</v>
      </c>
      <c r="AG472" t="s">
        <v>3638</v>
      </c>
    </row>
    <row r="473" spans="1:33" x14ac:dyDescent="0.25">
      <c r="A473" t="s">
        <v>1384</v>
      </c>
      <c r="B473" t="s">
        <v>1385</v>
      </c>
      <c r="C473" t="s">
        <v>5</v>
      </c>
      <c r="D473">
        <v>1965</v>
      </c>
      <c r="E473" t="s">
        <v>21</v>
      </c>
      <c r="F473" t="s">
        <v>98</v>
      </c>
      <c r="G473">
        <v>0</v>
      </c>
      <c r="H473">
        <v>1</v>
      </c>
      <c r="I473">
        <v>1</v>
      </c>
      <c r="J473">
        <v>0</v>
      </c>
      <c r="K473">
        <v>1984</v>
      </c>
      <c r="L473">
        <v>19</v>
      </c>
      <c r="M473">
        <v>1</v>
      </c>
      <c r="N473">
        <v>1</v>
      </c>
      <c r="O473">
        <v>0</v>
      </c>
      <c r="Q473">
        <v>0</v>
      </c>
      <c r="R473">
        <v>24</v>
      </c>
      <c r="S473">
        <v>0</v>
      </c>
      <c r="T473">
        <v>29</v>
      </c>
      <c r="U473">
        <v>0</v>
      </c>
      <c r="V473">
        <v>0</v>
      </c>
      <c r="W473">
        <v>33</v>
      </c>
      <c r="X473">
        <v>0</v>
      </c>
      <c r="Y473">
        <f t="shared" si="56"/>
        <v>-19</v>
      </c>
      <c r="Z473">
        <f t="shared" si="57"/>
        <v>5</v>
      </c>
      <c r="AA473">
        <f t="shared" si="58"/>
        <v>-19</v>
      </c>
      <c r="AB473">
        <f t="shared" si="59"/>
        <v>10</v>
      </c>
      <c r="AC473">
        <f t="shared" si="60"/>
        <v>-19</v>
      </c>
      <c r="AD473">
        <f t="shared" si="61"/>
        <v>-19</v>
      </c>
      <c r="AE473">
        <f t="shared" si="62"/>
        <v>14</v>
      </c>
      <c r="AF473">
        <f t="shared" si="63"/>
        <v>-19</v>
      </c>
      <c r="AG473">
        <v>0</v>
      </c>
    </row>
    <row r="474" spans="1:33" x14ac:dyDescent="0.25">
      <c r="A474" t="s">
        <v>2241</v>
      </c>
      <c r="B474" t="s">
        <v>2242</v>
      </c>
      <c r="C474" t="s">
        <v>5</v>
      </c>
      <c r="D474">
        <v>1965</v>
      </c>
      <c r="E474" t="s">
        <v>21</v>
      </c>
      <c r="F474" t="s">
        <v>22</v>
      </c>
      <c r="G474">
        <v>1</v>
      </c>
      <c r="H474">
        <v>1</v>
      </c>
      <c r="I474">
        <v>1</v>
      </c>
      <c r="J474">
        <v>0</v>
      </c>
      <c r="K474">
        <v>1984</v>
      </c>
      <c r="L474">
        <v>19</v>
      </c>
      <c r="M474">
        <v>0</v>
      </c>
      <c r="N474">
        <v>1</v>
      </c>
      <c r="O474">
        <v>0</v>
      </c>
      <c r="Q474">
        <v>19</v>
      </c>
      <c r="R474">
        <v>24</v>
      </c>
      <c r="S474">
        <v>0</v>
      </c>
      <c r="T474">
        <v>33</v>
      </c>
      <c r="U474">
        <v>0</v>
      </c>
      <c r="V474">
        <v>50</v>
      </c>
      <c r="W474">
        <v>0</v>
      </c>
      <c r="X474">
        <v>50</v>
      </c>
      <c r="Y474">
        <f t="shared" si="56"/>
        <v>0</v>
      </c>
      <c r="Z474">
        <f t="shared" si="57"/>
        <v>5</v>
      </c>
      <c r="AA474">
        <f t="shared" si="58"/>
        <v>-19</v>
      </c>
      <c r="AB474">
        <f t="shared" si="59"/>
        <v>14</v>
      </c>
      <c r="AC474">
        <f t="shared" si="60"/>
        <v>-19</v>
      </c>
      <c r="AD474">
        <f t="shared" si="61"/>
        <v>31</v>
      </c>
      <c r="AE474">
        <f t="shared" si="62"/>
        <v>-19</v>
      </c>
      <c r="AF474">
        <f t="shared" si="63"/>
        <v>31</v>
      </c>
      <c r="AG474">
        <v>0</v>
      </c>
    </row>
    <row r="475" spans="1:33" x14ac:dyDescent="0.25">
      <c r="A475" t="s">
        <v>1579</v>
      </c>
      <c r="B475" t="s">
        <v>1580</v>
      </c>
      <c r="C475" t="s">
        <v>5</v>
      </c>
      <c r="D475">
        <v>1965</v>
      </c>
      <c r="E475" t="s">
        <v>21</v>
      </c>
      <c r="F475" t="s">
        <v>98</v>
      </c>
      <c r="G475">
        <v>0</v>
      </c>
      <c r="H475">
        <v>1</v>
      </c>
      <c r="I475">
        <v>1</v>
      </c>
      <c r="J475">
        <v>0</v>
      </c>
      <c r="K475">
        <v>1984</v>
      </c>
      <c r="L475">
        <v>19</v>
      </c>
      <c r="M475">
        <v>1</v>
      </c>
      <c r="N475">
        <v>1</v>
      </c>
      <c r="O475">
        <v>0</v>
      </c>
      <c r="Q475">
        <v>29</v>
      </c>
      <c r="R475">
        <v>30</v>
      </c>
      <c r="S475">
        <v>0</v>
      </c>
      <c r="T475">
        <v>36</v>
      </c>
      <c r="U475">
        <v>0</v>
      </c>
      <c r="V475">
        <v>40</v>
      </c>
      <c r="W475">
        <v>0</v>
      </c>
      <c r="X475">
        <v>40</v>
      </c>
      <c r="Y475">
        <f t="shared" si="56"/>
        <v>10</v>
      </c>
      <c r="Z475">
        <f t="shared" si="57"/>
        <v>11</v>
      </c>
      <c r="AA475">
        <f t="shared" si="58"/>
        <v>-19</v>
      </c>
      <c r="AB475">
        <f t="shared" si="59"/>
        <v>17</v>
      </c>
      <c r="AC475">
        <f t="shared" si="60"/>
        <v>-19</v>
      </c>
      <c r="AD475">
        <f t="shared" si="61"/>
        <v>21</v>
      </c>
      <c r="AE475">
        <f t="shared" si="62"/>
        <v>-19</v>
      </c>
      <c r="AF475">
        <f t="shared" si="63"/>
        <v>21</v>
      </c>
      <c r="AG475">
        <v>0</v>
      </c>
    </row>
    <row r="476" spans="1:33" x14ac:dyDescent="0.25">
      <c r="A476" t="s">
        <v>1509</v>
      </c>
      <c r="B476" t="s">
        <v>1510</v>
      </c>
      <c r="C476" t="s">
        <v>25</v>
      </c>
      <c r="D476">
        <v>1966</v>
      </c>
      <c r="E476" t="s">
        <v>21</v>
      </c>
      <c r="F476" t="s">
        <v>90</v>
      </c>
      <c r="G476">
        <v>0</v>
      </c>
      <c r="H476">
        <v>1</v>
      </c>
      <c r="I476">
        <v>1</v>
      </c>
      <c r="J476">
        <v>1</v>
      </c>
      <c r="K476">
        <v>1984</v>
      </c>
      <c r="L476">
        <v>18</v>
      </c>
      <c r="M476">
        <v>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v>0</v>
      </c>
      <c r="U476">
        <v>31</v>
      </c>
      <c r="V476">
        <v>51</v>
      </c>
      <c r="W476">
        <v>0</v>
      </c>
      <c r="X476">
        <v>51</v>
      </c>
      <c r="Y476">
        <f t="shared" si="56"/>
        <v>-18</v>
      </c>
      <c r="Z476">
        <f t="shared" si="57"/>
        <v>-18</v>
      </c>
      <c r="AA476">
        <f t="shared" si="58"/>
        <v>-18</v>
      </c>
      <c r="AB476">
        <f t="shared" si="59"/>
        <v>-18</v>
      </c>
      <c r="AC476">
        <f t="shared" si="60"/>
        <v>13</v>
      </c>
      <c r="AD476">
        <f t="shared" si="61"/>
        <v>33</v>
      </c>
      <c r="AE476">
        <f t="shared" si="62"/>
        <v>-18</v>
      </c>
      <c r="AF476">
        <f t="shared" si="63"/>
        <v>33</v>
      </c>
      <c r="AG476">
        <v>0</v>
      </c>
    </row>
    <row r="477" spans="1:33" x14ac:dyDescent="0.25">
      <c r="A477" t="s">
        <v>407</v>
      </c>
      <c r="B477" t="s">
        <v>408</v>
      </c>
      <c r="C477" t="s">
        <v>5</v>
      </c>
      <c r="D477">
        <v>1966</v>
      </c>
      <c r="E477" t="s">
        <v>21</v>
      </c>
      <c r="F477" t="s">
        <v>150</v>
      </c>
      <c r="G477">
        <v>0</v>
      </c>
      <c r="H477">
        <v>1</v>
      </c>
      <c r="I477">
        <v>1</v>
      </c>
      <c r="J477">
        <v>1</v>
      </c>
      <c r="K477">
        <v>1984</v>
      </c>
      <c r="L477">
        <v>18</v>
      </c>
      <c r="M477">
        <v>0</v>
      </c>
      <c r="N477">
        <v>1</v>
      </c>
      <c r="O477">
        <v>1</v>
      </c>
      <c r="Q477">
        <v>0</v>
      </c>
      <c r="R477">
        <v>0</v>
      </c>
      <c r="S477">
        <v>0</v>
      </c>
      <c r="T477">
        <v>24</v>
      </c>
      <c r="U477">
        <v>34</v>
      </c>
      <c r="V477">
        <v>40</v>
      </c>
      <c r="W477">
        <v>45</v>
      </c>
      <c r="X477">
        <v>40</v>
      </c>
      <c r="Y477">
        <f t="shared" si="56"/>
        <v>-18</v>
      </c>
      <c r="Z477">
        <f t="shared" si="57"/>
        <v>-18</v>
      </c>
      <c r="AA477">
        <f t="shared" si="58"/>
        <v>-18</v>
      </c>
      <c r="AB477">
        <f t="shared" si="59"/>
        <v>6</v>
      </c>
      <c r="AC477">
        <f t="shared" si="60"/>
        <v>16</v>
      </c>
      <c r="AD477">
        <f t="shared" si="61"/>
        <v>22</v>
      </c>
      <c r="AE477">
        <f t="shared" si="62"/>
        <v>27</v>
      </c>
      <c r="AF477">
        <f t="shared" si="63"/>
        <v>22</v>
      </c>
      <c r="AG477" t="s">
        <v>3289</v>
      </c>
    </row>
    <row r="478" spans="1:33" x14ac:dyDescent="0.25">
      <c r="A478" t="s">
        <v>1263</v>
      </c>
      <c r="B478" t="s">
        <v>1264</v>
      </c>
      <c r="C478" t="s">
        <v>5</v>
      </c>
      <c r="D478">
        <v>1966</v>
      </c>
      <c r="E478" t="s">
        <v>21</v>
      </c>
      <c r="F478" t="s">
        <v>84</v>
      </c>
      <c r="G478">
        <v>0</v>
      </c>
      <c r="H478">
        <v>1</v>
      </c>
      <c r="I478">
        <v>1</v>
      </c>
      <c r="J478">
        <v>0</v>
      </c>
      <c r="K478">
        <v>1984</v>
      </c>
      <c r="L478">
        <v>18</v>
      </c>
      <c r="M478">
        <v>0</v>
      </c>
      <c r="N478">
        <v>0</v>
      </c>
      <c r="O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52</v>
      </c>
      <c r="W478">
        <v>0</v>
      </c>
      <c r="X478">
        <v>52</v>
      </c>
      <c r="Y478">
        <f t="shared" si="56"/>
        <v>-18</v>
      </c>
      <c r="Z478">
        <f t="shared" si="57"/>
        <v>-18</v>
      </c>
      <c r="AA478">
        <f t="shared" si="58"/>
        <v>-18</v>
      </c>
      <c r="AB478">
        <f t="shared" si="59"/>
        <v>-18</v>
      </c>
      <c r="AC478">
        <f t="shared" si="60"/>
        <v>-18</v>
      </c>
      <c r="AD478">
        <f t="shared" si="61"/>
        <v>34</v>
      </c>
      <c r="AE478">
        <f t="shared" si="62"/>
        <v>-18</v>
      </c>
      <c r="AF478">
        <f t="shared" si="63"/>
        <v>34</v>
      </c>
      <c r="AG478" t="s">
        <v>3626</v>
      </c>
    </row>
    <row r="479" spans="1:33" x14ac:dyDescent="0.25">
      <c r="A479" t="s">
        <v>1360</v>
      </c>
      <c r="B479" t="s">
        <v>1361</v>
      </c>
      <c r="C479" t="s">
        <v>5</v>
      </c>
      <c r="D479">
        <v>1966</v>
      </c>
      <c r="E479" t="s">
        <v>21</v>
      </c>
      <c r="F479" t="s">
        <v>98</v>
      </c>
      <c r="G479">
        <v>0</v>
      </c>
      <c r="H479">
        <v>0</v>
      </c>
      <c r="I479">
        <v>1</v>
      </c>
      <c r="J479">
        <v>0</v>
      </c>
      <c r="K479">
        <v>1984</v>
      </c>
      <c r="L479">
        <v>18</v>
      </c>
      <c r="M479">
        <v>1</v>
      </c>
      <c r="N479">
        <v>1</v>
      </c>
      <c r="O479">
        <v>0</v>
      </c>
      <c r="Q479">
        <v>0</v>
      </c>
      <c r="R479">
        <v>27</v>
      </c>
      <c r="S479">
        <v>0</v>
      </c>
      <c r="T479">
        <v>0</v>
      </c>
      <c r="U479">
        <v>0</v>
      </c>
      <c r="V479">
        <v>41</v>
      </c>
      <c r="W479">
        <v>0</v>
      </c>
      <c r="X479">
        <v>41</v>
      </c>
      <c r="Y479">
        <f t="shared" si="56"/>
        <v>-18</v>
      </c>
      <c r="Z479">
        <f t="shared" si="57"/>
        <v>9</v>
      </c>
      <c r="AA479">
        <f t="shared" si="58"/>
        <v>-18</v>
      </c>
      <c r="AB479">
        <f t="shared" si="59"/>
        <v>-18</v>
      </c>
      <c r="AC479">
        <f t="shared" si="60"/>
        <v>-18</v>
      </c>
      <c r="AD479">
        <f t="shared" si="61"/>
        <v>23</v>
      </c>
      <c r="AE479">
        <f t="shared" si="62"/>
        <v>-18</v>
      </c>
      <c r="AF479">
        <f t="shared" si="63"/>
        <v>23</v>
      </c>
      <c r="AG479">
        <v>0</v>
      </c>
    </row>
    <row r="480" spans="1:33" x14ac:dyDescent="0.25">
      <c r="A480" t="s">
        <v>2234</v>
      </c>
      <c r="B480" t="s">
        <v>594</v>
      </c>
      <c r="C480" t="s">
        <v>5</v>
      </c>
      <c r="D480">
        <v>1967</v>
      </c>
      <c r="E480" t="s">
        <v>21</v>
      </c>
      <c r="F480" t="s">
        <v>22</v>
      </c>
      <c r="G480">
        <v>0</v>
      </c>
      <c r="H480">
        <v>1</v>
      </c>
      <c r="I480">
        <v>1</v>
      </c>
      <c r="J480">
        <v>0</v>
      </c>
      <c r="K480">
        <v>1984</v>
      </c>
      <c r="L480">
        <v>17</v>
      </c>
      <c r="M480">
        <v>0</v>
      </c>
      <c r="N480">
        <v>1</v>
      </c>
      <c r="O480">
        <v>0</v>
      </c>
      <c r="Q480">
        <v>0</v>
      </c>
      <c r="R480">
        <v>0</v>
      </c>
      <c r="S480">
        <v>35</v>
      </c>
      <c r="T480">
        <v>38</v>
      </c>
      <c r="U480">
        <v>43</v>
      </c>
      <c r="V480">
        <v>0</v>
      </c>
      <c r="W480">
        <v>51</v>
      </c>
      <c r="X480">
        <v>0</v>
      </c>
      <c r="Y480">
        <f t="shared" si="56"/>
        <v>-17</v>
      </c>
      <c r="Z480">
        <f t="shared" si="57"/>
        <v>-17</v>
      </c>
      <c r="AA480">
        <f t="shared" si="58"/>
        <v>18</v>
      </c>
      <c r="AB480">
        <f t="shared" si="59"/>
        <v>21</v>
      </c>
      <c r="AC480">
        <f t="shared" si="60"/>
        <v>26</v>
      </c>
      <c r="AD480">
        <f t="shared" si="61"/>
        <v>-17</v>
      </c>
      <c r="AE480">
        <f t="shared" si="62"/>
        <v>34</v>
      </c>
      <c r="AF480">
        <f t="shared" si="63"/>
        <v>-17</v>
      </c>
      <c r="AG480">
        <v>0</v>
      </c>
    </row>
    <row r="481" spans="1:33" x14ac:dyDescent="0.25">
      <c r="A481" t="s">
        <v>1261</v>
      </c>
      <c r="B481" t="s">
        <v>1262</v>
      </c>
      <c r="C481" t="s">
        <v>5</v>
      </c>
      <c r="D481">
        <v>1962</v>
      </c>
      <c r="E481" t="s">
        <v>6</v>
      </c>
      <c r="F481" t="s">
        <v>309</v>
      </c>
      <c r="G481">
        <v>0</v>
      </c>
      <c r="H481">
        <v>1</v>
      </c>
      <c r="I481">
        <v>1</v>
      </c>
      <c r="J481">
        <v>1</v>
      </c>
      <c r="K481">
        <v>1984</v>
      </c>
      <c r="L481">
        <v>22</v>
      </c>
      <c r="M481">
        <v>1</v>
      </c>
      <c r="N481">
        <v>1</v>
      </c>
      <c r="O481">
        <v>1</v>
      </c>
      <c r="Q481">
        <v>0</v>
      </c>
      <c r="R481">
        <v>0</v>
      </c>
      <c r="S481">
        <v>0</v>
      </c>
      <c r="T481">
        <v>31</v>
      </c>
      <c r="U481">
        <v>42</v>
      </c>
      <c r="V481">
        <v>56</v>
      </c>
      <c r="W481">
        <v>0</v>
      </c>
      <c r="X481">
        <v>56</v>
      </c>
      <c r="Y481">
        <f t="shared" si="56"/>
        <v>-22</v>
      </c>
      <c r="Z481">
        <f t="shared" si="57"/>
        <v>-22</v>
      </c>
      <c r="AA481">
        <f t="shared" si="58"/>
        <v>-22</v>
      </c>
      <c r="AB481">
        <f t="shared" si="59"/>
        <v>9</v>
      </c>
      <c r="AC481">
        <f t="shared" si="60"/>
        <v>20</v>
      </c>
      <c r="AD481">
        <f t="shared" si="61"/>
        <v>34</v>
      </c>
      <c r="AE481">
        <f t="shared" si="62"/>
        <v>-22</v>
      </c>
      <c r="AF481">
        <f t="shared" si="63"/>
        <v>34</v>
      </c>
      <c r="AG481">
        <v>0</v>
      </c>
    </row>
    <row r="482" spans="1:33" x14ac:dyDescent="0.25">
      <c r="A482" t="s">
        <v>2454</v>
      </c>
      <c r="B482" t="s">
        <v>2455</v>
      </c>
      <c r="C482" t="s">
        <v>5</v>
      </c>
      <c r="D482">
        <v>1962</v>
      </c>
      <c r="E482" t="s">
        <v>6</v>
      </c>
      <c r="F482" t="s">
        <v>30</v>
      </c>
      <c r="G482">
        <v>1</v>
      </c>
      <c r="H482">
        <v>1</v>
      </c>
      <c r="I482">
        <v>1</v>
      </c>
      <c r="J482">
        <v>1</v>
      </c>
      <c r="K482">
        <v>1984</v>
      </c>
      <c r="L482">
        <v>22</v>
      </c>
      <c r="M482">
        <v>0</v>
      </c>
      <c r="N482">
        <v>1</v>
      </c>
      <c r="O482">
        <v>1</v>
      </c>
      <c r="Q482">
        <v>0</v>
      </c>
      <c r="R482">
        <v>28</v>
      </c>
      <c r="S482">
        <v>34</v>
      </c>
      <c r="T482">
        <v>0</v>
      </c>
      <c r="U482">
        <v>42</v>
      </c>
      <c r="V482">
        <v>42</v>
      </c>
      <c r="W482">
        <v>54</v>
      </c>
      <c r="X482">
        <v>42</v>
      </c>
      <c r="Y482">
        <f t="shared" si="56"/>
        <v>-22</v>
      </c>
      <c r="Z482">
        <f t="shared" si="57"/>
        <v>6</v>
      </c>
      <c r="AA482">
        <f t="shared" si="58"/>
        <v>12</v>
      </c>
      <c r="AB482">
        <f t="shared" si="59"/>
        <v>-22</v>
      </c>
      <c r="AC482">
        <f t="shared" si="60"/>
        <v>20</v>
      </c>
      <c r="AD482">
        <f t="shared" si="61"/>
        <v>20</v>
      </c>
      <c r="AE482">
        <f t="shared" si="62"/>
        <v>32</v>
      </c>
      <c r="AF482">
        <f t="shared" si="63"/>
        <v>20</v>
      </c>
      <c r="AG482" t="s">
        <v>2786</v>
      </c>
    </row>
    <row r="483" spans="1:33" x14ac:dyDescent="0.25">
      <c r="A483" t="s">
        <v>1113</v>
      </c>
      <c r="B483" t="s">
        <v>1114</v>
      </c>
      <c r="C483" t="s">
        <v>5</v>
      </c>
      <c r="D483">
        <v>1962</v>
      </c>
      <c r="E483" t="s">
        <v>6</v>
      </c>
      <c r="F483" t="s">
        <v>30</v>
      </c>
      <c r="G483">
        <v>0</v>
      </c>
      <c r="H483">
        <v>1</v>
      </c>
      <c r="I483">
        <v>1</v>
      </c>
      <c r="J483">
        <v>0</v>
      </c>
      <c r="K483">
        <v>1984</v>
      </c>
      <c r="L483">
        <v>22</v>
      </c>
      <c r="M483">
        <v>1</v>
      </c>
      <c r="N483">
        <v>0</v>
      </c>
      <c r="O483">
        <v>1</v>
      </c>
      <c r="Q483">
        <v>0</v>
      </c>
      <c r="R483">
        <v>0</v>
      </c>
      <c r="S483">
        <v>30</v>
      </c>
      <c r="T483">
        <v>34</v>
      </c>
      <c r="U483">
        <v>39</v>
      </c>
      <c r="V483">
        <v>49</v>
      </c>
      <c r="W483">
        <v>0</v>
      </c>
      <c r="X483">
        <v>49</v>
      </c>
      <c r="Y483">
        <f t="shared" si="56"/>
        <v>-22</v>
      </c>
      <c r="Z483">
        <f t="shared" si="57"/>
        <v>-22</v>
      </c>
      <c r="AA483">
        <f t="shared" si="58"/>
        <v>8</v>
      </c>
      <c r="AB483">
        <f t="shared" si="59"/>
        <v>12</v>
      </c>
      <c r="AC483">
        <f t="shared" si="60"/>
        <v>17</v>
      </c>
      <c r="AD483">
        <f t="shared" si="61"/>
        <v>27</v>
      </c>
      <c r="AE483">
        <f t="shared" si="62"/>
        <v>-22</v>
      </c>
      <c r="AF483">
        <f t="shared" si="63"/>
        <v>27</v>
      </c>
      <c r="AG483" t="s">
        <v>2981</v>
      </c>
    </row>
    <row r="484" spans="1:33" x14ac:dyDescent="0.25">
      <c r="A484" t="s">
        <v>977</v>
      </c>
      <c r="B484" t="s">
        <v>9</v>
      </c>
      <c r="C484" t="s">
        <v>25</v>
      </c>
      <c r="D484">
        <v>1962</v>
      </c>
      <c r="E484" t="s">
        <v>56</v>
      </c>
      <c r="F484" t="s">
        <v>114</v>
      </c>
      <c r="G484">
        <v>0</v>
      </c>
      <c r="H484">
        <v>1</v>
      </c>
      <c r="I484">
        <v>1</v>
      </c>
      <c r="J484">
        <v>1</v>
      </c>
      <c r="K484">
        <v>1984</v>
      </c>
      <c r="L484">
        <v>22</v>
      </c>
      <c r="M484">
        <v>0</v>
      </c>
      <c r="N484">
        <v>0</v>
      </c>
      <c r="O484">
        <v>0</v>
      </c>
      <c r="Q484">
        <v>0</v>
      </c>
      <c r="R484">
        <v>30</v>
      </c>
      <c r="S484">
        <v>0</v>
      </c>
      <c r="T484">
        <v>0</v>
      </c>
      <c r="U484">
        <v>0</v>
      </c>
      <c r="V484">
        <v>0</v>
      </c>
      <c r="W484">
        <v>56</v>
      </c>
      <c r="X484">
        <v>0</v>
      </c>
      <c r="Y484">
        <f t="shared" si="56"/>
        <v>-22</v>
      </c>
      <c r="Z484">
        <f t="shared" si="57"/>
        <v>8</v>
      </c>
      <c r="AA484">
        <f t="shared" si="58"/>
        <v>-22</v>
      </c>
      <c r="AB484">
        <f t="shared" si="59"/>
        <v>-22</v>
      </c>
      <c r="AC484">
        <f t="shared" si="60"/>
        <v>-22</v>
      </c>
      <c r="AD484">
        <f t="shared" si="61"/>
        <v>-22</v>
      </c>
      <c r="AE484">
        <f t="shared" si="62"/>
        <v>34</v>
      </c>
      <c r="AF484">
        <f t="shared" si="63"/>
        <v>-22</v>
      </c>
      <c r="AG484" t="s">
        <v>3651</v>
      </c>
    </row>
    <row r="485" spans="1:33" x14ac:dyDescent="0.25">
      <c r="A485" t="s">
        <v>42</v>
      </c>
      <c r="B485" t="s">
        <v>43</v>
      </c>
      <c r="C485" t="s">
        <v>5</v>
      </c>
      <c r="D485">
        <v>1961</v>
      </c>
      <c r="E485" t="s">
        <v>26</v>
      </c>
      <c r="F485" t="s">
        <v>18</v>
      </c>
      <c r="G485">
        <v>0</v>
      </c>
      <c r="H485">
        <v>0</v>
      </c>
      <c r="I485">
        <v>1</v>
      </c>
      <c r="J485">
        <v>1</v>
      </c>
      <c r="K485">
        <v>1984</v>
      </c>
      <c r="L485">
        <v>23</v>
      </c>
      <c r="M485">
        <v>0</v>
      </c>
      <c r="N485">
        <v>0</v>
      </c>
      <c r="O485">
        <v>0</v>
      </c>
      <c r="Q485">
        <v>27</v>
      </c>
      <c r="R485">
        <v>0</v>
      </c>
      <c r="S485">
        <v>0</v>
      </c>
      <c r="T485">
        <v>0</v>
      </c>
      <c r="U485">
        <v>33</v>
      </c>
      <c r="V485">
        <v>54</v>
      </c>
      <c r="W485">
        <v>0</v>
      </c>
      <c r="X485">
        <v>54</v>
      </c>
      <c r="Y485">
        <f t="shared" si="56"/>
        <v>4</v>
      </c>
      <c r="Z485">
        <f t="shared" si="57"/>
        <v>-23</v>
      </c>
      <c r="AA485">
        <f t="shared" si="58"/>
        <v>-23</v>
      </c>
      <c r="AB485">
        <f t="shared" si="59"/>
        <v>-23</v>
      </c>
      <c r="AC485">
        <f t="shared" si="60"/>
        <v>10</v>
      </c>
      <c r="AD485">
        <f t="shared" si="61"/>
        <v>31</v>
      </c>
      <c r="AE485">
        <f t="shared" si="62"/>
        <v>-23</v>
      </c>
      <c r="AF485">
        <f t="shared" si="63"/>
        <v>31</v>
      </c>
      <c r="AG485" t="s">
        <v>2967</v>
      </c>
    </row>
    <row r="486" spans="1:33" x14ac:dyDescent="0.25">
      <c r="A486" t="s">
        <v>2496</v>
      </c>
      <c r="B486" t="s">
        <v>2497</v>
      </c>
      <c r="C486" t="s">
        <v>5</v>
      </c>
      <c r="D486">
        <v>1962</v>
      </c>
      <c r="E486" t="s">
        <v>26</v>
      </c>
      <c r="F486" t="s">
        <v>41</v>
      </c>
      <c r="G486">
        <v>0</v>
      </c>
      <c r="H486">
        <v>1</v>
      </c>
      <c r="I486">
        <v>1</v>
      </c>
      <c r="J486">
        <v>1</v>
      </c>
      <c r="K486">
        <v>1984</v>
      </c>
      <c r="L486">
        <v>22</v>
      </c>
      <c r="M486">
        <v>0</v>
      </c>
      <c r="N486">
        <v>0</v>
      </c>
      <c r="O486">
        <v>0</v>
      </c>
      <c r="Q486">
        <v>0</v>
      </c>
      <c r="R486">
        <v>29</v>
      </c>
      <c r="S486">
        <v>31</v>
      </c>
      <c r="T486">
        <v>37</v>
      </c>
      <c r="U486">
        <v>39</v>
      </c>
      <c r="V486">
        <v>55</v>
      </c>
      <c r="W486">
        <v>0</v>
      </c>
      <c r="X486">
        <v>55</v>
      </c>
      <c r="Y486">
        <f t="shared" si="56"/>
        <v>-22</v>
      </c>
      <c r="Z486">
        <f t="shared" si="57"/>
        <v>7</v>
      </c>
      <c r="AA486">
        <f t="shared" si="58"/>
        <v>9</v>
      </c>
      <c r="AB486">
        <f t="shared" si="59"/>
        <v>15</v>
      </c>
      <c r="AC486">
        <f t="shared" si="60"/>
        <v>17</v>
      </c>
      <c r="AD486">
        <f t="shared" si="61"/>
        <v>33</v>
      </c>
      <c r="AE486">
        <f t="shared" si="62"/>
        <v>-22</v>
      </c>
      <c r="AF486">
        <f t="shared" si="63"/>
        <v>33</v>
      </c>
      <c r="AG486" t="s">
        <v>3764</v>
      </c>
    </row>
    <row r="487" spans="1:33" x14ac:dyDescent="0.25">
      <c r="A487" t="s">
        <v>393</v>
      </c>
      <c r="B487" t="s">
        <v>394</v>
      </c>
      <c r="C487" t="s">
        <v>5</v>
      </c>
      <c r="D487">
        <v>1962</v>
      </c>
      <c r="E487" t="s">
        <v>26</v>
      </c>
      <c r="F487" t="s">
        <v>41</v>
      </c>
      <c r="G487">
        <v>0</v>
      </c>
      <c r="H487">
        <v>1</v>
      </c>
      <c r="I487">
        <v>1</v>
      </c>
      <c r="J487">
        <v>1</v>
      </c>
      <c r="K487">
        <v>1984</v>
      </c>
      <c r="L487">
        <v>22</v>
      </c>
      <c r="M487">
        <v>1</v>
      </c>
      <c r="N487">
        <v>1</v>
      </c>
      <c r="O487">
        <v>0</v>
      </c>
      <c r="Q487">
        <v>0</v>
      </c>
      <c r="R487">
        <v>32</v>
      </c>
      <c r="S487">
        <v>0</v>
      </c>
      <c r="T487">
        <v>40</v>
      </c>
      <c r="U487">
        <v>44</v>
      </c>
      <c r="V487">
        <v>49</v>
      </c>
      <c r="W487">
        <v>0</v>
      </c>
      <c r="X487">
        <v>49</v>
      </c>
      <c r="Y487">
        <f t="shared" si="56"/>
        <v>-22</v>
      </c>
      <c r="Z487">
        <f t="shared" si="57"/>
        <v>10</v>
      </c>
      <c r="AA487">
        <f t="shared" si="58"/>
        <v>-22</v>
      </c>
      <c r="AB487">
        <f t="shared" si="59"/>
        <v>18</v>
      </c>
      <c r="AC487">
        <f t="shared" si="60"/>
        <v>22</v>
      </c>
      <c r="AD487">
        <f t="shared" si="61"/>
        <v>27</v>
      </c>
      <c r="AE487">
        <f t="shared" si="62"/>
        <v>-22</v>
      </c>
      <c r="AF487">
        <f t="shared" si="63"/>
        <v>27</v>
      </c>
      <c r="AG487" t="s">
        <v>2762</v>
      </c>
    </row>
    <row r="488" spans="1:33" x14ac:dyDescent="0.25">
      <c r="A488" t="s">
        <v>1410</v>
      </c>
      <c r="B488" t="s">
        <v>1411</v>
      </c>
      <c r="C488" t="s">
        <v>5</v>
      </c>
      <c r="D488">
        <v>1966</v>
      </c>
      <c r="E488" t="s">
        <v>200</v>
      </c>
      <c r="F488" t="s">
        <v>103</v>
      </c>
      <c r="G488">
        <v>0</v>
      </c>
      <c r="H488">
        <v>1</v>
      </c>
      <c r="I488">
        <v>1</v>
      </c>
      <c r="J488">
        <v>0</v>
      </c>
      <c r="K488">
        <v>1984</v>
      </c>
      <c r="L488">
        <v>18</v>
      </c>
      <c r="M488">
        <v>0</v>
      </c>
      <c r="N488">
        <v>1</v>
      </c>
      <c r="O488">
        <v>0</v>
      </c>
      <c r="Q488">
        <v>0</v>
      </c>
      <c r="R488">
        <v>0</v>
      </c>
      <c r="S488">
        <v>28</v>
      </c>
      <c r="T488">
        <v>32</v>
      </c>
      <c r="U488">
        <v>0</v>
      </c>
      <c r="V488">
        <v>45</v>
      </c>
      <c r="W488">
        <v>0</v>
      </c>
      <c r="X488">
        <v>45</v>
      </c>
      <c r="Y488">
        <f t="shared" si="56"/>
        <v>-18</v>
      </c>
      <c r="Z488">
        <f t="shared" si="57"/>
        <v>-18</v>
      </c>
      <c r="AA488">
        <f t="shared" si="58"/>
        <v>10</v>
      </c>
      <c r="AB488">
        <f t="shared" si="59"/>
        <v>14</v>
      </c>
      <c r="AC488">
        <f t="shared" si="60"/>
        <v>-18</v>
      </c>
      <c r="AD488">
        <f t="shared" si="61"/>
        <v>27</v>
      </c>
      <c r="AE488">
        <f t="shared" si="62"/>
        <v>-18</v>
      </c>
      <c r="AF488">
        <f t="shared" si="63"/>
        <v>27</v>
      </c>
      <c r="AG488" t="s">
        <v>2950</v>
      </c>
    </row>
    <row r="489" spans="1:33" x14ac:dyDescent="0.25">
      <c r="A489" t="s">
        <v>2432</v>
      </c>
      <c r="B489" t="s">
        <v>2433</v>
      </c>
      <c r="C489" t="s">
        <v>25</v>
      </c>
      <c r="D489">
        <v>1966</v>
      </c>
      <c r="E489" t="s">
        <v>200</v>
      </c>
      <c r="F489" t="s">
        <v>69</v>
      </c>
      <c r="G489">
        <v>0</v>
      </c>
      <c r="H489">
        <v>1</v>
      </c>
      <c r="I489">
        <v>1</v>
      </c>
      <c r="J489">
        <v>1</v>
      </c>
      <c r="K489">
        <v>1984</v>
      </c>
      <c r="L489">
        <v>18</v>
      </c>
      <c r="M489">
        <v>1</v>
      </c>
      <c r="N489">
        <v>0</v>
      </c>
      <c r="O489">
        <v>1</v>
      </c>
      <c r="Q489">
        <v>0</v>
      </c>
      <c r="R489">
        <v>0</v>
      </c>
      <c r="S489">
        <v>35</v>
      </c>
      <c r="T489">
        <v>36</v>
      </c>
      <c r="U489">
        <v>40</v>
      </c>
      <c r="V489">
        <v>49</v>
      </c>
      <c r="W489">
        <v>0</v>
      </c>
      <c r="X489">
        <v>49</v>
      </c>
      <c r="Y489">
        <f t="shared" si="56"/>
        <v>-18</v>
      </c>
      <c r="Z489">
        <f t="shared" si="57"/>
        <v>-18</v>
      </c>
      <c r="AA489">
        <f t="shared" si="58"/>
        <v>17</v>
      </c>
      <c r="AB489">
        <f t="shared" si="59"/>
        <v>18</v>
      </c>
      <c r="AC489">
        <f t="shared" si="60"/>
        <v>22</v>
      </c>
      <c r="AD489">
        <f t="shared" si="61"/>
        <v>31</v>
      </c>
      <c r="AE489">
        <f t="shared" si="62"/>
        <v>-18</v>
      </c>
      <c r="AF489">
        <f t="shared" si="63"/>
        <v>31</v>
      </c>
      <c r="AG489">
        <v>0</v>
      </c>
    </row>
    <row r="490" spans="1:33" x14ac:dyDescent="0.25">
      <c r="A490" t="s">
        <v>836</v>
      </c>
      <c r="B490" t="s">
        <v>837</v>
      </c>
      <c r="C490" t="s">
        <v>5</v>
      </c>
      <c r="D490">
        <v>1966</v>
      </c>
      <c r="E490" t="s">
        <v>225</v>
      </c>
      <c r="F490" t="s">
        <v>98</v>
      </c>
      <c r="G490">
        <v>0</v>
      </c>
      <c r="H490">
        <v>1</v>
      </c>
      <c r="I490">
        <v>1</v>
      </c>
      <c r="J490">
        <v>0</v>
      </c>
      <c r="K490">
        <v>1984</v>
      </c>
      <c r="L490">
        <v>18</v>
      </c>
      <c r="M490">
        <v>0</v>
      </c>
      <c r="N490">
        <v>1</v>
      </c>
      <c r="O490">
        <v>1</v>
      </c>
      <c r="Q490">
        <v>0</v>
      </c>
      <c r="R490">
        <v>0</v>
      </c>
      <c r="S490">
        <v>24</v>
      </c>
      <c r="T490">
        <v>50</v>
      </c>
      <c r="U490">
        <v>0</v>
      </c>
      <c r="V490">
        <v>0</v>
      </c>
      <c r="W490">
        <v>0</v>
      </c>
      <c r="X490">
        <v>0</v>
      </c>
      <c r="Y490">
        <f t="shared" si="56"/>
        <v>-18</v>
      </c>
      <c r="Z490">
        <f t="shared" si="57"/>
        <v>-18</v>
      </c>
      <c r="AA490">
        <f t="shared" si="58"/>
        <v>6</v>
      </c>
      <c r="AB490">
        <f t="shared" si="59"/>
        <v>32</v>
      </c>
      <c r="AC490">
        <f t="shared" si="60"/>
        <v>-18</v>
      </c>
      <c r="AD490">
        <f t="shared" si="61"/>
        <v>-18</v>
      </c>
      <c r="AE490">
        <f t="shared" si="62"/>
        <v>-18</v>
      </c>
      <c r="AF490">
        <f t="shared" si="63"/>
        <v>-18</v>
      </c>
      <c r="AG490" t="s">
        <v>2981</v>
      </c>
    </row>
    <row r="491" spans="1:33" x14ac:dyDescent="0.25">
      <c r="A491" t="s">
        <v>1273</v>
      </c>
      <c r="B491" t="s">
        <v>1274</v>
      </c>
      <c r="C491" t="s">
        <v>5</v>
      </c>
      <c r="D491">
        <v>1965</v>
      </c>
      <c r="E491" t="s">
        <v>17</v>
      </c>
      <c r="F491" t="s">
        <v>18</v>
      </c>
      <c r="G491">
        <v>0</v>
      </c>
      <c r="H491">
        <v>0</v>
      </c>
      <c r="I491">
        <v>1</v>
      </c>
      <c r="J491">
        <v>1</v>
      </c>
      <c r="K491">
        <v>1984</v>
      </c>
      <c r="L491">
        <v>19</v>
      </c>
      <c r="M491">
        <v>0</v>
      </c>
      <c r="N491">
        <v>0</v>
      </c>
      <c r="O491">
        <v>1</v>
      </c>
      <c r="Q491">
        <v>0</v>
      </c>
      <c r="R491">
        <v>30</v>
      </c>
      <c r="S491">
        <v>32</v>
      </c>
      <c r="T491">
        <v>36</v>
      </c>
      <c r="U491">
        <v>52</v>
      </c>
      <c r="V491">
        <v>53</v>
      </c>
      <c r="W491">
        <v>0</v>
      </c>
      <c r="X491">
        <v>53</v>
      </c>
      <c r="Y491">
        <f t="shared" si="56"/>
        <v>-19</v>
      </c>
      <c r="Z491">
        <f t="shared" si="57"/>
        <v>11</v>
      </c>
      <c r="AA491">
        <f t="shared" si="58"/>
        <v>13</v>
      </c>
      <c r="AB491">
        <f t="shared" si="59"/>
        <v>17</v>
      </c>
      <c r="AC491">
        <f t="shared" si="60"/>
        <v>33</v>
      </c>
      <c r="AD491">
        <f t="shared" si="61"/>
        <v>34</v>
      </c>
      <c r="AE491">
        <f t="shared" si="62"/>
        <v>-19</v>
      </c>
      <c r="AF491">
        <f t="shared" si="63"/>
        <v>34</v>
      </c>
      <c r="AG491">
        <v>0</v>
      </c>
    </row>
    <row r="492" spans="1:33" x14ac:dyDescent="0.25">
      <c r="A492" t="s">
        <v>1595</v>
      </c>
      <c r="B492" t="s">
        <v>1596</v>
      </c>
      <c r="C492" t="s">
        <v>5</v>
      </c>
      <c r="D492">
        <v>1963</v>
      </c>
      <c r="E492" t="s">
        <v>1597</v>
      </c>
      <c r="F492" t="s">
        <v>62</v>
      </c>
      <c r="G492">
        <v>0</v>
      </c>
      <c r="H492">
        <v>1</v>
      </c>
      <c r="I492">
        <v>1</v>
      </c>
      <c r="J492">
        <v>1</v>
      </c>
      <c r="K492">
        <v>1984</v>
      </c>
      <c r="L492">
        <v>21</v>
      </c>
      <c r="M492">
        <v>1</v>
      </c>
      <c r="N492">
        <v>0</v>
      </c>
      <c r="O492">
        <v>1</v>
      </c>
      <c r="Q492">
        <v>0</v>
      </c>
      <c r="R492">
        <v>27</v>
      </c>
      <c r="S492">
        <v>35</v>
      </c>
      <c r="T492">
        <v>39</v>
      </c>
      <c r="U492">
        <v>47</v>
      </c>
      <c r="V492">
        <v>52</v>
      </c>
      <c r="W492">
        <v>0</v>
      </c>
      <c r="X492">
        <v>52</v>
      </c>
      <c r="Y492">
        <f t="shared" si="56"/>
        <v>-21</v>
      </c>
      <c r="Z492">
        <f t="shared" si="57"/>
        <v>6</v>
      </c>
      <c r="AA492">
        <f t="shared" si="58"/>
        <v>14</v>
      </c>
      <c r="AB492">
        <f t="shared" si="59"/>
        <v>18</v>
      </c>
      <c r="AC492">
        <f t="shared" si="60"/>
        <v>26</v>
      </c>
      <c r="AD492">
        <f t="shared" si="61"/>
        <v>31</v>
      </c>
      <c r="AE492">
        <f t="shared" si="62"/>
        <v>-21</v>
      </c>
      <c r="AF492">
        <f t="shared" si="63"/>
        <v>31</v>
      </c>
      <c r="AG492">
        <v>0</v>
      </c>
    </row>
    <row r="493" spans="1:33" x14ac:dyDescent="0.25">
      <c r="A493" t="s">
        <v>2487</v>
      </c>
      <c r="B493" t="s">
        <v>2488</v>
      </c>
      <c r="C493" t="s">
        <v>5</v>
      </c>
      <c r="D493">
        <v>1964</v>
      </c>
      <c r="E493" t="s">
        <v>282</v>
      </c>
      <c r="G493">
        <v>0</v>
      </c>
      <c r="H493">
        <v>0</v>
      </c>
      <c r="I493">
        <v>1</v>
      </c>
      <c r="J493">
        <v>0</v>
      </c>
      <c r="K493">
        <v>1984</v>
      </c>
      <c r="L493">
        <v>20</v>
      </c>
      <c r="M493">
        <v>0</v>
      </c>
      <c r="N493">
        <v>0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54</v>
      </c>
      <c r="X493">
        <v>0</v>
      </c>
      <c r="Y493">
        <f t="shared" si="56"/>
        <v>-20</v>
      </c>
      <c r="Z493">
        <f t="shared" si="57"/>
        <v>-20</v>
      </c>
      <c r="AA493">
        <f t="shared" si="58"/>
        <v>-20</v>
      </c>
      <c r="AB493">
        <f t="shared" si="59"/>
        <v>-20</v>
      </c>
      <c r="AC493">
        <f t="shared" si="60"/>
        <v>-20</v>
      </c>
      <c r="AD493">
        <f t="shared" si="61"/>
        <v>-20</v>
      </c>
      <c r="AE493">
        <f t="shared" si="62"/>
        <v>34</v>
      </c>
      <c r="AF493">
        <f t="shared" si="63"/>
        <v>-20</v>
      </c>
      <c r="AG493">
        <v>0</v>
      </c>
    </row>
    <row r="494" spans="1:33" x14ac:dyDescent="0.25">
      <c r="A494" t="s">
        <v>1965</v>
      </c>
      <c r="B494" t="s">
        <v>1966</v>
      </c>
      <c r="C494" t="s">
        <v>25</v>
      </c>
      <c r="D494">
        <v>1963</v>
      </c>
      <c r="E494" t="s">
        <v>61</v>
      </c>
      <c r="F494" t="s">
        <v>62</v>
      </c>
      <c r="G494">
        <v>0</v>
      </c>
      <c r="H494">
        <v>1</v>
      </c>
      <c r="I494">
        <v>1</v>
      </c>
      <c r="J494">
        <v>1</v>
      </c>
      <c r="K494">
        <v>1984</v>
      </c>
      <c r="L494">
        <v>21</v>
      </c>
      <c r="M494">
        <v>0</v>
      </c>
      <c r="N494">
        <v>0</v>
      </c>
      <c r="O494">
        <v>0</v>
      </c>
      <c r="Q494">
        <v>29</v>
      </c>
      <c r="R494">
        <v>31</v>
      </c>
      <c r="S494">
        <v>0</v>
      </c>
      <c r="T494">
        <v>35</v>
      </c>
      <c r="U494">
        <v>41</v>
      </c>
      <c r="V494">
        <v>47</v>
      </c>
      <c r="W494">
        <v>54</v>
      </c>
      <c r="X494">
        <v>47</v>
      </c>
      <c r="Y494">
        <f t="shared" si="56"/>
        <v>8</v>
      </c>
      <c r="Z494">
        <f t="shared" si="57"/>
        <v>10</v>
      </c>
      <c r="AA494">
        <f t="shared" si="58"/>
        <v>-21</v>
      </c>
      <c r="AB494">
        <f t="shared" si="59"/>
        <v>14</v>
      </c>
      <c r="AC494">
        <f t="shared" si="60"/>
        <v>20</v>
      </c>
      <c r="AD494">
        <f t="shared" si="61"/>
        <v>26</v>
      </c>
      <c r="AE494">
        <f t="shared" si="62"/>
        <v>33</v>
      </c>
      <c r="AF494">
        <f t="shared" si="63"/>
        <v>26</v>
      </c>
      <c r="AG494" t="s">
        <v>2968</v>
      </c>
    </row>
    <row r="495" spans="1:33" x14ac:dyDescent="0.25">
      <c r="A495" t="s">
        <v>1689</v>
      </c>
      <c r="B495" t="s">
        <v>1690</v>
      </c>
      <c r="C495" t="s">
        <v>5</v>
      </c>
      <c r="D495">
        <v>1961</v>
      </c>
      <c r="F495" t="s">
        <v>36</v>
      </c>
      <c r="G495">
        <v>1</v>
      </c>
      <c r="H495">
        <v>1</v>
      </c>
      <c r="I495">
        <v>1</v>
      </c>
      <c r="J495">
        <v>0</v>
      </c>
      <c r="K495">
        <v>1984</v>
      </c>
      <c r="L495">
        <v>23</v>
      </c>
      <c r="M495">
        <v>0</v>
      </c>
      <c r="N495">
        <v>0</v>
      </c>
      <c r="O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54</v>
      </c>
      <c r="X495">
        <v>0</v>
      </c>
      <c r="Y495">
        <f t="shared" si="56"/>
        <v>-23</v>
      </c>
      <c r="Z495">
        <f t="shared" si="57"/>
        <v>-23</v>
      </c>
      <c r="AA495">
        <f t="shared" si="58"/>
        <v>-23</v>
      </c>
      <c r="AB495">
        <f t="shared" si="59"/>
        <v>-23</v>
      </c>
      <c r="AC495">
        <f t="shared" si="60"/>
        <v>-23</v>
      </c>
      <c r="AD495">
        <f t="shared" si="61"/>
        <v>-23</v>
      </c>
      <c r="AE495">
        <f t="shared" si="62"/>
        <v>31</v>
      </c>
      <c r="AF495">
        <f t="shared" si="63"/>
        <v>-23</v>
      </c>
      <c r="AG495" t="s">
        <v>3075</v>
      </c>
    </row>
    <row r="496" spans="1:33" x14ac:dyDescent="0.25">
      <c r="A496" t="s">
        <v>2110</v>
      </c>
      <c r="B496" t="s">
        <v>2111</v>
      </c>
      <c r="C496" t="s">
        <v>5</v>
      </c>
      <c r="D496">
        <v>1965</v>
      </c>
      <c r="F496" t="s">
        <v>137</v>
      </c>
      <c r="G496">
        <v>0</v>
      </c>
      <c r="H496">
        <v>0</v>
      </c>
      <c r="I496">
        <v>1</v>
      </c>
      <c r="J496">
        <v>0</v>
      </c>
      <c r="K496">
        <v>1984</v>
      </c>
      <c r="L496">
        <v>19</v>
      </c>
      <c r="M496">
        <v>0</v>
      </c>
      <c r="N496">
        <v>1</v>
      </c>
      <c r="O496">
        <v>0</v>
      </c>
      <c r="Q496">
        <v>0</v>
      </c>
      <c r="R496">
        <v>29</v>
      </c>
      <c r="S496">
        <v>0</v>
      </c>
      <c r="T496">
        <v>33</v>
      </c>
      <c r="U496">
        <v>42</v>
      </c>
      <c r="V496">
        <v>53</v>
      </c>
      <c r="W496">
        <v>0</v>
      </c>
      <c r="X496">
        <v>53</v>
      </c>
      <c r="Y496">
        <f t="shared" si="56"/>
        <v>-19</v>
      </c>
      <c r="Z496">
        <f t="shared" si="57"/>
        <v>10</v>
      </c>
      <c r="AA496">
        <f t="shared" si="58"/>
        <v>-19</v>
      </c>
      <c r="AB496">
        <f t="shared" si="59"/>
        <v>14</v>
      </c>
      <c r="AC496">
        <f t="shared" si="60"/>
        <v>23</v>
      </c>
      <c r="AD496">
        <f t="shared" si="61"/>
        <v>34</v>
      </c>
      <c r="AE496">
        <f t="shared" si="62"/>
        <v>-19</v>
      </c>
      <c r="AF496">
        <f t="shared" si="63"/>
        <v>34</v>
      </c>
      <c r="AG496" t="s">
        <v>3684</v>
      </c>
    </row>
    <row r="497" spans="1:33" x14ac:dyDescent="0.25">
      <c r="A497" t="s">
        <v>2135</v>
      </c>
      <c r="B497" t="s">
        <v>2136</v>
      </c>
      <c r="C497" t="s">
        <v>25</v>
      </c>
      <c r="D497">
        <v>1964</v>
      </c>
      <c r="E497" t="s">
        <v>1905</v>
      </c>
      <c r="F497" t="s">
        <v>242</v>
      </c>
      <c r="G497">
        <v>0</v>
      </c>
      <c r="H497">
        <v>1</v>
      </c>
      <c r="I497">
        <v>1</v>
      </c>
      <c r="J497">
        <v>0</v>
      </c>
      <c r="K497">
        <v>1985</v>
      </c>
      <c r="L497">
        <v>21</v>
      </c>
      <c r="M497">
        <v>0</v>
      </c>
      <c r="N497">
        <v>0</v>
      </c>
      <c r="O497">
        <v>0</v>
      </c>
      <c r="Q497">
        <v>0</v>
      </c>
      <c r="R497">
        <v>0</v>
      </c>
      <c r="S497">
        <v>0</v>
      </c>
      <c r="T497">
        <v>0</v>
      </c>
      <c r="U497">
        <v>47</v>
      </c>
      <c r="V497">
        <v>49</v>
      </c>
      <c r="W497">
        <v>0</v>
      </c>
      <c r="X497">
        <v>49</v>
      </c>
      <c r="Y497">
        <f t="shared" si="56"/>
        <v>-21</v>
      </c>
      <c r="Z497">
        <f t="shared" si="57"/>
        <v>-21</v>
      </c>
      <c r="AA497">
        <f t="shared" si="58"/>
        <v>-21</v>
      </c>
      <c r="AB497">
        <f t="shared" si="59"/>
        <v>-21</v>
      </c>
      <c r="AC497">
        <f t="shared" si="60"/>
        <v>26</v>
      </c>
      <c r="AD497">
        <f t="shared" si="61"/>
        <v>28</v>
      </c>
      <c r="AE497">
        <f t="shared" si="62"/>
        <v>-21</v>
      </c>
      <c r="AF497">
        <f t="shared" si="63"/>
        <v>28</v>
      </c>
      <c r="AG497">
        <v>0</v>
      </c>
    </row>
    <row r="498" spans="1:33" x14ac:dyDescent="0.25">
      <c r="A498" t="s">
        <v>1374</v>
      </c>
      <c r="B498" t="s">
        <v>1375</v>
      </c>
      <c r="C498" t="s">
        <v>5</v>
      </c>
      <c r="D498">
        <v>1965</v>
      </c>
      <c r="E498" t="s">
        <v>13</v>
      </c>
      <c r="G498">
        <v>0</v>
      </c>
      <c r="H498">
        <v>0</v>
      </c>
      <c r="I498">
        <v>1</v>
      </c>
      <c r="J498">
        <v>1</v>
      </c>
      <c r="K498">
        <v>1985</v>
      </c>
      <c r="L498">
        <v>20</v>
      </c>
      <c r="M498">
        <v>1</v>
      </c>
      <c r="N498">
        <v>0</v>
      </c>
      <c r="O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50</v>
      </c>
      <c r="W498">
        <v>0</v>
      </c>
      <c r="X498">
        <v>50</v>
      </c>
      <c r="Y498">
        <f t="shared" si="56"/>
        <v>-20</v>
      </c>
      <c r="Z498">
        <f t="shared" si="57"/>
        <v>-20</v>
      </c>
      <c r="AA498">
        <f t="shared" si="58"/>
        <v>-20</v>
      </c>
      <c r="AB498">
        <f t="shared" si="59"/>
        <v>-20</v>
      </c>
      <c r="AC498">
        <f t="shared" si="60"/>
        <v>-20</v>
      </c>
      <c r="AD498">
        <f t="shared" si="61"/>
        <v>30</v>
      </c>
      <c r="AE498">
        <f t="shared" si="62"/>
        <v>-20</v>
      </c>
      <c r="AF498">
        <f t="shared" si="63"/>
        <v>30</v>
      </c>
      <c r="AG498">
        <v>0</v>
      </c>
    </row>
    <row r="499" spans="1:33" x14ac:dyDescent="0.25">
      <c r="A499" t="s">
        <v>929</v>
      </c>
      <c r="B499" t="s">
        <v>930</v>
      </c>
      <c r="C499" t="s">
        <v>5</v>
      </c>
      <c r="D499">
        <v>1961</v>
      </c>
      <c r="E499" t="s">
        <v>21</v>
      </c>
      <c r="F499" t="s">
        <v>22</v>
      </c>
      <c r="G499">
        <v>0</v>
      </c>
      <c r="H499">
        <v>0</v>
      </c>
      <c r="I499">
        <v>1</v>
      </c>
      <c r="J499">
        <v>0</v>
      </c>
      <c r="K499">
        <v>1985</v>
      </c>
      <c r="L499">
        <v>24</v>
      </c>
      <c r="M499">
        <v>0</v>
      </c>
      <c r="N499">
        <v>0</v>
      </c>
      <c r="O499">
        <v>1</v>
      </c>
      <c r="Q499">
        <v>24</v>
      </c>
      <c r="R499">
        <v>0</v>
      </c>
      <c r="S499">
        <v>33</v>
      </c>
      <c r="T499">
        <v>0</v>
      </c>
      <c r="U499">
        <v>0</v>
      </c>
      <c r="V499">
        <v>42</v>
      </c>
      <c r="W499">
        <v>0</v>
      </c>
      <c r="X499">
        <v>42</v>
      </c>
      <c r="Y499">
        <f t="shared" si="56"/>
        <v>0</v>
      </c>
      <c r="Z499">
        <f t="shared" si="57"/>
        <v>-24</v>
      </c>
      <c r="AA499">
        <f t="shared" si="58"/>
        <v>9</v>
      </c>
      <c r="AB499">
        <f t="shared" si="59"/>
        <v>-24</v>
      </c>
      <c r="AC499">
        <f t="shared" si="60"/>
        <v>-24</v>
      </c>
      <c r="AD499">
        <f t="shared" si="61"/>
        <v>18</v>
      </c>
      <c r="AE499">
        <f t="shared" si="62"/>
        <v>-24</v>
      </c>
      <c r="AF499">
        <f t="shared" si="63"/>
        <v>18</v>
      </c>
      <c r="AG499" t="s">
        <v>2975</v>
      </c>
    </row>
    <row r="500" spans="1:33" x14ac:dyDescent="0.25">
      <c r="A500" t="s">
        <v>2228</v>
      </c>
      <c r="B500" t="s">
        <v>2229</v>
      </c>
      <c r="C500" t="s">
        <v>5</v>
      </c>
      <c r="D500">
        <v>1962</v>
      </c>
      <c r="E500" t="s">
        <v>21</v>
      </c>
      <c r="F500" t="s">
        <v>10</v>
      </c>
      <c r="G500">
        <v>0</v>
      </c>
      <c r="H500">
        <v>1</v>
      </c>
      <c r="I500">
        <v>1</v>
      </c>
      <c r="J500">
        <v>0</v>
      </c>
      <c r="K500">
        <v>1985</v>
      </c>
      <c r="L500">
        <v>23</v>
      </c>
      <c r="M500">
        <v>0</v>
      </c>
      <c r="N500">
        <v>1</v>
      </c>
      <c r="O500">
        <v>0</v>
      </c>
      <c r="Q500">
        <v>0</v>
      </c>
      <c r="R500">
        <v>0</v>
      </c>
      <c r="S500">
        <v>56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56"/>
        <v>-23</v>
      </c>
      <c r="Z500">
        <f t="shared" si="57"/>
        <v>-23</v>
      </c>
      <c r="AA500">
        <f t="shared" si="58"/>
        <v>33</v>
      </c>
      <c r="AB500">
        <f t="shared" si="59"/>
        <v>-23</v>
      </c>
      <c r="AC500">
        <f t="shared" si="60"/>
        <v>-23</v>
      </c>
      <c r="AD500">
        <f t="shared" si="61"/>
        <v>-23</v>
      </c>
      <c r="AE500">
        <f t="shared" si="62"/>
        <v>-23</v>
      </c>
      <c r="AF500">
        <f t="shared" si="63"/>
        <v>-23</v>
      </c>
      <c r="AG500" t="s">
        <v>3603</v>
      </c>
    </row>
    <row r="501" spans="1:33" x14ac:dyDescent="0.25">
      <c r="A501" t="s">
        <v>1052</v>
      </c>
      <c r="B501" t="s">
        <v>1053</v>
      </c>
      <c r="C501" t="s">
        <v>5</v>
      </c>
      <c r="D501">
        <v>1962</v>
      </c>
      <c r="E501" t="s">
        <v>21</v>
      </c>
      <c r="F501" t="s">
        <v>98</v>
      </c>
      <c r="G501">
        <v>0</v>
      </c>
      <c r="H501">
        <v>1</v>
      </c>
      <c r="I501">
        <v>1</v>
      </c>
      <c r="J501">
        <v>1</v>
      </c>
      <c r="K501">
        <v>1985</v>
      </c>
      <c r="L501">
        <v>23</v>
      </c>
      <c r="M501">
        <v>0</v>
      </c>
      <c r="N501">
        <v>1</v>
      </c>
      <c r="O501">
        <v>1</v>
      </c>
      <c r="Q501">
        <v>26</v>
      </c>
      <c r="R501">
        <v>0</v>
      </c>
      <c r="S501">
        <v>28</v>
      </c>
      <c r="T501">
        <v>30</v>
      </c>
      <c r="U501">
        <v>0</v>
      </c>
      <c r="V501">
        <v>48</v>
      </c>
      <c r="W501">
        <v>53</v>
      </c>
      <c r="X501">
        <v>48</v>
      </c>
      <c r="Y501">
        <f t="shared" si="56"/>
        <v>3</v>
      </c>
      <c r="Z501">
        <f t="shared" si="57"/>
        <v>-23</v>
      </c>
      <c r="AA501">
        <f t="shared" si="58"/>
        <v>5</v>
      </c>
      <c r="AB501">
        <f t="shared" si="59"/>
        <v>7</v>
      </c>
      <c r="AC501">
        <f t="shared" si="60"/>
        <v>-23</v>
      </c>
      <c r="AD501">
        <f t="shared" si="61"/>
        <v>25</v>
      </c>
      <c r="AE501">
        <f t="shared" si="62"/>
        <v>30</v>
      </c>
      <c r="AF501">
        <f t="shared" si="63"/>
        <v>25</v>
      </c>
      <c r="AG501" t="s">
        <v>2869</v>
      </c>
    </row>
    <row r="502" spans="1:33" x14ac:dyDescent="0.25">
      <c r="A502" t="s">
        <v>975</v>
      </c>
      <c r="B502" t="s">
        <v>976</v>
      </c>
      <c r="C502" t="s">
        <v>5</v>
      </c>
      <c r="D502">
        <v>1962</v>
      </c>
      <c r="E502" t="s">
        <v>21</v>
      </c>
      <c r="F502" t="s">
        <v>137</v>
      </c>
      <c r="G502">
        <v>0</v>
      </c>
      <c r="H502">
        <v>1</v>
      </c>
      <c r="I502">
        <v>1</v>
      </c>
      <c r="J502">
        <v>0</v>
      </c>
      <c r="K502">
        <v>1985</v>
      </c>
      <c r="L502">
        <v>23</v>
      </c>
      <c r="M502">
        <v>0</v>
      </c>
      <c r="N502">
        <v>0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56</v>
      </c>
      <c r="X502">
        <v>0</v>
      </c>
      <c r="Y502">
        <f t="shared" si="56"/>
        <v>-23</v>
      </c>
      <c r="Z502">
        <f t="shared" si="57"/>
        <v>-23</v>
      </c>
      <c r="AA502">
        <f t="shared" si="58"/>
        <v>-23</v>
      </c>
      <c r="AB502">
        <f t="shared" si="59"/>
        <v>-23</v>
      </c>
      <c r="AC502">
        <f t="shared" si="60"/>
        <v>-23</v>
      </c>
      <c r="AD502">
        <f t="shared" si="61"/>
        <v>-23</v>
      </c>
      <c r="AE502">
        <f t="shared" si="62"/>
        <v>33</v>
      </c>
      <c r="AF502">
        <f t="shared" si="63"/>
        <v>-23</v>
      </c>
      <c r="AG502">
        <v>0</v>
      </c>
    </row>
    <row r="503" spans="1:33" x14ac:dyDescent="0.25">
      <c r="A503" t="s">
        <v>814</v>
      </c>
      <c r="B503" t="s">
        <v>815</v>
      </c>
      <c r="C503" t="s">
        <v>5</v>
      </c>
      <c r="D503">
        <v>1962</v>
      </c>
      <c r="E503" t="s">
        <v>21</v>
      </c>
      <c r="F503" t="s">
        <v>183</v>
      </c>
      <c r="G503">
        <v>0</v>
      </c>
      <c r="H503">
        <v>1</v>
      </c>
      <c r="I503">
        <v>1</v>
      </c>
      <c r="J503">
        <v>1</v>
      </c>
      <c r="K503">
        <v>1985</v>
      </c>
      <c r="L503">
        <v>23</v>
      </c>
      <c r="M503">
        <v>0</v>
      </c>
      <c r="N503">
        <v>0</v>
      </c>
      <c r="O503">
        <v>0</v>
      </c>
      <c r="Q503">
        <v>0</v>
      </c>
      <c r="R503">
        <v>26</v>
      </c>
      <c r="S503">
        <v>31</v>
      </c>
      <c r="T503">
        <v>0</v>
      </c>
      <c r="U503">
        <v>37</v>
      </c>
      <c r="V503">
        <v>53</v>
      </c>
      <c r="W503">
        <v>54</v>
      </c>
      <c r="X503">
        <v>53</v>
      </c>
      <c r="Y503">
        <f t="shared" si="56"/>
        <v>-23</v>
      </c>
      <c r="Z503">
        <f t="shared" si="57"/>
        <v>3</v>
      </c>
      <c r="AA503">
        <f t="shared" si="58"/>
        <v>8</v>
      </c>
      <c r="AB503">
        <f t="shared" si="59"/>
        <v>-23</v>
      </c>
      <c r="AC503">
        <f t="shared" si="60"/>
        <v>14</v>
      </c>
      <c r="AD503">
        <f t="shared" si="61"/>
        <v>30</v>
      </c>
      <c r="AE503">
        <f t="shared" si="62"/>
        <v>31</v>
      </c>
      <c r="AF503">
        <f t="shared" si="63"/>
        <v>30</v>
      </c>
      <c r="AG503">
        <v>0</v>
      </c>
    </row>
    <row r="504" spans="1:33" x14ac:dyDescent="0.25">
      <c r="A504" t="s">
        <v>889</v>
      </c>
      <c r="B504" t="s">
        <v>891</v>
      </c>
      <c r="C504" t="s">
        <v>5</v>
      </c>
      <c r="D504">
        <v>1962</v>
      </c>
      <c r="E504" t="s">
        <v>21</v>
      </c>
      <c r="F504" t="s">
        <v>103</v>
      </c>
      <c r="G504">
        <v>1</v>
      </c>
      <c r="H504">
        <v>1</v>
      </c>
      <c r="I504">
        <v>1</v>
      </c>
      <c r="J504">
        <v>1</v>
      </c>
      <c r="K504">
        <v>1985</v>
      </c>
      <c r="L504">
        <v>23</v>
      </c>
      <c r="M504">
        <v>0</v>
      </c>
      <c r="N504">
        <v>0</v>
      </c>
      <c r="O504">
        <v>0</v>
      </c>
      <c r="Q504">
        <v>0</v>
      </c>
      <c r="R504">
        <v>25</v>
      </c>
      <c r="S504">
        <v>28</v>
      </c>
      <c r="T504">
        <v>31</v>
      </c>
      <c r="U504">
        <v>32</v>
      </c>
      <c r="V504">
        <v>41</v>
      </c>
      <c r="W504">
        <v>42</v>
      </c>
      <c r="X504">
        <v>41</v>
      </c>
      <c r="Y504">
        <f t="shared" si="56"/>
        <v>-23</v>
      </c>
      <c r="Z504">
        <f t="shared" si="57"/>
        <v>2</v>
      </c>
      <c r="AA504">
        <f t="shared" si="58"/>
        <v>5</v>
      </c>
      <c r="AB504">
        <f t="shared" si="59"/>
        <v>8</v>
      </c>
      <c r="AC504">
        <f t="shared" si="60"/>
        <v>9</v>
      </c>
      <c r="AD504">
        <f t="shared" si="61"/>
        <v>18</v>
      </c>
      <c r="AE504">
        <f t="shared" si="62"/>
        <v>19</v>
      </c>
      <c r="AF504">
        <f t="shared" si="63"/>
        <v>18</v>
      </c>
      <c r="AG504">
        <v>0</v>
      </c>
    </row>
    <row r="505" spans="1:33" x14ac:dyDescent="0.25">
      <c r="A505" t="s">
        <v>2354</v>
      </c>
      <c r="B505" t="s">
        <v>2355</v>
      </c>
      <c r="C505" t="s">
        <v>5</v>
      </c>
      <c r="D505">
        <v>1962</v>
      </c>
      <c r="E505" t="s">
        <v>21</v>
      </c>
      <c r="F505" t="s">
        <v>90</v>
      </c>
      <c r="G505">
        <v>0</v>
      </c>
      <c r="H505">
        <v>0</v>
      </c>
      <c r="I505">
        <v>1</v>
      </c>
      <c r="J505">
        <v>0</v>
      </c>
      <c r="K505">
        <v>1985</v>
      </c>
      <c r="L505">
        <v>23</v>
      </c>
      <c r="M505">
        <v>0</v>
      </c>
      <c r="N505">
        <v>1</v>
      </c>
      <c r="O505">
        <v>0</v>
      </c>
      <c r="Q505">
        <v>25</v>
      </c>
      <c r="R505">
        <v>31</v>
      </c>
      <c r="S505">
        <v>32</v>
      </c>
      <c r="T505">
        <v>34</v>
      </c>
      <c r="U505">
        <v>0</v>
      </c>
      <c r="V505">
        <v>47</v>
      </c>
      <c r="W505">
        <v>54</v>
      </c>
      <c r="X505">
        <v>47</v>
      </c>
      <c r="Y505">
        <f t="shared" si="56"/>
        <v>2</v>
      </c>
      <c r="Z505">
        <f t="shared" si="57"/>
        <v>8</v>
      </c>
      <c r="AA505">
        <f t="shared" si="58"/>
        <v>9</v>
      </c>
      <c r="AB505">
        <f t="shared" si="59"/>
        <v>11</v>
      </c>
      <c r="AC505">
        <f t="shared" si="60"/>
        <v>-23</v>
      </c>
      <c r="AD505">
        <f t="shared" si="61"/>
        <v>24</v>
      </c>
      <c r="AE505">
        <f t="shared" si="62"/>
        <v>31</v>
      </c>
      <c r="AF505">
        <f t="shared" si="63"/>
        <v>24</v>
      </c>
      <c r="AG505" t="s">
        <v>4016</v>
      </c>
    </row>
    <row r="506" spans="1:33" x14ac:dyDescent="0.25">
      <c r="A506" t="s">
        <v>680</v>
      </c>
      <c r="B506" t="s">
        <v>681</v>
      </c>
      <c r="C506" t="s">
        <v>5</v>
      </c>
      <c r="D506">
        <v>1962</v>
      </c>
      <c r="E506" t="s">
        <v>21</v>
      </c>
      <c r="F506" t="s">
        <v>90</v>
      </c>
      <c r="G506">
        <v>0</v>
      </c>
      <c r="H506">
        <v>1</v>
      </c>
      <c r="I506">
        <v>1</v>
      </c>
      <c r="J506">
        <v>1</v>
      </c>
      <c r="K506">
        <v>1985</v>
      </c>
      <c r="L506">
        <v>23</v>
      </c>
      <c r="M506">
        <v>0</v>
      </c>
      <c r="N506">
        <v>1</v>
      </c>
      <c r="O506">
        <v>0</v>
      </c>
      <c r="Q506">
        <v>0</v>
      </c>
      <c r="R506">
        <v>0</v>
      </c>
      <c r="S506">
        <v>0</v>
      </c>
      <c r="T506">
        <v>35</v>
      </c>
      <c r="U506">
        <v>43</v>
      </c>
      <c r="V506">
        <v>56</v>
      </c>
      <c r="W506">
        <v>0</v>
      </c>
      <c r="X506">
        <v>56</v>
      </c>
      <c r="Y506">
        <f t="shared" si="56"/>
        <v>-23</v>
      </c>
      <c r="Z506">
        <f t="shared" si="57"/>
        <v>-23</v>
      </c>
      <c r="AA506">
        <f t="shared" si="58"/>
        <v>-23</v>
      </c>
      <c r="AB506">
        <f t="shared" si="59"/>
        <v>12</v>
      </c>
      <c r="AC506">
        <f t="shared" si="60"/>
        <v>20</v>
      </c>
      <c r="AD506">
        <f t="shared" si="61"/>
        <v>33</v>
      </c>
      <c r="AE506">
        <f t="shared" si="62"/>
        <v>-23</v>
      </c>
      <c r="AF506">
        <f t="shared" si="63"/>
        <v>33</v>
      </c>
      <c r="AG506" t="s">
        <v>3623</v>
      </c>
    </row>
    <row r="507" spans="1:33" x14ac:dyDescent="0.25">
      <c r="A507" t="s">
        <v>2589</v>
      </c>
      <c r="B507" t="s">
        <v>2590</v>
      </c>
      <c r="C507" t="s">
        <v>5</v>
      </c>
      <c r="D507">
        <v>1962</v>
      </c>
      <c r="E507" t="s">
        <v>21</v>
      </c>
      <c r="F507" t="s">
        <v>90</v>
      </c>
      <c r="G507">
        <v>0</v>
      </c>
      <c r="H507">
        <v>1</v>
      </c>
      <c r="I507">
        <v>1</v>
      </c>
      <c r="J507">
        <v>0</v>
      </c>
      <c r="K507">
        <v>1985</v>
      </c>
      <c r="L507">
        <v>23</v>
      </c>
      <c r="M507">
        <v>1</v>
      </c>
      <c r="N507">
        <v>1</v>
      </c>
      <c r="O507">
        <v>0</v>
      </c>
      <c r="Q507">
        <v>0</v>
      </c>
      <c r="R507">
        <v>27</v>
      </c>
      <c r="S507">
        <v>33</v>
      </c>
      <c r="T507">
        <v>38</v>
      </c>
      <c r="U507">
        <v>40</v>
      </c>
      <c r="V507">
        <v>51</v>
      </c>
      <c r="W507">
        <v>0</v>
      </c>
      <c r="X507">
        <v>51</v>
      </c>
      <c r="Y507">
        <f t="shared" si="56"/>
        <v>-23</v>
      </c>
      <c r="Z507">
        <f t="shared" si="57"/>
        <v>4</v>
      </c>
      <c r="AA507">
        <f t="shared" si="58"/>
        <v>10</v>
      </c>
      <c r="AB507">
        <f t="shared" si="59"/>
        <v>15</v>
      </c>
      <c r="AC507">
        <f t="shared" si="60"/>
        <v>17</v>
      </c>
      <c r="AD507">
        <f t="shared" si="61"/>
        <v>28</v>
      </c>
      <c r="AE507">
        <f t="shared" si="62"/>
        <v>-23</v>
      </c>
      <c r="AF507">
        <f t="shared" si="63"/>
        <v>28</v>
      </c>
      <c r="AG507" t="s">
        <v>4049</v>
      </c>
    </row>
    <row r="508" spans="1:33" x14ac:dyDescent="0.25">
      <c r="A508" t="s">
        <v>647</v>
      </c>
      <c r="B508" t="s">
        <v>231</v>
      </c>
      <c r="C508" t="s">
        <v>5</v>
      </c>
      <c r="D508">
        <v>1962</v>
      </c>
      <c r="E508" t="s">
        <v>21</v>
      </c>
      <c r="F508" t="s">
        <v>36</v>
      </c>
      <c r="G508">
        <v>0</v>
      </c>
      <c r="H508">
        <v>1</v>
      </c>
      <c r="I508">
        <v>1</v>
      </c>
      <c r="J508">
        <v>0</v>
      </c>
      <c r="K508">
        <v>1985</v>
      </c>
      <c r="L508">
        <v>23</v>
      </c>
      <c r="M508">
        <v>0</v>
      </c>
      <c r="N508">
        <v>0</v>
      </c>
      <c r="O508">
        <v>0</v>
      </c>
      <c r="Q508">
        <v>27</v>
      </c>
      <c r="R508">
        <v>28</v>
      </c>
      <c r="S508">
        <v>32</v>
      </c>
      <c r="T508">
        <v>38</v>
      </c>
      <c r="U508">
        <v>0</v>
      </c>
      <c r="V508">
        <v>0</v>
      </c>
      <c r="W508">
        <v>56</v>
      </c>
      <c r="X508">
        <v>0</v>
      </c>
      <c r="Y508">
        <f t="shared" si="56"/>
        <v>4</v>
      </c>
      <c r="Z508">
        <f t="shared" si="57"/>
        <v>5</v>
      </c>
      <c r="AA508">
        <f t="shared" si="58"/>
        <v>9</v>
      </c>
      <c r="AB508">
        <f t="shared" si="59"/>
        <v>15</v>
      </c>
      <c r="AC508">
        <f t="shared" si="60"/>
        <v>-23</v>
      </c>
      <c r="AD508">
        <f t="shared" si="61"/>
        <v>-23</v>
      </c>
      <c r="AE508">
        <f t="shared" si="62"/>
        <v>33</v>
      </c>
      <c r="AF508">
        <f t="shared" si="63"/>
        <v>-23</v>
      </c>
      <c r="AG508" t="s">
        <v>3281</v>
      </c>
    </row>
    <row r="509" spans="1:33" x14ac:dyDescent="0.25">
      <c r="A509" t="s">
        <v>2081</v>
      </c>
      <c r="B509" t="s">
        <v>2082</v>
      </c>
      <c r="C509" t="s">
        <v>5</v>
      </c>
      <c r="D509">
        <v>1962</v>
      </c>
      <c r="E509" t="s">
        <v>21</v>
      </c>
      <c r="F509" t="s">
        <v>285</v>
      </c>
      <c r="G509">
        <v>1</v>
      </c>
      <c r="H509">
        <v>1</v>
      </c>
      <c r="I509">
        <v>1</v>
      </c>
      <c r="J509">
        <v>0</v>
      </c>
      <c r="K509">
        <v>1985</v>
      </c>
      <c r="L509">
        <v>23</v>
      </c>
      <c r="M509">
        <v>0</v>
      </c>
      <c r="N509">
        <v>1</v>
      </c>
      <c r="O509">
        <v>0</v>
      </c>
      <c r="Q509">
        <v>0</v>
      </c>
      <c r="R509">
        <v>0</v>
      </c>
      <c r="S509">
        <v>0</v>
      </c>
      <c r="T509">
        <v>0</v>
      </c>
      <c r="U509">
        <v>42</v>
      </c>
      <c r="V509">
        <v>0</v>
      </c>
      <c r="W509">
        <v>50</v>
      </c>
      <c r="X509">
        <v>0</v>
      </c>
      <c r="Y509">
        <f t="shared" si="56"/>
        <v>-23</v>
      </c>
      <c r="Z509">
        <f t="shared" si="57"/>
        <v>-23</v>
      </c>
      <c r="AA509">
        <f t="shared" si="58"/>
        <v>-23</v>
      </c>
      <c r="AB509">
        <f t="shared" si="59"/>
        <v>-23</v>
      </c>
      <c r="AC509">
        <f t="shared" si="60"/>
        <v>19</v>
      </c>
      <c r="AD509">
        <f t="shared" si="61"/>
        <v>-23</v>
      </c>
      <c r="AE509">
        <f t="shared" si="62"/>
        <v>27</v>
      </c>
      <c r="AF509">
        <f t="shared" si="63"/>
        <v>-23</v>
      </c>
      <c r="AG509" t="s">
        <v>3354</v>
      </c>
    </row>
    <row r="510" spans="1:33" x14ac:dyDescent="0.25">
      <c r="A510" t="s">
        <v>1547</v>
      </c>
      <c r="B510" t="s">
        <v>113</v>
      </c>
      <c r="C510" t="s">
        <v>5</v>
      </c>
      <c r="D510">
        <v>1962</v>
      </c>
      <c r="E510" t="s">
        <v>21</v>
      </c>
      <c r="F510" t="s">
        <v>217</v>
      </c>
      <c r="G510">
        <v>0</v>
      </c>
      <c r="H510">
        <v>1</v>
      </c>
      <c r="I510">
        <v>1</v>
      </c>
      <c r="J510">
        <v>1</v>
      </c>
      <c r="K510">
        <v>1985</v>
      </c>
      <c r="L510">
        <v>23</v>
      </c>
      <c r="M510">
        <v>1</v>
      </c>
      <c r="N510">
        <v>1</v>
      </c>
      <c r="O510">
        <v>1</v>
      </c>
      <c r="Q510">
        <v>0</v>
      </c>
      <c r="R510">
        <v>23</v>
      </c>
      <c r="S510">
        <v>0</v>
      </c>
      <c r="T510">
        <v>0</v>
      </c>
      <c r="U510">
        <v>0</v>
      </c>
      <c r="V510">
        <v>35</v>
      </c>
      <c r="W510">
        <v>51</v>
      </c>
      <c r="X510">
        <v>35</v>
      </c>
      <c r="Y510">
        <f t="shared" si="56"/>
        <v>-23</v>
      </c>
      <c r="Z510">
        <f t="shared" si="57"/>
        <v>0</v>
      </c>
      <c r="AA510">
        <f t="shared" si="58"/>
        <v>-23</v>
      </c>
      <c r="AB510">
        <f t="shared" si="59"/>
        <v>-23</v>
      </c>
      <c r="AC510">
        <f t="shared" si="60"/>
        <v>-23</v>
      </c>
      <c r="AD510">
        <f t="shared" si="61"/>
        <v>12</v>
      </c>
      <c r="AE510">
        <f t="shared" si="62"/>
        <v>28</v>
      </c>
      <c r="AF510">
        <f t="shared" si="63"/>
        <v>12</v>
      </c>
      <c r="AG510" t="s">
        <v>3378</v>
      </c>
    </row>
    <row r="511" spans="1:33" x14ac:dyDescent="0.25">
      <c r="A511" t="s">
        <v>1513</v>
      </c>
      <c r="B511" t="s">
        <v>1514</v>
      </c>
      <c r="C511" t="s">
        <v>5</v>
      </c>
      <c r="D511">
        <v>1963</v>
      </c>
      <c r="E511" t="s">
        <v>21</v>
      </c>
      <c r="F511" t="s">
        <v>10</v>
      </c>
      <c r="G511">
        <v>0</v>
      </c>
      <c r="H511">
        <v>1</v>
      </c>
      <c r="I511">
        <v>1</v>
      </c>
      <c r="J511">
        <v>0</v>
      </c>
      <c r="K511">
        <v>1985</v>
      </c>
      <c r="L511">
        <v>22</v>
      </c>
      <c r="M511">
        <v>0</v>
      </c>
      <c r="N511">
        <v>1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36</v>
      </c>
      <c r="V511">
        <v>40</v>
      </c>
      <c r="W511">
        <v>52</v>
      </c>
      <c r="X511">
        <v>40</v>
      </c>
      <c r="Y511">
        <f t="shared" si="56"/>
        <v>-22</v>
      </c>
      <c r="Z511">
        <f t="shared" si="57"/>
        <v>-22</v>
      </c>
      <c r="AA511">
        <f t="shared" si="58"/>
        <v>-22</v>
      </c>
      <c r="AB511">
        <f t="shared" si="59"/>
        <v>-22</v>
      </c>
      <c r="AC511">
        <f t="shared" si="60"/>
        <v>14</v>
      </c>
      <c r="AD511">
        <f t="shared" si="61"/>
        <v>18</v>
      </c>
      <c r="AE511">
        <f t="shared" si="62"/>
        <v>30</v>
      </c>
      <c r="AF511">
        <f t="shared" si="63"/>
        <v>18</v>
      </c>
      <c r="AG511" t="s">
        <v>2721</v>
      </c>
    </row>
    <row r="512" spans="1:33" x14ac:dyDescent="0.25">
      <c r="A512" t="s">
        <v>2367</v>
      </c>
      <c r="B512" t="s">
        <v>2368</v>
      </c>
      <c r="C512" t="s">
        <v>5</v>
      </c>
      <c r="D512">
        <v>1963</v>
      </c>
      <c r="E512" t="s">
        <v>21</v>
      </c>
      <c r="F512" t="s">
        <v>271</v>
      </c>
      <c r="G512">
        <v>0</v>
      </c>
      <c r="H512">
        <v>0</v>
      </c>
      <c r="I512">
        <v>1</v>
      </c>
      <c r="J512">
        <v>0</v>
      </c>
      <c r="K512">
        <v>1985</v>
      </c>
      <c r="L512">
        <v>22</v>
      </c>
      <c r="M512">
        <v>0</v>
      </c>
      <c r="N512">
        <v>0</v>
      </c>
      <c r="O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51</v>
      </c>
      <c r="W512">
        <v>0</v>
      </c>
      <c r="X512">
        <v>51</v>
      </c>
      <c r="Y512">
        <f t="shared" si="56"/>
        <v>-22</v>
      </c>
      <c r="Z512">
        <f t="shared" si="57"/>
        <v>-22</v>
      </c>
      <c r="AA512">
        <f t="shared" si="58"/>
        <v>-22</v>
      </c>
      <c r="AB512">
        <f t="shared" si="59"/>
        <v>-22</v>
      </c>
      <c r="AC512">
        <f t="shared" si="60"/>
        <v>-22</v>
      </c>
      <c r="AD512">
        <f t="shared" si="61"/>
        <v>29</v>
      </c>
      <c r="AE512">
        <f t="shared" si="62"/>
        <v>-22</v>
      </c>
      <c r="AF512">
        <f t="shared" si="63"/>
        <v>29</v>
      </c>
      <c r="AG512" t="s">
        <v>3912</v>
      </c>
    </row>
    <row r="513" spans="1:33" x14ac:dyDescent="0.25">
      <c r="A513" t="s">
        <v>295</v>
      </c>
      <c r="B513" t="s">
        <v>296</v>
      </c>
      <c r="C513" t="s">
        <v>5</v>
      </c>
      <c r="D513">
        <v>1963</v>
      </c>
      <c r="E513" t="s">
        <v>21</v>
      </c>
      <c r="F513" t="s">
        <v>271</v>
      </c>
      <c r="G513">
        <v>1</v>
      </c>
      <c r="H513">
        <v>1</v>
      </c>
      <c r="I513">
        <v>1</v>
      </c>
      <c r="J513">
        <v>0</v>
      </c>
      <c r="K513">
        <v>1985</v>
      </c>
      <c r="L513">
        <v>22</v>
      </c>
      <c r="M513">
        <v>0</v>
      </c>
      <c r="N513">
        <v>1</v>
      </c>
      <c r="O513">
        <v>0</v>
      </c>
      <c r="Q513">
        <v>0</v>
      </c>
      <c r="R513">
        <v>0</v>
      </c>
      <c r="S513">
        <v>26</v>
      </c>
      <c r="T513">
        <v>29</v>
      </c>
      <c r="U513">
        <v>0</v>
      </c>
      <c r="V513">
        <v>52</v>
      </c>
      <c r="W513">
        <v>54</v>
      </c>
      <c r="X513">
        <v>52</v>
      </c>
      <c r="Y513">
        <f t="shared" si="56"/>
        <v>-22</v>
      </c>
      <c r="Z513">
        <f t="shared" si="57"/>
        <v>-22</v>
      </c>
      <c r="AA513">
        <f t="shared" si="58"/>
        <v>4</v>
      </c>
      <c r="AB513">
        <f t="shared" si="59"/>
        <v>7</v>
      </c>
      <c r="AC513">
        <f t="shared" si="60"/>
        <v>-22</v>
      </c>
      <c r="AD513">
        <f t="shared" si="61"/>
        <v>30</v>
      </c>
      <c r="AE513">
        <f t="shared" si="62"/>
        <v>32</v>
      </c>
      <c r="AF513">
        <f t="shared" si="63"/>
        <v>30</v>
      </c>
      <c r="AG513" t="s">
        <v>3086</v>
      </c>
    </row>
    <row r="514" spans="1:33" x14ac:dyDescent="0.25">
      <c r="A514" t="s">
        <v>1376</v>
      </c>
      <c r="B514" t="s">
        <v>1377</v>
      </c>
      <c r="C514" t="s">
        <v>25</v>
      </c>
      <c r="D514">
        <v>1963</v>
      </c>
      <c r="E514" t="s">
        <v>21</v>
      </c>
      <c r="F514" t="s">
        <v>95</v>
      </c>
      <c r="G514">
        <v>0</v>
      </c>
      <c r="H514">
        <v>0</v>
      </c>
      <c r="I514">
        <v>1</v>
      </c>
      <c r="J514">
        <v>0</v>
      </c>
      <c r="K514">
        <v>1985</v>
      </c>
      <c r="L514">
        <v>22</v>
      </c>
      <c r="M514">
        <v>0</v>
      </c>
      <c r="N514">
        <v>0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48</v>
      </c>
      <c r="W514">
        <v>54</v>
      </c>
      <c r="X514">
        <v>48</v>
      </c>
      <c r="Y514">
        <f t="shared" si="56"/>
        <v>-22</v>
      </c>
      <c r="Z514">
        <f t="shared" si="57"/>
        <v>-22</v>
      </c>
      <c r="AA514">
        <f t="shared" si="58"/>
        <v>-22</v>
      </c>
      <c r="AB514">
        <f t="shared" si="59"/>
        <v>-22</v>
      </c>
      <c r="AC514">
        <f t="shared" si="60"/>
        <v>-22</v>
      </c>
      <c r="AD514">
        <f t="shared" si="61"/>
        <v>26</v>
      </c>
      <c r="AE514">
        <f t="shared" si="62"/>
        <v>32</v>
      </c>
      <c r="AF514">
        <f t="shared" si="63"/>
        <v>26</v>
      </c>
      <c r="AG514" t="s">
        <v>2726</v>
      </c>
    </row>
    <row r="515" spans="1:33" x14ac:dyDescent="0.25">
      <c r="A515" t="s">
        <v>2440</v>
      </c>
      <c r="B515" t="s">
        <v>2441</v>
      </c>
      <c r="C515" t="s">
        <v>5</v>
      </c>
      <c r="D515">
        <v>1963</v>
      </c>
      <c r="E515" t="s">
        <v>21</v>
      </c>
      <c r="F515" t="s">
        <v>33</v>
      </c>
      <c r="G515">
        <v>0</v>
      </c>
      <c r="H515">
        <v>1</v>
      </c>
      <c r="I515">
        <v>1</v>
      </c>
      <c r="J515">
        <v>1</v>
      </c>
      <c r="K515">
        <v>1985</v>
      </c>
      <c r="L515">
        <v>22</v>
      </c>
      <c r="M515">
        <v>0</v>
      </c>
      <c r="N515">
        <v>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52</v>
      </c>
      <c r="X515">
        <v>0</v>
      </c>
      <c r="Y515">
        <f t="shared" ref="Y515:Y578" si="64">Q515-L515</f>
        <v>-22</v>
      </c>
      <c r="Z515">
        <f t="shared" ref="Z515:Z578" si="65">R515-L515</f>
        <v>-22</v>
      </c>
      <c r="AA515">
        <f t="shared" ref="AA515:AA578" si="66">S515-L515</f>
        <v>-22</v>
      </c>
      <c r="AB515">
        <f t="shared" ref="AB515:AB578" si="67">T515-L515</f>
        <v>-22</v>
      </c>
      <c r="AC515">
        <f t="shared" ref="AC515:AC578" si="68">U515-L515</f>
        <v>-22</v>
      </c>
      <c r="AD515">
        <f t="shared" ref="AD515:AD578" si="69">V515-L515</f>
        <v>-22</v>
      </c>
      <c r="AE515">
        <f t="shared" ref="AE515:AE578" si="70">W515-L515</f>
        <v>30</v>
      </c>
      <c r="AF515">
        <f t="shared" ref="AF515:AF578" si="71">X515-L515</f>
        <v>-22</v>
      </c>
      <c r="AG515" t="s">
        <v>3383</v>
      </c>
    </row>
    <row r="516" spans="1:33" x14ac:dyDescent="0.25">
      <c r="A516" t="s">
        <v>1501</v>
      </c>
      <c r="B516" t="s">
        <v>1502</v>
      </c>
      <c r="C516" t="s">
        <v>5</v>
      </c>
      <c r="D516">
        <v>1963</v>
      </c>
      <c r="E516" t="s">
        <v>21</v>
      </c>
      <c r="F516" t="s">
        <v>36</v>
      </c>
      <c r="G516">
        <v>0</v>
      </c>
      <c r="H516">
        <v>1</v>
      </c>
      <c r="I516">
        <v>1</v>
      </c>
      <c r="J516">
        <v>1</v>
      </c>
      <c r="K516">
        <v>1985</v>
      </c>
      <c r="L516">
        <v>22</v>
      </c>
      <c r="M516">
        <v>0</v>
      </c>
      <c r="N516">
        <v>1</v>
      </c>
      <c r="O516">
        <v>0</v>
      </c>
      <c r="Q516">
        <v>0</v>
      </c>
      <c r="R516">
        <v>0</v>
      </c>
      <c r="S516">
        <v>30</v>
      </c>
      <c r="T516">
        <v>33</v>
      </c>
      <c r="U516">
        <v>0</v>
      </c>
      <c r="V516">
        <v>48</v>
      </c>
      <c r="W516">
        <v>54</v>
      </c>
      <c r="X516">
        <v>48</v>
      </c>
      <c r="Y516">
        <f t="shared" si="64"/>
        <v>-22</v>
      </c>
      <c r="Z516">
        <f t="shared" si="65"/>
        <v>-22</v>
      </c>
      <c r="AA516">
        <f t="shared" si="66"/>
        <v>8</v>
      </c>
      <c r="AB516">
        <f t="shared" si="67"/>
        <v>11</v>
      </c>
      <c r="AC516">
        <f t="shared" si="68"/>
        <v>-22</v>
      </c>
      <c r="AD516">
        <f t="shared" si="69"/>
        <v>26</v>
      </c>
      <c r="AE516">
        <f t="shared" si="70"/>
        <v>32</v>
      </c>
      <c r="AF516">
        <f t="shared" si="71"/>
        <v>26</v>
      </c>
      <c r="AG516" t="s">
        <v>4063</v>
      </c>
    </row>
    <row r="517" spans="1:33" x14ac:dyDescent="0.25">
      <c r="A517" t="s">
        <v>1750</v>
      </c>
      <c r="B517" t="s">
        <v>1751</v>
      </c>
      <c r="C517" t="s">
        <v>5</v>
      </c>
      <c r="D517">
        <v>1963</v>
      </c>
      <c r="E517" t="s">
        <v>21</v>
      </c>
      <c r="F517" t="s">
        <v>41</v>
      </c>
      <c r="G517">
        <v>0</v>
      </c>
      <c r="H517">
        <v>1</v>
      </c>
      <c r="I517">
        <v>1</v>
      </c>
      <c r="J517">
        <v>1</v>
      </c>
      <c r="K517">
        <v>1985</v>
      </c>
      <c r="L517">
        <v>22</v>
      </c>
      <c r="M517">
        <v>0</v>
      </c>
      <c r="N517">
        <v>1</v>
      </c>
      <c r="O517">
        <v>0</v>
      </c>
      <c r="Q517">
        <v>0</v>
      </c>
      <c r="R517">
        <v>24</v>
      </c>
      <c r="S517">
        <v>27</v>
      </c>
      <c r="T517">
        <v>30</v>
      </c>
      <c r="U517">
        <v>34</v>
      </c>
      <c r="V517">
        <v>38</v>
      </c>
      <c r="W517">
        <v>0</v>
      </c>
      <c r="X517">
        <v>38</v>
      </c>
      <c r="Y517">
        <f t="shared" si="64"/>
        <v>-22</v>
      </c>
      <c r="Z517">
        <f t="shared" si="65"/>
        <v>2</v>
      </c>
      <c r="AA517">
        <f t="shared" si="66"/>
        <v>5</v>
      </c>
      <c r="AB517">
        <f t="shared" si="67"/>
        <v>8</v>
      </c>
      <c r="AC517">
        <f t="shared" si="68"/>
        <v>12</v>
      </c>
      <c r="AD517">
        <f t="shared" si="69"/>
        <v>16</v>
      </c>
      <c r="AE517">
        <f t="shared" si="70"/>
        <v>-22</v>
      </c>
      <c r="AF517">
        <f t="shared" si="71"/>
        <v>16</v>
      </c>
      <c r="AG517">
        <v>0</v>
      </c>
    </row>
    <row r="518" spans="1:33" x14ac:dyDescent="0.25">
      <c r="A518" t="s">
        <v>863</v>
      </c>
      <c r="B518" t="s">
        <v>864</v>
      </c>
      <c r="C518" t="s">
        <v>5</v>
      </c>
      <c r="D518">
        <v>1963</v>
      </c>
      <c r="E518" t="s">
        <v>21</v>
      </c>
      <c r="F518" t="s">
        <v>62</v>
      </c>
      <c r="G518">
        <v>0</v>
      </c>
      <c r="H518">
        <v>1</v>
      </c>
      <c r="I518">
        <v>1</v>
      </c>
      <c r="J518">
        <v>0</v>
      </c>
      <c r="K518">
        <v>1985</v>
      </c>
      <c r="L518">
        <v>22</v>
      </c>
      <c r="M518">
        <v>0</v>
      </c>
      <c r="N518">
        <v>0</v>
      </c>
      <c r="O518">
        <v>0</v>
      </c>
      <c r="Q518">
        <v>29</v>
      </c>
      <c r="R518">
        <v>30</v>
      </c>
      <c r="S518">
        <v>0</v>
      </c>
      <c r="T518">
        <v>0</v>
      </c>
      <c r="U518">
        <v>31</v>
      </c>
      <c r="V518">
        <v>33</v>
      </c>
      <c r="W518">
        <v>0</v>
      </c>
      <c r="X518">
        <v>33</v>
      </c>
      <c r="Y518">
        <f t="shared" si="64"/>
        <v>7</v>
      </c>
      <c r="Z518">
        <f t="shared" si="65"/>
        <v>8</v>
      </c>
      <c r="AA518">
        <f t="shared" si="66"/>
        <v>-22</v>
      </c>
      <c r="AB518">
        <f t="shared" si="67"/>
        <v>-22</v>
      </c>
      <c r="AC518">
        <f t="shared" si="68"/>
        <v>9</v>
      </c>
      <c r="AD518">
        <f t="shared" si="69"/>
        <v>11</v>
      </c>
      <c r="AE518">
        <f t="shared" si="70"/>
        <v>-22</v>
      </c>
      <c r="AF518">
        <f t="shared" si="71"/>
        <v>11</v>
      </c>
      <c r="AG518">
        <v>0</v>
      </c>
    </row>
    <row r="519" spans="1:33" x14ac:dyDescent="0.25">
      <c r="A519" t="s">
        <v>1424</v>
      </c>
      <c r="B519" t="s">
        <v>1425</v>
      </c>
      <c r="C519" t="s">
        <v>5</v>
      </c>
      <c r="D519">
        <v>1963</v>
      </c>
      <c r="E519" t="s">
        <v>21</v>
      </c>
      <c r="F519" t="s">
        <v>309</v>
      </c>
      <c r="G519">
        <v>0</v>
      </c>
      <c r="H519">
        <v>0</v>
      </c>
      <c r="I519">
        <v>1</v>
      </c>
      <c r="J519">
        <v>0</v>
      </c>
      <c r="K519">
        <v>1985</v>
      </c>
      <c r="L519">
        <v>22</v>
      </c>
      <c r="M519">
        <v>0</v>
      </c>
      <c r="N519">
        <v>1</v>
      </c>
      <c r="O519">
        <v>0</v>
      </c>
      <c r="Q519">
        <v>0</v>
      </c>
      <c r="R519">
        <v>25</v>
      </c>
      <c r="S519">
        <v>32</v>
      </c>
      <c r="T519">
        <v>35</v>
      </c>
      <c r="U519">
        <v>0</v>
      </c>
      <c r="V519">
        <v>46</v>
      </c>
      <c r="W519">
        <v>49</v>
      </c>
      <c r="X519">
        <v>46</v>
      </c>
      <c r="Y519">
        <f t="shared" si="64"/>
        <v>-22</v>
      </c>
      <c r="Z519">
        <f t="shared" si="65"/>
        <v>3</v>
      </c>
      <c r="AA519">
        <f t="shared" si="66"/>
        <v>10</v>
      </c>
      <c r="AB519">
        <f t="shared" si="67"/>
        <v>13</v>
      </c>
      <c r="AC519">
        <f t="shared" si="68"/>
        <v>-22</v>
      </c>
      <c r="AD519">
        <f t="shared" si="69"/>
        <v>24</v>
      </c>
      <c r="AE519">
        <f t="shared" si="70"/>
        <v>27</v>
      </c>
      <c r="AF519">
        <f t="shared" si="71"/>
        <v>24</v>
      </c>
      <c r="AG519" t="s">
        <v>2957</v>
      </c>
    </row>
    <row r="520" spans="1:33" x14ac:dyDescent="0.25">
      <c r="A520" t="s">
        <v>2462</v>
      </c>
      <c r="B520" t="s">
        <v>2463</v>
      </c>
      <c r="C520" t="s">
        <v>5</v>
      </c>
      <c r="D520">
        <v>1963</v>
      </c>
      <c r="E520" t="s">
        <v>21</v>
      </c>
      <c r="F520" t="s">
        <v>33</v>
      </c>
      <c r="G520">
        <v>0</v>
      </c>
      <c r="H520">
        <v>1</v>
      </c>
      <c r="I520">
        <v>1</v>
      </c>
      <c r="J520">
        <v>1</v>
      </c>
      <c r="K520">
        <v>1985</v>
      </c>
      <c r="L520">
        <v>22</v>
      </c>
      <c r="M520">
        <v>0</v>
      </c>
      <c r="N520">
        <v>0</v>
      </c>
      <c r="O520">
        <v>0</v>
      </c>
      <c r="Q520">
        <v>0</v>
      </c>
      <c r="R520">
        <v>0</v>
      </c>
      <c r="S520">
        <v>34</v>
      </c>
      <c r="T520">
        <v>36</v>
      </c>
      <c r="U520">
        <v>0</v>
      </c>
      <c r="V520">
        <v>52</v>
      </c>
      <c r="W520">
        <v>0</v>
      </c>
      <c r="X520">
        <v>52</v>
      </c>
      <c r="Y520">
        <f t="shared" si="64"/>
        <v>-22</v>
      </c>
      <c r="Z520">
        <f t="shared" si="65"/>
        <v>-22</v>
      </c>
      <c r="AA520">
        <f t="shared" si="66"/>
        <v>12</v>
      </c>
      <c r="AB520">
        <f t="shared" si="67"/>
        <v>14</v>
      </c>
      <c r="AC520">
        <f t="shared" si="68"/>
        <v>-22</v>
      </c>
      <c r="AD520">
        <f t="shared" si="69"/>
        <v>30</v>
      </c>
      <c r="AE520">
        <f t="shared" si="70"/>
        <v>-22</v>
      </c>
      <c r="AF520">
        <f t="shared" si="71"/>
        <v>30</v>
      </c>
      <c r="AG520" t="s">
        <v>3928</v>
      </c>
    </row>
    <row r="521" spans="1:33" x14ac:dyDescent="0.25">
      <c r="A521" t="s">
        <v>2182</v>
      </c>
      <c r="B521" t="s">
        <v>2183</v>
      </c>
      <c r="C521" t="s">
        <v>5</v>
      </c>
      <c r="D521">
        <v>1963</v>
      </c>
      <c r="E521" t="s">
        <v>21</v>
      </c>
      <c r="F521" t="s">
        <v>84</v>
      </c>
      <c r="G521">
        <v>0</v>
      </c>
      <c r="H521">
        <v>0</v>
      </c>
      <c r="I521">
        <v>1</v>
      </c>
      <c r="J521">
        <v>0</v>
      </c>
      <c r="K521">
        <v>1985</v>
      </c>
      <c r="L521">
        <v>22</v>
      </c>
      <c r="M521">
        <v>0</v>
      </c>
      <c r="N521">
        <v>1</v>
      </c>
      <c r="O521">
        <v>1</v>
      </c>
      <c r="Q521">
        <v>0</v>
      </c>
      <c r="R521">
        <v>0</v>
      </c>
      <c r="S521">
        <v>26</v>
      </c>
      <c r="T521">
        <v>33</v>
      </c>
      <c r="U521">
        <v>0</v>
      </c>
      <c r="V521">
        <v>0</v>
      </c>
      <c r="W521">
        <v>0</v>
      </c>
      <c r="X521">
        <v>0</v>
      </c>
      <c r="Y521">
        <f t="shared" si="64"/>
        <v>-22</v>
      </c>
      <c r="Z521">
        <f t="shared" si="65"/>
        <v>-22</v>
      </c>
      <c r="AA521">
        <f t="shared" si="66"/>
        <v>4</v>
      </c>
      <c r="AB521">
        <f t="shared" si="67"/>
        <v>11</v>
      </c>
      <c r="AC521">
        <f t="shared" si="68"/>
        <v>-22</v>
      </c>
      <c r="AD521">
        <f t="shared" si="69"/>
        <v>-22</v>
      </c>
      <c r="AE521">
        <f t="shared" si="70"/>
        <v>-22</v>
      </c>
      <c r="AF521">
        <f t="shared" si="71"/>
        <v>-22</v>
      </c>
      <c r="AG521" t="s">
        <v>3350</v>
      </c>
    </row>
    <row r="522" spans="1:33" x14ac:dyDescent="0.25">
      <c r="A522" t="s">
        <v>1083</v>
      </c>
      <c r="B522" t="s">
        <v>1084</v>
      </c>
      <c r="C522" t="s">
        <v>5</v>
      </c>
      <c r="D522">
        <v>1963</v>
      </c>
      <c r="E522" t="s">
        <v>21</v>
      </c>
      <c r="F522" t="s">
        <v>33</v>
      </c>
      <c r="G522">
        <v>0</v>
      </c>
      <c r="H522">
        <v>1</v>
      </c>
      <c r="I522">
        <v>1</v>
      </c>
      <c r="J522">
        <v>0</v>
      </c>
      <c r="K522">
        <v>1985</v>
      </c>
      <c r="L522">
        <v>22</v>
      </c>
      <c r="M522">
        <v>0</v>
      </c>
      <c r="N522">
        <v>0</v>
      </c>
      <c r="O522">
        <v>0</v>
      </c>
      <c r="Q522">
        <v>0</v>
      </c>
      <c r="R522">
        <v>0</v>
      </c>
      <c r="S522">
        <v>32</v>
      </c>
      <c r="T522">
        <v>0</v>
      </c>
      <c r="U522">
        <v>38</v>
      </c>
      <c r="V522">
        <v>50</v>
      </c>
      <c r="W522">
        <v>0</v>
      </c>
      <c r="X522">
        <v>50</v>
      </c>
      <c r="Y522">
        <f t="shared" si="64"/>
        <v>-22</v>
      </c>
      <c r="Z522">
        <f t="shared" si="65"/>
        <v>-22</v>
      </c>
      <c r="AA522">
        <f t="shared" si="66"/>
        <v>10</v>
      </c>
      <c r="AB522">
        <f t="shared" si="67"/>
        <v>-22</v>
      </c>
      <c r="AC522">
        <f t="shared" si="68"/>
        <v>16</v>
      </c>
      <c r="AD522">
        <f t="shared" si="69"/>
        <v>28</v>
      </c>
      <c r="AE522">
        <f t="shared" si="70"/>
        <v>-22</v>
      </c>
      <c r="AF522">
        <f t="shared" si="71"/>
        <v>28</v>
      </c>
      <c r="AG522" t="s">
        <v>2911</v>
      </c>
    </row>
    <row r="523" spans="1:33" x14ac:dyDescent="0.25">
      <c r="A523" t="s">
        <v>1554</v>
      </c>
      <c r="B523" t="s">
        <v>1555</v>
      </c>
      <c r="C523" t="s">
        <v>5</v>
      </c>
      <c r="D523">
        <v>1963</v>
      </c>
      <c r="E523" t="s">
        <v>21</v>
      </c>
      <c r="F523" t="s">
        <v>30</v>
      </c>
      <c r="G523">
        <v>1</v>
      </c>
      <c r="H523">
        <v>1</v>
      </c>
      <c r="I523">
        <v>1</v>
      </c>
      <c r="J523">
        <v>0</v>
      </c>
      <c r="K523">
        <v>1985</v>
      </c>
      <c r="L523">
        <v>22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36</v>
      </c>
      <c r="W523">
        <v>55</v>
      </c>
      <c r="X523">
        <v>36</v>
      </c>
      <c r="Y523">
        <f t="shared" si="64"/>
        <v>-22</v>
      </c>
      <c r="Z523">
        <f t="shared" si="65"/>
        <v>-22</v>
      </c>
      <c r="AA523">
        <f t="shared" si="66"/>
        <v>-22</v>
      </c>
      <c r="AB523">
        <f t="shared" si="67"/>
        <v>-22</v>
      </c>
      <c r="AC523">
        <f t="shared" si="68"/>
        <v>-22</v>
      </c>
      <c r="AD523">
        <f t="shared" si="69"/>
        <v>14</v>
      </c>
      <c r="AE523">
        <f t="shared" si="70"/>
        <v>33</v>
      </c>
      <c r="AF523">
        <f t="shared" si="71"/>
        <v>14</v>
      </c>
      <c r="AG523" t="s">
        <v>2792</v>
      </c>
    </row>
    <row r="524" spans="1:33" x14ac:dyDescent="0.25">
      <c r="A524" t="s">
        <v>1821</v>
      </c>
      <c r="B524" t="s">
        <v>1822</v>
      </c>
      <c r="C524" t="s">
        <v>5</v>
      </c>
      <c r="D524">
        <v>1963</v>
      </c>
      <c r="E524" t="s">
        <v>21</v>
      </c>
      <c r="F524" t="s">
        <v>150</v>
      </c>
      <c r="G524">
        <v>1</v>
      </c>
      <c r="H524">
        <v>1</v>
      </c>
      <c r="I524">
        <v>1</v>
      </c>
      <c r="J524">
        <v>0</v>
      </c>
      <c r="K524">
        <v>1985</v>
      </c>
      <c r="L524">
        <v>22</v>
      </c>
      <c r="M524">
        <v>0</v>
      </c>
      <c r="N524">
        <v>1</v>
      </c>
      <c r="O524">
        <v>0</v>
      </c>
      <c r="Q524">
        <v>0</v>
      </c>
      <c r="R524">
        <v>0</v>
      </c>
      <c r="S524">
        <v>28</v>
      </c>
      <c r="T524">
        <v>33</v>
      </c>
      <c r="U524">
        <v>35</v>
      </c>
      <c r="V524">
        <v>46</v>
      </c>
      <c r="W524">
        <v>53</v>
      </c>
      <c r="X524">
        <v>46</v>
      </c>
      <c r="Y524">
        <f t="shared" si="64"/>
        <v>-22</v>
      </c>
      <c r="Z524">
        <f t="shared" si="65"/>
        <v>-22</v>
      </c>
      <c r="AA524">
        <f t="shared" si="66"/>
        <v>6</v>
      </c>
      <c r="AB524">
        <f t="shared" si="67"/>
        <v>11</v>
      </c>
      <c r="AC524">
        <f t="shared" si="68"/>
        <v>13</v>
      </c>
      <c r="AD524">
        <f t="shared" si="69"/>
        <v>24</v>
      </c>
      <c r="AE524">
        <f t="shared" si="70"/>
        <v>31</v>
      </c>
      <c r="AF524">
        <f t="shared" si="71"/>
        <v>24</v>
      </c>
      <c r="AG524" t="s">
        <v>2834</v>
      </c>
    </row>
    <row r="525" spans="1:33" x14ac:dyDescent="0.25">
      <c r="A525" t="s">
        <v>1325</v>
      </c>
      <c r="B525" t="s">
        <v>1326</v>
      </c>
      <c r="C525" t="s">
        <v>5</v>
      </c>
      <c r="D525">
        <v>1963</v>
      </c>
      <c r="E525" t="s">
        <v>21</v>
      </c>
      <c r="F525" t="s">
        <v>10</v>
      </c>
      <c r="G525">
        <v>0</v>
      </c>
      <c r="H525">
        <v>1</v>
      </c>
      <c r="I525">
        <v>1</v>
      </c>
      <c r="J525">
        <v>1</v>
      </c>
      <c r="K525">
        <v>1985</v>
      </c>
      <c r="L525">
        <v>22</v>
      </c>
      <c r="M525">
        <v>0</v>
      </c>
      <c r="N525">
        <v>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64"/>
        <v>-22</v>
      </c>
      <c r="Z525">
        <f t="shared" si="65"/>
        <v>-22</v>
      </c>
      <c r="AA525">
        <f t="shared" si="66"/>
        <v>-22</v>
      </c>
      <c r="AB525">
        <f t="shared" si="67"/>
        <v>-22</v>
      </c>
      <c r="AC525">
        <f t="shared" si="68"/>
        <v>-22</v>
      </c>
      <c r="AD525">
        <f t="shared" si="69"/>
        <v>-22</v>
      </c>
      <c r="AE525">
        <f t="shared" si="70"/>
        <v>-22</v>
      </c>
      <c r="AF525">
        <f t="shared" si="71"/>
        <v>-22</v>
      </c>
      <c r="AG525">
        <v>0</v>
      </c>
    </row>
    <row r="526" spans="1:33" x14ac:dyDescent="0.25">
      <c r="A526" t="s">
        <v>1831</v>
      </c>
      <c r="B526" t="s">
        <v>1832</v>
      </c>
      <c r="C526" t="s">
        <v>5</v>
      </c>
      <c r="D526">
        <v>1963</v>
      </c>
      <c r="E526" t="s">
        <v>21</v>
      </c>
      <c r="F526" t="s">
        <v>150</v>
      </c>
      <c r="G526">
        <v>0</v>
      </c>
      <c r="H526">
        <v>1</v>
      </c>
      <c r="I526">
        <v>1</v>
      </c>
      <c r="J526">
        <v>0</v>
      </c>
      <c r="K526">
        <v>1985</v>
      </c>
      <c r="L526">
        <v>22</v>
      </c>
      <c r="M526">
        <v>1</v>
      </c>
      <c r="N526">
        <v>1</v>
      </c>
      <c r="O526">
        <v>0</v>
      </c>
      <c r="Q526">
        <v>27</v>
      </c>
      <c r="R526">
        <v>0</v>
      </c>
      <c r="S526">
        <v>0</v>
      </c>
      <c r="T526">
        <v>43</v>
      </c>
      <c r="U526">
        <v>43</v>
      </c>
      <c r="V526">
        <v>53</v>
      </c>
      <c r="W526">
        <v>0</v>
      </c>
      <c r="X526">
        <v>53</v>
      </c>
      <c r="Y526">
        <f t="shared" si="64"/>
        <v>5</v>
      </c>
      <c r="Z526">
        <f t="shared" si="65"/>
        <v>-22</v>
      </c>
      <c r="AA526">
        <f t="shared" si="66"/>
        <v>-22</v>
      </c>
      <c r="AB526">
        <f t="shared" si="67"/>
        <v>21</v>
      </c>
      <c r="AC526">
        <f t="shared" si="68"/>
        <v>21</v>
      </c>
      <c r="AD526">
        <f t="shared" si="69"/>
        <v>31</v>
      </c>
      <c r="AE526">
        <f t="shared" si="70"/>
        <v>-22</v>
      </c>
      <c r="AF526">
        <f t="shared" si="71"/>
        <v>31</v>
      </c>
      <c r="AG526" t="s">
        <v>3880</v>
      </c>
    </row>
    <row r="527" spans="1:33" x14ac:dyDescent="0.25">
      <c r="A527" t="s">
        <v>1095</v>
      </c>
      <c r="B527" t="s">
        <v>9</v>
      </c>
      <c r="C527" t="s">
        <v>5</v>
      </c>
      <c r="D527">
        <v>1963</v>
      </c>
      <c r="E527" t="s">
        <v>21</v>
      </c>
      <c r="F527" t="s">
        <v>36</v>
      </c>
      <c r="G527">
        <v>0</v>
      </c>
      <c r="H527">
        <v>1</v>
      </c>
      <c r="I527">
        <v>1</v>
      </c>
      <c r="J527">
        <v>1</v>
      </c>
      <c r="K527">
        <v>1985</v>
      </c>
      <c r="L527">
        <v>22</v>
      </c>
      <c r="M527">
        <v>0</v>
      </c>
      <c r="N527">
        <v>0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55</v>
      </c>
      <c r="X527">
        <v>0</v>
      </c>
      <c r="Y527">
        <f t="shared" si="64"/>
        <v>-22</v>
      </c>
      <c r="Z527">
        <f t="shared" si="65"/>
        <v>-22</v>
      </c>
      <c r="AA527">
        <f t="shared" si="66"/>
        <v>-22</v>
      </c>
      <c r="AB527">
        <f t="shared" si="67"/>
        <v>-22</v>
      </c>
      <c r="AC527">
        <f t="shared" si="68"/>
        <v>-22</v>
      </c>
      <c r="AD527">
        <f t="shared" si="69"/>
        <v>-22</v>
      </c>
      <c r="AE527">
        <f t="shared" si="70"/>
        <v>33</v>
      </c>
      <c r="AF527">
        <f t="shared" si="71"/>
        <v>-22</v>
      </c>
      <c r="AG527" t="s">
        <v>3669</v>
      </c>
    </row>
    <row r="528" spans="1:33" x14ac:dyDescent="0.25">
      <c r="A528" t="s">
        <v>1610</v>
      </c>
      <c r="B528" t="s">
        <v>1611</v>
      </c>
      <c r="C528" t="s">
        <v>5</v>
      </c>
      <c r="D528">
        <v>1963</v>
      </c>
      <c r="E528" t="s">
        <v>21</v>
      </c>
      <c r="F528" t="s">
        <v>150</v>
      </c>
      <c r="G528">
        <v>0</v>
      </c>
      <c r="H528">
        <v>1</v>
      </c>
      <c r="I528">
        <v>1</v>
      </c>
      <c r="J528">
        <v>0</v>
      </c>
      <c r="K528">
        <v>1985</v>
      </c>
      <c r="L528">
        <v>22</v>
      </c>
      <c r="M528">
        <v>0</v>
      </c>
      <c r="N528">
        <v>0</v>
      </c>
      <c r="O528">
        <v>0</v>
      </c>
      <c r="Q528">
        <v>0</v>
      </c>
      <c r="R528">
        <v>26</v>
      </c>
      <c r="S528">
        <v>31</v>
      </c>
      <c r="T528">
        <v>35</v>
      </c>
      <c r="U528">
        <v>0</v>
      </c>
      <c r="V528">
        <v>0</v>
      </c>
      <c r="W528">
        <v>54</v>
      </c>
      <c r="X528">
        <v>0</v>
      </c>
      <c r="Y528">
        <f t="shared" si="64"/>
        <v>-22</v>
      </c>
      <c r="Z528">
        <f t="shared" si="65"/>
        <v>4</v>
      </c>
      <c r="AA528">
        <f t="shared" si="66"/>
        <v>9</v>
      </c>
      <c r="AB528">
        <f t="shared" si="67"/>
        <v>13</v>
      </c>
      <c r="AC528">
        <f t="shared" si="68"/>
        <v>-22</v>
      </c>
      <c r="AD528">
        <f t="shared" si="69"/>
        <v>-22</v>
      </c>
      <c r="AE528">
        <f t="shared" si="70"/>
        <v>32</v>
      </c>
      <c r="AF528">
        <f t="shared" si="71"/>
        <v>-22</v>
      </c>
      <c r="AG528" t="s">
        <v>3858</v>
      </c>
    </row>
    <row r="529" spans="1:33" x14ac:dyDescent="0.25">
      <c r="A529" t="s">
        <v>958</v>
      </c>
      <c r="B529" t="s">
        <v>959</v>
      </c>
      <c r="C529" t="s">
        <v>5</v>
      </c>
      <c r="D529">
        <v>1963</v>
      </c>
      <c r="E529" t="s">
        <v>21</v>
      </c>
      <c r="F529" t="s">
        <v>90</v>
      </c>
      <c r="G529">
        <v>1</v>
      </c>
      <c r="H529">
        <v>1</v>
      </c>
      <c r="I529">
        <v>1</v>
      </c>
      <c r="J529">
        <v>1</v>
      </c>
      <c r="K529">
        <v>1985</v>
      </c>
      <c r="L529">
        <v>22</v>
      </c>
      <c r="M529">
        <v>0</v>
      </c>
      <c r="N529">
        <v>0</v>
      </c>
      <c r="O529">
        <v>1</v>
      </c>
      <c r="Q529">
        <v>0</v>
      </c>
      <c r="R529">
        <v>0</v>
      </c>
      <c r="S529">
        <v>0</v>
      </c>
      <c r="T529">
        <v>22</v>
      </c>
      <c r="U529">
        <v>39</v>
      </c>
      <c r="V529">
        <v>43</v>
      </c>
      <c r="W529">
        <v>0</v>
      </c>
      <c r="X529">
        <v>43</v>
      </c>
      <c r="Y529">
        <f t="shared" si="64"/>
        <v>-22</v>
      </c>
      <c r="Z529">
        <f t="shared" si="65"/>
        <v>-22</v>
      </c>
      <c r="AA529">
        <f t="shared" si="66"/>
        <v>-22</v>
      </c>
      <c r="AB529">
        <f t="shared" si="67"/>
        <v>0</v>
      </c>
      <c r="AC529">
        <f t="shared" si="68"/>
        <v>17</v>
      </c>
      <c r="AD529">
        <f t="shared" si="69"/>
        <v>21</v>
      </c>
      <c r="AE529">
        <f t="shared" si="70"/>
        <v>-22</v>
      </c>
      <c r="AF529">
        <f t="shared" si="71"/>
        <v>21</v>
      </c>
      <c r="AG529" t="s">
        <v>3813</v>
      </c>
    </row>
    <row r="530" spans="1:33" x14ac:dyDescent="0.25">
      <c r="A530" t="s">
        <v>527</v>
      </c>
      <c r="B530" t="s">
        <v>528</v>
      </c>
      <c r="C530" t="s">
        <v>5</v>
      </c>
      <c r="D530">
        <v>1963</v>
      </c>
      <c r="E530" t="s">
        <v>21</v>
      </c>
      <c r="F530" t="s">
        <v>36</v>
      </c>
      <c r="G530">
        <v>1</v>
      </c>
      <c r="H530">
        <v>1</v>
      </c>
      <c r="I530">
        <v>1</v>
      </c>
      <c r="J530">
        <v>0</v>
      </c>
      <c r="K530">
        <v>1985</v>
      </c>
      <c r="L530">
        <v>22</v>
      </c>
      <c r="M530">
        <v>0</v>
      </c>
      <c r="N530">
        <v>0</v>
      </c>
      <c r="O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54</v>
      </c>
      <c r="X530">
        <v>0</v>
      </c>
      <c r="Y530">
        <f t="shared" si="64"/>
        <v>-22</v>
      </c>
      <c r="Z530">
        <f t="shared" si="65"/>
        <v>-22</v>
      </c>
      <c r="AA530">
        <f t="shared" si="66"/>
        <v>-22</v>
      </c>
      <c r="AB530">
        <f t="shared" si="67"/>
        <v>-22</v>
      </c>
      <c r="AC530">
        <f t="shared" si="68"/>
        <v>-22</v>
      </c>
      <c r="AD530">
        <f t="shared" si="69"/>
        <v>-22</v>
      </c>
      <c r="AE530">
        <f t="shared" si="70"/>
        <v>32</v>
      </c>
      <c r="AF530">
        <f t="shared" si="71"/>
        <v>-22</v>
      </c>
      <c r="AG530" t="s">
        <v>3785</v>
      </c>
    </row>
    <row r="531" spans="1:33" x14ac:dyDescent="0.25">
      <c r="A531" t="s">
        <v>1400</v>
      </c>
      <c r="B531" t="s">
        <v>231</v>
      </c>
      <c r="C531" t="s">
        <v>5</v>
      </c>
      <c r="D531">
        <v>1963</v>
      </c>
      <c r="E531" t="s">
        <v>21</v>
      </c>
      <c r="F531" t="s">
        <v>41</v>
      </c>
      <c r="G531">
        <v>0</v>
      </c>
      <c r="H531">
        <v>0</v>
      </c>
      <c r="I531">
        <v>1</v>
      </c>
      <c r="J531">
        <v>0</v>
      </c>
      <c r="K531">
        <v>1985</v>
      </c>
      <c r="L531">
        <v>22</v>
      </c>
      <c r="M531">
        <v>0</v>
      </c>
      <c r="N531">
        <v>1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43</v>
      </c>
      <c r="V531">
        <v>48</v>
      </c>
      <c r="W531">
        <v>55</v>
      </c>
      <c r="X531">
        <v>48</v>
      </c>
      <c r="Y531">
        <f t="shared" si="64"/>
        <v>-22</v>
      </c>
      <c r="Z531">
        <f t="shared" si="65"/>
        <v>-22</v>
      </c>
      <c r="AA531">
        <f t="shared" si="66"/>
        <v>-22</v>
      </c>
      <c r="AB531">
        <f t="shared" si="67"/>
        <v>-22</v>
      </c>
      <c r="AC531">
        <f t="shared" si="68"/>
        <v>21</v>
      </c>
      <c r="AD531">
        <f t="shared" si="69"/>
        <v>26</v>
      </c>
      <c r="AE531">
        <f t="shared" si="70"/>
        <v>33</v>
      </c>
      <c r="AF531">
        <f t="shared" si="71"/>
        <v>26</v>
      </c>
      <c r="AG531" t="s">
        <v>2758</v>
      </c>
    </row>
    <row r="532" spans="1:33" x14ac:dyDescent="0.25">
      <c r="A532" t="s">
        <v>238</v>
      </c>
      <c r="B532" t="s">
        <v>239</v>
      </c>
      <c r="C532" t="s">
        <v>5</v>
      </c>
      <c r="D532">
        <v>1963</v>
      </c>
      <c r="E532" t="s">
        <v>21</v>
      </c>
      <c r="F532" t="s">
        <v>84</v>
      </c>
      <c r="G532">
        <v>0</v>
      </c>
      <c r="H532">
        <v>1</v>
      </c>
      <c r="I532">
        <v>1</v>
      </c>
      <c r="J532">
        <v>0</v>
      </c>
      <c r="K532">
        <v>1985</v>
      </c>
      <c r="L532">
        <v>22</v>
      </c>
      <c r="M532">
        <v>0</v>
      </c>
      <c r="N532">
        <v>0</v>
      </c>
      <c r="O532">
        <v>0</v>
      </c>
      <c r="Q532">
        <v>0</v>
      </c>
      <c r="R532">
        <v>0</v>
      </c>
      <c r="S532">
        <v>0</v>
      </c>
      <c r="T532">
        <v>33</v>
      </c>
      <c r="U532">
        <v>0</v>
      </c>
      <c r="V532">
        <v>38</v>
      </c>
      <c r="W532">
        <v>53</v>
      </c>
      <c r="X532">
        <v>38</v>
      </c>
      <c r="Y532">
        <f t="shared" si="64"/>
        <v>-22</v>
      </c>
      <c r="Z532">
        <f t="shared" si="65"/>
        <v>-22</v>
      </c>
      <c r="AA532">
        <f t="shared" si="66"/>
        <v>-22</v>
      </c>
      <c r="AB532">
        <f t="shared" si="67"/>
        <v>11</v>
      </c>
      <c r="AC532">
        <f t="shared" si="68"/>
        <v>-22</v>
      </c>
      <c r="AD532">
        <f t="shared" si="69"/>
        <v>16</v>
      </c>
      <c r="AE532">
        <f t="shared" si="70"/>
        <v>31</v>
      </c>
      <c r="AF532">
        <f t="shared" si="71"/>
        <v>16</v>
      </c>
      <c r="AG532" t="s">
        <v>2874</v>
      </c>
    </row>
    <row r="533" spans="1:33" x14ac:dyDescent="0.25">
      <c r="A533" t="s">
        <v>1720</v>
      </c>
      <c r="B533" t="s">
        <v>1721</v>
      </c>
      <c r="C533" t="s">
        <v>5</v>
      </c>
      <c r="D533">
        <v>1963</v>
      </c>
      <c r="E533" t="s">
        <v>21</v>
      </c>
      <c r="F533" t="s">
        <v>10</v>
      </c>
      <c r="G533">
        <v>0</v>
      </c>
      <c r="H533">
        <v>1</v>
      </c>
      <c r="I533">
        <v>1</v>
      </c>
      <c r="J533">
        <v>0</v>
      </c>
      <c r="K533">
        <v>1985</v>
      </c>
      <c r="L533">
        <v>22</v>
      </c>
      <c r="M533">
        <v>0</v>
      </c>
      <c r="N533">
        <v>0</v>
      </c>
      <c r="O533">
        <v>0</v>
      </c>
      <c r="Q533">
        <v>0</v>
      </c>
      <c r="R533">
        <v>26</v>
      </c>
      <c r="S533">
        <v>0</v>
      </c>
      <c r="T533">
        <v>29</v>
      </c>
      <c r="U533">
        <v>38</v>
      </c>
      <c r="V533">
        <v>49</v>
      </c>
      <c r="W533">
        <v>0</v>
      </c>
      <c r="X533">
        <v>49</v>
      </c>
      <c r="Y533">
        <f t="shared" si="64"/>
        <v>-22</v>
      </c>
      <c r="Z533">
        <f t="shared" si="65"/>
        <v>4</v>
      </c>
      <c r="AA533">
        <f t="shared" si="66"/>
        <v>-22</v>
      </c>
      <c r="AB533">
        <f t="shared" si="67"/>
        <v>7</v>
      </c>
      <c r="AC533">
        <f t="shared" si="68"/>
        <v>16</v>
      </c>
      <c r="AD533">
        <f t="shared" si="69"/>
        <v>27</v>
      </c>
      <c r="AE533">
        <f t="shared" si="70"/>
        <v>-22</v>
      </c>
      <c r="AF533">
        <f t="shared" si="71"/>
        <v>27</v>
      </c>
      <c r="AG533" t="s">
        <v>3919</v>
      </c>
    </row>
    <row r="534" spans="1:33" x14ac:dyDescent="0.25">
      <c r="A534" t="s">
        <v>892</v>
      </c>
      <c r="B534" t="s">
        <v>893</v>
      </c>
      <c r="C534" t="s">
        <v>5</v>
      </c>
      <c r="D534">
        <v>1963</v>
      </c>
      <c r="E534" t="s">
        <v>21</v>
      </c>
      <c r="F534" t="s">
        <v>30</v>
      </c>
      <c r="G534">
        <v>0</v>
      </c>
      <c r="H534">
        <v>1</v>
      </c>
      <c r="I534">
        <v>1</v>
      </c>
      <c r="J534">
        <v>0</v>
      </c>
      <c r="K534">
        <v>1985</v>
      </c>
      <c r="L534">
        <v>22</v>
      </c>
      <c r="M534">
        <v>1</v>
      </c>
      <c r="N534">
        <v>0</v>
      </c>
      <c r="O534">
        <v>0</v>
      </c>
      <c r="Q534">
        <v>0</v>
      </c>
      <c r="R534">
        <v>27</v>
      </c>
      <c r="S534">
        <v>0</v>
      </c>
      <c r="T534">
        <v>35</v>
      </c>
      <c r="U534">
        <v>39</v>
      </c>
      <c r="V534">
        <v>48</v>
      </c>
      <c r="W534">
        <v>0</v>
      </c>
      <c r="X534">
        <v>48</v>
      </c>
      <c r="Y534">
        <f t="shared" si="64"/>
        <v>-22</v>
      </c>
      <c r="Z534">
        <f t="shared" si="65"/>
        <v>5</v>
      </c>
      <c r="AA534">
        <f t="shared" si="66"/>
        <v>-22</v>
      </c>
      <c r="AB534">
        <f t="shared" si="67"/>
        <v>13</v>
      </c>
      <c r="AC534">
        <f t="shared" si="68"/>
        <v>17</v>
      </c>
      <c r="AD534">
        <f t="shared" si="69"/>
        <v>26</v>
      </c>
      <c r="AE534">
        <f t="shared" si="70"/>
        <v>-22</v>
      </c>
      <c r="AF534">
        <f t="shared" si="71"/>
        <v>26</v>
      </c>
      <c r="AG534" t="s">
        <v>3846</v>
      </c>
    </row>
    <row r="535" spans="1:33" x14ac:dyDescent="0.25">
      <c r="A535" t="s">
        <v>375</v>
      </c>
      <c r="B535" t="s">
        <v>376</v>
      </c>
      <c r="C535" t="s">
        <v>5</v>
      </c>
      <c r="D535">
        <v>1963</v>
      </c>
      <c r="E535" t="s">
        <v>21</v>
      </c>
      <c r="F535" t="s">
        <v>137</v>
      </c>
      <c r="G535">
        <v>0</v>
      </c>
      <c r="H535">
        <v>1</v>
      </c>
      <c r="I535">
        <v>1</v>
      </c>
      <c r="J535">
        <v>0</v>
      </c>
      <c r="K535">
        <v>1985</v>
      </c>
      <c r="L535">
        <v>22</v>
      </c>
      <c r="M535">
        <v>1</v>
      </c>
      <c r="N535">
        <v>1</v>
      </c>
      <c r="O535">
        <v>1</v>
      </c>
      <c r="Q535">
        <v>0</v>
      </c>
      <c r="R535">
        <v>26</v>
      </c>
      <c r="S535">
        <v>0</v>
      </c>
      <c r="T535">
        <v>35</v>
      </c>
      <c r="U535">
        <v>41</v>
      </c>
      <c r="V535">
        <v>52</v>
      </c>
      <c r="W535">
        <v>0</v>
      </c>
      <c r="X535">
        <v>52</v>
      </c>
      <c r="Y535">
        <f t="shared" si="64"/>
        <v>-22</v>
      </c>
      <c r="Z535">
        <f t="shared" si="65"/>
        <v>4</v>
      </c>
      <c r="AA535">
        <f t="shared" si="66"/>
        <v>-22</v>
      </c>
      <c r="AB535">
        <f t="shared" si="67"/>
        <v>13</v>
      </c>
      <c r="AC535">
        <f t="shared" si="68"/>
        <v>19</v>
      </c>
      <c r="AD535">
        <f t="shared" si="69"/>
        <v>30</v>
      </c>
      <c r="AE535">
        <f t="shared" si="70"/>
        <v>-22</v>
      </c>
      <c r="AF535">
        <f t="shared" si="71"/>
        <v>30</v>
      </c>
      <c r="AG535" t="s">
        <v>4064</v>
      </c>
    </row>
    <row r="536" spans="1:33" x14ac:dyDescent="0.25">
      <c r="A536" t="s">
        <v>1416</v>
      </c>
      <c r="B536" t="s">
        <v>1417</v>
      </c>
      <c r="C536" t="s">
        <v>25</v>
      </c>
      <c r="D536">
        <v>1963</v>
      </c>
      <c r="E536" t="s">
        <v>21</v>
      </c>
      <c r="F536" t="s">
        <v>30</v>
      </c>
      <c r="G536">
        <v>1</v>
      </c>
      <c r="H536">
        <v>1</v>
      </c>
      <c r="I536">
        <v>1</v>
      </c>
      <c r="J536">
        <v>1</v>
      </c>
      <c r="K536">
        <v>1985</v>
      </c>
      <c r="L536">
        <v>22</v>
      </c>
      <c r="M536">
        <v>0</v>
      </c>
      <c r="N536">
        <v>0</v>
      </c>
      <c r="O536">
        <v>0</v>
      </c>
      <c r="Q536">
        <v>0</v>
      </c>
      <c r="R536">
        <v>33</v>
      </c>
      <c r="S536">
        <v>0</v>
      </c>
      <c r="T536">
        <v>0</v>
      </c>
      <c r="U536">
        <v>0</v>
      </c>
      <c r="V536">
        <v>38</v>
      </c>
      <c r="W536">
        <v>55</v>
      </c>
      <c r="X536">
        <v>38</v>
      </c>
      <c r="Y536">
        <f t="shared" si="64"/>
        <v>-22</v>
      </c>
      <c r="Z536">
        <f t="shared" si="65"/>
        <v>11</v>
      </c>
      <c r="AA536">
        <f t="shared" si="66"/>
        <v>-22</v>
      </c>
      <c r="AB536">
        <f t="shared" si="67"/>
        <v>-22</v>
      </c>
      <c r="AC536">
        <f t="shared" si="68"/>
        <v>-22</v>
      </c>
      <c r="AD536">
        <f t="shared" si="69"/>
        <v>16</v>
      </c>
      <c r="AE536">
        <f t="shared" si="70"/>
        <v>33</v>
      </c>
      <c r="AF536">
        <f t="shared" si="71"/>
        <v>16</v>
      </c>
      <c r="AG536" t="s">
        <v>3873</v>
      </c>
    </row>
    <row r="537" spans="1:33" x14ac:dyDescent="0.25">
      <c r="A537" t="s">
        <v>70</v>
      </c>
      <c r="B537" t="s">
        <v>71</v>
      </c>
      <c r="C537" t="s">
        <v>5</v>
      </c>
      <c r="D537">
        <v>1963</v>
      </c>
      <c r="E537" t="s">
        <v>21</v>
      </c>
      <c r="F537" t="s">
        <v>84</v>
      </c>
      <c r="G537">
        <v>0</v>
      </c>
      <c r="H537">
        <v>1</v>
      </c>
      <c r="I537">
        <v>1</v>
      </c>
      <c r="J537">
        <v>0</v>
      </c>
      <c r="K537">
        <v>1985</v>
      </c>
      <c r="L537">
        <v>22</v>
      </c>
      <c r="M537">
        <v>0</v>
      </c>
      <c r="N537">
        <v>0</v>
      </c>
      <c r="O537">
        <v>0</v>
      </c>
      <c r="Q537">
        <v>0</v>
      </c>
      <c r="R537">
        <v>0</v>
      </c>
      <c r="S537">
        <v>51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64"/>
        <v>-22</v>
      </c>
      <c r="Z537">
        <f t="shared" si="65"/>
        <v>-22</v>
      </c>
      <c r="AA537">
        <f t="shared" si="66"/>
        <v>29</v>
      </c>
      <c r="AB537">
        <f t="shared" si="67"/>
        <v>-22</v>
      </c>
      <c r="AC537">
        <f t="shared" si="68"/>
        <v>-22</v>
      </c>
      <c r="AD537">
        <f t="shared" si="69"/>
        <v>-22</v>
      </c>
      <c r="AE537">
        <f t="shared" si="70"/>
        <v>-22</v>
      </c>
      <c r="AF537">
        <f t="shared" si="71"/>
        <v>-22</v>
      </c>
      <c r="AG537" t="s">
        <v>3407</v>
      </c>
    </row>
    <row r="538" spans="1:33" x14ac:dyDescent="0.25">
      <c r="A538" t="s">
        <v>2030</v>
      </c>
      <c r="B538" t="s">
        <v>2031</v>
      </c>
      <c r="C538" t="s">
        <v>5</v>
      </c>
      <c r="D538">
        <v>1963</v>
      </c>
      <c r="E538" t="s">
        <v>21</v>
      </c>
      <c r="F538" t="s">
        <v>95</v>
      </c>
      <c r="G538">
        <v>0</v>
      </c>
      <c r="H538">
        <v>1</v>
      </c>
      <c r="I538">
        <v>1</v>
      </c>
      <c r="J538">
        <v>0</v>
      </c>
      <c r="K538">
        <v>1985</v>
      </c>
      <c r="L538">
        <v>22</v>
      </c>
      <c r="M538">
        <v>0</v>
      </c>
      <c r="N538">
        <v>0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39</v>
      </c>
      <c r="V538">
        <v>54</v>
      </c>
      <c r="W538">
        <v>0</v>
      </c>
      <c r="X538">
        <v>54</v>
      </c>
      <c r="Y538">
        <f t="shared" si="64"/>
        <v>-22</v>
      </c>
      <c r="Z538">
        <f t="shared" si="65"/>
        <v>-22</v>
      </c>
      <c r="AA538">
        <f t="shared" si="66"/>
        <v>-22</v>
      </c>
      <c r="AB538">
        <f t="shared" si="67"/>
        <v>-22</v>
      </c>
      <c r="AC538">
        <f t="shared" si="68"/>
        <v>17</v>
      </c>
      <c r="AD538">
        <f t="shared" si="69"/>
        <v>32</v>
      </c>
      <c r="AE538">
        <f t="shared" si="70"/>
        <v>-22</v>
      </c>
      <c r="AF538">
        <f t="shared" si="71"/>
        <v>32</v>
      </c>
      <c r="AG538">
        <v>0</v>
      </c>
    </row>
    <row r="539" spans="1:33" x14ac:dyDescent="0.25">
      <c r="A539" t="s">
        <v>2172</v>
      </c>
      <c r="B539" t="s">
        <v>2173</v>
      </c>
      <c r="C539" t="s">
        <v>5</v>
      </c>
      <c r="D539">
        <v>1963</v>
      </c>
      <c r="E539" t="s">
        <v>21</v>
      </c>
      <c r="F539" t="s">
        <v>372</v>
      </c>
      <c r="G539">
        <v>0</v>
      </c>
      <c r="H539">
        <v>1</v>
      </c>
      <c r="I539">
        <v>1</v>
      </c>
      <c r="J539">
        <v>0</v>
      </c>
      <c r="K539">
        <v>1985</v>
      </c>
      <c r="L539">
        <v>22</v>
      </c>
      <c r="M539">
        <v>0</v>
      </c>
      <c r="N539">
        <v>0</v>
      </c>
      <c r="O539">
        <v>0</v>
      </c>
      <c r="Q539">
        <v>0</v>
      </c>
      <c r="R539">
        <v>0</v>
      </c>
      <c r="S539">
        <v>0</v>
      </c>
      <c r="T539">
        <v>30</v>
      </c>
      <c r="U539">
        <v>45</v>
      </c>
      <c r="V539">
        <v>48</v>
      </c>
      <c r="W539">
        <v>52</v>
      </c>
      <c r="X539">
        <v>48</v>
      </c>
      <c r="Y539">
        <f t="shared" si="64"/>
        <v>-22</v>
      </c>
      <c r="Z539">
        <f t="shared" si="65"/>
        <v>-22</v>
      </c>
      <c r="AA539">
        <f t="shared" si="66"/>
        <v>-22</v>
      </c>
      <c r="AB539">
        <f t="shared" si="67"/>
        <v>8</v>
      </c>
      <c r="AC539">
        <f t="shared" si="68"/>
        <v>23</v>
      </c>
      <c r="AD539">
        <f t="shared" si="69"/>
        <v>26</v>
      </c>
      <c r="AE539">
        <f t="shared" si="70"/>
        <v>30</v>
      </c>
      <c r="AF539">
        <f t="shared" si="71"/>
        <v>26</v>
      </c>
      <c r="AG539" t="s">
        <v>2871</v>
      </c>
    </row>
    <row r="540" spans="1:33" x14ac:dyDescent="0.25">
      <c r="A540" t="s">
        <v>1883</v>
      </c>
      <c r="B540" t="s">
        <v>1884</v>
      </c>
      <c r="C540" t="s">
        <v>5</v>
      </c>
      <c r="D540">
        <v>1963</v>
      </c>
      <c r="E540" t="s">
        <v>21</v>
      </c>
      <c r="F540" t="s">
        <v>95</v>
      </c>
      <c r="G540">
        <v>0</v>
      </c>
      <c r="H540">
        <v>1</v>
      </c>
      <c r="I540">
        <v>1</v>
      </c>
      <c r="J540">
        <v>0</v>
      </c>
      <c r="K540">
        <v>1985</v>
      </c>
      <c r="L540">
        <v>22</v>
      </c>
      <c r="M540">
        <v>1</v>
      </c>
      <c r="N540">
        <v>0</v>
      </c>
      <c r="O540">
        <v>1</v>
      </c>
      <c r="Q540">
        <v>0</v>
      </c>
      <c r="R540">
        <v>28</v>
      </c>
      <c r="S540">
        <v>0</v>
      </c>
      <c r="T540">
        <v>32</v>
      </c>
      <c r="U540">
        <v>0</v>
      </c>
      <c r="V540">
        <v>42</v>
      </c>
      <c r="W540">
        <v>48</v>
      </c>
      <c r="X540">
        <v>42</v>
      </c>
      <c r="Y540">
        <f t="shared" si="64"/>
        <v>-22</v>
      </c>
      <c r="Z540">
        <f t="shared" si="65"/>
        <v>6</v>
      </c>
      <c r="AA540">
        <f t="shared" si="66"/>
        <v>-22</v>
      </c>
      <c r="AB540">
        <f t="shared" si="67"/>
        <v>10</v>
      </c>
      <c r="AC540">
        <f t="shared" si="68"/>
        <v>-22</v>
      </c>
      <c r="AD540">
        <f t="shared" si="69"/>
        <v>20</v>
      </c>
      <c r="AE540">
        <f t="shared" si="70"/>
        <v>26</v>
      </c>
      <c r="AF540">
        <f t="shared" si="71"/>
        <v>20</v>
      </c>
      <c r="AG540" t="s">
        <v>2835</v>
      </c>
    </row>
    <row r="541" spans="1:33" x14ac:dyDescent="0.25">
      <c r="A541" t="s">
        <v>2417</v>
      </c>
      <c r="B541" t="s">
        <v>2418</v>
      </c>
      <c r="C541" t="s">
        <v>5</v>
      </c>
      <c r="D541">
        <v>1964</v>
      </c>
      <c r="E541" t="s">
        <v>21</v>
      </c>
      <c r="F541" t="s">
        <v>95</v>
      </c>
      <c r="G541">
        <v>0</v>
      </c>
      <c r="H541">
        <v>1</v>
      </c>
      <c r="I541">
        <v>1</v>
      </c>
      <c r="J541">
        <v>0</v>
      </c>
      <c r="K541">
        <v>1985</v>
      </c>
      <c r="L541">
        <v>21</v>
      </c>
      <c r="M541">
        <v>0</v>
      </c>
      <c r="N541">
        <v>1</v>
      </c>
      <c r="O541">
        <v>1</v>
      </c>
      <c r="Q541">
        <v>0</v>
      </c>
      <c r="R541">
        <v>26</v>
      </c>
      <c r="S541">
        <v>31</v>
      </c>
      <c r="T541">
        <v>0</v>
      </c>
      <c r="U541">
        <v>38</v>
      </c>
      <c r="V541">
        <v>48</v>
      </c>
      <c r="W541">
        <v>0</v>
      </c>
      <c r="X541">
        <v>48</v>
      </c>
      <c r="Y541">
        <f t="shared" si="64"/>
        <v>-21</v>
      </c>
      <c r="Z541">
        <f t="shared" si="65"/>
        <v>5</v>
      </c>
      <c r="AA541">
        <f t="shared" si="66"/>
        <v>10</v>
      </c>
      <c r="AB541">
        <f t="shared" si="67"/>
        <v>-21</v>
      </c>
      <c r="AC541">
        <f t="shared" si="68"/>
        <v>17</v>
      </c>
      <c r="AD541">
        <f t="shared" si="69"/>
        <v>27</v>
      </c>
      <c r="AE541">
        <f t="shared" si="70"/>
        <v>-21</v>
      </c>
      <c r="AF541">
        <f t="shared" si="71"/>
        <v>27</v>
      </c>
      <c r="AG541" t="s">
        <v>2846</v>
      </c>
    </row>
    <row r="542" spans="1:33" x14ac:dyDescent="0.25">
      <c r="A542" t="s">
        <v>2036</v>
      </c>
      <c r="B542" t="s">
        <v>2037</v>
      </c>
      <c r="C542" t="s">
        <v>5</v>
      </c>
      <c r="D542">
        <v>1964</v>
      </c>
      <c r="E542" t="s">
        <v>21</v>
      </c>
      <c r="F542" t="s">
        <v>95</v>
      </c>
      <c r="G542">
        <v>0</v>
      </c>
      <c r="H542">
        <v>1</v>
      </c>
      <c r="I542">
        <v>1</v>
      </c>
      <c r="J542">
        <v>0</v>
      </c>
      <c r="K542">
        <v>1985</v>
      </c>
      <c r="L542">
        <v>21</v>
      </c>
      <c r="M542">
        <v>0</v>
      </c>
      <c r="N542">
        <v>1</v>
      </c>
      <c r="O542">
        <v>0</v>
      </c>
      <c r="Q542">
        <v>23</v>
      </c>
      <c r="R542">
        <v>26</v>
      </c>
      <c r="S542">
        <v>0</v>
      </c>
      <c r="T542">
        <v>0</v>
      </c>
      <c r="U542">
        <v>42</v>
      </c>
      <c r="V542">
        <v>53</v>
      </c>
      <c r="W542">
        <v>0</v>
      </c>
      <c r="X542">
        <v>53</v>
      </c>
      <c r="Y542">
        <f t="shared" si="64"/>
        <v>2</v>
      </c>
      <c r="Z542">
        <f t="shared" si="65"/>
        <v>5</v>
      </c>
      <c r="AA542">
        <f t="shared" si="66"/>
        <v>-21</v>
      </c>
      <c r="AB542">
        <f t="shared" si="67"/>
        <v>-21</v>
      </c>
      <c r="AC542">
        <f t="shared" si="68"/>
        <v>21</v>
      </c>
      <c r="AD542">
        <f t="shared" si="69"/>
        <v>32</v>
      </c>
      <c r="AE542">
        <f t="shared" si="70"/>
        <v>-21</v>
      </c>
      <c r="AF542">
        <f t="shared" si="71"/>
        <v>32</v>
      </c>
      <c r="AG542" t="s">
        <v>3706</v>
      </c>
    </row>
    <row r="543" spans="1:33" x14ac:dyDescent="0.25">
      <c r="A543" t="s">
        <v>2458</v>
      </c>
      <c r="B543" t="s">
        <v>2459</v>
      </c>
      <c r="C543" t="s">
        <v>5</v>
      </c>
      <c r="D543">
        <v>1964</v>
      </c>
      <c r="E543" t="s">
        <v>21</v>
      </c>
      <c r="F543" t="s">
        <v>95</v>
      </c>
      <c r="G543">
        <v>0</v>
      </c>
      <c r="H543">
        <v>0</v>
      </c>
      <c r="I543">
        <v>1</v>
      </c>
      <c r="J543">
        <v>0</v>
      </c>
      <c r="K543">
        <v>1985</v>
      </c>
      <c r="L543">
        <v>21</v>
      </c>
      <c r="M543">
        <v>0</v>
      </c>
      <c r="N543">
        <v>1</v>
      </c>
      <c r="O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53</v>
      </c>
      <c r="W543">
        <v>0</v>
      </c>
      <c r="X543">
        <v>53</v>
      </c>
      <c r="Y543">
        <f t="shared" si="64"/>
        <v>-21</v>
      </c>
      <c r="Z543">
        <f t="shared" si="65"/>
        <v>-21</v>
      </c>
      <c r="AA543">
        <f t="shared" si="66"/>
        <v>-21</v>
      </c>
      <c r="AB543">
        <f t="shared" si="67"/>
        <v>-21</v>
      </c>
      <c r="AC543">
        <f t="shared" si="68"/>
        <v>-21</v>
      </c>
      <c r="AD543">
        <f t="shared" si="69"/>
        <v>32</v>
      </c>
      <c r="AE543">
        <f t="shared" si="70"/>
        <v>-21</v>
      </c>
      <c r="AF543">
        <f t="shared" si="71"/>
        <v>32</v>
      </c>
      <c r="AG543" t="s">
        <v>3712</v>
      </c>
    </row>
    <row r="544" spans="1:33" x14ac:dyDescent="0.25">
      <c r="A544" t="s">
        <v>1017</v>
      </c>
      <c r="B544" t="s">
        <v>522</v>
      </c>
      <c r="C544" t="s">
        <v>5</v>
      </c>
      <c r="D544">
        <v>1964</v>
      </c>
      <c r="E544" t="s">
        <v>21</v>
      </c>
      <c r="F544" t="s">
        <v>66</v>
      </c>
      <c r="G544">
        <v>0</v>
      </c>
      <c r="H544">
        <v>1</v>
      </c>
      <c r="I544">
        <v>1</v>
      </c>
      <c r="J544">
        <v>1</v>
      </c>
      <c r="K544">
        <v>1985</v>
      </c>
      <c r="L544">
        <v>21</v>
      </c>
      <c r="M544">
        <v>0</v>
      </c>
      <c r="N544">
        <v>1</v>
      </c>
      <c r="O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44</v>
      </c>
      <c r="W544">
        <v>55</v>
      </c>
      <c r="X544">
        <v>44</v>
      </c>
      <c r="Y544">
        <f t="shared" si="64"/>
        <v>-21</v>
      </c>
      <c r="Z544">
        <f t="shared" si="65"/>
        <v>-21</v>
      </c>
      <c r="AA544">
        <f t="shared" si="66"/>
        <v>-21</v>
      </c>
      <c r="AB544">
        <f t="shared" si="67"/>
        <v>-21</v>
      </c>
      <c r="AC544">
        <f t="shared" si="68"/>
        <v>-21</v>
      </c>
      <c r="AD544">
        <f t="shared" si="69"/>
        <v>23</v>
      </c>
      <c r="AE544">
        <f t="shared" si="70"/>
        <v>34</v>
      </c>
      <c r="AF544">
        <f t="shared" si="71"/>
        <v>23</v>
      </c>
      <c r="AG544" t="s">
        <v>2866</v>
      </c>
    </row>
    <row r="545" spans="1:33" x14ac:dyDescent="0.25">
      <c r="A545" t="s">
        <v>1526</v>
      </c>
      <c r="B545" t="s">
        <v>277</v>
      </c>
      <c r="C545" t="s">
        <v>5</v>
      </c>
      <c r="D545">
        <v>1964</v>
      </c>
      <c r="E545" t="s">
        <v>21</v>
      </c>
      <c r="F545" t="s">
        <v>33</v>
      </c>
      <c r="G545">
        <v>1</v>
      </c>
      <c r="H545">
        <v>1</v>
      </c>
      <c r="I545">
        <v>0</v>
      </c>
      <c r="J545">
        <v>0</v>
      </c>
      <c r="K545">
        <v>1985</v>
      </c>
      <c r="L545">
        <v>21</v>
      </c>
      <c r="M545">
        <v>0</v>
      </c>
      <c r="N545">
        <v>0</v>
      </c>
      <c r="O545">
        <v>0</v>
      </c>
      <c r="Q545">
        <v>0</v>
      </c>
      <c r="R545">
        <v>0</v>
      </c>
      <c r="S545">
        <v>35</v>
      </c>
      <c r="T545">
        <v>0</v>
      </c>
      <c r="U545">
        <v>0</v>
      </c>
      <c r="V545">
        <v>0</v>
      </c>
      <c r="W545">
        <v>49</v>
      </c>
      <c r="X545">
        <v>0</v>
      </c>
      <c r="Y545">
        <f t="shared" si="64"/>
        <v>-21</v>
      </c>
      <c r="Z545">
        <f t="shared" si="65"/>
        <v>-21</v>
      </c>
      <c r="AA545">
        <f t="shared" si="66"/>
        <v>14</v>
      </c>
      <c r="AB545">
        <f t="shared" si="67"/>
        <v>-21</v>
      </c>
      <c r="AC545">
        <f t="shared" si="68"/>
        <v>-21</v>
      </c>
      <c r="AD545">
        <f t="shared" si="69"/>
        <v>-21</v>
      </c>
      <c r="AE545">
        <f t="shared" si="70"/>
        <v>28</v>
      </c>
      <c r="AF545">
        <f t="shared" si="71"/>
        <v>-21</v>
      </c>
      <c r="AG545" t="s">
        <v>3352</v>
      </c>
    </row>
    <row r="546" spans="1:33" x14ac:dyDescent="0.25">
      <c r="A546" t="s">
        <v>1778</v>
      </c>
      <c r="B546" t="s">
        <v>1779</v>
      </c>
      <c r="C546" t="s">
        <v>5</v>
      </c>
      <c r="D546">
        <v>1964</v>
      </c>
      <c r="E546" t="s">
        <v>21</v>
      </c>
      <c r="F546" t="s">
        <v>90</v>
      </c>
      <c r="G546">
        <v>0</v>
      </c>
      <c r="H546">
        <v>1</v>
      </c>
      <c r="I546">
        <v>1</v>
      </c>
      <c r="J546">
        <v>1</v>
      </c>
      <c r="K546">
        <v>1985</v>
      </c>
      <c r="L546">
        <v>21</v>
      </c>
      <c r="M546">
        <v>0</v>
      </c>
      <c r="N546">
        <v>0</v>
      </c>
      <c r="O546">
        <v>0</v>
      </c>
      <c r="Q546">
        <v>27</v>
      </c>
      <c r="R546">
        <v>28</v>
      </c>
      <c r="S546">
        <v>0</v>
      </c>
      <c r="T546">
        <v>0</v>
      </c>
      <c r="U546">
        <v>38</v>
      </c>
      <c r="V546">
        <v>41</v>
      </c>
      <c r="W546">
        <v>47</v>
      </c>
      <c r="X546">
        <v>41</v>
      </c>
      <c r="Y546">
        <f t="shared" si="64"/>
        <v>6</v>
      </c>
      <c r="Z546">
        <f t="shared" si="65"/>
        <v>7</v>
      </c>
      <c r="AA546">
        <f t="shared" si="66"/>
        <v>-21</v>
      </c>
      <c r="AB546">
        <f t="shared" si="67"/>
        <v>-21</v>
      </c>
      <c r="AC546">
        <f t="shared" si="68"/>
        <v>17</v>
      </c>
      <c r="AD546">
        <f t="shared" si="69"/>
        <v>20</v>
      </c>
      <c r="AE546">
        <f t="shared" si="70"/>
        <v>26</v>
      </c>
      <c r="AF546">
        <f t="shared" si="71"/>
        <v>20</v>
      </c>
      <c r="AG546" t="s">
        <v>2867</v>
      </c>
    </row>
    <row r="547" spans="1:33" x14ac:dyDescent="0.25">
      <c r="A547" t="s">
        <v>99</v>
      </c>
      <c r="B547" t="s">
        <v>100</v>
      </c>
      <c r="C547" t="s">
        <v>5</v>
      </c>
      <c r="D547">
        <v>1964</v>
      </c>
      <c r="E547" t="s">
        <v>21</v>
      </c>
      <c r="F547" t="s">
        <v>30</v>
      </c>
      <c r="G547">
        <v>1</v>
      </c>
      <c r="H547">
        <v>1</v>
      </c>
      <c r="I547">
        <v>1</v>
      </c>
      <c r="J547">
        <v>1</v>
      </c>
      <c r="K547">
        <v>1985</v>
      </c>
      <c r="L547">
        <v>21</v>
      </c>
      <c r="M547">
        <v>0</v>
      </c>
      <c r="N547">
        <v>0</v>
      </c>
      <c r="O547">
        <v>0</v>
      </c>
      <c r="Q547">
        <v>0</v>
      </c>
      <c r="R547">
        <v>0</v>
      </c>
      <c r="S547">
        <v>29</v>
      </c>
      <c r="T547">
        <v>32</v>
      </c>
      <c r="U547">
        <v>0</v>
      </c>
      <c r="V547">
        <v>0</v>
      </c>
      <c r="W547">
        <v>50</v>
      </c>
      <c r="X547">
        <v>0</v>
      </c>
      <c r="Y547">
        <f t="shared" si="64"/>
        <v>-21</v>
      </c>
      <c r="Z547">
        <f t="shared" si="65"/>
        <v>-21</v>
      </c>
      <c r="AA547">
        <f t="shared" si="66"/>
        <v>8</v>
      </c>
      <c r="AB547">
        <f t="shared" si="67"/>
        <v>11</v>
      </c>
      <c r="AC547">
        <f t="shared" si="68"/>
        <v>-21</v>
      </c>
      <c r="AD547">
        <f t="shared" si="69"/>
        <v>-21</v>
      </c>
      <c r="AE547">
        <f t="shared" si="70"/>
        <v>29</v>
      </c>
      <c r="AF547">
        <f t="shared" si="71"/>
        <v>-21</v>
      </c>
      <c r="AG547" t="s">
        <v>3014</v>
      </c>
    </row>
    <row r="548" spans="1:33" x14ac:dyDescent="0.25">
      <c r="A548" t="s">
        <v>818</v>
      </c>
      <c r="B548" t="s">
        <v>819</v>
      </c>
      <c r="C548" t="s">
        <v>5</v>
      </c>
      <c r="D548">
        <v>1964</v>
      </c>
      <c r="E548" t="s">
        <v>21</v>
      </c>
      <c r="F548" t="s">
        <v>183</v>
      </c>
      <c r="G548">
        <v>1</v>
      </c>
      <c r="H548">
        <v>1</v>
      </c>
      <c r="I548">
        <v>1</v>
      </c>
      <c r="J548">
        <v>0</v>
      </c>
      <c r="K548">
        <v>1985</v>
      </c>
      <c r="L548">
        <v>21</v>
      </c>
      <c r="M548">
        <v>0</v>
      </c>
      <c r="N548">
        <v>0</v>
      </c>
      <c r="O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64"/>
        <v>-21</v>
      </c>
      <c r="Z548">
        <f t="shared" si="65"/>
        <v>-21</v>
      </c>
      <c r="AA548">
        <f t="shared" si="66"/>
        <v>-21</v>
      </c>
      <c r="AB548">
        <f t="shared" si="67"/>
        <v>-21</v>
      </c>
      <c r="AC548">
        <f t="shared" si="68"/>
        <v>-21</v>
      </c>
      <c r="AD548">
        <f t="shared" si="69"/>
        <v>-21</v>
      </c>
      <c r="AE548">
        <f t="shared" si="70"/>
        <v>-21</v>
      </c>
      <c r="AF548">
        <f t="shared" si="71"/>
        <v>-21</v>
      </c>
      <c r="AG548">
        <v>0</v>
      </c>
    </row>
    <row r="549" spans="1:33" x14ac:dyDescent="0.25">
      <c r="A549" t="s">
        <v>1810</v>
      </c>
      <c r="B549" t="s">
        <v>1811</v>
      </c>
      <c r="C549" t="s">
        <v>5</v>
      </c>
      <c r="D549">
        <v>1964</v>
      </c>
      <c r="E549" t="s">
        <v>21</v>
      </c>
      <c r="G549">
        <v>1</v>
      </c>
      <c r="H549">
        <v>1</v>
      </c>
      <c r="I549">
        <v>1</v>
      </c>
      <c r="J549">
        <v>0</v>
      </c>
      <c r="K549">
        <v>1985</v>
      </c>
      <c r="L549">
        <v>21</v>
      </c>
      <c r="M549">
        <v>1</v>
      </c>
      <c r="N549">
        <v>1</v>
      </c>
      <c r="O549">
        <v>0</v>
      </c>
      <c r="Q549">
        <v>0</v>
      </c>
      <c r="R549">
        <v>0</v>
      </c>
      <c r="S549">
        <v>33</v>
      </c>
      <c r="T549">
        <v>38</v>
      </c>
      <c r="U549">
        <v>42</v>
      </c>
      <c r="V549">
        <v>44</v>
      </c>
      <c r="W549">
        <v>0</v>
      </c>
      <c r="X549">
        <v>44</v>
      </c>
      <c r="Y549">
        <f t="shared" si="64"/>
        <v>-21</v>
      </c>
      <c r="Z549">
        <f t="shared" si="65"/>
        <v>-21</v>
      </c>
      <c r="AA549">
        <f t="shared" si="66"/>
        <v>12</v>
      </c>
      <c r="AB549">
        <f t="shared" si="67"/>
        <v>17</v>
      </c>
      <c r="AC549">
        <f t="shared" si="68"/>
        <v>21</v>
      </c>
      <c r="AD549">
        <f t="shared" si="69"/>
        <v>23</v>
      </c>
      <c r="AE549">
        <f t="shared" si="70"/>
        <v>-21</v>
      </c>
      <c r="AF549">
        <f t="shared" si="71"/>
        <v>23</v>
      </c>
      <c r="AG549" t="s">
        <v>3198</v>
      </c>
    </row>
    <row r="550" spans="1:33" x14ac:dyDescent="0.25">
      <c r="A550" t="s">
        <v>1511</v>
      </c>
      <c r="B550" t="s">
        <v>1512</v>
      </c>
      <c r="C550" t="s">
        <v>5</v>
      </c>
      <c r="D550">
        <v>1964</v>
      </c>
      <c r="E550" t="s">
        <v>21</v>
      </c>
      <c r="F550" t="s">
        <v>114</v>
      </c>
      <c r="G550">
        <v>0</v>
      </c>
      <c r="H550">
        <v>1</v>
      </c>
      <c r="I550">
        <v>1</v>
      </c>
      <c r="J550">
        <v>0</v>
      </c>
      <c r="K550">
        <v>1985</v>
      </c>
      <c r="L550">
        <v>21</v>
      </c>
      <c r="M550">
        <v>0</v>
      </c>
      <c r="N550">
        <v>1</v>
      </c>
      <c r="O550">
        <v>0</v>
      </c>
      <c r="Q550">
        <v>0</v>
      </c>
      <c r="R550">
        <v>28</v>
      </c>
      <c r="S550">
        <v>0</v>
      </c>
      <c r="T550">
        <v>0</v>
      </c>
      <c r="U550">
        <v>42</v>
      </c>
      <c r="V550">
        <v>55</v>
      </c>
      <c r="W550">
        <v>0</v>
      </c>
      <c r="X550">
        <v>55</v>
      </c>
      <c r="Y550">
        <f t="shared" si="64"/>
        <v>-21</v>
      </c>
      <c r="Z550">
        <f t="shared" si="65"/>
        <v>7</v>
      </c>
      <c r="AA550">
        <f t="shared" si="66"/>
        <v>-21</v>
      </c>
      <c r="AB550">
        <f t="shared" si="67"/>
        <v>-21</v>
      </c>
      <c r="AC550">
        <f t="shared" si="68"/>
        <v>21</v>
      </c>
      <c r="AD550">
        <f t="shared" si="69"/>
        <v>34</v>
      </c>
      <c r="AE550">
        <f t="shared" si="70"/>
        <v>-21</v>
      </c>
      <c r="AF550">
        <f t="shared" si="71"/>
        <v>34</v>
      </c>
      <c r="AG550" t="s">
        <v>3189</v>
      </c>
    </row>
    <row r="551" spans="1:33" x14ac:dyDescent="0.25">
      <c r="A551" t="s">
        <v>1013</v>
      </c>
      <c r="B551" t="s">
        <v>1014</v>
      </c>
      <c r="C551" t="s">
        <v>5</v>
      </c>
      <c r="D551">
        <v>1964</v>
      </c>
      <c r="E551" t="s">
        <v>21</v>
      </c>
      <c r="F551" t="s">
        <v>22</v>
      </c>
      <c r="G551">
        <v>0</v>
      </c>
      <c r="H551">
        <v>1</v>
      </c>
      <c r="I551">
        <v>1</v>
      </c>
      <c r="J551">
        <v>0</v>
      </c>
      <c r="K551">
        <v>1985</v>
      </c>
      <c r="L551">
        <v>21</v>
      </c>
      <c r="M551">
        <v>0</v>
      </c>
      <c r="N551">
        <v>1</v>
      </c>
      <c r="O551">
        <v>0</v>
      </c>
      <c r="Q551">
        <v>0</v>
      </c>
      <c r="R551">
        <v>21</v>
      </c>
      <c r="S551">
        <v>30</v>
      </c>
      <c r="T551">
        <v>34</v>
      </c>
      <c r="U551">
        <v>0</v>
      </c>
      <c r="V551">
        <v>0</v>
      </c>
      <c r="W551">
        <v>53</v>
      </c>
      <c r="X551">
        <v>0</v>
      </c>
      <c r="Y551">
        <f t="shared" si="64"/>
        <v>-21</v>
      </c>
      <c r="Z551">
        <f t="shared" si="65"/>
        <v>0</v>
      </c>
      <c r="AA551">
        <f t="shared" si="66"/>
        <v>9</v>
      </c>
      <c r="AB551">
        <f t="shared" si="67"/>
        <v>13</v>
      </c>
      <c r="AC551">
        <f t="shared" si="68"/>
        <v>-21</v>
      </c>
      <c r="AD551">
        <f t="shared" si="69"/>
        <v>-21</v>
      </c>
      <c r="AE551">
        <f t="shared" si="70"/>
        <v>32</v>
      </c>
      <c r="AF551">
        <f t="shared" si="71"/>
        <v>-21</v>
      </c>
      <c r="AG551" t="s">
        <v>2967</v>
      </c>
    </row>
    <row r="552" spans="1:33" x14ac:dyDescent="0.25">
      <c r="A552" t="s">
        <v>2120</v>
      </c>
      <c r="B552" t="s">
        <v>2121</v>
      </c>
      <c r="C552" t="s">
        <v>5</v>
      </c>
      <c r="D552">
        <v>1964</v>
      </c>
      <c r="E552" t="s">
        <v>21</v>
      </c>
      <c r="F552" t="s">
        <v>95</v>
      </c>
      <c r="G552">
        <v>0</v>
      </c>
      <c r="H552">
        <v>1</v>
      </c>
      <c r="I552">
        <v>1</v>
      </c>
      <c r="J552">
        <v>1</v>
      </c>
      <c r="K552">
        <v>1985</v>
      </c>
      <c r="L552">
        <v>21</v>
      </c>
      <c r="M552">
        <v>1</v>
      </c>
      <c r="N552">
        <v>1</v>
      </c>
      <c r="O552">
        <v>1</v>
      </c>
      <c r="Q552">
        <v>0</v>
      </c>
      <c r="R552">
        <v>21</v>
      </c>
      <c r="S552">
        <v>33</v>
      </c>
      <c r="T552">
        <v>37</v>
      </c>
      <c r="U552">
        <v>42</v>
      </c>
      <c r="V552">
        <v>51</v>
      </c>
      <c r="W552">
        <v>0</v>
      </c>
      <c r="X552">
        <v>51</v>
      </c>
      <c r="Y552">
        <f t="shared" si="64"/>
        <v>-21</v>
      </c>
      <c r="Z552">
        <f t="shared" si="65"/>
        <v>0</v>
      </c>
      <c r="AA552">
        <f t="shared" si="66"/>
        <v>12</v>
      </c>
      <c r="AB552">
        <f t="shared" si="67"/>
        <v>16</v>
      </c>
      <c r="AC552">
        <f t="shared" si="68"/>
        <v>21</v>
      </c>
      <c r="AD552">
        <f t="shared" si="69"/>
        <v>30</v>
      </c>
      <c r="AE552">
        <f t="shared" si="70"/>
        <v>-21</v>
      </c>
      <c r="AF552">
        <f t="shared" si="71"/>
        <v>30</v>
      </c>
      <c r="AG552" t="s">
        <v>4056</v>
      </c>
    </row>
    <row r="553" spans="1:33" x14ac:dyDescent="0.25">
      <c r="A553" t="s">
        <v>2460</v>
      </c>
      <c r="B553" t="s">
        <v>2461</v>
      </c>
      <c r="C553" t="s">
        <v>5</v>
      </c>
      <c r="D553">
        <v>1964</v>
      </c>
      <c r="E553" t="s">
        <v>21</v>
      </c>
      <c r="F553" t="s">
        <v>285</v>
      </c>
      <c r="G553">
        <v>1</v>
      </c>
      <c r="H553">
        <v>1</v>
      </c>
      <c r="I553">
        <v>1</v>
      </c>
      <c r="J553">
        <v>1</v>
      </c>
      <c r="K553">
        <v>1985</v>
      </c>
      <c r="L553">
        <v>21</v>
      </c>
      <c r="M553">
        <v>0</v>
      </c>
      <c r="N553">
        <v>1</v>
      </c>
      <c r="O553">
        <v>0</v>
      </c>
      <c r="Q553">
        <v>0</v>
      </c>
      <c r="R553">
        <v>26</v>
      </c>
      <c r="S553">
        <v>32</v>
      </c>
      <c r="T553">
        <v>35</v>
      </c>
      <c r="U553">
        <v>47</v>
      </c>
      <c r="V553">
        <v>48</v>
      </c>
      <c r="W553">
        <v>53</v>
      </c>
      <c r="X553">
        <v>48</v>
      </c>
      <c r="Y553">
        <f t="shared" si="64"/>
        <v>-21</v>
      </c>
      <c r="Z553">
        <f t="shared" si="65"/>
        <v>5</v>
      </c>
      <c r="AA553">
        <f t="shared" si="66"/>
        <v>11</v>
      </c>
      <c r="AB553">
        <f t="shared" si="67"/>
        <v>14</v>
      </c>
      <c r="AC553">
        <f t="shared" si="68"/>
        <v>26</v>
      </c>
      <c r="AD553">
        <f t="shared" si="69"/>
        <v>27</v>
      </c>
      <c r="AE553">
        <f t="shared" si="70"/>
        <v>32</v>
      </c>
      <c r="AF553">
        <f t="shared" si="71"/>
        <v>27</v>
      </c>
      <c r="AG553" t="s">
        <v>3532</v>
      </c>
    </row>
    <row r="554" spans="1:33" x14ac:dyDescent="0.25">
      <c r="A554" t="s">
        <v>877</v>
      </c>
      <c r="B554" t="s">
        <v>878</v>
      </c>
      <c r="C554" t="s">
        <v>5</v>
      </c>
      <c r="D554">
        <v>1964</v>
      </c>
      <c r="E554" t="s">
        <v>21</v>
      </c>
      <c r="F554" t="s">
        <v>41</v>
      </c>
      <c r="G554">
        <v>0</v>
      </c>
      <c r="H554">
        <v>1</v>
      </c>
      <c r="I554">
        <v>1</v>
      </c>
      <c r="J554">
        <v>1</v>
      </c>
      <c r="K554">
        <v>1985</v>
      </c>
      <c r="L554">
        <v>21</v>
      </c>
      <c r="M554">
        <v>0</v>
      </c>
      <c r="N554">
        <v>1</v>
      </c>
      <c r="O554">
        <v>0</v>
      </c>
      <c r="Q554">
        <v>0</v>
      </c>
      <c r="R554">
        <v>0</v>
      </c>
      <c r="S554">
        <v>22</v>
      </c>
      <c r="T554">
        <v>30</v>
      </c>
      <c r="U554">
        <v>43</v>
      </c>
      <c r="V554">
        <v>49</v>
      </c>
      <c r="W554">
        <v>55</v>
      </c>
      <c r="X554">
        <v>49</v>
      </c>
      <c r="Y554">
        <f t="shared" si="64"/>
        <v>-21</v>
      </c>
      <c r="Z554">
        <f t="shared" si="65"/>
        <v>-21</v>
      </c>
      <c r="AA554">
        <f t="shared" si="66"/>
        <v>1</v>
      </c>
      <c r="AB554">
        <f t="shared" si="67"/>
        <v>9</v>
      </c>
      <c r="AC554">
        <f t="shared" si="68"/>
        <v>22</v>
      </c>
      <c r="AD554">
        <f t="shared" si="69"/>
        <v>28</v>
      </c>
      <c r="AE554">
        <f t="shared" si="70"/>
        <v>34</v>
      </c>
      <c r="AF554">
        <f t="shared" si="71"/>
        <v>28</v>
      </c>
      <c r="AG554" t="s">
        <v>3122</v>
      </c>
    </row>
    <row r="555" spans="1:33" x14ac:dyDescent="0.25">
      <c r="A555" t="s">
        <v>2251</v>
      </c>
      <c r="B555" t="s">
        <v>2252</v>
      </c>
      <c r="C555" t="s">
        <v>5</v>
      </c>
      <c r="D555">
        <v>1964</v>
      </c>
      <c r="E555" t="s">
        <v>21</v>
      </c>
      <c r="F555" t="s">
        <v>30</v>
      </c>
      <c r="G555">
        <v>1</v>
      </c>
      <c r="H555">
        <v>1</v>
      </c>
      <c r="I555">
        <v>1</v>
      </c>
      <c r="J555">
        <v>0</v>
      </c>
      <c r="K555">
        <v>1985</v>
      </c>
      <c r="L555">
        <v>21</v>
      </c>
      <c r="M555">
        <v>0</v>
      </c>
      <c r="N555">
        <v>1</v>
      </c>
      <c r="O555">
        <v>0</v>
      </c>
      <c r="Q555">
        <v>26</v>
      </c>
      <c r="R555">
        <v>28</v>
      </c>
      <c r="S555">
        <v>33</v>
      </c>
      <c r="T555">
        <v>36</v>
      </c>
      <c r="U555">
        <v>52</v>
      </c>
      <c r="V555">
        <v>54</v>
      </c>
      <c r="W555">
        <v>0</v>
      </c>
      <c r="X555">
        <v>54</v>
      </c>
      <c r="Y555">
        <f t="shared" si="64"/>
        <v>5</v>
      </c>
      <c r="Z555">
        <f t="shared" si="65"/>
        <v>7</v>
      </c>
      <c r="AA555">
        <f t="shared" si="66"/>
        <v>12</v>
      </c>
      <c r="AB555">
        <f t="shared" si="67"/>
        <v>15</v>
      </c>
      <c r="AC555">
        <f t="shared" si="68"/>
        <v>31</v>
      </c>
      <c r="AD555">
        <f t="shared" si="69"/>
        <v>33</v>
      </c>
      <c r="AE555">
        <f t="shared" si="70"/>
        <v>-21</v>
      </c>
      <c r="AF555">
        <f t="shared" si="71"/>
        <v>33</v>
      </c>
      <c r="AG555" t="s">
        <v>3579</v>
      </c>
    </row>
    <row r="556" spans="1:33" x14ac:dyDescent="0.25">
      <c r="A556" t="s">
        <v>1215</v>
      </c>
      <c r="B556" t="s">
        <v>1216</v>
      </c>
      <c r="C556" t="s">
        <v>5</v>
      </c>
      <c r="D556">
        <v>1964</v>
      </c>
      <c r="E556" t="s">
        <v>21</v>
      </c>
      <c r="F556" t="s">
        <v>103</v>
      </c>
      <c r="G556">
        <v>1</v>
      </c>
      <c r="H556">
        <v>1</v>
      </c>
      <c r="I556">
        <v>1</v>
      </c>
      <c r="J556">
        <v>1</v>
      </c>
      <c r="K556">
        <v>1985</v>
      </c>
      <c r="L556">
        <v>21</v>
      </c>
      <c r="M556">
        <v>0</v>
      </c>
      <c r="N556">
        <v>0</v>
      </c>
      <c r="O556">
        <v>0</v>
      </c>
      <c r="Q556">
        <v>0</v>
      </c>
      <c r="R556">
        <v>0</v>
      </c>
      <c r="S556">
        <v>0</v>
      </c>
      <c r="T556">
        <v>21</v>
      </c>
      <c r="U556">
        <v>0</v>
      </c>
      <c r="V556">
        <v>0</v>
      </c>
      <c r="W556">
        <v>56</v>
      </c>
      <c r="X556">
        <v>0</v>
      </c>
      <c r="Y556">
        <f t="shared" si="64"/>
        <v>-21</v>
      </c>
      <c r="Z556">
        <f t="shared" si="65"/>
        <v>-21</v>
      </c>
      <c r="AA556">
        <f t="shared" si="66"/>
        <v>-21</v>
      </c>
      <c r="AB556">
        <f t="shared" si="67"/>
        <v>0</v>
      </c>
      <c r="AC556">
        <f t="shared" si="68"/>
        <v>-21</v>
      </c>
      <c r="AD556">
        <f t="shared" si="69"/>
        <v>-21</v>
      </c>
      <c r="AE556">
        <f t="shared" si="70"/>
        <v>35</v>
      </c>
      <c r="AF556">
        <f t="shared" si="71"/>
        <v>-21</v>
      </c>
      <c r="AG556" t="s">
        <v>3435</v>
      </c>
    </row>
    <row r="557" spans="1:33" x14ac:dyDescent="0.25">
      <c r="A557" t="s">
        <v>2319</v>
      </c>
      <c r="B557" t="s">
        <v>2320</v>
      </c>
      <c r="C557" t="s">
        <v>5</v>
      </c>
      <c r="D557">
        <v>1964</v>
      </c>
      <c r="E557" t="s">
        <v>21</v>
      </c>
      <c r="F557" t="s">
        <v>33</v>
      </c>
      <c r="G557">
        <v>1</v>
      </c>
      <c r="H557">
        <v>1</v>
      </c>
      <c r="I557">
        <v>1</v>
      </c>
      <c r="J557">
        <v>1</v>
      </c>
      <c r="K557">
        <v>1985</v>
      </c>
      <c r="L557">
        <v>21</v>
      </c>
      <c r="M557">
        <v>0</v>
      </c>
      <c r="N557">
        <v>0</v>
      </c>
      <c r="O557">
        <v>0</v>
      </c>
      <c r="Q557">
        <v>0</v>
      </c>
      <c r="R557">
        <v>0</v>
      </c>
      <c r="S557">
        <v>0</v>
      </c>
      <c r="T557">
        <v>29</v>
      </c>
      <c r="U557">
        <v>0</v>
      </c>
      <c r="V557">
        <v>0</v>
      </c>
      <c r="W557">
        <v>49</v>
      </c>
      <c r="X557">
        <v>0</v>
      </c>
      <c r="Y557">
        <f t="shared" si="64"/>
        <v>-21</v>
      </c>
      <c r="Z557">
        <f t="shared" si="65"/>
        <v>-21</v>
      </c>
      <c r="AA557">
        <f t="shared" si="66"/>
        <v>-21</v>
      </c>
      <c r="AB557">
        <f t="shared" si="67"/>
        <v>8</v>
      </c>
      <c r="AC557">
        <f t="shared" si="68"/>
        <v>-21</v>
      </c>
      <c r="AD557">
        <f t="shared" si="69"/>
        <v>-21</v>
      </c>
      <c r="AE557">
        <f t="shared" si="70"/>
        <v>28</v>
      </c>
      <c r="AF557">
        <f t="shared" si="71"/>
        <v>-21</v>
      </c>
      <c r="AG557" t="s">
        <v>2734</v>
      </c>
    </row>
    <row r="558" spans="1:33" x14ac:dyDescent="0.25">
      <c r="A558" t="s">
        <v>966</v>
      </c>
      <c r="B558" t="s">
        <v>967</v>
      </c>
      <c r="C558" t="s">
        <v>5</v>
      </c>
      <c r="D558">
        <v>1964</v>
      </c>
      <c r="E558" t="s">
        <v>21</v>
      </c>
      <c r="F558" t="s">
        <v>69</v>
      </c>
      <c r="G558">
        <v>0</v>
      </c>
      <c r="H558">
        <v>1</v>
      </c>
      <c r="I558">
        <v>1</v>
      </c>
      <c r="J558">
        <v>1</v>
      </c>
      <c r="K558">
        <v>1985</v>
      </c>
      <c r="L558">
        <v>21</v>
      </c>
      <c r="M558">
        <v>0</v>
      </c>
      <c r="N558">
        <v>1</v>
      </c>
      <c r="O558">
        <v>0</v>
      </c>
      <c r="Q558">
        <v>0</v>
      </c>
      <c r="R558">
        <v>0</v>
      </c>
      <c r="S558">
        <v>32</v>
      </c>
      <c r="T558">
        <v>37</v>
      </c>
      <c r="U558">
        <v>39</v>
      </c>
      <c r="V558">
        <v>45</v>
      </c>
      <c r="W558">
        <v>52</v>
      </c>
      <c r="X558">
        <v>45</v>
      </c>
      <c r="Y558">
        <f t="shared" si="64"/>
        <v>-21</v>
      </c>
      <c r="Z558">
        <f t="shared" si="65"/>
        <v>-21</v>
      </c>
      <c r="AA558">
        <f t="shared" si="66"/>
        <v>11</v>
      </c>
      <c r="AB558">
        <f t="shared" si="67"/>
        <v>16</v>
      </c>
      <c r="AC558">
        <f t="shared" si="68"/>
        <v>18</v>
      </c>
      <c r="AD558">
        <f t="shared" si="69"/>
        <v>24</v>
      </c>
      <c r="AE558">
        <f t="shared" si="70"/>
        <v>31</v>
      </c>
      <c r="AF558">
        <f t="shared" si="71"/>
        <v>24</v>
      </c>
      <c r="AG558">
        <v>0</v>
      </c>
    </row>
    <row r="559" spans="1:33" x14ac:dyDescent="0.25">
      <c r="A559" t="s">
        <v>2002</v>
      </c>
      <c r="B559" t="s">
        <v>2003</v>
      </c>
      <c r="C559" t="s">
        <v>5</v>
      </c>
      <c r="D559">
        <v>1964</v>
      </c>
      <c r="E559" t="s">
        <v>21</v>
      </c>
      <c r="F559" t="s">
        <v>98</v>
      </c>
      <c r="G559">
        <v>0</v>
      </c>
      <c r="H559">
        <v>1</v>
      </c>
      <c r="I559">
        <v>1</v>
      </c>
      <c r="J559">
        <v>0</v>
      </c>
      <c r="K559">
        <v>1985</v>
      </c>
      <c r="L559">
        <v>21</v>
      </c>
      <c r="M559">
        <v>0</v>
      </c>
      <c r="N559">
        <v>1</v>
      </c>
      <c r="O559">
        <v>0</v>
      </c>
      <c r="Q559">
        <v>0</v>
      </c>
      <c r="R559">
        <v>26</v>
      </c>
      <c r="S559">
        <v>32</v>
      </c>
      <c r="T559">
        <v>33</v>
      </c>
      <c r="U559">
        <v>0</v>
      </c>
      <c r="V559">
        <v>0</v>
      </c>
      <c r="W559">
        <v>48</v>
      </c>
      <c r="X559">
        <v>0</v>
      </c>
      <c r="Y559">
        <f t="shared" si="64"/>
        <v>-21</v>
      </c>
      <c r="Z559">
        <f t="shared" si="65"/>
        <v>5</v>
      </c>
      <c r="AA559">
        <f t="shared" si="66"/>
        <v>11</v>
      </c>
      <c r="AB559">
        <f t="shared" si="67"/>
        <v>12</v>
      </c>
      <c r="AC559">
        <f t="shared" si="68"/>
        <v>-21</v>
      </c>
      <c r="AD559">
        <f t="shared" si="69"/>
        <v>-21</v>
      </c>
      <c r="AE559">
        <f t="shared" si="70"/>
        <v>27</v>
      </c>
      <c r="AF559">
        <f t="shared" si="71"/>
        <v>-21</v>
      </c>
      <c r="AG559" t="s">
        <v>2982</v>
      </c>
    </row>
    <row r="560" spans="1:33" x14ac:dyDescent="0.25">
      <c r="A560" t="s">
        <v>1577</v>
      </c>
      <c r="B560" t="s">
        <v>1578</v>
      </c>
      <c r="C560" t="s">
        <v>5</v>
      </c>
      <c r="D560">
        <v>1964</v>
      </c>
      <c r="E560" t="s">
        <v>21</v>
      </c>
      <c r="F560" t="s">
        <v>98</v>
      </c>
      <c r="G560">
        <v>0</v>
      </c>
      <c r="H560">
        <v>1</v>
      </c>
      <c r="I560">
        <v>1</v>
      </c>
      <c r="J560">
        <v>1</v>
      </c>
      <c r="K560">
        <v>1985</v>
      </c>
      <c r="L560">
        <v>21</v>
      </c>
      <c r="M560">
        <v>0</v>
      </c>
      <c r="N560">
        <v>0</v>
      </c>
      <c r="O560">
        <v>1</v>
      </c>
      <c r="Q560">
        <v>0</v>
      </c>
      <c r="R560">
        <v>0</v>
      </c>
      <c r="S560">
        <v>0</v>
      </c>
      <c r="T560">
        <v>31</v>
      </c>
      <c r="U560">
        <v>0</v>
      </c>
      <c r="V560">
        <v>0</v>
      </c>
      <c r="W560">
        <v>33</v>
      </c>
      <c r="X560">
        <v>0</v>
      </c>
      <c r="Y560">
        <f t="shared" si="64"/>
        <v>-21</v>
      </c>
      <c r="Z560">
        <f t="shared" si="65"/>
        <v>-21</v>
      </c>
      <c r="AA560">
        <f t="shared" si="66"/>
        <v>-21</v>
      </c>
      <c r="AB560">
        <f t="shared" si="67"/>
        <v>10</v>
      </c>
      <c r="AC560">
        <f t="shared" si="68"/>
        <v>-21</v>
      </c>
      <c r="AD560">
        <f t="shared" si="69"/>
        <v>-21</v>
      </c>
      <c r="AE560">
        <f t="shared" si="70"/>
        <v>12</v>
      </c>
      <c r="AF560">
        <f t="shared" si="71"/>
        <v>-21</v>
      </c>
      <c r="AG560">
        <v>0</v>
      </c>
    </row>
    <row r="561" spans="1:33" x14ac:dyDescent="0.25">
      <c r="A561" t="s">
        <v>1454</v>
      </c>
      <c r="B561" t="s">
        <v>448</v>
      </c>
      <c r="C561" t="s">
        <v>5</v>
      </c>
      <c r="D561">
        <v>1965</v>
      </c>
      <c r="E561" t="s">
        <v>21</v>
      </c>
      <c r="F561" t="s">
        <v>66</v>
      </c>
      <c r="G561">
        <v>1</v>
      </c>
      <c r="H561">
        <v>1</v>
      </c>
      <c r="I561">
        <v>1</v>
      </c>
      <c r="J561">
        <v>0</v>
      </c>
      <c r="K561">
        <v>1985</v>
      </c>
      <c r="L561">
        <v>20</v>
      </c>
      <c r="M561">
        <v>0</v>
      </c>
      <c r="N561">
        <v>1</v>
      </c>
      <c r="O561">
        <v>0</v>
      </c>
      <c r="Q561">
        <v>20</v>
      </c>
      <c r="R561">
        <v>0</v>
      </c>
      <c r="S561">
        <v>0</v>
      </c>
      <c r="T561">
        <v>27</v>
      </c>
      <c r="U561">
        <v>0</v>
      </c>
      <c r="V561">
        <v>0</v>
      </c>
      <c r="W561">
        <v>53</v>
      </c>
      <c r="X561">
        <v>0</v>
      </c>
      <c r="Y561">
        <f t="shared" si="64"/>
        <v>0</v>
      </c>
      <c r="Z561">
        <f t="shared" si="65"/>
        <v>-20</v>
      </c>
      <c r="AA561">
        <f t="shared" si="66"/>
        <v>-20</v>
      </c>
      <c r="AB561">
        <f t="shared" si="67"/>
        <v>7</v>
      </c>
      <c r="AC561">
        <f t="shared" si="68"/>
        <v>-20</v>
      </c>
      <c r="AD561">
        <f t="shared" si="69"/>
        <v>-20</v>
      </c>
      <c r="AE561">
        <f t="shared" si="70"/>
        <v>33</v>
      </c>
      <c r="AF561">
        <f t="shared" si="71"/>
        <v>-20</v>
      </c>
      <c r="AG561" t="s">
        <v>3566</v>
      </c>
    </row>
    <row r="562" spans="1:33" x14ac:dyDescent="0.25">
      <c r="A562" t="s">
        <v>1276</v>
      </c>
      <c r="B562" t="s">
        <v>1277</v>
      </c>
      <c r="C562" t="s">
        <v>5</v>
      </c>
      <c r="D562">
        <v>1965</v>
      </c>
      <c r="E562" t="s">
        <v>21</v>
      </c>
      <c r="F562" t="s">
        <v>33</v>
      </c>
      <c r="G562">
        <v>0</v>
      </c>
      <c r="H562">
        <v>1</v>
      </c>
      <c r="I562">
        <v>1</v>
      </c>
      <c r="J562">
        <v>1</v>
      </c>
      <c r="K562">
        <v>1985</v>
      </c>
      <c r="L562">
        <v>20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26</v>
      </c>
      <c r="T562">
        <v>28</v>
      </c>
      <c r="U562">
        <v>0</v>
      </c>
      <c r="V562">
        <v>36</v>
      </c>
      <c r="W562">
        <v>46</v>
      </c>
      <c r="X562">
        <v>36</v>
      </c>
      <c r="Y562">
        <f t="shared" si="64"/>
        <v>-20</v>
      </c>
      <c r="Z562">
        <f t="shared" si="65"/>
        <v>-20</v>
      </c>
      <c r="AA562">
        <f t="shared" si="66"/>
        <v>6</v>
      </c>
      <c r="AB562">
        <f t="shared" si="67"/>
        <v>8</v>
      </c>
      <c r="AC562">
        <f t="shared" si="68"/>
        <v>-20</v>
      </c>
      <c r="AD562">
        <f t="shared" si="69"/>
        <v>16</v>
      </c>
      <c r="AE562">
        <f t="shared" si="70"/>
        <v>26</v>
      </c>
      <c r="AF562">
        <f t="shared" si="71"/>
        <v>16</v>
      </c>
      <c r="AG562" t="s">
        <v>3294</v>
      </c>
    </row>
    <row r="563" spans="1:33" x14ac:dyDescent="0.25">
      <c r="A563" t="s">
        <v>435</v>
      </c>
      <c r="B563" t="s">
        <v>436</v>
      </c>
      <c r="C563" t="s">
        <v>5</v>
      </c>
      <c r="D563">
        <v>1965</v>
      </c>
      <c r="E563" t="s">
        <v>21</v>
      </c>
      <c r="F563" t="s">
        <v>36</v>
      </c>
      <c r="G563">
        <v>0</v>
      </c>
      <c r="H563">
        <v>1</v>
      </c>
      <c r="I563">
        <v>1</v>
      </c>
      <c r="J563">
        <v>1</v>
      </c>
      <c r="K563">
        <v>1985</v>
      </c>
      <c r="L563">
        <v>20</v>
      </c>
      <c r="M563">
        <v>0</v>
      </c>
      <c r="N563">
        <v>1</v>
      </c>
      <c r="O563">
        <v>0</v>
      </c>
      <c r="Q563">
        <v>22</v>
      </c>
      <c r="R563">
        <v>28</v>
      </c>
      <c r="S563">
        <v>0</v>
      </c>
      <c r="T563">
        <v>31</v>
      </c>
      <c r="U563">
        <v>0</v>
      </c>
      <c r="V563">
        <v>47</v>
      </c>
      <c r="W563">
        <v>0</v>
      </c>
      <c r="X563">
        <v>47</v>
      </c>
      <c r="Y563">
        <f t="shared" si="64"/>
        <v>2</v>
      </c>
      <c r="Z563">
        <f t="shared" si="65"/>
        <v>8</v>
      </c>
      <c r="AA563">
        <f t="shared" si="66"/>
        <v>-20</v>
      </c>
      <c r="AB563">
        <f t="shared" si="67"/>
        <v>11</v>
      </c>
      <c r="AC563">
        <f t="shared" si="68"/>
        <v>-20</v>
      </c>
      <c r="AD563">
        <f t="shared" si="69"/>
        <v>27</v>
      </c>
      <c r="AE563">
        <f t="shared" si="70"/>
        <v>-20</v>
      </c>
      <c r="AF563">
        <f t="shared" si="71"/>
        <v>27</v>
      </c>
      <c r="AG563" t="s">
        <v>2744</v>
      </c>
    </row>
    <row r="564" spans="1:33" x14ac:dyDescent="0.25">
      <c r="A564" t="s">
        <v>1448</v>
      </c>
      <c r="B564" t="s">
        <v>1449</v>
      </c>
      <c r="C564" t="s">
        <v>5</v>
      </c>
      <c r="D564">
        <v>1965</v>
      </c>
      <c r="E564" t="s">
        <v>21</v>
      </c>
      <c r="F564" t="s">
        <v>30</v>
      </c>
      <c r="G564">
        <v>0</v>
      </c>
      <c r="H564">
        <v>1</v>
      </c>
      <c r="I564">
        <v>1</v>
      </c>
      <c r="J564">
        <v>0</v>
      </c>
      <c r="K564">
        <v>1985</v>
      </c>
      <c r="L564">
        <v>20</v>
      </c>
      <c r="M564">
        <v>0</v>
      </c>
      <c r="N564">
        <v>1</v>
      </c>
      <c r="O564">
        <v>0</v>
      </c>
      <c r="Q564">
        <v>0</v>
      </c>
      <c r="R564">
        <v>30</v>
      </c>
      <c r="S564">
        <v>0</v>
      </c>
      <c r="T564">
        <v>34</v>
      </c>
      <c r="U564">
        <v>0</v>
      </c>
      <c r="V564">
        <v>41</v>
      </c>
      <c r="W564">
        <v>0</v>
      </c>
      <c r="X564">
        <v>41</v>
      </c>
      <c r="Y564">
        <f t="shared" si="64"/>
        <v>-20</v>
      </c>
      <c r="Z564">
        <f t="shared" si="65"/>
        <v>10</v>
      </c>
      <c r="AA564">
        <f t="shared" si="66"/>
        <v>-20</v>
      </c>
      <c r="AB564">
        <f t="shared" si="67"/>
        <v>14</v>
      </c>
      <c r="AC564">
        <f t="shared" si="68"/>
        <v>-20</v>
      </c>
      <c r="AD564">
        <f t="shared" si="69"/>
        <v>21</v>
      </c>
      <c r="AE564">
        <f t="shared" si="70"/>
        <v>-20</v>
      </c>
      <c r="AF564">
        <f t="shared" si="71"/>
        <v>21</v>
      </c>
      <c r="AG564" t="s">
        <v>3704</v>
      </c>
    </row>
    <row r="565" spans="1:33" x14ac:dyDescent="0.25">
      <c r="A565" t="s">
        <v>973</v>
      </c>
      <c r="B565" t="s">
        <v>974</v>
      </c>
      <c r="C565" t="s">
        <v>5</v>
      </c>
      <c r="D565">
        <v>1965</v>
      </c>
      <c r="E565" t="s">
        <v>21</v>
      </c>
      <c r="F565" t="s">
        <v>90</v>
      </c>
      <c r="G565">
        <v>0</v>
      </c>
      <c r="H565">
        <v>1</v>
      </c>
      <c r="I565">
        <v>1</v>
      </c>
      <c r="J565">
        <v>1</v>
      </c>
      <c r="K565">
        <v>1985</v>
      </c>
      <c r="L565">
        <v>20</v>
      </c>
      <c r="M565">
        <v>0</v>
      </c>
      <c r="N565">
        <v>0</v>
      </c>
      <c r="O565">
        <v>0</v>
      </c>
      <c r="Q565">
        <v>0</v>
      </c>
      <c r="R565">
        <v>0</v>
      </c>
      <c r="S565">
        <v>0</v>
      </c>
      <c r="T565">
        <v>29</v>
      </c>
      <c r="U565">
        <v>37</v>
      </c>
      <c r="V565">
        <v>49</v>
      </c>
      <c r="W565">
        <v>0</v>
      </c>
      <c r="X565">
        <v>49</v>
      </c>
      <c r="Y565">
        <f t="shared" si="64"/>
        <v>-20</v>
      </c>
      <c r="Z565">
        <f t="shared" si="65"/>
        <v>-20</v>
      </c>
      <c r="AA565">
        <f t="shared" si="66"/>
        <v>-20</v>
      </c>
      <c r="AB565">
        <f t="shared" si="67"/>
        <v>9</v>
      </c>
      <c r="AC565">
        <f t="shared" si="68"/>
        <v>17</v>
      </c>
      <c r="AD565">
        <f t="shared" si="69"/>
        <v>29</v>
      </c>
      <c r="AE565">
        <f t="shared" si="70"/>
        <v>-20</v>
      </c>
      <c r="AF565">
        <f t="shared" si="71"/>
        <v>29</v>
      </c>
      <c r="AG565" t="s">
        <v>3410</v>
      </c>
    </row>
    <row r="566" spans="1:33" x14ac:dyDescent="0.25">
      <c r="A566" t="s">
        <v>548</v>
      </c>
      <c r="B566" t="s">
        <v>549</v>
      </c>
      <c r="C566" t="s">
        <v>5</v>
      </c>
      <c r="D566">
        <v>1965</v>
      </c>
      <c r="E566" t="s">
        <v>21</v>
      </c>
      <c r="G566">
        <v>0</v>
      </c>
      <c r="H566">
        <v>1</v>
      </c>
      <c r="I566">
        <v>1</v>
      </c>
      <c r="J566">
        <v>0</v>
      </c>
      <c r="K566">
        <v>1985</v>
      </c>
      <c r="L566">
        <v>20</v>
      </c>
      <c r="M566">
        <v>0</v>
      </c>
      <c r="N566">
        <v>0</v>
      </c>
      <c r="O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51</v>
      </c>
      <c r="W566">
        <v>55</v>
      </c>
      <c r="X566">
        <v>51</v>
      </c>
      <c r="Y566">
        <f t="shared" si="64"/>
        <v>-20</v>
      </c>
      <c r="Z566">
        <f t="shared" si="65"/>
        <v>-20</v>
      </c>
      <c r="AA566">
        <f t="shared" si="66"/>
        <v>-20</v>
      </c>
      <c r="AB566">
        <f t="shared" si="67"/>
        <v>-20</v>
      </c>
      <c r="AC566">
        <f t="shared" si="68"/>
        <v>-20</v>
      </c>
      <c r="AD566">
        <f t="shared" si="69"/>
        <v>31</v>
      </c>
      <c r="AE566">
        <f t="shared" si="70"/>
        <v>35</v>
      </c>
      <c r="AF566">
        <f t="shared" si="71"/>
        <v>31</v>
      </c>
      <c r="AG566" t="s">
        <v>3887</v>
      </c>
    </row>
    <row r="567" spans="1:33" x14ac:dyDescent="0.25">
      <c r="A567" t="s">
        <v>1946</v>
      </c>
      <c r="B567" t="s">
        <v>1947</v>
      </c>
      <c r="C567" t="s">
        <v>5</v>
      </c>
      <c r="D567">
        <v>1965</v>
      </c>
      <c r="E567" t="s">
        <v>21</v>
      </c>
      <c r="F567" t="s">
        <v>90</v>
      </c>
      <c r="G567">
        <v>0</v>
      </c>
      <c r="H567">
        <v>1</v>
      </c>
      <c r="I567">
        <v>1</v>
      </c>
      <c r="J567">
        <v>0</v>
      </c>
      <c r="K567">
        <v>1985</v>
      </c>
      <c r="L567">
        <v>20</v>
      </c>
      <c r="M567">
        <v>0</v>
      </c>
      <c r="N567">
        <v>1</v>
      </c>
      <c r="O567">
        <v>1</v>
      </c>
      <c r="Q567">
        <v>0</v>
      </c>
      <c r="R567">
        <v>21</v>
      </c>
      <c r="S567">
        <v>0</v>
      </c>
      <c r="T567">
        <v>34</v>
      </c>
      <c r="U567">
        <v>0</v>
      </c>
      <c r="V567">
        <v>51</v>
      </c>
      <c r="W567">
        <v>0</v>
      </c>
      <c r="X567">
        <v>51</v>
      </c>
      <c r="Y567">
        <f t="shared" si="64"/>
        <v>-20</v>
      </c>
      <c r="Z567">
        <f t="shared" si="65"/>
        <v>1</v>
      </c>
      <c r="AA567">
        <f t="shared" si="66"/>
        <v>-20</v>
      </c>
      <c r="AB567">
        <f t="shared" si="67"/>
        <v>14</v>
      </c>
      <c r="AC567">
        <f t="shared" si="68"/>
        <v>-20</v>
      </c>
      <c r="AD567">
        <f t="shared" si="69"/>
        <v>31</v>
      </c>
      <c r="AE567">
        <f t="shared" si="70"/>
        <v>-20</v>
      </c>
      <c r="AF567">
        <f t="shared" si="71"/>
        <v>31</v>
      </c>
      <c r="AG567" t="s">
        <v>3590</v>
      </c>
    </row>
    <row r="568" spans="1:33" x14ac:dyDescent="0.25">
      <c r="A568" t="s">
        <v>2543</v>
      </c>
      <c r="B568" t="s">
        <v>2544</v>
      </c>
      <c r="C568" t="s">
        <v>5</v>
      </c>
      <c r="D568">
        <v>1965</v>
      </c>
      <c r="E568" t="s">
        <v>21</v>
      </c>
      <c r="F568" t="s">
        <v>137</v>
      </c>
      <c r="G568">
        <v>0</v>
      </c>
      <c r="H568">
        <v>1</v>
      </c>
      <c r="I568">
        <v>1</v>
      </c>
      <c r="J568">
        <v>0</v>
      </c>
      <c r="K568">
        <v>1985</v>
      </c>
      <c r="L568">
        <v>20</v>
      </c>
      <c r="M568">
        <v>0</v>
      </c>
      <c r="N568">
        <v>1</v>
      </c>
      <c r="O568">
        <v>0</v>
      </c>
      <c r="Q568">
        <v>0</v>
      </c>
      <c r="R568">
        <v>27</v>
      </c>
      <c r="S568">
        <v>33</v>
      </c>
      <c r="T568">
        <v>36</v>
      </c>
      <c r="U568">
        <v>39</v>
      </c>
      <c r="V568">
        <v>47</v>
      </c>
      <c r="W568">
        <v>0</v>
      </c>
      <c r="X568">
        <v>47</v>
      </c>
      <c r="Y568">
        <f t="shared" si="64"/>
        <v>-20</v>
      </c>
      <c r="Z568">
        <f t="shared" si="65"/>
        <v>7</v>
      </c>
      <c r="AA568">
        <f t="shared" si="66"/>
        <v>13</v>
      </c>
      <c r="AB568">
        <f t="shared" si="67"/>
        <v>16</v>
      </c>
      <c r="AC568">
        <f t="shared" si="68"/>
        <v>19</v>
      </c>
      <c r="AD568">
        <f t="shared" si="69"/>
        <v>27</v>
      </c>
      <c r="AE568">
        <f t="shared" si="70"/>
        <v>-20</v>
      </c>
      <c r="AF568">
        <f t="shared" si="71"/>
        <v>27</v>
      </c>
      <c r="AG568" t="s">
        <v>2754</v>
      </c>
    </row>
    <row r="569" spans="1:33" x14ac:dyDescent="0.25">
      <c r="A569" t="s">
        <v>753</v>
      </c>
      <c r="B569" t="s">
        <v>754</v>
      </c>
      <c r="C569" t="s">
        <v>5</v>
      </c>
      <c r="D569">
        <v>1965</v>
      </c>
      <c r="E569" t="s">
        <v>21</v>
      </c>
      <c r="F569" t="s">
        <v>30</v>
      </c>
      <c r="G569">
        <v>1</v>
      </c>
      <c r="H569">
        <v>1</v>
      </c>
      <c r="I569">
        <v>1</v>
      </c>
      <c r="J569">
        <v>0</v>
      </c>
      <c r="K569">
        <v>1985</v>
      </c>
      <c r="L569">
        <v>20</v>
      </c>
      <c r="M569">
        <v>0</v>
      </c>
      <c r="N569">
        <v>1</v>
      </c>
      <c r="O569">
        <v>0</v>
      </c>
      <c r="Q569">
        <v>0</v>
      </c>
      <c r="R569">
        <v>0</v>
      </c>
      <c r="S569">
        <v>28</v>
      </c>
      <c r="T569">
        <v>29</v>
      </c>
      <c r="U569">
        <v>35</v>
      </c>
      <c r="V569">
        <v>39</v>
      </c>
      <c r="W569">
        <v>0</v>
      </c>
      <c r="X569">
        <v>39</v>
      </c>
      <c r="Y569">
        <f t="shared" si="64"/>
        <v>-20</v>
      </c>
      <c r="Z569">
        <f t="shared" si="65"/>
        <v>-20</v>
      </c>
      <c r="AA569">
        <f t="shared" si="66"/>
        <v>8</v>
      </c>
      <c r="AB569">
        <f t="shared" si="67"/>
        <v>9</v>
      </c>
      <c r="AC569">
        <f t="shared" si="68"/>
        <v>15</v>
      </c>
      <c r="AD569">
        <f t="shared" si="69"/>
        <v>19</v>
      </c>
      <c r="AE569">
        <f t="shared" si="70"/>
        <v>-20</v>
      </c>
      <c r="AF569">
        <f t="shared" si="71"/>
        <v>19</v>
      </c>
      <c r="AG569" t="s">
        <v>3273</v>
      </c>
    </row>
    <row r="570" spans="1:33" x14ac:dyDescent="0.25">
      <c r="A570" t="s">
        <v>1076</v>
      </c>
      <c r="B570" t="s">
        <v>1077</v>
      </c>
      <c r="C570" t="s">
        <v>5</v>
      </c>
      <c r="D570">
        <v>1966</v>
      </c>
      <c r="E570" t="s">
        <v>21</v>
      </c>
      <c r="F570" t="s">
        <v>103</v>
      </c>
      <c r="G570">
        <v>1</v>
      </c>
      <c r="H570">
        <v>1</v>
      </c>
      <c r="I570">
        <v>1</v>
      </c>
      <c r="J570">
        <v>1</v>
      </c>
      <c r="K570">
        <v>1985</v>
      </c>
      <c r="L570">
        <v>19</v>
      </c>
      <c r="M570">
        <v>0</v>
      </c>
      <c r="N570">
        <v>0</v>
      </c>
      <c r="O570">
        <v>0</v>
      </c>
      <c r="Q570">
        <v>0</v>
      </c>
      <c r="R570">
        <v>25</v>
      </c>
      <c r="S570">
        <v>30</v>
      </c>
      <c r="T570">
        <v>0</v>
      </c>
      <c r="U570">
        <v>0</v>
      </c>
      <c r="V570">
        <v>44</v>
      </c>
      <c r="W570">
        <v>50</v>
      </c>
      <c r="X570">
        <v>44</v>
      </c>
      <c r="Y570">
        <f t="shared" si="64"/>
        <v>-19</v>
      </c>
      <c r="Z570">
        <f t="shared" si="65"/>
        <v>6</v>
      </c>
      <c r="AA570">
        <f t="shared" si="66"/>
        <v>11</v>
      </c>
      <c r="AB570">
        <f t="shared" si="67"/>
        <v>-19</v>
      </c>
      <c r="AC570">
        <f t="shared" si="68"/>
        <v>-19</v>
      </c>
      <c r="AD570">
        <f t="shared" si="69"/>
        <v>25</v>
      </c>
      <c r="AE570">
        <f t="shared" si="70"/>
        <v>31</v>
      </c>
      <c r="AF570">
        <f t="shared" si="71"/>
        <v>25</v>
      </c>
      <c r="AG570" t="s">
        <v>4038</v>
      </c>
    </row>
    <row r="571" spans="1:33" x14ac:dyDescent="0.25">
      <c r="A571" t="s">
        <v>1087</v>
      </c>
      <c r="B571" t="s">
        <v>1088</v>
      </c>
      <c r="C571" t="s">
        <v>5</v>
      </c>
      <c r="D571">
        <v>1966</v>
      </c>
      <c r="E571" t="s">
        <v>21</v>
      </c>
      <c r="F571" t="s">
        <v>372</v>
      </c>
      <c r="G571">
        <v>0</v>
      </c>
      <c r="H571">
        <v>1</v>
      </c>
      <c r="I571">
        <v>1</v>
      </c>
      <c r="J571">
        <v>1</v>
      </c>
      <c r="K571">
        <v>1985</v>
      </c>
      <c r="L571">
        <v>19</v>
      </c>
      <c r="M571">
        <v>0</v>
      </c>
      <c r="N571">
        <v>1</v>
      </c>
      <c r="O571">
        <v>0</v>
      </c>
      <c r="Q571">
        <v>0</v>
      </c>
      <c r="R571">
        <v>0</v>
      </c>
      <c r="S571">
        <v>0</v>
      </c>
      <c r="T571">
        <v>19</v>
      </c>
      <c r="U571">
        <v>0</v>
      </c>
      <c r="V571">
        <v>38</v>
      </c>
      <c r="W571">
        <v>0</v>
      </c>
      <c r="X571">
        <v>38</v>
      </c>
      <c r="Y571">
        <f t="shared" si="64"/>
        <v>-19</v>
      </c>
      <c r="Z571">
        <f t="shared" si="65"/>
        <v>-19</v>
      </c>
      <c r="AA571">
        <f t="shared" si="66"/>
        <v>-19</v>
      </c>
      <c r="AB571">
        <f t="shared" si="67"/>
        <v>0</v>
      </c>
      <c r="AC571">
        <f t="shared" si="68"/>
        <v>-19</v>
      </c>
      <c r="AD571">
        <f t="shared" si="69"/>
        <v>19</v>
      </c>
      <c r="AE571">
        <f t="shared" si="70"/>
        <v>-19</v>
      </c>
      <c r="AF571">
        <f t="shared" si="71"/>
        <v>19</v>
      </c>
      <c r="AG571" t="s">
        <v>3602</v>
      </c>
    </row>
    <row r="572" spans="1:33" x14ac:dyDescent="0.25">
      <c r="A572" t="s">
        <v>1394</v>
      </c>
      <c r="B572" t="s">
        <v>1395</v>
      </c>
      <c r="C572" t="s">
        <v>5</v>
      </c>
      <c r="D572">
        <v>1966</v>
      </c>
      <c r="E572" t="s">
        <v>21</v>
      </c>
      <c r="F572" t="s">
        <v>62</v>
      </c>
      <c r="G572">
        <v>0</v>
      </c>
      <c r="H572">
        <v>1</v>
      </c>
      <c r="I572">
        <v>1</v>
      </c>
      <c r="J572">
        <v>0</v>
      </c>
      <c r="K572">
        <v>1985</v>
      </c>
      <c r="L572">
        <v>19</v>
      </c>
      <c r="M572">
        <v>0</v>
      </c>
      <c r="N572">
        <v>1</v>
      </c>
      <c r="O572">
        <v>0</v>
      </c>
      <c r="Q572">
        <v>26</v>
      </c>
      <c r="R572">
        <v>0</v>
      </c>
      <c r="S572">
        <v>30</v>
      </c>
      <c r="T572">
        <v>31</v>
      </c>
      <c r="U572">
        <v>0</v>
      </c>
      <c r="V572">
        <v>39</v>
      </c>
      <c r="W572">
        <v>0</v>
      </c>
      <c r="X572">
        <v>39</v>
      </c>
      <c r="Y572">
        <f t="shared" si="64"/>
        <v>7</v>
      </c>
      <c r="Z572">
        <f t="shared" si="65"/>
        <v>-19</v>
      </c>
      <c r="AA572">
        <f t="shared" si="66"/>
        <v>11</v>
      </c>
      <c r="AB572">
        <f t="shared" si="67"/>
        <v>12</v>
      </c>
      <c r="AC572">
        <f t="shared" si="68"/>
        <v>-19</v>
      </c>
      <c r="AD572">
        <f t="shared" si="69"/>
        <v>20</v>
      </c>
      <c r="AE572">
        <f t="shared" si="70"/>
        <v>-19</v>
      </c>
      <c r="AF572">
        <f t="shared" si="71"/>
        <v>20</v>
      </c>
      <c r="AG572" t="s">
        <v>2978</v>
      </c>
    </row>
    <row r="573" spans="1:33" x14ac:dyDescent="0.25">
      <c r="A573" t="s">
        <v>354</v>
      </c>
      <c r="B573" t="s">
        <v>355</v>
      </c>
      <c r="C573" t="s">
        <v>5</v>
      </c>
      <c r="D573">
        <v>1967</v>
      </c>
      <c r="E573" t="s">
        <v>21</v>
      </c>
      <c r="F573" t="s">
        <v>309</v>
      </c>
      <c r="G573">
        <v>0</v>
      </c>
      <c r="H573">
        <v>1</v>
      </c>
      <c r="I573">
        <v>1</v>
      </c>
      <c r="J573">
        <v>1</v>
      </c>
      <c r="K573">
        <v>1985</v>
      </c>
      <c r="L573">
        <v>18</v>
      </c>
      <c r="M573">
        <v>0</v>
      </c>
      <c r="N573">
        <v>0</v>
      </c>
      <c r="O573">
        <v>0</v>
      </c>
      <c r="Q573">
        <v>0</v>
      </c>
      <c r="R573">
        <v>25</v>
      </c>
      <c r="S573">
        <v>32</v>
      </c>
      <c r="T573">
        <v>35</v>
      </c>
      <c r="U573">
        <v>40</v>
      </c>
      <c r="V573">
        <v>50</v>
      </c>
      <c r="W573">
        <v>0</v>
      </c>
      <c r="X573">
        <v>50</v>
      </c>
      <c r="Y573">
        <f t="shared" si="64"/>
        <v>-18</v>
      </c>
      <c r="Z573">
        <f t="shared" si="65"/>
        <v>7</v>
      </c>
      <c r="AA573">
        <f t="shared" si="66"/>
        <v>14</v>
      </c>
      <c r="AB573">
        <f t="shared" si="67"/>
        <v>17</v>
      </c>
      <c r="AC573">
        <f t="shared" si="68"/>
        <v>22</v>
      </c>
      <c r="AD573">
        <f t="shared" si="69"/>
        <v>32</v>
      </c>
      <c r="AE573">
        <f t="shared" si="70"/>
        <v>-18</v>
      </c>
      <c r="AF573">
        <f t="shared" si="71"/>
        <v>32</v>
      </c>
      <c r="AG573">
        <v>0</v>
      </c>
    </row>
    <row r="574" spans="1:33" x14ac:dyDescent="0.25">
      <c r="A574" t="s">
        <v>1129</v>
      </c>
      <c r="B574" t="s">
        <v>1130</v>
      </c>
      <c r="C574" t="s">
        <v>5</v>
      </c>
      <c r="D574">
        <v>1967</v>
      </c>
      <c r="E574" t="s">
        <v>21</v>
      </c>
      <c r="F574" t="s">
        <v>372</v>
      </c>
      <c r="G574">
        <v>0</v>
      </c>
      <c r="H574">
        <v>1</v>
      </c>
      <c r="I574">
        <v>1</v>
      </c>
      <c r="J574">
        <v>1</v>
      </c>
      <c r="K574">
        <v>1985</v>
      </c>
      <c r="L574">
        <v>18</v>
      </c>
      <c r="M574">
        <v>1</v>
      </c>
      <c r="N574">
        <v>0</v>
      </c>
      <c r="O574">
        <v>0</v>
      </c>
      <c r="Q574">
        <v>0</v>
      </c>
      <c r="R574">
        <v>30</v>
      </c>
      <c r="S574">
        <v>0</v>
      </c>
      <c r="T574">
        <v>35</v>
      </c>
      <c r="U574">
        <v>39</v>
      </c>
      <c r="V574">
        <v>46</v>
      </c>
      <c r="W574">
        <v>0</v>
      </c>
      <c r="X574">
        <v>46</v>
      </c>
      <c r="Y574">
        <f t="shared" si="64"/>
        <v>-18</v>
      </c>
      <c r="Z574">
        <f t="shared" si="65"/>
        <v>12</v>
      </c>
      <c r="AA574">
        <f t="shared" si="66"/>
        <v>-18</v>
      </c>
      <c r="AB574">
        <f t="shared" si="67"/>
        <v>17</v>
      </c>
      <c r="AC574">
        <f t="shared" si="68"/>
        <v>21</v>
      </c>
      <c r="AD574">
        <f t="shared" si="69"/>
        <v>28</v>
      </c>
      <c r="AE574">
        <f t="shared" si="70"/>
        <v>-18</v>
      </c>
      <c r="AF574">
        <f t="shared" si="71"/>
        <v>28</v>
      </c>
      <c r="AG574">
        <v>0</v>
      </c>
    </row>
    <row r="575" spans="1:33" x14ac:dyDescent="0.25">
      <c r="A575" t="s">
        <v>2335</v>
      </c>
      <c r="B575" t="s">
        <v>2336</v>
      </c>
      <c r="C575" t="s">
        <v>5</v>
      </c>
      <c r="D575">
        <v>1967</v>
      </c>
      <c r="E575" t="s">
        <v>21</v>
      </c>
      <c r="F575" t="s">
        <v>372</v>
      </c>
      <c r="G575">
        <v>0</v>
      </c>
      <c r="H575">
        <v>1</v>
      </c>
      <c r="I575">
        <v>1</v>
      </c>
      <c r="J575">
        <v>1</v>
      </c>
      <c r="K575">
        <v>1985</v>
      </c>
      <c r="L575">
        <v>18</v>
      </c>
      <c r="M575">
        <v>1</v>
      </c>
      <c r="N575">
        <v>1</v>
      </c>
      <c r="O575">
        <v>1</v>
      </c>
      <c r="Q575">
        <v>0</v>
      </c>
      <c r="R575">
        <v>23</v>
      </c>
      <c r="S575">
        <v>34</v>
      </c>
      <c r="T575">
        <v>36</v>
      </c>
      <c r="U575">
        <v>41</v>
      </c>
      <c r="V575">
        <v>48</v>
      </c>
      <c r="W575">
        <v>0</v>
      </c>
      <c r="X575">
        <v>48</v>
      </c>
      <c r="Y575">
        <f t="shared" si="64"/>
        <v>-18</v>
      </c>
      <c r="Z575">
        <f t="shared" si="65"/>
        <v>5</v>
      </c>
      <c r="AA575">
        <f t="shared" si="66"/>
        <v>16</v>
      </c>
      <c r="AB575">
        <f t="shared" si="67"/>
        <v>18</v>
      </c>
      <c r="AC575">
        <f t="shared" si="68"/>
        <v>23</v>
      </c>
      <c r="AD575">
        <f t="shared" si="69"/>
        <v>30</v>
      </c>
      <c r="AE575">
        <f t="shared" si="70"/>
        <v>-18</v>
      </c>
      <c r="AF575">
        <f t="shared" si="71"/>
        <v>30</v>
      </c>
      <c r="AG575" t="s">
        <v>3128</v>
      </c>
    </row>
    <row r="576" spans="1:33" x14ac:dyDescent="0.25">
      <c r="A576" t="s">
        <v>643</v>
      </c>
      <c r="B576" t="s">
        <v>644</v>
      </c>
      <c r="C576" t="s">
        <v>5</v>
      </c>
      <c r="D576">
        <v>1967</v>
      </c>
      <c r="E576" t="s">
        <v>21</v>
      </c>
      <c r="F576" t="s">
        <v>150</v>
      </c>
      <c r="G576">
        <v>0</v>
      </c>
      <c r="H576">
        <v>1</v>
      </c>
      <c r="I576">
        <v>1</v>
      </c>
      <c r="J576">
        <v>1</v>
      </c>
      <c r="K576">
        <v>1985</v>
      </c>
      <c r="L576">
        <v>18</v>
      </c>
      <c r="M576">
        <v>0</v>
      </c>
      <c r="N576">
        <v>0</v>
      </c>
      <c r="O576">
        <v>0</v>
      </c>
      <c r="Q576">
        <v>0</v>
      </c>
      <c r="R576">
        <v>0</v>
      </c>
      <c r="S576">
        <v>34</v>
      </c>
      <c r="T576">
        <v>38</v>
      </c>
      <c r="U576">
        <v>41</v>
      </c>
      <c r="V576">
        <v>0</v>
      </c>
      <c r="W576">
        <v>51</v>
      </c>
      <c r="X576">
        <v>0</v>
      </c>
      <c r="Y576">
        <f t="shared" si="64"/>
        <v>-18</v>
      </c>
      <c r="Z576">
        <f t="shared" si="65"/>
        <v>-18</v>
      </c>
      <c r="AA576">
        <f t="shared" si="66"/>
        <v>16</v>
      </c>
      <c r="AB576">
        <f t="shared" si="67"/>
        <v>20</v>
      </c>
      <c r="AC576">
        <f t="shared" si="68"/>
        <v>23</v>
      </c>
      <c r="AD576">
        <f t="shared" si="69"/>
        <v>-18</v>
      </c>
      <c r="AE576">
        <f t="shared" si="70"/>
        <v>33</v>
      </c>
      <c r="AF576">
        <f t="shared" si="71"/>
        <v>-18</v>
      </c>
      <c r="AG576" t="s">
        <v>3654</v>
      </c>
    </row>
    <row r="577" spans="1:33" x14ac:dyDescent="0.25">
      <c r="A577" t="s">
        <v>1323</v>
      </c>
      <c r="B577" t="s">
        <v>1324</v>
      </c>
      <c r="C577" t="s">
        <v>5</v>
      </c>
      <c r="D577">
        <v>1963</v>
      </c>
      <c r="E577" t="s">
        <v>6</v>
      </c>
      <c r="F577" t="s">
        <v>14</v>
      </c>
      <c r="G577">
        <v>1</v>
      </c>
      <c r="H577">
        <v>1</v>
      </c>
      <c r="I577">
        <v>1</v>
      </c>
      <c r="J577">
        <v>0</v>
      </c>
      <c r="K577">
        <v>1985</v>
      </c>
      <c r="L577">
        <v>22</v>
      </c>
      <c r="M577">
        <v>0</v>
      </c>
      <c r="N577">
        <v>1</v>
      </c>
      <c r="O577">
        <v>1</v>
      </c>
      <c r="Q577">
        <v>0</v>
      </c>
      <c r="R577">
        <v>0</v>
      </c>
      <c r="S577">
        <v>32</v>
      </c>
      <c r="T577">
        <v>35</v>
      </c>
      <c r="U577">
        <v>0</v>
      </c>
      <c r="V577">
        <v>47</v>
      </c>
      <c r="W577">
        <v>0</v>
      </c>
      <c r="X577">
        <v>47</v>
      </c>
      <c r="Y577">
        <f t="shared" si="64"/>
        <v>-22</v>
      </c>
      <c r="Z577">
        <f t="shared" si="65"/>
        <v>-22</v>
      </c>
      <c r="AA577">
        <f t="shared" si="66"/>
        <v>10</v>
      </c>
      <c r="AB577">
        <f t="shared" si="67"/>
        <v>13</v>
      </c>
      <c r="AC577">
        <f t="shared" si="68"/>
        <v>-22</v>
      </c>
      <c r="AD577">
        <f t="shared" si="69"/>
        <v>25</v>
      </c>
      <c r="AE577">
        <f t="shared" si="70"/>
        <v>-22</v>
      </c>
      <c r="AF577">
        <f t="shared" si="71"/>
        <v>25</v>
      </c>
      <c r="AG577">
        <v>0</v>
      </c>
    </row>
    <row r="578" spans="1:33" x14ac:dyDescent="0.25">
      <c r="A578" t="s">
        <v>1492</v>
      </c>
      <c r="B578" t="s">
        <v>304</v>
      </c>
      <c r="C578" t="s">
        <v>5</v>
      </c>
      <c r="D578">
        <v>1964</v>
      </c>
      <c r="E578" t="s">
        <v>56</v>
      </c>
      <c r="F578" t="s">
        <v>30</v>
      </c>
      <c r="G578">
        <v>1</v>
      </c>
      <c r="H578">
        <v>1</v>
      </c>
      <c r="I578">
        <v>1</v>
      </c>
      <c r="J578">
        <v>1</v>
      </c>
      <c r="K578">
        <v>1985</v>
      </c>
      <c r="L578">
        <v>21</v>
      </c>
      <c r="M578">
        <v>0</v>
      </c>
      <c r="N578">
        <v>0</v>
      </c>
      <c r="O578">
        <v>0</v>
      </c>
      <c r="Q578">
        <v>0</v>
      </c>
      <c r="R578">
        <v>31</v>
      </c>
      <c r="S578">
        <v>32</v>
      </c>
      <c r="T578">
        <v>36</v>
      </c>
      <c r="U578">
        <v>0</v>
      </c>
      <c r="V578">
        <v>46</v>
      </c>
      <c r="W578">
        <v>52</v>
      </c>
      <c r="X578">
        <v>46</v>
      </c>
      <c r="Y578">
        <f t="shared" si="64"/>
        <v>-21</v>
      </c>
      <c r="Z578">
        <f t="shared" si="65"/>
        <v>10</v>
      </c>
      <c r="AA578">
        <f t="shared" si="66"/>
        <v>11</v>
      </c>
      <c r="AB578">
        <f t="shared" si="67"/>
        <v>15</v>
      </c>
      <c r="AC578">
        <f t="shared" si="68"/>
        <v>-21</v>
      </c>
      <c r="AD578">
        <f t="shared" si="69"/>
        <v>25</v>
      </c>
      <c r="AE578">
        <f t="shared" si="70"/>
        <v>31</v>
      </c>
      <c r="AF578">
        <f t="shared" si="71"/>
        <v>25</v>
      </c>
      <c r="AG578" t="s">
        <v>3413</v>
      </c>
    </row>
    <row r="579" spans="1:33" x14ac:dyDescent="0.25">
      <c r="A579" t="s">
        <v>1368</v>
      </c>
      <c r="B579" t="s">
        <v>1369</v>
      </c>
      <c r="C579" t="s">
        <v>5</v>
      </c>
      <c r="D579">
        <v>1962</v>
      </c>
      <c r="E579" t="s">
        <v>26</v>
      </c>
      <c r="F579" t="s">
        <v>18</v>
      </c>
      <c r="G579">
        <v>0</v>
      </c>
      <c r="H579">
        <v>0</v>
      </c>
      <c r="I579">
        <v>1</v>
      </c>
      <c r="J579">
        <v>0</v>
      </c>
      <c r="K579">
        <v>1985</v>
      </c>
      <c r="L579">
        <v>23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54</v>
      </c>
      <c r="W579">
        <v>0</v>
      </c>
      <c r="X579">
        <v>54</v>
      </c>
      <c r="Y579">
        <f t="shared" ref="Y579:Y642" si="72">Q579-L579</f>
        <v>-23</v>
      </c>
      <c r="Z579">
        <f t="shared" ref="Z579:Z642" si="73">R579-L579</f>
        <v>-23</v>
      </c>
      <c r="AA579">
        <f t="shared" ref="AA579:AA642" si="74">S579-L579</f>
        <v>-23</v>
      </c>
      <c r="AB579">
        <f t="shared" ref="AB579:AB642" si="75">T579-L579</f>
        <v>-23</v>
      </c>
      <c r="AC579">
        <f t="shared" ref="AC579:AC642" si="76">U579-L579</f>
        <v>-23</v>
      </c>
      <c r="AD579">
        <f t="shared" ref="AD579:AD642" si="77">V579-L579</f>
        <v>31</v>
      </c>
      <c r="AE579">
        <f t="shared" ref="AE579:AE642" si="78">W579-L579</f>
        <v>-23</v>
      </c>
      <c r="AF579">
        <f t="shared" ref="AF579:AF642" si="79">X579-L579</f>
        <v>31</v>
      </c>
      <c r="AG579">
        <v>0</v>
      </c>
    </row>
    <row r="580" spans="1:33" x14ac:dyDescent="0.25">
      <c r="A580" t="s">
        <v>1732</v>
      </c>
      <c r="B580" t="s">
        <v>1733</v>
      </c>
      <c r="C580" t="s">
        <v>25</v>
      </c>
      <c r="D580">
        <v>1964</v>
      </c>
      <c r="E580" t="s">
        <v>26</v>
      </c>
      <c r="F580" t="s">
        <v>10</v>
      </c>
      <c r="G580">
        <v>1</v>
      </c>
      <c r="H580">
        <v>1</v>
      </c>
      <c r="I580">
        <v>1</v>
      </c>
      <c r="J580">
        <v>1</v>
      </c>
      <c r="K580">
        <v>1985</v>
      </c>
      <c r="L580">
        <v>21</v>
      </c>
      <c r="M580">
        <v>0</v>
      </c>
      <c r="N580">
        <v>0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47</v>
      </c>
      <c r="W580">
        <v>49</v>
      </c>
      <c r="X580">
        <v>47</v>
      </c>
      <c r="Y580">
        <f t="shared" si="72"/>
        <v>-21</v>
      </c>
      <c r="Z580">
        <f t="shared" si="73"/>
        <v>-21</v>
      </c>
      <c r="AA580">
        <f t="shared" si="74"/>
        <v>-21</v>
      </c>
      <c r="AB580">
        <f t="shared" si="75"/>
        <v>-21</v>
      </c>
      <c r="AC580">
        <f t="shared" si="76"/>
        <v>-21</v>
      </c>
      <c r="AD580">
        <f t="shared" si="77"/>
        <v>26</v>
      </c>
      <c r="AE580">
        <f t="shared" si="78"/>
        <v>28</v>
      </c>
      <c r="AF580">
        <f t="shared" si="79"/>
        <v>26</v>
      </c>
      <c r="AG580" t="s">
        <v>3267</v>
      </c>
    </row>
    <row r="581" spans="1:33" x14ac:dyDescent="0.25">
      <c r="A581" t="s">
        <v>611</v>
      </c>
      <c r="B581" t="s">
        <v>219</v>
      </c>
      <c r="C581" t="s">
        <v>5</v>
      </c>
      <c r="D581">
        <v>1962</v>
      </c>
      <c r="E581" t="s">
        <v>612</v>
      </c>
      <c r="F581" t="s">
        <v>69</v>
      </c>
      <c r="G581">
        <v>0</v>
      </c>
      <c r="H581">
        <v>1</v>
      </c>
      <c r="I581">
        <v>1</v>
      </c>
      <c r="J581">
        <v>1</v>
      </c>
      <c r="K581">
        <v>1985</v>
      </c>
      <c r="L581">
        <v>23</v>
      </c>
      <c r="M581">
        <v>1</v>
      </c>
      <c r="N581">
        <v>0</v>
      </c>
      <c r="O581">
        <v>1</v>
      </c>
      <c r="Q581">
        <v>0</v>
      </c>
      <c r="R581">
        <v>28</v>
      </c>
      <c r="S581">
        <v>35</v>
      </c>
      <c r="T581">
        <v>39</v>
      </c>
      <c r="U581">
        <v>43</v>
      </c>
      <c r="V581">
        <v>47</v>
      </c>
      <c r="W581">
        <v>56</v>
      </c>
      <c r="X581">
        <v>47</v>
      </c>
      <c r="Y581">
        <f t="shared" si="72"/>
        <v>-23</v>
      </c>
      <c r="Z581">
        <f t="shared" si="73"/>
        <v>5</v>
      </c>
      <c r="AA581">
        <f t="shared" si="74"/>
        <v>12</v>
      </c>
      <c r="AB581">
        <f t="shared" si="75"/>
        <v>16</v>
      </c>
      <c r="AC581">
        <f t="shared" si="76"/>
        <v>20</v>
      </c>
      <c r="AD581">
        <f t="shared" si="77"/>
        <v>24</v>
      </c>
      <c r="AE581">
        <f t="shared" si="78"/>
        <v>33</v>
      </c>
      <c r="AF581">
        <f t="shared" si="79"/>
        <v>24</v>
      </c>
      <c r="AG581" t="s">
        <v>3006</v>
      </c>
    </row>
    <row r="582" spans="1:33" x14ac:dyDescent="0.25">
      <c r="A582" t="s">
        <v>1275</v>
      </c>
      <c r="B582" t="s">
        <v>547</v>
      </c>
      <c r="C582" t="s">
        <v>5</v>
      </c>
      <c r="D582">
        <v>1962</v>
      </c>
      <c r="E582" t="s">
        <v>17</v>
      </c>
      <c r="F582" t="s">
        <v>18</v>
      </c>
      <c r="G582">
        <v>0</v>
      </c>
      <c r="H582">
        <v>0</v>
      </c>
      <c r="I582">
        <v>1</v>
      </c>
      <c r="J582">
        <v>1</v>
      </c>
      <c r="K582">
        <v>1985</v>
      </c>
      <c r="L582">
        <v>23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35</v>
      </c>
      <c r="U582">
        <v>36</v>
      </c>
      <c r="V582">
        <v>44</v>
      </c>
      <c r="W582">
        <v>0</v>
      </c>
      <c r="X582">
        <v>44</v>
      </c>
      <c r="Y582">
        <f t="shared" si="72"/>
        <v>-23</v>
      </c>
      <c r="Z582">
        <f t="shared" si="73"/>
        <v>-23</v>
      </c>
      <c r="AA582">
        <f t="shared" si="74"/>
        <v>-23</v>
      </c>
      <c r="AB582">
        <f t="shared" si="75"/>
        <v>12</v>
      </c>
      <c r="AC582">
        <f t="shared" si="76"/>
        <v>13</v>
      </c>
      <c r="AD582">
        <f t="shared" si="77"/>
        <v>21</v>
      </c>
      <c r="AE582">
        <f t="shared" si="78"/>
        <v>-23</v>
      </c>
      <c r="AF582">
        <f t="shared" si="79"/>
        <v>21</v>
      </c>
      <c r="AG582">
        <v>0</v>
      </c>
    </row>
    <row r="583" spans="1:33" x14ac:dyDescent="0.25">
      <c r="A583" t="s">
        <v>27</v>
      </c>
      <c r="B583" t="s">
        <v>28</v>
      </c>
      <c r="C583" t="s">
        <v>5</v>
      </c>
      <c r="D583">
        <v>1963</v>
      </c>
      <c r="E583" t="s">
        <v>17</v>
      </c>
      <c r="F583" t="s">
        <v>18</v>
      </c>
      <c r="G583">
        <v>0</v>
      </c>
      <c r="H583">
        <v>1</v>
      </c>
      <c r="I583">
        <v>1</v>
      </c>
      <c r="J583">
        <v>1</v>
      </c>
      <c r="K583">
        <v>1985</v>
      </c>
      <c r="L583">
        <v>22</v>
      </c>
      <c r="M583">
        <v>0</v>
      </c>
      <c r="N583">
        <v>0</v>
      </c>
      <c r="O583">
        <v>1</v>
      </c>
      <c r="Q583">
        <v>22</v>
      </c>
      <c r="R583">
        <v>0</v>
      </c>
      <c r="S583">
        <v>30</v>
      </c>
      <c r="T583">
        <v>37</v>
      </c>
      <c r="U583">
        <v>0</v>
      </c>
      <c r="V583">
        <v>38</v>
      </c>
      <c r="W583">
        <v>0</v>
      </c>
      <c r="X583">
        <v>38</v>
      </c>
      <c r="Y583">
        <f t="shared" si="72"/>
        <v>0</v>
      </c>
      <c r="Z583">
        <f t="shared" si="73"/>
        <v>-22</v>
      </c>
      <c r="AA583">
        <f t="shared" si="74"/>
        <v>8</v>
      </c>
      <c r="AB583">
        <f t="shared" si="75"/>
        <v>15</v>
      </c>
      <c r="AC583">
        <f t="shared" si="76"/>
        <v>-22</v>
      </c>
      <c r="AD583">
        <f t="shared" si="77"/>
        <v>16</v>
      </c>
      <c r="AE583">
        <f t="shared" si="78"/>
        <v>-22</v>
      </c>
      <c r="AF583">
        <f t="shared" si="79"/>
        <v>16</v>
      </c>
      <c r="AG583" t="s">
        <v>3022</v>
      </c>
    </row>
    <row r="584" spans="1:33" x14ac:dyDescent="0.25">
      <c r="A584" t="s">
        <v>397</v>
      </c>
      <c r="B584" t="s">
        <v>398</v>
      </c>
      <c r="C584" t="s">
        <v>5</v>
      </c>
      <c r="D584">
        <v>1964</v>
      </c>
      <c r="E584" t="s">
        <v>17</v>
      </c>
      <c r="F584" t="s">
        <v>18</v>
      </c>
      <c r="G584">
        <v>0</v>
      </c>
      <c r="H584">
        <v>1</v>
      </c>
      <c r="I584">
        <v>1</v>
      </c>
      <c r="J584">
        <v>1</v>
      </c>
      <c r="K584">
        <v>1985</v>
      </c>
      <c r="L584">
        <v>21</v>
      </c>
      <c r="M584">
        <v>0</v>
      </c>
      <c r="N584">
        <v>1</v>
      </c>
      <c r="O584">
        <v>0</v>
      </c>
      <c r="Q584">
        <v>0</v>
      </c>
      <c r="R584">
        <v>0</v>
      </c>
      <c r="S584">
        <v>24</v>
      </c>
      <c r="T584">
        <v>0</v>
      </c>
      <c r="U584">
        <v>0</v>
      </c>
      <c r="V584">
        <v>51</v>
      </c>
      <c r="W584">
        <v>53</v>
      </c>
      <c r="X584">
        <v>51</v>
      </c>
      <c r="Y584">
        <f t="shared" si="72"/>
        <v>-21</v>
      </c>
      <c r="Z584">
        <f t="shared" si="73"/>
        <v>-21</v>
      </c>
      <c r="AA584">
        <f t="shared" si="74"/>
        <v>3</v>
      </c>
      <c r="AB584">
        <f t="shared" si="75"/>
        <v>-21</v>
      </c>
      <c r="AC584">
        <f t="shared" si="76"/>
        <v>-21</v>
      </c>
      <c r="AD584">
        <f t="shared" si="77"/>
        <v>30</v>
      </c>
      <c r="AE584">
        <f t="shared" si="78"/>
        <v>32</v>
      </c>
      <c r="AF584">
        <f t="shared" si="79"/>
        <v>30</v>
      </c>
      <c r="AG584" t="s">
        <v>3014</v>
      </c>
    </row>
    <row r="585" spans="1:33" x14ac:dyDescent="0.25">
      <c r="A585" t="s">
        <v>1507</v>
      </c>
      <c r="B585" t="s">
        <v>1508</v>
      </c>
      <c r="C585" t="s">
        <v>5</v>
      </c>
      <c r="D585">
        <v>1964</v>
      </c>
      <c r="E585" t="s">
        <v>282</v>
      </c>
      <c r="F585" t="s">
        <v>22</v>
      </c>
      <c r="G585">
        <v>0</v>
      </c>
      <c r="H585">
        <v>1</v>
      </c>
      <c r="I585">
        <v>1</v>
      </c>
      <c r="J585">
        <v>1</v>
      </c>
      <c r="K585">
        <v>1985</v>
      </c>
      <c r="L585">
        <v>21</v>
      </c>
      <c r="M585">
        <v>1</v>
      </c>
      <c r="N585">
        <v>1</v>
      </c>
      <c r="O585">
        <v>1</v>
      </c>
      <c r="Q585">
        <v>0</v>
      </c>
      <c r="R585">
        <v>0</v>
      </c>
      <c r="S585">
        <v>0</v>
      </c>
      <c r="T585">
        <v>0</v>
      </c>
      <c r="U585">
        <v>47</v>
      </c>
      <c r="V585">
        <v>52</v>
      </c>
      <c r="W585">
        <v>0</v>
      </c>
      <c r="X585">
        <v>52</v>
      </c>
      <c r="Y585">
        <f t="shared" si="72"/>
        <v>-21</v>
      </c>
      <c r="Z585">
        <f t="shared" si="73"/>
        <v>-21</v>
      </c>
      <c r="AA585">
        <f t="shared" si="74"/>
        <v>-21</v>
      </c>
      <c r="AB585">
        <f t="shared" si="75"/>
        <v>-21</v>
      </c>
      <c r="AC585">
        <f t="shared" si="76"/>
        <v>26</v>
      </c>
      <c r="AD585">
        <f t="shared" si="77"/>
        <v>31</v>
      </c>
      <c r="AE585">
        <f t="shared" si="78"/>
        <v>-21</v>
      </c>
      <c r="AF585">
        <f t="shared" si="79"/>
        <v>31</v>
      </c>
      <c r="AG585">
        <v>0</v>
      </c>
    </row>
    <row r="586" spans="1:33" x14ac:dyDescent="0.25">
      <c r="A586" t="s">
        <v>653</v>
      </c>
      <c r="B586" t="s">
        <v>654</v>
      </c>
      <c r="C586" t="s">
        <v>5</v>
      </c>
      <c r="D586">
        <v>1964</v>
      </c>
      <c r="F586" t="s">
        <v>66</v>
      </c>
      <c r="G586">
        <v>1</v>
      </c>
      <c r="H586">
        <v>1</v>
      </c>
      <c r="I586">
        <v>1</v>
      </c>
      <c r="J586">
        <v>0</v>
      </c>
      <c r="K586">
        <v>1985</v>
      </c>
      <c r="L586">
        <v>21</v>
      </c>
      <c r="M586">
        <v>0</v>
      </c>
      <c r="N586">
        <v>1</v>
      </c>
      <c r="O586">
        <v>0</v>
      </c>
      <c r="Q586">
        <v>0</v>
      </c>
      <c r="R586">
        <v>0</v>
      </c>
      <c r="S586">
        <v>0</v>
      </c>
      <c r="T586">
        <v>32</v>
      </c>
      <c r="U586">
        <v>0</v>
      </c>
      <c r="V586">
        <v>47</v>
      </c>
      <c r="W586">
        <v>53</v>
      </c>
      <c r="X586">
        <v>47</v>
      </c>
      <c r="Y586">
        <f t="shared" si="72"/>
        <v>-21</v>
      </c>
      <c r="Z586">
        <f t="shared" si="73"/>
        <v>-21</v>
      </c>
      <c r="AA586">
        <f t="shared" si="74"/>
        <v>-21</v>
      </c>
      <c r="AB586">
        <f t="shared" si="75"/>
        <v>11</v>
      </c>
      <c r="AC586">
        <f t="shared" si="76"/>
        <v>-21</v>
      </c>
      <c r="AD586">
        <f t="shared" si="77"/>
        <v>26</v>
      </c>
      <c r="AE586">
        <f t="shared" si="78"/>
        <v>32</v>
      </c>
      <c r="AF586">
        <f t="shared" si="79"/>
        <v>26</v>
      </c>
      <c r="AG586" t="s">
        <v>3005</v>
      </c>
    </row>
    <row r="587" spans="1:33" x14ac:dyDescent="0.25">
      <c r="A587" t="s">
        <v>161</v>
      </c>
      <c r="B587" t="s">
        <v>162</v>
      </c>
      <c r="C587" t="s">
        <v>5</v>
      </c>
      <c r="D587">
        <v>1965</v>
      </c>
      <c r="F587" t="s">
        <v>90</v>
      </c>
      <c r="G587">
        <v>1</v>
      </c>
      <c r="H587">
        <v>1</v>
      </c>
      <c r="I587">
        <v>1</v>
      </c>
      <c r="J587">
        <v>0</v>
      </c>
      <c r="K587">
        <v>1985</v>
      </c>
      <c r="L587">
        <v>20</v>
      </c>
      <c r="M587">
        <v>0</v>
      </c>
      <c r="N587">
        <v>0</v>
      </c>
      <c r="O587">
        <v>0</v>
      </c>
      <c r="Q587">
        <v>0</v>
      </c>
      <c r="R587">
        <v>0</v>
      </c>
      <c r="S587">
        <v>0</v>
      </c>
      <c r="T587">
        <v>32</v>
      </c>
      <c r="U587">
        <v>0</v>
      </c>
      <c r="V587">
        <v>0</v>
      </c>
      <c r="W587">
        <v>51</v>
      </c>
      <c r="X587">
        <v>0</v>
      </c>
      <c r="Y587">
        <f t="shared" si="72"/>
        <v>-20</v>
      </c>
      <c r="Z587">
        <f t="shared" si="73"/>
        <v>-20</v>
      </c>
      <c r="AA587">
        <f t="shared" si="74"/>
        <v>-20</v>
      </c>
      <c r="AB587">
        <f t="shared" si="75"/>
        <v>12</v>
      </c>
      <c r="AC587">
        <f t="shared" si="76"/>
        <v>-20</v>
      </c>
      <c r="AD587">
        <f t="shared" si="77"/>
        <v>-20</v>
      </c>
      <c r="AE587">
        <f t="shared" si="78"/>
        <v>31</v>
      </c>
      <c r="AF587">
        <f t="shared" si="79"/>
        <v>-20</v>
      </c>
      <c r="AG587" t="s">
        <v>3555</v>
      </c>
    </row>
    <row r="588" spans="1:33" x14ac:dyDescent="0.25">
      <c r="A588" t="s">
        <v>2184</v>
      </c>
      <c r="B588" t="s">
        <v>2185</v>
      </c>
      <c r="C588" t="s">
        <v>5</v>
      </c>
      <c r="D588">
        <v>1963</v>
      </c>
      <c r="E588" t="s">
        <v>267</v>
      </c>
      <c r="F588" t="s">
        <v>69</v>
      </c>
      <c r="G588">
        <v>0</v>
      </c>
      <c r="H588">
        <v>1</v>
      </c>
      <c r="I588">
        <v>1</v>
      </c>
      <c r="J588">
        <v>0</v>
      </c>
      <c r="K588">
        <v>1986</v>
      </c>
      <c r="L588">
        <v>23</v>
      </c>
      <c r="M588">
        <v>0</v>
      </c>
      <c r="N588">
        <v>1</v>
      </c>
      <c r="O588">
        <v>1</v>
      </c>
      <c r="Q588">
        <v>0</v>
      </c>
      <c r="R588">
        <v>0</v>
      </c>
      <c r="S588">
        <v>27</v>
      </c>
      <c r="T588">
        <v>0</v>
      </c>
      <c r="U588">
        <v>0</v>
      </c>
      <c r="V588">
        <v>48</v>
      </c>
      <c r="W588">
        <v>50</v>
      </c>
      <c r="X588">
        <v>48</v>
      </c>
      <c r="Y588">
        <f t="shared" si="72"/>
        <v>-23</v>
      </c>
      <c r="Z588">
        <f t="shared" si="73"/>
        <v>-23</v>
      </c>
      <c r="AA588">
        <f t="shared" si="74"/>
        <v>4</v>
      </c>
      <c r="AB588">
        <f t="shared" si="75"/>
        <v>-23</v>
      </c>
      <c r="AC588">
        <f t="shared" si="76"/>
        <v>-23</v>
      </c>
      <c r="AD588">
        <f t="shared" si="77"/>
        <v>25</v>
      </c>
      <c r="AE588">
        <f t="shared" si="78"/>
        <v>27</v>
      </c>
      <c r="AF588">
        <f t="shared" si="79"/>
        <v>25</v>
      </c>
      <c r="AG588" t="s">
        <v>3281</v>
      </c>
    </row>
    <row r="589" spans="1:33" x14ac:dyDescent="0.25">
      <c r="A589" t="s">
        <v>732</v>
      </c>
      <c r="B589" t="s">
        <v>396</v>
      </c>
      <c r="C589" t="s">
        <v>5</v>
      </c>
      <c r="D589">
        <v>1963</v>
      </c>
      <c r="E589" t="s">
        <v>13</v>
      </c>
      <c r="F589" t="s">
        <v>7</v>
      </c>
      <c r="G589">
        <v>0</v>
      </c>
      <c r="H589">
        <v>0</v>
      </c>
      <c r="I589">
        <v>1</v>
      </c>
      <c r="J589">
        <v>1</v>
      </c>
      <c r="K589">
        <v>1986</v>
      </c>
      <c r="L589">
        <v>23</v>
      </c>
      <c r="M589">
        <v>0</v>
      </c>
      <c r="N589">
        <v>1</v>
      </c>
      <c r="O589">
        <v>0</v>
      </c>
      <c r="Q589">
        <v>0</v>
      </c>
      <c r="R589">
        <v>0</v>
      </c>
      <c r="S589">
        <v>30</v>
      </c>
      <c r="T589">
        <v>0</v>
      </c>
      <c r="U589">
        <v>0</v>
      </c>
      <c r="V589">
        <v>34</v>
      </c>
      <c r="W589">
        <v>0</v>
      </c>
      <c r="X589">
        <v>34</v>
      </c>
      <c r="Y589">
        <f t="shared" si="72"/>
        <v>-23</v>
      </c>
      <c r="Z589">
        <f t="shared" si="73"/>
        <v>-23</v>
      </c>
      <c r="AA589">
        <f t="shared" si="74"/>
        <v>7</v>
      </c>
      <c r="AB589">
        <f t="shared" si="75"/>
        <v>-23</v>
      </c>
      <c r="AC589">
        <f t="shared" si="76"/>
        <v>-23</v>
      </c>
      <c r="AD589">
        <f t="shared" si="77"/>
        <v>11</v>
      </c>
      <c r="AE589">
        <f t="shared" si="78"/>
        <v>-23</v>
      </c>
      <c r="AF589">
        <f t="shared" si="79"/>
        <v>11</v>
      </c>
      <c r="AG589" t="s">
        <v>3656</v>
      </c>
    </row>
    <row r="590" spans="1:33" x14ac:dyDescent="0.25">
      <c r="A590" t="s">
        <v>1303</v>
      </c>
      <c r="B590" t="s">
        <v>1304</v>
      </c>
      <c r="C590" t="s">
        <v>5</v>
      </c>
      <c r="D590">
        <v>1968</v>
      </c>
      <c r="E590" t="s">
        <v>545</v>
      </c>
      <c r="F590" t="s">
        <v>18</v>
      </c>
      <c r="G590">
        <v>0</v>
      </c>
      <c r="H590">
        <v>1</v>
      </c>
      <c r="I590">
        <v>1</v>
      </c>
      <c r="J590">
        <v>1</v>
      </c>
      <c r="K590">
        <v>1986</v>
      </c>
      <c r="L590">
        <v>18</v>
      </c>
      <c r="M590">
        <v>0</v>
      </c>
      <c r="N590">
        <v>1</v>
      </c>
      <c r="O590">
        <v>1</v>
      </c>
      <c r="Q590">
        <v>0</v>
      </c>
      <c r="R590">
        <v>28</v>
      </c>
      <c r="S590">
        <v>0</v>
      </c>
      <c r="T590">
        <v>31</v>
      </c>
      <c r="U590">
        <v>39</v>
      </c>
      <c r="V590">
        <v>0</v>
      </c>
      <c r="W590">
        <v>0</v>
      </c>
      <c r="X590">
        <v>0</v>
      </c>
      <c r="Y590">
        <f t="shared" si="72"/>
        <v>-18</v>
      </c>
      <c r="Z590">
        <f t="shared" si="73"/>
        <v>10</v>
      </c>
      <c r="AA590">
        <f t="shared" si="74"/>
        <v>-18</v>
      </c>
      <c r="AB590">
        <f t="shared" si="75"/>
        <v>13</v>
      </c>
      <c r="AC590">
        <f t="shared" si="76"/>
        <v>21</v>
      </c>
      <c r="AD590">
        <f t="shared" si="77"/>
        <v>-18</v>
      </c>
      <c r="AE590">
        <f t="shared" si="78"/>
        <v>-18</v>
      </c>
      <c r="AF590">
        <f t="shared" si="79"/>
        <v>-18</v>
      </c>
      <c r="AG590">
        <v>0</v>
      </c>
    </row>
    <row r="591" spans="1:33" x14ac:dyDescent="0.25">
      <c r="A591" t="s">
        <v>2045</v>
      </c>
      <c r="B591" t="s">
        <v>182</v>
      </c>
      <c r="C591" t="s">
        <v>5</v>
      </c>
      <c r="D591">
        <v>1962</v>
      </c>
      <c r="E591" t="s">
        <v>21</v>
      </c>
      <c r="F591" t="s">
        <v>183</v>
      </c>
      <c r="G591">
        <v>1</v>
      </c>
      <c r="H591">
        <v>1</v>
      </c>
      <c r="I591">
        <v>0</v>
      </c>
      <c r="J591">
        <v>0</v>
      </c>
      <c r="K591">
        <v>1986</v>
      </c>
      <c r="L591">
        <v>24</v>
      </c>
      <c r="M591">
        <v>0</v>
      </c>
      <c r="N591">
        <v>1</v>
      </c>
      <c r="O591">
        <v>0</v>
      </c>
      <c r="Q591">
        <v>0</v>
      </c>
      <c r="R591">
        <v>0</v>
      </c>
      <c r="S591">
        <v>0</v>
      </c>
      <c r="T591">
        <v>36</v>
      </c>
      <c r="U591">
        <v>37</v>
      </c>
      <c r="V591">
        <v>41</v>
      </c>
      <c r="W591">
        <v>49</v>
      </c>
      <c r="X591">
        <v>41</v>
      </c>
      <c r="Y591">
        <f t="shared" si="72"/>
        <v>-24</v>
      </c>
      <c r="Z591">
        <f t="shared" si="73"/>
        <v>-24</v>
      </c>
      <c r="AA591">
        <f t="shared" si="74"/>
        <v>-24</v>
      </c>
      <c r="AB591">
        <f t="shared" si="75"/>
        <v>12</v>
      </c>
      <c r="AC591">
        <f t="shared" si="76"/>
        <v>13</v>
      </c>
      <c r="AD591">
        <f t="shared" si="77"/>
        <v>17</v>
      </c>
      <c r="AE591">
        <f t="shared" si="78"/>
        <v>25</v>
      </c>
      <c r="AF591">
        <f t="shared" si="79"/>
        <v>17</v>
      </c>
      <c r="AG591">
        <v>0</v>
      </c>
    </row>
    <row r="592" spans="1:33" x14ac:dyDescent="0.25">
      <c r="A592" t="s">
        <v>1645</v>
      </c>
      <c r="B592" t="s">
        <v>1646</v>
      </c>
      <c r="C592" t="s">
        <v>5</v>
      </c>
      <c r="D592">
        <v>1962</v>
      </c>
      <c r="E592" t="s">
        <v>21</v>
      </c>
      <c r="F592" t="s">
        <v>95</v>
      </c>
      <c r="G592">
        <v>0</v>
      </c>
      <c r="H592">
        <v>1</v>
      </c>
      <c r="I592">
        <v>1</v>
      </c>
      <c r="J592">
        <v>0</v>
      </c>
      <c r="K592">
        <v>1986</v>
      </c>
      <c r="L592">
        <v>24</v>
      </c>
      <c r="M592">
        <v>0</v>
      </c>
      <c r="N592">
        <v>0</v>
      </c>
      <c r="O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72"/>
        <v>-24</v>
      </c>
      <c r="Z592">
        <f t="shared" si="73"/>
        <v>-24</v>
      </c>
      <c r="AA592">
        <f t="shared" si="74"/>
        <v>-24</v>
      </c>
      <c r="AB592">
        <f t="shared" si="75"/>
        <v>-24</v>
      </c>
      <c r="AC592">
        <f t="shared" si="76"/>
        <v>-24</v>
      </c>
      <c r="AD592">
        <f t="shared" si="77"/>
        <v>-24</v>
      </c>
      <c r="AE592">
        <f t="shared" si="78"/>
        <v>-24</v>
      </c>
      <c r="AF592">
        <f t="shared" si="79"/>
        <v>-24</v>
      </c>
      <c r="AG592">
        <v>0</v>
      </c>
    </row>
    <row r="593" spans="1:33" x14ac:dyDescent="0.25">
      <c r="A593" t="s">
        <v>637</v>
      </c>
      <c r="B593" t="s">
        <v>638</v>
      </c>
      <c r="C593" t="s">
        <v>5</v>
      </c>
      <c r="D593">
        <v>1962</v>
      </c>
      <c r="E593" t="s">
        <v>21</v>
      </c>
      <c r="F593" t="s">
        <v>30</v>
      </c>
      <c r="G593">
        <v>1</v>
      </c>
      <c r="H593">
        <v>1</v>
      </c>
      <c r="I593">
        <v>1</v>
      </c>
      <c r="J593">
        <v>1</v>
      </c>
      <c r="K593">
        <v>1986</v>
      </c>
      <c r="L593">
        <v>24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41</v>
      </c>
      <c r="U593">
        <v>0</v>
      </c>
      <c r="V593">
        <v>0</v>
      </c>
      <c r="W593">
        <v>51</v>
      </c>
      <c r="X593">
        <v>0</v>
      </c>
      <c r="Y593">
        <f t="shared" si="72"/>
        <v>-24</v>
      </c>
      <c r="Z593">
        <f t="shared" si="73"/>
        <v>-24</v>
      </c>
      <c r="AA593">
        <f t="shared" si="74"/>
        <v>-24</v>
      </c>
      <c r="AB593">
        <f t="shared" si="75"/>
        <v>17</v>
      </c>
      <c r="AC593">
        <f t="shared" si="76"/>
        <v>-24</v>
      </c>
      <c r="AD593">
        <f t="shared" si="77"/>
        <v>-24</v>
      </c>
      <c r="AE593">
        <f t="shared" si="78"/>
        <v>27</v>
      </c>
      <c r="AF593">
        <f t="shared" si="79"/>
        <v>-24</v>
      </c>
      <c r="AG593" t="s">
        <v>3095</v>
      </c>
    </row>
    <row r="594" spans="1:33" x14ac:dyDescent="0.25">
      <c r="A594" t="s">
        <v>1670</v>
      </c>
      <c r="B594" t="s">
        <v>1671</v>
      </c>
      <c r="C594" t="s">
        <v>5</v>
      </c>
      <c r="D594">
        <v>1962</v>
      </c>
      <c r="E594" t="s">
        <v>21</v>
      </c>
      <c r="F594" t="s">
        <v>137</v>
      </c>
      <c r="G594">
        <v>0</v>
      </c>
      <c r="H594">
        <v>1</v>
      </c>
      <c r="I594">
        <v>1</v>
      </c>
      <c r="J594">
        <v>0</v>
      </c>
      <c r="K594">
        <v>1986</v>
      </c>
      <c r="L594">
        <v>24</v>
      </c>
      <c r="M594">
        <v>0</v>
      </c>
      <c r="N594">
        <v>1</v>
      </c>
      <c r="O594">
        <v>1</v>
      </c>
      <c r="Q594">
        <v>0</v>
      </c>
      <c r="R594">
        <v>0</v>
      </c>
      <c r="S594">
        <v>26</v>
      </c>
      <c r="T594">
        <v>33</v>
      </c>
      <c r="U594">
        <v>39</v>
      </c>
      <c r="V594">
        <v>0</v>
      </c>
      <c r="W594">
        <v>54</v>
      </c>
      <c r="X594">
        <v>0</v>
      </c>
      <c r="Y594">
        <f t="shared" si="72"/>
        <v>-24</v>
      </c>
      <c r="Z594">
        <f t="shared" si="73"/>
        <v>-24</v>
      </c>
      <c r="AA594">
        <f t="shared" si="74"/>
        <v>2</v>
      </c>
      <c r="AB594">
        <f t="shared" si="75"/>
        <v>9</v>
      </c>
      <c r="AC594">
        <f t="shared" si="76"/>
        <v>15</v>
      </c>
      <c r="AD594">
        <f t="shared" si="77"/>
        <v>-24</v>
      </c>
      <c r="AE594">
        <f t="shared" si="78"/>
        <v>30</v>
      </c>
      <c r="AF594">
        <f t="shared" si="79"/>
        <v>-24</v>
      </c>
      <c r="AG594" t="s">
        <v>3883</v>
      </c>
    </row>
    <row r="595" spans="1:33" x14ac:dyDescent="0.25">
      <c r="A595" t="s">
        <v>2162</v>
      </c>
      <c r="B595" t="s">
        <v>2163</v>
      </c>
      <c r="C595" t="s">
        <v>5</v>
      </c>
      <c r="D595">
        <v>1963</v>
      </c>
      <c r="E595" t="s">
        <v>21</v>
      </c>
      <c r="F595" t="s">
        <v>95</v>
      </c>
      <c r="G595">
        <v>0</v>
      </c>
      <c r="H595">
        <v>1</v>
      </c>
      <c r="I595">
        <v>1</v>
      </c>
      <c r="J595">
        <v>0</v>
      </c>
      <c r="K595">
        <v>1986</v>
      </c>
      <c r="L595">
        <v>23</v>
      </c>
      <c r="M595">
        <v>0</v>
      </c>
      <c r="N595">
        <v>0</v>
      </c>
      <c r="O595">
        <v>1</v>
      </c>
      <c r="Q595">
        <v>0</v>
      </c>
      <c r="R595">
        <v>0</v>
      </c>
      <c r="S595">
        <v>36</v>
      </c>
      <c r="T595">
        <v>38</v>
      </c>
      <c r="U595">
        <v>41</v>
      </c>
      <c r="V595">
        <v>54</v>
      </c>
      <c r="W595">
        <v>0</v>
      </c>
      <c r="X595">
        <v>54</v>
      </c>
      <c r="Y595">
        <f t="shared" si="72"/>
        <v>-23</v>
      </c>
      <c r="Z595">
        <f t="shared" si="73"/>
        <v>-23</v>
      </c>
      <c r="AA595">
        <f t="shared" si="74"/>
        <v>13</v>
      </c>
      <c r="AB595">
        <f t="shared" si="75"/>
        <v>15</v>
      </c>
      <c r="AC595">
        <f t="shared" si="76"/>
        <v>18</v>
      </c>
      <c r="AD595">
        <f t="shared" si="77"/>
        <v>31</v>
      </c>
      <c r="AE595">
        <f t="shared" si="78"/>
        <v>-23</v>
      </c>
      <c r="AF595">
        <f t="shared" si="79"/>
        <v>31</v>
      </c>
      <c r="AG595" t="s">
        <v>3708</v>
      </c>
    </row>
    <row r="596" spans="1:33" x14ac:dyDescent="0.25">
      <c r="A596" t="s">
        <v>629</v>
      </c>
      <c r="B596" t="s">
        <v>630</v>
      </c>
      <c r="C596" t="s">
        <v>5</v>
      </c>
      <c r="D596">
        <v>1963</v>
      </c>
      <c r="E596" t="s">
        <v>21</v>
      </c>
      <c r="F596" t="s">
        <v>372</v>
      </c>
      <c r="G596">
        <v>1</v>
      </c>
      <c r="H596">
        <v>1</v>
      </c>
      <c r="I596">
        <v>1</v>
      </c>
      <c r="J596">
        <v>0</v>
      </c>
      <c r="K596">
        <v>1986</v>
      </c>
      <c r="L596">
        <v>23</v>
      </c>
      <c r="M596">
        <v>1</v>
      </c>
      <c r="N596">
        <v>0</v>
      </c>
      <c r="O596">
        <v>0</v>
      </c>
      <c r="Q596">
        <v>0</v>
      </c>
      <c r="R596">
        <v>0</v>
      </c>
      <c r="S596">
        <v>0</v>
      </c>
      <c r="T596">
        <v>0</v>
      </c>
      <c r="U596">
        <v>41</v>
      </c>
      <c r="V596">
        <v>43</v>
      </c>
      <c r="W596">
        <v>52</v>
      </c>
      <c r="X596">
        <v>43</v>
      </c>
      <c r="Y596">
        <f t="shared" si="72"/>
        <v>-23</v>
      </c>
      <c r="Z596">
        <f t="shared" si="73"/>
        <v>-23</v>
      </c>
      <c r="AA596">
        <f t="shared" si="74"/>
        <v>-23</v>
      </c>
      <c r="AB596">
        <f t="shared" si="75"/>
        <v>-23</v>
      </c>
      <c r="AC596">
        <f t="shared" si="76"/>
        <v>18</v>
      </c>
      <c r="AD596">
        <f t="shared" si="77"/>
        <v>20</v>
      </c>
      <c r="AE596">
        <f t="shared" si="78"/>
        <v>29</v>
      </c>
      <c r="AF596">
        <f t="shared" si="79"/>
        <v>20</v>
      </c>
      <c r="AG596" t="s">
        <v>2997</v>
      </c>
    </row>
    <row r="597" spans="1:33" x14ac:dyDescent="0.25">
      <c r="A597" t="s">
        <v>1524</v>
      </c>
      <c r="B597" t="s">
        <v>1525</v>
      </c>
      <c r="C597" t="s">
        <v>5</v>
      </c>
      <c r="D597">
        <v>1963</v>
      </c>
      <c r="E597" t="s">
        <v>21</v>
      </c>
      <c r="F597" t="s">
        <v>285</v>
      </c>
      <c r="G597">
        <v>0</v>
      </c>
      <c r="H597">
        <v>1</v>
      </c>
      <c r="I597">
        <v>1</v>
      </c>
      <c r="J597">
        <v>0</v>
      </c>
      <c r="K597">
        <v>1986</v>
      </c>
      <c r="L597">
        <v>23</v>
      </c>
      <c r="M597">
        <v>0</v>
      </c>
      <c r="N597">
        <v>0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72"/>
        <v>-23</v>
      </c>
      <c r="Z597">
        <f t="shared" si="73"/>
        <v>-23</v>
      </c>
      <c r="AA597">
        <f t="shared" si="74"/>
        <v>-23</v>
      </c>
      <c r="AB597">
        <f t="shared" si="75"/>
        <v>-23</v>
      </c>
      <c r="AC597">
        <f t="shared" si="76"/>
        <v>-23</v>
      </c>
      <c r="AD597">
        <f t="shared" si="77"/>
        <v>-23</v>
      </c>
      <c r="AE597">
        <f t="shared" si="78"/>
        <v>-23</v>
      </c>
      <c r="AF597">
        <f t="shared" si="79"/>
        <v>-23</v>
      </c>
      <c r="AG597">
        <v>0</v>
      </c>
    </row>
    <row r="598" spans="1:33" x14ac:dyDescent="0.25">
      <c r="A598" t="s">
        <v>243</v>
      </c>
      <c r="B598" t="s">
        <v>244</v>
      </c>
      <c r="C598" t="s">
        <v>5</v>
      </c>
      <c r="D598">
        <v>1963</v>
      </c>
      <c r="E598" t="s">
        <v>21</v>
      </c>
      <c r="F598" t="s">
        <v>90</v>
      </c>
      <c r="G598">
        <v>0</v>
      </c>
      <c r="H598">
        <v>0</v>
      </c>
      <c r="I598">
        <v>1</v>
      </c>
      <c r="J598">
        <v>0</v>
      </c>
      <c r="K598">
        <v>1986</v>
      </c>
      <c r="L598">
        <v>23</v>
      </c>
      <c r="M598">
        <v>0</v>
      </c>
      <c r="N598">
        <v>0</v>
      </c>
      <c r="O598">
        <v>0</v>
      </c>
      <c r="Q598">
        <v>32</v>
      </c>
      <c r="R598">
        <v>34</v>
      </c>
      <c r="S598">
        <v>39</v>
      </c>
      <c r="T598">
        <v>42</v>
      </c>
      <c r="U598">
        <v>49</v>
      </c>
      <c r="V598">
        <v>52</v>
      </c>
      <c r="W598">
        <v>0</v>
      </c>
      <c r="X598">
        <v>52</v>
      </c>
      <c r="Y598">
        <f t="shared" si="72"/>
        <v>9</v>
      </c>
      <c r="Z598">
        <f t="shared" si="73"/>
        <v>11</v>
      </c>
      <c r="AA598">
        <f t="shared" si="74"/>
        <v>16</v>
      </c>
      <c r="AB598">
        <f t="shared" si="75"/>
        <v>19</v>
      </c>
      <c r="AC598">
        <f t="shared" si="76"/>
        <v>26</v>
      </c>
      <c r="AD598">
        <f t="shared" si="77"/>
        <v>29</v>
      </c>
      <c r="AE598">
        <f t="shared" si="78"/>
        <v>-23</v>
      </c>
      <c r="AF598">
        <f t="shared" si="79"/>
        <v>29</v>
      </c>
      <c r="AG598">
        <v>0</v>
      </c>
    </row>
    <row r="599" spans="1:33" x14ac:dyDescent="0.25">
      <c r="A599" t="s">
        <v>1703</v>
      </c>
      <c r="B599" t="s">
        <v>1704</v>
      </c>
      <c r="C599" t="s">
        <v>5</v>
      </c>
      <c r="D599">
        <v>1963</v>
      </c>
      <c r="E599" t="s">
        <v>21</v>
      </c>
      <c r="F599" t="s">
        <v>36</v>
      </c>
      <c r="G599">
        <v>0</v>
      </c>
      <c r="H599">
        <v>1</v>
      </c>
      <c r="I599">
        <v>1</v>
      </c>
      <c r="J599">
        <v>0</v>
      </c>
      <c r="K599">
        <v>1986</v>
      </c>
      <c r="L599">
        <v>23</v>
      </c>
      <c r="M599">
        <v>0</v>
      </c>
      <c r="N599">
        <v>1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52</v>
      </c>
      <c r="W599">
        <v>0</v>
      </c>
      <c r="X599">
        <v>52</v>
      </c>
      <c r="Y599">
        <f t="shared" si="72"/>
        <v>-23</v>
      </c>
      <c r="Z599">
        <f t="shared" si="73"/>
        <v>-23</v>
      </c>
      <c r="AA599">
        <f t="shared" si="74"/>
        <v>-23</v>
      </c>
      <c r="AB599">
        <f t="shared" si="75"/>
        <v>-23</v>
      </c>
      <c r="AC599">
        <f t="shared" si="76"/>
        <v>-23</v>
      </c>
      <c r="AD599">
        <f t="shared" si="77"/>
        <v>29</v>
      </c>
      <c r="AE599">
        <f t="shared" si="78"/>
        <v>-23</v>
      </c>
      <c r="AF599">
        <f t="shared" si="79"/>
        <v>29</v>
      </c>
      <c r="AG599" t="s">
        <v>3834</v>
      </c>
    </row>
    <row r="600" spans="1:33" x14ac:dyDescent="0.25">
      <c r="A600" t="s">
        <v>1499</v>
      </c>
      <c r="B600" t="s">
        <v>1500</v>
      </c>
      <c r="C600" t="s">
        <v>5</v>
      </c>
      <c r="D600">
        <v>1963</v>
      </c>
      <c r="E600" t="s">
        <v>21</v>
      </c>
      <c r="F600" t="s">
        <v>285</v>
      </c>
      <c r="G600">
        <v>0</v>
      </c>
      <c r="H600">
        <v>1</v>
      </c>
      <c r="I600">
        <v>1</v>
      </c>
      <c r="J600">
        <v>1</v>
      </c>
      <c r="K600">
        <v>1986</v>
      </c>
      <c r="L600">
        <v>23</v>
      </c>
      <c r="M600">
        <v>0</v>
      </c>
      <c r="N600">
        <v>0</v>
      </c>
      <c r="O600">
        <v>0</v>
      </c>
      <c r="Q600">
        <v>0</v>
      </c>
      <c r="R600">
        <v>33</v>
      </c>
      <c r="S600">
        <v>34</v>
      </c>
      <c r="T600">
        <v>0</v>
      </c>
      <c r="U600">
        <v>0</v>
      </c>
      <c r="V600">
        <v>53</v>
      </c>
      <c r="W600">
        <v>0</v>
      </c>
      <c r="X600">
        <v>53</v>
      </c>
      <c r="Y600">
        <f t="shared" si="72"/>
        <v>-23</v>
      </c>
      <c r="Z600">
        <f t="shared" si="73"/>
        <v>10</v>
      </c>
      <c r="AA600">
        <f t="shared" si="74"/>
        <v>11</v>
      </c>
      <c r="AB600">
        <f t="shared" si="75"/>
        <v>-23</v>
      </c>
      <c r="AC600">
        <f t="shared" si="76"/>
        <v>-23</v>
      </c>
      <c r="AD600">
        <f t="shared" si="77"/>
        <v>30</v>
      </c>
      <c r="AE600">
        <f t="shared" si="78"/>
        <v>-23</v>
      </c>
      <c r="AF600">
        <f t="shared" si="79"/>
        <v>30</v>
      </c>
      <c r="AG600" t="s">
        <v>4034</v>
      </c>
    </row>
    <row r="601" spans="1:33" x14ac:dyDescent="0.25">
      <c r="A601" t="s">
        <v>1412</v>
      </c>
      <c r="B601" t="s">
        <v>1413</v>
      </c>
      <c r="C601" t="s">
        <v>5</v>
      </c>
      <c r="D601">
        <v>1963</v>
      </c>
      <c r="E601" t="s">
        <v>21</v>
      </c>
      <c r="F601" t="s">
        <v>285</v>
      </c>
      <c r="G601">
        <v>0</v>
      </c>
      <c r="H601">
        <v>1</v>
      </c>
      <c r="I601">
        <v>1</v>
      </c>
      <c r="J601">
        <v>0</v>
      </c>
      <c r="K601">
        <v>1986</v>
      </c>
      <c r="L601">
        <v>23</v>
      </c>
      <c r="M601">
        <v>0</v>
      </c>
      <c r="N601">
        <v>0</v>
      </c>
      <c r="O601">
        <v>0</v>
      </c>
      <c r="Q601">
        <v>0</v>
      </c>
      <c r="R601">
        <v>0</v>
      </c>
      <c r="S601">
        <v>31</v>
      </c>
      <c r="T601">
        <v>35</v>
      </c>
      <c r="U601">
        <v>40</v>
      </c>
      <c r="V601">
        <v>42</v>
      </c>
      <c r="W601">
        <v>0</v>
      </c>
      <c r="X601">
        <v>42</v>
      </c>
      <c r="Y601">
        <f t="shared" si="72"/>
        <v>-23</v>
      </c>
      <c r="Z601">
        <f t="shared" si="73"/>
        <v>-23</v>
      </c>
      <c r="AA601">
        <f t="shared" si="74"/>
        <v>8</v>
      </c>
      <c r="AB601">
        <f t="shared" si="75"/>
        <v>12</v>
      </c>
      <c r="AC601">
        <f t="shared" si="76"/>
        <v>17</v>
      </c>
      <c r="AD601">
        <f t="shared" si="77"/>
        <v>19</v>
      </c>
      <c r="AE601">
        <f t="shared" si="78"/>
        <v>-23</v>
      </c>
      <c r="AF601">
        <f t="shared" si="79"/>
        <v>19</v>
      </c>
      <c r="AG601" t="s">
        <v>4033</v>
      </c>
    </row>
    <row r="602" spans="1:33" x14ac:dyDescent="0.25">
      <c r="A602" t="s">
        <v>157</v>
      </c>
      <c r="B602" t="s">
        <v>158</v>
      </c>
      <c r="C602" t="s">
        <v>5</v>
      </c>
      <c r="D602">
        <v>1963</v>
      </c>
      <c r="E602" t="s">
        <v>21</v>
      </c>
      <c r="F602" t="s">
        <v>90</v>
      </c>
      <c r="G602">
        <v>0</v>
      </c>
      <c r="H602">
        <v>1</v>
      </c>
      <c r="I602">
        <v>1</v>
      </c>
      <c r="J602">
        <v>1</v>
      </c>
      <c r="K602">
        <v>1986</v>
      </c>
      <c r="L602">
        <v>23</v>
      </c>
      <c r="M602">
        <v>0</v>
      </c>
      <c r="N602">
        <v>1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37</v>
      </c>
      <c r="W602">
        <v>44</v>
      </c>
      <c r="X602">
        <v>37</v>
      </c>
      <c r="Y602">
        <f t="shared" si="72"/>
        <v>-23</v>
      </c>
      <c r="Z602">
        <f t="shared" si="73"/>
        <v>-23</v>
      </c>
      <c r="AA602">
        <f t="shared" si="74"/>
        <v>-23</v>
      </c>
      <c r="AB602">
        <f t="shared" si="75"/>
        <v>-23</v>
      </c>
      <c r="AC602">
        <f t="shared" si="76"/>
        <v>-23</v>
      </c>
      <c r="AD602">
        <f t="shared" si="77"/>
        <v>14</v>
      </c>
      <c r="AE602">
        <f t="shared" si="78"/>
        <v>21</v>
      </c>
      <c r="AF602">
        <f t="shared" si="79"/>
        <v>14</v>
      </c>
      <c r="AG602" t="s">
        <v>3109</v>
      </c>
    </row>
    <row r="603" spans="1:33" x14ac:dyDescent="0.25">
      <c r="A603" t="s">
        <v>454</v>
      </c>
      <c r="B603" t="s">
        <v>455</v>
      </c>
      <c r="C603" t="s">
        <v>5</v>
      </c>
      <c r="D603">
        <v>1963</v>
      </c>
      <c r="E603" t="s">
        <v>21</v>
      </c>
      <c r="G603">
        <v>0</v>
      </c>
      <c r="H603">
        <v>1</v>
      </c>
      <c r="I603">
        <v>1</v>
      </c>
      <c r="J603">
        <v>0</v>
      </c>
      <c r="K603">
        <v>1986</v>
      </c>
      <c r="L603">
        <v>23</v>
      </c>
      <c r="M603">
        <v>0</v>
      </c>
      <c r="N603">
        <v>0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55</v>
      </c>
      <c r="W603">
        <v>0</v>
      </c>
      <c r="X603">
        <v>55</v>
      </c>
      <c r="Y603">
        <f t="shared" si="72"/>
        <v>-23</v>
      </c>
      <c r="Z603">
        <f t="shared" si="73"/>
        <v>-23</v>
      </c>
      <c r="AA603">
        <f t="shared" si="74"/>
        <v>-23</v>
      </c>
      <c r="AB603">
        <f t="shared" si="75"/>
        <v>-23</v>
      </c>
      <c r="AC603">
        <f t="shared" si="76"/>
        <v>-23</v>
      </c>
      <c r="AD603">
        <f t="shared" si="77"/>
        <v>32</v>
      </c>
      <c r="AE603">
        <f t="shared" si="78"/>
        <v>-23</v>
      </c>
      <c r="AF603">
        <f t="shared" si="79"/>
        <v>32</v>
      </c>
      <c r="AG603" t="s">
        <v>3618</v>
      </c>
    </row>
    <row r="604" spans="1:33" x14ac:dyDescent="0.25">
      <c r="A604" t="s">
        <v>1213</v>
      </c>
      <c r="B604" t="s">
        <v>1214</v>
      </c>
      <c r="C604" t="s">
        <v>5</v>
      </c>
      <c r="D604">
        <v>1963</v>
      </c>
      <c r="E604" t="s">
        <v>21</v>
      </c>
      <c r="F604" t="s">
        <v>137</v>
      </c>
      <c r="G604">
        <v>0</v>
      </c>
      <c r="H604">
        <v>1</v>
      </c>
      <c r="I604">
        <v>1</v>
      </c>
      <c r="J604">
        <v>1</v>
      </c>
      <c r="K604">
        <v>1986</v>
      </c>
      <c r="L604">
        <v>23</v>
      </c>
      <c r="M604">
        <v>0</v>
      </c>
      <c r="N604">
        <v>1</v>
      </c>
      <c r="O604">
        <v>0</v>
      </c>
      <c r="Q604">
        <v>0</v>
      </c>
      <c r="R604">
        <v>0</v>
      </c>
      <c r="S604">
        <v>0</v>
      </c>
      <c r="T604">
        <v>32</v>
      </c>
      <c r="U604">
        <v>0</v>
      </c>
      <c r="V604">
        <v>45</v>
      </c>
      <c r="W604">
        <v>53</v>
      </c>
      <c r="X604">
        <v>45</v>
      </c>
      <c r="Y604">
        <f t="shared" si="72"/>
        <v>-23</v>
      </c>
      <c r="Z604">
        <f t="shared" si="73"/>
        <v>-23</v>
      </c>
      <c r="AA604">
        <f t="shared" si="74"/>
        <v>-23</v>
      </c>
      <c r="AB604">
        <f t="shared" si="75"/>
        <v>9</v>
      </c>
      <c r="AC604">
        <f t="shared" si="76"/>
        <v>-23</v>
      </c>
      <c r="AD604">
        <f t="shared" si="77"/>
        <v>22</v>
      </c>
      <c r="AE604">
        <f t="shared" si="78"/>
        <v>30</v>
      </c>
      <c r="AF604">
        <f t="shared" si="79"/>
        <v>22</v>
      </c>
      <c r="AG604" t="s">
        <v>2755</v>
      </c>
    </row>
    <row r="605" spans="1:33" x14ac:dyDescent="0.25">
      <c r="A605" t="s">
        <v>1663</v>
      </c>
      <c r="B605" t="s">
        <v>1664</v>
      </c>
      <c r="C605" t="s">
        <v>5</v>
      </c>
      <c r="D605">
        <v>1963</v>
      </c>
      <c r="E605" t="s">
        <v>21</v>
      </c>
      <c r="F605" t="s">
        <v>22</v>
      </c>
      <c r="G605">
        <v>1</v>
      </c>
      <c r="H605">
        <v>1</v>
      </c>
      <c r="I605">
        <v>1</v>
      </c>
      <c r="J605">
        <v>1</v>
      </c>
      <c r="K605">
        <v>1986</v>
      </c>
      <c r="L605">
        <v>23</v>
      </c>
      <c r="M605">
        <v>1</v>
      </c>
      <c r="N605">
        <v>0</v>
      </c>
      <c r="O605">
        <v>1</v>
      </c>
      <c r="Q605">
        <v>0</v>
      </c>
      <c r="R605">
        <v>24</v>
      </c>
      <c r="S605">
        <v>0</v>
      </c>
      <c r="T605">
        <v>0</v>
      </c>
      <c r="U605">
        <v>31</v>
      </c>
      <c r="V605">
        <v>49</v>
      </c>
      <c r="W605">
        <v>0</v>
      </c>
      <c r="X605">
        <v>49</v>
      </c>
      <c r="Y605">
        <f t="shared" si="72"/>
        <v>-23</v>
      </c>
      <c r="Z605">
        <f t="shared" si="73"/>
        <v>1</v>
      </c>
      <c r="AA605">
        <f t="shared" si="74"/>
        <v>-23</v>
      </c>
      <c r="AB605">
        <f t="shared" si="75"/>
        <v>-23</v>
      </c>
      <c r="AC605">
        <f t="shared" si="76"/>
        <v>8</v>
      </c>
      <c r="AD605">
        <f t="shared" si="77"/>
        <v>26</v>
      </c>
      <c r="AE605">
        <f t="shared" si="78"/>
        <v>-23</v>
      </c>
      <c r="AF605">
        <f t="shared" si="79"/>
        <v>26</v>
      </c>
      <c r="AG605" t="s">
        <v>2981</v>
      </c>
    </row>
    <row r="606" spans="1:33" x14ac:dyDescent="0.25">
      <c r="A606" t="s">
        <v>1806</v>
      </c>
      <c r="B606" t="s">
        <v>1807</v>
      </c>
      <c r="C606" t="s">
        <v>5</v>
      </c>
      <c r="D606">
        <v>1963</v>
      </c>
      <c r="E606" t="s">
        <v>21</v>
      </c>
      <c r="F606" t="s">
        <v>36</v>
      </c>
      <c r="G606">
        <v>0</v>
      </c>
      <c r="H606">
        <v>1</v>
      </c>
      <c r="I606">
        <v>1</v>
      </c>
      <c r="J606">
        <v>1</v>
      </c>
      <c r="K606">
        <v>1986</v>
      </c>
      <c r="L606">
        <v>23</v>
      </c>
      <c r="M606">
        <v>0</v>
      </c>
      <c r="N606">
        <v>1</v>
      </c>
      <c r="O606">
        <v>0</v>
      </c>
      <c r="Q606">
        <v>23</v>
      </c>
      <c r="R606">
        <v>0</v>
      </c>
      <c r="S606">
        <v>25</v>
      </c>
      <c r="T606">
        <v>31</v>
      </c>
      <c r="U606">
        <v>38</v>
      </c>
      <c r="V606">
        <v>0</v>
      </c>
      <c r="W606">
        <v>52</v>
      </c>
      <c r="X606">
        <v>0</v>
      </c>
      <c r="Y606">
        <f t="shared" si="72"/>
        <v>0</v>
      </c>
      <c r="Z606">
        <f t="shared" si="73"/>
        <v>-23</v>
      </c>
      <c r="AA606">
        <f t="shared" si="74"/>
        <v>2</v>
      </c>
      <c r="AB606">
        <f t="shared" si="75"/>
        <v>8</v>
      </c>
      <c r="AC606">
        <f t="shared" si="76"/>
        <v>15</v>
      </c>
      <c r="AD606">
        <f t="shared" si="77"/>
        <v>-23</v>
      </c>
      <c r="AE606">
        <f t="shared" si="78"/>
        <v>29</v>
      </c>
      <c r="AF606">
        <f t="shared" si="79"/>
        <v>-23</v>
      </c>
      <c r="AG606" t="s">
        <v>3257</v>
      </c>
    </row>
    <row r="607" spans="1:33" x14ac:dyDescent="0.25">
      <c r="A607" t="s">
        <v>2516</v>
      </c>
      <c r="B607" t="s">
        <v>2517</v>
      </c>
      <c r="C607" t="s">
        <v>5</v>
      </c>
      <c r="D607">
        <v>1963</v>
      </c>
      <c r="E607" t="s">
        <v>21</v>
      </c>
      <c r="F607" t="s">
        <v>95</v>
      </c>
      <c r="G607">
        <v>0</v>
      </c>
      <c r="H607">
        <v>0</v>
      </c>
      <c r="I607">
        <v>1</v>
      </c>
      <c r="J607">
        <v>0</v>
      </c>
      <c r="K607">
        <v>1986</v>
      </c>
      <c r="L607">
        <v>23</v>
      </c>
      <c r="M607">
        <v>1</v>
      </c>
      <c r="N607">
        <v>1</v>
      </c>
      <c r="O607">
        <v>0</v>
      </c>
      <c r="Q607">
        <v>0</v>
      </c>
      <c r="R607">
        <v>29</v>
      </c>
      <c r="S607">
        <v>0</v>
      </c>
      <c r="T607">
        <v>41</v>
      </c>
      <c r="U607">
        <v>52</v>
      </c>
      <c r="V607">
        <v>54</v>
      </c>
      <c r="W607">
        <v>0</v>
      </c>
      <c r="X607">
        <v>54</v>
      </c>
      <c r="Y607">
        <f t="shared" si="72"/>
        <v>-23</v>
      </c>
      <c r="Z607">
        <f t="shared" si="73"/>
        <v>6</v>
      </c>
      <c r="AA607">
        <f t="shared" si="74"/>
        <v>-23</v>
      </c>
      <c r="AB607">
        <f t="shared" si="75"/>
        <v>18</v>
      </c>
      <c r="AC607">
        <f t="shared" si="76"/>
        <v>29</v>
      </c>
      <c r="AD607">
        <f t="shared" si="77"/>
        <v>31</v>
      </c>
      <c r="AE607">
        <f t="shared" si="78"/>
        <v>-23</v>
      </c>
      <c r="AF607">
        <f t="shared" si="79"/>
        <v>31</v>
      </c>
      <c r="AG607">
        <v>0</v>
      </c>
    </row>
    <row r="608" spans="1:33" x14ac:dyDescent="0.25">
      <c r="A608" t="s">
        <v>2641</v>
      </c>
      <c r="B608" t="s">
        <v>2642</v>
      </c>
      <c r="C608" t="s">
        <v>5</v>
      </c>
      <c r="D608">
        <v>1963</v>
      </c>
      <c r="E608" t="s">
        <v>21</v>
      </c>
      <c r="F608" t="s">
        <v>33</v>
      </c>
      <c r="G608">
        <v>1</v>
      </c>
      <c r="H608">
        <v>1</v>
      </c>
      <c r="I608">
        <v>1</v>
      </c>
      <c r="J608">
        <v>0</v>
      </c>
      <c r="K608">
        <v>1986</v>
      </c>
      <c r="L608">
        <v>23</v>
      </c>
      <c r="M608">
        <v>0</v>
      </c>
      <c r="N608">
        <v>0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46</v>
      </c>
      <c r="V608">
        <v>47</v>
      </c>
      <c r="W608">
        <v>50</v>
      </c>
      <c r="X608">
        <v>47</v>
      </c>
      <c r="Y608">
        <f t="shared" si="72"/>
        <v>-23</v>
      </c>
      <c r="Z608">
        <f t="shared" si="73"/>
        <v>-23</v>
      </c>
      <c r="AA608">
        <f t="shared" si="74"/>
        <v>-23</v>
      </c>
      <c r="AB608">
        <f t="shared" si="75"/>
        <v>-23</v>
      </c>
      <c r="AC608">
        <f t="shared" si="76"/>
        <v>23</v>
      </c>
      <c r="AD608">
        <f t="shared" si="77"/>
        <v>24</v>
      </c>
      <c r="AE608">
        <f t="shared" si="78"/>
        <v>27</v>
      </c>
      <c r="AF608">
        <f t="shared" si="79"/>
        <v>24</v>
      </c>
      <c r="AG608" t="s">
        <v>2734</v>
      </c>
    </row>
    <row r="609" spans="1:33" x14ac:dyDescent="0.25">
      <c r="A609" t="s">
        <v>110</v>
      </c>
      <c r="B609" t="s">
        <v>111</v>
      </c>
      <c r="C609" t="s">
        <v>5</v>
      </c>
      <c r="D609">
        <v>1963</v>
      </c>
      <c r="E609" t="s">
        <v>21</v>
      </c>
      <c r="F609" t="s">
        <v>103</v>
      </c>
      <c r="G609">
        <v>0</v>
      </c>
      <c r="H609">
        <v>1</v>
      </c>
      <c r="I609">
        <v>1</v>
      </c>
      <c r="J609">
        <v>1</v>
      </c>
      <c r="K609">
        <v>1986</v>
      </c>
      <c r="L609">
        <v>23</v>
      </c>
      <c r="M609">
        <v>0</v>
      </c>
      <c r="N609">
        <v>1</v>
      </c>
      <c r="O609">
        <v>0</v>
      </c>
      <c r="Q609">
        <v>0</v>
      </c>
      <c r="R609">
        <v>0</v>
      </c>
      <c r="S609">
        <v>30</v>
      </c>
      <c r="T609">
        <v>34</v>
      </c>
      <c r="U609">
        <v>38</v>
      </c>
      <c r="V609">
        <v>41</v>
      </c>
      <c r="W609">
        <v>0</v>
      </c>
      <c r="X609">
        <v>41</v>
      </c>
      <c r="Y609">
        <f t="shared" si="72"/>
        <v>-23</v>
      </c>
      <c r="Z609">
        <f t="shared" si="73"/>
        <v>-23</v>
      </c>
      <c r="AA609">
        <f t="shared" si="74"/>
        <v>7</v>
      </c>
      <c r="AB609">
        <f t="shared" si="75"/>
        <v>11</v>
      </c>
      <c r="AC609">
        <f t="shared" si="76"/>
        <v>15</v>
      </c>
      <c r="AD609">
        <f t="shared" si="77"/>
        <v>18</v>
      </c>
      <c r="AE609">
        <f t="shared" si="78"/>
        <v>-23</v>
      </c>
      <c r="AF609">
        <f t="shared" si="79"/>
        <v>18</v>
      </c>
      <c r="AG609">
        <v>0</v>
      </c>
    </row>
    <row r="610" spans="1:33" x14ac:dyDescent="0.25">
      <c r="A610" t="s">
        <v>2273</v>
      </c>
      <c r="B610" t="s">
        <v>2274</v>
      </c>
      <c r="C610" t="s">
        <v>5</v>
      </c>
      <c r="D610">
        <v>1964</v>
      </c>
      <c r="E610" t="s">
        <v>21</v>
      </c>
      <c r="F610" t="s">
        <v>309</v>
      </c>
      <c r="G610">
        <v>1</v>
      </c>
      <c r="H610">
        <v>1</v>
      </c>
      <c r="I610">
        <v>1</v>
      </c>
      <c r="J610">
        <v>0</v>
      </c>
      <c r="K610">
        <v>1986</v>
      </c>
      <c r="L610">
        <v>22</v>
      </c>
      <c r="M610">
        <v>0</v>
      </c>
      <c r="N610">
        <v>0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52</v>
      </c>
      <c r="W610">
        <v>0</v>
      </c>
      <c r="X610">
        <v>52</v>
      </c>
      <c r="Y610">
        <f t="shared" si="72"/>
        <v>-22</v>
      </c>
      <c r="Z610">
        <f t="shared" si="73"/>
        <v>-22</v>
      </c>
      <c r="AA610">
        <f t="shared" si="74"/>
        <v>-22</v>
      </c>
      <c r="AB610">
        <f t="shared" si="75"/>
        <v>-22</v>
      </c>
      <c r="AC610">
        <f t="shared" si="76"/>
        <v>-22</v>
      </c>
      <c r="AD610">
        <f t="shared" si="77"/>
        <v>30</v>
      </c>
      <c r="AE610">
        <f t="shared" si="78"/>
        <v>-22</v>
      </c>
      <c r="AF610">
        <f t="shared" si="79"/>
        <v>30</v>
      </c>
      <c r="AG610" t="s">
        <v>3875</v>
      </c>
    </row>
    <row r="611" spans="1:33" x14ac:dyDescent="0.25">
      <c r="A611" t="s">
        <v>307</v>
      </c>
      <c r="B611" t="s">
        <v>308</v>
      </c>
      <c r="C611" t="s">
        <v>5</v>
      </c>
      <c r="D611">
        <v>1964</v>
      </c>
      <c r="E611" t="s">
        <v>21</v>
      </c>
      <c r="F611" t="s">
        <v>309</v>
      </c>
      <c r="G611">
        <v>0</v>
      </c>
      <c r="H611">
        <v>1</v>
      </c>
      <c r="I611">
        <v>1</v>
      </c>
      <c r="J611">
        <v>1</v>
      </c>
      <c r="K611">
        <v>1986</v>
      </c>
      <c r="L611">
        <v>22</v>
      </c>
      <c r="M611">
        <v>1</v>
      </c>
      <c r="N611">
        <v>0</v>
      </c>
      <c r="O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72"/>
        <v>-22</v>
      </c>
      <c r="Z611">
        <f t="shared" si="73"/>
        <v>-22</v>
      </c>
      <c r="AA611">
        <f t="shared" si="74"/>
        <v>-22</v>
      </c>
      <c r="AB611">
        <f t="shared" si="75"/>
        <v>-22</v>
      </c>
      <c r="AC611">
        <f t="shared" si="76"/>
        <v>-22</v>
      </c>
      <c r="AD611">
        <f t="shared" si="77"/>
        <v>-22</v>
      </c>
      <c r="AE611">
        <f t="shared" si="78"/>
        <v>-22</v>
      </c>
      <c r="AF611">
        <f t="shared" si="79"/>
        <v>-22</v>
      </c>
      <c r="AG611">
        <v>0</v>
      </c>
    </row>
    <row r="612" spans="1:33" x14ac:dyDescent="0.25">
      <c r="A612" t="s">
        <v>908</v>
      </c>
      <c r="B612" t="s">
        <v>594</v>
      </c>
      <c r="C612" t="s">
        <v>5</v>
      </c>
      <c r="D612">
        <v>1964</v>
      </c>
      <c r="E612" t="s">
        <v>21</v>
      </c>
      <c r="F612" t="s">
        <v>309</v>
      </c>
      <c r="G612">
        <v>0</v>
      </c>
      <c r="H612">
        <v>1</v>
      </c>
      <c r="I612">
        <v>1</v>
      </c>
      <c r="J612">
        <v>0</v>
      </c>
      <c r="K612">
        <v>1986</v>
      </c>
      <c r="L612">
        <v>22</v>
      </c>
      <c r="M612">
        <v>0</v>
      </c>
      <c r="N612">
        <v>0</v>
      </c>
      <c r="O612">
        <v>0</v>
      </c>
      <c r="Q612">
        <v>31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54</v>
      </c>
      <c r="X612">
        <v>0</v>
      </c>
      <c r="Y612">
        <f t="shared" si="72"/>
        <v>9</v>
      </c>
      <c r="Z612">
        <f t="shared" si="73"/>
        <v>-22</v>
      </c>
      <c r="AA612">
        <f t="shared" si="74"/>
        <v>-22</v>
      </c>
      <c r="AB612">
        <f t="shared" si="75"/>
        <v>-22</v>
      </c>
      <c r="AC612">
        <f t="shared" si="76"/>
        <v>18</v>
      </c>
      <c r="AD612">
        <f t="shared" si="77"/>
        <v>-22</v>
      </c>
      <c r="AE612">
        <f t="shared" si="78"/>
        <v>32</v>
      </c>
      <c r="AF612">
        <f t="shared" si="79"/>
        <v>-22</v>
      </c>
      <c r="AG612">
        <v>0</v>
      </c>
    </row>
    <row r="613" spans="1:33" x14ac:dyDescent="0.25">
      <c r="A613" t="s">
        <v>512</v>
      </c>
      <c r="B613" t="s">
        <v>513</v>
      </c>
      <c r="C613" t="s">
        <v>5</v>
      </c>
      <c r="D613">
        <v>1964</v>
      </c>
      <c r="E613" t="s">
        <v>21</v>
      </c>
      <c r="F613" t="s">
        <v>309</v>
      </c>
      <c r="G613">
        <v>0</v>
      </c>
      <c r="H613">
        <v>1</v>
      </c>
      <c r="I613">
        <v>1</v>
      </c>
      <c r="J613">
        <v>1</v>
      </c>
      <c r="K613">
        <v>1986</v>
      </c>
      <c r="L613">
        <v>22</v>
      </c>
      <c r="M613">
        <v>1</v>
      </c>
      <c r="N613">
        <v>0</v>
      </c>
      <c r="O613">
        <v>0</v>
      </c>
      <c r="Q613">
        <v>0</v>
      </c>
      <c r="R613">
        <v>0</v>
      </c>
      <c r="S613">
        <v>28</v>
      </c>
      <c r="T613">
        <v>38</v>
      </c>
      <c r="U613">
        <v>41</v>
      </c>
      <c r="V613">
        <v>55</v>
      </c>
      <c r="W613">
        <v>0</v>
      </c>
      <c r="X613">
        <v>55</v>
      </c>
      <c r="Y613">
        <f t="shared" si="72"/>
        <v>-22</v>
      </c>
      <c r="Z613">
        <f t="shared" si="73"/>
        <v>-22</v>
      </c>
      <c r="AA613">
        <f t="shared" si="74"/>
        <v>6</v>
      </c>
      <c r="AB613">
        <f t="shared" si="75"/>
        <v>16</v>
      </c>
      <c r="AC613">
        <f t="shared" si="76"/>
        <v>19</v>
      </c>
      <c r="AD613">
        <f t="shared" si="77"/>
        <v>33</v>
      </c>
      <c r="AE613">
        <f t="shared" si="78"/>
        <v>-22</v>
      </c>
      <c r="AF613">
        <f t="shared" si="79"/>
        <v>33</v>
      </c>
      <c r="AG613">
        <v>0</v>
      </c>
    </row>
    <row r="614" spans="1:33" x14ac:dyDescent="0.25">
      <c r="A614" t="s">
        <v>2537</v>
      </c>
      <c r="B614" t="s">
        <v>2538</v>
      </c>
      <c r="C614" t="s">
        <v>5</v>
      </c>
      <c r="D614">
        <v>1964</v>
      </c>
      <c r="E614" t="s">
        <v>21</v>
      </c>
      <c r="F614" t="s">
        <v>183</v>
      </c>
      <c r="G614">
        <v>0</v>
      </c>
      <c r="H614">
        <v>1</v>
      </c>
      <c r="I614">
        <v>1</v>
      </c>
      <c r="J614">
        <v>1</v>
      </c>
      <c r="K614">
        <v>1986</v>
      </c>
      <c r="L614">
        <v>22</v>
      </c>
      <c r="M614">
        <v>0</v>
      </c>
      <c r="N614">
        <v>0</v>
      </c>
      <c r="O614">
        <v>0</v>
      </c>
      <c r="Q614">
        <v>0</v>
      </c>
      <c r="R614">
        <v>35</v>
      </c>
      <c r="S614">
        <v>0</v>
      </c>
      <c r="T614">
        <v>37</v>
      </c>
      <c r="U614">
        <v>44</v>
      </c>
      <c r="V614">
        <v>53</v>
      </c>
      <c r="W614">
        <v>0</v>
      </c>
      <c r="X614">
        <v>53</v>
      </c>
      <c r="Y614">
        <f t="shared" si="72"/>
        <v>-22</v>
      </c>
      <c r="Z614">
        <f t="shared" si="73"/>
        <v>13</v>
      </c>
      <c r="AA614">
        <f t="shared" si="74"/>
        <v>-22</v>
      </c>
      <c r="AB614">
        <f t="shared" si="75"/>
        <v>15</v>
      </c>
      <c r="AC614">
        <f t="shared" si="76"/>
        <v>22</v>
      </c>
      <c r="AD614">
        <f t="shared" si="77"/>
        <v>31</v>
      </c>
      <c r="AE614">
        <f t="shared" si="78"/>
        <v>-22</v>
      </c>
      <c r="AF614">
        <f t="shared" si="79"/>
        <v>31</v>
      </c>
      <c r="AG614">
        <v>0</v>
      </c>
    </row>
    <row r="615" spans="1:33" x14ac:dyDescent="0.25">
      <c r="A615" t="s">
        <v>2310</v>
      </c>
      <c r="B615" t="s">
        <v>2311</v>
      </c>
      <c r="C615" t="s">
        <v>5</v>
      </c>
      <c r="D615">
        <v>1964</v>
      </c>
      <c r="E615" t="s">
        <v>21</v>
      </c>
      <c r="F615" t="s">
        <v>10</v>
      </c>
      <c r="G615">
        <v>0</v>
      </c>
      <c r="H615">
        <v>1</v>
      </c>
      <c r="I615">
        <v>1</v>
      </c>
      <c r="J615">
        <v>0</v>
      </c>
      <c r="K615">
        <v>1986</v>
      </c>
      <c r="L615">
        <v>22</v>
      </c>
      <c r="M615">
        <v>0</v>
      </c>
      <c r="N615">
        <v>0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41</v>
      </c>
      <c r="V615">
        <v>0</v>
      </c>
      <c r="W615">
        <v>54</v>
      </c>
      <c r="X615">
        <v>0</v>
      </c>
      <c r="Y615">
        <f t="shared" si="72"/>
        <v>-22</v>
      </c>
      <c r="Z615">
        <f t="shared" si="73"/>
        <v>-22</v>
      </c>
      <c r="AA615">
        <f t="shared" si="74"/>
        <v>-22</v>
      </c>
      <c r="AB615">
        <f t="shared" si="75"/>
        <v>-22</v>
      </c>
      <c r="AC615">
        <f t="shared" si="76"/>
        <v>19</v>
      </c>
      <c r="AD615">
        <f t="shared" si="77"/>
        <v>-22</v>
      </c>
      <c r="AE615">
        <f t="shared" si="78"/>
        <v>32</v>
      </c>
      <c r="AF615">
        <f t="shared" si="79"/>
        <v>-22</v>
      </c>
      <c r="AG615" t="s">
        <v>2967</v>
      </c>
    </row>
    <row r="616" spans="1:33" x14ac:dyDescent="0.25">
      <c r="A616" t="s">
        <v>415</v>
      </c>
      <c r="B616" t="s">
        <v>416</v>
      </c>
      <c r="C616" t="s">
        <v>5</v>
      </c>
      <c r="D616">
        <v>1964</v>
      </c>
      <c r="E616" t="s">
        <v>21</v>
      </c>
      <c r="F616" t="s">
        <v>95</v>
      </c>
      <c r="G616">
        <v>0</v>
      </c>
      <c r="H616">
        <v>0</v>
      </c>
      <c r="I616">
        <v>1</v>
      </c>
      <c r="J616">
        <v>1</v>
      </c>
      <c r="K616">
        <v>1986</v>
      </c>
      <c r="L616">
        <v>22</v>
      </c>
      <c r="M616">
        <v>0</v>
      </c>
      <c r="N616">
        <v>0</v>
      </c>
      <c r="O616">
        <v>0</v>
      </c>
      <c r="Q616">
        <v>0</v>
      </c>
      <c r="R616">
        <v>0</v>
      </c>
      <c r="S616">
        <v>0</v>
      </c>
      <c r="T616">
        <v>0</v>
      </c>
      <c r="U616">
        <v>33</v>
      </c>
      <c r="V616">
        <v>38</v>
      </c>
      <c r="W616">
        <v>49</v>
      </c>
      <c r="X616">
        <v>38</v>
      </c>
      <c r="Y616">
        <f t="shared" si="72"/>
        <v>-22</v>
      </c>
      <c r="Z616">
        <f t="shared" si="73"/>
        <v>-22</v>
      </c>
      <c r="AA616">
        <f t="shared" si="74"/>
        <v>-22</v>
      </c>
      <c r="AB616">
        <f t="shared" si="75"/>
        <v>-22</v>
      </c>
      <c r="AC616">
        <f t="shared" si="76"/>
        <v>11</v>
      </c>
      <c r="AD616">
        <f t="shared" si="77"/>
        <v>16</v>
      </c>
      <c r="AE616">
        <f t="shared" si="78"/>
        <v>27</v>
      </c>
      <c r="AF616">
        <f t="shared" si="79"/>
        <v>16</v>
      </c>
      <c r="AG616" t="s">
        <v>2995</v>
      </c>
    </row>
    <row r="617" spans="1:33" x14ac:dyDescent="0.25">
      <c r="A617" t="s">
        <v>822</v>
      </c>
      <c r="B617" t="s">
        <v>823</v>
      </c>
      <c r="C617" t="s">
        <v>5</v>
      </c>
      <c r="D617">
        <v>1964</v>
      </c>
      <c r="E617" t="s">
        <v>21</v>
      </c>
      <c r="F617" t="s">
        <v>62</v>
      </c>
      <c r="G617">
        <v>0</v>
      </c>
      <c r="H617">
        <v>1</v>
      </c>
      <c r="I617">
        <v>1</v>
      </c>
      <c r="J617">
        <v>0</v>
      </c>
      <c r="K617">
        <v>1986</v>
      </c>
      <c r="L617">
        <v>22</v>
      </c>
      <c r="M617">
        <v>0</v>
      </c>
      <c r="N617">
        <v>1</v>
      </c>
      <c r="O617">
        <v>0</v>
      </c>
      <c r="Q617">
        <v>0</v>
      </c>
      <c r="R617">
        <v>28</v>
      </c>
      <c r="S617">
        <v>0</v>
      </c>
      <c r="T617">
        <v>35</v>
      </c>
      <c r="U617">
        <v>44</v>
      </c>
      <c r="V617">
        <v>52</v>
      </c>
      <c r="W617">
        <v>0</v>
      </c>
      <c r="X617">
        <v>52</v>
      </c>
      <c r="Y617">
        <f t="shared" si="72"/>
        <v>-22</v>
      </c>
      <c r="Z617">
        <f t="shared" si="73"/>
        <v>6</v>
      </c>
      <c r="AA617">
        <f t="shared" si="74"/>
        <v>-22</v>
      </c>
      <c r="AB617">
        <f t="shared" si="75"/>
        <v>13</v>
      </c>
      <c r="AC617">
        <f t="shared" si="76"/>
        <v>22</v>
      </c>
      <c r="AD617">
        <f t="shared" si="77"/>
        <v>30</v>
      </c>
      <c r="AE617">
        <f t="shared" si="78"/>
        <v>-22</v>
      </c>
      <c r="AF617">
        <f t="shared" si="79"/>
        <v>30</v>
      </c>
      <c r="AG617">
        <v>0</v>
      </c>
    </row>
    <row r="618" spans="1:33" x14ac:dyDescent="0.25">
      <c r="A618" t="s">
        <v>704</v>
      </c>
      <c r="B618" t="s">
        <v>705</v>
      </c>
      <c r="C618" t="s">
        <v>5</v>
      </c>
      <c r="D618">
        <v>1964</v>
      </c>
      <c r="E618" t="s">
        <v>21</v>
      </c>
      <c r="F618" t="s">
        <v>90</v>
      </c>
      <c r="G618">
        <v>0</v>
      </c>
      <c r="H618">
        <v>0</v>
      </c>
      <c r="I618">
        <v>1</v>
      </c>
      <c r="J618">
        <v>1</v>
      </c>
      <c r="K618">
        <v>1986</v>
      </c>
      <c r="L618">
        <v>22</v>
      </c>
      <c r="M618">
        <v>0</v>
      </c>
      <c r="N618">
        <v>1</v>
      </c>
      <c r="O618">
        <v>0</v>
      </c>
      <c r="Q618">
        <v>0</v>
      </c>
      <c r="R618">
        <v>0</v>
      </c>
      <c r="S618">
        <v>0</v>
      </c>
      <c r="T618">
        <v>37</v>
      </c>
      <c r="U618">
        <v>44</v>
      </c>
      <c r="V618">
        <v>52</v>
      </c>
      <c r="W618">
        <v>56</v>
      </c>
      <c r="X618">
        <v>52</v>
      </c>
      <c r="Y618">
        <f t="shared" si="72"/>
        <v>-22</v>
      </c>
      <c r="Z618">
        <f t="shared" si="73"/>
        <v>-22</v>
      </c>
      <c r="AA618">
        <f t="shared" si="74"/>
        <v>-22</v>
      </c>
      <c r="AB618">
        <f t="shared" si="75"/>
        <v>15</v>
      </c>
      <c r="AC618">
        <f t="shared" si="76"/>
        <v>22</v>
      </c>
      <c r="AD618">
        <f t="shared" si="77"/>
        <v>30</v>
      </c>
      <c r="AE618">
        <f t="shared" si="78"/>
        <v>34</v>
      </c>
      <c r="AF618">
        <f t="shared" si="79"/>
        <v>30</v>
      </c>
      <c r="AG618" t="s">
        <v>3389</v>
      </c>
    </row>
    <row r="619" spans="1:33" x14ac:dyDescent="0.25">
      <c r="A619" t="s">
        <v>1975</v>
      </c>
      <c r="B619" t="s">
        <v>1976</v>
      </c>
      <c r="C619" t="s">
        <v>5</v>
      </c>
      <c r="D619">
        <v>1964</v>
      </c>
      <c r="E619" t="s">
        <v>21</v>
      </c>
      <c r="G619">
        <v>0</v>
      </c>
      <c r="H619">
        <v>1</v>
      </c>
      <c r="I619">
        <v>1</v>
      </c>
      <c r="J619">
        <v>0</v>
      </c>
      <c r="K619">
        <v>1986</v>
      </c>
      <c r="L619">
        <v>22</v>
      </c>
      <c r="M619">
        <v>0</v>
      </c>
      <c r="N619">
        <v>1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55</v>
      </c>
      <c r="W619">
        <v>0</v>
      </c>
      <c r="X619">
        <v>55</v>
      </c>
      <c r="Y619">
        <f t="shared" si="72"/>
        <v>-22</v>
      </c>
      <c r="Z619">
        <f t="shared" si="73"/>
        <v>-22</v>
      </c>
      <c r="AA619">
        <f t="shared" si="74"/>
        <v>-22</v>
      </c>
      <c r="AB619">
        <f t="shared" si="75"/>
        <v>-22</v>
      </c>
      <c r="AC619">
        <f t="shared" si="76"/>
        <v>-22</v>
      </c>
      <c r="AD619">
        <f t="shared" si="77"/>
        <v>33</v>
      </c>
      <c r="AE619">
        <f t="shared" si="78"/>
        <v>-22</v>
      </c>
      <c r="AF619">
        <f t="shared" si="79"/>
        <v>33</v>
      </c>
      <c r="AG619" t="s">
        <v>3195</v>
      </c>
    </row>
    <row r="620" spans="1:33" x14ac:dyDescent="0.25">
      <c r="A620" t="s">
        <v>2218</v>
      </c>
      <c r="B620" t="s">
        <v>2219</v>
      </c>
      <c r="C620" t="s">
        <v>5</v>
      </c>
      <c r="D620">
        <v>1964</v>
      </c>
      <c r="E620" t="s">
        <v>21</v>
      </c>
      <c r="F620" t="s">
        <v>98</v>
      </c>
      <c r="G620">
        <v>1</v>
      </c>
      <c r="H620">
        <v>1</v>
      </c>
      <c r="I620">
        <v>1</v>
      </c>
      <c r="J620">
        <v>0</v>
      </c>
      <c r="K620">
        <v>1986</v>
      </c>
      <c r="L620">
        <v>22</v>
      </c>
      <c r="M620">
        <v>0</v>
      </c>
      <c r="N620">
        <v>0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55</v>
      </c>
      <c r="X620">
        <v>0</v>
      </c>
      <c r="Y620">
        <f t="shared" si="72"/>
        <v>-22</v>
      </c>
      <c r="Z620">
        <f t="shared" si="73"/>
        <v>-22</v>
      </c>
      <c r="AA620">
        <f t="shared" si="74"/>
        <v>-22</v>
      </c>
      <c r="AB620">
        <f t="shared" si="75"/>
        <v>-22</v>
      </c>
      <c r="AC620">
        <f t="shared" si="76"/>
        <v>-22</v>
      </c>
      <c r="AD620">
        <f t="shared" si="77"/>
        <v>-22</v>
      </c>
      <c r="AE620">
        <f t="shared" si="78"/>
        <v>33</v>
      </c>
      <c r="AF620">
        <f t="shared" si="79"/>
        <v>-22</v>
      </c>
      <c r="AG620" t="s">
        <v>2967</v>
      </c>
    </row>
    <row r="621" spans="1:33" x14ac:dyDescent="0.25">
      <c r="A621" t="s">
        <v>1606</v>
      </c>
      <c r="B621" t="s">
        <v>1607</v>
      </c>
      <c r="C621" t="s">
        <v>5</v>
      </c>
      <c r="D621">
        <v>1964</v>
      </c>
      <c r="E621" t="s">
        <v>21</v>
      </c>
      <c r="F621" t="s">
        <v>10</v>
      </c>
      <c r="G621">
        <v>0</v>
      </c>
      <c r="H621">
        <v>1</v>
      </c>
      <c r="I621">
        <v>1</v>
      </c>
      <c r="J621">
        <v>0</v>
      </c>
      <c r="K621">
        <v>1986</v>
      </c>
      <c r="L621">
        <v>22</v>
      </c>
      <c r="M621">
        <v>0</v>
      </c>
      <c r="N621">
        <v>1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39</v>
      </c>
      <c r="W621">
        <v>0</v>
      </c>
      <c r="X621">
        <v>39</v>
      </c>
      <c r="Y621">
        <f t="shared" si="72"/>
        <v>-22</v>
      </c>
      <c r="Z621">
        <f t="shared" si="73"/>
        <v>-22</v>
      </c>
      <c r="AA621">
        <f t="shared" si="74"/>
        <v>-22</v>
      </c>
      <c r="AB621">
        <f t="shared" si="75"/>
        <v>-22</v>
      </c>
      <c r="AC621">
        <f t="shared" si="76"/>
        <v>-22</v>
      </c>
      <c r="AD621">
        <f t="shared" si="77"/>
        <v>17</v>
      </c>
      <c r="AE621">
        <f t="shared" si="78"/>
        <v>-22</v>
      </c>
      <c r="AF621">
        <f t="shared" si="79"/>
        <v>17</v>
      </c>
      <c r="AG621" t="s">
        <v>3803</v>
      </c>
    </row>
    <row r="622" spans="1:33" x14ac:dyDescent="0.25">
      <c r="A622" t="s">
        <v>659</v>
      </c>
      <c r="B622" t="s">
        <v>660</v>
      </c>
      <c r="C622" t="s">
        <v>5</v>
      </c>
      <c r="D622">
        <v>1964</v>
      </c>
      <c r="E622" t="s">
        <v>21</v>
      </c>
      <c r="F622" t="s">
        <v>137</v>
      </c>
      <c r="G622">
        <v>0</v>
      </c>
      <c r="H622">
        <v>1</v>
      </c>
      <c r="I622">
        <v>1</v>
      </c>
      <c r="J622">
        <v>0</v>
      </c>
      <c r="K622">
        <v>1986</v>
      </c>
      <c r="L622">
        <v>22</v>
      </c>
      <c r="M622">
        <v>0</v>
      </c>
      <c r="N622">
        <v>1</v>
      </c>
      <c r="O622">
        <v>0</v>
      </c>
      <c r="Q622">
        <v>25</v>
      </c>
      <c r="R622">
        <v>30</v>
      </c>
      <c r="S622">
        <v>0</v>
      </c>
      <c r="T622">
        <v>0</v>
      </c>
      <c r="U622">
        <v>47</v>
      </c>
      <c r="V622">
        <v>49</v>
      </c>
      <c r="W622">
        <v>54</v>
      </c>
      <c r="X622">
        <v>49</v>
      </c>
      <c r="Y622">
        <f t="shared" si="72"/>
        <v>3</v>
      </c>
      <c r="Z622">
        <f t="shared" si="73"/>
        <v>8</v>
      </c>
      <c r="AA622">
        <f t="shared" si="74"/>
        <v>-22</v>
      </c>
      <c r="AB622">
        <f t="shared" si="75"/>
        <v>-22</v>
      </c>
      <c r="AC622">
        <f t="shared" si="76"/>
        <v>25</v>
      </c>
      <c r="AD622">
        <f t="shared" si="77"/>
        <v>27</v>
      </c>
      <c r="AE622">
        <f t="shared" si="78"/>
        <v>32</v>
      </c>
      <c r="AF622">
        <f t="shared" si="79"/>
        <v>27</v>
      </c>
      <c r="AG622" t="s">
        <v>2752</v>
      </c>
    </row>
    <row r="623" spans="1:33" x14ac:dyDescent="0.25">
      <c r="A623" t="s">
        <v>581</v>
      </c>
      <c r="B623" t="s">
        <v>582</v>
      </c>
      <c r="C623" t="s">
        <v>5</v>
      </c>
      <c r="D623">
        <v>1964</v>
      </c>
      <c r="E623" t="s">
        <v>21</v>
      </c>
      <c r="F623" t="s">
        <v>22</v>
      </c>
      <c r="G623">
        <v>0</v>
      </c>
      <c r="H623">
        <v>1</v>
      </c>
      <c r="I623">
        <v>1</v>
      </c>
      <c r="J623">
        <v>1</v>
      </c>
      <c r="K623">
        <v>1986</v>
      </c>
      <c r="L623">
        <v>22</v>
      </c>
      <c r="M623">
        <v>1</v>
      </c>
      <c r="N623">
        <v>0</v>
      </c>
      <c r="O623">
        <v>0</v>
      </c>
      <c r="Q623">
        <v>0</v>
      </c>
      <c r="R623">
        <v>0</v>
      </c>
      <c r="S623">
        <v>0</v>
      </c>
      <c r="T623">
        <v>18</v>
      </c>
      <c r="U623">
        <v>41</v>
      </c>
      <c r="V623">
        <v>52</v>
      </c>
      <c r="W623">
        <v>0</v>
      </c>
      <c r="X623">
        <v>52</v>
      </c>
      <c r="Y623">
        <f t="shared" si="72"/>
        <v>-22</v>
      </c>
      <c r="Z623">
        <f t="shared" si="73"/>
        <v>-22</v>
      </c>
      <c r="AA623">
        <f t="shared" si="74"/>
        <v>-22</v>
      </c>
      <c r="AB623">
        <f t="shared" si="75"/>
        <v>-4</v>
      </c>
      <c r="AC623">
        <f t="shared" si="76"/>
        <v>19</v>
      </c>
      <c r="AD623">
        <f t="shared" si="77"/>
        <v>30</v>
      </c>
      <c r="AE623">
        <f t="shared" si="78"/>
        <v>-22</v>
      </c>
      <c r="AF623">
        <f t="shared" si="79"/>
        <v>30</v>
      </c>
      <c r="AG623" t="s">
        <v>3985</v>
      </c>
    </row>
    <row r="624" spans="1:33" x14ac:dyDescent="0.25">
      <c r="A624" t="s">
        <v>2646</v>
      </c>
      <c r="B624" t="s">
        <v>2647</v>
      </c>
      <c r="C624" t="s">
        <v>5</v>
      </c>
      <c r="D624">
        <v>1964</v>
      </c>
      <c r="E624" t="s">
        <v>21</v>
      </c>
      <c r="F624" t="s">
        <v>22</v>
      </c>
      <c r="G624">
        <v>0</v>
      </c>
      <c r="H624">
        <v>1</v>
      </c>
      <c r="I624">
        <v>1</v>
      </c>
      <c r="J624">
        <v>1</v>
      </c>
      <c r="K624">
        <v>1986</v>
      </c>
      <c r="L624">
        <v>22</v>
      </c>
      <c r="M624">
        <v>1</v>
      </c>
      <c r="N624">
        <v>1</v>
      </c>
      <c r="O624">
        <v>1</v>
      </c>
      <c r="Q624">
        <v>28</v>
      </c>
      <c r="R624">
        <v>29</v>
      </c>
      <c r="S624">
        <v>0</v>
      </c>
      <c r="T624">
        <v>0</v>
      </c>
      <c r="U624">
        <v>0</v>
      </c>
      <c r="V624">
        <v>34</v>
      </c>
      <c r="W624">
        <v>0</v>
      </c>
      <c r="X624">
        <v>34</v>
      </c>
      <c r="Y624">
        <f t="shared" si="72"/>
        <v>6</v>
      </c>
      <c r="Z624">
        <f t="shared" si="73"/>
        <v>7</v>
      </c>
      <c r="AA624">
        <f t="shared" si="74"/>
        <v>-22</v>
      </c>
      <c r="AB624">
        <f t="shared" si="75"/>
        <v>-22</v>
      </c>
      <c r="AC624">
        <f t="shared" si="76"/>
        <v>-22</v>
      </c>
      <c r="AD624">
        <f t="shared" si="77"/>
        <v>12</v>
      </c>
      <c r="AE624">
        <f t="shared" si="78"/>
        <v>-22</v>
      </c>
      <c r="AF624">
        <f t="shared" si="79"/>
        <v>12</v>
      </c>
      <c r="AG624" t="s">
        <v>3654</v>
      </c>
    </row>
    <row r="625" spans="1:33" x14ac:dyDescent="0.25">
      <c r="A625" t="s">
        <v>741</v>
      </c>
      <c r="B625" t="s">
        <v>742</v>
      </c>
      <c r="C625" t="s">
        <v>5</v>
      </c>
      <c r="D625">
        <v>1964</v>
      </c>
      <c r="E625" t="s">
        <v>21</v>
      </c>
      <c r="F625" t="s">
        <v>217</v>
      </c>
      <c r="G625">
        <v>1</v>
      </c>
      <c r="H625">
        <v>1</v>
      </c>
      <c r="I625">
        <v>1</v>
      </c>
      <c r="J625">
        <v>0</v>
      </c>
      <c r="K625">
        <v>1986</v>
      </c>
      <c r="L625">
        <v>22</v>
      </c>
      <c r="M625">
        <v>0</v>
      </c>
      <c r="N625">
        <v>0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43</v>
      </c>
      <c r="V625">
        <v>47</v>
      </c>
      <c r="W625">
        <v>0</v>
      </c>
      <c r="X625">
        <v>47</v>
      </c>
      <c r="Y625">
        <f t="shared" si="72"/>
        <v>-22</v>
      </c>
      <c r="Z625">
        <f t="shared" si="73"/>
        <v>-22</v>
      </c>
      <c r="AA625">
        <f t="shared" si="74"/>
        <v>-22</v>
      </c>
      <c r="AB625">
        <f t="shared" si="75"/>
        <v>-22</v>
      </c>
      <c r="AC625">
        <f t="shared" si="76"/>
        <v>21</v>
      </c>
      <c r="AD625">
        <f t="shared" si="77"/>
        <v>25</v>
      </c>
      <c r="AE625">
        <f t="shared" si="78"/>
        <v>-22</v>
      </c>
      <c r="AF625">
        <f t="shared" si="79"/>
        <v>25</v>
      </c>
      <c r="AG625" t="s">
        <v>3580</v>
      </c>
    </row>
    <row r="626" spans="1:33" x14ac:dyDescent="0.25">
      <c r="A626" t="s">
        <v>1739</v>
      </c>
      <c r="B626" t="s">
        <v>547</v>
      </c>
      <c r="C626" t="s">
        <v>5</v>
      </c>
      <c r="D626">
        <v>1964</v>
      </c>
      <c r="E626" t="s">
        <v>21</v>
      </c>
      <c r="F626" t="s">
        <v>309</v>
      </c>
      <c r="G626">
        <v>0</v>
      </c>
      <c r="H626">
        <v>1</v>
      </c>
      <c r="I626">
        <v>1</v>
      </c>
      <c r="J626">
        <v>1</v>
      </c>
      <c r="K626">
        <v>1986</v>
      </c>
      <c r="L626">
        <v>22</v>
      </c>
      <c r="M626">
        <v>0</v>
      </c>
      <c r="N626">
        <v>1</v>
      </c>
      <c r="O626">
        <v>0</v>
      </c>
      <c r="Q626">
        <v>25</v>
      </c>
      <c r="R626">
        <v>27</v>
      </c>
      <c r="S626">
        <v>31</v>
      </c>
      <c r="T626">
        <v>0</v>
      </c>
      <c r="U626">
        <v>37</v>
      </c>
      <c r="V626">
        <v>0</v>
      </c>
      <c r="W626">
        <v>0</v>
      </c>
      <c r="X626">
        <v>0</v>
      </c>
      <c r="Y626">
        <f t="shared" si="72"/>
        <v>3</v>
      </c>
      <c r="Z626">
        <f t="shared" si="73"/>
        <v>5</v>
      </c>
      <c r="AA626">
        <f t="shared" si="74"/>
        <v>9</v>
      </c>
      <c r="AB626">
        <f t="shared" si="75"/>
        <v>-22</v>
      </c>
      <c r="AC626">
        <f t="shared" si="76"/>
        <v>15</v>
      </c>
      <c r="AD626">
        <f t="shared" si="77"/>
        <v>-22</v>
      </c>
      <c r="AE626">
        <f t="shared" si="78"/>
        <v>-22</v>
      </c>
      <c r="AF626">
        <f t="shared" si="79"/>
        <v>-22</v>
      </c>
      <c r="AG626">
        <v>0</v>
      </c>
    </row>
    <row r="627" spans="1:33" x14ac:dyDescent="0.25">
      <c r="A627" t="s">
        <v>1625</v>
      </c>
      <c r="B627" t="s">
        <v>1626</v>
      </c>
      <c r="C627" t="s">
        <v>5</v>
      </c>
      <c r="D627">
        <v>1964</v>
      </c>
      <c r="E627" t="s">
        <v>21</v>
      </c>
      <c r="F627" t="s">
        <v>69</v>
      </c>
      <c r="G627">
        <v>0</v>
      </c>
      <c r="H627">
        <v>0</v>
      </c>
      <c r="I627">
        <v>1</v>
      </c>
      <c r="J627">
        <v>0</v>
      </c>
      <c r="K627">
        <v>1986</v>
      </c>
      <c r="L627">
        <v>22</v>
      </c>
      <c r="M627">
        <v>0</v>
      </c>
      <c r="N627">
        <v>1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49</v>
      </c>
      <c r="W627">
        <v>0</v>
      </c>
      <c r="X627">
        <v>49</v>
      </c>
      <c r="Y627">
        <f t="shared" si="72"/>
        <v>-22</v>
      </c>
      <c r="Z627">
        <f t="shared" si="73"/>
        <v>-22</v>
      </c>
      <c r="AA627">
        <f t="shared" si="74"/>
        <v>-22</v>
      </c>
      <c r="AB627">
        <f t="shared" si="75"/>
        <v>-22</v>
      </c>
      <c r="AC627">
        <f t="shared" si="76"/>
        <v>-22</v>
      </c>
      <c r="AD627">
        <f t="shared" si="77"/>
        <v>27</v>
      </c>
      <c r="AE627">
        <f t="shared" si="78"/>
        <v>-22</v>
      </c>
      <c r="AF627">
        <f t="shared" si="79"/>
        <v>27</v>
      </c>
      <c r="AG627">
        <v>0</v>
      </c>
    </row>
    <row r="628" spans="1:33" x14ac:dyDescent="0.25">
      <c r="A628" t="s">
        <v>184</v>
      </c>
      <c r="B628" t="s">
        <v>185</v>
      </c>
      <c r="C628" t="s">
        <v>5</v>
      </c>
      <c r="D628">
        <v>1964</v>
      </c>
      <c r="E628" t="s">
        <v>21</v>
      </c>
      <c r="F628" t="s">
        <v>84</v>
      </c>
      <c r="G628">
        <v>0</v>
      </c>
      <c r="H628">
        <v>1</v>
      </c>
      <c r="I628">
        <v>1</v>
      </c>
      <c r="J628">
        <v>1</v>
      </c>
      <c r="K628">
        <v>1986</v>
      </c>
      <c r="L628">
        <v>22</v>
      </c>
      <c r="M628">
        <v>0</v>
      </c>
      <c r="N628">
        <v>1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54</v>
      </c>
      <c r="W628">
        <v>0</v>
      </c>
      <c r="X628">
        <v>54</v>
      </c>
      <c r="Y628">
        <f t="shared" si="72"/>
        <v>-22</v>
      </c>
      <c r="Z628">
        <f t="shared" si="73"/>
        <v>-22</v>
      </c>
      <c r="AA628">
        <f t="shared" si="74"/>
        <v>-22</v>
      </c>
      <c r="AB628">
        <f t="shared" si="75"/>
        <v>-22</v>
      </c>
      <c r="AC628">
        <f t="shared" si="76"/>
        <v>-22</v>
      </c>
      <c r="AD628">
        <f t="shared" si="77"/>
        <v>32</v>
      </c>
      <c r="AE628">
        <f t="shared" si="78"/>
        <v>-22</v>
      </c>
      <c r="AF628">
        <f t="shared" si="79"/>
        <v>32</v>
      </c>
      <c r="AG628" t="s">
        <v>3634</v>
      </c>
    </row>
    <row r="629" spans="1:33" x14ac:dyDescent="0.25">
      <c r="A629" t="s">
        <v>2607</v>
      </c>
      <c r="B629" t="s">
        <v>2608</v>
      </c>
      <c r="C629" t="s">
        <v>5</v>
      </c>
      <c r="D629">
        <v>1964</v>
      </c>
      <c r="E629" t="s">
        <v>21</v>
      </c>
      <c r="F629" t="s">
        <v>84</v>
      </c>
      <c r="G629">
        <v>0</v>
      </c>
      <c r="H629">
        <v>0</v>
      </c>
      <c r="I629">
        <v>1</v>
      </c>
      <c r="J629">
        <v>0</v>
      </c>
      <c r="K629">
        <v>1986</v>
      </c>
      <c r="L629">
        <v>22</v>
      </c>
      <c r="M629">
        <v>0</v>
      </c>
      <c r="N629">
        <v>0</v>
      </c>
      <c r="O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72"/>
        <v>-22</v>
      </c>
      <c r="Z629">
        <f t="shared" si="73"/>
        <v>-22</v>
      </c>
      <c r="AA629">
        <f t="shared" si="74"/>
        <v>-22</v>
      </c>
      <c r="AB629">
        <f t="shared" si="75"/>
        <v>-22</v>
      </c>
      <c r="AC629">
        <f t="shared" si="76"/>
        <v>-22</v>
      </c>
      <c r="AD629">
        <f t="shared" si="77"/>
        <v>-22</v>
      </c>
      <c r="AE629">
        <f t="shared" si="78"/>
        <v>-22</v>
      </c>
      <c r="AF629">
        <f t="shared" si="79"/>
        <v>-22</v>
      </c>
      <c r="AG629" t="s">
        <v>3095</v>
      </c>
    </row>
    <row r="630" spans="1:33" x14ac:dyDescent="0.25">
      <c r="A630" t="s">
        <v>1603</v>
      </c>
      <c r="B630" t="s">
        <v>1604</v>
      </c>
      <c r="C630" t="s">
        <v>5</v>
      </c>
      <c r="D630">
        <v>1964</v>
      </c>
      <c r="E630" t="s">
        <v>21</v>
      </c>
      <c r="F630" t="s">
        <v>1605</v>
      </c>
      <c r="G630">
        <v>1</v>
      </c>
      <c r="H630">
        <v>1</v>
      </c>
      <c r="I630">
        <v>1</v>
      </c>
      <c r="J630">
        <v>1</v>
      </c>
      <c r="K630">
        <v>1986</v>
      </c>
      <c r="L630">
        <v>22</v>
      </c>
      <c r="M630">
        <v>0</v>
      </c>
      <c r="N630">
        <v>0</v>
      </c>
      <c r="O630">
        <v>0</v>
      </c>
      <c r="Q630">
        <v>0</v>
      </c>
      <c r="R630">
        <v>0</v>
      </c>
      <c r="S630">
        <v>34</v>
      </c>
      <c r="T630">
        <v>36</v>
      </c>
      <c r="U630">
        <v>0</v>
      </c>
      <c r="V630">
        <v>52</v>
      </c>
      <c r="W630">
        <v>0</v>
      </c>
      <c r="X630">
        <v>52</v>
      </c>
      <c r="Y630">
        <f t="shared" si="72"/>
        <v>-22</v>
      </c>
      <c r="Z630">
        <f t="shared" si="73"/>
        <v>-22</v>
      </c>
      <c r="AA630">
        <f t="shared" si="74"/>
        <v>12</v>
      </c>
      <c r="AB630">
        <f t="shared" si="75"/>
        <v>14</v>
      </c>
      <c r="AC630">
        <f t="shared" si="76"/>
        <v>-22</v>
      </c>
      <c r="AD630">
        <f t="shared" si="77"/>
        <v>30</v>
      </c>
      <c r="AE630">
        <f t="shared" si="78"/>
        <v>-22</v>
      </c>
      <c r="AF630">
        <f t="shared" si="79"/>
        <v>30</v>
      </c>
      <c r="AG630">
        <v>0</v>
      </c>
    </row>
    <row r="631" spans="1:33" x14ac:dyDescent="0.25">
      <c r="A631" t="s">
        <v>93</v>
      </c>
      <c r="B631" t="s">
        <v>94</v>
      </c>
      <c r="C631" t="s">
        <v>5</v>
      </c>
      <c r="D631">
        <v>1965</v>
      </c>
      <c r="E631" t="s">
        <v>21</v>
      </c>
      <c r="F631" t="s">
        <v>95</v>
      </c>
      <c r="G631">
        <v>1</v>
      </c>
      <c r="H631">
        <v>1</v>
      </c>
      <c r="I631">
        <v>1</v>
      </c>
      <c r="J631">
        <v>1</v>
      </c>
      <c r="K631">
        <v>1986</v>
      </c>
      <c r="L631">
        <v>21</v>
      </c>
      <c r="M631">
        <v>0</v>
      </c>
      <c r="N631">
        <v>0</v>
      </c>
      <c r="O631">
        <v>0</v>
      </c>
      <c r="Q631">
        <v>0</v>
      </c>
      <c r="R631">
        <v>26</v>
      </c>
      <c r="S631">
        <v>32</v>
      </c>
      <c r="T631">
        <v>34</v>
      </c>
      <c r="U631">
        <v>44</v>
      </c>
      <c r="V631">
        <v>54</v>
      </c>
      <c r="W631">
        <v>0</v>
      </c>
      <c r="X631">
        <v>54</v>
      </c>
      <c r="Y631">
        <f t="shared" si="72"/>
        <v>-21</v>
      </c>
      <c r="Z631">
        <f t="shared" si="73"/>
        <v>5</v>
      </c>
      <c r="AA631">
        <f t="shared" si="74"/>
        <v>11</v>
      </c>
      <c r="AB631">
        <f t="shared" si="75"/>
        <v>13</v>
      </c>
      <c r="AC631">
        <f t="shared" si="76"/>
        <v>23</v>
      </c>
      <c r="AD631">
        <f t="shared" si="77"/>
        <v>33</v>
      </c>
      <c r="AE631">
        <f t="shared" si="78"/>
        <v>-21</v>
      </c>
      <c r="AF631">
        <f t="shared" si="79"/>
        <v>33</v>
      </c>
      <c r="AG631" t="s">
        <v>3478</v>
      </c>
    </row>
    <row r="632" spans="1:33" x14ac:dyDescent="0.25">
      <c r="A632" t="s">
        <v>2385</v>
      </c>
      <c r="B632" t="s">
        <v>2386</v>
      </c>
      <c r="C632" t="s">
        <v>25</v>
      </c>
      <c r="D632">
        <v>1965</v>
      </c>
      <c r="E632" t="s">
        <v>21</v>
      </c>
      <c r="G632">
        <v>0</v>
      </c>
      <c r="H632">
        <v>1</v>
      </c>
      <c r="I632">
        <v>1</v>
      </c>
      <c r="J632">
        <v>0</v>
      </c>
      <c r="K632">
        <v>1986</v>
      </c>
      <c r="L632">
        <v>21</v>
      </c>
      <c r="M632">
        <v>0</v>
      </c>
      <c r="N632">
        <v>0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31</v>
      </c>
      <c r="V632">
        <v>0</v>
      </c>
      <c r="W632">
        <v>53</v>
      </c>
      <c r="X632">
        <v>0</v>
      </c>
      <c r="Y632">
        <f t="shared" si="72"/>
        <v>-21</v>
      </c>
      <c r="Z632">
        <f t="shared" si="73"/>
        <v>-21</v>
      </c>
      <c r="AA632">
        <f t="shared" si="74"/>
        <v>-21</v>
      </c>
      <c r="AB632">
        <f t="shared" si="75"/>
        <v>-21</v>
      </c>
      <c r="AC632">
        <f t="shared" si="76"/>
        <v>10</v>
      </c>
      <c r="AD632">
        <f t="shared" si="77"/>
        <v>-21</v>
      </c>
      <c r="AE632">
        <f t="shared" si="78"/>
        <v>32</v>
      </c>
      <c r="AF632">
        <f t="shared" si="79"/>
        <v>-21</v>
      </c>
      <c r="AG632" t="s">
        <v>3745</v>
      </c>
    </row>
    <row r="633" spans="1:33" x14ac:dyDescent="0.25">
      <c r="A633" t="s">
        <v>572</v>
      </c>
      <c r="B633" t="s">
        <v>573</v>
      </c>
      <c r="C633" t="s">
        <v>5</v>
      </c>
      <c r="D633">
        <v>1965</v>
      </c>
      <c r="E633" t="s">
        <v>21</v>
      </c>
      <c r="F633" t="s">
        <v>90</v>
      </c>
      <c r="G633">
        <v>0</v>
      </c>
      <c r="H633">
        <v>1</v>
      </c>
      <c r="I633">
        <v>1</v>
      </c>
      <c r="J633">
        <v>0</v>
      </c>
      <c r="K633">
        <v>1986</v>
      </c>
      <c r="L633">
        <v>21</v>
      </c>
      <c r="M633">
        <v>0</v>
      </c>
      <c r="N633">
        <v>1</v>
      </c>
      <c r="O633">
        <v>0</v>
      </c>
      <c r="Q633">
        <v>28</v>
      </c>
      <c r="R633">
        <v>29</v>
      </c>
      <c r="S633">
        <v>38</v>
      </c>
      <c r="T633">
        <v>0</v>
      </c>
      <c r="U633">
        <v>0</v>
      </c>
      <c r="V633">
        <v>52</v>
      </c>
      <c r="W633">
        <v>0</v>
      </c>
      <c r="X633">
        <v>52</v>
      </c>
      <c r="Y633">
        <f t="shared" si="72"/>
        <v>7</v>
      </c>
      <c r="Z633">
        <f t="shared" si="73"/>
        <v>8</v>
      </c>
      <c r="AA633">
        <f t="shared" si="74"/>
        <v>17</v>
      </c>
      <c r="AB633">
        <f t="shared" si="75"/>
        <v>-21</v>
      </c>
      <c r="AC633">
        <f t="shared" si="76"/>
        <v>-21</v>
      </c>
      <c r="AD633">
        <f t="shared" si="77"/>
        <v>31</v>
      </c>
      <c r="AE633">
        <f t="shared" si="78"/>
        <v>-21</v>
      </c>
      <c r="AF633">
        <f t="shared" si="79"/>
        <v>31</v>
      </c>
      <c r="AG633">
        <v>0</v>
      </c>
    </row>
    <row r="634" spans="1:33" x14ac:dyDescent="0.25">
      <c r="A634" t="s">
        <v>1288</v>
      </c>
      <c r="B634" t="s">
        <v>1289</v>
      </c>
      <c r="C634" t="s">
        <v>5</v>
      </c>
      <c r="D634">
        <v>1965</v>
      </c>
      <c r="E634" t="s">
        <v>21</v>
      </c>
      <c r="F634" t="s">
        <v>30</v>
      </c>
      <c r="G634">
        <v>1</v>
      </c>
      <c r="H634">
        <v>1</v>
      </c>
      <c r="I634">
        <v>1</v>
      </c>
      <c r="J634">
        <v>0</v>
      </c>
      <c r="K634">
        <v>1986</v>
      </c>
      <c r="L634">
        <v>21</v>
      </c>
      <c r="M634">
        <v>0</v>
      </c>
      <c r="N634">
        <v>0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48</v>
      </c>
      <c r="V634">
        <v>48</v>
      </c>
      <c r="W634">
        <v>52</v>
      </c>
      <c r="X634">
        <v>48</v>
      </c>
      <c r="Y634">
        <f t="shared" si="72"/>
        <v>-21</v>
      </c>
      <c r="Z634">
        <f t="shared" si="73"/>
        <v>-21</v>
      </c>
      <c r="AA634">
        <f t="shared" si="74"/>
        <v>-21</v>
      </c>
      <c r="AB634">
        <f t="shared" si="75"/>
        <v>-21</v>
      </c>
      <c r="AC634">
        <f t="shared" si="76"/>
        <v>27</v>
      </c>
      <c r="AD634">
        <f t="shared" si="77"/>
        <v>27</v>
      </c>
      <c r="AE634">
        <f t="shared" si="78"/>
        <v>31</v>
      </c>
      <c r="AF634">
        <f t="shared" si="79"/>
        <v>27</v>
      </c>
      <c r="AG634" t="s">
        <v>2881</v>
      </c>
    </row>
    <row r="635" spans="1:33" x14ac:dyDescent="0.25">
      <c r="A635" t="s">
        <v>755</v>
      </c>
      <c r="B635" t="s">
        <v>756</v>
      </c>
      <c r="C635" t="s">
        <v>5</v>
      </c>
      <c r="D635">
        <v>1965</v>
      </c>
      <c r="E635" t="s">
        <v>21</v>
      </c>
      <c r="F635" t="s">
        <v>150</v>
      </c>
      <c r="G635">
        <v>1</v>
      </c>
      <c r="H635">
        <v>1</v>
      </c>
      <c r="I635">
        <v>1</v>
      </c>
      <c r="J635">
        <v>0</v>
      </c>
      <c r="K635">
        <v>1986</v>
      </c>
      <c r="L635">
        <v>21</v>
      </c>
      <c r="M635">
        <v>0</v>
      </c>
      <c r="N635">
        <v>0</v>
      </c>
      <c r="O635">
        <v>0</v>
      </c>
      <c r="Q635">
        <v>24</v>
      </c>
      <c r="R635">
        <v>26</v>
      </c>
      <c r="S635">
        <v>36</v>
      </c>
      <c r="T635">
        <v>39</v>
      </c>
      <c r="U635">
        <v>44</v>
      </c>
      <c r="V635">
        <v>0</v>
      </c>
      <c r="W635">
        <v>0</v>
      </c>
      <c r="X635">
        <v>0</v>
      </c>
      <c r="Y635">
        <f t="shared" si="72"/>
        <v>3</v>
      </c>
      <c r="Z635">
        <f t="shared" si="73"/>
        <v>5</v>
      </c>
      <c r="AA635">
        <f t="shared" si="74"/>
        <v>15</v>
      </c>
      <c r="AB635">
        <f t="shared" si="75"/>
        <v>18</v>
      </c>
      <c r="AC635">
        <f t="shared" si="76"/>
        <v>23</v>
      </c>
      <c r="AD635">
        <f t="shared" si="77"/>
        <v>-21</v>
      </c>
      <c r="AE635">
        <f t="shared" si="78"/>
        <v>-21</v>
      </c>
      <c r="AF635">
        <f t="shared" si="79"/>
        <v>-21</v>
      </c>
      <c r="AG635" t="s">
        <v>3439</v>
      </c>
    </row>
    <row r="636" spans="1:33" x14ac:dyDescent="0.25">
      <c r="A636" t="s">
        <v>2014</v>
      </c>
      <c r="B636" t="s">
        <v>2015</v>
      </c>
      <c r="C636" t="s">
        <v>5</v>
      </c>
      <c r="D636">
        <v>1965</v>
      </c>
      <c r="E636" t="s">
        <v>21</v>
      </c>
      <c r="F636" t="s">
        <v>324</v>
      </c>
      <c r="G636">
        <v>0</v>
      </c>
      <c r="H636">
        <v>1</v>
      </c>
      <c r="I636">
        <v>1</v>
      </c>
      <c r="J636">
        <v>1</v>
      </c>
      <c r="K636">
        <v>1986</v>
      </c>
      <c r="L636">
        <v>21</v>
      </c>
      <c r="M636">
        <v>1</v>
      </c>
      <c r="N636">
        <v>1</v>
      </c>
      <c r="O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48</v>
      </c>
      <c r="W636">
        <v>53</v>
      </c>
      <c r="X636">
        <v>48</v>
      </c>
      <c r="Y636">
        <f t="shared" si="72"/>
        <v>-21</v>
      </c>
      <c r="Z636">
        <f t="shared" si="73"/>
        <v>-21</v>
      </c>
      <c r="AA636">
        <f t="shared" si="74"/>
        <v>-21</v>
      </c>
      <c r="AB636">
        <f t="shared" si="75"/>
        <v>-21</v>
      </c>
      <c r="AC636">
        <f t="shared" si="76"/>
        <v>-21</v>
      </c>
      <c r="AD636">
        <f t="shared" si="77"/>
        <v>27</v>
      </c>
      <c r="AE636">
        <f t="shared" si="78"/>
        <v>32</v>
      </c>
      <c r="AF636">
        <f t="shared" si="79"/>
        <v>27</v>
      </c>
      <c r="AG636" t="s">
        <v>2981</v>
      </c>
    </row>
    <row r="637" spans="1:33" x14ac:dyDescent="0.25">
      <c r="A637" t="s">
        <v>1669</v>
      </c>
      <c r="B637" t="s">
        <v>983</v>
      </c>
      <c r="C637" t="s">
        <v>5</v>
      </c>
      <c r="D637">
        <v>1965</v>
      </c>
      <c r="E637" t="s">
        <v>21</v>
      </c>
      <c r="F637" t="s">
        <v>22</v>
      </c>
      <c r="G637">
        <v>1</v>
      </c>
      <c r="H637">
        <v>1</v>
      </c>
      <c r="I637">
        <v>1</v>
      </c>
      <c r="J637">
        <v>0</v>
      </c>
      <c r="K637">
        <v>1986</v>
      </c>
      <c r="L637">
        <v>21</v>
      </c>
      <c r="M637">
        <v>0</v>
      </c>
      <c r="N637">
        <v>0</v>
      </c>
      <c r="O637">
        <v>0</v>
      </c>
      <c r="Q637">
        <v>0</v>
      </c>
      <c r="R637">
        <v>0</v>
      </c>
      <c r="S637">
        <v>0</v>
      </c>
      <c r="T637">
        <v>29</v>
      </c>
      <c r="U637">
        <v>40</v>
      </c>
      <c r="V637">
        <v>0</v>
      </c>
      <c r="W637">
        <v>0</v>
      </c>
      <c r="X637">
        <v>0</v>
      </c>
      <c r="Y637">
        <f t="shared" si="72"/>
        <v>-21</v>
      </c>
      <c r="Z637">
        <f t="shared" si="73"/>
        <v>-21</v>
      </c>
      <c r="AA637">
        <f t="shared" si="74"/>
        <v>-21</v>
      </c>
      <c r="AB637">
        <f t="shared" si="75"/>
        <v>8</v>
      </c>
      <c r="AC637">
        <f t="shared" si="76"/>
        <v>19</v>
      </c>
      <c r="AD637">
        <f t="shared" si="77"/>
        <v>-21</v>
      </c>
      <c r="AE637">
        <f t="shared" si="78"/>
        <v>-21</v>
      </c>
      <c r="AF637">
        <f t="shared" si="79"/>
        <v>-21</v>
      </c>
      <c r="AG637">
        <v>0</v>
      </c>
    </row>
    <row r="638" spans="1:33" x14ac:dyDescent="0.25">
      <c r="A638" t="s">
        <v>917</v>
      </c>
      <c r="B638" t="s">
        <v>918</v>
      </c>
      <c r="C638" t="s">
        <v>5</v>
      </c>
      <c r="D638">
        <v>1965</v>
      </c>
      <c r="E638" t="s">
        <v>21</v>
      </c>
      <c r="F638" t="s">
        <v>217</v>
      </c>
      <c r="G638">
        <v>0</v>
      </c>
      <c r="H638">
        <v>1</v>
      </c>
      <c r="I638">
        <v>1</v>
      </c>
      <c r="J638">
        <v>1</v>
      </c>
      <c r="K638">
        <v>1986</v>
      </c>
      <c r="L638">
        <v>21</v>
      </c>
      <c r="M638">
        <v>0</v>
      </c>
      <c r="N638">
        <v>1</v>
      </c>
      <c r="O638">
        <v>0</v>
      </c>
      <c r="Q638">
        <v>0</v>
      </c>
      <c r="R638">
        <v>0</v>
      </c>
      <c r="S638">
        <v>51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72"/>
        <v>-21</v>
      </c>
      <c r="Z638">
        <f t="shared" si="73"/>
        <v>-21</v>
      </c>
      <c r="AA638">
        <f t="shared" si="74"/>
        <v>30</v>
      </c>
      <c r="AB638">
        <f t="shared" si="75"/>
        <v>-21</v>
      </c>
      <c r="AC638">
        <f t="shared" si="76"/>
        <v>-21</v>
      </c>
      <c r="AD638">
        <f t="shared" si="77"/>
        <v>-21</v>
      </c>
      <c r="AE638">
        <f t="shared" si="78"/>
        <v>-21</v>
      </c>
      <c r="AF638">
        <f t="shared" si="79"/>
        <v>-21</v>
      </c>
      <c r="AG638" t="s">
        <v>3872</v>
      </c>
    </row>
    <row r="639" spans="1:33" x14ac:dyDescent="0.25">
      <c r="A639" t="s">
        <v>617</v>
      </c>
      <c r="B639" t="s">
        <v>618</v>
      </c>
      <c r="C639" t="s">
        <v>5</v>
      </c>
      <c r="D639">
        <v>1965</v>
      </c>
      <c r="E639" t="s">
        <v>21</v>
      </c>
      <c r="F639" t="s">
        <v>217</v>
      </c>
      <c r="G639">
        <v>0</v>
      </c>
      <c r="H639">
        <v>1</v>
      </c>
      <c r="I639">
        <v>1</v>
      </c>
      <c r="J639">
        <v>0</v>
      </c>
      <c r="K639">
        <v>1986</v>
      </c>
      <c r="L639">
        <v>21</v>
      </c>
      <c r="M639">
        <v>0</v>
      </c>
      <c r="N639">
        <v>0</v>
      </c>
      <c r="O639">
        <v>0</v>
      </c>
      <c r="Q639">
        <v>0</v>
      </c>
      <c r="R639">
        <v>30</v>
      </c>
      <c r="S639">
        <v>0</v>
      </c>
      <c r="T639">
        <v>0</v>
      </c>
      <c r="U639">
        <v>0</v>
      </c>
      <c r="V639">
        <v>45</v>
      </c>
      <c r="W639">
        <v>0</v>
      </c>
      <c r="X639">
        <v>45</v>
      </c>
      <c r="Y639">
        <f t="shared" si="72"/>
        <v>-21</v>
      </c>
      <c r="Z639">
        <f t="shared" si="73"/>
        <v>9</v>
      </c>
      <c r="AA639">
        <f t="shared" si="74"/>
        <v>-21</v>
      </c>
      <c r="AB639">
        <f t="shared" si="75"/>
        <v>-21</v>
      </c>
      <c r="AC639">
        <f t="shared" si="76"/>
        <v>-21</v>
      </c>
      <c r="AD639">
        <f t="shared" si="77"/>
        <v>24</v>
      </c>
      <c r="AE639">
        <f t="shared" si="78"/>
        <v>-21</v>
      </c>
      <c r="AF639">
        <f t="shared" si="79"/>
        <v>24</v>
      </c>
      <c r="AG639" t="s">
        <v>3585</v>
      </c>
    </row>
    <row r="640" spans="1:33" x14ac:dyDescent="0.25">
      <c r="A640" t="s">
        <v>2333</v>
      </c>
      <c r="B640" t="s">
        <v>2334</v>
      </c>
      <c r="C640" t="s">
        <v>5</v>
      </c>
      <c r="D640">
        <v>1965</v>
      </c>
      <c r="E640" t="s">
        <v>21</v>
      </c>
      <c r="F640" t="s">
        <v>22</v>
      </c>
      <c r="G640">
        <v>0</v>
      </c>
      <c r="H640">
        <v>1</v>
      </c>
      <c r="I640">
        <v>1</v>
      </c>
      <c r="J640">
        <v>1</v>
      </c>
      <c r="K640">
        <v>1986</v>
      </c>
      <c r="L640">
        <v>21</v>
      </c>
      <c r="M640">
        <v>0</v>
      </c>
      <c r="N640">
        <v>1</v>
      </c>
      <c r="O640">
        <v>0</v>
      </c>
      <c r="Q640">
        <v>24</v>
      </c>
      <c r="R640">
        <v>0</v>
      </c>
      <c r="S640">
        <v>0</v>
      </c>
      <c r="T640">
        <v>0</v>
      </c>
      <c r="U640">
        <v>42</v>
      </c>
      <c r="V640">
        <v>49</v>
      </c>
      <c r="W640">
        <v>0</v>
      </c>
      <c r="X640">
        <v>49</v>
      </c>
      <c r="Y640">
        <f t="shared" si="72"/>
        <v>3</v>
      </c>
      <c r="Z640">
        <f t="shared" si="73"/>
        <v>-21</v>
      </c>
      <c r="AA640">
        <f t="shared" si="74"/>
        <v>-21</v>
      </c>
      <c r="AB640">
        <f t="shared" si="75"/>
        <v>-21</v>
      </c>
      <c r="AC640">
        <f t="shared" si="76"/>
        <v>21</v>
      </c>
      <c r="AD640">
        <f t="shared" si="77"/>
        <v>28</v>
      </c>
      <c r="AE640">
        <f t="shared" si="78"/>
        <v>-21</v>
      </c>
      <c r="AF640">
        <f t="shared" si="79"/>
        <v>28</v>
      </c>
      <c r="AG640">
        <v>0</v>
      </c>
    </row>
    <row r="641" spans="1:33" x14ac:dyDescent="0.25">
      <c r="A641" t="s">
        <v>1676</v>
      </c>
      <c r="B641" t="s">
        <v>1677</v>
      </c>
      <c r="C641" t="s">
        <v>5</v>
      </c>
      <c r="D641">
        <v>1965</v>
      </c>
      <c r="E641" t="s">
        <v>21</v>
      </c>
      <c r="F641" t="s">
        <v>33</v>
      </c>
      <c r="G641">
        <v>0</v>
      </c>
      <c r="H641">
        <v>1</v>
      </c>
      <c r="I641">
        <v>1</v>
      </c>
      <c r="J641">
        <v>1</v>
      </c>
      <c r="K641">
        <v>1986</v>
      </c>
      <c r="L641">
        <v>21</v>
      </c>
      <c r="M641">
        <v>0</v>
      </c>
      <c r="N641">
        <v>1</v>
      </c>
      <c r="O641">
        <v>0</v>
      </c>
      <c r="Q641">
        <v>0</v>
      </c>
      <c r="R641">
        <v>0</v>
      </c>
      <c r="S641">
        <v>29</v>
      </c>
      <c r="T641">
        <v>32</v>
      </c>
      <c r="U641">
        <v>51</v>
      </c>
      <c r="V641">
        <v>0</v>
      </c>
      <c r="W641">
        <v>0</v>
      </c>
      <c r="X641">
        <v>0</v>
      </c>
      <c r="Y641">
        <f t="shared" si="72"/>
        <v>-21</v>
      </c>
      <c r="Z641">
        <f t="shared" si="73"/>
        <v>-21</v>
      </c>
      <c r="AA641">
        <f t="shared" si="74"/>
        <v>8</v>
      </c>
      <c r="AB641">
        <f t="shared" si="75"/>
        <v>11</v>
      </c>
      <c r="AC641">
        <f t="shared" si="76"/>
        <v>30</v>
      </c>
      <c r="AD641">
        <f t="shared" si="77"/>
        <v>-21</v>
      </c>
      <c r="AE641">
        <f t="shared" si="78"/>
        <v>-21</v>
      </c>
      <c r="AF641">
        <f t="shared" si="79"/>
        <v>-21</v>
      </c>
      <c r="AG641">
        <v>0</v>
      </c>
    </row>
    <row r="642" spans="1:33" x14ac:dyDescent="0.25">
      <c r="A642" t="s">
        <v>2300</v>
      </c>
      <c r="B642" t="s">
        <v>2301</v>
      </c>
      <c r="C642" t="s">
        <v>5</v>
      </c>
      <c r="D642">
        <v>1965</v>
      </c>
      <c r="E642" t="s">
        <v>21</v>
      </c>
      <c r="F642" t="s">
        <v>18</v>
      </c>
      <c r="G642">
        <v>1</v>
      </c>
      <c r="H642">
        <v>1</v>
      </c>
      <c r="I642">
        <v>1</v>
      </c>
      <c r="J642">
        <v>1</v>
      </c>
      <c r="K642">
        <v>1986</v>
      </c>
      <c r="L642">
        <v>21</v>
      </c>
      <c r="M642">
        <v>0</v>
      </c>
      <c r="N642">
        <v>1</v>
      </c>
      <c r="O642">
        <v>0</v>
      </c>
      <c r="Q642">
        <v>0</v>
      </c>
      <c r="R642">
        <v>28</v>
      </c>
      <c r="S642">
        <v>29</v>
      </c>
      <c r="T642">
        <v>0</v>
      </c>
      <c r="U642">
        <v>41</v>
      </c>
      <c r="V642">
        <v>0</v>
      </c>
      <c r="W642">
        <v>0</v>
      </c>
      <c r="X642">
        <v>0</v>
      </c>
      <c r="Y642">
        <f t="shared" si="72"/>
        <v>-21</v>
      </c>
      <c r="Z642">
        <f t="shared" si="73"/>
        <v>7</v>
      </c>
      <c r="AA642">
        <f t="shared" si="74"/>
        <v>8</v>
      </c>
      <c r="AB642">
        <f t="shared" si="75"/>
        <v>-21</v>
      </c>
      <c r="AC642">
        <f t="shared" si="76"/>
        <v>20</v>
      </c>
      <c r="AD642">
        <f t="shared" si="77"/>
        <v>-21</v>
      </c>
      <c r="AE642">
        <f t="shared" si="78"/>
        <v>-21</v>
      </c>
      <c r="AF642">
        <f t="shared" si="79"/>
        <v>-21</v>
      </c>
      <c r="AG642">
        <v>0</v>
      </c>
    </row>
    <row r="643" spans="1:33" x14ac:dyDescent="0.25">
      <c r="A643" t="s">
        <v>2090</v>
      </c>
      <c r="B643" t="s">
        <v>2091</v>
      </c>
      <c r="C643" t="s">
        <v>5</v>
      </c>
      <c r="D643">
        <v>1965</v>
      </c>
      <c r="E643" t="s">
        <v>21</v>
      </c>
      <c r="G643">
        <v>0</v>
      </c>
      <c r="H643">
        <v>1</v>
      </c>
      <c r="I643">
        <v>1</v>
      </c>
      <c r="J643">
        <v>0</v>
      </c>
      <c r="K643">
        <v>1986</v>
      </c>
      <c r="L643">
        <v>21</v>
      </c>
      <c r="M643">
        <v>0</v>
      </c>
      <c r="N643">
        <v>1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49</v>
      </c>
      <c r="W643">
        <v>0</v>
      </c>
      <c r="X643">
        <v>49</v>
      </c>
      <c r="Y643">
        <f t="shared" ref="Y643:Y706" si="80">Q643-L643</f>
        <v>-21</v>
      </c>
      <c r="Z643">
        <f t="shared" ref="Z643:Z706" si="81">R643-L643</f>
        <v>-21</v>
      </c>
      <c r="AA643">
        <f t="shared" ref="AA643:AA706" si="82">S643-L643</f>
        <v>-21</v>
      </c>
      <c r="AB643">
        <f t="shared" ref="AB643:AB706" si="83">T643-L643</f>
        <v>-21</v>
      </c>
      <c r="AC643">
        <f t="shared" ref="AC643:AC706" si="84">U643-L643</f>
        <v>-21</v>
      </c>
      <c r="AD643">
        <f t="shared" ref="AD643:AD706" si="85">V643-L643</f>
        <v>28</v>
      </c>
      <c r="AE643">
        <f t="shared" ref="AE643:AE706" si="86">W643-L643</f>
        <v>-21</v>
      </c>
      <c r="AF643">
        <f t="shared" ref="AF643:AF706" si="87">X643-L643</f>
        <v>28</v>
      </c>
      <c r="AG643">
        <v>0</v>
      </c>
    </row>
    <row r="644" spans="1:33" x14ac:dyDescent="0.25">
      <c r="A644" t="s">
        <v>1124</v>
      </c>
      <c r="B644" t="s">
        <v>805</v>
      </c>
      <c r="C644" t="s">
        <v>5</v>
      </c>
      <c r="D644">
        <v>1966</v>
      </c>
      <c r="E644" t="s">
        <v>21</v>
      </c>
      <c r="F644" t="s">
        <v>95</v>
      </c>
      <c r="G644">
        <v>0</v>
      </c>
      <c r="H644">
        <v>1</v>
      </c>
      <c r="I644">
        <v>1</v>
      </c>
      <c r="J644">
        <v>1</v>
      </c>
      <c r="K644">
        <v>1986</v>
      </c>
      <c r="L644">
        <v>20</v>
      </c>
      <c r="M644">
        <v>0</v>
      </c>
      <c r="N644">
        <v>0</v>
      </c>
      <c r="O644">
        <v>0</v>
      </c>
      <c r="Q644">
        <v>0</v>
      </c>
      <c r="R644">
        <v>0</v>
      </c>
      <c r="S644">
        <v>27</v>
      </c>
      <c r="T644">
        <v>29</v>
      </c>
      <c r="U644">
        <v>0</v>
      </c>
      <c r="V644">
        <v>0</v>
      </c>
      <c r="W644">
        <v>53</v>
      </c>
      <c r="X644">
        <v>0</v>
      </c>
      <c r="Y644">
        <f t="shared" si="80"/>
        <v>-20</v>
      </c>
      <c r="Z644">
        <f t="shared" si="81"/>
        <v>-20</v>
      </c>
      <c r="AA644">
        <f t="shared" si="82"/>
        <v>7</v>
      </c>
      <c r="AB644">
        <f t="shared" si="83"/>
        <v>9</v>
      </c>
      <c r="AC644">
        <f t="shared" si="84"/>
        <v>-20</v>
      </c>
      <c r="AD644">
        <f t="shared" si="85"/>
        <v>-20</v>
      </c>
      <c r="AE644">
        <f t="shared" si="86"/>
        <v>33</v>
      </c>
      <c r="AF644">
        <f t="shared" si="87"/>
        <v>-20</v>
      </c>
      <c r="AG644">
        <v>0</v>
      </c>
    </row>
    <row r="645" spans="1:33" x14ac:dyDescent="0.25">
      <c r="A645" t="s">
        <v>1829</v>
      </c>
      <c r="B645" t="s">
        <v>1830</v>
      </c>
      <c r="C645" t="s">
        <v>25</v>
      </c>
      <c r="D645">
        <v>1966</v>
      </c>
      <c r="E645" t="s">
        <v>21</v>
      </c>
      <c r="F645" t="s">
        <v>33</v>
      </c>
      <c r="G645">
        <v>1</v>
      </c>
      <c r="H645">
        <v>1</v>
      </c>
      <c r="I645">
        <v>1</v>
      </c>
      <c r="J645">
        <v>0</v>
      </c>
      <c r="K645">
        <v>1986</v>
      </c>
      <c r="L645">
        <v>20</v>
      </c>
      <c r="M645">
        <v>0</v>
      </c>
      <c r="N645">
        <v>0</v>
      </c>
      <c r="O645">
        <v>1</v>
      </c>
      <c r="Q645">
        <v>0</v>
      </c>
      <c r="R645">
        <v>0</v>
      </c>
      <c r="S645">
        <v>36</v>
      </c>
      <c r="T645">
        <v>0</v>
      </c>
      <c r="U645">
        <v>40</v>
      </c>
      <c r="V645">
        <v>42</v>
      </c>
      <c r="W645">
        <v>51</v>
      </c>
      <c r="X645">
        <v>42</v>
      </c>
      <c r="Y645">
        <f t="shared" si="80"/>
        <v>-20</v>
      </c>
      <c r="Z645">
        <f t="shared" si="81"/>
        <v>-20</v>
      </c>
      <c r="AA645">
        <f t="shared" si="82"/>
        <v>16</v>
      </c>
      <c r="AB645">
        <f t="shared" si="83"/>
        <v>-20</v>
      </c>
      <c r="AC645">
        <f t="shared" si="84"/>
        <v>20</v>
      </c>
      <c r="AD645">
        <f t="shared" si="85"/>
        <v>22</v>
      </c>
      <c r="AE645">
        <f t="shared" si="86"/>
        <v>31</v>
      </c>
      <c r="AF645">
        <f t="shared" si="87"/>
        <v>22</v>
      </c>
      <c r="AG645" t="s">
        <v>2913</v>
      </c>
    </row>
    <row r="646" spans="1:33" x14ac:dyDescent="0.25">
      <c r="A646" t="s">
        <v>106</v>
      </c>
      <c r="B646" t="s">
        <v>107</v>
      </c>
      <c r="C646" t="s">
        <v>5</v>
      </c>
      <c r="D646">
        <v>1966</v>
      </c>
      <c r="E646" t="s">
        <v>21</v>
      </c>
      <c r="F646" t="s">
        <v>90</v>
      </c>
      <c r="G646">
        <v>0</v>
      </c>
      <c r="H646">
        <v>1</v>
      </c>
      <c r="I646">
        <v>1</v>
      </c>
      <c r="J646">
        <v>1</v>
      </c>
      <c r="K646">
        <v>1986</v>
      </c>
      <c r="L646">
        <v>20</v>
      </c>
      <c r="M646">
        <v>0</v>
      </c>
      <c r="N646">
        <v>0</v>
      </c>
      <c r="O646">
        <v>0</v>
      </c>
      <c r="Q646">
        <v>0</v>
      </c>
      <c r="R646">
        <v>0</v>
      </c>
      <c r="S646">
        <v>47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80"/>
        <v>-20</v>
      </c>
      <c r="Z646">
        <f t="shared" si="81"/>
        <v>-20</v>
      </c>
      <c r="AA646">
        <f t="shared" si="82"/>
        <v>27</v>
      </c>
      <c r="AB646">
        <f t="shared" si="83"/>
        <v>-20</v>
      </c>
      <c r="AC646">
        <f t="shared" si="84"/>
        <v>-20</v>
      </c>
      <c r="AD646">
        <f t="shared" si="85"/>
        <v>-20</v>
      </c>
      <c r="AE646">
        <f t="shared" si="86"/>
        <v>-20</v>
      </c>
      <c r="AF646">
        <f t="shared" si="87"/>
        <v>-20</v>
      </c>
      <c r="AG646" t="s">
        <v>2802</v>
      </c>
    </row>
    <row r="647" spans="1:33" x14ac:dyDescent="0.25">
      <c r="A647" t="s">
        <v>2561</v>
      </c>
      <c r="B647" t="s">
        <v>2562</v>
      </c>
      <c r="C647" t="s">
        <v>5</v>
      </c>
      <c r="D647">
        <v>1966</v>
      </c>
      <c r="E647" t="s">
        <v>21</v>
      </c>
      <c r="F647" t="s">
        <v>30</v>
      </c>
      <c r="G647">
        <v>1</v>
      </c>
      <c r="H647">
        <v>1</v>
      </c>
      <c r="I647">
        <v>1</v>
      </c>
      <c r="J647">
        <v>0</v>
      </c>
      <c r="K647">
        <v>1986</v>
      </c>
      <c r="L647">
        <v>20</v>
      </c>
      <c r="M647">
        <v>0</v>
      </c>
      <c r="N647">
        <v>1</v>
      </c>
      <c r="O647">
        <v>0</v>
      </c>
      <c r="Q647">
        <v>0</v>
      </c>
      <c r="R647">
        <v>0</v>
      </c>
      <c r="S647">
        <v>32</v>
      </c>
      <c r="T647">
        <v>33</v>
      </c>
      <c r="U647">
        <v>0</v>
      </c>
      <c r="V647">
        <v>43</v>
      </c>
      <c r="W647">
        <v>0</v>
      </c>
      <c r="X647">
        <v>43</v>
      </c>
      <c r="Y647">
        <f t="shared" si="80"/>
        <v>-20</v>
      </c>
      <c r="Z647">
        <f t="shared" si="81"/>
        <v>-20</v>
      </c>
      <c r="AA647">
        <f t="shared" si="82"/>
        <v>12</v>
      </c>
      <c r="AB647">
        <f t="shared" si="83"/>
        <v>13</v>
      </c>
      <c r="AC647">
        <f t="shared" si="84"/>
        <v>-20</v>
      </c>
      <c r="AD647">
        <f t="shared" si="85"/>
        <v>23</v>
      </c>
      <c r="AE647">
        <f t="shared" si="86"/>
        <v>-20</v>
      </c>
      <c r="AF647">
        <f t="shared" si="87"/>
        <v>23</v>
      </c>
      <c r="AG647">
        <v>0</v>
      </c>
    </row>
    <row r="648" spans="1:33" x14ac:dyDescent="0.25">
      <c r="A648" t="s">
        <v>1863</v>
      </c>
      <c r="B648" t="s">
        <v>1864</v>
      </c>
      <c r="C648" t="s">
        <v>5</v>
      </c>
      <c r="D648">
        <v>1967</v>
      </c>
      <c r="E648" t="s">
        <v>21</v>
      </c>
      <c r="F648" t="s">
        <v>36</v>
      </c>
      <c r="G648">
        <v>1</v>
      </c>
      <c r="H648">
        <v>1</v>
      </c>
      <c r="I648">
        <v>1</v>
      </c>
      <c r="J648">
        <v>1</v>
      </c>
      <c r="K648">
        <v>1986</v>
      </c>
      <c r="L648">
        <v>19</v>
      </c>
      <c r="M648">
        <v>0</v>
      </c>
      <c r="N648">
        <v>1</v>
      </c>
      <c r="O648">
        <v>0</v>
      </c>
      <c r="Q648">
        <v>0</v>
      </c>
      <c r="R648">
        <v>0</v>
      </c>
      <c r="S648">
        <v>29</v>
      </c>
      <c r="T648">
        <v>0</v>
      </c>
      <c r="U648">
        <v>43</v>
      </c>
      <c r="V648">
        <v>48</v>
      </c>
      <c r="W648">
        <v>0</v>
      </c>
      <c r="X648">
        <v>48</v>
      </c>
      <c r="Y648">
        <f t="shared" si="80"/>
        <v>-19</v>
      </c>
      <c r="Z648">
        <f t="shared" si="81"/>
        <v>-19</v>
      </c>
      <c r="AA648">
        <f t="shared" si="82"/>
        <v>10</v>
      </c>
      <c r="AB648">
        <f t="shared" si="83"/>
        <v>-19</v>
      </c>
      <c r="AC648">
        <f t="shared" si="84"/>
        <v>24</v>
      </c>
      <c r="AD648">
        <f t="shared" si="85"/>
        <v>29</v>
      </c>
      <c r="AE648">
        <f t="shared" si="86"/>
        <v>-19</v>
      </c>
      <c r="AF648">
        <f t="shared" si="87"/>
        <v>29</v>
      </c>
      <c r="AG648" t="s">
        <v>3106</v>
      </c>
    </row>
    <row r="649" spans="1:33" x14ac:dyDescent="0.25">
      <c r="A649" t="s">
        <v>468</v>
      </c>
      <c r="B649" t="s">
        <v>469</v>
      </c>
      <c r="C649" t="s">
        <v>5</v>
      </c>
      <c r="D649">
        <v>1967</v>
      </c>
      <c r="E649" t="s">
        <v>21</v>
      </c>
      <c r="F649" t="s">
        <v>36</v>
      </c>
      <c r="G649">
        <v>0</v>
      </c>
      <c r="H649">
        <v>1</v>
      </c>
      <c r="I649">
        <v>1</v>
      </c>
      <c r="J649">
        <v>0</v>
      </c>
      <c r="K649">
        <v>1986</v>
      </c>
      <c r="L649">
        <v>19</v>
      </c>
      <c r="M649">
        <v>0</v>
      </c>
      <c r="N649">
        <v>0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34</v>
      </c>
      <c r="V649">
        <v>36</v>
      </c>
      <c r="W649">
        <v>0</v>
      </c>
      <c r="X649">
        <v>36</v>
      </c>
      <c r="Y649">
        <f t="shared" si="80"/>
        <v>-19</v>
      </c>
      <c r="Z649">
        <f t="shared" si="81"/>
        <v>-19</v>
      </c>
      <c r="AA649">
        <f t="shared" si="82"/>
        <v>-19</v>
      </c>
      <c r="AB649">
        <f t="shared" si="83"/>
        <v>-19</v>
      </c>
      <c r="AC649">
        <f t="shared" si="84"/>
        <v>15</v>
      </c>
      <c r="AD649">
        <f t="shared" si="85"/>
        <v>17</v>
      </c>
      <c r="AE649">
        <f t="shared" si="86"/>
        <v>-19</v>
      </c>
      <c r="AF649">
        <f t="shared" si="87"/>
        <v>17</v>
      </c>
      <c r="AG649" t="s">
        <v>2737</v>
      </c>
    </row>
    <row r="650" spans="1:33" x14ac:dyDescent="0.25">
      <c r="A650" t="s">
        <v>1890</v>
      </c>
      <c r="B650" t="s">
        <v>1891</v>
      </c>
      <c r="C650" t="s">
        <v>5</v>
      </c>
      <c r="D650">
        <v>1967</v>
      </c>
      <c r="E650" t="s">
        <v>21</v>
      </c>
      <c r="F650" t="s">
        <v>150</v>
      </c>
      <c r="G650">
        <v>0</v>
      </c>
      <c r="H650">
        <v>0</v>
      </c>
      <c r="I650">
        <v>1</v>
      </c>
      <c r="J650">
        <v>0</v>
      </c>
      <c r="K650">
        <v>1986</v>
      </c>
      <c r="L650">
        <v>19</v>
      </c>
      <c r="M650">
        <v>1</v>
      </c>
      <c r="N650">
        <v>1</v>
      </c>
      <c r="O650">
        <v>1</v>
      </c>
      <c r="Q650">
        <v>0</v>
      </c>
      <c r="R650">
        <v>27</v>
      </c>
      <c r="S650">
        <v>36</v>
      </c>
      <c r="T650">
        <v>39</v>
      </c>
      <c r="U650">
        <v>45</v>
      </c>
      <c r="V650">
        <v>50</v>
      </c>
      <c r="W650">
        <v>0</v>
      </c>
      <c r="X650">
        <v>50</v>
      </c>
      <c r="Y650">
        <f t="shared" si="80"/>
        <v>-19</v>
      </c>
      <c r="Z650">
        <f t="shared" si="81"/>
        <v>8</v>
      </c>
      <c r="AA650">
        <f t="shared" si="82"/>
        <v>17</v>
      </c>
      <c r="AB650">
        <f t="shared" si="83"/>
        <v>20</v>
      </c>
      <c r="AC650">
        <f t="shared" si="84"/>
        <v>26</v>
      </c>
      <c r="AD650">
        <f t="shared" si="85"/>
        <v>31</v>
      </c>
      <c r="AE650">
        <f t="shared" si="86"/>
        <v>-19</v>
      </c>
      <c r="AF650">
        <f t="shared" si="87"/>
        <v>31</v>
      </c>
      <c r="AG650" t="s">
        <v>3792</v>
      </c>
    </row>
    <row r="651" spans="1:33" x14ac:dyDescent="0.25">
      <c r="A651" t="s">
        <v>1091</v>
      </c>
      <c r="B651" t="s">
        <v>1092</v>
      </c>
      <c r="C651" t="s">
        <v>5</v>
      </c>
      <c r="D651">
        <v>1967</v>
      </c>
      <c r="E651" t="s">
        <v>21</v>
      </c>
      <c r="F651" t="s">
        <v>22</v>
      </c>
      <c r="G651">
        <v>0</v>
      </c>
      <c r="H651">
        <v>1</v>
      </c>
      <c r="I651">
        <v>1</v>
      </c>
      <c r="J651">
        <v>0</v>
      </c>
      <c r="K651">
        <v>1986</v>
      </c>
      <c r="L651">
        <v>19</v>
      </c>
      <c r="M651">
        <v>0</v>
      </c>
      <c r="N651">
        <v>1</v>
      </c>
      <c r="O651">
        <v>0</v>
      </c>
      <c r="Q651">
        <v>25</v>
      </c>
      <c r="R651">
        <v>27</v>
      </c>
      <c r="S651">
        <v>32</v>
      </c>
      <c r="T651">
        <v>0</v>
      </c>
      <c r="U651">
        <v>42</v>
      </c>
      <c r="V651">
        <v>45</v>
      </c>
      <c r="W651">
        <v>0</v>
      </c>
      <c r="X651">
        <v>45</v>
      </c>
      <c r="Y651">
        <f t="shared" si="80"/>
        <v>6</v>
      </c>
      <c r="Z651">
        <f t="shared" si="81"/>
        <v>8</v>
      </c>
      <c r="AA651">
        <f t="shared" si="82"/>
        <v>13</v>
      </c>
      <c r="AB651">
        <f t="shared" si="83"/>
        <v>-19</v>
      </c>
      <c r="AC651">
        <f t="shared" si="84"/>
        <v>23</v>
      </c>
      <c r="AD651">
        <f t="shared" si="85"/>
        <v>26</v>
      </c>
      <c r="AE651">
        <f t="shared" si="86"/>
        <v>-19</v>
      </c>
      <c r="AF651">
        <f t="shared" si="87"/>
        <v>26</v>
      </c>
      <c r="AG651">
        <v>0</v>
      </c>
    </row>
    <row r="652" spans="1:33" x14ac:dyDescent="0.25">
      <c r="A652" t="s">
        <v>2022</v>
      </c>
      <c r="B652" t="s">
        <v>2023</v>
      </c>
      <c r="C652" t="s">
        <v>5</v>
      </c>
      <c r="D652">
        <v>1967</v>
      </c>
      <c r="E652" t="s">
        <v>21</v>
      </c>
      <c r="F652" t="s">
        <v>98</v>
      </c>
      <c r="G652">
        <v>0</v>
      </c>
      <c r="H652">
        <v>1</v>
      </c>
      <c r="I652">
        <v>1</v>
      </c>
      <c r="J652">
        <v>0</v>
      </c>
      <c r="K652">
        <v>1986</v>
      </c>
      <c r="L652">
        <v>19</v>
      </c>
      <c r="M652">
        <v>0</v>
      </c>
      <c r="N652">
        <v>1</v>
      </c>
      <c r="O652">
        <v>0</v>
      </c>
      <c r="Q652">
        <v>30</v>
      </c>
      <c r="R652">
        <v>0</v>
      </c>
      <c r="S652">
        <v>0</v>
      </c>
      <c r="T652">
        <v>0</v>
      </c>
      <c r="U652">
        <v>0</v>
      </c>
      <c r="V652">
        <v>36</v>
      </c>
      <c r="W652">
        <v>0</v>
      </c>
      <c r="X652">
        <v>36</v>
      </c>
      <c r="Y652">
        <f t="shared" si="80"/>
        <v>11</v>
      </c>
      <c r="Z652">
        <f t="shared" si="81"/>
        <v>-19</v>
      </c>
      <c r="AA652">
        <f t="shared" si="82"/>
        <v>-19</v>
      </c>
      <c r="AB652">
        <f t="shared" si="83"/>
        <v>-19</v>
      </c>
      <c r="AC652">
        <f t="shared" si="84"/>
        <v>-19</v>
      </c>
      <c r="AD652">
        <f t="shared" si="85"/>
        <v>17</v>
      </c>
      <c r="AE652">
        <f t="shared" si="86"/>
        <v>-19</v>
      </c>
      <c r="AF652">
        <f t="shared" si="87"/>
        <v>17</v>
      </c>
      <c r="AG652">
        <v>0</v>
      </c>
    </row>
    <row r="653" spans="1:33" x14ac:dyDescent="0.25">
      <c r="A653" t="s">
        <v>1336</v>
      </c>
      <c r="B653" t="s">
        <v>1337</v>
      </c>
      <c r="C653" t="s">
        <v>5</v>
      </c>
      <c r="D653">
        <v>1968</v>
      </c>
      <c r="E653" t="s">
        <v>21</v>
      </c>
      <c r="F653" t="s">
        <v>95</v>
      </c>
      <c r="G653">
        <v>0</v>
      </c>
      <c r="H653">
        <v>1</v>
      </c>
      <c r="I653">
        <v>1</v>
      </c>
      <c r="J653">
        <v>1</v>
      </c>
      <c r="K653">
        <v>1986</v>
      </c>
      <c r="L653">
        <v>18</v>
      </c>
      <c r="M653">
        <v>0</v>
      </c>
      <c r="N653">
        <v>1</v>
      </c>
      <c r="O653">
        <v>0</v>
      </c>
      <c r="Q653">
        <v>0</v>
      </c>
      <c r="R653">
        <v>20</v>
      </c>
      <c r="S653">
        <v>0</v>
      </c>
      <c r="T653">
        <v>0</v>
      </c>
      <c r="U653">
        <v>34</v>
      </c>
      <c r="V653">
        <v>45</v>
      </c>
      <c r="W653">
        <v>0</v>
      </c>
      <c r="X653">
        <v>45</v>
      </c>
      <c r="Y653">
        <f t="shared" si="80"/>
        <v>-18</v>
      </c>
      <c r="Z653">
        <f t="shared" si="81"/>
        <v>2</v>
      </c>
      <c r="AA653">
        <f t="shared" si="82"/>
        <v>-18</v>
      </c>
      <c r="AB653">
        <f t="shared" si="83"/>
        <v>-18</v>
      </c>
      <c r="AC653">
        <f t="shared" si="84"/>
        <v>16</v>
      </c>
      <c r="AD653">
        <f t="shared" si="85"/>
        <v>27</v>
      </c>
      <c r="AE653">
        <f t="shared" si="86"/>
        <v>-18</v>
      </c>
      <c r="AF653">
        <f t="shared" si="87"/>
        <v>27</v>
      </c>
      <c r="AG653" t="s">
        <v>2836</v>
      </c>
    </row>
    <row r="654" spans="1:33" x14ac:dyDescent="0.25">
      <c r="A654" t="s">
        <v>86</v>
      </c>
      <c r="B654" t="s">
        <v>87</v>
      </c>
      <c r="C654" t="s">
        <v>5</v>
      </c>
      <c r="D654">
        <v>1968</v>
      </c>
      <c r="E654" t="s">
        <v>21</v>
      </c>
      <c r="F654" t="s">
        <v>372</v>
      </c>
      <c r="G654">
        <v>0</v>
      </c>
      <c r="H654">
        <v>1</v>
      </c>
      <c r="I654">
        <v>1</v>
      </c>
      <c r="J654">
        <v>0</v>
      </c>
      <c r="K654">
        <v>1986</v>
      </c>
      <c r="L654">
        <v>18</v>
      </c>
      <c r="M654">
        <v>0</v>
      </c>
      <c r="N654">
        <v>1</v>
      </c>
      <c r="O654">
        <v>1</v>
      </c>
      <c r="Q654">
        <v>0</v>
      </c>
      <c r="R654">
        <v>28</v>
      </c>
      <c r="S654">
        <v>33</v>
      </c>
      <c r="T654">
        <v>0</v>
      </c>
      <c r="U654">
        <v>38</v>
      </c>
      <c r="V654">
        <v>50</v>
      </c>
      <c r="W654">
        <v>0</v>
      </c>
      <c r="X654">
        <v>50</v>
      </c>
      <c r="Y654">
        <f t="shared" si="80"/>
        <v>-18</v>
      </c>
      <c r="Z654">
        <f t="shared" si="81"/>
        <v>10</v>
      </c>
      <c r="AA654">
        <f t="shared" si="82"/>
        <v>15</v>
      </c>
      <c r="AB654">
        <f t="shared" si="83"/>
        <v>-18</v>
      </c>
      <c r="AC654">
        <f t="shared" si="84"/>
        <v>20</v>
      </c>
      <c r="AD654">
        <f t="shared" si="85"/>
        <v>32</v>
      </c>
      <c r="AE654">
        <f t="shared" si="86"/>
        <v>-18</v>
      </c>
      <c r="AF654">
        <f t="shared" si="87"/>
        <v>32</v>
      </c>
      <c r="AG654" t="s">
        <v>3621</v>
      </c>
    </row>
    <row r="655" spans="1:33" x14ac:dyDescent="0.25">
      <c r="A655" t="s">
        <v>286</v>
      </c>
      <c r="B655" t="s">
        <v>287</v>
      </c>
      <c r="C655" t="s">
        <v>5</v>
      </c>
      <c r="D655">
        <v>1968</v>
      </c>
      <c r="E655" t="s">
        <v>21</v>
      </c>
      <c r="F655" t="s">
        <v>95</v>
      </c>
      <c r="G655">
        <v>1</v>
      </c>
      <c r="H655">
        <v>1</v>
      </c>
      <c r="I655">
        <v>1</v>
      </c>
      <c r="J655">
        <v>1</v>
      </c>
      <c r="K655">
        <v>1986</v>
      </c>
      <c r="L655">
        <v>18</v>
      </c>
      <c r="M655">
        <v>0</v>
      </c>
      <c r="N655">
        <v>1</v>
      </c>
      <c r="O655">
        <v>0</v>
      </c>
      <c r="Q655">
        <v>28</v>
      </c>
      <c r="R655">
        <v>31</v>
      </c>
      <c r="S655">
        <v>33</v>
      </c>
      <c r="T655">
        <v>37</v>
      </c>
      <c r="U655">
        <v>43</v>
      </c>
      <c r="V655">
        <v>52</v>
      </c>
      <c r="W655">
        <v>0</v>
      </c>
      <c r="X655">
        <v>52</v>
      </c>
      <c r="Y655">
        <f t="shared" si="80"/>
        <v>10</v>
      </c>
      <c r="Z655">
        <f t="shared" si="81"/>
        <v>13</v>
      </c>
      <c r="AA655">
        <f t="shared" si="82"/>
        <v>15</v>
      </c>
      <c r="AB655">
        <f t="shared" si="83"/>
        <v>19</v>
      </c>
      <c r="AC655">
        <f t="shared" si="84"/>
        <v>25</v>
      </c>
      <c r="AD655">
        <f t="shared" si="85"/>
        <v>34</v>
      </c>
      <c r="AE655">
        <f t="shared" si="86"/>
        <v>-18</v>
      </c>
      <c r="AF655">
        <f t="shared" si="87"/>
        <v>34</v>
      </c>
      <c r="AG655" t="s">
        <v>3436</v>
      </c>
    </row>
    <row r="656" spans="1:33" x14ac:dyDescent="0.25">
      <c r="A656" t="s">
        <v>2249</v>
      </c>
      <c r="B656" t="s">
        <v>2250</v>
      </c>
      <c r="C656" t="s">
        <v>5</v>
      </c>
      <c r="D656">
        <v>1968</v>
      </c>
      <c r="E656" t="s">
        <v>21</v>
      </c>
      <c r="F656" t="s">
        <v>22</v>
      </c>
      <c r="G656">
        <v>0</v>
      </c>
      <c r="H656">
        <v>1</v>
      </c>
      <c r="I656">
        <v>1</v>
      </c>
      <c r="J656">
        <v>0</v>
      </c>
      <c r="K656">
        <v>1986</v>
      </c>
      <c r="L656">
        <v>18</v>
      </c>
      <c r="M656">
        <v>1</v>
      </c>
      <c r="N656">
        <v>0</v>
      </c>
      <c r="O656">
        <v>1</v>
      </c>
      <c r="Q656">
        <v>0</v>
      </c>
      <c r="R656">
        <v>28</v>
      </c>
      <c r="S656">
        <v>32</v>
      </c>
      <c r="T656">
        <v>37</v>
      </c>
      <c r="U656">
        <v>43</v>
      </c>
      <c r="V656">
        <v>52</v>
      </c>
      <c r="W656">
        <v>0</v>
      </c>
      <c r="X656">
        <v>52</v>
      </c>
      <c r="Y656">
        <f t="shared" si="80"/>
        <v>-18</v>
      </c>
      <c r="Z656">
        <f t="shared" si="81"/>
        <v>10</v>
      </c>
      <c r="AA656">
        <f t="shared" si="82"/>
        <v>14</v>
      </c>
      <c r="AB656">
        <f t="shared" si="83"/>
        <v>19</v>
      </c>
      <c r="AC656">
        <f t="shared" si="84"/>
        <v>25</v>
      </c>
      <c r="AD656">
        <f t="shared" si="85"/>
        <v>34</v>
      </c>
      <c r="AE656">
        <f t="shared" si="86"/>
        <v>-18</v>
      </c>
      <c r="AF656">
        <f t="shared" si="87"/>
        <v>34</v>
      </c>
      <c r="AG656" t="s">
        <v>3450</v>
      </c>
    </row>
    <row r="657" spans="1:33" x14ac:dyDescent="0.25">
      <c r="A657" t="s">
        <v>1122</v>
      </c>
      <c r="B657" t="s">
        <v>1123</v>
      </c>
      <c r="C657" t="s">
        <v>5</v>
      </c>
      <c r="D657">
        <v>1969</v>
      </c>
      <c r="E657" t="s">
        <v>21</v>
      </c>
      <c r="F657" t="s">
        <v>10</v>
      </c>
      <c r="G657">
        <v>0</v>
      </c>
      <c r="H657">
        <v>1</v>
      </c>
      <c r="I657">
        <v>1</v>
      </c>
      <c r="J657">
        <v>1</v>
      </c>
      <c r="K657">
        <v>1986</v>
      </c>
      <c r="L657">
        <v>17</v>
      </c>
      <c r="M657">
        <v>0</v>
      </c>
      <c r="N657">
        <v>0</v>
      </c>
      <c r="O657">
        <v>0</v>
      </c>
      <c r="Q657">
        <v>0</v>
      </c>
      <c r="R657">
        <v>27</v>
      </c>
      <c r="S657">
        <v>30</v>
      </c>
      <c r="T657">
        <v>33</v>
      </c>
      <c r="U657">
        <v>0</v>
      </c>
      <c r="V657">
        <v>45</v>
      </c>
      <c r="W657">
        <v>49</v>
      </c>
      <c r="X657">
        <v>45</v>
      </c>
      <c r="Y657">
        <f t="shared" si="80"/>
        <v>-17</v>
      </c>
      <c r="Z657">
        <f t="shared" si="81"/>
        <v>10</v>
      </c>
      <c r="AA657">
        <f t="shared" si="82"/>
        <v>13</v>
      </c>
      <c r="AB657">
        <f t="shared" si="83"/>
        <v>16</v>
      </c>
      <c r="AC657">
        <f t="shared" si="84"/>
        <v>-17</v>
      </c>
      <c r="AD657">
        <f t="shared" si="85"/>
        <v>28</v>
      </c>
      <c r="AE657">
        <f t="shared" si="86"/>
        <v>32</v>
      </c>
      <c r="AF657">
        <f t="shared" si="87"/>
        <v>28</v>
      </c>
      <c r="AG657" t="s">
        <v>2957</v>
      </c>
    </row>
    <row r="658" spans="1:33" x14ac:dyDescent="0.25">
      <c r="A658" t="s">
        <v>1313</v>
      </c>
      <c r="B658" t="s">
        <v>1314</v>
      </c>
      <c r="C658" t="s">
        <v>5</v>
      </c>
      <c r="D658">
        <v>1968</v>
      </c>
      <c r="E658" t="s">
        <v>935</v>
      </c>
      <c r="G658">
        <v>0</v>
      </c>
      <c r="H658">
        <v>1</v>
      </c>
      <c r="I658">
        <v>1</v>
      </c>
      <c r="J658">
        <v>0</v>
      </c>
      <c r="K658">
        <v>1986</v>
      </c>
      <c r="L658">
        <v>18</v>
      </c>
      <c r="M658">
        <v>1</v>
      </c>
      <c r="N658">
        <v>0</v>
      </c>
      <c r="O658">
        <v>1</v>
      </c>
      <c r="Q658">
        <v>0</v>
      </c>
      <c r="R658">
        <v>0</v>
      </c>
      <c r="S658">
        <v>0</v>
      </c>
      <c r="T658">
        <v>0</v>
      </c>
      <c r="U658">
        <v>47</v>
      </c>
      <c r="V658">
        <v>48</v>
      </c>
      <c r="W658">
        <v>0</v>
      </c>
      <c r="X658">
        <v>48</v>
      </c>
      <c r="Y658">
        <f t="shared" si="80"/>
        <v>-18</v>
      </c>
      <c r="Z658">
        <f t="shared" si="81"/>
        <v>-18</v>
      </c>
      <c r="AA658">
        <f t="shared" si="82"/>
        <v>-18</v>
      </c>
      <c r="AB658">
        <f t="shared" si="83"/>
        <v>-18</v>
      </c>
      <c r="AC658">
        <f t="shared" si="84"/>
        <v>29</v>
      </c>
      <c r="AD658">
        <f t="shared" si="85"/>
        <v>30</v>
      </c>
      <c r="AE658">
        <f t="shared" si="86"/>
        <v>-18</v>
      </c>
      <c r="AF658">
        <f t="shared" si="87"/>
        <v>30</v>
      </c>
      <c r="AG658">
        <v>0</v>
      </c>
    </row>
    <row r="659" spans="1:33" x14ac:dyDescent="0.25">
      <c r="A659" t="s">
        <v>1691</v>
      </c>
      <c r="B659" t="s">
        <v>1181</v>
      </c>
      <c r="C659" t="s">
        <v>25</v>
      </c>
      <c r="D659">
        <v>1962</v>
      </c>
      <c r="E659" t="s">
        <v>56</v>
      </c>
      <c r="F659" t="s">
        <v>10</v>
      </c>
      <c r="G659">
        <v>0</v>
      </c>
      <c r="H659">
        <v>1</v>
      </c>
      <c r="I659">
        <v>0</v>
      </c>
      <c r="J659">
        <v>0</v>
      </c>
      <c r="K659">
        <v>1986</v>
      </c>
      <c r="L659">
        <v>24</v>
      </c>
      <c r="M659">
        <v>0</v>
      </c>
      <c r="N659">
        <v>0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56</v>
      </c>
      <c r="X659">
        <v>0</v>
      </c>
      <c r="Y659">
        <f t="shared" si="80"/>
        <v>-24</v>
      </c>
      <c r="Z659">
        <f t="shared" si="81"/>
        <v>-24</v>
      </c>
      <c r="AA659">
        <f t="shared" si="82"/>
        <v>-24</v>
      </c>
      <c r="AB659">
        <f t="shared" si="83"/>
        <v>-24</v>
      </c>
      <c r="AC659">
        <f t="shared" si="84"/>
        <v>-24</v>
      </c>
      <c r="AD659">
        <f t="shared" si="85"/>
        <v>-24</v>
      </c>
      <c r="AE659">
        <f t="shared" si="86"/>
        <v>32</v>
      </c>
      <c r="AF659">
        <f t="shared" si="87"/>
        <v>-24</v>
      </c>
      <c r="AG659" t="s">
        <v>3665</v>
      </c>
    </row>
    <row r="660" spans="1:33" x14ac:dyDescent="0.25">
      <c r="A660" t="s">
        <v>1493</v>
      </c>
      <c r="B660" t="s">
        <v>1494</v>
      </c>
      <c r="C660" t="s">
        <v>5</v>
      </c>
      <c r="D660">
        <v>1963</v>
      </c>
      <c r="E660" t="s">
        <v>26</v>
      </c>
      <c r="F660" t="s">
        <v>41</v>
      </c>
      <c r="G660">
        <v>0</v>
      </c>
      <c r="H660">
        <v>1</v>
      </c>
      <c r="I660">
        <v>1</v>
      </c>
      <c r="J660">
        <v>0</v>
      </c>
      <c r="K660">
        <v>1986</v>
      </c>
      <c r="L660">
        <v>23</v>
      </c>
      <c r="M660">
        <v>0</v>
      </c>
      <c r="N660">
        <v>0</v>
      </c>
      <c r="O660">
        <v>0</v>
      </c>
      <c r="Q660">
        <v>25</v>
      </c>
      <c r="R660">
        <v>27</v>
      </c>
      <c r="S660">
        <v>0</v>
      </c>
      <c r="T660">
        <v>0</v>
      </c>
      <c r="U660">
        <v>40</v>
      </c>
      <c r="V660">
        <v>55</v>
      </c>
      <c r="W660">
        <v>0</v>
      </c>
      <c r="X660">
        <v>55</v>
      </c>
      <c r="Y660">
        <f t="shared" si="80"/>
        <v>2</v>
      </c>
      <c r="Z660">
        <f t="shared" si="81"/>
        <v>4</v>
      </c>
      <c r="AA660">
        <f t="shared" si="82"/>
        <v>-23</v>
      </c>
      <c r="AB660">
        <f t="shared" si="83"/>
        <v>-23</v>
      </c>
      <c r="AC660">
        <f t="shared" si="84"/>
        <v>17</v>
      </c>
      <c r="AD660">
        <f t="shared" si="85"/>
        <v>32</v>
      </c>
      <c r="AE660">
        <f t="shared" si="86"/>
        <v>-23</v>
      </c>
      <c r="AF660">
        <f t="shared" si="87"/>
        <v>32</v>
      </c>
      <c r="AG660" t="s">
        <v>3606</v>
      </c>
    </row>
    <row r="661" spans="1:33" x14ac:dyDescent="0.25">
      <c r="A661" t="s">
        <v>2105</v>
      </c>
      <c r="B661" t="s">
        <v>2106</v>
      </c>
      <c r="C661" t="s">
        <v>5</v>
      </c>
      <c r="D661">
        <v>1965</v>
      </c>
      <c r="E661" t="s">
        <v>225</v>
      </c>
      <c r="F661" t="s">
        <v>98</v>
      </c>
      <c r="G661">
        <v>0</v>
      </c>
      <c r="H661">
        <v>1</v>
      </c>
      <c r="I661">
        <v>1</v>
      </c>
      <c r="J661">
        <v>0</v>
      </c>
      <c r="K661">
        <v>1986</v>
      </c>
      <c r="L661">
        <v>21</v>
      </c>
      <c r="M661">
        <v>1</v>
      </c>
      <c r="N661">
        <v>1</v>
      </c>
      <c r="O661">
        <v>0</v>
      </c>
      <c r="Q661">
        <v>0</v>
      </c>
      <c r="R661">
        <v>0</v>
      </c>
      <c r="S661">
        <v>29</v>
      </c>
      <c r="T661">
        <v>0</v>
      </c>
      <c r="U661">
        <v>0</v>
      </c>
      <c r="V661">
        <v>30</v>
      </c>
      <c r="W661">
        <v>0</v>
      </c>
      <c r="X661">
        <v>30</v>
      </c>
      <c r="Y661">
        <f t="shared" si="80"/>
        <v>-21</v>
      </c>
      <c r="Z661">
        <f t="shared" si="81"/>
        <v>-21</v>
      </c>
      <c r="AA661">
        <f t="shared" si="82"/>
        <v>8</v>
      </c>
      <c r="AB661">
        <f t="shared" si="83"/>
        <v>-21</v>
      </c>
      <c r="AC661">
        <f t="shared" si="84"/>
        <v>-21</v>
      </c>
      <c r="AD661">
        <f t="shared" si="85"/>
        <v>9</v>
      </c>
      <c r="AE661">
        <f t="shared" si="86"/>
        <v>-21</v>
      </c>
      <c r="AF661">
        <f t="shared" si="87"/>
        <v>9</v>
      </c>
      <c r="AG661">
        <v>0</v>
      </c>
    </row>
    <row r="662" spans="1:33" x14ac:dyDescent="0.25">
      <c r="A662" t="s">
        <v>2058</v>
      </c>
      <c r="B662" t="s">
        <v>2059</v>
      </c>
      <c r="C662" t="s">
        <v>5</v>
      </c>
      <c r="D662">
        <v>1968</v>
      </c>
      <c r="E662" t="s">
        <v>17</v>
      </c>
      <c r="F662" t="s">
        <v>18</v>
      </c>
      <c r="G662">
        <v>0</v>
      </c>
      <c r="H662">
        <v>1</v>
      </c>
      <c r="I662">
        <v>1</v>
      </c>
      <c r="J662">
        <v>1</v>
      </c>
      <c r="K662">
        <v>1986</v>
      </c>
      <c r="L662">
        <v>18</v>
      </c>
      <c r="M662">
        <v>0</v>
      </c>
      <c r="N662">
        <v>0</v>
      </c>
      <c r="O662">
        <v>1</v>
      </c>
      <c r="Q662">
        <v>0</v>
      </c>
      <c r="R662">
        <v>28</v>
      </c>
      <c r="S662">
        <v>0</v>
      </c>
      <c r="T662">
        <v>34</v>
      </c>
      <c r="U662">
        <v>48</v>
      </c>
      <c r="V662">
        <v>50</v>
      </c>
      <c r="W662">
        <v>0</v>
      </c>
      <c r="X662">
        <v>50</v>
      </c>
      <c r="Y662">
        <f t="shared" si="80"/>
        <v>-18</v>
      </c>
      <c r="Z662">
        <f t="shared" si="81"/>
        <v>10</v>
      </c>
      <c r="AA662">
        <f t="shared" si="82"/>
        <v>-18</v>
      </c>
      <c r="AB662">
        <f t="shared" si="83"/>
        <v>16</v>
      </c>
      <c r="AC662">
        <f t="shared" si="84"/>
        <v>30</v>
      </c>
      <c r="AD662">
        <f t="shared" si="85"/>
        <v>32</v>
      </c>
      <c r="AE662">
        <f t="shared" si="86"/>
        <v>-18</v>
      </c>
      <c r="AF662">
        <f t="shared" si="87"/>
        <v>32</v>
      </c>
      <c r="AG662">
        <v>0</v>
      </c>
    </row>
    <row r="663" spans="1:33" x14ac:dyDescent="0.25">
      <c r="A663" t="s">
        <v>1520</v>
      </c>
      <c r="B663" t="s">
        <v>1521</v>
      </c>
      <c r="C663" t="s">
        <v>5</v>
      </c>
      <c r="D663">
        <v>1963</v>
      </c>
      <c r="F663" t="s">
        <v>150</v>
      </c>
      <c r="G663">
        <v>1</v>
      </c>
      <c r="H663">
        <v>1</v>
      </c>
      <c r="I663">
        <v>1</v>
      </c>
      <c r="J663">
        <v>0</v>
      </c>
      <c r="K663">
        <v>1986</v>
      </c>
      <c r="L663">
        <v>23</v>
      </c>
      <c r="M663">
        <v>0</v>
      </c>
      <c r="N663">
        <v>1</v>
      </c>
      <c r="O663">
        <v>0</v>
      </c>
      <c r="Q663">
        <v>0</v>
      </c>
      <c r="R663">
        <v>0</v>
      </c>
      <c r="S663">
        <v>0</v>
      </c>
      <c r="T663">
        <v>37</v>
      </c>
      <c r="U663">
        <v>0</v>
      </c>
      <c r="V663">
        <v>55</v>
      </c>
      <c r="W663">
        <v>57</v>
      </c>
      <c r="X663">
        <v>55</v>
      </c>
      <c r="Y663">
        <f t="shared" si="80"/>
        <v>-23</v>
      </c>
      <c r="Z663">
        <f t="shared" si="81"/>
        <v>-23</v>
      </c>
      <c r="AA663">
        <f t="shared" si="82"/>
        <v>-23</v>
      </c>
      <c r="AB663">
        <f t="shared" si="83"/>
        <v>14</v>
      </c>
      <c r="AC663">
        <f t="shared" si="84"/>
        <v>-23</v>
      </c>
      <c r="AD663">
        <f t="shared" si="85"/>
        <v>32</v>
      </c>
      <c r="AE663">
        <f t="shared" si="86"/>
        <v>34</v>
      </c>
      <c r="AF663">
        <f t="shared" si="87"/>
        <v>32</v>
      </c>
      <c r="AG663" t="s">
        <v>3447</v>
      </c>
    </row>
    <row r="664" spans="1:33" x14ac:dyDescent="0.25">
      <c r="A664" t="s">
        <v>50</v>
      </c>
      <c r="B664" t="s">
        <v>51</v>
      </c>
      <c r="C664" t="s">
        <v>5</v>
      </c>
      <c r="D664">
        <v>1967</v>
      </c>
      <c r="E664" t="s">
        <v>13</v>
      </c>
      <c r="F664" t="s">
        <v>7</v>
      </c>
      <c r="G664">
        <v>0</v>
      </c>
      <c r="H664">
        <v>1</v>
      </c>
      <c r="I664">
        <v>1</v>
      </c>
      <c r="J664">
        <v>1</v>
      </c>
      <c r="K664">
        <v>1987</v>
      </c>
      <c r="L664">
        <v>20</v>
      </c>
      <c r="M664">
        <v>0</v>
      </c>
      <c r="N664">
        <v>0</v>
      </c>
      <c r="O664">
        <v>0</v>
      </c>
      <c r="Q664">
        <v>0</v>
      </c>
      <c r="R664">
        <v>0</v>
      </c>
      <c r="S664">
        <v>0</v>
      </c>
      <c r="T664">
        <v>32</v>
      </c>
      <c r="U664">
        <v>45</v>
      </c>
      <c r="V664">
        <v>48</v>
      </c>
      <c r="W664">
        <v>0</v>
      </c>
      <c r="X664">
        <v>48</v>
      </c>
      <c r="Y664">
        <f t="shared" si="80"/>
        <v>-20</v>
      </c>
      <c r="Z664">
        <f t="shared" si="81"/>
        <v>-20</v>
      </c>
      <c r="AA664">
        <f t="shared" si="82"/>
        <v>-20</v>
      </c>
      <c r="AB664">
        <f t="shared" si="83"/>
        <v>12</v>
      </c>
      <c r="AC664">
        <f t="shared" si="84"/>
        <v>25</v>
      </c>
      <c r="AD664">
        <f t="shared" si="85"/>
        <v>28</v>
      </c>
      <c r="AE664">
        <f t="shared" si="86"/>
        <v>-20</v>
      </c>
      <c r="AF664">
        <f t="shared" si="87"/>
        <v>28</v>
      </c>
      <c r="AG664" t="s">
        <v>3014</v>
      </c>
    </row>
    <row r="665" spans="1:33" x14ac:dyDescent="0.25">
      <c r="A665" t="s">
        <v>78</v>
      </c>
      <c r="B665" t="s">
        <v>79</v>
      </c>
      <c r="C665" t="s">
        <v>5</v>
      </c>
      <c r="D665">
        <v>1969</v>
      </c>
      <c r="E665" t="s">
        <v>13</v>
      </c>
      <c r="F665" t="s">
        <v>14</v>
      </c>
      <c r="G665">
        <v>0</v>
      </c>
      <c r="H665">
        <v>0</v>
      </c>
      <c r="I665">
        <v>1</v>
      </c>
      <c r="J665">
        <v>0</v>
      </c>
      <c r="K665">
        <v>1987</v>
      </c>
      <c r="L665">
        <v>18</v>
      </c>
      <c r="M665">
        <v>1</v>
      </c>
      <c r="N665">
        <v>1</v>
      </c>
      <c r="O665">
        <v>1</v>
      </c>
      <c r="Q665">
        <v>0</v>
      </c>
      <c r="R665">
        <v>30</v>
      </c>
      <c r="S665">
        <v>31</v>
      </c>
      <c r="T665">
        <v>31</v>
      </c>
      <c r="U665">
        <v>42</v>
      </c>
      <c r="V665">
        <v>46</v>
      </c>
      <c r="W665">
        <v>0</v>
      </c>
      <c r="X665">
        <v>46</v>
      </c>
      <c r="Y665">
        <f t="shared" si="80"/>
        <v>-18</v>
      </c>
      <c r="Z665">
        <f t="shared" si="81"/>
        <v>12</v>
      </c>
      <c r="AA665">
        <f t="shared" si="82"/>
        <v>13</v>
      </c>
      <c r="AB665">
        <f t="shared" si="83"/>
        <v>13</v>
      </c>
      <c r="AC665">
        <f t="shared" si="84"/>
        <v>24</v>
      </c>
      <c r="AD665">
        <f t="shared" si="85"/>
        <v>28</v>
      </c>
      <c r="AE665">
        <f t="shared" si="86"/>
        <v>-18</v>
      </c>
      <c r="AF665">
        <f t="shared" si="87"/>
        <v>28</v>
      </c>
      <c r="AG665" t="s">
        <v>2978</v>
      </c>
    </row>
    <row r="666" spans="1:33" x14ac:dyDescent="0.25">
      <c r="A666" t="s">
        <v>777</v>
      </c>
      <c r="B666" t="s">
        <v>778</v>
      </c>
      <c r="C666" t="s">
        <v>5</v>
      </c>
      <c r="D666">
        <v>1968</v>
      </c>
      <c r="E666" t="s">
        <v>779</v>
      </c>
      <c r="F666" t="s">
        <v>217</v>
      </c>
      <c r="G666">
        <v>0</v>
      </c>
      <c r="H666">
        <v>1</v>
      </c>
      <c r="I666">
        <v>1</v>
      </c>
      <c r="J666">
        <v>0</v>
      </c>
      <c r="K666">
        <v>1987</v>
      </c>
      <c r="L666">
        <v>19</v>
      </c>
      <c r="M666">
        <v>0</v>
      </c>
      <c r="N666">
        <v>0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80"/>
        <v>-19</v>
      </c>
      <c r="Z666">
        <f t="shared" si="81"/>
        <v>-19</v>
      </c>
      <c r="AA666">
        <f t="shared" si="82"/>
        <v>-19</v>
      </c>
      <c r="AB666">
        <f t="shared" si="83"/>
        <v>-19</v>
      </c>
      <c r="AC666">
        <f t="shared" si="84"/>
        <v>-19</v>
      </c>
      <c r="AD666">
        <f t="shared" si="85"/>
        <v>-19</v>
      </c>
      <c r="AE666">
        <f t="shared" si="86"/>
        <v>-19</v>
      </c>
      <c r="AF666">
        <f t="shared" si="87"/>
        <v>-19</v>
      </c>
      <c r="AG666" t="s">
        <v>3516</v>
      </c>
    </row>
    <row r="667" spans="1:33" x14ac:dyDescent="0.25">
      <c r="A667" t="s">
        <v>379</v>
      </c>
      <c r="B667" t="s">
        <v>380</v>
      </c>
      <c r="C667" t="s">
        <v>5</v>
      </c>
      <c r="D667">
        <v>1960</v>
      </c>
      <c r="E667" t="s">
        <v>21</v>
      </c>
      <c r="F667" t="s">
        <v>84</v>
      </c>
      <c r="G667">
        <v>1</v>
      </c>
      <c r="H667">
        <v>1</v>
      </c>
      <c r="I667">
        <v>1</v>
      </c>
      <c r="J667">
        <v>1</v>
      </c>
      <c r="K667">
        <v>1987</v>
      </c>
      <c r="L667">
        <v>27</v>
      </c>
      <c r="M667">
        <v>0</v>
      </c>
      <c r="N667">
        <v>0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57</v>
      </c>
      <c r="X667">
        <v>0</v>
      </c>
      <c r="Y667">
        <f t="shared" si="80"/>
        <v>-27</v>
      </c>
      <c r="Z667">
        <f t="shared" si="81"/>
        <v>-27</v>
      </c>
      <c r="AA667">
        <f t="shared" si="82"/>
        <v>-27</v>
      </c>
      <c r="AB667">
        <f t="shared" si="83"/>
        <v>-27</v>
      </c>
      <c r="AC667">
        <f t="shared" si="84"/>
        <v>-27</v>
      </c>
      <c r="AD667">
        <f t="shared" si="85"/>
        <v>-27</v>
      </c>
      <c r="AE667">
        <f t="shared" si="86"/>
        <v>30</v>
      </c>
      <c r="AF667">
        <f t="shared" si="87"/>
        <v>-27</v>
      </c>
      <c r="AG667" t="s">
        <v>3093</v>
      </c>
    </row>
    <row r="668" spans="1:33" x14ac:dyDescent="0.25">
      <c r="A668" t="s">
        <v>494</v>
      </c>
      <c r="B668" t="s">
        <v>495</v>
      </c>
      <c r="C668" t="s">
        <v>5</v>
      </c>
      <c r="D668">
        <v>1961</v>
      </c>
      <c r="E668" t="s">
        <v>21</v>
      </c>
      <c r="F668" t="s">
        <v>150</v>
      </c>
      <c r="G668">
        <v>0</v>
      </c>
      <c r="H668">
        <v>1</v>
      </c>
      <c r="I668">
        <v>1</v>
      </c>
      <c r="J668">
        <v>0</v>
      </c>
      <c r="K668">
        <v>1987</v>
      </c>
      <c r="L668">
        <v>26</v>
      </c>
      <c r="M668">
        <v>0</v>
      </c>
      <c r="N668">
        <v>1</v>
      </c>
      <c r="O668">
        <v>0</v>
      </c>
      <c r="Q668">
        <v>0</v>
      </c>
      <c r="R668">
        <v>29</v>
      </c>
      <c r="S668">
        <v>32</v>
      </c>
      <c r="T668">
        <v>34</v>
      </c>
      <c r="U668">
        <v>0</v>
      </c>
      <c r="V668">
        <v>38</v>
      </c>
      <c r="W668">
        <v>0</v>
      </c>
      <c r="X668">
        <v>38</v>
      </c>
      <c r="Y668">
        <f t="shared" si="80"/>
        <v>-26</v>
      </c>
      <c r="Z668">
        <f t="shared" si="81"/>
        <v>3</v>
      </c>
      <c r="AA668">
        <f t="shared" si="82"/>
        <v>6</v>
      </c>
      <c r="AB668">
        <f t="shared" si="83"/>
        <v>8</v>
      </c>
      <c r="AC668">
        <f t="shared" si="84"/>
        <v>-26</v>
      </c>
      <c r="AD668">
        <f t="shared" si="85"/>
        <v>12</v>
      </c>
      <c r="AE668">
        <f t="shared" si="86"/>
        <v>-26</v>
      </c>
      <c r="AF668">
        <f t="shared" si="87"/>
        <v>12</v>
      </c>
      <c r="AG668" t="s">
        <v>2942</v>
      </c>
    </row>
    <row r="669" spans="1:33" x14ac:dyDescent="0.25">
      <c r="A669" t="s">
        <v>1772</v>
      </c>
      <c r="B669" t="s">
        <v>1773</v>
      </c>
      <c r="C669" t="s">
        <v>5</v>
      </c>
      <c r="D669">
        <v>1962</v>
      </c>
      <c r="E669" t="s">
        <v>21</v>
      </c>
      <c r="F669" t="s">
        <v>137</v>
      </c>
      <c r="G669">
        <v>1</v>
      </c>
      <c r="H669">
        <v>1</v>
      </c>
      <c r="I669">
        <v>1</v>
      </c>
      <c r="J669">
        <v>1</v>
      </c>
      <c r="K669">
        <v>1987</v>
      </c>
      <c r="L669">
        <v>25</v>
      </c>
      <c r="M669">
        <v>0</v>
      </c>
      <c r="N669">
        <v>1</v>
      </c>
      <c r="O669">
        <v>0</v>
      </c>
      <c r="Q669">
        <v>0</v>
      </c>
      <c r="R669">
        <v>26</v>
      </c>
      <c r="S669">
        <v>30</v>
      </c>
      <c r="T669">
        <v>32</v>
      </c>
      <c r="U669">
        <v>37</v>
      </c>
      <c r="V669">
        <v>39</v>
      </c>
      <c r="W669">
        <v>52</v>
      </c>
      <c r="X669">
        <v>39</v>
      </c>
      <c r="Y669">
        <f t="shared" si="80"/>
        <v>-25</v>
      </c>
      <c r="Z669">
        <f t="shared" si="81"/>
        <v>1</v>
      </c>
      <c r="AA669">
        <f t="shared" si="82"/>
        <v>5</v>
      </c>
      <c r="AB669">
        <f t="shared" si="83"/>
        <v>7</v>
      </c>
      <c r="AC669">
        <f t="shared" si="84"/>
        <v>12</v>
      </c>
      <c r="AD669">
        <f t="shared" si="85"/>
        <v>14</v>
      </c>
      <c r="AE669">
        <f t="shared" si="86"/>
        <v>27</v>
      </c>
      <c r="AF669">
        <f t="shared" si="87"/>
        <v>14</v>
      </c>
      <c r="AG669" t="s">
        <v>3007</v>
      </c>
    </row>
    <row r="670" spans="1:33" x14ac:dyDescent="0.25">
      <c r="A670" t="s">
        <v>1835</v>
      </c>
      <c r="B670" t="s">
        <v>1836</v>
      </c>
      <c r="C670" t="s">
        <v>5</v>
      </c>
      <c r="D670">
        <v>1962</v>
      </c>
      <c r="E670" t="s">
        <v>21</v>
      </c>
      <c r="F670" t="s">
        <v>285</v>
      </c>
      <c r="G670">
        <v>0</v>
      </c>
      <c r="H670">
        <v>1</v>
      </c>
      <c r="I670">
        <v>1</v>
      </c>
      <c r="J670">
        <v>1</v>
      </c>
      <c r="K670">
        <v>1987</v>
      </c>
      <c r="L670">
        <v>25</v>
      </c>
      <c r="M670">
        <v>0</v>
      </c>
      <c r="N670">
        <v>0</v>
      </c>
      <c r="O670">
        <v>1</v>
      </c>
      <c r="Q670">
        <v>0</v>
      </c>
      <c r="R670">
        <v>0</v>
      </c>
      <c r="S670">
        <v>30</v>
      </c>
      <c r="T670">
        <v>32</v>
      </c>
      <c r="U670">
        <v>42</v>
      </c>
      <c r="V670">
        <v>42</v>
      </c>
      <c r="W670">
        <v>55</v>
      </c>
      <c r="X670">
        <v>42</v>
      </c>
      <c r="Y670">
        <f t="shared" si="80"/>
        <v>-25</v>
      </c>
      <c r="Z670">
        <f t="shared" si="81"/>
        <v>-25</v>
      </c>
      <c r="AA670">
        <f t="shared" si="82"/>
        <v>5</v>
      </c>
      <c r="AB670">
        <f t="shared" si="83"/>
        <v>7</v>
      </c>
      <c r="AC670">
        <f t="shared" si="84"/>
        <v>17</v>
      </c>
      <c r="AD670">
        <f t="shared" si="85"/>
        <v>17</v>
      </c>
      <c r="AE670">
        <f t="shared" si="86"/>
        <v>30</v>
      </c>
      <c r="AF670">
        <f t="shared" si="87"/>
        <v>17</v>
      </c>
      <c r="AG670" t="s">
        <v>2791</v>
      </c>
    </row>
    <row r="671" spans="1:33" x14ac:dyDescent="0.25">
      <c r="A671" t="s">
        <v>2186</v>
      </c>
      <c r="B671" t="s">
        <v>2187</v>
      </c>
      <c r="C671" t="s">
        <v>5</v>
      </c>
      <c r="D671">
        <v>1962</v>
      </c>
      <c r="E671" t="s">
        <v>21</v>
      </c>
      <c r="F671" t="s">
        <v>30</v>
      </c>
      <c r="G671">
        <v>1</v>
      </c>
      <c r="H671">
        <v>1</v>
      </c>
      <c r="I671">
        <v>1</v>
      </c>
      <c r="J671">
        <v>1</v>
      </c>
      <c r="K671">
        <v>1987</v>
      </c>
      <c r="L671">
        <v>25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32</v>
      </c>
      <c r="T671">
        <v>35</v>
      </c>
      <c r="U671">
        <v>0</v>
      </c>
      <c r="V671">
        <v>41</v>
      </c>
      <c r="W671">
        <v>53</v>
      </c>
      <c r="X671">
        <v>41</v>
      </c>
      <c r="Y671">
        <f t="shared" si="80"/>
        <v>-25</v>
      </c>
      <c r="Z671">
        <f t="shared" si="81"/>
        <v>-25</v>
      </c>
      <c r="AA671">
        <f t="shared" si="82"/>
        <v>7</v>
      </c>
      <c r="AB671">
        <f t="shared" si="83"/>
        <v>10</v>
      </c>
      <c r="AC671">
        <f t="shared" si="84"/>
        <v>-25</v>
      </c>
      <c r="AD671">
        <f t="shared" si="85"/>
        <v>16</v>
      </c>
      <c r="AE671">
        <f t="shared" si="86"/>
        <v>28</v>
      </c>
      <c r="AF671">
        <f t="shared" si="87"/>
        <v>16</v>
      </c>
      <c r="AG671">
        <v>0</v>
      </c>
    </row>
    <row r="672" spans="1:33" x14ac:dyDescent="0.25">
      <c r="A672" t="s">
        <v>1151</v>
      </c>
      <c r="B672" t="s">
        <v>1152</v>
      </c>
      <c r="C672" t="s">
        <v>5</v>
      </c>
      <c r="D672">
        <v>1963</v>
      </c>
      <c r="E672" t="s">
        <v>21</v>
      </c>
      <c r="F672" t="s">
        <v>62</v>
      </c>
      <c r="G672">
        <v>1</v>
      </c>
      <c r="H672">
        <v>1</v>
      </c>
      <c r="I672">
        <v>1</v>
      </c>
      <c r="J672">
        <v>0</v>
      </c>
      <c r="K672">
        <v>1987</v>
      </c>
      <c r="L672">
        <v>24</v>
      </c>
      <c r="M672">
        <v>1</v>
      </c>
      <c r="N672">
        <v>1</v>
      </c>
      <c r="O672">
        <v>1</v>
      </c>
      <c r="Q672">
        <v>0</v>
      </c>
      <c r="R672">
        <v>0</v>
      </c>
      <c r="S672">
        <v>0</v>
      </c>
      <c r="T672">
        <v>24</v>
      </c>
      <c r="U672">
        <v>43</v>
      </c>
      <c r="V672">
        <v>53</v>
      </c>
      <c r="W672">
        <v>0</v>
      </c>
      <c r="X672">
        <v>53</v>
      </c>
      <c r="Y672">
        <f t="shared" si="80"/>
        <v>-24</v>
      </c>
      <c r="Z672">
        <f t="shared" si="81"/>
        <v>-24</v>
      </c>
      <c r="AA672">
        <f t="shared" si="82"/>
        <v>-24</v>
      </c>
      <c r="AB672">
        <f t="shared" si="83"/>
        <v>0</v>
      </c>
      <c r="AC672">
        <f t="shared" si="84"/>
        <v>19</v>
      </c>
      <c r="AD672">
        <f t="shared" si="85"/>
        <v>29</v>
      </c>
      <c r="AE672">
        <f t="shared" si="86"/>
        <v>-24</v>
      </c>
      <c r="AF672">
        <f t="shared" si="87"/>
        <v>29</v>
      </c>
      <c r="AG672" t="s">
        <v>2981</v>
      </c>
    </row>
    <row r="673" spans="1:33" x14ac:dyDescent="0.25">
      <c r="A673" t="s">
        <v>1457</v>
      </c>
      <c r="B673" t="s">
        <v>1458</v>
      </c>
      <c r="C673" t="s">
        <v>5</v>
      </c>
      <c r="D673">
        <v>1963</v>
      </c>
      <c r="E673" t="s">
        <v>21</v>
      </c>
      <c r="F673" t="s">
        <v>84</v>
      </c>
      <c r="G673">
        <v>1</v>
      </c>
      <c r="H673">
        <v>1</v>
      </c>
      <c r="I673">
        <v>1</v>
      </c>
      <c r="J673">
        <v>0</v>
      </c>
      <c r="K673">
        <v>1987</v>
      </c>
      <c r="L673">
        <v>24</v>
      </c>
      <c r="M673">
        <v>0</v>
      </c>
      <c r="N673">
        <v>0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45</v>
      </c>
      <c r="X673">
        <v>0</v>
      </c>
      <c r="Y673">
        <f t="shared" si="80"/>
        <v>-24</v>
      </c>
      <c r="Z673">
        <f t="shared" si="81"/>
        <v>-24</v>
      </c>
      <c r="AA673">
        <f t="shared" si="82"/>
        <v>-24</v>
      </c>
      <c r="AB673">
        <f t="shared" si="83"/>
        <v>-24</v>
      </c>
      <c r="AC673">
        <f t="shared" si="84"/>
        <v>-24</v>
      </c>
      <c r="AD673">
        <f t="shared" si="85"/>
        <v>-24</v>
      </c>
      <c r="AE673">
        <f t="shared" si="86"/>
        <v>21</v>
      </c>
      <c r="AF673">
        <f t="shared" si="87"/>
        <v>-24</v>
      </c>
      <c r="AG673" t="s">
        <v>2807</v>
      </c>
    </row>
    <row r="674" spans="1:33" x14ac:dyDescent="0.25">
      <c r="A674" t="s">
        <v>2476</v>
      </c>
      <c r="B674" t="s">
        <v>2477</v>
      </c>
      <c r="C674" t="s">
        <v>5</v>
      </c>
      <c r="D674">
        <v>1963</v>
      </c>
      <c r="E674" t="s">
        <v>21</v>
      </c>
      <c r="G674">
        <v>0</v>
      </c>
      <c r="H674">
        <v>1</v>
      </c>
      <c r="I674">
        <v>1</v>
      </c>
      <c r="J674">
        <v>0</v>
      </c>
      <c r="K674">
        <v>1987</v>
      </c>
      <c r="L674">
        <v>24</v>
      </c>
      <c r="M674">
        <v>0</v>
      </c>
      <c r="N674">
        <v>1</v>
      </c>
      <c r="O674">
        <v>0</v>
      </c>
      <c r="Q674">
        <v>26</v>
      </c>
      <c r="R674">
        <v>28</v>
      </c>
      <c r="S674">
        <v>33</v>
      </c>
      <c r="T674">
        <v>38</v>
      </c>
      <c r="U674">
        <v>46</v>
      </c>
      <c r="V674">
        <v>53</v>
      </c>
      <c r="W674">
        <v>0</v>
      </c>
      <c r="X674">
        <v>53</v>
      </c>
      <c r="Y674">
        <f t="shared" si="80"/>
        <v>2</v>
      </c>
      <c r="Z674">
        <f t="shared" si="81"/>
        <v>4</v>
      </c>
      <c r="AA674">
        <f t="shared" si="82"/>
        <v>9</v>
      </c>
      <c r="AB674">
        <f t="shared" si="83"/>
        <v>14</v>
      </c>
      <c r="AC674">
        <f t="shared" si="84"/>
        <v>22</v>
      </c>
      <c r="AD674">
        <f t="shared" si="85"/>
        <v>29</v>
      </c>
      <c r="AE674">
        <f t="shared" si="86"/>
        <v>-24</v>
      </c>
      <c r="AF674">
        <f t="shared" si="87"/>
        <v>29</v>
      </c>
      <c r="AG674" t="s">
        <v>3859</v>
      </c>
    </row>
    <row r="675" spans="1:33" x14ac:dyDescent="0.25">
      <c r="A675" t="s">
        <v>625</v>
      </c>
      <c r="B675" t="s">
        <v>626</v>
      </c>
      <c r="C675" t="s">
        <v>5</v>
      </c>
      <c r="D675">
        <v>1963</v>
      </c>
      <c r="E675" t="s">
        <v>21</v>
      </c>
      <c r="F675" t="s">
        <v>33</v>
      </c>
      <c r="G675">
        <v>1</v>
      </c>
      <c r="H675">
        <v>1</v>
      </c>
      <c r="I675">
        <v>1</v>
      </c>
      <c r="J675">
        <v>1</v>
      </c>
      <c r="K675">
        <v>1987</v>
      </c>
      <c r="L675">
        <v>24</v>
      </c>
      <c r="M675">
        <v>0</v>
      </c>
      <c r="N675">
        <v>1</v>
      </c>
      <c r="O675">
        <v>0</v>
      </c>
      <c r="Q675">
        <v>0</v>
      </c>
      <c r="R675">
        <v>0</v>
      </c>
      <c r="S675">
        <v>29</v>
      </c>
      <c r="T675">
        <v>32</v>
      </c>
      <c r="U675">
        <v>47</v>
      </c>
      <c r="V675">
        <v>48</v>
      </c>
      <c r="W675">
        <v>54</v>
      </c>
      <c r="X675">
        <v>48</v>
      </c>
      <c r="Y675">
        <f t="shared" si="80"/>
        <v>-24</v>
      </c>
      <c r="Z675">
        <f t="shared" si="81"/>
        <v>-24</v>
      </c>
      <c r="AA675">
        <f t="shared" si="82"/>
        <v>5</v>
      </c>
      <c r="AB675">
        <f t="shared" si="83"/>
        <v>8</v>
      </c>
      <c r="AC675">
        <f t="shared" si="84"/>
        <v>23</v>
      </c>
      <c r="AD675">
        <f t="shared" si="85"/>
        <v>24</v>
      </c>
      <c r="AE675">
        <f t="shared" si="86"/>
        <v>30</v>
      </c>
      <c r="AF675">
        <f t="shared" si="87"/>
        <v>24</v>
      </c>
      <c r="AG675" t="s">
        <v>2842</v>
      </c>
    </row>
    <row r="676" spans="1:33" x14ac:dyDescent="0.25">
      <c r="A676" t="s">
        <v>1460</v>
      </c>
      <c r="B676" t="s">
        <v>1461</v>
      </c>
      <c r="C676" t="s">
        <v>5</v>
      </c>
      <c r="D676">
        <v>1963</v>
      </c>
      <c r="E676" t="s">
        <v>21</v>
      </c>
      <c r="F676" t="s">
        <v>84</v>
      </c>
      <c r="G676">
        <v>0</v>
      </c>
      <c r="H676">
        <v>1</v>
      </c>
      <c r="I676">
        <v>1</v>
      </c>
      <c r="J676">
        <v>0</v>
      </c>
      <c r="K676">
        <v>1987</v>
      </c>
      <c r="L676">
        <v>24</v>
      </c>
      <c r="M676">
        <v>0</v>
      </c>
      <c r="N676">
        <v>0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53</v>
      </c>
      <c r="W676">
        <v>0</v>
      </c>
      <c r="X676">
        <v>53</v>
      </c>
      <c r="Y676">
        <f t="shared" si="80"/>
        <v>-24</v>
      </c>
      <c r="Z676">
        <f t="shared" si="81"/>
        <v>-24</v>
      </c>
      <c r="AA676">
        <f t="shared" si="82"/>
        <v>-24</v>
      </c>
      <c r="AB676">
        <f t="shared" si="83"/>
        <v>-24</v>
      </c>
      <c r="AC676">
        <f t="shared" si="84"/>
        <v>-24</v>
      </c>
      <c r="AD676">
        <f t="shared" si="85"/>
        <v>29</v>
      </c>
      <c r="AE676">
        <f t="shared" si="86"/>
        <v>-24</v>
      </c>
      <c r="AF676">
        <f t="shared" si="87"/>
        <v>29</v>
      </c>
      <c r="AG676">
        <v>0</v>
      </c>
    </row>
    <row r="677" spans="1:33" x14ac:dyDescent="0.25">
      <c r="A677" t="s">
        <v>1637</v>
      </c>
      <c r="B677" t="s">
        <v>1638</v>
      </c>
      <c r="C677" t="s">
        <v>5</v>
      </c>
      <c r="D677">
        <v>1963</v>
      </c>
      <c r="E677" t="s">
        <v>21</v>
      </c>
      <c r="F677" t="s">
        <v>30</v>
      </c>
      <c r="G677">
        <v>0</v>
      </c>
      <c r="H677">
        <v>0</v>
      </c>
      <c r="I677">
        <v>1</v>
      </c>
      <c r="J677">
        <v>0</v>
      </c>
      <c r="K677">
        <v>1987</v>
      </c>
      <c r="L677">
        <v>24</v>
      </c>
      <c r="M677">
        <v>0</v>
      </c>
      <c r="N677">
        <v>0</v>
      </c>
      <c r="O677">
        <v>1</v>
      </c>
      <c r="Q677">
        <v>0</v>
      </c>
      <c r="R677">
        <v>0</v>
      </c>
      <c r="S677">
        <v>33</v>
      </c>
      <c r="T677">
        <v>0</v>
      </c>
      <c r="U677">
        <v>0</v>
      </c>
      <c r="V677">
        <v>57</v>
      </c>
      <c r="W677">
        <v>0</v>
      </c>
      <c r="X677">
        <v>57</v>
      </c>
      <c r="Y677">
        <f t="shared" si="80"/>
        <v>-24</v>
      </c>
      <c r="Z677">
        <f t="shared" si="81"/>
        <v>-24</v>
      </c>
      <c r="AA677">
        <f t="shared" si="82"/>
        <v>9</v>
      </c>
      <c r="AB677">
        <f t="shared" si="83"/>
        <v>-24</v>
      </c>
      <c r="AC677">
        <f t="shared" si="84"/>
        <v>-24</v>
      </c>
      <c r="AD677">
        <f t="shared" si="85"/>
        <v>33</v>
      </c>
      <c r="AE677">
        <f t="shared" si="86"/>
        <v>-24</v>
      </c>
      <c r="AF677">
        <f t="shared" si="87"/>
        <v>33</v>
      </c>
      <c r="AG677" t="s">
        <v>3433</v>
      </c>
    </row>
    <row r="678" spans="1:33" x14ac:dyDescent="0.25">
      <c r="A678" t="s">
        <v>2054</v>
      </c>
      <c r="B678" t="s">
        <v>2055</v>
      </c>
      <c r="C678" t="s">
        <v>5</v>
      </c>
      <c r="D678">
        <v>1963</v>
      </c>
      <c r="E678" t="s">
        <v>21</v>
      </c>
      <c r="F678" t="s">
        <v>324</v>
      </c>
      <c r="G678">
        <v>1</v>
      </c>
      <c r="H678">
        <v>1</v>
      </c>
      <c r="I678">
        <v>1</v>
      </c>
      <c r="J678">
        <v>0</v>
      </c>
      <c r="K678">
        <v>1987</v>
      </c>
      <c r="L678">
        <v>24</v>
      </c>
      <c r="M678">
        <v>1</v>
      </c>
      <c r="N678">
        <v>0</v>
      </c>
      <c r="O678">
        <v>1</v>
      </c>
      <c r="Q678">
        <v>0</v>
      </c>
      <c r="R678">
        <v>29</v>
      </c>
      <c r="S678">
        <v>0</v>
      </c>
      <c r="T678">
        <v>34</v>
      </c>
      <c r="U678">
        <v>43</v>
      </c>
      <c r="V678">
        <v>53</v>
      </c>
      <c r="W678">
        <v>0</v>
      </c>
      <c r="X678">
        <v>53</v>
      </c>
      <c r="Y678">
        <f t="shared" si="80"/>
        <v>-24</v>
      </c>
      <c r="Z678">
        <f t="shared" si="81"/>
        <v>5</v>
      </c>
      <c r="AA678">
        <f t="shared" si="82"/>
        <v>-24</v>
      </c>
      <c r="AB678">
        <f t="shared" si="83"/>
        <v>10</v>
      </c>
      <c r="AC678">
        <f t="shared" si="84"/>
        <v>19</v>
      </c>
      <c r="AD678">
        <f t="shared" si="85"/>
        <v>29</v>
      </c>
      <c r="AE678">
        <f t="shared" si="86"/>
        <v>-24</v>
      </c>
      <c r="AF678">
        <f t="shared" si="87"/>
        <v>29</v>
      </c>
      <c r="AG678">
        <v>0</v>
      </c>
    </row>
    <row r="679" spans="1:33" x14ac:dyDescent="0.25">
      <c r="A679" t="s">
        <v>871</v>
      </c>
      <c r="B679" t="s">
        <v>872</v>
      </c>
      <c r="C679" t="s">
        <v>5</v>
      </c>
      <c r="D679">
        <v>1963</v>
      </c>
      <c r="E679" t="s">
        <v>21</v>
      </c>
      <c r="F679" t="s">
        <v>90</v>
      </c>
      <c r="G679">
        <v>1</v>
      </c>
      <c r="H679">
        <v>1</v>
      </c>
      <c r="I679">
        <v>1</v>
      </c>
      <c r="J679">
        <v>1</v>
      </c>
      <c r="K679">
        <v>1987</v>
      </c>
      <c r="L679">
        <v>24</v>
      </c>
      <c r="M679">
        <v>0</v>
      </c>
      <c r="N679">
        <v>1</v>
      </c>
      <c r="O679">
        <v>0</v>
      </c>
      <c r="Q679">
        <v>0</v>
      </c>
      <c r="R679">
        <v>0</v>
      </c>
      <c r="S679">
        <v>26</v>
      </c>
      <c r="T679">
        <v>30</v>
      </c>
      <c r="U679">
        <v>33</v>
      </c>
      <c r="V679">
        <v>39</v>
      </c>
      <c r="W679">
        <v>0</v>
      </c>
      <c r="X679">
        <v>39</v>
      </c>
      <c r="Y679">
        <f t="shared" si="80"/>
        <v>-24</v>
      </c>
      <c r="Z679">
        <f t="shared" si="81"/>
        <v>-24</v>
      </c>
      <c r="AA679">
        <f t="shared" si="82"/>
        <v>2</v>
      </c>
      <c r="AB679">
        <f t="shared" si="83"/>
        <v>6</v>
      </c>
      <c r="AC679">
        <f t="shared" si="84"/>
        <v>9</v>
      </c>
      <c r="AD679">
        <f t="shared" si="85"/>
        <v>15</v>
      </c>
      <c r="AE679">
        <f t="shared" si="86"/>
        <v>-24</v>
      </c>
      <c r="AF679">
        <f t="shared" si="87"/>
        <v>15</v>
      </c>
      <c r="AG679" t="s">
        <v>3093</v>
      </c>
    </row>
    <row r="680" spans="1:33" x14ac:dyDescent="0.25">
      <c r="A680" t="s">
        <v>650</v>
      </c>
      <c r="B680" t="s">
        <v>651</v>
      </c>
      <c r="C680" t="s">
        <v>5</v>
      </c>
      <c r="D680">
        <v>1963</v>
      </c>
      <c r="E680" t="s">
        <v>21</v>
      </c>
      <c r="F680" t="s">
        <v>652</v>
      </c>
      <c r="G680">
        <v>0</v>
      </c>
      <c r="H680">
        <v>1</v>
      </c>
      <c r="I680">
        <v>1</v>
      </c>
      <c r="J680">
        <v>0</v>
      </c>
      <c r="K680">
        <v>1987</v>
      </c>
      <c r="L680">
        <v>24</v>
      </c>
      <c r="M680">
        <v>0</v>
      </c>
      <c r="N680">
        <v>0</v>
      </c>
      <c r="O680">
        <v>0</v>
      </c>
      <c r="Q680">
        <v>0</v>
      </c>
      <c r="R680">
        <v>0</v>
      </c>
      <c r="S680">
        <v>52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80"/>
        <v>-24</v>
      </c>
      <c r="Z680">
        <f t="shared" si="81"/>
        <v>-24</v>
      </c>
      <c r="AA680">
        <f t="shared" si="82"/>
        <v>28</v>
      </c>
      <c r="AB680">
        <f t="shared" si="83"/>
        <v>-24</v>
      </c>
      <c r="AC680">
        <f t="shared" si="84"/>
        <v>-24</v>
      </c>
      <c r="AD680">
        <f t="shared" si="85"/>
        <v>-24</v>
      </c>
      <c r="AE680">
        <f t="shared" si="86"/>
        <v>-24</v>
      </c>
      <c r="AF680">
        <f t="shared" si="87"/>
        <v>-24</v>
      </c>
      <c r="AG680" t="s">
        <v>3152</v>
      </c>
    </row>
    <row r="681" spans="1:33" x14ac:dyDescent="0.25">
      <c r="A681" t="s">
        <v>1867</v>
      </c>
      <c r="B681" t="s">
        <v>1868</v>
      </c>
      <c r="C681" t="s">
        <v>25</v>
      </c>
      <c r="D681">
        <v>1964</v>
      </c>
      <c r="E681" t="s">
        <v>21</v>
      </c>
      <c r="F681" t="s">
        <v>137</v>
      </c>
      <c r="G681">
        <v>0</v>
      </c>
      <c r="H681">
        <v>0</v>
      </c>
      <c r="I681">
        <v>1</v>
      </c>
      <c r="J681">
        <v>0</v>
      </c>
      <c r="K681">
        <v>1987</v>
      </c>
      <c r="L681">
        <v>23</v>
      </c>
      <c r="M681">
        <v>0</v>
      </c>
      <c r="N681">
        <v>0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49</v>
      </c>
      <c r="W681">
        <v>0</v>
      </c>
      <c r="X681">
        <v>49</v>
      </c>
      <c r="Y681">
        <f t="shared" si="80"/>
        <v>-23</v>
      </c>
      <c r="Z681">
        <f t="shared" si="81"/>
        <v>-23</v>
      </c>
      <c r="AA681">
        <f t="shared" si="82"/>
        <v>-23</v>
      </c>
      <c r="AB681">
        <f t="shared" si="83"/>
        <v>-23</v>
      </c>
      <c r="AC681">
        <f t="shared" si="84"/>
        <v>-23</v>
      </c>
      <c r="AD681">
        <f t="shared" si="85"/>
        <v>26</v>
      </c>
      <c r="AE681">
        <f t="shared" si="86"/>
        <v>-23</v>
      </c>
      <c r="AF681">
        <f t="shared" si="87"/>
        <v>26</v>
      </c>
      <c r="AG681" t="s">
        <v>2844</v>
      </c>
    </row>
    <row r="682" spans="1:33" x14ac:dyDescent="0.25">
      <c r="A682" t="s">
        <v>2206</v>
      </c>
      <c r="B682" t="s">
        <v>2207</v>
      </c>
      <c r="C682" t="s">
        <v>5</v>
      </c>
      <c r="D682">
        <v>1964</v>
      </c>
      <c r="E682" t="s">
        <v>21</v>
      </c>
      <c r="F682" t="s">
        <v>30</v>
      </c>
      <c r="G682">
        <v>1</v>
      </c>
      <c r="H682">
        <v>1</v>
      </c>
      <c r="I682">
        <v>1</v>
      </c>
      <c r="J682">
        <v>0</v>
      </c>
      <c r="K682">
        <v>1987</v>
      </c>
      <c r="L682">
        <v>23</v>
      </c>
      <c r="M682">
        <v>0</v>
      </c>
      <c r="N682">
        <v>0</v>
      </c>
      <c r="O682">
        <v>0</v>
      </c>
      <c r="Q682">
        <v>0</v>
      </c>
      <c r="R682">
        <v>26</v>
      </c>
      <c r="S682">
        <v>0</v>
      </c>
      <c r="T682">
        <v>31</v>
      </c>
      <c r="U682">
        <v>38</v>
      </c>
      <c r="V682">
        <v>42</v>
      </c>
      <c r="W682">
        <v>0</v>
      </c>
      <c r="X682">
        <v>42</v>
      </c>
      <c r="Y682">
        <f t="shared" si="80"/>
        <v>-23</v>
      </c>
      <c r="Z682">
        <f t="shared" si="81"/>
        <v>3</v>
      </c>
      <c r="AA682">
        <f t="shared" si="82"/>
        <v>-23</v>
      </c>
      <c r="AB682">
        <f t="shared" si="83"/>
        <v>8</v>
      </c>
      <c r="AC682">
        <f t="shared" si="84"/>
        <v>15</v>
      </c>
      <c r="AD682">
        <f t="shared" si="85"/>
        <v>19</v>
      </c>
      <c r="AE682">
        <f t="shared" si="86"/>
        <v>-23</v>
      </c>
      <c r="AF682">
        <f t="shared" si="87"/>
        <v>19</v>
      </c>
      <c r="AG682" t="s">
        <v>3103</v>
      </c>
    </row>
    <row r="683" spans="1:33" x14ac:dyDescent="0.25">
      <c r="A683" t="s">
        <v>140</v>
      </c>
      <c r="B683" t="s">
        <v>141</v>
      </c>
      <c r="C683" t="s">
        <v>5</v>
      </c>
      <c r="D683">
        <v>1964</v>
      </c>
      <c r="E683" t="s">
        <v>21</v>
      </c>
      <c r="F683" t="s">
        <v>309</v>
      </c>
      <c r="G683">
        <v>0</v>
      </c>
      <c r="H683">
        <v>1</v>
      </c>
      <c r="I683">
        <v>1</v>
      </c>
      <c r="J683">
        <v>0</v>
      </c>
      <c r="K683">
        <v>1987</v>
      </c>
      <c r="L683">
        <v>23</v>
      </c>
      <c r="M683">
        <v>0</v>
      </c>
      <c r="N683">
        <v>1</v>
      </c>
      <c r="O683">
        <v>0</v>
      </c>
      <c r="Q683">
        <v>27</v>
      </c>
      <c r="R683">
        <v>31</v>
      </c>
      <c r="S683">
        <v>33</v>
      </c>
      <c r="T683">
        <v>37</v>
      </c>
      <c r="U683">
        <v>40</v>
      </c>
      <c r="V683">
        <v>47</v>
      </c>
      <c r="W683">
        <v>54</v>
      </c>
      <c r="X683">
        <v>47</v>
      </c>
      <c r="Y683">
        <f t="shared" si="80"/>
        <v>4</v>
      </c>
      <c r="Z683">
        <f t="shared" si="81"/>
        <v>8</v>
      </c>
      <c r="AA683">
        <f t="shared" si="82"/>
        <v>10</v>
      </c>
      <c r="AB683">
        <f t="shared" si="83"/>
        <v>14</v>
      </c>
      <c r="AC683">
        <f t="shared" si="84"/>
        <v>17</v>
      </c>
      <c r="AD683">
        <f t="shared" si="85"/>
        <v>24</v>
      </c>
      <c r="AE683">
        <f t="shared" si="86"/>
        <v>31</v>
      </c>
      <c r="AF683">
        <f t="shared" si="87"/>
        <v>24</v>
      </c>
      <c r="AG683">
        <v>0</v>
      </c>
    </row>
    <row r="684" spans="1:33" x14ac:dyDescent="0.25">
      <c r="A684" t="s">
        <v>129</v>
      </c>
      <c r="B684" t="s">
        <v>130</v>
      </c>
      <c r="C684" t="s">
        <v>5</v>
      </c>
      <c r="D684">
        <v>1964</v>
      </c>
      <c r="E684" t="s">
        <v>21</v>
      </c>
      <c r="F684" t="s">
        <v>114</v>
      </c>
      <c r="G684">
        <v>0</v>
      </c>
      <c r="H684">
        <v>1</v>
      </c>
      <c r="I684">
        <v>1</v>
      </c>
      <c r="J684">
        <v>0</v>
      </c>
      <c r="K684">
        <v>1987</v>
      </c>
      <c r="L684">
        <v>23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0</v>
      </c>
      <c r="X684">
        <v>0</v>
      </c>
      <c r="Y684">
        <f t="shared" si="80"/>
        <v>-23</v>
      </c>
      <c r="Z684">
        <f t="shared" si="81"/>
        <v>-23</v>
      </c>
      <c r="AA684">
        <f t="shared" si="82"/>
        <v>-23</v>
      </c>
      <c r="AB684">
        <f t="shared" si="83"/>
        <v>-23</v>
      </c>
      <c r="AC684">
        <f t="shared" si="84"/>
        <v>17</v>
      </c>
      <c r="AD684">
        <f t="shared" si="85"/>
        <v>-23</v>
      </c>
      <c r="AE684">
        <f t="shared" si="86"/>
        <v>-23</v>
      </c>
      <c r="AF684">
        <f t="shared" si="87"/>
        <v>-23</v>
      </c>
      <c r="AG684" t="s">
        <v>3538</v>
      </c>
    </row>
    <row r="685" spans="1:33" x14ac:dyDescent="0.25">
      <c r="A685" t="s">
        <v>514</v>
      </c>
      <c r="B685" t="s">
        <v>515</v>
      </c>
      <c r="C685" t="s">
        <v>5</v>
      </c>
      <c r="D685">
        <v>1964</v>
      </c>
      <c r="E685" t="s">
        <v>21</v>
      </c>
      <c r="F685" t="s">
        <v>22</v>
      </c>
      <c r="G685">
        <v>0</v>
      </c>
      <c r="H685">
        <v>1</v>
      </c>
      <c r="I685">
        <v>1</v>
      </c>
      <c r="J685">
        <v>1</v>
      </c>
      <c r="K685">
        <v>1987</v>
      </c>
      <c r="L685">
        <v>23</v>
      </c>
      <c r="M685">
        <v>0</v>
      </c>
      <c r="N685">
        <v>0</v>
      </c>
      <c r="O685">
        <v>1</v>
      </c>
      <c r="Q685">
        <v>0</v>
      </c>
      <c r="R685">
        <v>0</v>
      </c>
      <c r="S685">
        <v>34</v>
      </c>
      <c r="T685">
        <v>0</v>
      </c>
      <c r="U685">
        <v>50</v>
      </c>
      <c r="V685">
        <v>50</v>
      </c>
      <c r="W685">
        <v>0</v>
      </c>
      <c r="X685">
        <v>50</v>
      </c>
      <c r="Y685">
        <f t="shared" si="80"/>
        <v>-23</v>
      </c>
      <c r="Z685">
        <f t="shared" si="81"/>
        <v>-23</v>
      </c>
      <c r="AA685">
        <f t="shared" si="82"/>
        <v>11</v>
      </c>
      <c r="AB685">
        <f t="shared" si="83"/>
        <v>-23</v>
      </c>
      <c r="AC685">
        <f t="shared" si="84"/>
        <v>27</v>
      </c>
      <c r="AD685">
        <f t="shared" si="85"/>
        <v>27</v>
      </c>
      <c r="AE685">
        <f t="shared" si="86"/>
        <v>-23</v>
      </c>
      <c r="AF685">
        <f t="shared" si="87"/>
        <v>27</v>
      </c>
      <c r="AG685" t="s">
        <v>3654</v>
      </c>
    </row>
    <row r="686" spans="1:33" x14ac:dyDescent="0.25">
      <c r="A686" t="s">
        <v>218</v>
      </c>
      <c r="B686" t="s">
        <v>219</v>
      </c>
      <c r="C686" t="s">
        <v>5</v>
      </c>
      <c r="D686">
        <v>1964</v>
      </c>
      <c r="E686" t="s">
        <v>21</v>
      </c>
      <c r="F686" t="s">
        <v>69</v>
      </c>
      <c r="G686">
        <v>1</v>
      </c>
      <c r="H686">
        <v>1</v>
      </c>
      <c r="I686">
        <v>1</v>
      </c>
      <c r="J686">
        <v>0</v>
      </c>
      <c r="K686">
        <v>1987</v>
      </c>
      <c r="L686">
        <v>23</v>
      </c>
      <c r="M686">
        <v>0</v>
      </c>
      <c r="N686">
        <v>0</v>
      </c>
      <c r="O686">
        <v>0</v>
      </c>
      <c r="Q686">
        <v>0</v>
      </c>
      <c r="R686">
        <v>0</v>
      </c>
      <c r="S686">
        <v>0</v>
      </c>
      <c r="T686">
        <v>0</v>
      </c>
      <c r="U686">
        <v>34</v>
      </c>
      <c r="V686">
        <v>0</v>
      </c>
      <c r="W686">
        <v>52</v>
      </c>
      <c r="X686">
        <v>0</v>
      </c>
      <c r="Y686">
        <f t="shared" si="80"/>
        <v>-23</v>
      </c>
      <c r="Z686">
        <f t="shared" si="81"/>
        <v>-23</v>
      </c>
      <c r="AA686">
        <f t="shared" si="82"/>
        <v>-23</v>
      </c>
      <c r="AB686">
        <f t="shared" si="83"/>
        <v>-23</v>
      </c>
      <c r="AC686">
        <f t="shared" si="84"/>
        <v>11</v>
      </c>
      <c r="AD686">
        <f t="shared" si="85"/>
        <v>-23</v>
      </c>
      <c r="AE686">
        <f t="shared" si="86"/>
        <v>29</v>
      </c>
      <c r="AF686">
        <f t="shared" si="87"/>
        <v>-23</v>
      </c>
      <c r="AG686">
        <v>0</v>
      </c>
    </row>
    <row r="687" spans="1:33" x14ac:dyDescent="0.25">
      <c r="A687" t="s">
        <v>1079</v>
      </c>
      <c r="B687" t="s">
        <v>1080</v>
      </c>
      <c r="C687" t="s">
        <v>5</v>
      </c>
      <c r="D687">
        <v>1964</v>
      </c>
      <c r="E687" t="s">
        <v>21</v>
      </c>
      <c r="F687" t="s">
        <v>30</v>
      </c>
      <c r="G687">
        <v>1</v>
      </c>
      <c r="H687">
        <v>1</v>
      </c>
      <c r="I687">
        <v>1</v>
      </c>
      <c r="J687">
        <v>0</v>
      </c>
      <c r="K687">
        <v>1987</v>
      </c>
      <c r="L687">
        <v>23</v>
      </c>
      <c r="M687">
        <v>0</v>
      </c>
      <c r="N687">
        <v>1</v>
      </c>
      <c r="O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34</v>
      </c>
      <c r="X687">
        <v>0</v>
      </c>
      <c r="Y687">
        <f t="shared" si="80"/>
        <v>-23</v>
      </c>
      <c r="Z687">
        <f t="shared" si="81"/>
        <v>-23</v>
      </c>
      <c r="AA687">
        <f t="shared" si="82"/>
        <v>-23</v>
      </c>
      <c r="AB687">
        <f t="shared" si="83"/>
        <v>-23</v>
      </c>
      <c r="AC687">
        <f t="shared" si="84"/>
        <v>-23</v>
      </c>
      <c r="AD687">
        <f t="shared" si="85"/>
        <v>-23</v>
      </c>
      <c r="AE687">
        <f t="shared" si="86"/>
        <v>11</v>
      </c>
      <c r="AF687">
        <f t="shared" si="87"/>
        <v>-23</v>
      </c>
      <c r="AG687" t="s">
        <v>3282</v>
      </c>
    </row>
    <row r="688" spans="1:33" x14ac:dyDescent="0.25">
      <c r="A688" t="s">
        <v>2317</v>
      </c>
      <c r="B688" t="s">
        <v>2318</v>
      </c>
      <c r="C688" t="s">
        <v>5</v>
      </c>
      <c r="D688">
        <v>1964</v>
      </c>
      <c r="E688" t="s">
        <v>21</v>
      </c>
      <c r="F688" t="s">
        <v>90</v>
      </c>
      <c r="G688">
        <v>0</v>
      </c>
      <c r="H688">
        <v>1</v>
      </c>
      <c r="I688">
        <v>1</v>
      </c>
      <c r="J688">
        <v>1</v>
      </c>
      <c r="K688">
        <v>1987</v>
      </c>
      <c r="L688">
        <v>23</v>
      </c>
      <c r="M688">
        <v>0</v>
      </c>
      <c r="N688">
        <v>1</v>
      </c>
      <c r="O688">
        <v>0</v>
      </c>
      <c r="Q688">
        <v>0</v>
      </c>
      <c r="R688">
        <v>31</v>
      </c>
      <c r="S688">
        <v>0</v>
      </c>
      <c r="T688">
        <v>0</v>
      </c>
      <c r="U688">
        <v>38</v>
      </c>
      <c r="V688">
        <v>47</v>
      </c>
      <c r="W688">
        <v>54</v>
      </c>
      <c r="X688">
        <v>47</v>
      </c>
      <c r="Y688">
        <f t="shared" si="80"/>
        <v>-23</v>
      </c>
      <c r="Z688">
        <f t="shared" si="81"/>
        <v>8</v>
      </c>
      <c r="AA688">
        <f t="shared" si="82"/>
        <v>-23</v>
      </c>
      <c r="AB688">
        <f t="shared" si="83"/>
        <v>-23</v>
      </c>
      <c r="AC688">
        <f t="shared" si="84"/>
        <v>15</v>
      </c>
      <c r="AD688">
        <f t="shared" si="85"/>
        <v>24</v>
      </c>
      <c r="AE688">
        <f t="shared" si="86"/>
        <v>31</v>
      </c>
      <c r="AF688">
        <f t="shared" si="87"/>
        <v>24</v>
      </c>
      <c r="AG688" t="s">
        <v>2818</v>
      </c>
    </row>
    <row r="689" spans="1:33" x14ac:dyDescent="0.25">
      <c r="A689" t="s">
        <v>356</v>
      </c>
      <c r="B689" t="s">
        <v>357</v>
      </c>
      <c r="C689" t="s">
        <v>25</v>
      </c>
      <c r="D689">
        <v>1965</v>
      </c>
      <c r="E689" t="s">
        <v>21</v>
      </c>
      <c r="F689" t="s">
        <v>90</v>
      </c>
      <c r="G689">
        <v>0</v>
      </c>
      <c r="H689">
        <v>1</v>
      </c>
      <c r="I689">
        <v>1</v>
      </c>
      <c r="J689">
        <v>0</v>
      </c>
      <c r="K689">
        <v>1987</v>
      </c>
      <c r="L689">
        <v>22</v>
      </c>
      <c r="M689">
        <v>0</v>
      </c>
      <c r="N689">
        <v>0</v>
      </c>
      <c r="O689">
        <v>0</v>
      </c>
      <c r="Q689">
        <v>0</v>
      </c>
      <c r="R689">
        <v>0</v>
      </c>
      <c r="S689">
        <v>28</v>
      </c>
      <c r="T689">
        <v>34</v>
      </c>
      <c r="U689">
        <v>0</v>
      </c>
      <c r="V689">
        <v>0</v>
      </c>
      <c r="W689">
        <v>53</v>
      </c>
      <c r="X689">
        <v>0</v>
      </c>
      <c r="Y689">
        <f t="shared" si="80"/>
        <v>-22</v>
      </c>
      <c r="Z689">
        <f t="shared" si="81"/>
        <v>-22</v>
      </c>
      <c r="AA689">
        <f t="shared" si="82"/>
        <v>6</v>
      </c>
      <c r="AB689">
        <f t="shared" si="83"/>
        <v>12</v>
      </c>
      <c r="AC689">
        <f t="shared" si="84"/>
        <v>-22</v>
      </c>
      <c r="AD689">
        <f t="shared" si="85"/>
        <v>-22</v>
      </c>
      <c r="AE689">
        <f t="shared" si="86"/>
        <v>31</v>
      </c>
      <c r="AF689">
        <f t="shared" si="87"/>
        <v>-22</v>
      </c>
      <c r="AG689" t="s">
        <v>3755</v>
      </c>
    </row>
    <row r="690" spans="1:33" x14ac:dyDescent="0.25">
      <c r="A690" t="s">
        <v>861</v>
      </c>
      <c r="B690" t="s">
        <v>862</v>
      </c>
      <c r="C690" t="s">
        <v>5</v>
      </c>
      <c r="D690">
        <v>1965</v>
      </c>
      <c r="E690" t="s">
        <v>21</v>
      </c>
      <c r="F690" t="s">
        <v>150</v>
      </c>
      <c r="G690">
        <v>1</v>
      </c>
      <c r="H690">
        <v>1</v>
      </c>
      <c r="I690">
        <v>1</v>
      </c>
      <c r="J690">
        <v>1</v>
      </c>
      <c r="K690">
        <v>1987</v>
      </c>
      <c r="L690">
        <v>22</v>
      </c>
      <c r="M690">
        <v>0</v>
      </c>
      <c r="N690">
        <v>1</v>
      </c>
      <c r="O690">
        <v>0</v>
      </c>
      <c r="Q690">
        <v>0</v>
      </c>
      <c r="R690">
        <v>28</v>
      </c>
      <c r="S690">
        <v>34</v>
      </c>
      <c r="T690">
        <v>0</v>
      </c>
      <c r="U690">
        <v>47</v>
      </c>
      <c r="V690">
        <v>48</v>
      </c>
      <c r="W690">
        <v>0</v>
      </c>
      <c r="X690">
        <v>48</v>
      </c>
      <c r="Y690">
        <f t="shared" si="80"/>
        <v>-22</v>
      </c>
      <c r="Z690">
        <f t="shared" si="81"/>
        <v>6</v>
      </c>
      <c r="AA690">
        <f t="shared" si="82"/>
        <v>12</v>
      </c>
      <c r="AB690">
        <f t="shared" si="83"/>
        <v>-22</v>
      </c>
      <c r="AC690">
        <f t="shared" si="84"/>
        <v>25</v>
      </c>
      <c r="AD690">
        <f t="shared" si="85"/>
        <v>26</v>
      </c>
      <c r="AE690">
        <f t="shared" si="86"/>
        <v>-22</v>
      </c>
      <c r="AF690">
        <f t="shared" si="87"/>
        <v>26</v>
      </c>
      <c r="AG690" t="s">
        <v>2961</v>
      </c>
    </row>
    <row r="691" spans="1:33" x14ac:dyDescent="0.25">
      <c r="A691" t="s">
        <v>2156</v>
      </c>
      <c r="B691" t="s">
        <v>2157</v>
      </c>
      <c r="C691" t="s">
        <v>5</v>
      </c>
      <c r="D691">
        <v>1965</v>
      </c>
      <c r="E691" t="s">
        <v>21</v>
      </c>
      <c r="F691" t="s">
        <v>183</v>
      </c>
      <c r="G691">
        <v>0</v>
      </c>
      <c r="H691">
        <v>1</v>
      </c>
      <c r="I691">
        <v>1</v>
      </c>
      <c r="J691">
        <v>1</v>
      </c>
      <c r="K691">
        <v>1987</v>
      </c>
      <c r="L691">
        <v>22</v>
      </c>
      <c r="M691">
        <v>1</v>
      </c>
      <c r="N691">
        <v>0</v>
      </c>
      <c r="O691">
        <v>0</v>
      </c>
      <c r="Q691">
        <v>0</v>
      </c>
      <c r="R691">
        <v>0</v>
      </c>
      <c r="S691">
        <v>0</v>
      </c>
      <c r="T691">
        <v>37</v>
      </c>
      <c r="U691">
        <v>38</v>
      </c>
      <c r="V691">
        <v>52</v>
      </c>
      <c r="W691">
        <v>0</v>
      </c>
      <c r="X691">
        <v>52</v>
      </c>
      <c r="Y691">
        <f t="shared" si="80"/>
        <v>-22</v>
      </c>
      <c r="Z691">
        <f t="shared" si="81"/>
        <v>-22</v>
      </c>
      <c r="AA691">
        <f t="shared" si="82"/>
        <v>-22</v>
      </c>
      <c r="AB691">
        <f t="shared" si="83"/>
        <v>15</v>
      </c>
      <c r="AC691">
        <f t="shared" si="84"/>
        <v>16</v>
      </c>
      <c r="AD691">
        <f t="shared" si="85"/>
        <v>30</v>
      </c>
      <c r="AE691">
        <f t="shared" si="86"/>
        <v>-22</v>
      </c>
      <c r="AF691">
        <f t="shared" si="87"/>
        <v>30</v>
      </c>
      <c r="AG691">
        <v>0</v>
      </c>
    </row>
    <row r="692" spans="1:33" x14ac:dyDescent="0.25">
      <c r="A692" t="s">
        <v>667</v>
      </c>
      <c r="B692" t="s">
        <v>668</v>
      </c>
      <c r="C692" t="s">
        <v>5</v>
      </c>
      <c r="D692">
        <v>1965</v>
      </c>
      <c r="E692" t="s">
        <v>21</v>
      </c>
      <c r="F692" t="s">
        <v>62</v>
      </c>
      <c r="G692">
        <v>0</v>
      </c>
      <c r="H692">
        <v>1</v>
      </c>
      <c r="I692">
        <v>1</v>
      </c>
      <c r="J692">
        <v>0</v>
      </c>
      <c r="K692">
        <v>1987</v>
      </c>
      <c r="L692">
        <v>22</v>
      </c>
      <c r="M692">
        <v>0</v>
      </c>
      <c r="N692">
        <v>1</v>
      </c>
      <c r="O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51</v>
      </c>
      <c r="W692">
        <v>0</v>
      </c>
      <c r="X692">
        <v>51</v>
      </c>
      <c r="Y692">
        <f t="shared" si="80"/>
        <v>-22</v>
      </c>
      <c r="Z692">
        <f t="shared" si="81"/>
        <v>-22</v>
      </c>
      <c r="AA692">
        <f t="shared" si="82"/>
        <v>-22</v>
      </c>
      <c r="AB692">
        <f t="shared" si="83"/>
        <v>-22</v>
      </c>
      <c r="AC692">
        <f t="shared" si="84"/>
        <v>-22</v>
      </c>
      <c r="AD692">
        <f t="shared" si="85"/>
        <v>29</v>
      </c>
      <c r="AE692">
        <f t="shared" si="86"/>
        <v>-22</v>
      </c>
      <c r="AF692">
        <f t="shared" si="87"/>
        <v>29</v>
      </c>
      <c r="AG692">
        <v>0</v>
      </c>
    </row>
    <row r="693" spans="1:33" x14ac:dyDescent="0.25">
      <c r="A693" t="s">
        <v>1483</v>
      </c>
      <c r="B693" t="s">
        <v>1097</v>
      </c>
      <c r="C693" t="s">
        <v>5</v>
      </c>
      <c r="D693">
        <v>1965</v>
      </c>
      <c r="E693" t="s">
        <v>21</v>
      </c>
      <c r="F693" t="s">
        <v>36</v>
      </c>
      <c r="G693">
        <v>0</v>
      </c>
      <c r="H693">
        <v>1</v>
      </c>
      <c r="I693">
        <v>0</v>
      </c>
      <c r="J693">
        <v>1</v>
      </c>
      <c r="K693">
        <v>1987</v>
      </c>
      <c r="L693">
        <v>22</v>
      </c>
      <c r="M693">
        <v>0</v>
      </c>
      <c r="N693">
        <v>0</v>
      </c>
      <c r="O693">
        <v>1</v>
      </c>
      <c r="Q693">
        <v>25</v>
      </c>
      <c r="R693">
        <v>27</v>
      </c>
      <c r="S693">
        <v>33</v>
      </c>
      <c r="T693">
        <v>0</v>
      </c>
      <c r="U693">
        <v>0</v>
      </c>
      <c r="V693">
        <v>0</v>
      </c>
      <c r="W693">
        <v>53</v>
      </c>
      <c r="X693">
        <v>0</v>
      </c>
      <c r="Y693">
        <f t="shared" si="80"/>
        <v>3</v>
      </c>
      <c r="Z693">
        <f t="shared" si="81"/>
        <v>5</v>
      </c>
      <c r="AA693">
        <f t="shared" si="82"/>
        <v>11</v>
      </c>
      <c r="AB693">
        <f t="shared" si="83"/>
        <v>-22</v>
      </c>
      <c r="AC693">
        <f t="shared" si="84"/>
        <v>-22</v>
      </c>
      <c r="AD693">
        <f t="shared" si="85"/>
        <v>-22</v>
      </c>
      <c r="AE693">
        <f t="shared" si="86"/>
        <v>31</v>
      </c>
      <c r="AF693">
        <f t="shared" si="87"/>
        <v>-22</v>
      </c>
      <c r="AG693" t="s">
        <v>3662</v>
      </c>
    </row>
    <row r="694" spans="1:33" x14ac:dyDescent="0.25">
      <c r="A694" t="s">
        <v>2116</v>
      </c>
      <c r="B694" t="s">
        <v>2117</v>
      </c>
      <c r="C694" t="s">
        <v>5</v>
      </c>
      <c r="D694">
        <v>1965</v>
      </c>
      <c r="E694" t="s">
        <v>21</v>
      </c>
      <c r="F694" t="s">
        <v>285</v>
      </c>
      <c r="G694">
        <v>1</v>
      </c>
      <c r="H694">
        <v>1</v>
      </c>
      <c r="I694">
        <v>1</v>
      </c>
      <c r="J694">
        <v>0</v>
      </c>
      <c r="K694">
        <v>1987</v>
      </c>
      <c r="L694">
        <v>22</v>
      </c>
      <c r="M694">
        <v>0</v>
      </c>
      <c r="N694">
        <v>1</v>
      </c>
      <c r="O694">
        <v>0</v>
      </c>
      <c r="Q694">
        <v>29</v>
      </c>
      <c r="R694">
        <v>31</v>
      </c>
      <c r="S694">
        <v>33</v>
      </c>
      <c r="T694">
        <v>35</v>
      </c>
      <c r="U694">
        <v>0</v>
      </c>
      <c r="V694">
        <v>53</v>
      </c>
      <c r="W694">
        <v>0</v>
      </c>
      <c r="X694">
        <v>53</v>
      </c>
      <c r="Y694">
        <f t="shared" si="80"/>
        <v>7</v>
      </c>
      <c r="Z694">
        <f t="shared" si="81"/>
        <v>9</v>
      </c>
      <c r="AA694">
        <f t="shared" si="82"/>
        <v>11</v>
      </c>
      <c r="AB694">
        <f t="shared" si="83"/>
        <v>13</v>
      </c>
      <c r="AC694">
        <f t="shared" si="84"/>
        <v>-22</v>
      </c>
      <c r="AD694">
        <f t="shared" si="85"/>
        <v>31</v>
      </c>
      <c r="AE694">
        <f t="shared" si="86"/>
        <v>-22</v>
      </c>
      <c r="AF694">
        <f t="shared" si="87"/>
        <v>31</v>
      </c>
      <c r="AG694" t="s">
        <v>3628</v>
      </c>
    </row>
    <row r="695" spans="1:33" x14ac:dyDescent="0.25">
      <c r="A695" t="s">
        <v>423</v>
      </c>
      <c r="B695" t="s">
        <v>424</v>
      </c>
      <c r="C695" t="s">
        <v>5</v>
      </c>
      <c r="D695">
        <v>1965</v>
      </c>
      <c r="E695" t="s">
        <v>21</v>
      </c>
      <c r="F695" t="s">
        <v>90</v>
      </c>
      <c r="G695">
        <v>0</v>
      </c>
      <c r="H695">
        <v>1</v>
      </c>
      <c r="I695">
        <v>1</v>
      </c>
      <c r="J695">
        <v>0</v>
      </c>
      <c r="K695">
        <v>1987</v>
      </c>
      <c r="L695">
        <v>22</v>
      </c>
      <c r="M695">
        <v>0</v>
      </c>
      <c r="N695">
        <v>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53</v>
      </c>
      <c r="W695">
        <v>0</v>
      </c>
      <c r="X695">
        <v>53</v>
      </c>
      <c r="Y695">
        <f t="shared" si="80"/>
        <v>-22</v>
      </c>
      <c r="Z695">
        <f t="shared" si="81"/>
        <v>-22</v>
      </c>
      <c r="AA695">
        <f t="shared" si="82"/>
        <v>-22</v>
      </c>
      <c r="AB695">
        <f t="shared" si="83"/>
        <v>-22</v>
      </c>
      <c r="AC695">
        <f t="shared" si="84"/>
        <v>-22</v>
      </c>
      <c r="AD695">
        <f t="shared" si="85"/>
        <v>31</v>
      </c>
      <c r="AE695">
        <f t="shared" si="86"/>
        <v>-22</v>
      </c>
      <c r="AF695">
        <f t="shared" si="87"/>
        <v>31</v>
      </c>
      <c r="AG695" t="s">
        <v>3624</v>
      </c>
    </row>
    <row r="696" spans="1:33" x14ac:dyDescent="0.25">
      <c r="A696" t="s">
        <v>1541</v>
      </c>
      <c r="B696" t="s">
        <v>1542</v>
      </c>
      <c r="C696" t="s">
        <v>5</v>
      </c>
      <c r="D696">
        <v>1965</v>
      </c>
      <c r="E696" t="s">
        <v>21</v>
      </c>
      <c r="F696" t="s">
        <v>30</v>
      </c>
      <c r="G696">
        <v>1</v>
      </c>
      <c r="H696">
        <v>1</v>
      </c>
      <c r="I696">
        <v>1</v>
      </c>
      <c r="J696">
        <v>1</v>
      </c>
      <c r="K696">
        <v>1987</v>
      </c>
      <c r="L696">
        <v>22</v>
      </c>
      <c r="M696">
        <v>0</v>
      </c>
      <c r="N696">
        <v>0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36</v>
      </c>
      <c r="V696">
        <v>43</v>
      </c>
      <c r="W696">
        <v>53</v>
      </c>
      <c r="X696">
        <v>43</v>
      </c>
      <c r="Y696">
        <f t="shared" si="80"/>
        <v>-22</v>
      </c>
      <c r="Z696">
        <f t="shared" si="81"/>
        <v>-22</v>
      </c>
      <c r="AA696">
        <f t="shared" si="82"/>
        <v>-22</v>
      </c>
      <c r="AB696">
        <f t="shared" si="83"/>
        <v>-22</v>
      </c>
      <c r="AC696">
        <f t="shared" si="84"/>
        <v>14</v>
      </c>
      <c r="AD696">
        <f t="shared" si="85"/>
        <v>21</v>
      </c>
      <c r="AE696">
        <f t="shared" si="86"/>
        <v>31</v>
      </c>
      <c r="AF696">
        <f t="shared" si="87"/>
        <v>21</v>
      </c>
      <c r="AG696" t="s">
        <v>2884</v>
      </c>
    </row>
    <row r="697" spans="1:33" x14ac:dyDescent="0.25">
      <c r="A697" t="s">
        <v>1816</v>
      </c>
      <c r="B697" t="s">
        <v>616</v>
      </c>
      <c r="C697" t="s">
        <v>5</v>
      </c>
      <c r="D697">
        <v>1965</v>
      </c>
      <c r="E697" t="s">
        <v>21</v>
      </c>
      <c r="F697" t="s">
        <v>150</v>
      </c>
      <c r="G697">
        <v>0</v>
      </c>
      <c r="H697">
        <v>1</v>
      </c>
      <c r="I697">
        <v>1</v>
      </c>
      <c r="J697">
        <v>0</v>
      </c>
      <c r="K697">
        <v>1987</v>
      </c>
      <c r="L697">
        <v>22</v>
      </c>
      <c r="M697">
        <v>0</v>
      </c>
      <c r="N697">
        <v>1</v>
      </c>
      <c r="O697">
        <v>0</v>
      </c>
      <c r="Q697">
        <v>27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48</v>
      </c>
      <c r="X697">
        <v>0</v>
      </c>
      <c r="Y697">
        <f t="shared" si="80"/>
        <v>5</v>
      </c>
      <c r="Z697">
        <f t="shared" si="81"/>
        <v>-22</v>
      </c>
      <c r="AA697">
        <f t="shared" si="82"/>
        <v>-22</v>
      </c>
      <c r="AB697">
        <f t="shared" si="83"/>
        <v>-22</v>
      </c>
      <c r="AC697">
        <f t="shared" si="84"/>
        <v>-22</v>
      </c>
      <c r="AD697">
        <f t="shared" si="85"/>
        <v>-22</v>
      </c>
      <c r="AE697">
        <f t="shared" si="86"/>
        <v>26</v>
      </c>
      <c r="AF697">
        <f t="shared" si="87"/>
        <v>-22</v>
      </c>
      <c r="AG697" t="s">
        <v>3276</v>
      </c>
    </row>
    <row r="698" spans="1:33" x14ac:dyDescent="0.25">
      <c r="A698" t="s">
        <v>437</v>
      </c>
      <c r="B698" t="s">
        <v>438</v>
      </c>
      <c r="C698" t="s">
        <v>5</v>
      </c>
      <c r="D698">
        <v>1965</v>
      </c>
      <c r="E698" t="s">
        <v>21</v>
      </c>
      <c r="F698" t="s">
        <v>217</v>
      </c>
      <c r="G698">
        <v>0</v>
      </c>
      <c r="H698">
        <v>0</v>
      </c>
      <c r="I698">
        <v>1</v>
      </c>
      <c r="J698">
        <v>0</v>
      </c>
      <c r="K698">
        <v>1987</v>
      </c>
      <c r="L698">
        <v>22</v>
      </c>
      <c r="M698">
        <v>0</v>
      </c>
      <c r="N698">
        <v>0</v>
      </c>
      <c r="O698">
        <v>0</v>
      </c>
      <c r="Q698">
        <v>26</v>
      </c>
      <c r="R698">
        <v>29</v>
      </c>
      <c r="S698">
        <v>32</v>
      </c>
      <c r="T698">
        <v>36</v>
      </c>
      <c r="U698">
        <v>46</v>
      </c>
      <c r="V698">
        <v>51</v>
      </c>
      <c r="W698">
        <v>0</v>
      </c>
      <c r="X698">
        <v>51</v>
      </c>
      <c r="Y698">
        <f t="shared" si="80"/>
        <v>4</v>
      </c>
      <c r="Z698">
        <f t="shared" si="81"/>
        <v>7</v>
      </c>
      <c r="AA698">
        <f t="shared" si="82"/>
        <v>10</v>
      </c>
      <c r="AB698">
        <f t="shared" si="83"/>
        <v>14</v>
      </c>
      <c r="AC698">
        <f t="shared" si="84"/>
        <v>24</v>
      </c>
      <c r="AD698">
        <f t="shared" si="85"/>
        <v>29</v>
      </c>
      <c r="AE698">
        <f t="shared" si="86"/>
        <v>-22</v>
      </c>
      <c r="AF698">
        <f t="shared" si="87"/>
        <v>29</v>
      </c>
      <c r="AG698" t="s">
        <v>3852</v>
      </c>
    </row>
    <row r="699" spans="1:33" x14ac:dyDescent="0.25">
      <c r="A699" t="s">
        <v>1137</v>
      </c>
      <c r="B699" t="s">
        <v>1138</v>
      </c>
      <c r="C699" t="s">
        <v>5</v>
      </c>
      <c r="D699">
        <v>1965</v>
      </c>
      <c r="E699" t="s">
        <v>21</v>
      </c>
      <c r="F699" t="s">
        <v>324</v>
      </c>
      <c r="G699">
        <v>1</v>
      </c>
      <c r="H699">
        <v>1</v>
      </c>
      <c r="I699">
        <v>1</v>
      </c>
      <c r="J699">
        <v>0</v>
      </c>
      <c r="K699">
        <v>1987</v>
      </c>
      <c r="L699">
        <v>22</v>
      </c>
      <c r="M699">
        <v>0</v>
      </c>
      <c r="N699">
        <v>0</v>
      </c>
      <c r="O699">
        <v>0</v>
      </c>
      <c r="Q699">
        <v>28</v>
      </c>
      <c r="R699">
        <v>30</v>
      </c>
      <c r="S699">
        <v>30</v>
      </c>
      <c r="T699">
        <v>0</v>
      </c>
      <c r="U699">
        <v>40</v>
      </c>
      <c r="V699">
        <v>47</v>
      </c>
      <c r="W699">
        <v>53</v>
      </c>
      <c r="X699">
        <v>47</v>
      </c>
      <c r="Y699">
        <f t="shared" si="80"/>
        <v>6</v>
      </c>
      <c r="Z699">
        <f t="shared" si="81"/>
        <v>8</v>
      </c>
      <c r="AA699">
        <f t="shared" si="82"/>
        <v>8</v>
      </c>
      <c r="AB699">
        <f t="shared" si="83"/>
        <v>-22</v>
      </c>
      <c r="AC699">
        <f t="shared" si="84"/>
        <v>18</v>
      </c>
      <c r="AD699">
        <f t="shared" si="85"/>
        <v>25</v>
      </c>
      <c r="AE699">
        <f t="shared" si="86"/>
        <v>31</v>
      </c>
      <c r="AF699">
        <f t="shared" si="87"/>
        <v>25</v>
      </c>
      <c r="AG699" t="s">
        <v>3064</v>
      </c>
    </row>
    <row r="700" spans="1:33" x14ac:dyDescent="0.25">
      <c r="A700" t="s">
        <v>671</v>
      </c>
      <c r="B700" t="s">
        <v>672</v>
      </c>
      <c r="C700" t="s">
        <v>5</v>
      </c>
      <c r="D700">
        <v>1965</v>
      </c>
      <c r="E700" t="s">
        <v>21</v>
      </c>
      <c r="F700" t="s">
        <v>66</v>
      </c>
      <c r="G700">
        <v>0</v>
      </c>
      <c r="H700">
        <v>1</v>
      </c>
      <c r="I700">
        <v>1</v>
      </c>
      <c r="J700">
        <v>1</v>
      </c>
      <c r="K700">
        <v>1987</v>
      </c>
      <c r="L700">
        <v>22</v>
      </c>
      <c r="M700">
        <v>0</v>
      </c>
      <c r="N700">
        <v>1</v>
      </c>
      <c r="O700">
        <v>0</v>
      </c>
      <c r="Q700">
        <v>0</v>
      </c>
      <c r="R700">
        <v>27</v>
      </c>
      <c r="S700">
        <v>29</v>
      </c>
      <c r="T700">
        <v>31</v>
      </c>
      <c r="U700">
        <v>0</v>
      </c>
      <c r="V700">
        <v>45</v>
      </c>
      <c r="W700">
        <v>52</v>
      </c>
      <c r="X700">
        <v>45</v>
      </c>
      <c r="Y700">
        <f t="shared" si="80"/>
        <v>-22</v>
      </c>
      <c r="Z700">
        <f t="shared" si="81"/>
        <v>5</v>
      </c>
      <c r="AA700">
        <f t="shared" si="82"/>
        <v>7</v>
      </c>
      <c r="AB700">
        <f t="shared" si="83"/>
        <v>9</v>
      </c>
      <c r="AC700">
        <f t="shared" si="84"/>
        <v>-22</v>
      </c>
      <c r="AD700">
        <f t="shared" si="85"/>
        <v>23</v>
      </c>
      <c r="AE700">
        <f t="shared" si="86"/>
        <v>30</v>
      </c>
      <c r="AF700">
        <f t="shared" si="87"/>
        <v>23</v>
      </c>
      <c r="AG700" t="s">
        <v>3812</v>
      </c>
    </row>
    <row r="701" spans="1:33" x14ac:dyDescent="0.25">
      <c r="A701" t="s">
        <v>364</v>
      </c>
      <c r="B701" t="s">
        <v>365</v>
      </c>
      <c r="C701" t="s">
        <v>25</v>
      </c>
      <c r="D701">
        <v>1965</v>
      </c>
      <c r="E701" t="s">
        <v>21</v>
      </c>
      <c r="F701" t="s">
        <v>98</v>
      </c>
      <c r="G701">
        <v>0</v>
      </c>
      <c r="H701">
        <v>1</v>
      </c>
      <c r="I701">
        <v>1</v>
      </c>
      <c r="J701">
        <v>0</v>
      </c>
      <c r="K701">
        <v>1987</v>
      </c>
      <c r="L701">
        <v>22</v>
      </c>
      <c r="M701">
        <v>0</v>
      </c>
      <c r="N701">
        <v>0</v>
      </c>
      <c r="O701">
        <v>0</v>
      </c>
      <c r="Q701">
        <v>0</v>
      </c>
      <c r="R701">
        <v>0</v>
      </c>
      <c r="S701">
        <v>53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80"/>
        <v>-22</v>
      </c>
      <c r="Z701">
        <f t="shared" si="81"/>
        <v>-22</v>
      </c>
      <c r="AA701">
        <f t="shared" si="82"/>
        <v>31</v>
      </c>
      <c r="AB701">
        <f t="shared" si="83"/>
        <v>-22</v>
      </c>
      <c r="AC701">
        <f t="shared" si="84"/>
        <v>-22</v>
      </c>
      <c r="AD701">
        <f t="shared" si="85"/>
        <v>-22</v>
      </c>
      <c r="AE701">
        <f t="shared" si="86"/>
        <v>-22</v>
      </c>
      <c r="AF701">
        <f t="shared" si="87"/>
        <v>-22</v>
      </c>
      <c r="AG701">
        <v>0</v>
      </c>
    </row>
    <row r="702" spans="1:33" x14ac:dyDescent="0.25">
      <c r="A702" t="s">
        <v>2010</v>
      </c>
      <c r="B702" t="s">
        <v>2011</v>
      </c>
      <c r="C702" t="s">
        <v>5</v>
      </c>
      <c r="D702">
        <v>1965</v>
      </c>
      <c r="E702" t="s">
        <v>21</v>
      </c>
      <c r="F702" t="s">
        <v>98</v>
      </c>
      <c r="G702">
        <v>1</v>
      </c>
      <c r="H702">
        <v>1</v>
      </c>
      <c r="I702">
        <v>1</v>
      </c>
      <c r="J702">
        <v>0</v>
      </c>
      <c r="K702">
        <v>1987</v>
      </c>
      <c r="L702">
        <v>22</v>
      </c>
      <c r="M702">
        <v>0</v>
      </c>
      <c r="N702">
        <v>0</v>
      </c>
      <c r="O702">
        <v>0</v>
      </c>
      <c r="Q702">
        <v>0</v>
      </c>
      <c r="R702">
        <v>0</v>
      </c>
      <c r="S702">
        <v>27</v>
      </c>
      <c r="T702">
        <v>33</v>
      </c>
      <c r="U702">
        <v>0</v>
      </c>
      <c r="V702">
        <v>45</v>
      </c>
      <c r="W702">
        <v>0</v>
      </c>
      <c r="X702">
        <v>45</v>
      </c>
      <c r="Y702">
        <f t="shared" si="80"/>
        <v>-22</v>
      </c>
      <c r="Z702">
        <f t="shared" si="81"/>
        <v>-22</v>
      </c>
      <c r="AA702">
        <f t="shared" si="82"/>
        <v>5</v>
      </c>
      <c r="AB702">
        <f t="shared" si="83"/>
        <v>11</v>
      </c>
      <c r="AC702">
        <f t="shared" si="84"/>
        <v>-22</v>
      </c>
      <c r="AD702">
        <f t="shared" si="85"/>
        <v>23</v>
      </c>
      <c r="AE702">
        <f t="shared" si="86"/>
        <v>-22</v>
      </c>
      <c r="AF702">
        <f t="shared" si="87"/>
        <v>23</v>
      </c>
      <c r="AG702">
        <v>0</v>
      </c>
    </row>
    <row r="703" spans="1:33" x14ac:dyDescent="0.25">
      <c r="A703" t="s">
        <v>125</v>
      </c>
      <c r="B703" t="s">
        <v>126</v>
      </c>
      <c r="C703" t="s">
        <v>5</v>
      </c>
      <c r="D703">
        <v>1966</v>
      </c>
      <c r="E703" t="s">
        <v>21</v>
      </c>
      <c r="F703" t="s">
        <v>103</v>
      </c>
      <c r="G703">
        <v>0</v>
      </c>
      <c r="H703">
        <v>1</v>
      </c>
      <c r="I703">
        <v>1</v>
      </c>
      <c r="J703">
        <v>1</v>
      </c>
      <c r="K703">
        <v>1987</v>
      </c>
      <c r="L703">
        <v>21</v>
      </c>
      <c r="M703">
        <v>0</v>
      </c>
      <c r="N703">
        <v>0</v>
      </c>
      <c r="O703">
        <v>0</v>
      </c>
      <c r="Q703">
        <v>26</v>
      </c>
      <c r="R703">
        <v>27</v>
      </c>
      <c r="S703">
        <v>30</v>
      </c>
      <c r="T703">
        <v>32</v>
      </c>
      <c r="U703">
        <v>0</v>
      </c>
      <c r="V703">
        <v>42</v>
      </c>
      <c r="W703">
        <v>0</v>
      </c>
      <c r="X703">
        <v>42</v>
      </c>
      <c r="Y703">
        <f t="shared" si="80"/>
        <v>5</v>
      </c>
      <c r="Z703">
        <f t="shared" si="81"/>
        <v>6</v>
      </c>
      <c r="AA703">
        <f t="shared" si="82"/>
        <v>9</v>
      </c>
      <c r="AB703">
        <f t="shared" si="83"/>
        <v>11</v>
      </c>
      <c r="AC703">
        <f t="shared" si="84"/>
        <v>-21</v>
      </c>
      <c r="AD703">
        <f t="shared" si="85"/>
        <v>21</v>
      </c>
      <c r="AE703">
        <f t="shared" si="86"/>
        <v>-21</v>
      </c>
      <c r="AF703">
        <f t="shared" si="87"/>
        <v>21</v>
      </c>
      <c r="AG703" t="s">
        <v>3310</v>
      </c>
    </row>
    <row r="704" spans="1:33" x14ac:dyDescent="0.25">
      <c r="A704" t="s">
        <v>1518</v>
      </c>
      <c r="B704" t="s">
        <v>1519</v>
      </c>
      <c r="C704" t="s">
        <v>5</v>
      </c>
      <c r="D704">
        <v>1966</v>
      </c>
      <c r="E704" t="s">
        <v>21</v>
      </c>
      <c r="F704" t="s">
        <v>150</v>
      </c>
      <c r="G704">
        <v>0</v>
      </c>
      <c r="H704">
        <v>1</v>
      </c>
      <c r="I704">
        <v>1</v>
      </c>
      <c r="J704">
        <v>1</v>
      </c>
      <c r="K704">
        <v>1987</v>
      </c>
      <c r="L704">
        <v>21</v>
      </c>
      <c r="M704">
        <v>1</v>
      </c>
      <c r="N704">
        <v>1</v>
      </c>
      <c r="O704">
        <v>1</v>
      </c>
      <c r="Q704">
        <v>21</v>
      </c>
      <c r="R704">
        <v>28</v>
      </c>
      <c r="S704">
        <v>32</v>
      </c>
      <c r="T704">
        <v>36</v>
      </c>
      <c r="U704">
        <v>46</v>
      </c>
      <c r="V704">
        <v>51</v>
      </c>
      <c r="W704">
        <v>0</v>
      </c>
      <c r="X704">
        <v>51</v>
      </c>
      <c r="Y704">
        <f t="shared" si="80"/>
        <v>0</v>
      </c>
      <c r="Z704">
        <f t="shared" si="81"/>
        <v>7</v>
      </c>
      <c r="AA704">
        <f t="shared" si="82"/>
        <v>11</v>
      </c>
      <c r="AB704">
        <f t="shared" si="83"/>
        <v>15</v>
      </c>
      <c r="AC704">
        <f t="shared" si="84"/>
        <v>25</v>
      </c>
      <c r="AD704">
        <f t="shared" si="85"/>
        <v>30</v>
      </c>
      <c r="AE704">
        <f t="shared" si="86"/>
        <v>-21</v>
      </c>
      <c r="AF704">
        <f t="shared" si="87"/>
        <v>30</v>
      </c>
      <c r="AG704" t="s">
        <v>3707</v>
      </c>
    </row>
    <row r="705" spans="1:33" x14ac:dyDescent="0.25">
      <c r="A705" t="s">
        <v>2046</v>
      </c>
      <c r="B705" t="s">
        <v>158</v>
      </c>
      <c r="C705" t="s">
        <v>5</v>
      </c>
      <c r="D705">
        <v>1966</v>
      </c>
      <c r="E705" t="s">
        <v>21</v>
      </c>
      <c r="F705" t="s">
        <v>33</v>
      </c>
      <c r="G705">
        <v>0</v>
      </c>
      <c r="H705">
        <v>0</v>
      </c>
      <c r="I705">
        <v>1</v>
      </c>
      <c r="J705">
        <v>0</v>
      </c>
      <c r="K705">
        <v>1987</v>
      </c>
      <c r="L705">
        <v>21</v>
      </c>
      <c r="M705">
        <v>0</v>
      </c>
      <c r="N705">
        <v>0</v>
      </c>
      <c r="O705">
        <v>0</v>
      </c>
      <c r="Q705">
        <v>26</v>
      </c>
      <c r="R705">
        <v>28</v>
      </c>
      <c r="S705">
        <v>30</v>
      </c>
      <c r="T705">
        <v>34</v>
      </c>
      <c r="U705">
        <v>0</v>
      </c>
      <c r="V705">
        <v>47</v>
      </c>
      <c r="W705">
        <v>52</v>
      </c>
      <c r="X705">
        <v>47</v>
      </c>
      <c r="Y705">
        <f t="shared" si="80"/>
        <v>5</v>
      </c>
      <c r="Z705">
        <f t="shared" si="81"/>
        <v>7</v>
      </c>
      <c r="AA705">
        <f t="shared" si="82"/>
        <v>9</v>
      </c>
      <c r="AB705">
        <f t="shared" si="83"/>
        <v>13</v>
      </c>
      <c r="AC705">
        <f t="shared" si="84"/>
        <v>-21</v>
      </c>
      <c r="AD705">
        <f t="shared" si="85"/>
        <v>26</v>
      </c>
      <c r="AE705">
        <f t="shared" si="86"/>
        <v>31</v>
      </c>
      <c r="AF705">
        <f t="shared" si="87"/>
        <v>26</v>
      </c>
      <c r="AG705" t="s">
        <v>2947</v>
      </c>
    </row>
    <row r="706" spans="1:33" x14ac:dyDescent="0.25">
      <c r="A706" t="s">
        <v>367</v>
      </c>
      <c r="B706" t="s">
        <v>113</v>
      </c>
      <c r="C706" t="s">
        <v>5</v>
      </c>
      <c r="D706">
        <v>1966</v>
      </c>
      <c r="E706" t="s">
        <v>21</v>
      </c>
      <c r="F706" t="s">
        <v>69</v>
      </c>
      <c r="G706">
        <v>0</v>
      </c>
      <c r="H706">
        <v>1</v>
      </c>
      <c r="I706">
        <v>1</v>
      </c>
      <c r="J706">
        <v>1</v>
      </c>
      <c r="K706">
        <v>1987</v>
      </c>
      <c r="L706">
        <v>21</v>
      </c>
      <c r="M706">
        <v>0</v>
      </c>
      <c r="N706">
        <v>1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38</v>
      </c>
      <c r="V706">
        <v>47</v>
      </c>
      <c r="W706">
        <v>52</v>
      </c>
      <c r="X706">
        <v>47</v>
      </c>
      <c r="Y706">
        <f t="shared" si="80"/>
        <v>-21</v>
      </c>
      <c r="Z706">
        <f t="shared" si="81"/>
        <v>-21</v>
      </c>
      <c r="AA706">
        <f t="shared" si="82"/>
        <v>-21</v>
      </c>
      <c r="AB706">
        <f t="shared" si="83"/>
        <v>-21</v>
      </c>
      <c r="AC706">
        <f t="shared" si="84"/>
        <v>17</v>
      </c>
      <c r="AD706">
        <f t="shared" si="85"/>
        <v>26</v>
      </c>
      <c r="AE706">
        <f t="shared" si="86"/>
        <v>31</v>
      </c>
      <c r="AF706">
        <f t="shared" si="87"/>
        <v>26</v>
      </c>
      <c r="AG706" t="s">
        <v>2734</v>
      </c>
    </row>
    <row r="707" spans="1:33" x14ac:dyDescent="0.25">
      <c r="A707" t="s">
        <v>1044</v>
      </c>
      <c r="B707" t="s">
        <v>1045</v>
      </c>
      <c r="C707" t="s">
        <v>5</v>
      </c>
      <c r="D707">
        <v>1966</v>
      </c>
      <c r="E707" t="s">
        <v>21</v>
      </c>
      <c r="F707" t="s">
        <v>36</v>
      </c>
      <c r="G707">
        <v>1</v>
      </c>
      <c r="H707">
        <v>1</v>
      </c>
      <c r="I707">
        <v>1</v>
      </c>
      <c r="J707">
        <v>0</v>
      </c>
      <c r="K707">
        <v>1987</v>
      </c>
      <c r="L707">
        <v>21</v>
      </c>
      <c r="M707">
        <v>0</v>
      </c>
      <c r="N707">
        <v>0</v>
      </c>
      <c r="O707">
        <v>1</v>
      </c>
      <c r="Q707">
        <v>0</v>
      </c>
      <c r="R707">
        <v>0</v>
      </c>
      <c r="S707">
        <v>48</v>
      </c>
      <c r="T707">
        <v>49</v>
      </c>
      <c r="U707">
        <v>0</v>
      </c>
      <c r="V707">
        <v>49</v>
      </c>
      <c r="W707">
        <v>0</v>
      </c>
      <c r="X707">
        <v>49</v>
      </c>
      <c r="Y707">
        <f t="shared" ref="Y707:Y770" si="88">Q707-L707</f>
        <v>-21</v>
      </c>
      <c r="Z707">
        <f t="shared" ref="Z707:Z770" si="89">R707-L707</f>
        <v>-21</v>
      </c>
      <c r="AA707">
        <f t="shared" ref="AA707:AA770" si="90">S707-L707</f>
        <v>27</v>
      </c>
      <c r="AB707">
        <f t="shared" ref="AB707:AB770" si="91">T707-L707</f>
        <v>28</v>
      </c>
      <c r="AC707">
        <f t="shared" ref="AC707:AC770" si="92">U707-L707</f>
        <v>-21</v>
      </c>
      <c r="AD707">
        <f t="shared" ref="AD707:AD770" si="93">V707-L707</f>
        <v>28</v>
      </c>
      <c r="AE707">
        <f t="shared" ref="AE707:AE770" si="94">W707-L707</f>
        <v>-21</v>
      </c>
      <c r="AF707">
        <f t="shared" ref="AF707:AF770" si="95">X707-L707</f>
        <v>28</v>
      </c>
      <c r="AG707" t="s">
        <v>3163</v>
      </c>
    </row>
    <row r="708" spans="1:33" x14ac:dyDescent="0.25">
      <c r="A708" t="s">
        <v>2050</v>
      </c>
      <c r="B708" t="s">
        <v>2051</v>
      </c>
      <c r="C708" t="s">
        <v>5</v>
      </c>
      <c r="D708">
        <v>1966</v>
      </c>
      <c r="E708" t="s">
        <v>21</v>
      </c>
      <c r="F708" t="s">
        <v>324</v>
      </c>
      <c r="G708">
        <v>0</v>
      </c>
      <c r="H708">
        <v>1</v>
      </c>
      <c r="I708">
        <v>1</v>
      </c>
      <c r="J708">
        <v>0</v>
      </c>
      <c r="K708">
        <v>1987</v>
      </c>
      <c r="L708">
        <v>21</v>
      </c>
      <c r="M708">
        <v>0</v>
      </c>
      <c r="N708">
        <v>1</v>
      </c>
      <c r="O708">
        <v>0</v>
      </c>
      <c r="Q708">
        <v>0</v>
      </c>
      <c r="R708">
        <v>0</v>
      </c>
      <c r="S708">
        <v>29</v>
      </c>
      <c r="T708">
        <v>35</v>
      </c>
      <c r="U708">
        <v>44</v>
      </c>
      <c r="V708">
        <v>51</v>
      </c>
      <c r="W708">
        <v>0</v>
      </c>
      <c r="X708">
        <v>51</v>
      </c>
      <c r="Y708">
        <f t="shared" si="88"/>
        <v>-21</v>
      </c>
      <c r="Z708">
        <f t="shared" si="89"/>
        <v>-21</v>
      </c>
      <c r="AA708">
        <f t="shared" si="90"/>
        <v>8</v>
      </c>
      <c r="AB708">
        <f t="shared" si="91"/>
        <v>14</v>
      </c>
      <c r="AC708">
        <f t="shared" si="92"/>
        <v>23</v>
      </c>
      <c r="AD708">
        <f t="shared" si="93"/>
        <v>30</v>
      </c>
      <c r="AE708">
        <f t="shared" si="94"/>
        <v>-21</v>
      </c>
      <c r="AF708">
        <f t="shared" si="95"/>
        <v>30</v>
      </c>
      <c r="AG708">
        <v>0</v>
      </c>
    </row>
    <row r="709" spans="1:33" x14ac:dyDescent="0.25">
      <c r="A709" t="s">
        <v>897</v>
      </c>
      <c r="B709" t="s">
        <v>898</v>
      </c>
      <c r="C709" t="s">
        <v>5</v>
      </c>
      <c r="D709">
        <v>1967</v>
      </c>
      <c r="E709" t="s">
        <v>21</v>
      </c>
      <c r="F709" t="s">
        <v>95</v>
      </c>
      <c r="G709">
        <v>0</v>
      </c>
      <c r="H709">
        <v>1</v>
      </c>
      <c r="I709">
        <v>1</v>
      </c>
      <c r="J709">
        <v>0</v>
      </c>
      <c r="K709">
        <v>1987</v>
      </c>
      <c r="L709">
        <v>20</v>
      </c>
      <c r="M709">
        <v>0</v>
      </c>
      <c r="N709">
        <v>1</v>
      </c>
      <c r="O709">
        <v>0</v>
      </c>
      <c r="Q709">
        <v>0</v>
      </c>
      <c r="R709">
        <v>28</v>
      </c>
      <c r="S709">
        <v>0</v>
      </c>
      <c r="T709">
        <v>0</v>
      </c>
      <c r="U709">
        <v>39</v>
      </c>
      <c r="V709">
        <v>49</v>
      </c>
      <c r="W709">
        <v>0</v>
      </c>
      <c r="X709">
        <v>49</v>
      </c>
      <c r="Y709">
        <f t="shared" si="88"/>
        <v>-20</v>
      </c>
      <c r="Z709">
        <f t="shared" si="89"/>
        <v>8</v>
      </c>
      <c r="AA709">
        <f t="shared" si="90"/>
        <v>-20</v>
      </c>
      <c r="AB709">
        <f t="shared" si="91"/>
        <v>-20</v>
      </c>
      <c r="AC709">
        <f t="shared" si="92"/>
        <v>19</v>
      </c>
      <c r="AD709">
        <f t="shared" si="93"/>
        <v>29</v>
      </c>
      <c r="AE709">
        <f t="shared" si="94"/>
        <v>-20</v>
      </c>
      <c r="AF709">
        <f t="shared" si="95"/>
        <v>29</v>
      </c>
      <c r="AG709" t="s">
        <v>3967</v>
      </c>
    </row>
    <row r="710" spans="1:33" x14ac:dyDescent="0.25">
      <c r="A710" t="s">
        <v>1074</v>
      </c>
      <c r="B710" t="s">
        <v>1075</v>
      </c>
      <c r="C710" t="s">
        <v>5</v>
      </c>
      <c r="D710">
        <v>1967</v>
      </c>
      <c r="E710" t="s">
        <v>21</v>
      </c>
      <c r="F710" t="s">
        <v>103</v>
      </c>
      <c r="G710">
        <v>0</v>
      </c>
      <c r="H710">
        <v>1</v>
      </c>
      <c r="I710">
        <v>1</v>
      </c>
      <c r="J710">
        <v>1</v>
      </c>
      <c r="K710">
        <v>1987</v>
      </c>
      <c r="L710">
        <v>20</v>
      </c>
      <c r="M710">
        <v>0</v>
      </c>
      <c r="N710">
        <v>1</v>
      </c>
      <c r="O710">
        <v>0</v>
      </c>
      <c r="Q710">
        <v>0</v>
      </c>
      <c r="R710">
        <v>0</v>
      </c>
      <c r="S710">
        <v>0</v>
      </c>
      <c r="T710">
        <v>20</v>
      </c>
      <c r="U710">
        <v>47</v>
      </c>
      <c r="V710">
        <v>48</v>
      </c>
      <c r="W710">
        <v>0</v>
      </c>
      <c r="X710">
        <v>48</v>
      </c>
      <c r="Y710">
        <f t="shared" si="88"/>
        <v>-20</v>
      </c>
      <c r="Z710">
        <f t="shared" si="89"/>
        <v>-20</v>
      </c>
      <c r="AA710">
        <f t="shared" si="90"/>
        <v>-20</v>
      </c>
      <c r="AB710">
        <f t="shared" si="91"/>
        <v>0</v>
      </c>
      <c r="AC710">
        <f t="shared" si="92"/>
        <v>27</v>
      </c>
      <c r="AD710">
        <f t="shared" si="93"/>
        <v>28</v>
      </c>
      <c r="AE710">
        <f t="shared" si="94"/>
        <v>-20</v>
      </c>
      <c r="AF710">
        <f t="shared" si="95"/>
        <v>28</v>
      </c>
      <c r="AG710">
        <v>0</v>
      </c>
    </row>
    <row r="711" spans="1:33" x14ac:dyDescent="0.25">
      <c r="A711" t="s">
        <v>1907</v>
      </c>
      <c r="B711" t="s">
        <v>1908</v>
      </c>
      <c r="C711" t="s">
        <v>5</v>
      </c>
      <c r="D711">
        <v>1968</v>
      </c>
      <c r="E711" t="s">
        <v>21</v>
      </c>
      <c r="F711" t="s">
        <v>183</v>
      </c>
      <c r="G711">
        <v>0</v>
      </c>
      <c r="H711">
        <v>1</v>
      </c>
      <c r="I711">
        <v>1</v>
      </c>
      <c r="J711">
        <v>1</v>
      </c>
      <c r="K711">
        <v>1987</v>
      </c>
      <c r="L711">
        <v>19</v>
      </c>
      <c r="M711">
        <v>1</v>
      </c>
      <c r="N711">
        <v>1</v>
      </c>
      <c r="O711">
        <v>1</v>
      </c>
      <c r="Q711">
        <v>0</v>
      </c>
      <c r="R711">
        <v>0</v>
      </c>
      <c r="S711">
        <v>27</v>
      </c>
      <c r="T711">
        <v>32</v>
      </c>
      <c r="U711">
        <v>40</v>
      </c>
      <c r="V711">
        <v>47</v>
      </c>
      <c r="W711">
        <v>0</v>
      </c>
      <c r="X711">
        <v>47</v>
      </c>
      <c r="Y711">
        <f t="shared" si="88"/>
        <v>-19</v>
      </c>
      <c r="Z711">
        <f t="shared" si="89"/>
        <v>-19</v>
      </c>
      <c r="AA711">
        <f t="shared" si="90"/>
        <v>8</v>
      </c>
      <c r="AB711">
        <f t="shared" si="91"/>
        <v>13</v>
      </c>
      <c r="AC711">
        <f t="shared" si="92"/>
        <v>21</v>
      </c>
      <c r="AD711">
        <f t="shared" si="93"/>
        <v>28</v>
      </c>
      <c r="AE711">
        <f t="shared" si="94"/>
        <v>-19</v>
      </c>
      <c r="AF711">
        <f t="shared" si="95"/>
        <v>28</v>
      </c>
      <c r="AG711">
        <v>0</v>
      </c>
    </row>
    <row r="712" spans="1:33" x14ac:dyDescent="0.25">
      <c r="A712" t="s">
        <v>2077</v>
      </c>
      <c r="B712" t="s">
        <v>2078</v>
      </c>
      <c r="C712" t="s">
        <v>5</v>
      </c>
      <c r="D712">
        <v>1968</v>
      </c>
      <c r="E712" t="s">
        <v>21</v>
      </c>
      <c r="F712" t="s">
        <v>41</v>
      </c>
      <c r="G712">
        <v>0</v>
      </c>
      <c r="H712">
        <v>1</v>
      </c>
      <c r="I712">
        <v>1</v>
      </c>
      <c r="J712">
        <v>1</v>
      </c>
      <c r="K712">
        <v>1987</v>
      </c>
      <c r="L712">
        <v>19</v>
      </c>
      <c r="M712">
        <v>0</v>
      </c>
      <c r="N712">
        <v>1</v>
      </c>
      <c r="O712">
        <v>0</v>
      </c>
      <c r="Q712">
        <v>0</v>
      </c>
      <c r="R712">
        <v>0</v>
      </c>
      <c r="S712">
        <v>0</v>
      </c>
      <c r="T712">
        <v>32</v>
      </c>
      <c r="U712">
        <v>46</v>
      </c>
      <c r="V712">
        <v>47</v>
      </c>
      <c r="W712">
        <v>0</v>
      </c>
      <c r="X712">
        <v>47</v>
      </c>
      <c r="Y712">
        <f t="shared" si="88"/>
        <v>-19</v>
      </c>
      <c r="Z712">
        <f t="shared" si="89"/>
        <v>-19</v>
      </c>
      <c r="AA712">
        <f t="shared" si="90"/>
        <v>-19</v>
      </c>
      <c r="AB712">
        <f t="shared" si="91"/>
        <v>13</v>
      </c>
      <c r="AC712">
        <f t="shared" si="92"/>
        <v>27</v>
      </c>
      <c r="AD712">
        <f t="shared" si="93"/>
        <v>28</v>
      </c>
      <c r="AE712">
        <f t="shared" si="94"/>
        <v>-19</v>
      </c>
      <c r="AF712">
        <f t="shared" si="95"/>
        <v>28</v>
      </c>
      <c r="AG712" t="s">
        <v>3178</v>
      </c>
    </row>
    <row r="713" spans="1:33" x14ac:dyDescent="0.25">
      <c r="A713" t="s">
        <v>589</v>
      </c>
      <c r="B713" t="s">
        <v>590</v>
      </c>
      <c r="C713" t="s">
        <v>5</v>
      </c>
      <c r="D713">
        <v>1968</v>
      </c>
      <c r="E713" t="s">
        <v>21</v>
      </c>
      <c r="F713" t="s">
        <v>22</v>
      </c>
      <c r="G713">
        <v>1</v>
      </c>
      <c r="H713">
        <v>1</v>
      </c>
      <c r="I713">
        <v>1</v>
      </c>
      <c r="J713">
        <v>0</v>
      </c>
      <c r="K713">
        <v>1987</v>
      </c>
      <c r="L713">
        <v>19</v>
      </c>
      <c r="M713">
        <v>1</v>
      </c>
      <c r="N713">
        <v>1</v>
      </c>
      <c r="O713">
        <v>1</v>
      </c>
      <c r="Q713">
        <v>0</v>
      </c>
      <c r="R713">
        <v>0</v>
      </c>
      <c r="S713">
        <v>28</v>
      </c>
      <c r="T713">
        <v>36</v>
      </c>
      <c r="U713">
        <v>41</v>
      </c>
      <c r="V713">
        <v>49</v>
      </c>
      <c r="W713">
        <v>0</v>
      </c>
      <c r="X713">
        <v>49</v>
      </c>
      <c r="Y713">
        <f t="shared" si="88"/>
        <v>-19</v>
      </c>
      <c r="Z713">
        <f t="shared" si="89"/>
        <v>-19</v>
      </c>
      <c r="AA713">
        <f t="shared" si="90"/>
        <v>9</v>
      </c>
      <c r="AB713">
        <f t="shared" si="91"/>
        <v>17</v>
      </c>
      <c r="AC713">
        <f t="shared" si="92"/>
        <v>22</v>
      </c>
      <c r="AD713">
        <f t="shared" si="93"/>
        <v>30</v>
      </c>
      <c r="AE713">
        <f t="shared" si="94"/>
        <v>-19</v>
      </c>
      <c r="AF713">
        <f t="shared" si="95"/>
        <v>30</v>
      </c>
      <c r="AG713">
        <v>0</v>
      </c>
    </row>
    <row r="714" spans="1:33" x14ac:dyDescent="0.25">
      <c r="A714" t="s">
        <v>373</v>
      </c>
      <c r="B714" t="s">
        <v>374</v>
      </c>
      <c r="C714" t="s">
        <v>5</v>
      </c>
      <c r="D714">
        <v>1969</v>
      </c>
      <c r="E714" t="s">
        <v>21</v>
      </c>
      <c r="F714" t="s">
        <v>36</v>
      </c>
      <c r="G714">
        <v>0</v>
      </c>
      <c r="H714">
        <v>1</v>
      </c>
      <c r="I714">
        <v>1</v>
      </c>
      <c r="J714">
        <v>0</v>
      </c>
      <c r="K714">
        <v>1987</v>
      </c>
      <c r="L714">
        <v>18</v>
      </c>
      <c r="M714">
        <v>1</v>
      </c>
      <c r="N714">
        <v>1</v>
      </c>
      <c r="O714">
        <v>0</v>
      </c>
      <c r="Q714">
        <v>0</v>
      </c>
      <c r="R714">
        <v>0</v>
      </c>
      <c r="S714">
        <v>31</v>
      </c>
      <c r="T714">
        <v>39</v>
      </c>
      <c r="U714">
        <v>40</v>
      </c>
      <c r="V714">
        <v>46</v>
      </c>
      <c r="W714">
        <v>0</v>
      </c>
      <c r="X714">
        <v>46</v>
      </c>
      <c r="Y714">
        <f t="shared" si="88"/>
        <v>-18</v>
      </c>
      <c r="Z714">
        <f t="shared" si="89"/>
        <v>-18</v>
      </c>
      <c r="AA714">
        <f t="shared" si="90"/>
        <v>13</v>
      </c>
      <c r="AB714">
        <f t="shared" si="91"/>
        <v>21</v>
      </c>
      <c r="AC714">
        <f t="shared" si="92"/>
        <v>22</v>
      </c>
      <c r="AD714">
        <f t="shared" si="93"/>
        <v>28</v>
      </c>
      <c r="AE714">
        <f t="shared" si="94"/>
        <v>-18</v>
      </c>
      <c r="AF714">
        <f t="shared" si="95"/>
        <v>28</v>
      </c>
      <c r="AG714" t="s">
        <v>4070</v>
      </c>
    </row>
    <row r="715" spans="1:33" x14ac:dyDescent="0.25">
      <c r="A715" t="s">
        <v>1875</v>
      </c>
      <c r="B715" t="s">
        <v>1876</v>
      </c>
      <c r="C715" t="s">
        <v>5</v>
      </c>
      <c r="D715">
        <v>1969</v>
      </c>
      <c r="E715" t="s">
        <v>21</v>
      </c>
      <c r="F715" t="s">
        <v>14</v>
      </c>
      <c r="G715">
        <v>0</v>
      </c>
      <c r="H715">
        <v>1</v>
      </c>
      <c r="I715">
        <v>1</v>
      </c>
      <c r="J715">
        <v>1</v>
      </c>
      <c r="K715">
        <v>1987</v>
      </c>
      <c r="L715">
        <v>18</v>
      </c>
      <c r="M715">
        <v>1</v>
      </c>
      <c r="N715">
        <v>1</v>
      </c>
      <c r="O715">
        <v>0</v>
      </c>
      <c r="Q715">
        <v>0</v>
      </c>
      <c r="R715">
        <v>24</v>
      </c>
      <c r="S715">
        <v>27</v>
      </c>
      <c r="T715">
        <v>32</v>
      </c>
      <c r="U715">
        <v>40</v>
      </c>
      <c r="V715">
        <v>43</v>
      </c>
      <c r="W715">
        <v>0</v>
      </c>
      <c r="X715">
        <v>43</v>
      </c>
      <c r="Y715">
        <f t="shared" si="88"/>
        <v>-18</v>
      </c>
      <c r="Z715">
        <f t="shared" si="89"/>
        <v>6</v>
      </c>
      <c r="AA715">
        <f t="shared" si="90"/>
        <v>9</v>
      </c>
      <c r="AB715">
        <f t="shared" si="91"/>
        <v>14</v>
      </c>
      <c r="AC715">
        <f t="shared" si="92"/>
        <v>22</v>
      </c>
      <c r="AD715">
        <f t="shared" si="93"/>
        <v>25</v>
      </c>
      <c r="AE715">
        <f t="shared" si="94"/>
        <v>-18</v>
      </c>
      <c r="AF715">
        <f t="shared" si="95"/>
        <v>25</v>
      </c>
      <c r="AG715">
        <v>0</v>
      </c>
    </row>
    <row r="716" spans="1:33" x14ac:dyDescent="0.25">
      <c r="A716" t="s">
        <v>924</v>
      </c>
      <c r="B716" t="s">
        <v>925</v>
      </c>
      <c r="C716" t="s">
        <v>5</v>
      </c>
      <c r="D716">
        <v>1964</v>
      </c>
      <c r="E716" t="s">
        <v>56</v>
      </c>
      <c r="F716" t="s">
        <v>10</v>
      </c>
      <c r="G716">
        <v>0</v>
      </c>
      <c r="H716">
        <v>0</v>
      </c>
      <c r="I716">
        <v>1</v>
      </c>
      <c r="J716">
        <v>0</v>
      </c>
      <c r="K716">
        <v>1987</v>
      </c>
      <c r="L716">
        <v>23</v>
      </c>
      <c r="M716">
        <v>0</v>
      </c>
      <c r="N716">
        <v>0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53</v>
      </c>
      <c r="W716">
        <v>0</v>
      </c>
      <c r="X716">
        <v>53</v>
      </c>
      <c r="Y716">
        <f t="shared" si="88"/>
        <v>-23</v>
      </c>
      <c r="Z716">
        <f t="shared" si="89"/>
        <v>-23</v>
      </c>
      <c r="AA716">
        <f t="shared" si="90"/>
        <v>-23</v>
      </c>
      <c r="AB716">
        <f t="shared" si="91"/>
        <v>-23</v>
      </c>
      <c r="AC716">
        <f t="shared" si="92"/>
        <v>-23</v>
      </c>
      <c r="AD716">
        <f t="shared" si="93"/>
        <v>30</v>
      </c>
      <c r="AE716">
        <f t="shared" si="94"/>
        <v>-23</v>
      </c>
      <c r="AF716">
        <f t="shared" si="95"/>
        <v>30</v>
      </c>
      <c r="AG716" t="s">
        <v>3716</v>
      </c>
    </row>
    <row r="717" spans="1:33" x14ac:dyDescent="0.25">
      <c r="A717" t="s">
        <v>23</v>
      </c>
      <c r="B717" t="s">
        <v>24</v>
      </c>
      <c r="C717" t="s">
        <v>25</v>
      </c>
      <c r="D717">
        <v>1964</v>
      </c>
      <c r="E717" t="s">
        <v>26</v>
      </c>
      <c r="F717" t="s">
        <v>10</v>
      </c>
      <c r="G717">
        <v>0</v>
      </c>
      <c r="H717">
        <v>1</v>
      </c>
      <c r="I717">
        <v>1</v>
      </c>
      <c r="J717">
        <v>0</v>
      </c>
      <c r="K717">
        <v>1987</v>
      </c>
      <c r="L717">
        <v>23</v>
      </c>
      <c r="M717">
        <v>0</v>
      </c>
      <c r="N717">
        <v>0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38</v>
      </c>
      <c r="V717">
        <v>51</v>
      </c>
      <c r="W717">
        <v>0</v>
      </c>
      <c r="X717">
        <v>51</v>
      </c>
      <c r="Y717">
        <f t="shared" si="88"/>
        <v>-23</v>
      </c>
      <c r="Z717">
        <f t="shared" si="89"/>
        <v>-23</v>
      </c>
      <c r="AA717">
        <f t="shared" si="90"/>
        <v>-23</v>
      </c>
      <c r="AB717">
        <f t="shared" si="91"/>
        <v>-23</v>
      </c>
      <c r="AC717">
        <f t="shared" si="92"/>
        <v>15</v>
      </c>
      <c r="AD717">
        <f t="shared" si="93"/>
        <v>28</v>
      </c>
      <c r="AE717">
        <f t="shared" si="94"/>
        <v>-23</v>
      </c>
      <c r="AF717">
        <f t="shared" si="95"/>
        <v>28</v>
      </c>
      <c r="AG717" t="s">
        <v>3151</v>
      </c>
    </row>
    <row r="718" spans="1:33" x14ac:dyDescent="0.25">
      <c r="A718" t="s">
        <v>2210</v>
      </c>
      <c r="B718" t="s">
        <v>2211</v>
      </c>
      <c r="C718" t="s">
        <v>5</v>
      </c>
      <c r="D718">
        <v>1965</v>
      </c>
      <c r="E718" t="s">
        <v>26</v>
      </c>
      <c r="F718" t="s">
        <v>41</v>
      </c>
      <c r="G718">
        <v>0</v>
      </c>
      <c r="H718">
        <v>0</v>
      </c>
      <c r="I718">
        <v>1</v>
      </c>
      <c r="J718">
        <v>1</v>
      </c>
      <c r="K718">
        <v>1987</v>
      </c>
      <c r="L718">
        <v>22</v>
      </c>
      <c r="M718">
        <v>0</v>
      </c>
      <c r="N718">
        <v>0</v>
      </c>
      <c r="O718">
        <v>0</v>
      </c>
      <c r="Q718">
        <v>0</v>
      </c>
      <c r="R718">
        <v>29</v>
      </c>
      <c r="S718">
        <v>29</v>
      </c>
      <c r="T718">
        <v>0</v>
      </c>
      <c r="U718">
        <v>0</v>
      </c>
      <c r="V718">
        <v>48</v>
      </c>
      <c r="W718">
        <v>0</v>
      </c>
      <c r="X718">
        <v>48</v>
      </c>
      <c r="Y718">
        <f t="shared" si="88"/>
        <v>-22</v>
      </c>
      <c r="Z718">
        <f t="shared" si="89"/>
        <v>7</v>
      </c>
      <c r="AA718">
        <f t="shared" si="90"/>
        <v>7</v>
      </c>
      <c r="AB718">
        <f t="shared" si="91"/>
        <v>-22</v>
      </c>
      <c r="AC718">
        <f t="shared" si="92"/>
        <v>-22</v>
      </c>
      <c r="AD718">
        <f t="shared" si="93"/>
        <v>26</v>
      </c>
      <c r="AE718">
        <f t="shared" si="94"/>
        <v>-22</v>
      </c>
      <c r="AF718">
        <f t="shared" si="95"/>
        <v>26</v>
      </c>
      <c r="AG718" t="s">
        <v>3960</v>
      </c>
    </row>
    <row r="719" spans="1:33" x14ac:dyDescent="0.25">
      <c r="A719" t="s">
        <v>223</v>
      </c>
      <c r="B719" t="s">
        <v>224</v>
      </c>
      <c r="C719" t="s">
        <v>5</v>
      </c>
      <c r="D719">
        <v>1965</v>
      </c>
      <c r="E719" t="s">
        <v>225</v>
      </c>
      <c r="F719" t="s">
        <v>98</v>
      </c>
      <c r="G719">
        <v>0</v>
      </c>
      <c r="H719">
        <v>1</v>
      </c>
      <c r="I719">
        <v>1</v>
      </c>
      <c r="J719">
        <v>0</v>
      </c>
      <c r="K719">
        <v>1987</v>
      </c>
      <c r="L719">
        <v>22</v>
      </c>
      <c r="M719">
        <v>1</v>
      </c>
      <c r="N719">
        <v>0</v>
      </c>
      <c r="O719">
        <v>1</v>
      </c>
      <c r="Q719">
        <v>0</v>
      </c>
      <c r="R719">
        <v>0</v>
      </c>
      <c r="S719">
        <v>32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88"/>
        <v>-22</v>
      </c>
      <c r="Z719">
        <f t="shared" si="89"/>
        <v>-22</v>
      </c>
      <c r="AA719">
        <f t="shared" si="90"/>
        <v>10</v>
      </c>
      <c r="AB719">
        <f t="shared" si="91"/>
        <v>-22</v>
      </c>
      <c r="AC719">
        <f t="shared" si="92"/>
        <v>-22</v>
      </c>
      <c r="AD719">
        <f t="shared" si="93"/>
        <v>-22</v>
      </c>
      <c r="AE719">
        <f t="shared" si="94"/>
        <v>-22</v>
      </c>
      <c r="AF719">
        <f t="shared" si="95"/>
        <v>-22</v>
      </c>
      <c r="AG719" t="s">
        <v>2988</v>
      </c>
    </row>
    <row r="720" spans="1:33" x14ac:dyDescent="0.25">
      <c r="A720" t="s">
        <v>2464</v>
      </c>
      <c r="B720" t="s">
        <v>2465</v>
      </c>
      <c r="C720" t="s">
        <v>5</v>
      </c>
      <c r="D720">
        <v>1964</v>
      </c>
      <c r="E720" t="s">
        <v>282</v>
      </c>
      <c r="G720">
        <v>0</v>
      </c>
      <c r="H720">
        <v>1</v>
      </c>
      <c r="I720">
        <v>1</v>
      </c>
      <c r="J720">
        <v>0</v>
      </c>
      <c r="K720">
        <v>1987</v>
      </c>
      <c r="L720">
        <v>23</v>
      </c>
      <c r="M720">
        <v>0</v>
      </c>
      <c r="N720">
        <v>0</v>
      </c>
      <c r="O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53</v>
      </c>
      <c r="W720">
        <v>0</v>
      </c>
      <c r="X720">
        <v>53</v>
      </c>
      <c r="Y720">
        <f t="shared" si="88"/>
        <v>-23</v>
      </c>
      <c r="Z720">
        <f t="shared" si="89"/>
        <v>-23</v>
      </c>
      <c r="AA720">
        <f t="shared" si="90"/>
        <v>-23</v>
      </c>
      <c r="AB720">
        <f t="shared" si="91"/>
        <v>-23</v>
      </c>
      <c r="AC720">
        <f t="shared" si="92"/>
        <v>-23</v>
      </c>
      <c r="AD720">
        <f t="shared" si="93"/>
        <v>30</v>
      </c>
      <c r="AE720">
        <f t="shared" si="94"/>
        <v>-23</v>
      </c>
      <c r="AF720">
        <f t="shared" si="95"/>
        <v>30</v>
      </c>
      <c r="AG720" t="s">
        <v>3845</v>
      </c>
    </row>
    <row r="721" spans="1:33" x14ac:dyDescent="0.25">
      <c r="A721" t="s">
        <v>1503</v>
      </c>
      <c r="B721" t="s">
        <v>1504</v>
      </c>
      <c r="C721" t="s">
        <v>5</v>
      </c>
      <c r="D721">
        <v>1969</v>
      </c>
      <c r="E721" t="s">
        <v>986</v>
      </c>
      <c r="F721" t="s">
        <v>242</v>
      </c>
      <c r="G721">
        <v>0</v>
      </c>
      <c r="H721">
        <v>1</v>
      </c>
      <c r="I721">
        <v>1</v>
      </c>
      <c r="J721">
        <v>0</v>
      </c>
      <c r="K721">
        <v>1987</v>
      </c>
      <c r="L721">
        <v>18</v>
      </c>
      <c r="M721">
        <v>1</v>
      </c>
      <c r="N721">
        <v>1</v>
      </c>
      <c r="O721">
        <v>1</v>
      </c>
      <c r="Q721">
        <v>0</v>
      </c>
      <c r="R721">
        <v>0</v>
      </c>
      <c r="S721">
        <v>37</v>
      </c>
      <c r="T721">
        <v>37</v>
      </c>
      <c r="U721">
        <v>42</v>
      </c>
      <c r="V721">
        <v>50</v>
      </c>
      <c r="W721">
        <v>0</v>
      </c>
      <c r="X721">
        <v>50</v>
      </c>
      <c r="Y721">
        <f t="shared" si="88"/>
        <v>-18</v>
      </c>
      <c r="Z721">
        <f t="shared" si="89"/>
        <v>-18</v>
      </c>
      <c r="AA721">
        <f t="shared" si="90"/>
        <v>19</v>
      </c>
      <c r="AB721">
        <f t="shared" si="91"/>
        <v>19</v>
      </c>
      <c r="AC721">
        <f t="shared" si="92"/>
        <v>24</v>
      </c>
      <c r="AD721">
        <f t="shared" si="93"/>
        <v>32</v>
      </c>
      <c r="AE721">
        <f t="shared" si="94"/>
        <v>-18</v>
      </c>
      <c r="AF721">
        <f t="shared" si="95"/>
        <v>32</v>
      </c>
      <c r="AG721">
        <v>0</v>
      </c>
    </row>
    <row r="722" spans="1:33" x14ac:dyDescent="0.25">
      <c r="A722" t="s">
        <v>213</v>
      </c>
      <c r="B722" t="s">
        <v>214</v>
      </c>
      <c r="C722" t="s">
        <v>5</v>
      </c>
      <c r="D722">
        <v>1966</v>
      </c>
      <c r="F722" t="s">
        <v>242</v>
      </c>
      <c r="G722">
        <v>0</v>
      </c>
      <c r="H722">
        <v>0</v>
      </c>
      <c r="I722">
        <v>1</v>
      </c>
      <c r="J722">
        <v>0</v>
      </c>
      <c r="K722">
        <v>1987</v>
      </c>
      <c r="L722">
        <v>21</v>
      </c>
      <c r="M722">
        <v>1</v>
      </c>
      <c r="N722">
        <v>0</v>
      </c>
      <c r="O722">
        <v>0</v>
      </c>
      <c r="Q722">
        <v>26</v>
      </c>
      <c r="R722">
        <v>27</v>
      </c>
      <c r="S722">
        <v>0</v>
      </c>
      <c r="T722">
        <v>0</v>
      </c>
      <c r="U722">
        <v>40</v>
      </c>
      <c r="V722">
        <v>51</v>
      </c>
      <c r="W722">
        <v>0</v>
      </c>
      <c r="X722">
        <v>51</v>
      </c>
      <c r="Y722">
        <f t="shared" si="88"/>
        <v>5</v>
      </c>
      <c r="Z722">
        <f t="shared" si="89"/>
        <v>6</v>
      </c>
      <c r="AA722">
        <f t="shared" si="90"/>
        <v>-21</v>
      </c>
      <c r="AB722">
        <f t="shared" si="91"/>
        <v>-21</v>
      </c>
      <c r="AC722">
        <f t="shared" si="92"/>
        <v>19</v>
      </c>
      <c r="AD722">
        <f t="shared" si="93"/>
        <v>30</v>
      </c>
      <c r="AE722">
        <f t="shared" si="94"/>
        <v>-21</v>
      </c>
      <c r="AF722">
        <f t="shared" si="95"/>
        <v>30</v>
      </c>
      <c r="AG722">
        <v>0</v>
      </c>
    </row>
    <row r="723" spans="1:33" x14ac:dyDescent="0.25">
      <c r="A723" t="s">
        <v>1973</v>
      </c>
      <c r="B723" t="s">
        <v>1974</v>
      </c>
      <c r="C723" t="s">
        <v>5</v>
      </c>
      <c r="D723">
        <v>1967</v>
      </c>
      <c r="F723" t="s">
        <v>372</v>
      </c>
      <c r="G723">
        <v>1</v>
      </c>
      <c r="H723">
        <v>1</v>
      </c>
      <c r="I723">
        <v>1</v>
      </c>
      <c r="J723">
        <v>1</v>
      </c>
      <c r="K723">
        <v>1987</v>
      </c>
      <c r="L723">
        <v>20</v>
      </c>
      <c r="M723">
        <v>0</v>
      </c>
      <c r="N723">
        <v>0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46</v>
      </c>
      <c r="V723">
        <v>51</v>
      </c>
      <c r="W723">
        <v>0</v>
      </c>
      <c r="X723">
        <v>51</v>
      </c>
      <c r="Y723">
        <f t="shared" si="88"/>
        <v>-20</v>
      </c>
      <c r="Z723">
        <f t="shared" si="89"/>
        <v>-20</v>
      </c>
      <c r="AA723">
        <f t="shared" si="90"/>
        <v>-20</v>
      </c>
      <c r="AB723">
        <f t="shared" si="91"/>
        <v>-20</v>
      </c>
      <c r="AC723">
        <f t="shared" si="92"/>
        <v>26</v>
      </c>
      <c r="AD723">
        <f t="shared" si="93"/>
        <v>31</v>
      </c>
      <c r="AE723">
        <f t="shared" si="94"/>
        <v>-20</v>
      </c>
      <c r="AF723">
        <f t="shared" si="95"/>
        <v>31</v>
      </c>
      <c r="AG723" t="s">
        <v>3691</v>
      </c>
    </row>
    <row r="724" spans="1:33" x14ac:dyDescent="0.25">
      <c r="A724" t="s">
        <v>1903</v>
      </c>
      <c r="B724" t="s">
        <v>1904</v>
      </c>
      <c r="C724" t="s">
        <v>5</v>
      </c>
      <c r="D724">
        <v>1966</v>
      </c>
      <c r="E724" t="s">
        <v>1905</v>
      </c>
      <c r="F724" t="s">
        <v>242</v>
      </c>
      <c r="G724">
        <v>0</v>
      </c>
      <c r="H724">
        <v>1</v>
      </c>
      <c r="I724">
        <v>1</v>
      </c>
      <c r="J724">
        <v>0</v>
      </c>
      <c r="K724">
        <v>1988</v>
      </c>
      <c r="L724">
        <v>22</v>
      </c>
      <c r="M724">
        <v>1</v>
      </c>
      <c r="N724">
        <v>0</v>
      </c>
      <c r="O724">
        <v>1</v>
      </c>
      <c r="Q724">
        <v>0</v>
      </c>
      <c r="R724">
        <v>0</v>
      </c>
      <c r="S724">
        <v>31</v>
      </c>
      <c r="T724">
        <v>0</v>
      </c>
      <c r="U724">
        <v>37</v>
      </c>
      <c r="V724">
        <v>50</v>
      </c>
      <c r="W724">
        <v>0</v>
      </c>
      <c r="X724">
        <v>50</v>
      </c>
      <c r="Y724">
        <f t="shared" si="88"/>
        <v>-22</v>
      </c>
      <c r="Z724">
        <f t="shared" si="89"/>
        <v>-22</v>
      </c>
      <c r="AA724">
        <f t="shared" si="90"/>
        <v>9</v>
      </c>
      <c r="AB724">
        <f t="shared" si="91"/>
        <v>-22</v>
      </c>
      <c r="AC724">
        <f t="shared" si="92"/>
        <v>15</v>
      </c>
      <c r="AD724">
        <f t="shared" si="93"/>
        <v>28</v>
      </c>
      <c r="AE724">
        <f t="shared" si="94"/>
        <v>-22</v>
      </c>
      <c r="AF724">
        <f t="shared" si="95"/>
        <v>28</v>
      </c>
      <c r="AG724" t="s">
        <v>3485</v>
      </c>
    </row>
    <row r="725" spans="1:33" x14ac:dyDescent="0.25">
      <c r="A725" t="s">
        <v>74</v>
      </c>
      <c r="B725" t="s">
        <v>75</v>
      </c>
      <c r="C725" t="s">
        <v>5</v>
      </c>
      <c r="D725">
        <v>1964</v>
      </c>
      <c r="E725" t="s">
        <v>13</v>
      </c>
      <c r="F725" t="s">
        <v>7</v>
      </c>
      <c r="G725">
        <v>0</v>
      </c>
      <c r="H725">
        <v>0</v>
      </c>
      <c r="I725">
        <v>1</v>
      </c>
      <c r="J725">
        <v>1</v>
      </c>
      <c r="K725">
        <v>1988</v>
      </c>
      <c r="L725">
        <v>24</v>
      </c>
      <c r="M725">
        <v>0</v>
      </c>
      <c r="N725">
        <v>1</v>
      </c>
      <c r="O725">
        <v>0</v>
      </c>
      <c r="Q725">
        <v>24</v>
      </c>
      <c r="R725">
        <v>29</v>
      </c>
      <c r="S725">
        <v>32</v>
      </c>
      <c r="T725">
        <v>34</v>
      </c>
      <c r="U725">
        <v>36</v>
      </c>
      <c r="V725">
        <v>41</v>
      </c>
      <c r="W725">
        <v>0</v>
      </c>
      <c r="X725">
        <v>41</v>
      </c>
      <c r="Y725">
        <f t="shared" si="88"/>
        <v>0</v>
      </c>
      <c r="Z725">
        <f t="shared" si="89"/>
        <v>5</v>
      </c>
      <c r="AA725">
        <f t="shared" si="90"/>
        <v>8</v>
      </c>
      <c r="AB725">
        <f t="shared" si="91"/>
        <v>10</v>
      </c>
      <c r="AC725">
        <f t="shared" si="92"/>
        <v>12</v>
      </c>
      <c r="AD725">
        <f t="shared" si="93"/>
        <v>17</v>
      </c>
      <c r="AE725">
        <f t="shared" si="94"/>
        <v>-24</v>
      </c>
      <c r="AF725">
        <f t="shared" si="95"/>
        <v>17</v>
      </c>
      <c r="AG725" t="s">
        <v>3005</v>
      </c>
    </row>
    <row r="726" spans="1:33" x14ac:dyDescent="0.25">
      <c r="A726" t="s">
        <v>1897</v>
      </c>
      <c r="B726" t="s">
        <v>664</v>
      </c>
      <c r="C726" t="s">
        <v>5</v>
      </c>
      <c r="D726">
        <v>1966</v>
      </c>
      <c r="E726" t="s">
        <v>1898</v>
      </c>
      <c r="F726" t="s">
        <v>103</v>
      </c>
      <c r="G726">
        <v>0</v>
      </c>
      <c r="H726">
        <v>1</v>
      </c>
      <c r="I726">
        <v>1</v>
      </c>
      <c r="J726">
        <v>0</v>
      </c>
      <c r="K726">
        <v>1988</v>
      </c>
      <c r="L726">
        <v>22</v>
      </c>
      <c r="M726">
        <v>0</v>
      </c>
      <c r="N726">
        <v>1</v>
      </c>
      <c r="O726">
        <v>0</v>
      </c>
      <c r="Q726">
        <v>0</v>
      </c>
      <c r="R726">
        <v>0</v>
      </c>
      <c r="S726">
        <v>0</v>
      </c>
      <c r="T726">
        <v>30</v>
      </c>
      <c r="U726">
        <v>45</v>
      </c>
      <c r="V726">
        <v>0</v>
      </c>
      <c r="W726">
        <v>52</v>
      </c>
      <c r="X726">
        <v>0</v>
      </c>
      <c r="Y726">
        <f t="shared" si="88"/>
        <v>-22</v>
      </c>
      <c r="Z726">
        <f t="shared" si="89"/>
        <v>-22</v>
      </c>
      <c r="AA726">
        <f t="shared" si="90"/>
        <v>-22</v>
      </c>
      <c r="AB726">
        <f t="shared" si="91"/>
        <v>8</v>
      </c>
      <c r="AC726">
        <f t="shared" si="92"/>
        <v>23</v>
      </c>
      <c r="AD726">
        <f t="shared" si="93"/>
        <v>-22</v>
      </c>
      <c r="AE726">
        <f t="shared" si="94"/>
        <v>30</v>
      </c>
      <c r="AF726">
        <f t="shared" si="95"/>
        <v>-22</v>
      </c>
      <c r="AG726" t="s">
        <v>2734</v>
      </c>
    </row>
    <row r="727" spans="1:33" x14ac:dyDescent="0.25">
      <c r="A727" t="s">
        <v>1266</v>
      </c>
      <c r="B727" t="s">
        <v>1267</v>
      </c>
      <c r="C727" t="s">
        <v>5</v>
      </c>
      <c r="D727">
        <v>1959</v>
      </c>
      <c r="E727" t="s">
        <v>21</v>
      </c>
      <c r="F727" t="s">
        <v>30</v>
      </c>
      <c r="G727">
        <v>1</v>
      </c>
      <c r="H727">
        <v>1</v>
      </c>
      <c r="I727">
        <v>1</v>
      </c>
      <c r="J727">
        <v>0</v>
      </c>
      <c r="K727">
        <v>1988</v>
      </c>
      <c r="L727">
        <v>29</v>
      </c>
      <c r="M727">
        <v>0</v>
      </c>
      <c r="N727">
        <v>0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37</v>
      </c>
      <c r="W727">
        <v>54</v>
      </c>
      <c r="X727">
        <v>37</v>
      </c>
      <c r="Y727">
        <f t="shared" si="88"/>
        <v>-29</v>
      </c>
      <c r="Z727">
        <f t="shared" si="89"/>
        <v>-29</v>
      </c>
      <c r="AA727">
        <f t="shared" si="90"/>
        <v>-29</v>
      </c>
      <c r="AB727">
        <f t="shared" si="91"/>
        <v>-29</v>
      </c>
      <c r="AC727">
        <f t="shared" si="92"/>
        <v>-29</v>
      </c>
      <c r="AD727">
        <f t="shared" si="93"/>
        <v>8</v>
      </c>
      <c r="AE727">
        <f t="shared" si="94"/>
        <v>25</v>
      </c>
      <c r="AF727">
        <f t="shared" si="95"/>
        <v>8</v>
      </c>
      <c r="AG727">
        <v>0</v>
      </c>
    </row>
    <row r="728" spans="1:33" x14ac:dyDescent="0.25">
      <c r="A728" t="s">
        <v>2593</v>
      </c>
      <c r="B728" t="s">
        <v>592</v>
      </c>
      <c r="C728" t="s">
        <v>5</v>
      </c>
      <c r="D728">
        <v>1963</v>
      </c>
      <c r="E728" t="s">
        <v>21</v>
      </c>
      <c r="F728" t="s">
        <v>33</v>
      </c>
      <c r="G728">
        <v>1</v>
      </c>
      <c r="H728">
        <v>1</v>
      </c>
      <c r="I728">
        <v>1</v>
      </c>
      <c r="J728">
        <v>0</v>
      </c>
      <c r="K728">
        <v>1988</v>
      </c>
      <c r="L728">
        <v>25</v>
      </c>
      <c r="M728">
        <v>0</v>
      </c>
      <c r="N728">
        <v>0</v>
      </c>
      <c r="O728">
        <v>0</v>
      </c>
      <c r="Q728">
        <v>0</v>
      </c>
      <c r="R728">
        <v>29</v>
      </c>
      <c r="S728">
        <v>31</v>
      </c>
      <c r="T728">
        <v>36</v>
      </c>
      <c r="U728">
        <v>0</v>
      </c>
      <c r="V728">
        <v>47</v>
      </c>
      <c r="W728">
        <v>55</v>
      </c>
      <c r="X728">
        <v>47</v>
      </c>
      <c r="Y728">
        <f t="shared" si="88"/>
        <v>-25</v>
      </c>
      <c r="Z728">
        <f t="shared" si="89"/>
        <v>4</v>
      </c>
      <c r="AA728">
        <f t="shared" si="90"/>
        <v>6</v>
      </c>
      <c r="AB728">
        <f t="shared" si="91"/>
        <v>11</v>
      </c>
      <c r="AC728">
        <f t="shared" si="92"/>
        <v>-25</v>
      </c>
      <c r="AD728">
        <f t="shared" si="93"/>
        <v>22</v>
      </c>
      <c r="AE728">
        <f t="shared" si="94"/>
        <v>30</v>
      </c>
      <c r="AF728">
        <f t="shared" si="95"/>
        <v>22</v>
      </c>
      <c r="AG728" t="s">
        <v>2995</v>
      </c>
    </row>
    <row r="729" spans="1:33" x14ac:dyDescent="0.25">
      <c r="A729" t="s">
        <v>2384</v>
      </c>
      <c r="B729" t="s">
        <v>594</v>
      </c>
      <c r="C729" t="s">
        <v>5</v>
      </c>
      <c r="D729">
        <v>1963</v>
      </c>
      <c r="E729" t="s">
        <v>21</v>
      </c>
      <c r="F729" t="s">
        <v>309</v>
      </c>
      <c r="G729">
        <v>1</v>
      </c>
      <c r="H729">
        <v>1</v>
      </c>
      <c r="I729">
        <v>0</v>
      </c>
      <c r="J729">
        <v>0</v>
      </c>
      <c r="K729">
        <v>1988</v>
      </c>
      <c r="L729">
        <v>25</v>
      </c>
      <c r="M729">
        <v>0</v>
      </c>
      <c r="N729">
        <v>0</v>
      </c>
      <c r="O729">
        <v>0</v>
      </c>
      <c r="Q729">
        <v>0</v>
      </c>
      <c r="R729">
        <v>0</v>
      </c>
      <c r="S729">
        <v>0</v>
      </c>
      <c r="T729">
        <v>37</v>
      </c>
      <c r="U729">
        <v>39</v>
      </c>
      <c r="V729">
        <v>44</v>
      </c>
      <c r="W729">
        <v>55</v>
      </c>
      <c r="X729">
        <v>44</v>
      </c>
      <c r="Y729">
        <f t="shared" si="88"/>
        <v>-25</v>
      </c>
      <c r="Z729">
        <f t="shared" si="89"/>
        <v>-25</v>
      </c>
      <c r="AA729">
        <f t="shared" si="90"/>
        <v>-25</v>
      </c>
      <c r="AB729">
        <f t="shared" si="91"/>
        <v>12</v>
      </c>
      <c r="AC729">
        <f t="shared" si="92"/>
        <v>14</v>
      </c>
      <c r="AD729">
        <f t="shared" si="93"/>
        <v>19</v>
      </c>
      <c r="AE729">
        <f t="shared" si="94"/>
        <v>30</v>
      </c>
      <c r="AF729">
        <f t="shared" si="95"/>
        <v>19</v>
      </c>
      <c r="AG729">
        <v>0</v>
      </c>
    </row>
    <row r="730" spans="1:33" x14ac:dyDescent="0.25">
      <c r="A730" t="s">
        <v>1740</v>
      </c>
      <c r="B730" t="s">
        <v>187</v>
      </c>
      <c r="C730" t="s">
        <v>5</v>
      </c>
      <c r="D730">
        <v>1963</v>
      </c>
      <c r="E730" t="s">
        <v>21</v>
      </c>
      <c r="F730" t="s">
        <v>10</v>
      </c>
      <c r="G730">
        <v>0</v>
      </c>
      <c r="H730">
        <v>1</v>
      </c>
      <c r="I730">
        <v>1</v>
      </c>
      <c r="J730">
        <v>0</v>
      </c>
      <c r="K730">
        <v>1988</v>
      </c>
      <c r="L730">
        <v>25</v>
      </c>
      <c r="M730">
        <v>0</v>
      </c>
      <c r="N730">
        <v>0</v>
      </c>
      <c r="O730">
        <v>0</v>
      </c>
      <c r="Q730">
        <v>0</v>
      </c>
      <c r="R730">
        <v>28</v>
      </c>
      <c r="S730">
        <v>31</v>
      </c>
      <c r="T730">
        <v>33</v>
      </c>
      <c r="U730">
        <v>0</v>
      </c>
      <c r="V730">
        <v>47</v>
      </c>
      <c r="W730">
        <v>55</v>
      </c>
      <c r="X730">
        <v>47</v>
      </c>
      <c r="Y730">
        <f t="shared" si="88"/>
        <v>-25</v>
      </c>
      <c r="Z730">
        <f t="shared" si="89"/>
        <v>3</v>
      </c>
      <c r="AA730">
        <f t="shared" si="90"/>
        <v>6</v>
      </c>
      <c r="AB730">
        <f t="shared" si="91"/>
        <v>8</v>
      </c>
      <c r="AC730">
        <f t="shared" si="92"/>
        <v>-25</v>
      </c>
      <c r="AD730">
        <f t="shared" si="93"/>
        <v>22</v>
      </c>
      <c r="AE730">
        <f t="shared" si="94"/>
        <v>30</v>
      </c>
      <c r="AF730">
        <f t="shared" si="95"/>
        <v>22</v>
      </c>
      <c r="AG730" t="s">
        <v>2774</v>
      </c>
    </row>
    <row r="731" spans="1:33" x14ac:dyDescent="0.25">
      <c r="A731" t="s">
        <v>954</v>
      </c>
      <c r="B731" t="s">
        <v>955</v>
      </c>
      <c r="C731" t="s">
        <v>5</v>
      </c>
      <c r="D731">
        <v>1964</v>
      </c>
      <c r="E731" t="s">
        <v>21</v>
      </c>
      <c r="F731" t="s">
        <v>30</v>
      </c>
      <c r="G731">
        <v>1</v>
      </c>
      <c r="H731">
        <v>1</v>
      </c>
      <c r="I731">
        <v>1</v>
      </c>
      <c r="J731">
        <v>0</v>
      </c>
      <c r="K731">
        <v>1988</v>
      </c>
      <c r="L731">
        <v>24</v>
      </c>
      <c r="M731">
        <v>0</v>
      </c>
      <c r="N731">
        <v>1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37</v>
      </c>
      <c r="V731">
        <v>55</v>
      </c>
      <c r="W731">
        <v>0</v>
      </c>
      <c r="X731">
        <v>55</v>
      </c>
      <c r="Y731">
        <f t="shared" si="88"/>
        <v>-24</v>
      </c>
      <c r="Z731">
        <f t="shared" si="89"/>
        <v>-24</v>
      </c>
      <c r="AA731">
        <f t="shared" si="90"/>
        <v>-24</v>
      </c>
      <c r="AB731">
        <f t="shared" si="91"/>
        <v>-24</v>
      </c>
      <c r="AC731">
        <f t="shared" si="92"/>
        <v>13</v>
      </c>
      <c r="AD731">
        <f t="shared" si="93"/>
        <v>31</v>
      </c>
      <c r="AE731">
        <f t="shared" si="94"/>
        <v>-24</v>
      </c>
      <c r="AF731">
        <f t="shared" si="95"/>
        <v>31</v>
      </c>
      <c r="AG731">
        <v>0</v>
      </c>
    </row>
    <row r="732" spans="1:33" x14ac:dyDescent="0.25">
      <c r="A732" t="s">
        <v>1104</v>
      </c>
      <c r="B732" t="s">
        <v>448</v>
      </c>
      <c r="C732" t="s">
        <v>5</v>
      </c>
      <c r="D732">
        <v>1964</v>
      </c>
      <c r="E732" t="s">
        <v>21</v>
      </c>
      <c r="F732" t="s">
        <v>103</v>
      </c>
      <c r="G732">
        <v>1</v>
      </c>
      <c r="H732">
        <v>1</v>
      </c>
      <c r="I732">
        <v>1</v>
      </c>
      <c r="J732">
        <v>0</v>
      </c>
      <c r="K732">
        <v>1988</v>
      </c>
      <c r="L732">
        <v>24</v>
      </c>
      <c r="M732">
        <v>0</v>
      </c>
      <c r="N732">
        <v>0</v>
      </c>
      <c r="O732">
        <v>0</v>
      </c>
      <c r="Q732">
        <v>0</v>
      </c>
      <c r="R732">
        <v>29</v>
      </c>
      <c r="S732">
        <v>32</v>
      </c>
      <c r="T732">
        <v>35</v>
      </c>
      <c r="U732">
        <v>0</v>
      </c>
      <c r="V732">
        <v>42</v>
      </c>
      <c r="W732">
        <v>53</v>
      </c>
      <c r="X732">
        <v>42</v>
      </c>
      <c r="Y732">
        <f t="shared" si="88"/>
        <v>-24</v>
      </c>
      <c r="Z732">
        <f t="shared" si="89"/>
        <v>5</v>
      </c>
      <c r="AA732">
        <f t="shared" si="90"/>
        <v>8</v>
      </c>
      <c r="AB732">
        <f t="shared" si="91"/>
        <v>11</v>
      </c>
      <c r="AC732">
        <f t="shared" si="92"/>
        <v>-24</v>
      </c>
      <c r="AD732">
        <f t="shared" si="93"/>
        <v>18</v>
      </c>
      <c r="AE732">
        <f t="shared" si="94"/>
        <v>29</v>
      </c>
      <c r="AF732">
        <f t="shared" si="95"/>
        <v>18</v>
      </c>
      <c r="AG732">
        <v>0</v>
      </c>
    </row>
    <row r="733" spans="1:33" x14ac:dyDescent="0.25">
      <c r="A733" t="s">
        <v>1930</v>
      </c>
      <c r="B733" t="s">
        <v>231</v>
      </c>
      <c r="C733" t="s">
        <v>25</v>
      </c>
      <c r="D733">
        <v>1964</v>
      </c>
      <c r="E733" t="s">
        <v>21</v>
      </c>
      <c r="F733" t="s">
        <v>150</v>
      </c>
      <c r="G733">
        <v>0</v>
      </c>
      <c r="H733">
        <v>1</v>
      </c>
      <c r="I733">
        <v>1</v>
      </c>
      <c r="J733">
        <v>1</v>
      </c>
      <c r="K733">
        <v>1988</v>
      </c>
      <c r="L733">
        <v>24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33</v>
      </c>
      <c r="T733">
        <v>34</v>
      </c>
      <c r="U733">
        <v>0</v>
      </c>
      <c r="V733">
        <v>49</v>
      </c>
      <c r="W733">
        <v>54</v>
      </c>
      <c r="X733">
        <v>49</v>
      </c>
      <c r="Y733">
        <f t="shared" si="88"/>
        <v>-24</v>
      </c>
      <c r="Z733">
        <f t="shared" si="89"/>
        <v>-24</v>
      </c>
      <c r="AA733">
        <f t="shared" si="90"/>
        <v>9</v>
      </c>
      <c r="AB733">
        <f t="shared" si="91"/>
        <v>10</v>
      </c>
      <c r="AC733">
        <f t="shared" si="92"/>
        <v>-24</v>
      </c>
      <c r="AD733">
        <f t="shared" si="93"/>
        <v>25</v>
      </c>
      <c r="AE733">
        <f t="shared" si="94"/>
        <v>30</v>
      </c>
      <c r="AF733">
        <f t="shared" si="95"/>
        <v>25</v>
      </c>
      <c r="AG733" t="s">
        <v>2767</v>
      </c>
    </row>
    <row r="734" spans="1:33" x14ac:dyDescent="0.25">
      <c r="A734" t="s">
        <v>1191</v>
      </c>
      <c r="B734" t="s">
        <v>1192</v>
      </c>
      <c r="C734" t="s">
        <v>5</v>
      </c>
      <c r="D734">
        <v>1964</v>
      </c>
      <c r="E734" t="s">
        <v>21</v>
      </c>
      <c r="F734" t="s">
        <v>324</v>
      </c>
      <c r="G734">
        <v>1</v>
      </c>
      <c r="H734">
        <v>1</v>
      </c>
      <c r="I734">
        <v>1</v>
      </c>
      <c r="J734">
        <v>0</v>
      </c>
      <c r="K734">
        <v>1988</v>
      </c>
      <c r="L734">
        <v>24</v>
      </c>
      <c r="M734">
        <v>0</v>
      </c>
      <c r="N734">
        <v>0</v>
      </c>
      <c r="O734">
        <v>0</v>
      </c>
      <c r="Q734">
        <v>0</v>
      </c>
      <c r="R734">
        <v>0</v>
      </c>
      <c r="S734">
        <v>31</v>
      </c>
      <c r="T734">
        <v>33</v>
      </c>
      <c r="U734">
        <v>38</v>
      </c>
      <c r="V734">
        <v>47</v>
      </c>
      <c r="W734">
        <v>54</v>
      </c>
      <c r="X734">
        <v>47</v>
      </c>
      <c r="Y734">
        <f t="shared" si="88"/>
        <v>-24</v>
      </c>
      <c r="Z734">
        <f t="shared" si="89"/>
        <v>-24</v>
      </c>
      <c r="AA734">
        <f t="shared" si="90"/>
        <v>7</v>
      </c>
      <c r="AB734">
        <f t="shared" si="91"/>
        <v>9</v>
      </c>
      <c r="AC734">
        <f t="shared" si="92"/>
        <v>14</v>
      </c>
      <c r="AD734">
        <f t="shared" si="93"/>
        <v>23</v>
      </c>
      <c r="AE734">
        <f t="shared" si="94"/>
        <v>30</v>
      </c>
      <c r="AF734">
        <f t="shared" si="95"/>
        <v>23</v>
      </c>
      <c r="AG734" t="s">
        <v>3010</v>
      </c>
    </row>
    <row r="735" spans="1:33" x14ac:dyDescent="0.25">
      <c r="A735" t="s">
        <v>827</v>
      </c>
      <c r="B735" t="s">
        <v>24</v>
      </c>
      <c r="C735" t="s">
        <v>5</v>
      </c>
      <c r="D735">
        <v>1964</v>
      </c>
      <c r="E735" t="s">
        <v>21</v>
      </c>
      <c r="F735" t="s">
        <v>324</v>
      </c>
      <c r="G735">
        <v>1</v>
      </c>
      <c r="H735">
        <v>1</v>
      </c>
      <c r="I735">
        <v>0</v>
      </c>
      <c r="J735">
        <v>1</v>
      </c>
      <c r="K735">
        <v>1988</v>
      </c>
      <c r="L735">
        <v>24</v>
      </c>
      <c r="M735">
        <v>0</v>
      </c>
      <c r="N735">
        <v>0</v>
      </c>
      <c r="O735">
        <v>0</v>
      </c>
      <c r="Q735">
        <v>0</v>
      </c>
      <c r="R735">
        <v>0</v>
      </c>
      <c r="S735">
        <v>32</v>
      </c>
      <c r="T735">
        <v>0</v>
      </c>
      <c r="U735">
        <v>43</v>
      </c>
      <c r="V735">
        <v>0</v>
      </c>
      <c r="W735">
        <v>0</v>
      </c>
      <c r="X735">
        <v>0</v>
      </c>
      <c r="Y735">
        <f t="shared" si="88"/>
        <v>-24</v>
      </c>
      <c r="Z735">
        <f t="shared" si="89"/>
        <v>-24</v>
      </c>
      <c r="AA735">
        <f t="shared" si="90"/>
        <v>8</v>
      </c>
      <c r="AB735">
        <f t="shared" si="91"/>
        <v>-24</v>
      </c>
      <c r="AC735">
        <f t="shared" si="92"/>
        <v>19</v>
      </c>
      <c r="AD735">
        <f t="shared" si="93"/>
        <v>-24</v>
      </c>
      <c r="AE735">
        <f t="shared" si="94"/>
        <v>-24</v>
      </c>
      <c r="AF735">
        <f t="shared" si="95"/>
        <v>-24</v>
      </c>
      <c r="AG735" t="s">
        <v>3653</v>
      </c>
    </row>
    <row r="736" spans="1:33" x14ac:dyDescent="0.25">
      <c r="A736" t="s">
        <v>1688</v>
      </c>
      <c r="B736" t="s">
        <v>809</v>
      </c>
      <c r="C736" t="s">
        <v>5</v>
      </c>
      <c r="D736">
        <v>1964</v>
      </c>
      <c r="E736" t="s">
        <v>21</v>
      </c>
      <c r="F736" t="s">
        <v>947</v>
      </c>
      <c r="G736">
        <v>0</v>
      </c>
      <c r="H736">
        <v>1</v>
      </c>
      <c r="I736">
        <v>1</v>
      </c>
      <c r="J736">
        <v>0</v>
      </c>
      <c r="K736">
        <v>1988</v>
      </c>
      <c r="L736">
        <v>24</v>
      </c>
      <c r="M736">
        <v>0</v>
      </c>
      <c r="N736">
        <v>0</v>
      </c>
      <c r="O736">
        <v>0</v>
      </c>
      <c r="Q736">
        <v>0</v>
      </c>
      <c r="R736">
        <v>0</v>
      </c>
      <c r="S736">
        <v>32</v>
      </c>
      <c r="T736">
        <v>35</v>
      </c>
      <c r="U736">
        <v>0</v>
      </c>
      <c r="V736">
        <v>0</v>
      </c>
      <c r="W736">
        <v>0</v>
      </c>
      <c r="X736">
        <v>0</v>
      </c>
      <c r="Y736">
        <f t="shared" si="88"/>
        <v>-24</v>
      </c>
      <c r="Z736">
        <f t="shared" si="89"/>
        <v>-24</v>
      </c>
      <c r="AA736">
        <f t="shared" si="90"/>
        <v>8</v>
      </c>
      <c r="AB736">
        <f t="shared" si="91"/>
        <v>11</v>
      </c>
      <c r="AC736">
        <f t="shared" si="92"/>
        <v>-24</v>
      </c>
      <c r="AD736">
        <f t="shared" si="93"/>
        <v>-24</v>
      </c>
      <c r="AE736">
        <f t="shared" si="94"/>
        <v>-24</v>
      </c>
      <c r="AF736">
        <f t="shared" si="95"/>
        <v>-24</v>
      </c>
      <c r="AG736">
        <v>0</v>
      </c>
    </row>
    <row r="737" spans="1:33" x14ac:dyDescent="0.25">
      <c r="A737" t="s">
        <v>2415</v>
      </c>
      <c r="B737" t="s">
        <v>2416</v>
      </c>
      <c r="C737" t="s">
        <v>5</v>
      </c>
      <c r="D737">
        <v>1965</v>
      </c>
      <c r="E737" t="s">
        <v>21</v>
      </c>
      <c r="F737" t="s">
        <v>30</v>
      </c>
      <c r="G737">
        <v>1</v>
      </c>
      <c r="H737">
        <v>1</v>
      </c>
      <c r="I737">
        <v>1</v>
      </c>
      <c r="J737">
        <v>0</v>
      </c>
      <c r="K737">
        <v>1988</v>
      </c>
      <c r="L737">
        <v>23</v>
      </c>
      <c r="M737">
        <v>0</v>
      </c>
      <c r="N737">
        <v>1</v>
      </c>
      <c r="O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</v>
      </c>
      <c r="X737">
        <v>0</v>
      </c>
      <c r="Y737">
        <f t="shared" si="88"/>
        <v>-23</v>
      </c>
      <c r="Z737">
        <f t="shared" si="89"/>
        <v>-23</v>
      </c>
      <c r="AA737">
        <f t="shared" si="90"/>
        <v>-23</v>
      </c>
      <c r="AB737">
        <f t="shared" si="91"/>
        <v>-23</v>
      </c>
      <c r="AC737">
        <f t="shared" si="92"/>
        <v>-23</v>
      </c>
      <c r="AD737">
        <f t="shared" si="93"/>
        <v>-23</v>
      </c>
      <c r="AE737">
        <f t="shared" si="94"/>
        <v>27</v>
      </c>
      <c r="AF737">
        <f t="shared" si="95"/>
        <v>-23</v>
      </c>
      <c r="AG737" t="s">
        <v>2995</v>
      </c>
    </row>
    <row r="738" spans="1:33" x14ac:dyDescent="0.25">
      <c r="A738" t="s">
        <v>964</v>
      </c>
      <c r="B738" t="s">
        <v>965</v>
      </c>
      <c r="C738" t="s">
        <v>5</v>
      </c>
      <c r="D738">
        <v>1965</v>
      </c>
      <c r="E738" t="s">
        <v>21</v>
      </c>
      <c r="F738" t="s">
        <v>30</v>
      </c>
      <c r="G738">
        <v>1</v>
      </c>
      <c r="H738">
        <v>1</v>
      </c>
      <c r="I738">
        <v>1</v>
      </c>
      <c r="J738">
        <v>0</v>
      </c>
      <c r="K738">
        <v>1988</v>
      </c>
      <c r="L738">
        <v>23</v>
      </c>
      <c r="M738">
        <v>0</v>
      </c>
      <c r="N738">
        <v>1</v>
      </c>
      <c r="O738">
        <v>0</v>
      </c>
      <c r="Q738">
        <v>0</v>
      </c>
      <c r="R738">
        <v>0</v>
      </c>
      <c r="S738">
        <v>0</v>
      </c>
      <c r="T738">
        <v>0</v>
      </c>
      <c r="U738">
        <v>35</v>
      </c>
      <c r="V738">
        <v>45</v>
      </c>
      <c r="W738">
        <v>0</v>
      </c>
      <c r="X738">
        <v>45</v>
      </c>
      <c r="Y738">
        <f t="shared" si="88"/>
        <v>-23</v>
      </c>
      <c r="Z738">
        <f t="shared" si="89"/>
        <v>-23</v>
      </c>
      <c r="AA738">
        <f t="shared" si="90"/>
        <v>-23</v>
      </c>
      <c r="AB738">
        <f t="shared" si="91"/>
        <v>-23</v>
      </c>
      <c r="AC738">
        <f t="shared" si="92"/>
        <v>12</v>
      </c>
      <c r="AD738">
        <f t="shared" si="93"/>
        <v>22</v>
      </c>
      <c r="AE738">
        <f t="shared" si="94"/>
        <v>-23</v>
      </c>
      <c r="AF738">
        <f t="shared" si="95"/>
        <v>22</v>
      </c>
      <c r="AG738">
        <v>0</v>
      </c>
    </row>
    <row r="739" spans="1:33" x14ac:dyDescent="0.25">
      <c r="A739" t="s">
        <v>2390</v>
      </c>
      <c r="B739" t="s">
        <v>2391</v>
      </c>
      <c r="C739" t="s">
        <v>5</v>
      </c>
      <c r="D739">
        <v>1965</v>
      </c>
      <c r="E739" t="s">
        <v>21</v>
      </c>
      <c r="F739" t="s">
        <v>103</v>
      </c>
      <c r="G739">
        <v>1</v>
      </c>
      <c r="H739">
        <v>1</v>
      </c>
      <c r="I739">
        <v>1</v>
      </c>
      <c r="J739">
        <v>0</v>
      </c>
      <c r="K739">
        <v>1988</v>
      </c>
      <c r="L739">
        <v>23</v>
      </c>
      <c r="M739">
        <v>0</v>
      </c>
      <c r="N739">
        <v>0</v>
      </c>
      <c r="O739">
        <v>0</v>
      </c>
      <c r="Q739">
        <v>0</v>
      </c>
      <c r="R739">
        <v>23</v>
      </c>
      <c r="S739">
        <v>0</v>
      </c>
      <c r="T739">
        <v>30</v>
      </c>
      <c r="U739">
        <v>38</v>
      </c>
      <c r="V739">
        <v>43</v>
      </c>
      <c r="W739">
        <v>48</v>
      </c>
      <c r="X739">
        <v>43</v>
      </c>
      <c r="Y739">
        <f t="shared" si="88"/>
        <v>-23</v>
      </c>
      <c r="Z739">
        <f t="shared" si="89"/>
        <v>0</v>
      </c>
      <c r="AA739">
        <f t="shared" si="90"/>
        <v>-23</v>
      </c>
      <c r="AB739">
        <f t="shared" si="91"/>
        <v>7</v>
      </c>
      <c r="AC739">
        <f t="shared" si="92"/>
        <v>15</v>
      </c>
      <c r="AD739">
        <f t="shared" si="93"/>
        <v>20</v>
      </c>
      <c r="AE739">
        <f t="shared" si="94"/>
        <v>25</v>
      </c>
      <c r="AF739">
        <f t="shared" si="95"/>
        <v>20</v>
      </c>
      <c r="AG739" t="s">
        <v>3301</v>
      </c>
    </row>
    <row r="740" spans="1:33" x14ac:dyDescent="0.25">
      <c r="A740" t="s">
        <v>810</v>
      </c>
      <c r="B740" t="s">
        <v>811</v>
      </c>
      <c r="C740" t="s">
        <v>5</v>
      </c>
      <c r="D740">
        <v>1965</v>
      </c>
      <c r="E740" t="s">
        <v>21</v>
      </c>
      <c r="F740" t="s">
        <v>183</v>
      </c>
      <c r="G740">
        <v>0</v>
      </c>
      <c r="H740">
        <v>1</v>
      </c>
      <c r="I740">
        <v>1</v>
      </c>
      <c r="J740">
        <v>0</v>
      </c>
      <c r="K740">
        <v>1988</v>
      </c>
      <c r="L740">
        <v>23</v>
      </c>
      <c r="M740">
        <v>0</v>
      </c>
      <c r="N740">
        <v>1</v>
      </c>
      <c r="O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50</v>
      </c>
      <c r="W740">
        <v>0</v>
      </c>
      <c r="X740">
        <v>50</v>
      </c>
      <c r="Y740">
        <f t="shared" si="88"/>
        <v>-23</v>
      </c>
      <c r="Z740">
        <f t="shared" si="89"/>
        <v>-23</v>
      </c>
      <c r="AA740">
        <f t="shared" si="90"/>
        <v>-23</v>
      </c>
      <c r="AB740">
        <f t="shared" si="91"/>
        <v>-23</v>
      </c>
      <c r="AC740">
        <f t="shared" si="92"/>
        <v>-23</v>
      </c>
      <c r="AD740">
        <f t="shared" si="93"/>
        <v>27</v>
      </c>
      <c r="AE740">
        <f t="shared" si="94"/>
        <v>-23</v>
      </c>
      <c r="AF740">
        <f t="shared" si="95"/>
        <v>27</v>
      </c>
      <c r="AG740" t="s">
        <v>2963</v>
      </c>
    </row>
    <row r="741" spans="1:33" x14ac:dyDescent="0.25">
      <c r="A741" t="s">
        <v>609</v>
      </c>
      <c r="B741" t="s">
        <v>610</v>
      </c>
      <c r="C741" t="s">
        <v>5</v>
      </c>
      <c r="D741">
        <v>1965</v>
      </c>
      <c r="E741" t="s">
        <v>21</v>
      </c>
      <c r="F741" t="s">
        <v>95</v>
      </c>
      <c r="G741">
        <v>0</v>
      </c>
      <c r="H741">
        <v>1</v>
      </c>
      <c r="I741">
        <v>1</v>
      </c>
      <c r="J741">
        <v>1</v>
      </c>
      <c r="K741">
        <v>1988</v>
      </c>
      <c r="L741">
        <v>23</v>
      </c>
      <c r="M741">
        <v>0</v>
      </c>
      <c r="N741">
        <v>0</v>
      </c>
      <c r="O741">
        <v>0</v>
      </c>
      <c r="Q741">
        <v>0</v>
      </c>
      <c r="R741">
        <v>0</v>
      </c>
      <c r="S741">
        <v>0</v>
      </c>
      <c r="T741">
        <v>24</v>
      </c>
      <c r="U741">
        <v>0</v>
      </c>
      <c r="V741">
        <v>46</v>
      </c>
      <c r="W741">
        <v>51</v>
      </c>
      <c r="X741">
        <v>46</v>
      </c>
      <c r="Y741">
        <f t="shared" si="88"/>
        <v>-23</v>
      </c>
      <c r="Z741">
        <f t="shared" si="89"/>
        <v>-23</v>
      </c>
      <c r="AA741">
        <f t="shared" si="90"/>
        <v>-23</v>
      </c>
      <c r="AB741">
        <f t="shared" si="91"/>
        <v>1</v>
      </c>
      <c r="AC741">
        <f t="shared" si="92"/>
        <v>-23</v>
      </c>
      <c r="AD741">
        <f t="shared" si="93"/>
        <v>23</v>
      </c>
      <c r="AE741">
        <f t="shared" si="94"/>
        <v>28</v>
      </c>
      <c r="AF741">
        <f t="shared" si="95"/>
        <v>23</v>
      </c>
      <c r="AG741">
        <v>0</v>
      </c>
    </row>
    <row r="742" spans="1:33" x14ac:dyDescent="0.25">
      <c r="A742" t="s">
        <v>1833</v>
      </c>
      <c r="B742" t="s">
        <v>1834</v>
      </c>
      <c r="C742" t="s">
        <v>5</v>
      </c>
      <c r="D742">
        <v>1965</v>
      </c>
      <c r="E742" t="s">
        <v>21</v>
      </c>
      <c r="F742" t="s">
        <v>33</v>
      </c>
      <c r="G742">
        <v>1</v>
      </c>
      <c r="H742">
        <v>1</v>
      </c>
      <c r="I742">
        <v>1</v>
      </c>
      <c r="J742">
        <v>0</v>
      </c>
      <c r="K742">
        <v>1988</v>
      </c>
      <c r="L742">
        <v>23</v>
      </c>
      <c r="M742">
        <v>0</v>
      </c>
      <c r="N742">
        <v>1</v>
      </c>
      <c r="O742">
        <v>0</v>
      </c>
      <c r="Q742">
        <v>24</v>
      </c>
      <c r="R742">
        <v>26</v>
      </c>
      <c r="S742">
        <v>28</v>
      </c>
      <c r="T742">
        <v>33</v>
      </c>
      <c r="U742">
        <v>37</v>
      </c>
      <c r="V742">
        <v>46</v>
      </c>
      <c r="W742">
        <v>46</v>
      </c>
      <c r="X742">
        <v>46</v>
      </c>
      <c r="Y742">
        <f t="shared" si="88"/>
        <v>1</v>
      </c>
      <c r="Z742">
        <f t="shared" si="89"/>
        <v>3</v>
      </c>
      <c r="AA742">
        <f t="shared" si="90"/>
        <v>5</v>
      </c>
      <c r="AB742">
        <f t="shared" si="91"/>
        <v>10</v>
      </c>
      <c r="AC742">
        <f t="shared" si="92"/>
        <v>14</v>
      </c>
      <c r="AD742">
        <f t="shared" si="93"/>
        <v>23</v>
      </c>
      <c r="AE742">
        <f t="shared" si="94"/>
        <v>23</v>
      </c>
      <c r="AF742">
        <f t="shared" si="95"/>
        <v>23</v>
      </c>
      <c r="AG742" t="s">
        <v>2903</v>
      </c>
    </row>
    <row r="743" spans="1:33" x14ac:dyDescent="0.25">
      <c r="A743" t="s">
        <v>537</v>
      </c>
      <c r="B743" t="s">
        <v>538</v>
      </c>
      <c r="C743" t="s">
        <v>5</v>
      </c>
      <c r="D743">
        <v>1965</v>
      </c>
      <c r="E743" t="s">
        <v>21</v>
      </c>
      <c r="F743" t="s">
        <v>33</v>
      </c>
      <c r="G743">
        <v>1</v>
      </c>
      <c r="H743">
        <v>1</v>
      </c>
      <c r="I743">
        <v>1</v>
      </c>
      <c r="J743">
        <v>0</v>
      </c>
      <c r="K743">
        <v>1988</v>
      </c>
      <c r="L743">
        <v>23</v>
      </c>
      <c r="M743">
        <v>0</v>
      </c>
      <c r="N743">
        <v>1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43</v>
      </c>
      <c r="V743">
        <v>46</v>
      </c>
      <c r="W743">
        <v>53</v>
      </c>
      <c r="X743">
        <v>46</v>
      </c>
      <c r="Y743">
        <f t="shared" si="88"/>
        <v>-23</v>
      </c>
      <c r="Z743">
        <f t="shared" si="89"/>
        <v>-23</v>
      </c>
      <c r="AA743">
        <f t="shared" si="90"/>
        <v>-23</v>
      </c>
      <c r="AB743">
        <f t="shared" si="91"/>
        <v>-23</v>
      </c>
      <c r="AC743">
        <f t="shared" si="92"/>
        <v>20</v>
      </c>
      <c r="AD743">
        <f t="shared" si="93"/>
        <v>23</v>
      </c>
      <c r="AE743">
        <f t="shared" si="94"/>
        <v>30</v>
      </c>
      <c r="AF743">
        <f t="shared" si="95"/>
        <v>23</v>
      </c>
      <c r="AG743" t="s">
        <v>3052</v>
      </c>
    </row>
    <row r="744" spans="1:33" x14ac:dyDescent="0.25">
      <c r="A744" t="s">
        <v>759</v>
      </c>
      <c r="B744" t="s">
        <v>760</v>
      </c>
      <c r="C744" t="s">
        <v>5</v>
      </c>
      <c r="D744">
        <v>1965</v>
      </c>
      <c r="E744" t="s">
        <v>21</v>
      </c>
      <c r="G744">
        <v>0</v>
      </c>
      <c r="H744">
        <v>1</v>
      </c>
      <c r="I744">
        <v>1</v>
      </c>
      <c r="J744">
        <v>0</v>
      </c>
      <c r="K744">
        <v>1988</v>
      </c>
      <c r="L744">
        <v>23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53</v>
      </c>
      <c r="W744">
        <v>0</v>
      </c>
      <c r="X744">
        <v>53</v>
      </c>
      <c r="Y744">
        <f t="shared" si="88"/>
        <v>-23</v>
      </c>
      <c r="Z744">
        <f t="shared" si="89"/>
        <v>-23</v>
      </c>
      <c r="AA744">
        <f t="shared" si="90"/>
        <v>-23</v>
      </c>
      <c r="AB744">
        <f t="shared" si="91"/>
        <v>-23</v>
      </c>
      <c r="AC744">
        <f t="shared" si="92"/>
        <v>-23</v>
      </c>
      <c r="AD744">
        <f t="shared" si="93"/>
        <v>30</v>
      </c>
      <c r="AE744">
        <f t="shared" si="94"/>
        <v>-23</v>
      </c>
      <c r="AF744">
        <f t="shared" si="95"/>
        <v>30</v>
      </c>
      <c r="AG744" t="s">
        <v>3563</v>
      </c>
    </row>
    <row r="745" spans="1:33" x14ac:dyDescent="0.25">
      <c r="A745" t="s">
        <v>1701</v>
      </c>
      <c r="B745" t="s">
        <v>1702</v>
      </c>
      <c r="C745" t="s">
        <v>5</v>
      </c>
      <c r="D745">
        <v>1965</v>
      </c>
      <c r="E745" t="s">
        <v>21</v>
      </c>
      <c r="G745">
        <v>0</v>
      </c>
      <c r="H745">
        <v>1</v>
      </c>
      <c r="I745">
        <v>1</v>
      </c>
      <c r="J745">
        <v>0</v>
      </c>
      <c r="K745">
        <v>1988</v>
      </c>
      <c r="L745">
        <v>23</v>
      </c>
      <c r="M745">
        <v>1</v>
      </c>
      <c r="N745">
        <v>0</v>
      </c>
      <c r="O745">
        <v>0</v>
      </c>
      <c r="Q745">
        <v>0</v>
      </c>
      <c r="R745">
        <v>0</v>
      </c>
      <c r="S745">
        <v>31</v>
      </c>
      <c r="T745">
        <v>36</v>
      </c>
      <c r="U745">
        <v>41</v>
      </c>
      <c r="V745">
        <v>51</v>
      </c>
      <c r="W745">
        <v>0</v>
      </c>
      <c r="X745">
        <v>51</v>
      </c>
      <c r="Y745">
        <f t="shared" si="88"/>
        <v>-23</v>
      </c>
      <c r="Z745">
        <f t="shared" si="89"/>
        <v>-23</v>
      </c>
      <c r="AA745">
        <f t="shared" si="90"/>
        <v>8</v>
      </c>
      <c r="AB745">
        <f t="shared" si="91"/>
        <v>13</v>
      </c>
      <c r="AC745">
        <f t="shared" si="92"/>
        <v>18</v>
      </c>
      <c r="AD745">
        <f t="shared" si="93"/>
        <v>28</v>
      </c>
      <c r="AE745">
        <f t="shared" si="94"/>
        <v>-23</v>
      </c>
      <c r="AF745">
        <f t="shared" si="95"/>
        <v>28</v>
      </c>
      <c r="AG745" t="s">
        <v>3201</v>
      </c>
    </row>
    <row r="746" spans="1:33" x14ac:dyDescent="0.25">
      <c r="A746" t="s">
        <v>1294</v>
      </c>
      <c r="B746" t="s">
        <v>1295</v>
      </c>
      <c r="C746" t="s">
        <v>5</v>
      </c>
      <c r="D746">
        <v>1965</v>
      </c>
      <c r="E746" t="s">
        <v>21</v>
      </c>
      <c r="F746" t="s">
        <v>41</v>
      </c>
      <c r="G746">
        <v>0</v>
      </c>
      <c r="H746">
        <v>1</v>
      </c>
      <c r="I746">
        <v>1</v>
      </c>
      <c r="J746">
        <v>1</v>
      </c>
      <c r="K746">
        <v>1988</v>
      </c>
      <c r="L746">
        <v>23</v>
      </c>
      <c r="M746">
        <v>0</v>
      </c>
      <c r="N746">
        <v>1</v>
      </c>
      <c r="O746">
        <v>0</v>
      </c>
      <c r="Q746">
        <v>0</v>
      </c>
      <c r="R746">
        <v>31</v>
      </c>
      <c r="S746">
        <v>33</v>
      </c>
      <c r="T746">
        <v>37</v>
      </c>
      <c r="U746">
        <v>43</v>
      </c>
      <c r="V746">
        <v>51</v>
      </c>
      <c r="W746">
        <v>0</v>
      </c>
      <c r="X746">
        <v>51</v>
      </c>
      <c r="Y746">
        <f t="shared" si="88"/>
        <v>-23</v>
      </c>
      <c r="Z746">
        <f t="shared" si="89"/>
        <v>8</v>
      </c>
      <c r="AA746">
        <f t="shared" si="90"/>
        <v>10</v>
      </c>
      <c r="AB746">
        <f t="shared" si="91"/>
        <v>14</v>
      </c>
      <c r="AC746">
        <f t="shared" si="92"/>
        <v>20</v>
      </c>
      <c r="AD746">
        <f t="shared" si="93"/>
        <v>28</v>
      </c>
      <c r="AE746">
        <f t="shared" si="94"/>
        <v>-23</v>
      </c>
      <c r="AF746">
        <f t="shared" si="95"/>
        <v>28</v>
      </c>
      <c r="AG746" t="s">
        <v>4018</v>
      </c>
    </row>
    <row r="747" spans="1:33" x14ac:dyDescent="0.25">
      <c r="A747" t="s">
        <v>1839</v>
      </c>
      <c r="B747" t="s">
        <v>1840</v>
      </c>
      <c r="C747" t="s">
        <v>5</v>
      </c>
      <c r="D747">
        <v>1965</v>
      </c>
      <c r="E747" t="s">
        <v>21</v>
      </c>
      <c r="F747" t="s">
        <v>137</v>
      </c>
      <c r="G747">
        <v>0</v>
      </c>
      <c r="H747">
        <v>1</v>
      </c>
      <c r="I747">
        <v>1</v>
      </c>
      <c r="J747">
        <v>1</v>
      </c>
      <c r="K747">
        <v>1988</v>
      </c>
      <c r="L747">
        <v>23</v>
      </c>
      <c r="M747">
        <v>1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33</v>
      </c>
      <c r="V747">
        <v>46</v>
      </c>
      <c r="W747">
        <v>0</v>
      </c>
      <c r="X747">
        <v>46</v>
      </c>
      <c r="Y747">
        <f t="shared" si="88"/>
        <v>-23</v>
      </c>
      <c r="Z747">
        <f t="shared" si="89"/>
        <v>-23</v>
      </c>
      <c r="AA747">
        <f t="shared" si="90"/>
        <v>-23</v>
      </c>
      <c r="AB747">
        <f t="shared" si="91"/>
        <v>-23</v>
      </c>
      <c r="AC747">
        <f t="shared" si="92"/>
        <v>10</v>
      </c>
      <c r="AD747">
        <f t="shared" si="93"/>
        <v>23</v>
      </c>
      <c r="AE747">
        <f t="shared" si="94"/>
        <v>-23</v>
      </c>
      <c r="AF747">
        <f t="shared" si="95"/>
        <v>23</v>
      </c>
      <c r="AG747" t="s">
        <v>3211</v>
      </c>
    </row>
    <row r="748" spans="1:33" x14ac:dyDescent="0.25">
      <c r="A748" t="s">
        <v>1917</v>
      </c>
      <c r="B748" t="s">
        <v>1918</v>
      </c>
      <c r="C748" t="s">
        <v>5</v>
      </c>
      <c r="D748">
        <v>1965</v>
      </c>
      <c r="E748" t="s">
        <v>21</v>
      </c>
      <c r="F748" t="s">
        <v>95</v>
      </c>
      <c r="G748">
        <v>1</v>
      </c>
      <c r="H748">
        <v>1</v>
      </c>
      <c r="I748">
        <v>1</v>
      </c>
      <c r="J748">
        <v>0</v>
      </c>
      <c r="K748">
        <v>1988</v>
      </c>
      <c r="L748">
        <v>23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51</v>
      </c>
      <c r="W748">
        <v>0</v>
      </c>
      <c r="X748">
        <v>51</v>
      </c>
      <c r="Y748">
        <f t="shared" si="88"/>
        <v>-23</v>
      </c>
      <c r="Z748">
        <f t="shared" si="89"/>
        <v>-23</v>
      </c>
      <c r="AA748">
        <f t="shared" si="90"/>
        <v>-23</v>
      </c>
      <c r="AB748">
        <f t="shared" si="91"/>
        <v>-23</v>
      </c>
      <c r="AC748">
        <f t="shared" si="92"/>
        <v>-23</v>
      </c>
      <c r="AD748">
        <f t="shared" si="93"/>
        <v>28</v>
      </c>
      <c r="AE748">
        <f t="shared" si="94"/>
        <v>-23</v>
      </c>
      <c r="AF748">
        <f t="shared" si="95"/>
        <v>28</v>
      </c>
      <c r="AG748" t="s">
        <v>3976</v>
      </c>
    </row>
    <row r="749" spans="1:33" x14ac:dyDescent="0.25">
      <c r="A749" t="s">
        <v>716</v>
      </c>
      <c r="B749" t="s">
        <v>717</v>
      </c>
      <c r="C749" t="s">
        <v>5</v>
      </c>
      <c r="D749">
        <v>1965</v>
      </c>
      <c r="E749" t="s">
        <v>21</v>
      </c>
      <c r="F749" t="s">
        <v>33</v>
      </c>
      <c r="G749">
        <v>0</v>
      </c>
      <c r="H749">
        <v>1</v>
      </c>
      <c r="I749">
        <v>1</v>
      </c>
      <c r="J749">
        <v>1</v>
      </c>
      <c r="K749">
        <v>1988</v>
      </c>
      <c r="L749">
        <v>23</v>
      </c>
      <c r="M749">
        <v>1</v>
      </c>
      <c r="N749">
        <v>1</v>
      </c>
      <c r="O749">
        <v>1</v>
      </c>
      <c r="Q749">
        <v>0</v>
      </c>
      <c r="R749">
        <v>28</v>
      </c>
      <c r="S749">
        <v>33</v>
      </c>
      <c r="T749">
        <v>35</v>
      </c>
      <c r="U749">
        <v>0</v>
      </c>
      <c r="V749">
        <v>45</v>
      </c>
      <c r="W749">
        <v>52</v>
      </c>
      <c r="X749">
        <v>45</v>
      </c>
      <c r="Y749">
        <f t="shared" si="88"/>
        <v>-23</v>
      </c>
      <c r="Z749">
        <f t="shared" si="89"/>
        <v>5</v>
      </c>
      <c r="AA749">
        <f t="shared" si="90"/>
        <v>10</v>
      </c>
      <c r="AB749">
        <f t="shared" si="91"/>
        <v>12</v>
      </c>
      <c r="AC749">
        <f t="shared" si="92"/>
        <v>-23</v>
      </c>
      <c r="AD749">
        <f t="shared" si="93"/>
        <v>22</v>
      </c>
      <c r="AE749">
        <f t="shared" si="94"/>
        <v>29</v>
      </c>
      <c r="AF749">
        <f t="shared" si="95"/>
        <v>22</v>
      </c>
      <c r="AG749" t="s">
        <v>2731</v>
      </c>
    </row>
    <row r="750" spans="1:33" x14ac:dyDescent="0.25">
      <c r="A750" t="s">
        <v>479</v>
      </c>
      <c r="B750" t="s">
        <v>480</v>
      </c>
      <c r="C750" t="s">
        <v>5</v>
      </c>
      <c r="D750">
        <v>1965</v>
      </c>
      <c r="E750" t="s">
        <v>21</v>
      </c>
      <c r="F750" t="s">
        <v>114</v>
      </c>
      <c r="G750">
        <v>0</v>
      </c>
      <c r="H750">
        <v>1</v>
      </c>
      <c r="I750">
        <v>1</v>
      </c>
      <c r="J750">
        <v>0</v>
      </c>
      <c r="K750">
        <v>1988</v>
      </c>
      <c r="L750">
        <v>23</v>
      </c>
      <c r="M750">
        <v>0</v>
      </c>
      <c r="N750">
        <v>1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54</v>
      </c>
      <c r="W750">
        <v>0</v>
      </c>
      <c r="X750">
        <v>54</v>
      </c>
      <c r="Y750">
        <f t="shared" si="88"/>
        <v>-23</v>
      </c>
      <c r="Z750">
        <f t="shared" si="89"/>
        <v>-23</v>
      </c>
      <c r="AA750">
        <f t="shared" si="90"/>
        <v>-23</v>
      </c>
      <c r="AB750">
        <f t="shared" si="91"/>
        <v>-23</v>
      </c>
      <c r="AC750">
        <f t="shared" si="92"/>
        <v>-23</v>
      </c>
      <c r="AD750">
        <f t="shared" si="93"/>
        <v>31</v>
      </c>
      <c r="AE750">
        <f t="shared" si="94"/>
        <v>-23</v>
      </c>
      <c r="AF750">
        <f t="shared" si="95"/>
        <v>31</v>
      </c>
      <c r="AG750" t="s">
        <v>3495</v>
      </c>
    </row>
    <row r="751" spans="1:33" x14ac:dyDescent="0.25">
      <c r="A751" t="s">
        <v>1398</v>
      </c>
      <c r="B751" t="s">
        <v>1399</v>
      </c>
      <c r="C751" t="s">
        <v>5</v>
      </c>
      <c r="D751">
        <v>1965</v>
      </c>
      <c r="E751" t="s">
        <v>21</v>
      </c>
      <c r="F751" t="s">
        <v>98</v>
      </c>
      <c r="G751">
        <v>0</v>
      </c>
      <c r="H751">
        <v>1</v>
      </c>
      <c r="I751">
        <v>1</v>
      </c>
      <c r="J751">
        <v>0</v>
      </c>
      <c r="K751">
        <v>1988</v>
      </c>
      <c r="L751">
        <v>23</v>
      </c>
      <c r="M751">
        <v>0</v>
      </c>
      <c r="N751">
        <v>0</v>
      </c>
      <c r="O751">
        <v>0</v>
      </c>
      <c r="Q751">
        <v>23</v>
      </c>
      <c r="R751">
        <v>30</v>
      </c>
      <c r="S751">
        <v>35</v>
      </c>
      <c r="T751">
        <v>39</v>
      </c>
      <c r="U751">
        <v>0</v>
      </c>
      <c r="V751">
        <v>44</v>
      </c>
      <c r="W751">
        <v>0</v>
      </c>
      <c r="X751">
        <v>44</v>
      </c>
      <c r="Y751">
        <f t="shared" si="88"/>
        <v>0</v>
      </c>
      <c r="Z751">
        <f t="shared" si="89"/>
        <v>7</v>
      </c>
      <c r="AA751">
        <f t="shared" si="90"/>
        <v>12</v>
      </c>
      <c r="AB751">
        <f t="shared" si="91"/>
        <v>16</v>
      </c>
      <c r="AC751">
        <f t="shared" si="92"/>
        <v>-23</v>
      </c>
      <c r="AD751">
        <f t="shared" si="93"/>
        <v>21</v>
      </c>
      <c r="AE751">
        <f t="shared" si="94"/>
        <v>-23</v>
      </c>
      <c r="AF751">
        <f t="shared" si="95"/>
        <v>21</v>
      </c>
      <c r="AG751">
        <v>0</v>
      </c>
    </row>
    <row r="752" spans="1:33" x14ac:dyDescent="0.25">
      <c r="A752" t="s">
        <v>387</v>
      </c>
      <c r="B752" t="s">
        <v>388</v>
      </c>
      <c r="C752" t="s">
        <v>5</v>
      </c>
      <c r="D752">
        <v>1966</v>
      </c>
      <c r="E752" t="s">
        <v>21</v>
      </c>
      <c r="F752" t="s">
        <v>95</v>
      </c>
      <c r="G752">
        <v>0</v>
      </c>
      <c r="H752">
        <v>1</v>
      </c>
      <c r="I752">
        <v>1</v>
      </c>
      <c r="J752">
        <v>0</v>
      </c>
      <c r="K752">
        <v>1988</v>
      </c>
      <c r="L752">
        <v>22</v>
      </c>
      <c r="M752">
        <v>0</v>
      </c>
      <c r="N752">
        <v>1</v>
      </c>
      <c r="O752">
        <v>0</v>
      </c>
      <c r="Q752">
        <v>0</v>
      </c>
      <c r="R752">
        <v>0</v>
      </c>
      <c r="S752">
        <v>31</v>
      </c>
      <c r="T752">
        <v>34</v>
      </c>
      <c r="U752">
        <v>43</v>
      </c>
      <c r="V752">
        <v>45</v>
      </c>
      <c r="W752">
        <v>0</v>
      </c>
      <c r="X752">
        <v>45</v>
      </c>
      <c r="Y752">
        <f t="shared" si="88"/>
        <v>-22</v>
      </c>
      <c r="Z752">
        <f t="shared" si="89"/>
        <v>-22</v>
      </c>
      <c r="AA752">
        <f t="shared" si="90"/>
        <v>9</v>
      </c>
      <c r="AB752">
        <f t="shared" si="91"/>
        <v>12</v>
      </c>
      <c r="AC752">
        <f t="shared" si="92"/>
        <v>21</v>
      </c>
      <c r="AD752">
        <f t="shared" si="93"/>
        <v>23</v>
      </c>
      <c r="AE752">
        <f t="shared" si="94"/>
        <v>-22</v>
      </c>
      <c r="AF752">
        <f t="shared" si="95"/>
        <v>23</v>
      </c>
      <c r="AG752" t="s">
        <v>4002</v>
      </c>
    </row>
    <row r="753" spans="1:33" x14ac:dyDescent="0.25">
      <c r="A753" t="s">
        <v>2387</v>
      </c>
      <c r="B753" t="s">
        <v>592</v>
      </c>
      <c r="C753" t="s">
        <v>5</v>
      </c>
      <c r="D753">
        <v>1966</v>
      </c>
      <c r="E753" t="s">
        <v>21</v>
      </c>
      <c r="F753" t="s">
        <v>95</v>
      </c>
      <c r="G753">
        <v>0</v>
      </c>
      <c r="H753">
        <v>1</v>
      </c>
      <c r="I753">
        <v>1</v>
      </c>
      <c r="J753">
        <v>0</v>
      </c>
      <c r="K753">
        <v>1988</v>
      </c>
      <c r="L753">
        <v>22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35</v>
      </c>
      <c r="U753">
        <v>37</v>
      </c>
      <c r="V753">
        <v>44</v>
      </c>
      <c r="W753">
        <v>50</v>
      </c>
      <c r="X753">
        <v>44</v>
      </c>
      <c r="Y753">
        <f t="shared" si="88"/>
        <v>-22</v>
      </c>
      <c r="Z753">
        <f t="shared" si="89"/>
        <v>-22</v>
      </c>
      <c r="AA753">
        <f t="shared" si="90"/>
        <v>-22</v>
      </c>
      <c r="AB753">
        <f t="shared" si="91"/>
        <v>13</v>
      </c>
      <c r="AC753">
        <f t="shared" si="92"/>
        <v>15</v>
      </c>
      <c r="AD753">
        <f t="shared" si="93"/>
        <v>22</v>
      </c>
      <c r="AE753">
        <f t="shared" si="94"/>
        <v>28</v>
      </c>
      <c r="AF753">
        <f t="shared" si="95"/>
        <v>22</v>
      </c>
      <c r="AG753" t="s">
        <v>2848</v>
      </c>
    </row>
    <row r="754" spans="1:33" x14ac:dyDescent="0.25">
      <c r="A754" t="s">
        <v>1309</v>
      </c>
      <c r="B754" t="s">
        <v>1310</v>
      </c>
      <c r="C754" t="s">
        <v>5</v>
      </c>
      <c r="D754">
        <v>1966</v>
      </c>
      <c r="E754" t="s">
        <v>21</v>
      </c>
      <c r="F754" t="s">
        <v>324</v>
      </c>
      <c r="G754">
        <v>0</v>
      </c>
      <c r="H754">
        <v>1</v>
      </c>
      <c r="I754">
        <v>1</v>
      </c>
      <c r="J754">
        <v>0</v>
      </c>
      <c r="K754">
        <v>1988</v>
      </c>
      <c r="L754">
        <v>22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f t="shared" si="88"/>
        <v>-22</v>
      </c>
      <c r="Z754">
        <f t="shared" si="89"/>
        <v>-22</v>
      </c>
      <c r="AA754">
        <f t="shared" si="90"/>
        <v>-22</v>
      </c>
      <c r="AB754">
        <f t="shared" si="91"/>
        <v>-22</v>
      </c>
      <c r="AC754">
        <f t="shared" si="92"/>
        <v>-22</v>
      </c>
      <c r="AD754">
        <f t="shared" si="93"/>
        <v>-22</v>
      </c>
      <c r="AE754">
        <f t="shared" si="94"/>
        <v>-22</v>
      </c>
      <c r="AF754">
        <f t="shared" si="95"/>
        <v>-22</v>
      </c>
      <c r="AG754" t="s">
        <v>3103</v>
      </c>
    </row>
    <row r="755" spans="1:33" x14ac:dyDescent="0.25">
      <c r="A755" t="s">
        <v>2591</v>
      </c>
      <c r="B755" t="s">
        <v>2592</v>
      </c>
      <c r="C755" t="s">
        <v>5</v>
      </c>
      <c r="D755">
        <v>1966</v>
      </c>
      <c r="E755" t="s">
        <v>21</v>
      </c>
      <c r="F755" t="s">
        <v>309</v>
      </c>
      <c r="G755">
        <v>0</v>
      </c>
      <c r="H755">
        <v>0</v>
      </c>
      <c r="I755">
        <v>1</v>
      </c>
      <c r="J755">
        <v>0</v>
      </c>
      <c r="K755">
        <v>1988</v>
      </c>
      <c r="L755">
        <v>22</v>
      </c>
      <c r="M755">
        <v>1</v>
      </c>
      <c r="N755">
        <v>1</v>
      </c>
      <c r="O755">
        <v>0</v>
      </c>
      <c r="Q755">
        <v>0</v>
      </c>
      <c r="R755">
        <v>31</v>
      </c>
      <c r="S755">
        <v>0</v>
      </c>
      <c r="T755">
        <v>40</v>
      </c>
      <c r="U755">
        <v>47</v>
      </c>
      <c r="V755">
        <v>52</v>
      </c>
      <c r="W755">
        <v>0</v>
      </c>
      <c r="X755">
        <v>52</v>
      </c>
      <c r="Y755">
        <f t="shared" si="88"/>
        <v>-22</v>
      </c>
      <c r="Z755">
        <f t="shared" si="89"/>
        <v>9</v>
      </c>
      <c r="AA755">
        <f t="shared" si="90"/>
        <v>-22</v>
      </c>
      <c r="AB755">
        <f t="shared" si="91"/>
        <v>18</v>
      </c>
      <c r="AC755">
        <f t="shared" si="92"/>
        <v>25</v>
      </c>
      <c r="AD755">
        <f t="shared" si="93"/>
        <v>30</v>
      </c>
      <c r="AE755">
        <f t="shared" si="94"/>
        <v>-22</v>
      </c>
      <c r="AF755">
        <f t="shared" si="95"/>
        <v>30</v>
      </c>
      <c r="AG755">
        <v>0</v>
      </c>
    </row>
    <row r="756" spans="1:33" x14ac:dyDescent="0.25">
      <c r="A756" t="s">
        <v>1961</v>
      </c>
      <c r="B756" t="s">
        <v>1962</v>
      </c>
      <c r="C756" t="s">
        <v>5</v>
      </c>
      <c r="D756">
        <v>1966</v>
      </c>
      <c r="E756" t="s">
        <v>21</v>
      </c>
      <c r="F756" t="s">
        <v>372</v>
      </c>
      <c r="G756">
        <v>0</v>
      </c>
      <c r="H756">
        <v>1</v>
      </c>
      <c r="I756">
        <v>1</v>
      </c>
      <c r="J756">
        <v>0</v>
      </c>
      <c r="K756">
        <v>1988</v>
      </c>
      <c r="L756">
        <v>22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27</v>
      </c>
      <c r="T756">
        <v>35</v>
      </c>
      <c r="U756">
        <v>49</v>
      </c>
      <c r="V756">
        <v>52</v>
      </c>
      <c r="W756">
        <v>0</v>
      </c>
      <c r="X756">
        <v>52</v>
      </c>
      <c r="Y756">
        <f t="shared" si="88"/>
        <v>-22</v>
      </c>
      <c r="Z756">
        <f t="shared" si="89"/>
        <v>-22</v>
      </c>
      <c r="AA756">
        <f t="shared" si="90"/>
        <v>5</v>
      </c>
      <c r="AB756">
        <f t="shared" si="91"/>
        <v>13</v>
      </c>
      <c r="AC756">
        <f t="shared" si="92"/>
        <v>27</v>
      </c>
      <c r="AD756">
        <f t="shared" si="93"/>
        <v>30</v>
      </c>
      <c r="AE756">
        <f t="shared" si="94"/>
        <v>-22</v>
      </c>
      <c r="AF756">
        <f t="shared" si="95"/>
        <v>30</v>
      </c>
      <c r="AG756" t="s">
        <v>4082</v>
      </c>
    </row>
    <row r="757" spans="1:33" x14ac:dyDescent="0.25">
      <c r="A757" t="s">
        <v>1028</v>
      </c>
      <c r="B757" t="s">
        <v>1029</v>
      </c>
      <c r="C757" t="s">
        <v>5</v>
      </c>
      <c r="D757">
        <v>1966</v>
      </c>
      <c r="E757" t="s">
        <v>21</v>
      </c>
      <c r="F757" t="s">
        <v>159</v>
      </c>
      <c r="G757">
        <v>1</v>
      </c>
      <c r="H757">
        <v>1</v>
      </c>
      <c r="I757">
        <v>1</v>
      </c>
      <c r="J757">
        <v>1</v>
      </c>
      <c r="K757">
        <v>1988</v>
      </c>
      <c r="L757">
        <v>22</v>
      </c>
      <c r="M757">
        <v>0</v>
      </c>
      <c r="N757">
        <v>0</v>
      </c>
      <c r="O757">
        <v>0</v>
      </c>
      <c r="Q757">
        <v>0</v>
      </c>
      <c r="R757">
        <v>22</v>
      </c>
      <c r="S757">
        <v>0</v>
      </c>
      <c r="T757">
        <v>0</v>
      </c>
      <c r="U757">
        <v>28</v>
      </c>
      <c r="V757">
        <v>35</v>
      </c>
      <c r="W757">
        <v>47</v>
      </c>
      <c r="X757">
        <v>35</v>
      </c>
      <c r="Y757">
        <f t="shared" si="88"/>
        <v>-22</v>
      </c>
      <c r="Z757">
        <f t="shared" si="89"/>
        <v>0</v>
      </c>
      <c r="AA757">
        <f t="shared" si="90"/>
        <v>-22</v>
      </c>
      <c r="AB757">
        <f t="shared" si="91"/>
        <v>-22</v>
      </c>
      <c r="AC757">
        <f t="shared" si="92"/>
        <v>6</v>
      </c>
      <c r="AD757">
        <f t="shared" si="93"/>
        <v>13</v>
      </c>
      <c r="AE757">
        <f t="shared" si="94"/>
        <v>25</v>
      </c>
      <c r="AF757">
        <f t="shared" si="95"/>
        <v>13</v>
      </c>
      <c r="AG757" t="s">
        <v>3384</v>
      </c>
    </row>
    <row r="758" spans="1:33" x14ac:dyDescent="0.25">
      <c r="A758" t="s">
        <v>1565</v>
      </c>
      <c r="B758" t="s">
        <v>664</v>
      </c>
      <c r="C758" t="s">
        <v>5</v>
      </c>
      <c r="D758">
        <v>1966</v>
      </c>
      <c r="E758" t="s">
        <v>21</v>
      </c>
      <c r="F758" t="s">
        <v>150</v>
      </c>
      <c r="G758">
        <v>1</v>
      </c>
      <c r="H758">
        <v>1</v>
      </c>
      <c r="I758">
        <v>1</v>
      </c>
      <c r="J758">
        <v>1</v>
      </c>
      <c r="K758">
        <v>1988</v>
      </c>
      <c r="L758">
        <v>22</v>
      </c>
      <c r="M758">
        <v>0</v>
      </c>
      <c r="N758">
        <v>0</v>
      </c>
      <c r="O758">
        <v>0</v>
      </c>
      <c r="Q758">
        <v>24</v>
      </c>
      <c r="R758">
        <v>27</v>
      </c>
      <c r="S758">
        <v>0</v>
      </c>
      <c r="T758">
        <v>0</v>
      </c>
      <c r="U758">
        <v>0</v>
      </c>
      <c r="V758">
        <v>0</v>
      </c>
      <c r="W758">
        <v>53</v>
      </c>
      <c r="X758">
        <v>0</v>
      </c>
      <c r="Y758">
        <f t="shared" si="88"/>
        <v>2</v>
      </c>
      <c r="Z758">
        <f t="shared" si="89"/>
        <v>5</v>
      </c>
      <c r="AA758">
        <f t="shared" si="90"/>
        <v>-22</v>
      </c>
      <c r="AB758">
        <f t="shared" si="91"/>
        <v>-22</v>
      </c>
      <c r="AC758">
        <f t="shared" si="92"/>
        <v>-22</v>
      </c>
      <c r="AD758">
        <f t="shared" si="93"/>
        <v>-22</v>
      </c>
      <c r="AE758">
        <f t="shared" si="94"/>
        <v>31</v>
      </c>
      <c r="AF758">
        <f t="shared" si="95"/>
        <v>-22</v>
      </c>
      <c r="AG758" t="s">
        <v>3485</v>
      </c>
    </row>
    <row r="759" spans="1:33" x14ac:dyDescent="0.25">
      <c r="A759" t="s">
        <v>2362</v>
      </c>
      <c r="B759" t="s">
        <v>2363</v>
      </c>
      <c r="C759" t="s">
        <v>5</v>
      </c>
      <c r="D759">
        <v>1966</v>
      </c>
      <c r="E759" t="s">
        <v>21</v>
      </c>
      <c r="F759" t="s">
        <v>33</v>
      </c>
      <c r="G759">
        <v>0</v>
      </c>
      <c r="H759">
        <v>0</v>
      </c>
      <c r="I759">
        <v>1</v>
      </c>
      <c r="J759">
        <v>0</v>
      </c>
      <c r="K759">
        <v>1988</v>
      </c>
      <c r="L759">
        <v>22</v>
      </c>
      <c r="M759">
        <v>0</v>
      </c>
      <c r="N759">
        <v>1</v>
      </c>
      <c r="O759">
        <v>0</v>
      </c>
      <c r="Q759">
        <v>29</v>
      </c>
      <c r="R759">
        <v>32</v>
      </c>
      <c r="S759">
        <v>0</v>
      </c>
      <c r="T759">
        <v>0</v>
      </c>
      <c r="U759">
        <v>0</v>
      </c>
      <c r="V759">
        <v>51</v>
      </c>
      <c r="W759">
        <v>0</v>
      </c>
      <c r="X759">
        <v>51</v>
      </c>
      <c r="Y759">
        <f t="shared" si="88"/>
        <v>7</v>
      </c>
      <c r="Z759">
        <f t="shared" si="89"/>
        <v>10</v>
      </c>
      <c r="AA759">
        <f t="shared" si="90"/>
        <v>-22</v>
      </c>
      <c r="AB759">
        <f t="shared" si="91"/>
        <v>-22</v>
      </c>
      <c r="AC759">
        <f t="shared" si="92"/>
        <v>-22</v>
      </c>
      <c r="AD759">
        <f t="shared" si="93"/>
        <v>29</v>
      </c>
      <c r="AE759">
        <f t="shared" si="94"/>
        <v>-22</v>
      </c>
      <c r="AF759">
        <f t="shared" si="95"/>
        <v>29</v>
      </c>
      <c r="AG759" t="s">
        <v>3722</v>
      </c>
    </row>
    <row r="760" spans="1:33" x14ac:dyDescent="0.25">
      <c r="A760" t="s">
        <v>1722</v>
      </c>
      <c r="B760" t="s">
        <v>1723</v>
      </c>
      <c r="C760" t="s">
        <v>5</v>
      </c>
      <c r="D760">
        <v>1966</v>
      </c>
      <c r="E760" t="s">
        <v>21</v>
      </c>
      <c r="F760" t="s">
        <v>30</v>
      </c>
      <c r="G760">
        <v>0</v>
      </c>
      <c r="H760">
        <v>1</v>
      </c>
      <c r="I760">
        <v>1</v>
      </c>
      <c r="J760">
        <v>0</v>
      </c>
      <c r="K760">
        <v>1988</v>
      </c>
      <c r="L760">
        <v>22</v>
      </c>
      <c r="M760">
        <v>0</v>
      </c>
      <c r="N760">
        <v>1</v>
      </c>
      <c r="O760">
        <v>0</v>
      </c>
      <c r="Q760">
        <v>0</v>
      </c>
      <c r="R760">
        <v>22</v>
      </c>
      <c r="S760">
        <v>28</v>
      </c>
      <c r="T760">
        <v>31</v>
      </c>
      <c r="U760">
        <v>46</v>
      </c>
      <c r="V760">
        <v>49</v>
      </c>
      <c r="W760">
        <v>0</v>
      </c>
      <c r="X760">
        <v>49</v>
      </c>
      <c r="Y760">
        <f t="shared" si="88"/>
        <v>-22</v>
      </c>
      <c r="Z760">
        <f t="shared" si="89"/>
        <v>0</v>
      </c>
      <c r="AA760">
        <f t="shared" si="90"/>
        <v>6</v>
      </c>
      <c r="AB760">
        <f t="shared" si="91"/>
        <v>9</v>
      </c>
      <c r="AC760">
        <f t="shared" si="92"/>
        <v>24</v>
      </c>
      <c r="AD760">
        <f t="shared" si="93"/>
        <v>27</v>
      </c>
      <c r="AE760">
        <f t="shared" si="94"/>
        <v>-22</v>
      </c>
      <c r="AF760">
        <f t="shared" si="95"/>
        <v>27</v>
      </c>
      <c r="AG760" t="s">
        <v>3232</v>
      </c>
    </row>
    <row r="761" spans="1:33" x14ac:dyDescent="0.25">
      <c r="A761" t="s">
        <v>1959</v>
      </c>
      <c r="B761" t="s">
        <v>1960</v>
      </c>
      <c r="C761" t="s">
        <v>25</v>
      </c>
      <c r="D761">
        <v>1966</v>
      </c>
      <c r="E761" t="s">
        <v>21</v>
      </c>
      <c r="F761" t="s">
        <v>150</v>
      </c>
      <c r="G761">
        <v>0</v>
      </c>
      <c r="H761">
        <v>1</v>
      </c>
      <c r="I761">
        <v>1</v>
      </c>
      <c r="J761">
        <v>1</v>
      </c>
      <c r="K761">
        <v>1988</v>
      </c>
      <c r="L761">
        <v>22</v>
      </c>
      <c r="M761">
        <v>0</v>
      </c>
      <c r="N761">
        <v>1</v>
      </c>
      <c r="O761">
        <v>0</v>
      </c>
      <c r="Q761">
        <v>0</v>
      </c>
      <c r="R761">
        <v>28</v>
      </c>
      <c r="S761">
        <v>0</v>
      </c>
      <c r="T761">
        <v>31</v>
      </c>
      <c r="U761">
        <v>31</v>
      </c>
      <c r="V761">
        <v>39</v>
      </c>
      <c r="W761">
        <v>53</v>
      </c>
      <c r="X761">
        <v>39</v>
      </c>
      <c r="Y761">
        <f t="shared" si="88"/>
        <v>-22</v>
      </c>
      <c r="Z761">
        <f t="shared" si="89"/>
        <v>6</v>
      </c>
      <c r="AA761">
        <f t="shared" si="90"/>
        <v>-22</v>
      </c>
      <c r="AB761">
        <f t="shared" si="91"/>
        <v>9</v>
      </c>
      <c r="AC761">
        <f t="shared" si="92"/>
        <v>9</v>
      </c>
      <c r="AD761">
        <f t="shared" si="93"/>
        <v>17</v>
      </c>
      <c r="AE761">
        <f t="shared" si="94"/>
        <v>31</v>
      </c>
      <c r="AF761">
        <f t="shared" si="95"/>
        <v>17</v>
      </c>
      <c r="AG761" t="s">
        <v>2924</v>
      </c>
    </row>
    <row r="762" spans="1:33" x14ac:dyDescent="0.25">
      <c r="A762" t="s">
        <v>1915</v>
      </c>
      <c r="B762" t="s">
        <v>1916</v>
      </c>
      <c r="C762" t="s">
        <v>5</v>
      </c>
      <c r="D762">
        <v>1966</v>
      </c>
      <c r="E762" t="s">
        <v>21</v>
      </c>
      <c r="F762" t="s">
        <v>372</v>
      </c>
      <c r="G762">
        <v>1</v>
      </c>
      <c r="H762">
        <v>1</v>
      </c>
      <c r="I762">
        <v>1</v>
      </c>
      <c r="J762">
        <v>0</v>
      </c>
      <c r="K762">
        <v>1988</v>
      </c>
      <c r="L762">
        <v>22</v>
      </c>
      <c r="M762">
        <v>0</v>
      </c>
      <c r="N762">
        <v>1</v>
      </c>
      <c r="O762">
        <v>0</v>
      </c>
      <c r="Q762">
        <v>0</v>
      </c>
      <c r="R762">
        <v>26</v>
      </c>
      <c r="S762">
        <v>30</v>
      </c>
      <c r="T762">
        <v>0</v>
      </c>
      <c r="U762">
        <v>40</v>
      </c>
      <c r="V762">
        <v>0</v>
      </c>
      <c r="W762">
        <v>51</v>
      </c>
      <c r="X762">
        <v>0</v>
      </c>
      <c r="Y762">
        <f t="shared" si="88"/>
        <v>-22</v>
      </c>
      <c r="Z762">
        <f t="shared" si="89"/>
        <v>4</v>
      </c>
      <c r="AA762">
        <f t="shared" si="90"/>
        <v>8</v>
      </c>
      <c r="AB762">
        <f t="shared" si="91"/>
        <v>-22</v>
      </c>
      <c r="AC762">
        <f t="shared" si="92"/>
        <v>18</v>
      </c>
      <c r="AD762">
        <f t="shared" si="93"/>
        <v>-22</v>
      </c>
      <c r="AE762">
        <f t="shared" si="94"/>
        <v>29</v>
      </c>
      <c r="AF762">
        <f t="shared" si="95"/>
        <v>-22</v>
      </c>
      <c r="AG762" t="s">
        <v>3826</v>
      </c>
    </row>
    <row r="763" spans="1:33" x14ac:dyDescent="0.25">
      <c r="A763" t="s">
        <v>2093</v>
      </c>
      <c r="B763" t="s">
        <v>2094</v>
      </c>
      <c r="C763" t="s">
        <v>5</v>
      </c>
      <c r="D763">
        <v>1966</v>
      </c>
      <c r="E763" t="s">
        <v>21</v>
      </c>
      <c r="F763" t="s">
        <v>30</v>
      </c>
      <c r="G763">
        <v>0</v>
      </c>
      <c r="H763">
        <v>0</v>
      </c>
      <c r="I763">
        <v>1</v>
      </c>
      <c r="J763">
        <v>0</v>
      </c>
      <c r="K763">
        <v>1988</v>
      </c>
      <c r="L763">
        <v>22</v>
      </c>
      <c r="M763">
        <v>0</v>
      </c>
      <c r="N763">
        <v>0</v>
      </c>
      <c r="O763">
        <v>1</v>
      </c>
      <c r="Q763">
        <v>22</v>
      </c>
      <c r="R763">
        <v>31</v>
      </c>
      <c r="S763">
        <v>36</v>
      </c>
      <c r="T763">
        <v>41</v>
      </c>
      <c r="U763">
        <v>49</v>
      </c>
      <c r="V763">
        <v>53</v>
      </c>
      <c r="W763">
        <v>0</v>
      </c>
      <c r="X763">
        <v>53</v>
      </c>
      <c r="Y763">
        <f t="shared" si="88"/>
        <v>0</v>
      </c>
      <c r="Z763">
        <f t="shared" si="89"/>
        <v>9</v>
      </c>
      <c r="AA763">
        <f t="shared" si="90"/>
        <v>14</v>
      </c>
      <c r="AB763">
        <f t="shared" si="91"/>
        <v>19</v>
      </c>
      <c r="AC763">
        <f t="shared" si="92"/>
        <v>27</v>
      </c>
      <c r="AD763">
        <f t="shared" si="93"/>
        <v>31</v>
      </c>
      <c r="AE763">
        <f t="shared" si="94"/>
        <v>-22</v>
      </c>
      <c r="AF763">
        <f t="shared" si="95"/>
        <v>31</v>
      </c>
      <c r="AG763" t="s">
        <v>3191</v>
      </c>
    </row>
    <row r="764" spans="1:33" x14ac:dyDescent="0.25">
      <c r="A764" t="s">
        <v>2530</v>
      </c>
      <c r="B764" t="s">
        <v>2531</v>
      </c>
      <c r="C764" t="s">
        <v>5</v>
      </c>
      <c r="D764">
        <v>1966</v>
      </c>
      <c r="E764" t="s">
        <v>21</v>
      </c>
      <c r="F764" t="s">
        <v>324</v>
      </c>
      <c r="G764">
        <v>0</v>
      </c>
      <c r="H764">
        <v>1</v>
      </c>
      <c r="I764">
        <v>1</v>
      </c>
      <c r="J764">
        <v>0</v>
      </c>
      <c r="K764">
        <v>1988</v>
      </c>
      <c r="L764">
        <v>22</v>
      </c>
      <c r="M764">
        <v>1</v>
      </c>
      <c r="N764">
        <v>0</v>
      </c>
      <c r="O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50</v>
      </c>
      <c r="W764">
        <v>0</v>
      </c>
      <c r="X764">
        <v>50</v>
      </c>
      <c r="Y764">
        <f t="shared" si="88"/>
        <v>-22</v>
      </c>
      <c r="Z764">
        <f t="shared" si="89"/>
        <v>-22</v>
      </c>
      <c r="AA764">
        <f t="shared" si="90"/>
        <v>-22</v>
      </c>
      <c r="AB764">
        <f t="shared" si="91"/>
        <v>-22</v>
      </c>
      <c r="AC764">
        <f t="shared" si="92"/>
        <v>-22</v>
      </c>
      <c r="AD764">
        <f t="shared" si="93"/>
        <v>28</v>
      </c>
      <c r="AE764">
        <f t="shared" si="94"/>
        <v>-22</v>
      </c>
      <c r="AF764">
        <f t="shared" si="95"/>
        <v>28</v>
      </c>
      <c r="AG764">
        <v>0</v>
      </c>
    </row>
    <row r="765" spans="1:33" x14ac:dyDescent="0.25">
      <c r="A765" t="s">
        <v>1329</v>
      </c>
      <c r="B765" t="s">
        <v>1330</v>
      </c>
      <c r="C765" t="s">
        <v>5</v>
      </c>
      <c r="D765">
        <v>1966</v>
      </c>
      <c r="E765" t="s">
        <v>21</v>
      </c>
      <c r="F765" t="s">
        <v>36</v>
      </c>
      <c r="G765">
        <v>0</v>
      </c>
      <c r="H765">
        <v>0</v>
      </c>
      <c r="I765">
        <v>1</v>
      </c>
      <c r="J765">
        <v>0</v>
      </c>
      <c r="K765">
        <v>1988</v>
      </c>
      <c r="L765">
        <v>22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52</v>
      </c>
      <c r="X765">
        <v>0</v>
      </c>
      <c r="Y765">
        <f t="shared" si="88"/>
        <v>-22</v>
      </c>
      <c r="Z765">
        <f t="shared" si="89"/>
        <v>-22</v>
      </c>
      <c r="AA765">
        <f t="shared" si="90"/>
        <v>-22</v>
      </c>
      <c r="AB765">
        <f t="shared" si="91"/>
        <v>-22</v>
      </c>
      <c r="AC765">
        <f t="shared" si="92"/>
        <v>-22</v>
      </c>
      <c r="AD765">
        <f t="shared" si="93"/>
        <v>-22</v>
      </c>
      <c r="AE765">
        <f t="shared" si="94"/>
        <v>30</v>
      </c>
      <c r="AF765">
        <f t="shared" si="95"/>
        <v>-22</v>
      </c>
      <c r="AG765">
        <v>0</v>
      </c>
    </row>
    <row r="766" spans="1:33" x14ac:dyDescent="0.25">
      <c r="A766" t="s">
        <v>1446</v>
      </c>
      <c r="B766" t="s">
        <v>1447</v>
      </c>
      <c r="C766" t="s">
        <v>5</v>
      </c>
      <c r="D766">
        <v>1966</v>
      </c>
      <c r="E766" t="s">
        <v>21</v>
      </c>
      <c r="F766" t="s">
        <v>137</v>
      </c>
      <c r="G766">
        <v>0</v>
      </c>
      <c r="H766">
        <v>1</v>
      </c>
      <c r="I766">
        <v>1</v>
      </c>
      <c r="J766">
        <v>0</v>
      </c>
      <c r="K766">
        <v>1988</v>
      </c>
      <c r="L766">
        <v>22</v>
      </c>
      <c r="M766">
        <v>0</v>
      </c>
      <c r="N766">
        <v>1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26</v>
      </c>
      <c r="W766">
        <v>0</v>
      </c>
      <c r="X766">
        <v>26</v>
      </c>
      <c r="Y766">
        <f t="shared" si="88"/>
        <v>-22</v>
      </c>
      <c r="Z766">
        <f t="shared" si="89"/>
        <v>-22</v>
      </c>
      <c r="AA766">
        <f t="shared" si="90"/>
        <v>-22</v>
      </c>
      <c r="AB766">
        <f t="shared" si="91"/>
        <v>-22</v>
      </c>
      <c r="AC766">
        <f t="shared" si="92"/>
        <v>-22</v>
      </c>
      <c r="AD766">
        <f t="shared" si="93"/>
        <v>4</v>
      </c>
      <c r="AE766">
        <f t="shared" si="94"/>
        <v>-22</v>
      </c>
      <c r="AF766">
        <f t="shared" si="95"/>
        <v>4</v>
      </c>
      <c r="AG766">
        <v>0</v>
      </c>
    </row>
    <row r="767" spans="1:33" x14ac:dyDescent="0.25">
      <c r="A767" t="s">
        <v>793</v>
      </c>
      <c r="B767" t="s">
        <v>113</v>
      </c>
      <c r="C767" t="s">
        <v>5</v>
      </c>
      <c r="D767">
        <v>1966</v>
      </c>
      <c r="E767" t="s">
        <v>21</v>
      </c>
      <c r="F767" t="s">
        <v>103</v>
      </c>
      <c r="G767">
        <v>0</v>
      </c>
      <c r="H767">
        <v>0</v>
      </c>
      <c r="I767">
        <v>1</v>
      </c>
      <c r="J767">
        <v>0</v>
      </c>
      <c r="K767">
        <v>1988</v>
      </c>
      <c r="L767">
        <v>22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22</v>
      </c>
      <c r="T767">
        <v>0</v>
      </c>
      <c r="U767">
        <v>0</v>
      </c>
      <c r="V767">
        <v>0</v>
      </c>
      <c r="W767">
        <v>52</v>
      </c>
      <c r="X767">
        <v>0</v>
      </c>
      <c r="Y767">
        <f t="shared" si="88"/>
        <v>-22</v>
      </c>
      <c r="Z767">
        <f t="shared" si="89"/>
        <v>-22</v>
      </c>
      <c r="AA767">
        <f t="shared" si="90"/>
        <v>0</v>
      </c>
      <c r="AB767">
        <f t="shared" si="91"/>
        <v>-22</v>
      </c>
      <c r="AC767">
        <f t="shared" si="92"/>
        <v>-22</v>
      </c>
      <c r="AD767">
        <f t="shared" si="93"/>
        <v>-22</v>
      </c>
      <c r="AE767">
        <f t="shared" si="94"/>
        <v>30</v>
      </c>
      <c r="AF767">
        <f t="shared" si="95"/>
        <v>-22</v>
      </c>
      <c r="AG767" t="s">
        <v>3676</v>
      </c>
    </row>
    <row r="768" spans="1:33" x14ac:dyDescent="0.25">
      <c r="A768" t="s">
        <v>601</v>
      </c>
      <c r="B768" t="s">
        <v>602</v>
      </c>
      <c r="C768" t="s">
        <v>5</v>
      </c>
      <c r="D768">
        <v>1966</v>
      </c>
      <c r="E768" t="s">
        <v>21</v>
      </c>
      <c r="F768" t="s">
        <v>98</v>
      </c>
      <c r="G768">
        <v>0</v>
      </c>
      <c r="H768">
        <v>1</v>
      </c>
      <c r="I768">
        <v>1</v>
      </c>
      <c r="J768">
        <v>0</v>
      </c>
      <c r="K768">
        <v>1988</v>
      </c>
      <c r="L768">
        <v>22</v>
      </c>
      <c r="M768">
        <v>0</v>
      </c>
      <c r="N768">
        <v>1</v>
      </c>
      <c r="O768">
        <v>0</v>
      </c>
      <c r="Q768">
        <v>0</v>
      </c>
      <c r="R768">
        <v>23</v>
      </c>
      <c r="S768">
        <v>0</v>
      </c>
      <c r="T768">
        <v>27</v>
      </c>
      <c r="U768">
        <v>0</v>
      </c>
      <c r="V768">
        <v>40</v>
      </c>
      <c r="W768">
        <v>0</v>
      </c>
      <c r="X768">
        <v>40</v>
      </c>
      <c r="Y768">
        <f t="shared" si="88"/>
        <v>-22</v>
      </c>
      <c r="Z768">
        <f t="shared" si="89"/>
        <v>1</v>
      </c>
      <c r="AA768">
        <f t="shared" si="90"/>
        <v>-22</v>
      </c>
      <c r="AB768">
        <f t="shared" si="91"/>
        <v>5</v>
      </c>
      <c r="AC768">
        <f t="shared" si="92"/>
        <v>-22</v>
      </c>
      <c r="AD768">
        <f t="shared" si="93"/>
        <v>18</v>
      </c>
      <c r="AE768">
        <f t="shared" si="94"/>
        <v>-22</v>
      </c>
      <c r="AF768">
        <f t="shared" si="95"/>
        <v>18</v>
      </c>
      <c r="AG768">
        <v>0</v>
      </c>
    </row>
    <row r="769" spans="1:33" x14ac:dyDescent="0.25">
      <c r="A769" t="s">
        <v>867</v>
      </c>
      <c r="B769" t="s">
        <v>868</v>
      </c>
      <c r="C769" t="s">
        <v>5</v>
      </c>
      <c r="D769">
        <v>1967</v>
      </c>
      <c r="E769" t="s">
        <v>21</v>
      </c>
      <c r="F769" t="s">
        <v>217</v>
      </c>
      <c r="G769">
        <v>0</v>
      </c>
      <c r="H769">
        <v>1</v>
      </c>
      <c r="I769">
        <v>1</v>
      </c>
      <c r="J769">
        <v>1</v>
      </c>
      <c r="K769">
        <v>1988</v>
      </c>
      <c r="L769">
        <v>21</v>
      </c>
      <c r="M769">
        <v>0</v>
      </c>
      <c r="N769">
        <v>1</v>
      </c>
      <c r="O769">
        <v>0</v>
      </c>
      <c r="Q769">
        <v>26</v>
      </c>
      <c r="R769">
        <v>27</v>
      </c>
      <c r="S769">
        <v>0</v>
      </c>
      <c r="T769">
        <v>0</v>
      </c>
      <c r="U769">
        <v>0</v>
      </c>
      <c r="V769">
        <v>39</v>
      </c>
      <c r="W769">
        <v>0</v>
      </c>
      <c r="X769">
        <v>39</v>
      </c>
      <c r="Y769">
        <f t="shared" si="88"/>
        <v>5</v>
      </c>
      <c r="Z769">
        <f t="shared" si="89"/>
        <v>6</v>
      </c>
      <c r="AA769">
        <f t="shared" si="90"/>
        <v>-21</v>
      </c>
      <c r="AB769">
        <f t="shared" si="91"/>
        <v>-21</v>
      </c>
      <c r="AC769">
        <f t="shared" si="92"/>
        <v>-21</v>
      </c>
      <c r="AD769">
        <f t="shared" si="93"/>
        <v>18</v>
      </c>
      <c r="AE769">
        <f t="shared" si="94"/>
        <v>-21</v>
      </c>
      <c r="AF769">
        <f t="shared" si="95"/>
        <v>18</v>
      </c>
      <c r="AG769" t="s">
        <v>4046</v>
      </c>
    </row>
    <row r="770" spans="1:33" x14ac:dyDescent="0.25">
      <c r="A770" t="s">
        <v>1931</v>
      </c>
      <c r="B770" t="s">
        <v>1932</v>
      </c>
      <c r="C770" t="s">
        <v>5</v>
      </c>
      <c r="D770">
        <v>1967</v>
      </c>
      <c r="E770" t="s">
        <v>21</v>
      </c>
      <c r="F770" t="s">
        <v>150</v>
      </c>
      <c r="G770">
        <v>0</v>
      </c>
      <c r="H770">
        <v>1</v>
      </c>
      <c r="I770">
        <v>1</v>
      </c>
      <c r="J770">
        <v>0</v>
      </c>
      <c r="K770">
        <v>1988</v>
      </c>
      <c r="L770">
        <v>21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35</v>
      </c>
      <c r="V770">
        <v>0</v>
      </c>
      <c r="W770">
        <v>0</v>
      </c>
      <c r="X770">
        <v>0</v>
      </c>
      <c r="Y770">
        <f t="shared" si="88"/>
        <v>-21</v>
      </c>
      <c r="Z770">
        <f t="shared" si="89"/>
        <v>-21</v>
      </c>
      <c r="AA770">
        <f t="shared" si="90"/>
        <v>-21</v>
      </c>
      <c r="AB770">
        <f t="shared" si="91"/>
        <v>-21</v>
      </c>
      <c r="AC770">
        <f t="shared" si="92"/>
        <v>14</v>
      </c>
      <c r="AD770">
        <f t="shared" si="93"/>
        <v>-21</v>
      </c>
      <c r="AE770">
        <f t="shared" si="94"/>
        <v>-21</v>
      </c>
      <c r="AF770">
        <f t="shared" si="95"/>
        <v>-21</v>
      </c>
      <c r="AG770" t="s">
        <v>3230</v>
      </c>
    </row>
    <row r="771" spans="1:33" x14ac:dyDescent="0.25">
      <c r="A771" t="s">
        <v>1515</v>
      </c>
      <c r="B771" t="s">
        <v>158</v>
      </c>
      <c r="C771" t="s">
        <v>5</v>
      </c>
      <c r="D771">
        <v>1967</v>
      </c>
      <c r="E771" t="s">
        <v>21</v>
      </c>
      <c r="F771" t="s">
        <v>114</v>
      </c>
      <c r="G771">
        <v>1</v>
      </c>
      <c r="H771">
        <v>1</v>
      </c>
      <c r="I771">
        <v>1</v>
      </c>
      <c r="J771">
        <v>0</v>
      </c>
      <c r="K771">
        <v>1988</v>
      </c>
      <c r="L771">
        <v>21</v>
      </c>
      <c r="M771">
        <v>0</v>
      </c>
      <c r="N771">
        <v>0</v>
      </c>
      <c r="O771">
        <v>1</v>
      </c>
      <c r="Q771">
        <v>0</v>
      </c>
      <c r="R771">
        <v>25</v>
      </c>
      <c r="S771">
        <v>0</v>
      </c>
      <c r="T771">
        <v>27</v>
      </c>
      <c r="U771">
        <v>34</v>
      </c>
      <c r="V771">
        <v>37</v>
      </c>
      <c r="W771">
        <v>0</v>
      </c>
      <c r="X771">
        <v>37</v>
      </c>
      <c r="Y771">
        <f t="shared" ref="Y771:Y834" si="96">Q771-L771</f>
        <v>-21</v>
      </c>
      <c r="Z771">
        <f t="shared" ref="Z771:Z834" si="97">R771-L771</f>
        <v>4</v>
      </c>
      <c r="AA771">
        <f t="shared" ref="AA771:AA834" si="98">S771-L771</f>
        <v>-21</v>
      </c>
      <c r="AB771">
        <f t="shared" ref="AB771:AB834" si="99">T771-L771</f>
        <v>6</v>
      </c>
      <c r="AC771">
        <f t="shared" ref="AC771:AC834" si="100">U771-L771</f>
        <v>13</v>
      </c>
      <c r="AD771">
        <f t="shared" ref="AD771:AD834" si="101">V771-L771</f>
        <v>16</v>
      </c>
      <c r="AE771">
        <f t="shared" ref="AE771:AE834" si="102">W771-L771</f>
        <v>-21</v>
      </c>
      <c r="AF771">
        <f t="shared" ref="AF771:AF834" si="103">X771-L771</f>
        <v>16</v>
      </c>
      <c r="AG771" t="s">
        <v>3360</v>
      </c>
    </row>
    <row r="772" spans="1:33" x14ac:dyDescent="0.25">
      <c r="A772" t="s">
        <v>1109</v>
      </c>
      <c r="B772" t="s">
        <v>1110</v>
      </c>
      <c r="C772" t="s">
        <v>5</v>
      </c>
      <c r="D772">
        <v>1967</v>
      </c>
      <c r="E772" t="s">
        <v>21</v>
      </c>
      <c r="F772" t="s">
        <v>242</v>
      </c>
      <c r="G772">
        <v>0</v>
      </c>
      <c r="H772">
        <v>1</v>
      </c>
      <c r="I772">
        <v>1</v>
      </c>
      <c r="J772">
        <v>0</v>
      </c>
      <c r="K772">
        <v>1988</v>
      </c>
      <c r="L772">
        <v>21</v>
      </c>
      <c r="M772">
        <v>0</v>
      </c>
      <c r="N772">
        <v>1</v>
      </c>
      <c r="O772">
        <v>0</v>
      </c>
      <c r="Q772">
        <v>23</v>
      </c>
      <c r="R772">
        <v>27</v>
      </c>
      <c r="S772">
        <v>32</v>
      </c>
      <c r="T772">
        <v>35</v>
      </c>
      <c r="U772">
        <v>0</v>
      </c>
      <c r="V772">
        <v>45</v>
      </c>
      <c r="W772">
        <v>49</v>
      </c>
      <c r="X772">
        <v>45</v>
      </c>
      <c r="Y772">
        <f t="shared" si="96"/>
        <v>2</v>
      </c>
      <c r="Z772">
        <f t="shared" si="97"/>
        <v>6</v>
      </c>
      <c r="AA772">
        <f t="shared" si="98"/>
        <v>11</v>
      </c>
      <c r="AB772">
        <f t="shared" si="99"/>
        <v>14</v>
      </c>
      <c r="AC772">
        <f t="shared" si="100"/>
        <v>-21</v>
      </c>
      <c r="AD772">
        <f t="shared" si="101"/>
        <v>24</v>
      </c>
      <c r="AE772">
        <f t="shared" si="102"/>
        <v>28</v>
      </c>
      <c r="AF772">
        <f t="shared" si="103"/>
        <v>24</v>
      </c>
      <c r="AG772" t="s">
        <v>3004</v>
      </c>
    </row>
    <row r="773" spans="1:33" x14ac:dyDescent="0.25">
      <c r="A773" t="s">
        <v>1614</v>
      </c>
      <c r="B773" t="s">
        <v>1615</v>
      </c>
      <c r="C773" t="s">
        <v>5</v>
      </c>
      <c r="D773">
        <v>1967</v>
      </c>
      <c r="E773" t="s">
        <v>21</v>
      </c>
      <c r="F773" t="s">
        <v>30</v>
      </c>
      <c r="G773">
        <v>0</v>
      </c>
      <c r="H773">
        <v>1</v>
      </c>
      <c r="I773">
        <v>1</v>
      </c>
      <c r="J773">
        <v>0</v>
      </c>
      <c r="K773">
        <v>1988</v>
      </c>
      <c r="L773">
        <v>21</v>
      </c>
      <c r="M773">
        <v>0</v>
      </c>
      <c r="N773">
        <v>0</v>
      </c>
      <c r="O773">
        <v>0</v>
      </c>
      <c r="Q773">
        <v>22</v>
      </c>
      <c r="R773">
        <v>32</v>
      </c>
      <c r="S773">
        <v>0</v>
      </c>
      <c r="T773">
        <v>36</v>
      </c>
      <c r="U773">
        <v>42</v>
      </c>
      <c r="V773">
        <v>50</v>
      </c>
      <c r="W773">
        <v>0</v>
      </c>
      <c r="X773">
        <v>50</v>
      </c>
      <c r="Y773">
        <f t="shared" si="96"/>
        <v>1</v>
      </c>
      <c r="Z773">
        <f t="shared" si="97"/>
        <v>11</v>
      </c>
      <c r="AA773">
        <f t="shared" si="98"/>
        <v>-21</v>
      </c>
      <c r="AB773">
        <f t="shared" si="99"/>
        <v>15</v>
      </c>
      <c r="AC773">
        <f t="shared" si="100"/>
        <v>21</v>
      </c>
      <c r="AD773">
        <f t="shared" si="101"/>
        <v>29</v>
      </c>
      <c r="AE773">
        <f t="shared" si="102"/>
        <v>-21</v>
      </c>
      <c r="AF773">
        <f t="shared" si="103"/>
        <v>29</v>
      </c>
      <c r="AG773" t="s">
        <v>3240</v>
      </c>
    </row>
    <row r="774" spans="1:33" x14ac:dyDescent="0.25">
      <c r="A774" t="s">
        <v>2635</v>
      </c>
      <c r="B774" t="s">
        <v>2636</v>
      </c>
      <c r="C774" t="s">
        <v>5</v>
      </c>
      <c r="D774">
        <v>1967</v>
      </c>
      <c r="E774" t="s">
        <v>21</v>
      </c>
      <c r="F774" t="s">
        <v>114</v>
      </c>
      <c r="G774">
        <v>0</v>
      </c>
      <c r="H774">
        <v>1</v>
      </c>
      <c r="I774">
        <v>1</v>
      </c>
      <c r="J774">
        <v>0</v>
      </c>
      <c r="K774">
        <v>1988</v>
      </c>
      <c r="L774">
        <v>21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33</v>
      </c>
      <c r="T774">
        <v>37</v>
      </c>
      <c r="U774">
        <v>39</v>
      </c>
      <c r="V774">
        <v>0</v>
      </c>
      <c r="W774">
        <v>45</v>
      </c>
      <c r="X774">
        <v>0</v>
      </c>
      <c r="Y774">
        <f t="shared" si="96"/>
        <v>-21</v>
      </c>
      <c r="Z774">
        <f t="shared" si="97"/>
        <v>-21</v>
      </c>
      <c r="AA774">
        <f t="shared" si="98"/>
        <v>12</v>
      </c>
      <c r="AB774">
        <f t="shared" si="99"/>
        <v>16</v>
      </c>
      <c r="AC774">
        <f t="shared" si="100"/>
        <v>18</v>
      </c>
      <c r="AD774">
        <f t="shared" si="101"/>
        <v>-21</v>
      </c>
      <c r="AE774">
        <f t="shared" si="102"/>
        <v>24</v>
      </c>
      <c r="AF774">
        <f t="shared" si="103"/>
        <v>-21</v>
      </c>
      <c r="AG774" t="s">
        <v>3363</v>
      </c>
    </row>
    <row r="775" spans="1:33" x14ac:dyDescent="0.25">
      <c r="A775" t="s">
        <v>1630</v>
      </c>
      <c r="B775" t="s">
        <v>396</v>
      </c>
      <c r="C775" t="s">
        <v>5</v>
      </c>
      <c r="D775">
        <v>1967</v>
      </c>
      <c r="E775" t="s">
        <v>21</v>
      </c>
      <c r="F775" t="s">
        <v>309</v>
      </c>
      <c r="G775">
        <v>0</v>
      </c>
      <c r="H775">
        <v>1</v>
      </c>
      <c r="I775">
        <v>1</v>
      </c>
      <c r="J775">
        <v>0</v>
      </c>
      <c r="K775">
        <v>1988</v>
      </c>
      <c r="L775">
        <v>21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44</v>
      </c>
      <c r="W775">
        <v>0</v>
      </c>
      <c r="X775">
        <v>44</v>
      </c>
      <c r="Y775">
        <f t="shared" si="96"/>
        <v>-21</v>
      </c>
      <c r="Z775">
        <f t="shared" si="97"/>
        <v>-21</v>
      </c>
      <c r="AA775">
        <f t="shared" si="98"/>
        <v>-21</v>
      </c>
      <c r="AB775">
        <f t="shared" si="99"/>
        <v>-21</v>
      </c>
      <c r="AC775">
        <f t="shared" si="100"/>
        <v>-21</v>
      </c>
      <c r="AD775">
        <f t="shared" si="101"/>
        <v>23</v>
      </c>
      <c r="AE775">
        <f t="shared" si="102"/>
        <v>-21</v>
      </c>
      <c r="AF775">
        <f t="shared" si="103"/>
        <v>23</v>
      </c>
      <c r="AG775">
        <v>0</v>
      </c>
    </row>
    <row r="776" spans="1:33" x14ac:dyDescent="0.25">
      <c r="A776" t="s">
        <v>2261</v>
      </c>
      <c r="B776" t="s">
        <v>2262</v>
      </c>
      <c r="C776" t="s">
        <v>25</v>
      </c>
      <c r="D776">
        <v>1968</v>
      </c>
      <c r="E776" t="s">
        <v>21</v>
      </c>
      <c r="F776" t="s">
        <v>242</v>
      </c>
      <c r="G776">
        <v>1</v>
      </c>
      <c r="H776">
        <v>1</v>
      </c>
      <c r="I776">
        <v>1</v>
      </c>
      <c r="J776">
        <v>1</v>
      </c>
      <c r="K776">
        <v>1988</v>
      </c>
      <c r="L776">
        <v>20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43</v>
      </c>
      <c r="V776">
        <v>51</v>
      </c>
      <c r="W776">
        <v>0</v>
      </c>
      <c r="X776">
        <v>51</v>
      </c>
      <c r="Y776">
        <f t="shared" si="96"/>
        <v>-20</v>
      </c>
      <c r="Z776">
        <f t="shared" si="97"/>
        <v>-20</v>
      </c>
      <c r="AA776">
        <f t="shared" si="98"/>
        <v>-20</v>
      </c>
      <c r="AB776">
        <f t="shared" si="99"/>
        <v>-20</v>
      </c>
      <c r="AC776">
        <f t="shared" si="100"/>
        <v>23</v>
      </c>
      <c r="AD776">
        <f t="shared" si="101"/>
        <v>31</v>
      </c>
      <c r="AE776">
        <f t="shared" si="102"/>
        <v>-20</v>
      </c>
      <c r="AF776">
        <f t="shared" si="103"/>
        <v>31</v>
      </c>
      <c r="AG776" t="s">
        <v>3502</v>
      </c>
    </row>
    <row r="777" spans="1:33" x14ac:dyDescent="0.25">
      <c r="A777" t="s">
        <v>940</v>
      </c>
      <c r="B777" t="s">
        <v>941</v>
      </c>
      <c r="C777" t="s">
        <v>5</v>
      </c>
      <c r="D777">
        <v>1968</v>
      </c>
      <c r="E777" t="s">
        <v>21</v>
      </c>
      <c r="F777" t="s">
        <v>103</v>
      </c>
      <c r="G777">
        <v>1</v>
      </c>
      <c r="H777">
        <v>1</v>
      </c>
      <c r="I777">
        <v>1</v>
      </c>
      <c r="J777">
        <v>0</v>
      </c>
      <c r="K777">
        <v>1988</v>
      </c>
      <c r="L777">
        <v>20</v>
      </c>
      <c r="M777">
        <v>0</v>
      </c>
      <c r="N777">
        <v>1</v>
      </c>
      <c r="O777">
        <v>0</v>
      </c>
      <c r="Q777">
        <v>0</v>
      </c>
      <c r="R777">
        <v>0</v>
      </c>
      <c r="S777">
        <v>28</v>
      </c>
      <c r="T777">
        <v>31</v>
      </c>
      <c r="U777">
        <v>0</v>
      </c>
      <c r="V777">
        <v>42</v>
      </c>
      <c r="W777">
        <v>0</v>
      </c>
      <c r="X777">
        <v>42</v>
      </c>
      <c r="Y777">
        <f t="shared" si="96"/>
        <v>-20</v>
      </c>
      <c r="Z777">
        <f t="shared" si="97"/>
        <v>-20</v>
      </c>
      <c r="AA777">
        <f t="shared" si="98"/>
        <v>8</v>
      </c>
      <c r="AB777">
        <f t="shared" si="99"/>
        <v>11</v>
      </c>
      <c r="AC777">
        <f t="shared" si="100"/>
        <v>-20</v>
      </c>
      <c r="AD777">
        <f t="shared" si="101"/>
        <v>22</v>
      </c>
      <c r="AE777">
        <f t="shared" si="102"/>
        <v>-20</v>
      </c>
      <c r="AF777">
        <f t="shared" si="103"/>
        <v>22</v>
      </c>
      <c r="AG777" t="s">
        <v>2870</v>
      </c>
    </row>
    <row r="778" spans="1:33" x14ac:dyDescent="0.25">
      <c r="A778" t="s">
        <v>1089</v>
      </c>
      <c r="B778" t="s">
        <v>1090</v>
      </c>
      <c r="C778" t="s">
        <v>5</v>
      </c>
      <c r="D778">
        <v>1968</v>
      </c>
      <c r="E778" t="s">
        <v>21</v>
      </c>
      <c r="F778" t="s">
        <v>10</v>
      </c>
      <c r="G778">
        <v>0</v>
      </c>
      <c r="H778">
        <v>1</v>
      </c>
      <c r="I778">
        <v>1</v>
      </c>
      <c r="J778">
        <v>0</v>
      </c>
      <c r="K778">
        <v>1988</v>
      </c>
      <c r="L778">
        <v>20</v>
      </c>
      <c r="M778">
        <v>0</v>
      </c>
      <c r="N778">
        <v>0</v>
      </c>
      <c r="O778">
        <v>0</v>
      </c>
      <c r="Q778">
        <v>0</v>
      </c>
      <c r="R778">
        <v>0</v>
      </c>
      <c r="S778">
        <v>52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f t="shared" si="96"/>
        <v>-20</v>
      </c>
      <c r="Z778">
        <f t="shared" si="97"/>
        <v>-20</v>
      </c>
      <c r="AA778">
        <f t="shared" si="98"/>
        <v>32</v>
      </c>
      <c r="AB778">
        <f t="shared" si="99"/>
        <v>-20</v>
      </c>
      <c r="AC778">
        <f t="shared" si="100"/>
        <v>-20</v>
      </c>
      <c r="AD778">
        <f t="shared" si="101"/>
        <v>-20</v>
      </c>
      <c r="AE778">
        <f t="shared" si="102"/>
        <v>-20</v>
      </c>
      <c r="AF778">
        <f t="shared" si="103"/>
        <v>-20</v>
      </c>
      <c r="AG778" t="s">
        <v>3449</v>
      </c>
    </row>
    <row r="779" spans="1:33" x14ac:dyDescent="0.25">
      <c r="A779" t="s">
        <v>834</v>
      </c>
      <c r="B779" t="s">
        <v>835</v>
      </c>
      <c r="C779" t="s">
        <v>5</v>
      </c>
      <c r="D779">
        <v>1968</v>
      </c>
      <c r="E779" t="s">
        <v>21</v>
      </c>
      <c r="F779" t="s">
        <v>309</v>
      </c>
      <c r="G779">
        <v>0</v>
      </c>
      <c r="H779">
        <v>1</v>
      </c>
      <c r="I779">
        <v>1</v>
      </c>
      <c r="J779">
        <v>0</v>
      </c>
      <c r="K779">
        <v>1988</v>
      </c>
      <c r="L779">
        <v>20</v>
      </c>
      <c r="M779">
        <v>0</v>
      </c>
      <c r="N779">
        <v>0</v>
      </c>
      <c r="O779">
        <v>1</v>
      </c>
      <c r="Q779">
        <v>28</v>
      </c>
      <c r="R779">
        <v>32</v>
      </c>
      <c r="S779">
        <v>33</v>
      </c>
      <c r="T779">
        <v>37</v>
      </c>
      <c r="U779">
        <v>44</v>
      </c>
      <c r="V779">
        <v>50</v>
      </c>
      <c r="W779">
        <v>0</v>
      </c>
      <c r="X779">
        <v>50</v>
      </c>
      <c r="Y779">
        <f t="shared" si="96"/>
        <v>8</v>
      </c>
      <c r="Z779">
        <f t="shared" si="97"/>
        <v>12</v>
      </c>
      <c r="AA779">
        <f t="shared" si="98"/>
        <v>13</v>
      </c>
      <c r="AB779">
        <f t="shared" si="99"/>
        <v>17</v>
      </c>
      <c r="AC779">
        <f t="shared" si="100"/>
        <v>24</v>
      </c>
      <c r="AD779">
        <f t="shared" si="101"/>
        <v>30</v>
      </c>
      <c r="AE779">
        <f t="shared" si="102"/>
        <v>-20</v>
      </c>
      <c r="AF779">
        <f t="shared" si="103"/>
        <v>30</v>
      </c>
      <c r="AG779" t="s">
        <v>3173</v>
      </c>
    </row>
    <row r="780" spans="1:33" x14ac:dyDescent="0.25">
      <c r="A780" t="s">
        <v>179</v>
      </c>
      <c r="B780" t="s">
        <v>180</v>
      </c>
      <c r="C780" t="s">
        <v>5</v>
      </c>
      <c r="D780">
        <v>1969</v>
      </c>
      <c r="E780" t="s">
        <v>21</v>
      </c>
      <c r="F780" t="s">
        <v>33</v>
      </c>
      <c r="G780">
        <v>0</v>
      </c>
      <c r="H780">
        <v>1</v>
      </c>
      <c r="I780">
        <v>1</v>
      </c>
      <c r="J780">
        <v>0</v>
      </c>
      <c r="K780">
        <v>1988</v>
      </c>
      <c r="L780">
        <v>19</v>
      </c>
      <c r="M780">
        <v>0</v>
      </c>
      <c r="N780">
        <v>1</v>
      </c>
      <c r="O780">
        <v>0</v>
      </c>
      <c r="Q780">
        <v>0</v>
      </c>
      <c r="R780">
        <v>0</v>
      </c>
      <c r="S780">
        <v>0</v>
      </c>
      <c r="T780">
        <v>15</v>
      </c>
      <c r="U780">
        <v>0</v>
      </c>
      <c r="V780">
        <v>0</v>
      </c>
      <c r="W780">
        <v>0</v>
      </c>
      <c r="X780">
        <v>0</v>
      </c>
      <c r="Y780">
        <f t="shared" si="96"/>
        <v>-19</v>
      </c>
      <c r="Z780">
        <f t="shared" si="97"/>
        <v>-19</v>
      </c>
      <c r="AA780">
        <f t="shared" si="98"/>
        <v>-19</v>
      </c>
      <c r="AB780">
        <f t="shared" si="99"/>
        <v>-4</v>
      </c>
      <c r="AC780">
        <f t="shared" si="100"/>
        <v>-19</v>
      </c>
      <c r="AD780">
        <f t="shared" si="101"/>
        <v>-19</v>
      </c>
      <c r="AE780">
        <f t="shared" si="102"/>
        <v>-19</v>
      </c>
      <c r="AF780">
        <f t="shared" si="103"/>
        <v>-19</v>
      </c>
      <c r="AG780">
        <v>0</v>
      </c>
    </row>
    <row r="781" spans="1:33" x14ac:dyDescent="0.25">
      <c r="A781" t="s">
        <v>1589</v>
      </c>
      <c r="B781" t="s">
        <v>1590</v>
      </c>
      <c r="C781" t="s">
        <v>5</v>
      </c>
      <c r="D781">
        <v>1969</v>
      </c>
      <c r="E781" t="s">
        <v>21</v>
      </c>
      <c r="F781" t="s">
        <v>98</v>
      </c>
      <c r="G781">
        <v>0</v>
      </c>
      <c r="H781">
        <v>1</v>
      </c>
      <c r="I781">
        <v>1</v>
      </c>
      <c r="J781">
        <v>0</v>
      </c>
      <c r="K781">
        <v>1988</v>
      </c>
      <c r="L781">
        <v>19</v>
      </c>
      <c r="M781">
        <v>0</v>
      </c>
      <c r="N781">
        <v>1</v>
      </c>
      <c r="O781">
        <v>0</v>
      </c>
      <c r="Q781">
        <v>0</v>
      </c>
      <c r="R781">
        <v>0</v>
      </c>
      <c r="S781">
        <v>33</v>
      </c>
      <c r="T781">
        <v>0</v>
      </c>
      <c r="U781">
        <v>0</v>
      </c>
      <c r="V781">
        <v>48</v>
      </c>
      <c r="W781">
        <v>0</v>
      </c>
      <c r="X781">
        <v>48</v>
      </c>
      <c r="Y781">
        <f t="shared" si="96"/>
        <v>-19</v>
      </c>
      <c r="Z781">
        <f t="shared" si="97"/>
        <v>-19</v>
      </c>
      <c r="AA781">
        <f t="shared" si="98"/>
        <v>14</v>
      </c>
      <c r="AB781">
        <f t="shared" si="99"/>
        <v>-19</v>
      </c>
      <c r="AC781">
        <f t="shared" si="100"/>
        <v>-19</v>
      </c>
      <c r="AD781">
        <f t="shared" si="101"/>
        <v>29</v>
      </c>
      <c r="AE781">
        <f t="shared" si="102"/>
        <v>-19</v>
      </c>
      <c r="AF781">
        <f t="shared" si="103"/>
        <v>29</v>
      </c>
      <c r="AG781">
        <v>0</v>
      </c>
    </row>
    <row r="782" spans="1:33" x14ac:dyDescent="0.25">
      <c r="A782" t="s">
        <v>153</v>
      </c>
      <c r="B782" t="s">
        <v>154</v>
      </c>
      <c r="C782" t="s">
        <v>5</v>
      </c>
      <c r="D782">
        <v>1970</v>
      </c>
      <c r="E782" t="s">
        <v>21</v>
      </c>
      <c r="F782" t="s">
        <v>242</v>
      </c>
      <c r="G782">
        <v>0</v>
      </c>
      <c r="H782">
        <v>1</v>
      </c>
      <c r="I782">
        <v>1</v>
      </c>
      <c r="J782">
        <v>1</v>
      </c>
      <c r="K782">
        <v>1988</v>
      </c>
      <c r="L782">
        <v>18</v>
      </c>
      <c r="M782">
        <v>1</v>
      </c>
      <c r="N782">
        <v>1</v>
      </c>
      <c r="O782">
        <v>1</v>
      </c>
      <c r="Q782">
        <v>21</v>
      </c>
      <c r="R782">
        <v>23</v>
      </c>
      <c r="S782">
        <v>28</v>
      </c>
      <c r="T782">
        <v>30</v>
      </c>
      <c r="U782">
        <v>32</v>
      </c>
      <c r="V782">
        <v>37</v>
      </c>
      <c r="W782">
        <v>0</v>
      </c>
      <c r="X782">
        <v>37</v>
      </c>
      <c r="Y782">
        <f t="shared" si="96"/>
        <v>3</v>
      </c>
      <c r="Z782">
        <f t="shared" si="97"/>
        <v>5</v>
      </c>
      <c r="AA782">
        <f t="shared" si="98"/>
        <v>10</v>
      </c>
      <c r="AB782">
        <f t="shared" si="99"/>
        <v>12</v>
      </c>
      <c r="AC782">
        <f t="shared" si="100"/>
        <v>14</v>
      </c>
      <c r="AD782">
        <f t="shared" si="101"/>
        <v>19</v>
      </c>
      <c r="AE782">
        <f t="shared" si="102"/>
        <v>-18</v>
      </c>
      <c r="AF782">
        <f t="shared" si="103"/>
        <v>19</v>
      </c>
      <c r="AG782" t="s">
        <v>2981</v>
      </c>
    </row>
    <row r="783" spans="1:33" x14ac:dyDescent="0.25">
      <c r="A783" t="s">
        <v>2448</v>
      </c>
      <c r="B783" t="s">
        <v>2449</v>
      </c>
      <c r="C783" t="s">
        <v>25</v>
      </c>
      <c r="D783">
        <v>1970</v>
      </c>
      <c r="E783" t="s">
        <v>21</v>
      </c>
      <c r="F783" t="s">
        <v>103</v>
      </c>
      <c r="G783">
        <v>0</v>
      </c>
      <c r="H783">
        <v>1</v>
      </c>
      <c r="I783">
        <v>1</v>
      </c>
      <c r="J783">
        <v>1</v>
      </c>
      <c r="K783">
        <v>1988</v>
      </c>
      <c r="L783">
        <v>18</v>
      </c>
      <c r="M783">
        <v>0</v>
      </c>
      <c r="N783">
        <v>0</v>
      </c>
      <c r="O783">
        <v>0</v>
      </c>
      <c r="Q783">
        <v>0</v>
      </c>
      <c r="R783">
        <v>0</v>
      </c>
      <c r="S783">
        <v>0</v>
      </c>
      <c r="T783">
        <v>36</v>
      </c>
      <c r="U783">
        <v>42</v>
      </c>
      <c r="V783">
        <v>49</v>
      </c>
      <c r="W783">
        <v>0</v>
      </c>
      <c r="X783">
        <v>49</v>
      </c>
      <c r="Y783">
        <f t="shared" si="96"/>
        <v>-18</v>
      </c>
      <c r="Z783">
        <f t="shared" si="97"/>
        <v>-18</v>
      </c>
      <c r="AA783">
        <f t="shared" si="98"/>
        <v>-18</v>
      </c>
      <c r="AB783">
        <f t="shared" si="99"/>
        <v>18</v>
      </c>
      <c r="AC783">
        <f t="shared" si="100"/>
        <v>24</v>
      </c>
      <c r="AD783">
        <f t="shared" si="101"/>
        <v>31</v>
      </c>
      <c r="AE783">
        <f t="shared" si="102"/>
        <v>-18</v>
      </c>
      <c r="AF783">
        <f t="shared" si="103"/>
        <v>31</v>
      </c>
      <c r="AG783" t="s">
        <v>3522</v>
      </c>
    </row>
    <row r="784" spans="1:33" x14ac:dyDescent="0.25">
      <c r="A784" t="s">
        <v>1217</v>
      </c>
      <c r="B784" t="s">
        <v>1218</v>
      </c>
      <c r="C784" t="s">
        <v>5</v>
      </c>
      <c r="D784">
        <v>1966</v>
      </c>
      <c r="E784" t="s">
        <v>1219</v>
      </c>
      <c r="G784">
        <v>1</v>
      </c>
      <c r="H784">
        <v>1</v>
      </c>
      <c r="I784">
        <v>1</v>
      </c>
      <c r="J784">
        <v>1</v>
      </c>
      <c r="K784">
        <v>1988</v>
      </c>
      <c r="L784">
        <v>22</v>
      </c>
      <c r="M784">
        <v>1</v>
      </c>
      <c r="N784">
        <v>0</v>
      </c>
      <c r="O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29</v>
      </c>
      <c r="W784">
        <v>31</v>
      </c>
      <c r="X784">
        <v>29</v>
      </c>
      <c r="Y784">
        <f t="shared" si="96"/>
        <v>-22</v>
      </c>
      <c r="Z784">
        <f t="shared" si="97"/>
        <v>-22</v>
      </c>
      <c r="AA784">
        <f t="shared" si="98"/>
        <v>-22</v>
      </c>
      <c r="AB784">
        <f t="shared" si="99"/>
        <v>-22</v>
      </c>
      <c r="AC784">
        <f t="shared" si="100"/>
        <v>-22</v>
      </c>
      <c r="AD784">
        <f t="shared" si="101"/>
        <v>7</v>
      </c>
      <c r="AE784">
        <f t="shared" si="102"/>
        <v>9</v>
      </c>
      <c r="AF784">
        <f t="shared" si="103"/>
        <v>7</v>
      </c>
      <c r="AG784" t="s">
        <v>3399</v>
      </c>
    </row>
    <row r="785" spans="1:33" x14ac:dyDescent="0.25">
      <c r="A785" t="s">
        <v>728</v>
      </c>
      <c r="B785" t="s">
        <v>729</v>
      </c>
      <c r="C785" t="s">
        <v>5</v>
      </c>
      <c r="D785">
        <v>1964</v>
      </c>
      <c r="E785" t="s">
        <v>56</v>
      </c>
      <c r="F785" t="s">
        <v>10</v>
      </c>
      <c r="G785">
        <v>1</v>
      </c>
      <c r="H785">
        <v>1</v>
      </c>
      <c r="I785">
        <v>1</v>
      </c>
      <c r="J785">
        <v>0</v>
      </c>
      <c r="K785">
        <v>1988</v>
      </c>
      <c r="L785">
        <v>24</v>
      </c>
      <c r="M785">
        <v>0</v>
      </c>
      <c r="N785">
        <v>1</v>
      </c>
      <c r="O785">
        <v>0</v>
      </c>
      <c r="Q785">
        <v>25</v>
      </c>
      <c r="R785">
        <v>29</v>
      </c>
      <c r="S785">
        <v>0</v>
      </c>
      <c r="T785">
        <v>0</v>
      </c>
      <c r="U785">
        <v>34</v>
      </c>
      <c r="V785">
        <v>46</v>
      </c>
      <c r="W785">
        <v>0</v>
      </c>
      <c r="X785">
        <v>46</v>
      </c>
      <c r="Y785">
        <f t="shared" si="96"/>
        <v>1</v>
      </c>
      <c r="Z785">
        <f t="shared" si="97"/>
        <v>5</v>
      </c>
      <c r="AA785">
        <f t="shared" si="98"/>
        <v>-24</v>
      </c>
      <c r="AB785">
        <f t="shared" si="99"/>
        <v>-24</v>
      </c>
      <c r="AC785">
        <f t="shared" si="100"/>
        <v>10</v>
      </c>
      <c r="AD785">
        <f t="shared" si="101"/>
        <v>22</v>
      </c>
      <c r="AE785">
        <f t="shared" si="102"/>
        <v>-24</v>
      </c>
      <c r="AF785">
        <f t="shared" si="103"/>
        <v>22</v>
      </c>
      <c r="AG785" t="s">
        <v>2773</v>
      </c>
    </row>
    <row r="786" spans="1:33" x14ac:dyDescent="0.25">
      <c r="A786" t="s">
        <v>567</v>
      </c>
      <c r="B786" t="s">
        <v>568</v>
      </c>
      <c r="C786" t="s">
        <v>5</v>
      </c>
      <c r="D786">
        <v>1963</v>
      </c>
      <c r="E786" t="s">
        <v>26</v>
      </c>
      <c r="F786" t="s">
        <v>41</v>
      </c>
      <c r="G786">
        <v>1</v>
      </c>
      <c r="H786">
        <v>1</v>
      </c>
      <c r="I786">
        <v>1</v>
      </c>
      <c r="J786">
        <v>1</v>
      </c>
      <c r="K786">
        <v>1988</v>
      </c>
      <c r="L786">
        <v>25</v>
      </c>
      <c r="M786">
        <v>0</v>
      </c>
      <c r="N786">
        <v>1</v>
      </c>
      <c r="O786">
        <v>0</v>
      </c>
      <c r="Q786">
        <v>29</v>
      </c>
      <c r="R786">
        <v>0</v>
      </c>
      <c r="S786">
        <v>33</v>
      </c>
      <c r="T786">
        <v>0</v>
      </c>
      <c r="U786">
        <v>0</v>
      </c>
      <c r="V786">
        <v>0</v>
      </c>
      <c r="W786">
        <v>38</v>
      </c>
      <c r="X786">
        <v>0</v>
      </c>
      <c r="Y786">
        <f t="shared" si="96"/>
        <v>4</v>
      </c>
      <c r="Z786">
        <f t="shared" si="97"/>
        <v>-25</v>
      </c>
      <c r="AA786">
        <f t="shared" si="98"/>
        <v>8</v>
      </c>
      <c r="AB786">
        <f t="shared" si="99"/>
        <v>-25</v>
      </c>
      <c r="AC786">
        <f t="shared" si="100"/>
        <v>-25</v>
      </c>
      <c r="AD786">
        <f t="shared" si="101"/>
        <v>-25</v>
      </c>
      <c r="AE786">
        <f t="shared" si="102"/>
        <v>13</v>
      </c>
      <c r="AF786">
        <f t="shared" si="103"/>
        <v>-25</v>
      </c>
      <c r="AG786" t="s">
        <v>3857</v>
      </c>
    </row>
    <row r="787" spans="1:33" x14ac:dyDescent="0.25">
      <c r="A787" t="s">
        <v>57</v>
      </c>
      <c r="B787" t="s">
        <v>58</v>
      </c>
      <c r="C787" t="s">
        <v>5</v>
      </c>
      <c r="D787">
        <v>1965</v>
      </c>
      <c r="E787" t="s">
        <v>26</v>
      </c>
      <c r="F787" t="s">
        <v>41</v>
      </c>
      <c r="G787">
        <v>0</v>
      </c>
      <c r="H787">
        <v>0</v>
      </c>
      <c r="I787">
        <v>1</v>
      </c>
      <c r="J787">
        <v>0</v>
      </c>
      <c r="K787">
        <v>1988</v>
      </c>
      <c r="L787">
        <v>23</v>
      </c>
      <c r="M787">
        <v>0</v>
      </c>
      <c r="N787">
        <v>1</v>
      </c>
      <c r="O787">
        <v>0</v>
      </c>
      <c r="Q787">
        <v>0</v>
      </c>
      <c r="R787">
        <v>25</v>
      </c>
      <c r="S787">
        <v>0</v>
      </c>
      <c r="T787">
        <v>0</v>
      </c>
      <c r="U787">
        <v>37</v>
      </c>
      <c r="V787">
        <v>45</v>
      </c>
      <c r="W787">
        <v>0</v>
      </c>
      <c r="X787">
        <v>45</v>
      </c>
      <c r="Y787">
        <f t="shared" si="96"/>
        <v>-23</v>
      </c>
      <c r="Z787">
        <f t="shared" si="97"/>
        <v>2</v>
      </c>
      <c r="AA787">
        <f t="shared" si="98"/>
        <v>-23</v>
      </c>
      <c r="AB787">
        <f t="shared" si="99"/>
        <v>-23</v>
      </c>
      <c r="AC787">
        <f t="shared" si="100"/>
        <v>14</v>
      </c>
      <c r="AD787">
        <f t="shared" si="101"/>
        <v>22</v>
      </c>
      <c r="AE787">
        <f t="shared" si="102"/>
        <v>-23</v>
      </c>
      <c r="AF787">
        <f t="shared" si="103"/>
        <v>22</v>
      </c>
      <c r="AG787" t="s">
        <v>3063</v>
      </c>
    </row>
    <row r="788" spans="1:33" x14ac:dyDescent="0.25">
      <c r="A788" t="s">
        <v>1352</v>
      </c>
      <c r="B788" t="s">
        <v>1353</v>
      </c>
      <c r="C788" t="s">
        <v>5</v>
      </c>
      <c r="D788">
        <v>1964</v>
      </c>
      <c r="E788" t="s">
        <v>282</v>
      </c>
      <c r="F788" t="s">
        <v>69</v>
      </c>
      <c r="G788">
        <v>1</v>
      </c>
      <c r="H788">
        <v>1</v>
      </c>
      <c r="I788">
        <v>1</v>
      </c>
      <c r="J788">
        <v>0</v>
      </c>
      <c r="K788">
        <v>1988</v>
      </c>
      <c r="L788">
        <v>24</v>
      </c>
      <c r="M788">
        <v>0</v>
      </c>
      <c r="N788">
        <v>0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54</v>
      </c>
      <c r="X788">
        <v>0</v>
      </c>
      <c r="Y788">
        <f t="shared" si="96"/>
        <v>-24</v>
      </c>
      <c r="Z788">
        <f t="shared" si="97"/>
        <v>-24</v>
      </c>
      <c r="AA788">
        <f t="shared" si="98"/>
        <v>-24</v>
      </c>
      <c r="AB788">
        <f t="shared" si="99"/>
        <v>-24</v>
      </c>
      <c r="AC788">
        <f t="shared" si="100"/>
        <v>-24</v>
      </c>
      <c r="AD788">
        <f t="shared" si="101"/>
        <v>-24</v>
      </c>
      <c r="AE788">
        <f t="shared" si="102"/>
        <v>30</v>
      </c>
      <c r="AF788">
        <f t="shared" si="103"/>
        <v>-24</v>
      </c>
      <c r="AG788">
        <v>0</v>
      </c>
    </row>
    <row r="789" spans="1:33" x14ac:dyDescent="0.25">
      <c r="A789" t="s">
        <v>2598</v>
      </c>
      <c r="B789" t="s">
        <v>2599</v>
      </c>
      <c r="C789" t="s">
        <v>5</v>
      </c>
      <c r="D789">
        <v>1965</v>
      </c>
      <c r="E789" t="s">
        <v>61</v>
      </c>
      <c r="F789" t="s">
        <v>62</v>
      </c>
      <c r="G789">
        <v>1</v>
      </c>
      <c r="H789">
        <v>1</v>
      </c>
      <c r="I789">
        <v>1</v>
      </c>
      <c r="J789">
        <v>0</v>
      </c>
      <c r="K789">
        <v>1988</v>
      </c>
      <c r="L789">
        <v>23</v>
      </c>
      <c r="M789">
        <v>0</v>
      </c>
      <c r="N789">
        <v>1</v>
      </c>
      <c r="O789">
        <v>0</v>
      </c>
      <c r="Q789">
        <v>26</v>
      </c>
      <c r="R789">
        <v>28</v>
      </c>
      <c r="S789">
        <v>31</v>
      </c>
      <c r="T789">
        <v>34</v>
      </c>
      <c r="U789">
        <v>40</v>
      </c>
      <c r="V789">
        <v>48</v>
      </c>
      <c r="W789">
        <v>0</v>
      </c>
      <c r="X789">
        <v>48</v>
      </c>
      <c r="Y789">
        <f t="shared" si="96"/>
        <v>3</v>
      </c>
      <c r="Z789">
        <f t="shared" si="97"/>
        <v>5</v>
      </c>
      <c r="AA789">
        <f t="shared" si="98"/>
        <v>8</v>
      </c>
      <c r="AB789">
        <f t="shared" si="99"/>
        <v>11</v>
      </c>
      <c r="AC789">
        <f t="shared" si="100"/>
        <v>17</v>
      </c>
      <c r="AD789">
        <f t="shared" si="101"/>
        <v>25</v>
      </c>
      <c r="AE789">
        <f t="shared" si="102"/>
        <v>-23</v>
      </c>
      <c r="AF789">
        <f t="shared" si="103"/>
        <v>25</v>
      </c>
      <c r="AG789" t="s">
        <v>2971</v>
      </c>
    </row>
    <row r="790" spans="1:33" x14ac:dyDescent="0.25">
      <c r="A790" t="s">
        <v>767</v>
      </c>
      <c r="B790" t="s">
        <v>768</v>
      </c>
      <c r="C790" t="s">
        <v>5</v>
      </c>
      <c r="D790">
        <v>1968</v>
      </c>
      <c r="F790" t="s">
        <v>95</v>
      </c>
      <c r="G790">
        <v>0</v>
      </c>
      <c r="H790">
        <v>0</v>
      </c>
      <c r="I790">
        <v>1</v>
      </c>
      <c r="J790">
        <v>1</v>
      </c>
      <c r="K790">
        <v>1988</v>
      </c>
      <c r="L790">
        <v>20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32</v>
      </c>
      <c r="V790">
        <v>43</v>
      </c>
      <c r="W790">
        <v>0</v>
      </c>
      <c r="X790">
        <v>43</v>
      </c>
      <c r="Y790">
        <f t="shared" si="96"/>
        <v>-20</v>
      </c>
      <c r="Z790">
        <f t="shared" si="97"/>
        <v>-20</v>
      </c>
      <c r="AA790">
        <f t="shared" si="98"/>
        <v>-20</v>
      </c>
      <c r="AB790">
        <f t="shared" si="99"/>
        <v>-20</v>
      </c>
      <c r="AC790">
        <f t="shared" si="100"/>
        <v>12</v>
      </c>
      <c r="AD790">
        <f t="shared" si="101"/>
        <v>23</v>
      </c>
      <c r="AE790">
        <f t="shared" si="102"/>
        <v>-20</v>
      </c>
      <c r="AF790">
        <f t="shared" si="103"/>
        <v>23</v>
      </c>
      <c r="AG790" t="s">
        <v>2876</v>
      </c>
    </row>
    <row r="791" spans="1:33" x14ac:dyDescent="0.25">
      <c r="A791" t="s">
        <v>1855</v>
      </c>
      <c r="B791" t="s">
        <v>1856</v>
      </c>
      <c r="C791" t="s">
        <v>5</v>
      </c>
      <c r="D791">
        <v>1969</v>
      </c>
      <c r="E791" t="s">
        <v>1203</v>
      </c>
      <c r="F791" t="s">
        <v>69</v>
      </c>
      <c r="G791">
        <v>0</v>
      </c>
      <c r="H791">
        <v>0</v>
      </c>
      <c r="I791">
        <v>1</v>
      </c>
      <c r="J791">
        <v>0</v>
      </c>
      <c r="K791">
        <v>1989</v>
      </c>
      <c r="L791">
        <v>20</v>
      </c>
      <c r="M791">
        <v>0</v>
      </c>
      <c r="N791">
        <v>0</v>
      </c>
      <c r="O791">
        <v>1</v>
      </c>
      <c r="Q791">
        <v>20</v>
      </c>
      <c r="R791">
        <v>0</v>
      </c>
      <c r="S791">
        <v>25</v>
      </c>
      <c r="T791">
        <v>35</v>
      </c>
      <c r="U791">
        <v>0</v>
      </c>
      <c r="V791">
        <v>48</v>
      </c>
      <c r="W791">
        <v>0</v>
      </c>
      <c r="X791">
        <v>48</v>
      </c>
      <c r="Y791">
        <f t="shared" si="96"/>
        <v>0</v>
      </c>
      <c r="Z791">
        <f t="shared" si="97"/>
        <v>-20</v>
      </c>
      <c r="AA791">
        <f t="shared" si="98"/>
        <v>5</v>
      </c>
      <c r="AB791">
        <f t="shared" si="99"/>
        <v>15</v>
      </c>
      <c r="AC791">
        <f t="shared" si="100"/>
        <v>-20</v>
      </c>
      <c r="AD791">
        <f t="shared" si="101"/>
        <v>28</v>
      </c>
      <c r="AE791">
        <f t="shared" si="102"/>
        <v>-20</v>
      </c>
      <c r="AF791">
        <f t="shared" si="103"/>
        <v>28</v>
      </c>
      <c r="AG791">
        <v>0</v>
      </c>
    </row>
    <row r="792" spans="1:33" x14ac:dyDescent="0.25">
      <c r="A792" t="s">
        <v>1358</v>
      </c>
      <c r="B792" t="s">
        <v>1359</v>
      </c>
      <c r="C792" t="s">
        <v>5</v>
      </c>
      <c r="D792">
        <v>1961</v>
      </c>
      <c r="E792" t="s">
        <v>21</v>
      </c>
      <c r="F792" t="s">
        <v>62</v>
      </c>
      <c r="G792">
        <v>0</v>
      </c>
      <c r="H792">
        <v>1</v>
      </c>
      <c r="I792">
        <v>1</v>
      </c>
      <c r="J792">
        <v>1</v>
      </c>
      <c r="K792">
        <v>1989</v>
      </c>
      <c r="L792">
        <v>28</v>
      </c>
      <c r="M792">
        <v>1</v>
      </c>
      <c r="N792">
        <v>1</v>
      </c>
      <c r="O792">
        <v>0</v>
      </c>
      <c r="Q792">
        <v>0</v>
      </c>
      <c r="R792">
        <v>0</v>
      </c>
      <c r="S792">
        <v>31</v>
      </c>
      <c r="T792">
        <v>35</v>
      </c>
      <c r="U792">
        <v>39</v>
      </c>
      <c r="V792">
        <v>49</v>
      </c>
      <c r="W792">
        <v>0</v>
      </c>
      <c r="X792">
        <v>49</v>
      </c>
      <c r="Y792">
        <f t="shared" si="96"/>
        <v>-28</v>
      </c>
      <c r="Z792">
        <f t="shared" si="97"/>
        <v>-28</v>
      </c>
      <c r="AA792">
        <f t="shared" si="98"/>
        <v>3</v>
      </c>
      <c r="AB792">
        <f t="shared" si="99"/>
        <v>7</v>
      </c>
      <c r="AC792">
        <f t="shared" si="100"/>
        <v>11</v>
      </c>
      <c r="AD792">
        <f t="shared" si="101"/>
        <v>21</v>
      </c>
      <c r="AE792">
        <f t="shared" si="102"/>
        <v>-28</v>
      </c>
      <c r="AF792">
        <f t="shared" si="103"/>
        <v>21</v>
      </c>
      <c r="AG792">
        <v>0</v>
      </c>
    </row>
    <row r="793" spans="1:33" x14ac:dyDescent="0.25">
      <c r="A793" t="s">
        <v>2086</v>
      </c>
      <c r="B793" t="s">
        <v>2087</v>
      </c>
      <c r="C793" t="s">
        <v>5</v>
      </c>
      <c r="D793">
        <v>1962</v>
      </c>
      <c r="E793" t="s">
        <v>21</v>
      </c>
      <c r="F793" t="s">
        <v>103</v>
      </c>
      <c r="G793">
        <v>0</v>
      </c>
      <c r="H793">
        <v>1</v>
      </c>
      <c r="I793">
        <v>1</v>
      </c>
      <c r="J793">
        <v>1</v>
      </c>
      <c r="K793">
        <v>1989</v>
      </c>
      <c r="L793">
        <v>27</v>
      </c>
      <c r="M793">
        <v>1</v>
      </c>
      <c r="N793">
        <v>1</v>
      </c>
      <c r="O793">
        <v>0</v>
      </c>
      <c r="Q793">
        <v>0</v>
      </c>
      <c r="R793">
        <v>0</v>
      </c>
      <c r="S793">
        <v>0</v>
      </c>
      <c r="T793">
        <v>40</v>
      </c>
      <c r="U793">
        <v>44</v>
      </c>
      <c r="V793">
        <v>51</v>
      </c>
      <c r="W793">
        <v>54</v>
      </c>
      <c r="X793">
        <v>51</v>
      </c>
      <c r="Y793">
        <f t="shared" si="96"/>
        <v>-27</v>
      </c>
      <c r="Z793">
        <f t="shared" si="97"/>
        <v>-27</v>
      </c>
      <c r="AA793">
        <f t="shared" si="98"/>
        <v>-27</v>
      </c>
      <c r="AB793">
        <f t="shared" si="99"/>
        <v>13</v>
      </c>
      <c r="AC793">
        <f t="shared" si="100"/>
        <v>17</v>
      </c>
      <c r="AD793">
        <f t="shared" si="101"/>
        <v>24</v>
      </c>
      <c r="AE793">
        <f t="shared" si="102"/>
        <v>27</v>
      </c>
      <c r="AF793">
        <f t="shared" si="103"/>
        <v>24</v>
      </c>
      <c r="AG793" t="s">
        <v>2946</v>
      </c>
    </row>
    <row r="794" spans="1:33" x14ac:dyDescent="0.25">
      <c r="A794" t="s">
        <v>552</v>
      </c>
      <c r="B794" t="s">
        <v>553</v>
      </c>
      <c r="C794" t="s">
        <v>5</v>
      </c>
      <c r="D794">
        <v>1963</v>
      </c>
      <c r="E794" t="s">
        <v>21</v>
      </c>
      <c r="F794" t="s">
        <v>285</v>
      </c>
      <c r="G794">
        <v>1</v>
      </c>
      <c r="H794">
        <v>1</v>
      </c>
      <c r="I794">
        <v>1</v>
      </c>
      <c r="J794">
        <v>0</v>
      </c>
      <c r="K794">
        <v>1989</v>
      </c>
      <c r="L794">
        <v>26</v>
      </c>
      <c r="M794">
        <v>0</v>
      </c>
      <c r="N794">
        <v>0</v>
      </c>
      <c r="O794">
        <v>0</v>
      </c>
      <c r="Q794">
        <v>28</v>
      </c>
      <c r="R794">
        <v>29</v>
      </c>
      <c r="S794">
        <v>33</v>
      </c>
      <c r="T794">
        <v>37</v>
      </c>
      <c r="U794">
        <v>49</v>
      </c>
      <c r="V794">
        <v>49</v>
      </c>
      <c r="W794">
        <v>0</v>
      </c>
      <c r="X794">
        <v>49</v>
      </c>
      <c r="Y794">
        <f t="shared" si="96"/>
        <v>2</v>
      </c>
      <c r="Z794">
        <f t="shared" si="97"/>
        <v>3</v>
      </c>
      <c r="AA794">
        <f t="shared" si="98"/>
        <v>7</v>
      </c>
      <c r="AB794">
        <f t="shared" si="99"/>
        <v>11</v>
      </c>
      <c r="AC794">
        <f t="shared" si="100"/>
        <v>23</v>
      </c>
      <c r="AD794">
        <f t="shared" si="101"/>
        <v>23</v>
      </c>
      <c r="AE794">
        <f t="shared" si="102"/>
        <v>-26</v>
      </c>
      <c r="AF794">
        <f t="shared" si="103"/>
        <v>23</v>
      </c>
      <c r="AG794" t="s">
        <v>2793</v>
      </c>
    </row>
    <row r="795" spans="1:33" x14ac:dyDescent="0.25">
      <c r="A795" t="s">
        <v>2141</v>
      </c>
      <c r="B795" t="s">
        <v>100</v>
      </c>
      <c r="C795" t="s">
        <v>5</v>
      </c>
      <c r="D795">
        <v>1963</v>
      </c>
      <c r="E795" t="s">
        <v>21</v>
      </c>
      <c r="F795" t="s">
        <v>150</v>
      </c>
      <c r="G795">
        <v>1</v>
      </c>
      <c r="H795">
        <v>1</v>
      </c>
      <c r="I795">
        <v>0</v>
      </c>
      <c r="J795">
        <v>1</v>
      </c>
      <c r="K795">
        <v>1989</v>
      </c>
      <c r="L795">
        <v>26</v>
      </c>
      <c r="M795">
        <v>0</v>
      </c>
      <c r="N795">
        <v>0</v>
      </c>
      <c r="O795">
        <v>0</v>
      </c>
      <c r="Q795">
        <v>0</v>
      </c>
      <c r="R795">
        <v>0</v>
      </c>
      <c r="S795">
        <v>0</v>
      </c>
      <c r="T795">
        <v>36</v>
      </c>
      <c r="U795">
        <v>0</v>
      </c>
      <c r="V795">
        <v>0</v>
      </c>
      <c r="W795">
        <v>55</v>
      </c>
      <c r="X795">
        <v>0</v>
      </c>
      <c r="Y795">
        <f t="shared" si="96"/>
        <v>-26</v>
      </c>
      <c r="Z795">
        <f t="shared" si="97"/>
        <v>-26</v>
      </c>
      <c r="AA795">
        <f t="shared" si="98"/>
        <v>-26</v>
      </c>
      <c r="AB795">
        <f t="shared" si="99"/>
        <v>10</v>
      </c>
      <c r="AC795">
        <f t="shared" si="100"/>
        <v>-26</v>
      </c>
      <c r="AD795">
        <f t="shared" si="101"/>
        <v>-26</v>
      </c>
      <c r="AE795">
        <f t="shared" si="102"/>
        <v>29</v>
      </c>
      <c r="AF795">
        <f t="shared" si="103"/>
        <v>-26</v>
      </c>
      <c r="AG795" t="s">
        <v>3657</v>
      </c>
    </row>
    <row r="796" spans="1:33" x14ac:dyDescent="0.25">
      <c r="A796" t="s">
        <v>1142</v>
      </c>
      <c r="B796" t="s">
        <v>1143</v>
      </c>
      <c r="C796" t="s">
        <v>5</v>
      </c>
      <c r="D796">
        <v>1963</v>
      </c>
      <c r="E796" t="s">
        <v>21</v>
      </c>
      <c r="F796" t="s">
        <v>30</v>
      </c>
      <c r="G796">
        <v>0</v>
      </c>
      <c r="H796">
        <v>1</v>
      </c>
      <c r="I796">
        <v>1</v>
      </c>
      <c r="J796">
        <v>0</v>
      </c>
      <c r="K796">
        <v>1989</v>
      </c>
      <c r="L796">
        <v>26</v>
      </c>
      <c r="M796">
        <v>0</v>
      </c>
      <c r="N796">
        <v>1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38</v>
      </c>
      <c r="V796">
        <v>41</v>
      </c>
      <c r="W796">
        <v>53</v>
      </c>
      <c r="X796">
        <v>41</v>
      </c>
      <c r="Y796">
        <f t="shared" si="96"/>
        <v>-26</v>
      </c>
      <c r="Z796">
        <f t="shared" si="97"/>
        <v>-26</v>
      </c>
      <c r="AA796">
        <f t="shared" si="98"/>
        <v>-26</v>
      </c>
      <c r="AB796">
        <f t="shared" si="99"/>
        <v>-26</v>
      </c>
      <c r="AC796">
        <f t="shared" si="100"/>
        <v>12</v>
      </c>
      <c r="AD796">
        <f t="shared" si="101"/>
        <v>15</v>
      </c>
      <c r="AE796">
        <f t="shared" si="102"/>
        <v>27</v>
      </c>
      <c r="AF796">
        <f t="shared" si="103"/>
        <v>15</v>
      </c>
      <c r="AG796" t="s">
        <v>3702</v>
      </c>
    </row>
    <row r="797" spans="1:33" x14ac:dyDescent="0.25">
      <c r="A797" t="s">
        <v>2008</v>
      </c>
      <c r="B797" t="s">
        <v>2009</v>
      </c>
      <c r="C797" t="s">
        <v>5</v>
      </c>
      <c r="D797">
        <v>1964</v>
      </c>
      <c r="E797" t="s">
        <v>21</v>
      </c>
      <c r="F797" t="s">
        <v>372</v>
      </c>
      <c r="G797">
        <v>1</v>
      </c>
      <c r="H797">
        <v>1</v>
      </c>
      <c r="I797">
        <v>1</v>
      </c>
      <c r="J797">
        <v>0</v>
      </c>
      <c r="K797">
        <v>1989</v>
      </c>
      <c r="L797">
        <v>25</v>
      </c>
      <c r="M797">
        <v>0</v>
      </c>
      <c r="N797">
        <v>0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f t="shared" si="96"/>
        <v>-25</v>
      </c>
      <c r="Z797">
        <f t="shared" si="97"/>
        <v>-25</v>
      </c>
      <c r="AA797">
        <f t="shared" si="98"/>
        <v>-25</v>
      </c>
      <c r="AB797">
        <f t="shared" si="99"/>
        <v>-25</v>
      </c>
      <c r="AC797">
        <f t="shared" si="100"/>
        <v>-25</v>
      </c>
      <c r="AD797">
        <f t="shared" si="101"/>
        <v>-25</v>
      </c>
      <c r="AE797">
        <f t="shared" si="102"/>
        <v>-25</v>
      </c>
      <c r="AF797">
        <f t="shared" si="103"/>
        <v>-25</v>
      </c>
      <c r="AG797" t="s">
        <v>3500</v>
      </c>
    </row>
    <row r="798" spans="1:33" x14ac:dyDescent="0.25">
      <c r="A798" t="s">
        <v>2526</v>
      </c>
      <c r="B798" t="s">
        <v>2527</v>
      </c>
      <c r="C798" t="s">
        <v>5</v>
      </c>
      <c r="D798">
        <v>1964</v>
      </c>
      <c r="E798" t="s">
        <v>21</v>
      </c>
      <c r="F798" t="s">
        <v>33</v>
      </c>
      <c r="G798">
        <v>0</v>
      </c>
      <c r="H798">
        <v>1</v>
      </c>
      <c r="I798">
        <v>1</v>
      </c>
      <c r="J798">
        <v>0</v>
      </c>
      <c r="K798">
        <v>1989</v>
      </c>
      <c r="L798">
        <v>25</v>
      </c>
      <c r="M798">
        <v>0</v>
      </c>
      <c r="N798">
        <v>0</v>
      </c>
      <c r="O798">
        <v>0</v>
      </c>
      <c r="Q798">
        <v>27</v>
      </c>
      <c r="R798">
        <v>29</v>
      </c>
      <c r="S798">
        <v>36</v>
      </c>
      <c r="T798">
        <v>40</v>
      </c>
      <c r="U798">
        <v>52</v>
      </c>
      <c r="V798">
        <v>54</v>
      </c>
      <c r="W798">
        <v>0</v>
      </c>
      <c r="X798">
        <v>54</v>
      </c>
      <c r="Y798">
        <f t="shared" si="96"/>
        <v>2</v>
      </c>
      <c r="Z798">
        <f t="shared" si="97"/>
        <v>4</v>
      </c>
      <c r="AA798">
        <f t="shared" si="98"/>
        <v>11</v>
      </c>
      <c r="AB798">
        <f t="shared" si="99"/>
        <v>15</v>
      </c>
      <c r="AC798">
        <f t="shared" si="100"/>
        <v>27</v>
      </c>
      <c r="AD798">
        <f t="shared" si="101"/>
        <v>29</v>
      </c>
      <c r="AE798">
        <f t="shared" si="102"/>
        <v>-25</v>
      </c>
      <c r="AF798">
        <f t="shared" si="103"/>
        <v>29</v>
      </c>
      <c r="AG798" t="s">
        <v>3620</v>
      </c>
    </row>
    <row r="799" spans="1:33" x14ac:dyDescent="0.25">
      <c r="A799" t="s">
        <v>2470</v>
      </c>
      <c r="B799" t="s">
        <v>2471</v>
      </c>
      <c r="C799" t="s">
        <v>5</v>
      </c>
      <c r="D799">
        <v>1964</v>
      </c>
      <c r="E799" t="s">
        <v>21</v>
      </c>
      <c r="F799" t="s">
        <v>10</v>
      </c>
      <c r="G799">
        <v>1</v>
      </c>
      <c r="H799">
        <v>1</v>
      </c>
      <c r="I799">
        <v>1</v>
      </c>
      <c r="J799">
        <v>0</v>
      </c>
      <c r="K799">
        <v>1989</v>
      </c>
      <c r="L799">
        <v>25</v>
      </c>
      <c r="M799">
        <v>0</v>
      </c>
      <c r="N799">
        <v>0</v>
      </c>
      <c r="O799">
        <v>0</v>
      </c>
      <c r="Q799">
        <v>0</v>
      </c>
      <c r="R799">
        <v>0</v>
      </c>
      <c r="S799">
        <v>0</v>
      </c>
      <c r="T799">
        <v>34</v>
      </c>
      <c r="U799">
        <v>37</v>
      </c>
      <c r="V799">
        <v>51</v>
      </c>
      <c r="W799">
        <v>55</v>
      </c>
      <c r="X799">
        <v>51</v>
      </c>
      <c r="Y799">
        <f t="shared" si="96"/>
        <v>-25</v>
      </c>
      <c r="Z799">
        <f t="shared" si="97"/>
        <v>-25</v>
      </c>
      <c r="AA799">
        <f t="shared" si="98"/>
        <v>-25</v>
      </c>
      <c r="AB799">
        <f t="shared" si="99"/>
        <v>9</v>
      </c>
      <c r="AC799">
        <f t="shared" si="100"/>
        <v>12</v>
      </c>
      <c r="AD799">
        <f t="shared" si="101"/>
        <v>26</v>
      </c>
      <c r="AE799">
        <f t="shared" si="102"/>
        <v>30</v>
      </c>
      <c r="AF799">
        <f t="shared" si="103"/>
        <v>26</v>
      </c>
      <c r="AG799" t="s">
        <v>4079</v>
      </c>
    </row>
    <row r="800" spans="1:33" x14ac:dyDescent="0.25">
      <c r="A800" t="s">
        <v>850</v>
      </c>
      <c r="B800" t="s">
        <v>851</v>
      </c>
      <c r="C800" t="s">
        <v>5</v>
      </c>
      <c r="D800">
        <v>1964</v>
      </c>
      <c r="E800" t="s">
        <v>21</v>
      </c>
      <c r="F800" t="s">
        <v>103</v>
      </c>
      <c r="G800">
        <v>0</v>
      </c>
      <c r="H800">
        <v>1</v>
      </c>
      <c r="I800">
        <v>1</v>
      </c>
      <c r="J800">
        <v>1</v>
      </c>
      <c r="K800">
        <v>1989</v>
      </c>
      <c r="L800">
        <v>25</v>
      </c>
      <c r="M800">
        <v>0</v>
      </c>
      <c r="N800">
        <v>1</v>
      </c>
      <c r="O800">
        <v>0</v>
      </c>
      <c r="Q800">
        <v>0</v>
      </c>
      <c r="R800">
        <v>29</v>
      </c>
      <c r="S800">
        <v>30</v>
      </c>
      <c r="T800">
        <v>32</v>
      </c>
      <c r="U800">
        <v>0</v>
      </c>
      <c r="V800">
        <v>37</v>
      </c>
      <c r="W800">
        <v>52</v>
      </c>
      <c r="X800">
        <v>37</v>
      </c>
      <c r="Y800">
        <f t="shared" si="96"/>
        <v>-25</v>
      </c>
      <c r="Z800">
        <f t="shared" si="97"/>
        <v>4</v>
      </c>
      <c r="AA800">
        <f t="shared" si="98"/>
        <v>5</v>
      </c>
      <c r="AB800">
        <f t="shared" si="99"/>
        <v>7</v>
      </c>
      <c r="AC800">
        <f t="shared" si="100"/>
        <v>-25</v>
      </c>
      <c r="AD800">
        <f t="shared" si="101"/>
        <v>12</v>
      </c>
      <c r="AE800">
        <f t="shared" si="102"/>
        <v>27</v>
      </c>
      <c r="AF800">
        <f t="shared" si="103"/>
        <v>12</v>
      </c>
      <c r="AG800" t="s">
        <v>3902</v>
      </c>
    </row>
    <row r="801" spans="1:33" x14ac:dyDescent="0.25">
      <c r="A801" t="s">
        <v>2340</v>
      </c>
      <c r="B801" t="s">
        <v>2341</v>
      </c>
      <c r="C801" t="s">
        <v>5</v>
      </c>
      <c r="D801">
        <v>1964</v>
      </c>
      <c r="E801" t="s">
        <v>21</v>
      </c>
      <c r="F801" t="s">
        <v>217</v>
      </c>
      <c r="G801">
        <v>1</v>
      </c>
      <c r="H801">
        <v>1</v>
      </c>
      <c r="I801">
        <v>1</v>
      </c>
      <c r="J801">
        <v>1</v>
      </c>
      <c r="K801">
        <v>1989</v>
      </c>
      <c r="L801">
        <v>25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46</v>
      </c>
      <c r="W801">
        <v>52</v>
      </c>
      <c r="X801">
        <v>46</v>
      </c>
      <c r="Y801">
        <f t="shared" si="96"/>
        <v>-25</v>
      </c>
      <c r="Z801">
        <f t="shared" si="97"/>
        <v>-25</v>
      </c>
      <c r="AA801">
        <f t="shared" si="98"/>
        <v>-25</v>
      </c>
      <c r="AB801">
        <f t="shared" si="99"/>
        <v>-25</v>
      </c>
      <c r="AC801">
        <f t="shared" si="100"/>
        <v>-25</v>
      </c>
      <c r="AD801">
        <f t="shared" si="101"/>
        <v>21</v>
      </c>
      <c r="AE801">
        <f t="shared" si="102"/>
        <v>27</v>
      </c>
      <c r="AF801">
        <f t="shared" si="103"/>
        <v>21</v>
      </c>
      <c r="AG801" t="s">
        <v>2728</v>
      </c>
    </row>
    <row r="802" spans="1:33" x14ac:dyDescent="0.25">
      <c r="A802" t="s">
        <v>1001</v>
      </c>
      <c r="B802" t="s">
        <v>1002</v>
      </c>
      <c r="C802" t="s">
        <v>5</v>
      </c>
      <c r="D802">
        <v>1964</v>
      </c>
      <c r="E802" t="s">
        <v>21</v>
      </c>
      <c r="F802" t="s">
        <v>137</v>
      </c>
      <c r="G802">
        <v>1</v>
      </c>
      <c r="H802">
        <v>1</v>
      </c>
      <c r="I802">
        <v>1</v>
      </c>
      <c r="J802">
        <v>1</v>
      </c>
      <c r="K802">
        <v>1989</v>
      </c>
      <c r="L802">
        <v>25</v>
      </c>
      <c r="M802">
        <v>0</v>
      </c>
      <c r="N802">
        <v>1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47</v>
      </c>
      <c r="W802">
        <v>52</v>
      </c>
      <c r="X802">
        <v>47</v>
      </c>
      <c r="Y802">
        <f t="shared" si="96"/>
        <v>-25</v>
      </c>
      <c r="Z802">
        <f t="shared" si="97"/>
        <v>-25</v>
      </c>
      <c r="AA802">
        <f t="shared" si="98"/>
        <v>-25</v>
      </c>
      <c r="AB802">
        <f t="shared" si="99"/>
        <v>-25</v>
      </c>
      <c r="AC802">
        <f t="shared" si="100"/>
        <v>-25</v>
      </c>
      <c r="AD802">
        <f t="shared" si="101"/>
        <v>22</v>
      </c>
      <c r="AE802">
        <f t="shared" si="102"/>
        <v>27</v>
      </c>
      <c r="AF802">
        <f t="shared" si="103"/>
        <v>22</v>
      </c>
      <c r="AG802" t="s">
        <v>3527</v>
      </c>
    </row>
    <row r="803" spans="1:33" x14ac:dyDescent="0.25">
      <c r="A803" t="s">
        <v>1800</v>
      </c>
      <c r="B803" t="s">
        <v>1801</v>
      </c>
      <c r="C803" t="s">
        <v>5</v>
      </c>
      <c r="D803">
        <v>1964</v>
      </c>
      <c r="E803" t="s">
        <v>21</v>
      </c>
      <c r="F803" t="s">
        <v>103</v>
      </c>
      <c r="G803">
        <v>0</v>
      </c>
      <c r="H803">
        <v>1</v>
      </c>
      <c r="I803">
        <v>1</v>
      </c>
      <c r="J803">
        <v>0</v>
      </c>
      <c r="K803">
        <v>1989</v>
      </c>
      <c r="L803">
        <v>25</v>
      </c>
      <c r="M803">
        <v>0</v>
      </c>
      <c r="N803">
        <v>1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54</v>
      </c>
      <c r="X803">
        <v>0</v>
      </c>
      <c r="Y803">
        <f t="shared" si="96"/>
        <v>-25</v>
      </c>
      <c r="Z803">
        <f t="shared" si="97"/>
        <v>-25</v>
      </c>
      <c r="AA803">
        <f t="shared" si="98"/>
        <v>-25</v>
      </c>
      <c r="AB803">
        <f t="shared" si="99"/>
        <v>-25</v>
      </c>
      <c r="AC803">
        <f t="shared" si="100"/>
        <v>-25</v>
      </c>
      <c r="AD803">
        <f t="shared" si="101"/>
        <v>-25</v>
      </c>
      <c r="AE803">
        <f t="shared" si="102"/>
        <v>29</v>
      </c>
      <c r="AF803">
        <f t="shared" si="103"/>
        <v>-25</v>
      </c>
      <c r="AG803">
        <v>0</v>
      </c>
    </row>
    <row r="804" spans="1:33" x14ac:dyDescent="0.25">
      <c r="A804" t="s">
        <v>1190</v>
      </c>
      <c r="B804" t="s">
        <v>326</v>
      </c>
      <c r="C804" t="s">
        <v>5</v>
      </c>
      <c r="D804">
        <v>1964</v>
      </c>
      <c r="E804" t="s">
        <v>21</v>
      </c>
      <c r="F804" t="s">
        <v>95</v>
      </c>
      <c r="G804">
        <v>0</v>
      </c>
      <c r="H804">
        <v>1</v>
      </c>
      <c r="I804">
        <v>1</v>
      </c>
      <c r="J804">
        <v>1</v>
      </c>
      <c r="K804">
        <v>1989</v>
      </c>
      <c r="L804">
        <v>25</v>
      </c>
      <c r="M804">
        <v>0</v>
      </c>
      <c r="N804">
        <v>0</v>
      </c>
      <c r="O804">
        <v>0</v>
      </c>
      <c r="Q804">
        <v>0</v>
      </c>
      <c r="R804">
        <v>25</v>
      </c>
      <c r="S804">
        <v>30</v>
      </c>
      <c r="T804">
        <v>0</v>
      </c>
      <c r="U804">
        <v>0</v>
      </c>
      <c r="V804">
        <v>32</v>
      </c>
      <c r="W804">
        <v>54</v>
      </c>
      <c r="X804">
        <v>32</v>
      </c>
      <c r="Y804">
        <f t="shared" si="96"/>
        <v>-25</v>
      </c>
      <c r="Z804">
        <f t="shared" si="97"/>
        <v>0</v>
      </c>
      <c r="AA804">
        <f t="shared" si="98"/>
        <v>5</v>
      </c>
      <c r="AB804">
        <f t="shared" si="99"/>
        <v>-25</v>
      </c>
      <c r="AC804">
        <f t="shared" si="100"/>
        <v>-25</v>
      </c>
      <c r="AD804">
        <f t="shared" si="101"/>
        <v>7</v>
      </c>
      <c r="AE804">
        <f t="shared" si="102"/>
        <v>29</v>
      </c>
      <c r="AF804">
        <f t="shared" si="103"/>
        <v>7</v>
      </c>
      <c r="AG804">
        <v>0</v>
      </c>
    </row>
    <row r="805" spans="1:33" x14ac:dyDescent="0.25">
      <c r="A805" t="s">
        <v>2247</v>
      </c>
      <c r="B805" t="s">
        <v>2248</v>
      </c>
      <c r="C805" t="s">
        <v>5</v>
      </c>
      <c r="D805">
        <v>1965</v>
      </c>
      <c r="E805" t="s">
        <v>21</v>
      </c>
      <c r="F805" t="s">
        <v>95</v>
      </c>
      <c r="G805">
        <v>0</v>
      </c>
      <c r="H805">
        <v>1</v>
      </c>
      <c r="I805">
        <v>1</v>
      </c>
      <c r="J805">
        <v>1</v>
      </c>
      <c r="K805">
        <v>1989</v>
      </c>
      <c r="L805">
        <v>24</v>
      </c>
      <c r="M805">
        <v>0</v>
      </c>
      <c r="N805">
        <v>1</v>
      </c>
      <c r="O805">
        <v>0</v>
      </c>
      <c r="Q805">
        <v>0</v>
      </c>
      <c r="R805">
        <v>27</v>
      </c>
      <c r="S805">
        <v>33</v>
      </c>
      <c r="T805">
        <v>0</v>
      </c>
      <c r="U805">
        <v>43</v>
      </c>
      <c r="V805">
        <v>43</v>
      </c>
      <c r="W805">
        <v>51</v>
      </c>
      <c r="X805">
        <v>43</v>
      </c>
      <c r="Y805">
        <f t="shared" si="96"/>
        <v>-24</v>
      </c>
      <c r="Z805">
        <f t="shared" si="97"/>
        <v>3</v>
      </c>
      <c r="AA805">
        <f t="shared" si="98"/>
        <v>9</v>
      </c>
      <c r="AB805">
        <f t="shared" si="99"/>
        <v>-24</v>
      </c>
      <c r="AC805">
        <f t="shared" si="100"/>
        <v>19</v>
      </c>
      <c r="AD805">
        <f t="shared" si="101"/>
        <v>19</v>
      </c>
      <c r="AE805">
        <f t="shared" si="102"/>
        <v>27</v>
      </c>
      <c r="AF805">
        <f t="shared" si="103"/>
        <v>19</v>
      </c>
      <c r="AG805" t="s">
        <v>2843</v>
      </c>
    </row>
    <row r="806" spans="1:33" x14ac:dyDescent="0.25">
      <c r="A806" t="s">
        <v>2533</v>
      </c>
      <c r="B806" t="s">
        <v>522</v>
      </c>
      <c r="C806" t="s">
        <v>5</v>
      </c>
      <c r="D806">
        <v>1965</v>
      </c>
      <c r="E806" t="s">
        <v>21</v>
      </c>
      <c r="F806" t="s">
        <v>2534</v>
      </c>
      <c r="G806">
        <v>1</v>
      </c>
      <c r="H806">
        <v>1</v>
      </c>
      <c r="I806">
        <v>0</v>
      </c>
      <c r="J806">
        <v>0</v>
      </c>
      <c r="K806">
        <v>1989</v>
      </c>
      <c r="L806">
        <v>24</v>
      </c>
      <c r="M806">
        <v>0</v>
      </c>
      <c r="N806">
        <v>0</v>
      </c>
      <c r="O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47</v>
      </c>
      <c r="W806">
        <v>53</v>
      </c>
      <c r="X806">
        <v>47</v>
      </c>
      <c r="Y806">
        <f t="shared" si="96"/>
        <v>-24</v>
      </c>
      <c r="Z806">
        <f t="shared" si="97"/>
        <v>-24</v>
      </c>
      <c r="AA806">
        <f t="shared" si="98"/>
        <v>-24</v>
      </c>
      <c r="AB806">
        <f t="shared" si="99"/>
        <v>-24</v>
      </c>
      <c r="AC806">
        <f t="shared" si="100"/>
        <v>-24</v>
      </c>
      <c r="AD806">
        <f t="shared" si="101"/>
        <v>23</v>
      </c>
      <c r="AE806">
        <f t="shared" si="102"/>
        <v>29</v>
      </c>
      <c r="AF806">
        <f t="shared" si="103"/>
        <v>23</v>
      </c>
      <c r="AG806" t="s">
        <v>3646</v>
      </c>
    </row>
    <row r="807" spans="1:33" x14ac:dyDescent="0.25">
      <c r="A807" t="s">
        <v>2095</v>
      </c>
      <c r="B807" t="s">
        <v>2096</v>
      </c>
      <c r="C807" t="s">
        <v>5</v>
      </c>
      <c r="D807">
        <v>1965</v>
      </c>
      <c r="E807" t="s">
        <v>21</v>
      </c>
      <c r="F807" t="s">
        <v>36</v>
      </c>
      <c r="G807">
        <v>1</v>
      </c>
      <c r="H807">
        <v>1</v>
      </c>
      <c r="I807">
        <v>1</v>
      </c>
      <c r="J807">
        <v>0</v>
      </c>
      <c r="K807">
        <v>1989</v>
      </c>
      <c r="L807">
        <v>24</v>
      </c>
      <c r="M807">
        <v>0</v>
      </c>
      <c r="N807">
        <v>1</v>
      </c>
      <c r="O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47</v>
      </c>
      <c r="W807">
        <v>0</v>
      </c>
      <c r="X807">
        <v>47</v>
      </c>
      <c r="Y807">
        <f t="shared" si="96"/>
        <v>-24</v>
      </c>
      <c r="Z807">
        <f t="shared" si="97"/>
        <v>-24</v>
      </c>
      <c r="AA807">
        <f t="shared" si="98"/>
        <v>-24</v>
      </c>
      <c r="AB807">
        <f t="shared" si="99"/>
        <v>-24</v>
      </c>
      <c r="AC807">
        <f t="shared" si="100"/>
        <v>-24</v>
      </c>
      <c r="AD807">
        <f t="shared" si="101"/>
        <v>23</v>
      </c>
      <c r="AE807">
        <f t="shared" si="102"/>
        <v>-24</v>
      </c>
      <c r="AF807">
        <f t="shared" si="103"/>
        <v>23</v>
      </c>
      <c r="AG807" t="s">
        <v>2746</v>
      </c>
    </row>
    <row r="808" spans="1:33" x14ac:dyDescent="0.25">
      <c r="A808" t="s">
        <v>234</v>
      </c>
      <c r="B808" t="s">
        <v>235</v>
      </c>
      <c r="C808" t="s">
        <v>5</v>
      </c>
      <c r="D808">
        <v>1965</v>
      </c>
      <c r="E808" t="s">
        <v>21</v>
      </c>
      <c r="F808" t="s">
        <v>33</v>
      </c>
      <c r="G808">
        <v>0</v>
      </c>
      <c r="H808">
        <v>1</v>
      </c>
      <c r="I808">
        <v>1</v>
      </c>
      <c r="J808">
        <v>0</v>
      </c>
      <c r="K808">
        <v>1989</v>
      </c>
      <c r="L808">
        <v>24</v>
      </c>
      <c r="M808">
        <v>1</v>
      </c>
      <c r="N808">
        <v>0</v>
      </c>
      <c r="O808">
        <v>1</v>
      </c>
      <c r="Q808">
        <v>0</v>
      </c>
      <c r="R808">
        <v>25</v>
      </c>
      <c r="S808">
        <v>33</v>
      </c>
      <c r="T808">
        <v>36</v>
      </c>
      <c r="U808">
        <v>43</v>
      </c>
      <c r="V808">
        <v>50</v>
      </c>
      <c r="W808">
        <v>0</v>
      </c>
      <c r="X808">
        <v>50</v>
      </c>
      <c r="Y808">
        <f t="shared" si="96"/>
        <v>-24</v>
      </c>
      <c r="Z808">
        <f t="shared" si="97"/>
        <v>1</v>
      </c>
      <c r="AA808">
        <f t="shared" si="98"/>
        <v>9</v>
      </c>
      <c r="AB808">
        <f t="shared" si="99"/>
        <v>12</v>
      </c>
      <c r="AC808">
        <f t="shared" si="100"/>
        <v>19</v>
      </c>
      <c r="AD808">
        <f t="shared" si="101"/>
        <v>26</v>
      </c>
      <c r="AE808">
        <f t="shared" si="102"/>
        <v>-24</v>
      </c>
      <c r="AF808">
        <f t="shared" si="103"/>
        <v>26</v>
      </c>
      <c r="AG808" t="s">
        <v>3117</v>
      </c>
    </row>
    <row r="809" spans="1:33" x14ac:dyDescent="0.25">
      <c r="A809" t="s">
        <v>2226</v>
      </c>
      <c r="B809" t="s">
        <v>2227</v>
      </c>
      <c r="C809" t="s">
        <v>5</v>
      </c>
      <c r="D809">
        <v>1965</v>
      </c>
      <c r="E809" t="s">
        <v>21</v>
      </c>
      <c r="F809" t="s">
        <v>90</v>
      </c>
      <c r="G809">
        <v>0</v>
      </c>
      <c r="H809">
        <v>1</v>
      </c>
      <c r="I809">
        <v>1</v>
      </c>
      <c r="J809">
        <v>0</v>
      </c>
      <c r="K809">
        <v>1989</v>
      </c>
      <c r="L809">
        <v>24</v>
      </c>
      <c r="M809">
        <v>0</v>
      </c>
      <c r="N809">
        <v>0</v>
      </c>
      <c r="O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96"/>
        <v>-24</v>
      </c>
      <c r="Z809">
        <f t="shared" si="97"/>
        <v>-24</v>
      </c>
      <c r="AA809">
        <f t="shared" si="98"/>
        <v>-24</v>
      </c>
      <c r="AB809">
        <f t="shared" si="99"/>
        <v>-24</v>
      </c>
      <c r="AC809">
        <f t="shared" si="100"/>
        <v>-24</v>
      </c>
      <c r="AD809">
        <f t="shared" si="101"/>
        <v>-24</v>
      </c>
      <c r="AE809">
        <f t="shared" si="102"/>
        <v>-24</v>
      </c>
      <c r="AF809">
        <f t="shared" si="103"/>
        <v>-24</v>
      </c>
      <c r="AG809">
        <v>0</v>
      </c>
    </row>
    <row r="810" spans="1:33" x14ac:dyDescent="0.25">
      <c r="A810" t="s">
        <v>1899</v>
      </c>
      <c r="B810" t="s">
        <v>1900</v>
      </c>
      <c r="C810" t="s">
        <v>5</v>
      </c>
      <c r="D810">
        <v>1965</v>
      </c>
      <c r="E810" t="s">
        <v>21</v>
      </c>
      <c r="F810" t="s">
        <v>95</v>
      </c>
      <c r="G810">
        <v>1</v>
      </c>
      <c r="H810">
        <v>1</v>
      </c>
      <c r="I810">
        <v>0</v>
      </c>
      <c r="J810">
        <v>0</v>
      </c>
      <c r="K810">
        <v>1989</v>
      </c>
      <c r="L810">
        <v>24</v>
      </c>
      <c r="M810">
        <v>0</v>
      </c>
      <c r="N810">
        <v>0</v>
      </c>
      <c r="O810">
        <v>0</v>
      </c>
      <c r="Q810">
        <v>0</v>
      </c>
      <c r="R810">
        <v>0</v>
      </c>
      <c r="S810">
        <v>45</v>
      </c>
      <c r="T810">
        <v>0</v>
      </c>
      <c r="U810">
        <v>0</v>
      </c>
      <c r="V810">
        <v>0</v>
      </c>
      <c r="W810">
        <v>53</v>
      </c>
      <c r="X810">
        <v>0</v>
      </c>
      <c r="Y810">
        <f t="shared" si="96"/>
        <v>-24</v>
      </c>
      <c r="Z810">
        <f t="shared" si="97"/>
        <v>-24</v>
      </c>
      <c r="AA810">
        <f t="shared" si="98"/>
        <v>21</v>
      </c>
      <c r="AB810">
        <f t="shared" si="99"/>
        <v>-24</v>
      </c>
      <c r="AC810">
        <f t="shared" si="100"/>
        <v>-24</v>
      </c>
      <c r="AD810">
        <f t="shared" si="101"/>
        <v>-24</v>
      </c>
      <c r="AE810">
        <f t="shared" si="102"/>
        <v>29</v>
      </c>
      <c r="AF810">
        <f t="shared" si="103"/>
        <v>-24</v>
      </c>
      <c r="AG810" t="s">
        <v>2801</v>
      </c>
    </row>
    <row r="811" spans="1:33" x14ac:dyDescent="0.25">
      <c r="A811" t="s">
        <v>800</v>
      </c>
      <c r="B811" t="s">
        <v>801</v>
      </c>
      <c r="C811" t="s">
        <v>5</v>
      </c>
      <c r="D811">
        <v>1966</v>
      </c>
      <c r="E811" t="s">
        <v>21</v>
      </c>
      <c r="F811" t="s">
        <v>95</v>
      </c>
      <c r="G811">
        <v>0</v>
      </c>
      <c r="H811">
        <v>1</v>
      </c>
      <c r="I811">
        <v>1</v>
      </c>
      <c r="J811">
        <v>0</v>
      </c>
      <c r="K811">
        <v>1989</v>
      </c>
      <c r="L811">
        <v>23</v>
      </c>
      <c r="M811">
        <v>0</v>
      </c>
      <c r="N811">
        <v>0</v>
      </c>
      <c r="O811">
        <v>1</v>
      </c>
      <c r="Q811">
        <v>0</v>
      </c>
      <c r="R811">
        <v>27</v>
      </c>
      <c r="S811">
        <v>30</v>
      </c>
      <c r="T811">
        <v>0</v>
      </c>
      <c r="U811">
        <v>37</v>
      </c>
      <c r="V811">
        <v>49</v>
      </c>
      <c r="W811">
        <v>0</v>
      </c>
      <c r="X811">
        <v>49</v>
      </c>
      <c r="Y811">
        <f t="shared" si="96"/>
        <v>-23</v>
      </c>
      <c r="Z811">
        <f t="shared" si="97"/>
        <v>4</v>
      </c>
      <c r="AA811">
        <f t="shared" si="98"/>
        <v>7</v>
      </c>
      <c r="AB811">
        <f t="shared" si="99"/>
        <v>-23</v>
      </c>
      <c r="AC811">
        <f t="shared" si="100"/>
        <v>14</v>
      </c>
      <c r="AD811">
        <f t="shared" si="101"/>
        <v>26</v>
      </c>
      <c r="AE811">
        <f t="shared" si="102"/>
        <v>-23</v>
      </c>
      <c r="AF811">
        <f t="shared" si="103"/>
        <v>26</v>
      </c>
      <c r="AG811" t="s">
        <v>3130</v>
      </c>
    </row>
    <row r="812" spans="1:33" x14ac:dyDescent="0.25">
      <c r="A812" t="s">
        <v>1648</v>
      </c>
      <c r="B812" t="s">
        <v>1649</v>
      </c>
      <c r="C812" t="s">
        <v>5</v>
      </c>
      <c r="D812">
        <v>1966</v>
      </c>
      <c r="E812" t="s">
        <v>21</v>
      </c>
      <c r="F812" t="s">
        <v>30</v>
      </c>
      <c r="G812">
        <v>1</v>
      </c>
      <c r="H812">
        <v>1</v>
      </c>
      <c r="I812">
        <v>1</v>
      </c>
      <c r="J812">
        <v>0</v>
      </c>
      <c r="K812">
        <v>1989</v>
      </c>
      <c r="L812">
        <v>23</v>
      </c>
      <c r="M812">
        <v>0</v>
      </c>
      <c r="N812">
        <v>1</v>
      </c>
      <c r="O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48</v>
      </c>
      <c r="W812">
        <v>0</v>
      </c>
      <c r="X812">
        <v>48</v>
      </c>
      <c r="Y812">
        <f t="shared" si="96"/>
        <v>-23</v>
      </c>
      <c r="Z812">
        <f t="shared" si="97"/>
        <v>-23</v>
      </c>
      <c r="AA812">
        <f t="shared" si="98"/>
        <v>-23</v>
      </c>
      <c r="AB812">
        <f t="shared" si="99"/>
        <v>-23</v>
      </c>
      <c r="AC812">
        <f t="shared" si="100"/>
        <v>-23</v>
      </c>
      <c r="AD812">
        <f t="shared" si="101"/>
        <v>25</v>
      </c>
      <c r="AE812">
        <f t="shared" si="102"/>
        <v>-23</v>
      </c>
      <c r="AF812">
        <f t="shared" si="103"/>
        <v>25</v>
      </c>
      <c r="AG812" t="s">
        <v>4080</v>
      </c>
    </row>
    <row r="813" spans="1:33" x14ac:dyDescent="0.25">
      <c r="A813" t="s">
        <v>920</v>
      </c>
      <c r="B813" t="s">
        <v>921</v>
      </c>
      <c r="C813" t="s">
        <v>5</v>
      </c>
      <c r="D813">
        <v>1966</v>
      </c>
      <c r="E813" t="s">
        <v>21</v>
      </c>
      <c r="F813" t="s">
        <v>84</v>
      </c>
      <c r="G813">
        <v>0</v>
      </c>
      <c r="H813">
        <v>1</v>
      </c>
      <c r="I813">
        <v>1</v>
      </c>
      <c r="J813">
        <v>1</v>
      </c>
      <c r="K813">
        <v>1989</v>
      </c>
      <c r="L813">
        <v>23</v>
      </c>
      <c r="M813">
        <v>0</v>
      </c>
      <c r="N813">
        <v>0</v>
      </c>
      <c r="O813">
        <v>0</v>
      </c>
      <c r="Q813">
        <v>27</v>
      </c>
      <c r="R813">
        <v>28</v>
      </c>
      <c r="S813">
        <v>29</v>
      </c>
      <c r="T813">
        <v>32</v>
      </c>
      <c r="U813">
        <v>0</v>
      </c>
      <c r="V813">
        <v>0</v>
      </c>
      <c r="W813">
        <v>47</v>
      </c>
      <c r="X813">
        <v>0</v>
      </c>
      <c r="Y813">
        <f t="shared" si="96"/>
        <v>4</v>
      </c>
      <c r="Z813">
        <f t="shared" si="97"/>
        <v>5</v>
      </c>
      <c r="AA813">
        <f t="shared" si="98"/>
        <v>6</v>
      </c>
      <c r="AB813">
        <f t="shared" si="99"/>
        <v>9</v>
      </c>
      <c r="AC813">
        <f t="shared" si="100"/>
        <v>-23</v>
      </c>
      <c r="AD813">
        <f t="shared" si="101"/>
        <v>-23</v>
      </c>
      <c r="AE813">
        <f t="shared" si="102"/>
        <v>24</v>
      </c>
      <c r="AF813">
        <f t="shared" si="103"/>
        <v>-23</v>
      </c>
      <c r="AG813" t="s">
        <v>3093</v>
      </c>
    </row>
    <row r="814" spans="1:33" x14ac:dyDescent="0.25">
      <c r="A814" t="s">
        <v>663</v>
      </c>
      <c r="B814" t="s">
        <v>664</v>
      </c>
      <c r="C814" t="s">
        <v>5</v>
      </c>
      <c r="D814">
        <v>1966</v>
      </c>
      <c r="E814" t="s">
        <v>21</v>
      </c>
      <c r="F814" t="s">
        <v>103</v>
      </c>
      <c r="G814">
        <v>1</v>
      </c>
      <c r="H814">
        <v>1</v>
      </c>
      <c r="I814">
        <v>1</v>
      </c>
      <c r="J814">
        <v>0</v>
      </c>
      <c r="K814">
        <v>1989</v>
      </c>
      <c r="L814">
        <v>23</v>
      </c>
      <c r="M814">
        <v>0</v>
      </c>
      <c r="N814">
        <v>0</v>
      </c>
      <c r="O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96"/>
        <v>-23</v>
      </c>
      <c r="Z814">
        <f t="shared" si="97"/>
        <v>-23</v>
      </c>
      <c r="AA814">
        <f t="shared" si="98"/>
        <v>-23</v>
      </c>
      <c r="AB814">
        <f t="shared" si="99"/>
        <v>-23</v>
      </c>
      <c r="AC814">
        <f t="shared" si="100"/>
        <v>-23</v>
      </c>
      <c r="AD814">
        <f t="shared" si="101"/>
        <v>-23</v>
      </c>
      <c r="AE814">
        <f t="shared" si="102"/>
        <v>-23</v>
      </c>
      <c r="AF814">
        <f t="shared" si="103"/>
        <v>-23</v>
      </c>
      <c r="AG814">
        <v>0</v>
      </c>
    </row>
    <row r="815" spans="1:33" x14ac:dyDescent="0.25">
      <c r="A815" t="s">
        <v>2629</v>
      </c>
      <c r="B815" t="s">
        <v>2630</v>
      </c>
      <c r="C815" t="s">
        <v>5</v>
      </c>
      <c r="D815">
        <v>1966</v>
      </c>
      <c r="E815" t="s">
        <v>21</v>
      </c>
      <c r="F815" t="s">
        <v>150</v>
      </c>
      <c r="G815">
        <v>0</v>
      </c>
      <c r="H815">
        <v>1</v>
      </c>
      <c r="I815">
        <v>1</v>
      </c>
      <c r="J815">
        <v>0</v>
      </c>
      <c r="K815">
        <v>1989</v>
      </c>
      <c r="L815">
        <v>23</v>
      </c>
      <c r="M815">
        <v>0</v>
      </c>
      <c r="N815">
        <v>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39</v>
      </c>
      <c r="V815">
        <v>49</v>
      </c>
      <c r="W815">
        <v>0</v>
      </c>
      <c r="X815">
        <v>49</v>
      </c>
      <c r="Y815">
        <f t="shared" si="96"/>
        <v>-23</v>
      </c>
      <c r="Z815">
        <f t="shared" si="97"/>
        <v>-23</v>
      </c>
      <c r="AA815">
        <f t="shared" si="98"/>
        <v>-23</v>
      </c>
      <c r="AB815">
        <f t="shared" si="99"/>
        <v>-23</v>
      </c>
      <c r="AC815">
        <f t="shared" si="100"/>
        <v>16</v>
      </c>
      <c r="AD815">
        <f t="shared" si="101"/>
        <v>26</v>
      </c>
      <c r="AE815">
        <f t="shared" si="102"/>
        <v>-23</v>
      </c>
      <c r="AF815">
        <f t="shared" si="103"/>
        <v>26</v>
      </c>
      <c r="AG815" t="s">
        <v>3219</v>
      </c>
    </row>
    <row r="816" spans="1:33" x14ac:dyDescent="0.25">
      <c r="A816" t="s">
        <v>1296</v>
      </c>
      <c r="B816" t="s">
        <v>1297</v>
      </c>
      <c r="C816" t="s">
        <v>5</v>
      </c>
      <c r="D816">
        <v>1966</v>
      </c>
      <c r="E816" t="s">
        <v>21</v>
      </c>
      <c r="F816" t="s">
        <v>36</v>
      </c>
      <c r="G816">
        <v>1</v>
      </c>
      <c r="H816">
        <v>1</v>
      </c>
      <c r="I816">
        <v>1</v>
      </c>
      <c r="J816">
        <v>0</v>
      </c>
      <c r="K816">
        <v>1989</v>
      </c>
      <c r="L816">
        <v>23</v>
      </c>
      <c r="M816">
        <v>1</v>
      </c>
      <c r="N816">
        <v>1</v>
      </c>
      <c r="O816">
        <v>1</v>
      </c>
      <c r="Q816">
        <v>0</v>
      </c>
      <c r="R816">
        <v>27</v>
      </c>
      <c r="S816">
        <v>30</v>
      </c>
      <c r="T816">
        <v>33</v>
      </c>
      <c r="U816">
        <v>42</v>
      </c>
      <c r="V816">
        <v>47</v>
      </c>
      <c r="W816">
        <v>0</v>
      </c>
      <c r="X816">
        <v>47</v>
      </c>
      <c r="Y816">
        <f t="shared" si="96"/>
        <v>-23</v>
      </c>
      <c r="Z816">
        <f t="shared" si="97"/>
        <v>4</v>
      </c>
      <c r="AA816">
        <f t="shared" si="98"/>
        <v>7</v>
      </c>
      <c r="AB816">
        <f t="shared" si="99"/>
        <v>10</v>
      </c>
      <c r="AC816">
        <f t="shared" si="100"/>
        <v>19</v>
      </c>
      <c r="AD816">
        <f t="shared" si="101"/>
        <v>24</v>
      </c>
      <c r="AE816">
        <f t="shared" si="102"/>
        <v>-23</v>
      </c>
      <c r="AF816">
        <f t="shared" si="103"/>
        <v>24</v>
      </c>
      <c r="AG816" t="s">
        <v>2739</v>
      </c>
    </row>
    <row r="817" spans="1:33" x14ac:dyDescent="0.25">
      <c r="A817" t="s">
        <v>2569</v>
      </c>
      <c r="B817" t="s">
        <v>2570</v>
      </c>
      <c r="C817" t="s">
        <v>5</v>
      </c>
      <c r="D817">
        <v>1966</v>
      </c>
      <c r="E817" t="s">
        <v>21</v>
      </c>
      <c r="F817" t="s">
        <v>103</v>
      </c>
      <c r="G817">
        <v>0</v>
      </c>
      <c r="H817">
        <v>1</v>
      </c>
      <c r="I817">
        <v>1</v>
      </c>
      <c r="J817">
        <v>0</v>
      </c>
      <c r="K817">
        <v>1989</v>
      </c>
      <c r="L817">
        <v>23</v>
      </c>
      <c r="M817">
        <v>0</v>
      </c>
      <c r="N817">
        <v>1</v>
      </c>
      <c r="O817">
        <v>0</v>
      </c>
      <c r="Q817">
        <v>26</v>
      </c>
      <c r="R817">
        <v>29</v>
      </c>
      <c r="S817">
        <v>32</v>
      </c>
      <c r="T817">
        <v>39</v>
      </c>
      <c r="U817">
        <v>40</v>
      </c>
      <c r="V817">
        <v>47</v>
      </c>
      <c r="W817">
        <v>0</v>
      </c>
      <c r="X817">
        <v>47</v>
      </c>
      <c r="Y817">
        <f t="shared" si="96"/>
        <v>3</v>
      </c>
      <c r="Z817">
        <f t="shared" si="97"/>
        <v>6</v>
      </c>
      <c r="AA817">
        <f t="shared" si="98"/>
        <v>9</v>
      </c>
      <c r="AB817">
        <f t="shared" si="99"/>
        <v>16</v>
      </c>
      <c r="AC817">
        <f t="shared" si="100"/>
        <v>17</v>
      </c>
      <c r="AD817">
        <f t="shared" si="101"/>
        <v>24</v>
      </c>
      <c r="AE817">
        <f t="shared" si="102"/>
        <v>-23</v>
      </c>
      <c r="AF817">
        <f t="shared" si="103"/>
        <v>24</v>
      </c>
      <c r="AG817" t="s">
        <v>2945</v>
      </c>
    </row>
    <row r="818" spans="1:33" x14ac:dyDescent="0.25">
      <c r="A818" t="s">
        <v>2154</v>
      </c>
      <c r="B818" t="s">
        <v>2155</v>
      </c>
      <c r="C818" t="s">
        <v>5</v>
      </c>
      <c r="D818">
        <v>1966</v>
      </c>
      <c r="E818" t="s">
        <v>21</v>
      </c>
      <c r="F818" t="s">
        <v>36</v>
      </c>
      <c r="G818">
        <v>0</v>
      </c>
      <c r="H818">
        <v>1</v>
      </c>
      <c r="I818">
        <v>1</v>
      </c>
      <c r="J818">
        <v>0</v>
      </c>
      <c r="K818">
        <v>1989</v>
      </c>
      <c r="L818">
        <v>23</v>
      </c>
      <c r="M818">
        <v>0</v>
      </c>
      <c r="N818">
        <v>0</v>
      </c>
      <c r="O818">
        <v>0</v>
      </c>
      <c r="Q818">
        <v>0</v>
      </c>
      <c r="R818">
        <v>0</v>
      </c>
      <c r="S818">
        <v>0</v>
      </c>
      <c r="T818">
        <v>23</v>
      </c>
      <c r="U818">
        <v>0</v>
      </c>
      <c r="V818">
        <v>0</v>
      </c>
      <c r="W818">
        <v>52</v>
      </c>
      <c r="X818">
        <v>0</v>
      </c>
      <c r="Y818">
        <f t="shared" si="96"/>
        <v>-23</v>
      </c>
      <c r="Z818">
        <f t="shared" si="97"/>
        <v>-23</v>
      </c>
      <c r="AA818">
        <f t="shared" si="98"/>
        <v>-23</v>
      </c>
      <c r="AB818">
        <f t="shared" si="99"/>
        <v>0</v>
      </c>
      <c r="AC818">
        <f t="shared" si="100"/>
        <v>-23</v>
      </c>
      <c r="AD818">
        <f t="shared" si="101"/>
        <v>-23</v>
      </c>
      <c r="AE818">
        <f t="shared" si="102"/>
        <v>29</v>
      </c>
      <c r="AF818">
        <f t="shared" si="103"/>
        <v>-23</v>
      </c>
      <c r="AG818" t="s">
        <v>3874</v>
      </c>
    </row>
    <row r="819" spans="1:33" x14ac:dyDescent="0.25">
      <c r="A819" t="s">
        <v>1066</v>
      </c>
      <c r="B819" t="s">
        <v>1067</v>
      </c>
      <c r="C819" t="s">
        <v>5</v>
      </c>
      <c r="D819">
        <v>1966</v>
      </c>
      <c r="E819" t="s">
        <v>21</v>
      </c>
      <c r="F819" t="s">
        <v>103</v>
      </c>
      <c r="G819">
        <v>0</v>
      </c>
      <c r="H819">
        <v>1</v>
      </c>
      <c r="I819">
        <v>1</v>
      </c>
      <c r="J819">
        <v>0</v>
      </c>
      <c r="K819">
        <v>1989</v>
      </c>
      <c r="L819">
        <v>23</v>
      </c>
      <c r="M819">
        <v>0</v>
      </c>
      <c r="N819">
        <v>0</v>
      </c>
      <c r="O819">
        <v>0</v>
      </c>
      <c r="Q819">
        <v>0</v>
      </c>
      <c r="R819">
        <v>23</v>
      </c>
      <c r="S819">
        <v>0</v>
      </c>
      <c r="T819">
        <v>0</v>
      </c>
      <c r="U819">
        <v>49</v>
      </c>
      <c r="V819">
        <v>51</v>
      </c>
      <c r="W819">
        <v>0</v>
      </c>
      <c r="X819">
        <v>51</v>
      </c>
      <c r="Y819">
        <f t="shared" si="96"/>
        <v>-23</v>
      </c>
      <c r="Z819">
        <f t="shared" si="97"/>
        <v>0</v>
      </c>
      <c r="AA819">
        <f t="shared" si="98"/>
        <v>-23</v>
      </c>
      <c r="AB819">
        <f t="shared" si="99"/>
        <v>-23</v>
      </c>
      <c r="AC819">
        <f t="shared" si="100"/>
        <v>26</v>
      </c>
      <c r="AD819">
        <f t="shared" si="101"/>
        <v>28</v>
      </c>
      <c r="AE819">
        <f t="shared" si="102"/>
        <v>-23</v>
      </c>
      <c r="AF819">
        <f t="shared" si="103"/>
        <v>28</v>
      </c>
      <c r="AG819" t="s">
        <v>3746</v>
      </c>
    </row>
    <row r="820" spans="1:33" x14ac:dyDescent="0.25">
      <c r="A820" t="s">
        <v>1919</v>
      </c>
      <c r="B820" t="s">
        <v>1099</v>
      </c>
      <c r="C820" t="s">
        <v>5</v>
      </c>
      <c r="D820">
        <v>1966</v>
      </c>
      <c r="E820" t="s">
        <v>21</v>
      </c>
      <c r="F820" t="s">
        <v>30</v>
      </c>
      <c r="G820">
        <v>1</v>
      </c>
      <c r="H820">
        <v>1</v>
      </c>
      <c r="I820">
        <v>1</v>
      </c>
      <c r="J820">
        <v>0</v>
      </c>
      <c r="K820">
        <v>1989</v>
      </c>
      <c r="L820">
        <v>23</v>
      </c>
      <c r="M820">
        <v>0</v>
      </c>
      <c r="N820">
        <v>0</v>
      </c>
      <c r="O820">
        <v>0</v>
      </c>
      <c r="Q820">
        <v>0</v>
      </c>
      <c r="R820">
        <v>0</v>
      </c>
      <c r="S820">
        <v>33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96"/>
        <v>-23</v>
      </c>
      <c r="Z820">
        <f t="shared" si="97"/>
        <v>-23</v>
      </c>
      <c r="AA820">
        <f t="shared" si="98"/>
        <v>10</v>
      </c>
      <c r="AB820">
        <f t="shared" si="99"/>
        <v>-23</v>
      </c>
      <c r="AC820">
        <f t="shared" si="100"/>
        <v>-23</v>
      </c>
      <c r="AD820">
        <f t="shared" si="101"/>
        <v>-23</v>
      </c>
      <c r="AE820">
        <f t="shared" si="102"/>
        <v>-23</v>
      </c>
      <c r="AF820">
        <f t="shared" si="103"/>
        <v>-23</v>
      </c>
      <c r="AG820">
        <v>0</v>
      </c>
    </row>
    <row r="821" spans="1:33" x14ac:dyDescent="0.25">
      <c r="A821" t="s">
        <v>419</v>
      </c>
      <c r="B821" t="s">
        <v>420</v>
      </c>
      <c r="C821" t="s">
        <v>5</v>
      </c>
      <c r="D821">
        <v>1966</v>
      </c>
      <c r="E821" t="s">
        <v>21</v>
      </c>
      <c r="F821" t="s">
        <v>324</v>
      </c>
      <c r="G821">
        <v>1</v>
      </c>
      <c r="H821">
        <v>1</v>
      </c>
      <c r="I821">
        <v>1</v>
      </c>
      <c r="J821">
        <v>0</v>
      </c>
      <c r="K821">
        <v>1989</v>
      </c>
      <c r="L821">
        <v>23</v>
      </c>
      <c r="M821">
        <v>0</v>
      </c>
      <c r="N821">
        <v>0</v>
      </c>
      <c r="O821">
        <v>0</v>
      </c>
      <c r="Q821">
        <v>0</v>
      </c>
      <c r="R821">
        <v>24</v>
      </c>
      <c r="S821">
        <v>30</v>
      </c>
      <c r="T821">
        <v>0</v>
      </c>
      <c r="U821">
        <v>49</v>
      </c>
      <c r="V821">
        <v>51</v>
      </c>
      <c r="W821">
        <v>0</v>
      </c>
      <c r="X821">
        <v>51</v>
      </c>
      <c r="Y821">
        <f t="shared" si="96"/>
        <v>-23</v>
      </c>
      <c r="Z821">
        <f t="shared" si="97"/>
        <v>1</v>
      </c>
      <c r="AA821">
        <f t="shared" si="98"/>
        <v>7</v>
      </c>
      <c r="AB821">
        <f t="shared" si="99"/>
        <v>-23</v>
      </c>
      <c r="AC821">
        <f t="shared" si="100"/>
        <v>26</v>
      </c>
      <c r="AD821">
        <f t="shared" si="101"/>
        <v>28</v>
      </c>
      <c r="AE821">
        <f t="shared" si="102"/>
        <v>-23</v>
      </c>
      <c r="AF821">
        <f t="shared" si="103"/>
        <v>28</v>
      </c>
      <c r="AG821">
        <v>0</v>
      </c>
    </row>
    <row r="822" spans="1:33" x14ac:dyDescent="0.25">
      <c r="A822" t="s">
        <v>339</v>
      </c>
      <c r="B822" t="s">
        <v>340</v>
      </c>
      <c r="C822" t="s">
        <v>5</v>
      </c>
      <c r="D822">
        <v>1966</v>
      </c>
      <c r="E822" t="s">
        <v>21</v>
      </c>
      <c r="F822" t="s">
        <v>98</v>
      </c>
      <c r="G822">
        <v>0</v>
      </c>
      <c r="H822">
        <v>1</v>
      </c>
      <c r="I822">
        <v>1</v>
      </c>
      <c r="J822">
        <v>0</v>
      </c>
      <c r="K822">
        <v>1989</v>
      </c>
      <c r="L822">
        <v>23</v>
      </c>
      <c r="M822">
        <v>0</v>
      </c>
      <c r="N822">
        <v>0</v>
      </c>
      <c r="O822">
        <v>0</v>
      </c>
      <c r="Q822">
        <v>27</v>
      </c>
      <c r="R822">
        <v>31</v>
      </c>
      <c r="S822">
        <v>34</v>
      </c>
      <c r="T822">
        <v>38</v>
      </c>
      <c r="U822">
        <v>49</v>
      </c>
      <c r="V822">
        <v>52</v>
      </c>
      <c r="W822">
        <v>0</v>
      </c>
      <c r="X822">
        <v>52</v>
      </c>
      <c r="Y822">
        <f t="shared" si="96"/>
        <v>4</v>
      </c>
      <c r="Z822">
        <f t="shared" si="97"/>
        <v>8</v>
      </c>
      <c r="AA822">
        <f t="shared" si="98"/>
        <v>11</v>
      </c>
      <c r="AB822">
        <f t="shared" si="99"/>
        <v>15</v>
      </c>
      <c r="AC822">
        <f t="shared" si="100"/>
        <v>26</v>
      </c>
      <c r="AD822">
        <f t="shared" si="101"/>
        <v>29</v>
      </c>
      <c r="AE822">
        <f t="shared" si="102"/>
        <v>-23</v>
      </c>
      <c r="AF822">
        <f t="shared" si="103"/>
        <v>29</v>
      </c>
      <c r="AG822">
        <v>0</v>
      </c>
    </row>
    <row r="823" spans="1:33" x14ac:dyDescent="0.25">
      <c r="A823" t="s">
        <v>310</v>
      </c>
      <c r="B823" t="s">
        <v>311</v>
      </c>
      <c r="C823" t="s">
        <v>5</v>
      </c>
      <c r="D823">
        <v>1966</v>
      </c>
      <c r="E823" t="s">
        <v>21</v>
      </c>
      <c r="F823" t="s">
        <v>30</v>
      </c>
      <c r="G823">
        <v>1</v>
      </c>
      <c r="H823">
        <v>1</v>
      </c>
      <c r="I823">
        <v>1</v>
      </c>
      <c r="J823">
        <v>0</v>
      </c>
      <c r="K823">
        <v>1989</v>
      </c>
      <c r="L823">
        <v>23</v>
      </c>
      <c r="M823">
        <v>0</v>
      </c>
      <c r="N823">
        <v>0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96"/>
        <v>-23</v>
      </c>
      <c r="Z823">
        <f t="shared" si="97"/>
        <v>-23</v>
      </c>
      <c r="AA823">
        <f t="shared" si="98"/>
        <v>-23</v>
      </c>
      <c r="AB823">
        <f t="shared" si="99"/>
        <v>-23</v>
      </c>
      <c r="AC823">
        <f t="shared" si="100"/>
        <v>-23</v>
      </c>
      <c r="AD823">
        <f t="shared" si="101"/>
        <v>-23</v>
      </c>
      <c r="AE823">
        <f t="shared" si="102"/>
        <v>-23</v>
      </c>
      <c r="AF823">
        <f t="shared" si="103"/>
        <v>-23</v>
      </c>
      <c r="AG823" t="s">
        <v>3796</v>
      </c>
    </row>
    <row r="824" spans="1:33" x14ac:dyDescent="0.25">
      <c r="A824" t="s">
        <v>531</v>
      </c>
      <c r="B824" t="s">
        <v>532</v>
      </c>
      <c r="C824" t="s">
        <v>25</v>
      </c>
      <c r="D824">
        <v>1967</v>
      </c>
      <c r="E824" t="s">
        <v>21</v>
      </c>
      <c r="F824" t="s">
        <v>30</v>
      </c>
      <c r="G824">
        <v>0</v>
      </c>
      <c r="H824">
        <v>1</v>
      </c>
      <c r="I824">
        <v>1</v>
      </c>
      <c r="J824">
        <v>0</v>
      </c>
      <c r="K824">
        <v>1989</v>
      </c>
      <c r="L824">
        <v>22</v>
      </c>
      <c r="M824">
        <v>0</v>
      </c>
      <c r="N824">
        <v>0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51</v>
      </c>
      <c r="W824">
        <v>0</v>
      </c>
      <c r="X824">
        <v>51</v>
      </c>
      <c r="Y824">
        <f t="shared" si="96"/>
        <v>-22</v>
      </c>
      <c r="Z824">
        <f t="shared" si="97"/>
        <v>-22</v>
      </c>
      <c r="AA824">
        <f t="shared" si="98"/>
        <v>-22</v>
      </c>
      <c r="AB824">
        <f t="shared" si="99"/>
        <v>-22</v>
      </c>
      <c r="AC824">
        <f t="shared" si="100"/>
        <v>-22</v>
      </c>
      <c r="AD824">
        <f t="shared" si="101"/>
        <v>29</v>
      </c>
      <c r="AE824">
        <f t="shared" si="102"/>
        <v>-22</v>
      </c>
      <c r="AF824">
        <f t="shared" si="103"/>
        <v>29</v>
      </c>
      <c r="AG824" t="s">
        <v>3682</v>
      </c>
    </row>
    <row r="825" spans="1:33" x14ac:dyDescent="0.25">
      <c r="A825" t="s">
        <v>2201</v>
      </c>
      <c r="B825" t="s">
        <v>2202</v>
      </c>
      <c r="C825" t="s">
        <v>5</v>
      </c>
      <c r="D825">
        <v>1967</v>
      </c>
      <c r="E825" t="s">
        <v>21</v>
      </c>
      <c r="F825" t="s">
        <v>30</v>
      </c>
      <c r="G825">
        <v>0</v>
      </c>
      <c r="H825">
        <v>1</v>
      </c>
      <c r="I825">
        <v>1</v>
      </c>
      <c r="J825">
        <v>0</v>
      </c>
      <c r="K825">
        <v>1989</v>
      </c>
      <c r="L825">
        <v>22</v>
      </c>
      <c r="M825">
        <v>0</v>
      </c>
      <c r="N825">
        <v>1</v>
      </c>
      <c r="O825">
        <v>0</v>
      </c>
      <c r="Q825">
        <v>0</v>
      </c>
      <c r="R825">
        <v>0</v>
      </c>
      <c r="S825">
        <v>0</v>
      </c>
      <c r="T825">
        <v>30</v>
      </c>
      <c r="U825">
        <v>0</v>
      </c>
      <c r="V825">
        <v>31</v>
      </c>
      <c r="W825">
        <v>0</v>
      </c>
      <c r="X825">
        <v>31</v>
      </c>
      <c r="Y825">
        <f t="shared" si="96"/>
        <v>-22</v>
      </c>
      <c r="Z825">
        <f t="shared" si="97"/>
        <v>-22</v>
      </c>
      <c r="AA825">
        <f t="shared" si="98"/>
        <v>-22</v>
      </c>
      <c r="AB825">
        <f t="shared" si="99"/>
        <v>8</v>
      </c>
      <c r="AC825">
        <f t="shared" si="100"/>
        <v>-22</v>
      </c>
      <c r="AD825">
        <f t="shared" si="101"/>
        <v>9</v>
      </c>
      <c r="AE825">
        <f t="shared" si="102"/>
        <v>-22</v>
      </c>
      <c r="AF825">
        <f t="shared" si="103"/>
        <v>9</v>
      </c>
      <c r="AG825" t="s">
        <v>3547</v>
      </c>
    </row>
    <row r="826" spans="1:33" x14ac:dyDescent="0.25">
      <c r="A826" t="s">
        <v>763</v>
      </c>
      <c r="B826" t="s">
        <v>764</v>
      </c>
      <c r="C826" t="s">
        <v>5</v>
      </c>
      <c r="D826">
        <v>1967</v>
      </c>
      <c r="E826" t="s">
        <v>21</v>
      </c>
      <c r="F826" t="s">
        <v>114</v>
      </c>
      <c r="G826">
        <v>0</v>
      </c>
      <c r="H826">
        <v>1</v>
      </c>
      <c r="I826">
        <v>1</v>
      </c>
      <c r="J826">
        <v>0</v>
      </c>
      <c r="K826">
        <v>1989</v>
      </c>
      <c r="L826">
        <v>22</v>
      </c>
      <c r="M826">
        <v>0</v>
      </c>
      <c r="N826">
        <v>1</v>
      </c>
      <c r="O826">
        <v>0</v>
      </c>
      <c r="Q826">
        <v>0</v>
      </c>
      <c r="R826">
        <v>0</v>
      </c>
      <c r="S826">
        <v>28</v>
      </c>
      <c r="T826">
        <v>0</v>
      </c>
      <c r="U826">
        <v>38</v>
      </c>
      <c r="V826">
        <v>43</v>
      </c>
      <c r="W826">
        <v>48</v>
      </c>
      <c r="X826">
        <v>43</v>
      </c>
      <c r="Y826">
        <f t="shared" si="96"/>
        <v>-22</v>
      </c>
      <c r="Z826">
        <f t="shared" si="97"/>
        <v>-22</v>
      </c>
      <c r="AA826">
        <f t="shared" si="98"/>
        <v>6</v>
      </c>
      <c r="AB826">
        <f t="shared" si="99"/>
        <v>-22</v>
      </c>
      <c r="AC826">
        <f t="shared" si="100"/>
        <v>16</v>
      </c>
      <c r="AD826">
        <f t="shared" si="101"/>
        <v>21</v>
      </c>
      <c r="AE826">
        <f t="shared" si="102"/>
        <v>26</v>
      </c>
      <c r="AF826">
        <f t="shared" si="103"/>
        <v>21</v>
      </c>
      <c r="AG826" t="s">
        <v>4068</v>
      </c>
    </row>
    <row r="827" spans="1:33" x14ac:dyDescent="0.25">
      <c r="A827" t="s">
        <v>621</v>
      </c>
      <c r="B827" t="s">
        <v>622</v>
      </c>
      <c r="C827" t="s">
        <v>5</v>
      </c>
      <c r="D827">
        <v>1967</v>
      </c>
      <c r="E827" t="s">
        <v>21</v>
      </c>
      <c r="F827" t="s">
        <v>137</v>
      </c>
      <c r="G827">
        <v>0</v>
      </c>
      <c r="H827">
        <v>1</v>
      </c>
      <c r="I827">
        <v>1</v>
      </c>
      <c r="J827">
        <v>0</v>
      </c>
      <c r="K827">
        <v>1989</v>
      </c>
      <c r="L827">
        <v>22</v>
      </c>
      <c r="M827">
        <v>0</v>
      </c>
      <c r="N827">
        <v>1</v>
      </c>
      <c r="O827">
        <v>0</v>
      </c>
      <c r="Q827">
        <v>26</v>
      </c>
      <c r="R827">
        <v>27</v>
      </c>
      <c r="S827">
        <v>28</v>
      </c>
      <c r="T827">
        <v>31</v>
      </c>
      <c r="U827">
        <v>37</v>
      </c>
      <c r="V827">
        <v>44</v>
      </c>
      <c r="W827">
        <v>0</v>
      </c>
      <c r="X827">
        <v>44</v>
      </c>
      <c r="Y827">
        <f t="shared" si="96"/>
        <v>4</v>
      </c>
      <c r="Z827">
        <f t="shared" si="97"/>
        <v>5</v>
      </c>
      <c r="AA827">
        <f t="shared" si="98"/>
        <v>6</v>
      </c>
      <c r="AB827">
        <f t="shared" si="99"/>
        <v>9</v>
      </c>
      <c r="AC827">
        <f t="shared" si="100"/>
        <v>15</v>
      </c>
      <c r="AD827">
        <f t="shared" si="101"/>
        <v>22</v>
      </c>
      <c r="AE827">
        <f t="shared" si="102"/>
        <v>-22</v>
      </c>
      <c r="AF827">
        <f t="shared" si="103"/>
        <v>22</v>
      </c>
      <c r="AG827" t="s">
        <v>3434</v>
      </c>
    </row>
    <row r="828" spans="1:33" x14ac:dyDescent="0.25">
      <c r="A828" t="s">
        <v>2338</v>
      </c>
      <c r="B828" t="s">
        <v>2339</v>
      </c>
      <c r="C828" t="s">
        <v>25</v>
      </c>
      <c r="D828">
        <v>1967</v>
      </c>
      <c r="E828" t="s">
        <v>21</v>
      </c>
      <c r="F828" t="s">
        <v>30</v>
      </c>
      <c r="G828">
        <v>0</v>
      </c>
      <c r="H828">
        <v>1</v>
      </c>
      <c r="I828">
        <v>1</v>
      </c>
      <c r="J828">
        <v>0</v>
      </c>
      <c r="K828">
        <v>1989</v>
      </c>
      <c r="L828">
        <v>22</v>
      </c>
      <c r="M828">
        <v>0</v>
      </c>
      <c r="N828">
        <v>0</v>
      </c>
      <c r="O828">
        <v>0</v>
      </c>
      <c r="Q828">
        <v>0</v>
      </c>
      <c r="R828">
        <v>0</v>
      </c>
      <c r="S828">
        <v>28</v>
      </c>
      <c r="T828">
        <v>34</v>
      </c>
      <c r="U828">
        <v>0</v>
      </c>
      <c r="V828">
        <v>36</v>
      </c>
      <c r="W828">
        <v>0</v>
      </c>
      <c r="X828">
        <v>36</v>
      </c>
      <c r="Y828">
        <f t="shared" si="96"/>
        <v>-22</v>
      </c>
      <c r="Z828">
        <f t="shared" si="97"/>
        <v>-22</v>
      </c>
      <c r="AA828">
        <f t="shared" si="98"/>
        <v>6</v>
      </c>
      <c r="AB828">
        <f t="shared" si="99"/>
        <v>12</v>
      </c>
      <c r="AC828">
        <f t="shared" si="100"/>
        <v>-22</v>
      </c>
      <c r="AD828">
        <f t="shared" si="101"/>
        <v>14</v>
      </c>
      <c r="AE828">
        <f t="shared" si="102"/>
        <v>-22</v>
      </c>
      <c r="AF828">
        <f t="shared" si="103"/>
        <v>14</v>
      </c>
      <c r="AG828" t="s">
        <v>2885</v>
      </c>
    </row>
    <row r="829" spans="1:33" x14ac:dyDescent="0.25">
      <c r="A829" t="s">
        <v>1224</v>
      </c>
      <c r="B829" t="s">
        <v>1225</v>
      </c>
      <c r="C829" t="s">
        <v>5</v>
      </c>
      <c r="D829">
        <v>1967</v>
      </c>
      <c r="E829" t="s">
        <v>21</v>
      </c>
      <c r="F829" t="s">
        <v>285</v>
      </c>
      <c r="G829">
        <v>0</v>
      </c>
      <c r="H829">
        <v>0</v>
      </c>
      <c r="I829">
        <v>1</v>
      </c>
      <c r="J829">
        <v>1</v>
      </c>
      <c r="K829">
        <v>1989</v>
      </c>
      <c r="L829">
        <v>22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U829">
        <v>33</v>
      </c>
      <c r="V829">
        <v>0</v>
      </c>
      <c r="W829">
        <v>52</v>
      </c>
      <c r="X829">
        <v>0</v>
      </c>
      <c r="Y829">
        <f t="shared" si="96"/>
        <v>-22</v>
      </c>
      <c r="Z829">
        <f t="shared" si="97"/>
        <v>-22</v>
      </c>
      <c r="AA829">
        <f t="shared" si="98"/>
        <v>-22</v>
      </c>
      <c r="AB829">
        <f t="shared" si="99"/>
        <v>-22</v>
      </c>
      <c r="AC829">
        <f t="shared" si="100"/>
        <v>11</v>
      </c>
      <c r="AD829">
        <f t="shared" si="101"/>
        <v>-22</v>
      </c>
      <c r="AE829">
        <f t="shared" si="102"/>
        <v>30</v>
      </c>
      <c r="AF829">
        <f t="shared" si="103"/>
        <v>-22</v>
      </c>
      <c r="AG829" t="s">
        <v>3276</v>
      </c>
    </row>
    <row r="830" spans="1:33" x14ac:dyDescent="0.25">
      <c r="A830" t="s">
        <v>1188</v>
      </c>
      <c r="B830" t="s">
        <v>1189</v>
      </c>
      <c r="C830" t="s">
        <v>5</v>
      </c>
      <c r="D830">
        <v>1967</v>
      </c>
      <c r="E830" t="s">
        <v>21</v>
      </c>
      <c r="F830" t="s">
        <v>90</v>
      </c>
      <c r="G830">
        <v>0</v>
      </c>
      <c r="H830">
        <v>1</v>
      </c>
      <c r="I830">
        <v>1</v>
      </c>
      <c r="J830">
        <v>0</v>
      </c>
      <c r="K830">
        <v>1989</v>
      </c>
      <c r="L830">
        <v>22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51</v>
      </c>
      <c r="W830">
        <v>0</v>
      </c>
      <c r="X830">
        <v>51</v>
      </c>
      <c r="Y830">
        <f t="shared" si="96"/>
        <v>-22</v>
      </c>
      <c r="Z830">
        <f t="shared" si="97"/>
        <v>-22</v>
      </c>
      <c r="AA830">
        <f t="shared" si="98"/>
        <v>-22</v>
      </c>
      <c r="AB830">
        <f t="shared" si="99"/>
        <v>-22</v>
      </c>
      <c r="AC830">
        <f t="shared" si="100"/>
        <v>-22</v>
      </c>
      <c r="AD830">
        <f t="shared" si="101"/>
        <v>29</v>
      </c>
      <c r="AE830">
        <f t="shared" si="102"/>
        <v>-22</v>
      </c>
      <c r="AF830">
        <f t="shared" si="103"/>
        <v>29</v>
      </c>
      <c r="AG830" t="s">
        <v>3561</v>
      </c>
    </row>
    <row r="831" spans="1:33" x14ac:dyDescent="0.25">
      <c r="A831" t="s">
        <v>2075</v>
      </c>
      <c r="B831" t="s">
        <v>2076</v>
      </c>
      <c r="C831" t="s">
        <v>5</v>
      </c>
      <c r="D831">
        <v>1967</v>
      </c>
      <c r="E831" t="s">
        <v>21</v>
      </c>
      <c r="F831" t="s">
        <v>150</v>
      </c>
      <c r="G831">
        <v>0</v>
      </c>
      <c r="H831">
        <v>1</v>
      </c>
      <c r="I831">
        <v>1</v>
      </c>
      <c r="J831">
        <v>0</v>
      </c>
      <c r="K831">
        <v>1989</v>
      </c>
      <c r="L831">
        <v>22</v>
      </c>
      <c r="M831">
        <v>0</v>
      </c>
      <c r="N831">
        <v>0</v>
      </c>
      <c r="O831">
        <v>0</v>
      </c>
      <c r="Q831">
        <v>0</v>
      </c>
      <c r="R831">
        <v>0</v>
      </c>
      <c r="S831">
        <v>0</v>
      </c>
      <c r="T831">
        <v>36</v>
      </c>
      <c r="U831">
        <v>0</v>
      </c>
      <c r="V831">
        <v>50</v>
      </c>
      <c r="W831">
        <v>0</v>
      </c>
      <c r="X831">
        <v>50</v>
      </c>
      <c r="Y831">
        <f t="shared" si="96"/>
        <v>-22</v>
      </c>
      <c r="Z831">
        <f t="shared" si="97"/>
        <v>-22</v>
      </c>
      <c r="AA831">
        <f t="shared" si="98"/>
        <v>-22</v>
      </c>
      <c r="AB831">
        <f t="shared" si="99"/>
        <v>14</v>
      </c>
      <c r="AC831">
        <f t="shared" si="100"/>
        <v>-22</v>
      </c>
      <c r="AD831">
        <f t="shared" si="101"/>
        <v>28</v>
      </c>
      <c r="AE831">
        <f t="shared" si="102"/>
        <v>-22</v>
      </c>
      <c r="AF831">
        <f t="shared" si="103"/>
        <v>28</v>
      </c>
      <c r="AG831" t="s">
        <v>3587</v>
      </c>
    </row>
    <row r="832" spans="1:33" x14ac:dyDescent="0.25">
      <c r="A832" t="s">
        <v>2405</v>
      </c>
      <c r="B832" t="s">
        <v>2406</v>
      </c>
      <c r="C832" t="s">
        <v>5</v>
      </c>
      <c r="D832">
        <v>1967</v>
      </c>
      <c r="E832" t="s">
        <v>21</v>
      </c>
      <c r="F832" t="s">
        <v>217</v>
      </c>
      <c r="G832">
        <v>0</v>
      </c>
      <c r="H832">
        <v>1</v>
      </c>
      <c r="I832">
        <v>1</v>
      </c>
      <c r="J832">
        <v>0</v>
      </c>
      <c r="K832">
        <v>1989</v>
      </c>
      <c r="L832">
        <v>22</v>
      </c>
      <c r="M832">
        <v>0</v>
      </c>
      <c r="N832">
        <v>0</v>
      </c>
      <c r="O832">
        <v>0</v>
      </c>
      <c r="Q832">
        <v>0</v>
      </c>
      <c r="R832">
        <v>28</v>
      </c>
      <c r="S832">
        <v>0</v>
      </c>
      <c r="T832">
        <v>0</v>
      </c>
      <c r="U832">
        <v>0</v>
      </c>
      <c r="V832">
        <v>44</v>
      </c>
      <c r="W832">
        <v>0</v>
      </c>
      <c r="X832">
        <v>44</v>
      </c>
      <c r="Y832">
        <f t="shared" si="96"/>
        <v>-22</v>
      </c>
      <c r="Z832">
        <f t="shared" si="97"/>
        <v>6</v>
      </c>
      <c r="AA832">
        <f t="shared" si="98"/>
        <v>-22</v>
      </c>
      <c r="AB832">
        <f t="shared" si="99"/>
        <v>-22</v>
      </c>
      <c r="AC832">
        <f t="shared" si="100"/>
        <v>-22</v>
      </c>
      <c r="AD832">
        <f t="shared" si="101"/>
        <v>22</v>
      </c>
      <c r="AE832">
        <f t="shared" si="102"/>
        <v>-22</v>
      </c>
      <c r="AF832">
        <f t="shared" si="103"/>
        <v>22</v>
      </c>
      <c r="AG832" t="s">
        <v>3584</v>
      </c>
    </row>
    <row r="833" spans="1:33" x14ac:dyDescent="0.25">
      <c r="A833" t="s">
        <v>247</v>
      </c>
      <c r="B833" t="s">
        <v>248</v>
      </c>
      <c r="C833" t="s">
        <v>25</v>
      </c>
      <c r="D833">
        <v>1967</v>
      </c>
      <c r="E833" t="s">
        <v>21</v>
      </c>
      <c r="F833" t="s">
        <v>84</v>
      </c>
      <c r="G833">
        <v>0</v>
      </c>
      <c r="H833">
        <v>1</v>
      </c>
      <c r="I833">
        <v>1</v>
      </c>
      <c r="J833">
        <v>0</v>
      </c>
      <c r="K833">
        <v>1989</v>
      </c>
      <c r="L833">
        <v>22</v>
      </c>
      <c r="M833">
        <v>0</v>
      </c>
      <c r="N833">
        <v>0</v>
      </c>
      <c r="O833">
        <v>0</v>
      </c>
      <c r="Q833">
        <v>0</v>
      </c>
      <c r="R833">
        <v>0</v>
      </c>
      <c r="S833">
        <v>26</v>
      </c>
      <c r="T833">
        <v>33</v>
      </c>
      <c r="U833">
        <v>35</v>
      </c>
      <c r="V833">
        <v>44</v>
      </c>
      <c r="W833">
        <v>52</v>
      </c>
      <c r="X833">
        <v>44</v>
      </c>
      <c r="Y833">
        <f t="shared" si="96"/>
        <v>-22</v>
      </c>
      <c r="Z833">
        <f t="shared" si="97"/>
        <v>-22</v>
      </c>
      <c r="AA833">
        <f t="shared" si="98"/>
        <v>4</v>
      </c>
      <c r="AB833">
        <f t="shared" si="99"/>
        <v>11</v>
      </c>
      <c r="AC833">
        <f t="shared" si="100"/>
        <v>13</v>
      </c>
      <c r="AD833">
        <f t="shared" si="101"/>
        <v>22</v>
      </c>
      <c r="AE833">
        <f t="shared" si="102"/>
        <v>30</v>
      </c>
      <c r="AF833">
        <f t="shared" si="103"/>
        <v>22</v>
      </c>
      <c r="AG833" t="s">
        <v>3242</v>
      </c>
    </row>
    <row r="834" spans="1:33" x14ac:dyDescent="0.25">
      <c r="A834" t="s">
        <v>1282</v>
      </c>
      <c r="B834" t="s">
        <v>1283</v>
      </c>
      <c r="C834" t="s">
        <v>5</v>
      </c>
      <c r="D834">
        <v>1967</v>
      </c>
      <c r="E834" t="s">
        <v>21</v>
      </c>
      <c r="F834" t="s">
        <v>22</v>
      </c>
      <c r="G834">
        <v>0</v>
      </c>
      <c r="H834">
        <v>1</v>
      </c>
      <c r="I834">
        <v>1</v>
      </c>
      <c r="J834">
        <v>0</v>
      </c>
      <c r="K834">
        <v>1989</v>
      </c>
      <c r="L834">
        <v>22</v>
      </c>
      <c r="M834">
        <v>0</v>
      </c>
      <c r="N834">
        <v>1</v>
      </c>
      <c r="O834">
        <v>0</v>
      </c>
      <c r="Q834">
        <v>26</v>
      </c>
      <c r="R834">
        <v>0</v>
      </c>
      <c r="S834">
        <v>0</v>
      </c>
      <c r="T834">
        <v>0</v>
      </c>
      <c r="U834">
        <v>0</v>
      </c>
      <c r="V834">
        <v>40</v>
      </c>
      <c r="W834">
        <v>0</v>
      </c>
      <c r="X834">
        <v>40</v>
      </c>
      <c r="Y834">
        <f t="shared" si="96"/>
        <v>4</v>
      </c>
      <c r="Z834">
        <f t="shared" si="97"/>
        <v>-22</v>
      </c>
      <c r="AA834">
        <f t="shared" si="98"/>
        <v>-22</v>
      </c>
      <c r="AB834">
        <f t="shared" si="99"/>
        <v>-22</v>
      </c>
      <c r="AC834">
        <f t="shared" si="100"/>
        <v>-22</v>
      </c>
      <c r="AD834">
        <f t="shared" si="101"/>
        <v>18</v>
      </c>
      <c r="AE834">
        <f t="shared" si="102"/>
        <v>-22</v>
      </c>
      <c r="AF834">
        <f t="shared" si="103"/>
        <v>18</v>
      </c>
      <c r="AG834" t="s">
        <v>3530</v>
      </c>
    </row>
    <row r="835" spans="1:33" x14ac:dyDescent="0.25">
      <c r="A835" t="s">
        <v>757</v>
      </c>
      <c r="B835" t="s">
        <v>758</v>
      </c>
      <c r="C835" t="s">
        <v>5</v>
      </c>
      <c r="D835">
        <v>1967</v>
      </c>
      <c r="E835" t="s">
        <v>21</v>
      </c>
      <c r="F835" t="s">
        <v>33</v>
      </c>
      <c r="G835">
        <v>0</v>
      </c>
      <c r="H835">
        <v>1</v>
      </c>
      <c r="I835">
        <v>1</v>
      </c>
      <c r="J835">
        <v>0</v>
      </c>
      <c r="K835">
        <v>1989</v>
      </c>
      <c r="L835">
        <v>22</v>
      </c>
      <c r="M835">
        <v>0</v>
      </c>
      <c r="N835">
        <v>0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49</v>
      </c>
      <c r="W835">
        <v>0</v>
      </c>
      <c r="X835">
        <v>49</v>
      </c>
      <c r="Y835">
        <f t="shared" ref="Y835:Y898" si="104">Q835-L835</f>
        <v>-22</v>
      </c>
      <c r="Z835">
        <f t="shared" ref="Z835:Z898" si="105">R835-L835</f>
        <v>-22</v>
      </c>
      <c r="AA835">
        <f t="shared" ref="AA835:AA898" si="106">S835-L835</f>
        <v>-22</v>
      </c>
      <c r="AB835">
        <f t="shared" ref="AB835:AB898" si="107">T835-L835</f>
        <v>-22</v>
      </c>
      <c r="AC835">
        <f t="shared" ref="AC835:AC898" si="108">U835-L835</f>
        <v>-22</v>
      </c>
      <c r="AD835">
        <f t="shared" ref="AD835:AD898" si="109">V835-L835</f>
        <v>27</v>
      </c>
      <c r="AE835">
        <f t="shared" ref="AE835:AE898" si="110">W835-L835</f>
        <v>-22</v>
      </c>
      <c r="AF835">
        <f t="shared" ref="AF835:AF898" si="111">X835-L835</f>
        <v>27</v>
      </c>
      <c r="AG835">
        <v>0</v>
      </c>
    </row>
    <row r="836" spans="1:33" x14ac:dyDescent="0.25">
      <c r="A836" t="s">
        <v>1760</v>
      </c>
      <c r="B836" t="s">
        <v>1761</v>
      </c>
      <c r="C836" t="s">
        <v>5</v>
      </c>
      <c r="D836">
        <v>1968</v>
      </c>
      <c r="E836" t="s">
        <v>21</v>
      </c>
      <c r="F836" t="s">
        <v>30</v>
      </c>
      <c r="G836">
        <v>0</v>
      </c>
      <c r="H836">
        <v>1</v>
      </c>
      <c r="I836">
        <v>1</v>
      </c>
      <c r="J836">
        <v>0</v>
      </c>
      <c r="K836">
        <v>1989</v>
      </c>
      <c r="L836">
        <v>21</v>
      </c>
      <c r="M836">
        <v>1</v>
      </c>
      <c r="N836">
        <v>0</v>
      </c>
      <c r="O836">
        <v>1</v>
      </c>
      <c r="Q836">
        <v>25</v>
      </c>
      <c r="R836">
        <v>27</v>
      </c>
      <c r="S836">
        <v>29</v>
      </c>
      <c r="T836">
        <v>39</v>
      </c>
      <c r="U836">
        <v>44</v>
      </c>
      <c r="V836">
        <v>48</v>
      </c>
      <c r="W836">
        <v>0</v>
      </c>
      <c r="X836">
        <v>48</v>
      </c>
      <c r="Y836">
        <f t="shared" si="104"/>
        <v>4</v>
      </c>
      <c r="Z836">
        <f t="shared" si="105"/>
        <v>6</v>
      </c>
      <c r="AA836">
        <f t="shared" si="106"/>
        <v>8</v>
      </c>
      <c r="AB836">
        <f t="shared" si="107"/>
        <v>18</v>
      </c>
      <c r="AC836">
        <f t="shared" si="108"/>
        <v>23</v>
      </c>
      <c r="AD836">
        <f t="shared" si="109"/>
        <v>27</v>
      </c>
      <c r="AE836">
        <f t="shared" si="110"/>
        <v>-21</v>
      </c>
      <c r="AF836">
        <f t="shared" si="111"/>
        <v>27</v>
      </c>
      <c r="AG836" t="s">
        <v>3992</v>
      </c>
    </row>
    <row r="837" spans="1:33" x14ac:dyDescent="0.25">
      <c r="A837" t="s">
        <v>64</v>
      </c>
      <c r="B837" t="s">
        <v>65</v>
      </c>
      <c r="C837" t="s">
        <v>5</v>
      </c>
      <c r="D837">
        <v>1968</v>
      </c>
      <c r="E837" t="s">
        <v>21</v>
      </c>
      <c r="F837" t="s">
        <v>66</v>
      </c>
      <c r="G837">
        <v>0</v>
      </c>
      <c r="H837">
        <v>1</v>
      </c>
      <c r="I837">
        <v>1</v>
      </c>
      <c r="J837">
        <v>0</v>
      </c>
      <c r="K837">
        <v>1989</v>
      </c>
      <c r="L837">
        <v>21</v>
      </c>
      <c r="M837">
        <v>0</v>
      </c>
      <c r="N837">
        <v>0</v>
      </c>
      <c r="O837">
        <v>0</v>
      </c>
      <c r="Q837">
        <v>29</v>
      </c>
      <c r="R837">
        <v>32</v>
      </c>
      <c r="S837">
        <v>36</v>
      </c>
      <c r="T837">
        <v>39</v>
      </c>
      <c r="U837">
        <v>0</v>
      </c>
      <c r="V837">
        <v>0</v>
      </c>
      <c r="W837">
        <v>0</v>
      </c>
      <c r="X837">
        <v>0</v>
      </c>
      <c r="Y837">
        <f t="shared" si="104"/>
        <v>8</v>
      </c>
      <c r="Z837">
        <f t="shared" si="105"/>
        <v>11</v>
      </c>
      <c r="AA837">
        <f t="shared" si="106"/>
        <v>15</v>
      </c>
      <c r="AB837">
        <f t="shared" si="107"/>
        <v>18</v>
      </c>
      <c r="AC837">
        <f t="shared" si="108"/>
        <v>-21</v>
      </c>
      <c r="AD837">
        <f t="shared" si="109"/>
        <v>-21</v>
      </c>
      <c r="AE837">
        <f t="shared" si="110"/>
        <v>-21</v>
      </c>
      <c r="AF837">
        <f t="shared" si="111"/>
        <v>-21</v>
      </c>
      <c r="AG837" t="s">
        <v>3425</v>
      </c>
    </row>
    <row r="838" spans="1:33" x14ac:dyDescent="0.25">
      <c r="A838" t="s">
        <v>2345</v>
      </c>
      <c r="B838" t="s">
        <v>2346</v>
      </c>
      <c r="C838" t="s">
        <v>5</v>
      </c>
      <c r="D838">
        <v>1968</v>
      </c>
      <c r="E838" t="s">
        <v>21</v>
      </c>
      <c r="F838" t="s">
        <v>150</v>
      </c>
      <c r="G838">
        <v>0</v>
      </c>
      <c r="H838">
        <v>1</v>
      </c>
      <c r="I838">
        <v>1</v>
      </c>
      <c r="J838">
        <v>0</v>
      </c>
      <c r="K838">
        <v>1989</v>
      </c>
      <c r="L838">
        <v>21</v>
      </c>
      <c r="M838">
        <v>0</v>
      </c>
      <c r="N838">
        <v>0</v>
      </c>
      <c r="O838">
        <v>0</v>
      </c>
      <c r="Q838">
        <v>26</v>
      </c>
      <c r="R838">
        <v>0</v>
      </c>
      <c r="S838">
        <v>32</v>
      </c>
      <c r="T838">
        <v>35</v>
      </c>
      <c r="U838">
        <v>42</v>
      </c>
      <c r="V838">
        <v>49</v>
      </c>
      <c r="W838">
        <v>0</v>
      </c>
      <c r="X838">
        <v>49</v>
      </c>
      <c r="Y838">
        <f t="shared" si="104"/>
        <v>5</v>
      </c>
      <c r="Z838">
        <f t="shared" si="105"/>
        <v>-21</v>
      </c>
      <c r="AA838">
        <f t="shared" si="106"/>
        <v>11</v>
      </c>
      <c r="AB838">
        <f t="shared" si="107"/>
        <v>14</v>
      </c>
      <c r="AC838">
        <f t="shared" si="108"/>
        <v>21</v>
      </c>
      <c r="AD838">
        <f t="shared" si="109"/>
        <v>28</v>
      </c>
      <c r="AE838">
        <f t="shared" si="110"/>
        <v>-21</v>
      </c>
      <c r="AF838">
        <f t="shared" si="111"/>
        <v>28</v>
      </c>
      <c r="AG838" t="s">
        <v>3799</v>
      </c>
    </row>
    <row r="839" spans="1:33" x14ac:dyDescent="0.25">
      <c r="A839" t="s">
        <v>2358</v>
      </c>
      <c r="B839" t="s">
        <v>2359</v>
      </c>
      <c r="C839" t="s">
        <v>5</v>
      </c>
      <c r="D839">
        <v>1968</v>
      </c>
      <c r="E839" t="s">
        <v>21</v>
      </c>
      <c r="F839" t="s">
        <v>98</v>
      </c>
      <c r="G839">
        <v>0</v>
      </c>
      <c r="H839">
        <v>1</v>
      </c>
      <c r="I839">
        <v>1</v>
      </c>
      <c r="J839">
        <v>0</v>
      </c>
      <c r="K839">
        <v>1989</v>
      </c>
      <c r="L839">
        <v>21</v>
      </c>
      <c r="M839">
        <v>0</v>
      </c>
      <c r="N839">
        <v>0</v>
      </c>
      <c r="O839">
        <v>0</v>
      </c>
      <c r="Q839">
        <v>24</v>
      </c>
      <c r="R839">
        <v>25</v>
      </c>
      <c r="S839">
        <v>30</v>
      </c>
      <c r="T839">
        <v>0</v>
      </c>
      <c r="U839">
        <v>44</v>
      </c>
      <c r="V839">
        <v>51</v>
      </c>
      <c r="W839">
        <v>0</v>
      </c>
      <c r="X839">
        <v>51</v>
      </c>
      <c r="Y839">
        <f t="shared" si="104"/>
        <v>3</v>
      </c>
      <c r="Z839">
        <f t="shared" si="105"/>
        <v>4</v>
      </c>
      <c r="AA839">
        <f t="shared" si="106"/>
        <v>9</v>
      </c>
      <c r="AB839">
        <f t="shared" si="107"/>
        <v>-21</v>
      </c>
      <c r="AC839">
        <f t="shared" si="108"/>
        <v>23</v>
      </c>
      <c r="AD839">
        <f t="shared" si="109"/>
        <v>30</v>
      </c>
      <c r="AE839">
        <f t="shared" si="110"/>
        <v>-21</v>
      </c>
      <c r="AF839">
        <f t="shared" si="111"/>
        <v>30</v>
      </c>
      <c r="AG839">
        <v>0</v>
      </c>
    </row>
    <row r="840" spans="1:33" x14ac:dyDescent="0.25">
      <c r="A840" t="s">
        <v>2474</v>
      </c>
      <c r="B840" t="s">
        <v>2475</v>
      </c>
      <c r="C840" t="s">
        <v>5</v>
      </c>
      <c r="D840">
        <v>1968</v>
      </c>
      <c r="E840" t="s">
        <v>21</v>
      </c>
      <c r="F840" t="s">
        <v>947</v>
      </c>
      <c r="G840">
        <v>0</v>
      </c>
      <c r="H840">
        <v>1</v>
      </c>
      <c r="I840">
        <v>1</v>
      </c>
      <c r="J840">
        <v>1</v>
      </c>
      <c r="K840">
        <v>1989</v>
      </c>
      <c r="L840">
        <v>21</v>
      </c>
      <c r="M840">
        <v>0</v>
      </c>
      <c r="N840">
        <v>1</v>
      </c>
      <c r="O840">
        <v>0</v>
      </c>
      <c r="Q840">
        <v>23</v>
      </c>
      <c r="R840">
        <v>26</v>
      </c>
      <c r="S840">
        <v>0</v>
      </c>
      <c r="T840">
        <v>32</v>
      </c>
      <c r="U840">
        <v>43</v>
      </c>
      <c r="V840">
        <v>47</v>
      </c>
      <c r="W840">
        <v>0</v>
      </c>
      <c r="X840">
        <v>47</v>
      </c>
      <c r="Y840">
        <f t="shared" si="104"/>
        <v>2</v>
      </c>
      <c r="Z840">
        <f t="shared" si="105"/>
        <v>5</v>
      </c>
      <c r="AA840">
        <f t="shared" si="106"/>
        <v>-21</v>
      </c>
      <c r="AB840">
        <f t="shared" si="107"/>
        <v>11</v>
      </c>
      <c r="AC840">
        <f t="shared" si="108"/>
        <v>22</v>
      </c>
      <c r="AD840">
        <f t="shared" si="109"/>
        <v>26</v>
      </c>
      <c r="AE840">
        <f t="shared" si="110"/>
        <v>-21</v>
      </c>
      <c r="AF840">
        <f t="shared" si="111"/>
        <v>26</v>
      </c>
      <c r="AG840">
        <v>0</v>
      </c>
    </row>
    <row r="841" spans="1:33" x14ac:dyDescent="0.25">
      <c r="A841" t="s">
        <v>944</v>
      </c>
      <c r="B841" t="s">
        <v>946</v>
      </c>
      <c r="C841" t="s">
        <v>5</v>
      </c>
      <c r="D841">
        <v>1968</v>
      </c>
      <c r="E841" t="s">
        <v>21</v>
      </c>
      <c r="F841" t="s">
        <v>947</v>
      </c>
      <c r="G841">
        <v>0</v>
      </c>
      <c r="H841">
        <v>1</v>
      </c>
      <c r="I841">
        <v>1</v>
      </c>
      <c r="J841">
        <v>1</v>
      </c>
      <c r="K841">
        <v>1989</v>
      </c>
      <c r="L841">
        <v>21</v>
      </c>
      <c r="M841">
        <v>0</v>
      </c>
      <c r="N841">
        <v>0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50</v>
      </c>
      <c r="W841">
        <v>0</v>
      </c>
      <c r="X841">
        <v>50</v>
      </c>
      <c r="Y841">
        <f t="shared" si="104"/>
        <v>-21</v>
      </c>
      <c r="Z841">
        <f t="shared" si="105"/>
        <v>-21</v>
      </c>
      <c r="AA841">
        <f t="shared" si="106"/>
        <v>-21</v>
      </c>
      <c r="AB841">
        <f t="shared" si="107"/>
        <v>-21</v>
      </c>
      <c r="AC841">
        <f t="shared" si="108"/>
        <v>-21</v>
      </c>
      <c r="AD841">
        <f t="shared" si="109"/>
        <v>29</v>
      </c>
      <c r="AE841">
        <f t="shared" si="110"/>
        <v>-21</v>
      </c>
      <c r="AF841">
        <f t="shared" si="111"/>
        <v>29</v>
      </c>
      <c r="AG841">
        <v>0</v>
      </c>
    </row>
    <row r="842" spans="1:33" x14ac:dyDescent="0.25">
      <c r="A842" t="s">
        <v>1292</v>
      </c>
      <c r="B842" t="s">
        <v>1293</v>
      </c>
      <c r="C842" t="s">
        <v>5</v>
      </c>
      <c r="D842">
        <v>1968</v>
      </c>
      <c r="E842" t="s">
        <v>21</v>
      </c>
      <c r="F842" t="s">
        <v>30</v>
      </c>
      <c r="G842">
        <v>1</v>
      </c>
      <c r="H842">
        <v>1</v>
      </c>
      <c r="I842">
        <v>1</v>
      </c>
      <c r="J842">
        <v>0</v>
      </c>
      <c r="K842">
        <v>1989</v>
      </c>
      <c r="L842">
        <v>21</v>
      </c>
      <c r="M842">
        <v>0</v>
      </c>
      <c r="N842">
        <v>0</v>
      </c>
      <c r="O842">
        <v>0</v>
      </c>
      <c r="Q842">
        <v>0</v>
      </c>
      <c r="R842">
        <v>0</v>
      </c>
      <c r="S842">
        <v>25</v>
      </c>
      <c r="T842">
        <v>29</v>
      </c>
      <c r="U842">
        <v>43</v>
      </c>
      <c r="V842">
        <v>50</v>
      </c>
      <c r="W842">
        <v>0</v>
      </c>
      <c r="X842">
        <v>50</v>
      </c>
      <c r="Y842">
        <f t="shared" si="104"/>
        <v>-21</v>
      </c>
      <c r="Z842">
        <f t="shared" si="105"/>
        <v>-21</v>
      </c>
      <c r="AA842">
        <f t="shared" si="106"/>
        <v>4</v>
      </c>
      <c r="AB842">
        <f t="shared" si="107"/>
        <v>8</v>
      </c>
      <c r="AC842">
        <f t="shared" si="108"/>
        <v>22</v>
      </c>
      <c r="AD842">
        <f t="shared" si="109"/>
        <v>29</v>
      </c>
      <c r="AE842">
        <f t="shared" si="110"/>
        <v>-21</v>
      </c>
      <c r="AF842">
        <f t="shared" si="111"/>
        <v>29</v>
      </c>
      <c r="AG842" t="s">
        <v>3600</v>
      </c>
    </row>
    <row r="843" spans="1:33" x14ac:dyDescent="0.25">
      <c r="A843" t="s">
        <v>885</v>
      </c>
      <c r="B843" t="s">
        <v>886</v>
      </c>
      <c r="C843" t="s">
        <v>25</v>
      </c>
      <c r="D843">
        <v>1968</v>
      </c>
      <c r="E843" t="s">
        <v>21</v>
      </c>
      <c r="F843" t="s">
        <v>324</v>
      </c>
      <c r="G843">
        <v>0</v>
      </c>
      <c r="H843">
        <v>1</v>
      </c>
      <c r="I843">
        <v>1</v>
      </c>
      <c r="J843">
        <v>0</v>
      </c>
      <c r="K843">
        <v>1989</v>
      </c>
      <c r="L843">
        <v>21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21</v>
      </c>
      <c r="T843">
        <v>35</v>
      </c>
      <c r="U843">
        <v>0</v>
      </c>
      <c r="V843">
        <v>44</v>
      </c>
      <c r="W843">
        <v>0</v>
      </c>
      <c r="X843">
        <v>44</v>
      </c>
      <c r="Y843">
        <f t="shared" si="104"/>
        <v>-21</v>
      </c>
      <c r="Z843">
        <f t="shared" si="105"/>
        <v>-21</v>
      </c>
      <c r="AA843">
        <f t="shared" si="106"/>
        <v>0</v>
      </c>
      <c r="AB843">
        <f t="shared" si="107"/>
        <v>14</v>
      </c>
      <c r="AC843">
        <f t="shared" si="108"/>
        <v>-21</v>
      </c>
      <c r="AD843">
        <f t="shared" si="109"/>
        <v>23</v>
      </c>
      <c r="AE843">
        <f t="shared" si="110"/>
        <v>-21</v>
      </c>
      <c r="AF843">
        <f t="shared" si="111"/>
        <v>23</v>
      </c>
      <c r="AG843">
        <v>0</v>
      </c>
    </row>
    <row r="844" spans="1:33" x14ac:dyDescent="0.25">
      <c r="A844" t="s">
        <v>585</v>
      </c>
      <c r="B844" t="s">
        <v>586</v>
      </c>
      <c r="C844" t="s">
        <v>5</v>
      </c>
      <c r="D844">
        <v>1968</v>
      </c>
      <c r="E844" t="s">
        <v>21</v>
      </c>
      <c r="F844" t="s">
        <v>22</v>
      </c>
      <c r="G844">
        <v>0</v>
      </c>
      <c r="H844">
        <v>1</v>
      </c>
      <c r="I844">
        <v>1</v>
      </c>
      <c r="J844">
        <v>0</v>
      </c>
      <c r="K844">
        <v>1989</v>
      </c>
      <c r="L844">
        <v>21</v>
      </c>
      <c r="M844">
        <v>0</v>
      </c>
      <c r="N844">
        <v>0</v>
      </c>
      <c r="O844">
        <v>0</v>
      </c>
      <c r="Q844">
        <v>28</v>
      </c>
      <c r="R844">
        <v>29</v>
      </c>
      <c r="S844">
        <v>0</v>
      </c>
      <c r="T844">
        <v>0</v>
      </c>
      <c r="U844">
        <v>39</v>
      </c>
      <c r="V844">
        <v>44</v>
      </c>
      <c r="W844">
        <v>0</v>
      </c>
      <c r="X844">
        <v>44</v>
      </c>
      <c r="Y844">
        <f t="shared" si="104"/>
        <v>7</v>
      </c>
      <c r="Z844">
        <f t="shared" si="105"/>
        <v>8</v>
      </c>
      <c r="AA844">
        <f t="shared" si="106"/>
        <v>-21</v>
      </c>
      <c r="AB844">
        <f t="shared" si="107"/>
        <v>-21</v>
      </c>
      <c r="AC844">
        <f t="shared" si="108"/>
        <v>18</v>
      </c>
      <c r="AD844">
        <f t="shared" si="109"/>
        <v>23</v>
      </c>
      <c r="AE844">
        <f t="shared" si="110"/>
        <v>-21</v>
      </c>
      <c r="AF844">
        <f t="shared" si="111"/>
        <v>23</v>
      </c>
      <c r="AG844">
        <v>0</v>
      </c>
    </row>
    <row r="845" spans="1:33" x14ac:dyDescent="0.25">
      <c r="A845" t="s">
        <v>1173</v>
      </c>
      <c r="B845" t="s">
        <v>1174</v>
      </c>
      <c r="C845" t="s">
        <v>25</v>
      </c>
      <c r="D845">
        <v>1968</v>
      </c>
      <c r="E845" t="s">
        <v>21</v>
      </c>
      <c r="F845" t="s">
        <v>22</v>
      </c>
      <c r="G845">
        <v>0</v>
      </c>
      <c r="H845">
        <v>1</v>
      </c>
      <c r="I845">
        <v>1</v>
      </c>
      <c r="J845">
        <v>0</v>
      </c>
      <c r="K845">
        <v>1989</v>
      </c>
      <c r="L845">
        <v>21</v>
      </c>
      <c r="M845">
        <v>0</v>
      </c>
      <c r="N845">
        <v>0</v>
      </c>
      <c r="O845">
        <v>1</v>
      </c>
      <c r="Q845">
        <v>0</v>
      </c>
      <c r="R845">
        <v>21</v>
      </c>
      <c r="S845">
        <v>0</v>
      </c>
      <c r="T845">
        <v>31</v>
      </c>
      <c r="U845">
        <v>0</v>
      </c>
      <c r="V845">
        <v>46</v>
      </c>
      <c r="W845">
        <v>0</v>
      </c>
      <c r="X845">
        <v>46</v>
      </c>
      <c r="Y845">
        <f t="shared" si="104"/>
        <v>-21</v>
      </c>
      <c r="Z845">
        <f t="shared" si="105"/>
        <v>0</v>
      </c>
      <c r="AA845">
        <f t="shared" si="106"/>
        <v>-21</v>
      </c>
      <c r="AB845">
        <f t="shared" si="107"/>
        <v>10</v>
      </c>
      <c r="AC845">
        <f t="shared" si="108"/>
        <v>-21</v>
      </c>
      <c r="AD845">
        <f t="shared" si="109"/>
        <v>25</v>
      </c>
      <c r="AE845">
        <f t="shared" si="110"/>
        <v>-21</v>
      </c>
      <c r="AF845">
        <f t="shared" si="111"/>
        <v>25</v>
      </c>
      <c r="AG845" t="s">
        <v>3654</v>
      </c>
    </row>
    <row r="846" spans="1:33" x14ac:dyDescent="0.25">
      <c r="A846" t="s">
        <v>2342</v>
      </c>
      <c r="B846" t="s">
        <v>2343</v>
      </c>
      <c r="C846" t="s">
        <v>5</v>
      </c>
      <c r="D846">
        <v>1969</v>
      </c>
      <c r="E846" t="s">
        <v>21</v>
      </c>
      <c r="F846" t="s">
        <v>242</v>
      </c>
      <c r="G846">
        <v>0</v>
      </c>
      <c r="H846">
        <v>1</v>
      </c>
      <c r="I846">
        <v>1</v>
      </c>
      <c r="J846">
        <v>0</v>
      </c>
      <c r="K846">
        <v>1989</v>
      </c>
      <c r="L846">
        <v>20</v>
      </c>
      <c r="M846">
        <v>0</v>
      </c>
      <c r="N846">
        <v>0</v>
      </c>
      <c r="O846">
        <v>0</v>
      </c>
      <c r="Q846">
        <v>0</v>
      </c>
      <c r="R846">
        <v>30</v>
      </c>
      <c r="S846">
        <v>0</v>
      </c>
      <c r="T846">
        <v>36</v>
      </c>
      <c r="U846">
        <v>38</v>
      </c>
      <c r="V846">
        <v>48</v>
      </c>
      <c r="W846">
        <v>0</v>
      </c>
      <c r="X846">
        <v>48</v>
      </c>
      <c r="Y846">
        <f t="shared" si="104"/>
        <v>-20</v>
      </c>
      <c r="Z846">
        <f t="shared" si="105"/>
        <v>10</v>
      </c>
      <c r="AA846">
        <f t="shared" si="106"/>
        <v>-20</v>
      </c>
      <c r="AB846">
        <f t="shared" si="107"/>
        <v>16</v>
      </c>
      <c r="AC846">
        <f t="shared" si="108"/>
        <v>18</v>
      </c>
      <c r="AD846">
        <f t="shared" si="109"/>
        <v>28</v>
      </c>
      <c r="AE846">
        <f t="shared" si="110"/>
        <v>-20</v>
      </c>
      <c r="AF846">
        <f t="shared" si="111"/>
        <v>28</v>
      </c>
      <c r="AG846">
        <v>0</v>
      </c>
    </row>
    <row r="847" spans="1:33" x14ac:dyDescent="0.25">
      <c r="A847" t="s">
        <v>1936</v>
      </c>
      <c r="B847" t="s">
        <v>1937</v>
      </c>
      <c r="C847" t="s">
        <v>5</v>
      </c>
      <c r="D847">
        <v>1969</v>
      </c>
      <c r="E847" t="s">
        <v>21</v>
      </c>
      <c r="F847" t="s">
        <v>36</v>
      </c>
      <c r="G847">
        <v>0</v>
      </c>
      <c r="H847">
        <v>1</v>
      </c>
      <c r="I847">
        <v>1</v>
      </c>
      <c r="J847">
        <v>1</v>
      </c>
      <c r="K847">
        <v>1989</v>
      </c>
      <c r="L847">
        <v>20</v>
      </c>
      <c r="M847">
        <v>0</v>
      </c>
      <c r="N847">
        <v>0</v>
      </c>
      <c r="O847">
        <v>0</v>
      </c>
      <c r="Q847">
        <v>0</v>
      </c>
      <c r="R847">
        <v>0</v>
      </c>
      <c r="S847">
        <v>24</v>
      </c>
      <c r="T847">
        <v>32</v>
      </c>
      <c r="U847">
        <v>38</v>
      </c>
      <c r="V847">
        <v>47</v>
      </c>
      <c r="W847">
        <v>0</v>
      </c>
      <c r="X847">
        <v>47</v>
      </c>
      <c r="Y847">
        <f t="shared" si="104"/>
        <v>-20</v>
      </c>
      <c r="Z847">
        <f t="shared" si="105"/>
        <v>-20</v>
      </c>
      <c r="AA847">
        <f t="shared" si="106"/>
        <v>4</v>
      </c>
      <c r="AB847">
        <f t="shared" si="107"/>
        <v>12</v>
      </c>
      <c r="AC847">
        <f t="shared" si="108"/>
        <v>18</v>
      </c>
      <c r="AD847">
        <f t="shared" si="109"/>
        <v>27</v>
      </c>
      <c r="AE847">
        <f t="shared" si="110"/>
        <v>-20</v>
      </c>
      <c r="AF847">
        <f t="shared" si="111"/>
        <v>27</v>
      </c>
      <c r="AG847" t="s">
        <v>3903</v>
      </c>
    </row>
    <row r="848" spans="1:33" x14ac:dyDescent="0.25">
      <c r="A848" t="s">
        <v>562</v>
      </c>
      <c r="B848" t="s">
        <v>563</v>
      </c>
      <c r="C848" t="s">
        <v>5</v>
      </c>
      <c r="D848">
        <v>1969</v>
      </c>
      <c r="E848" t="s">
        <v>21</v>
      </c>
      <c r="F848" t="s">
        <v>90</v>
      </c>
      <c r="G848">
        <v>0</v>
      </c>
      <c r="H848">
        <v>0</v>
      </c>
      <c r="I848">
        <v>1</v>
      </c>
      <c r="J848">
        <v>1</v>
      </c>
      <c r="K848">
        <v>1989</v>
      </c>
      <c r="L848">
        <v>20</v>
      </c>
      <c r="M848">
        <v>0</v>
      </c>
      <c r="N848">
        <v>1</v>
      </c>
      <c r="O848">
        <v>0</v>
      </c>
      <c r="Q848">
        <v>0</v>
      </c>
      <c r="R848">
        <v>0</v>
      </c>
      <c r="S848">
        <v>48</v>
      </c>
      <c r="T848">
        <v>0</v>
      </c>
      <c r="U848">
        <v>0</v>
      </c>
      <c r="V848">
        <v>48</v>
      </c>
      <c r="W848">
        <v>0</v>
      </c>
      <c r="X848">
        <v>48</v>
      </c>
      <c r="Y848">
        <f t="shared" si="104"/>
        <v>-20</v>
      </c>
      <c r="Z848">
        <f t="shared" si="105"/>
        <v>-20</v>
      </c>
      <c r="AA848">
        <f t="shared" si="106"/>
        <v>28</v>
      </c>
      <c r="AB848">
        <f t="shared" si="107"/>
        <v>-20</v>
      </c>
      <c r="AC848">
        <f t="shared" si="108"/>
        <v>-20</v>
      </c>
      <c r="AD848">
        <f t="shared" si="109"/>
        <v>28</v>
      </c>
      <c r="AE848">
        <f t="shared" si="110"/>
        <v>-20</v>
      </c>
      <c r="AF848">
        <f t="shared" si="111"/>
        <v>28</v>
      </c>
      <c r="AG848" t="s">
        <v>3851</v>
      </c>
    </row>
    <row r="849" spans="1:33" x14ac:dyDescent="0.25">
      <c r="A849" t="s">
        <v>1026</v>
      </c>
      <c r="B849" t="s">
        <v>1027</v>
      </c>
      <c r="C849" t="s">
        <v>5</v>
      </c>
      <c r="D849">
        <v>1970</v>
      </c>
      <c r="E849" t="s">
        <v>21</v>
      </c>
      <c r="F849" t="s">
        <v>30</v>
      </c>
      <c r="G849">
        <v>0</v>
      </c>
      <c r="H849">
        <v>1</v>
      </c>
      <c r="I849">
        <v>1</v>
      </c>
      <c r="J849">
        <v>0</v>
      </c>
      <c r="K849">
        <v>1989</v>
      </c>
      <c r="L849">
        <v>19</v>
      </c>
      <c r="M849">
        <v>0</v>
      </c>
      <c r="N849">
        <v>1</v>
      </c>
      <c r="O849">
        <v>0</v>
      </c>
      <c r="Q849">
        <v>0</v>
      </c>
      <c r="R849">
        <v>31</v>
      </c>
      <c r="S849">
        <v>34</v>
      </c>
      <c r="T849">
        <v>34</v>
      </c>
      <c r="U849">
        <v>37</v>
      </c>
      <c r="V849">
        <v>48</v>
      </c>
      <c r="W849">
        <v>0</v>
      </c>
      <c r="X849">
        <v>48</v>
      </c>
      <c r="Y849">
        <f t="shared" si="104"/>
        <v>-19</v>
      </c>
      <c r="Z849">
        <f t="shared" si="105"/>
        <v>12</v>
      </c>
      <c r="AA849">
        <f t="shared" si="106"/>
        <v>15</v>
      </c>
      <c r="AB849">
        <f t="shared" si="107"/>
        <v>15</v>
      </c>
      <c r="AC849">
        <f t="shared" si="108"/>
        <v>18</v>
      </c>
      <c r="AD849">
        <f t="shared" si="109"/>
        <v>29</v>
      </c>
      <c r="AE849">
        <f t="shared" si="110"/>
        <v>-19</v>
      </c>
      <c r="AF849">
        <f t="shared" si="111"/>
        <v>29</v>
      </c>
      <c r="AG849" t="s">
        <v>3197</v>
      </c>
    </row>
    <row r="850" spans="1:33" x14ac:dyDescent="0.25">
      <c r="A850" t="s">
        <v>1131</v>
      </c>
      <c r="B850" t="s">
        <v>1132</v>
      </c>
      <c r="C850" t="s">
        <v>5</v>
      </c>
      <c r="D850">
        <v>1971</v>
      </c>
      <c r="E850" t="s">
        <v>21</v>
      </c>
      <c r="F850" t="s">
        <v>98</v>
      </c>
      <c r="G850">
        <v>0</v>
      </c>
      <c r="H850">
        <v>1</v>
      </c>
      <c r="I850">
        <v>1</v>
      </c>
      <c r="J850">
        <v>1</v>
      </c>
      <c r="K850">
        <v>1989</v>
      </c>
      <c r="L850">
        <v>18</v>
      </c>
      <c r="M850">
        <v>0</v>
      </c>
      <c r="N850">
        <v>0</v>
      </c>
      <c r="O850">
        <v>0</v>
      </c>
      <c r="Q850">
        <v>0</v>
      </c>
      <c r="R850">
        <v>30</v>
      </c>
      <c r="S850">
        <v>0</v>
      </c>
      <c r="T850">
        <v>0</v>
      </c>
      <c r="U850">
        <v>0</v>
      </c>
      <c r="V850">
        <v>36</v>
      </c>
      <c r="W850">
        <v>0</v>
      </c>
      <c r="X850">
        <v>36</v>
      </c>
      <c r="Y850">
        <f t="shared" si="104"/>
        <v>-18</v>
      </c>
      <c r="Z850">
        <f t="shared" si="105"/>
        <v>12</v>
      </c>
      <c r="AA850">
        <f t="shared" si="106"/>
        <v>-18</v>
      </c>
      <c r="AB850">
        <f t="shared" si="107"/>
        <v>-18</v>
      </c>
      <c r="AC850">
        <f t="shared" si="108"/>
        <v>-18</v>
      </c>
      <c r="AD850">
        <f t="shared" si="109"/>
        <v>18</v>
      </c>
      <c r="AE850">
        <f t="shared" si="110"/>
        <v>-18</v>
      </c>
      <c r="AF850">
        <f t="shared" si="111"/>
        <v>18</v>
      </c>
      <c r="AG850">
        <v>0</v>
      </c>
    </row>
    <row r="851" spans="1:33" x14ac:dyDescent="0.25">
      <c r="A851" t="s">
        <v>3</v>
      </c>
      <c r="B851" t="s">
        <v>4</v>
      </c>
      <c r="C851" t="s">
        <v>5</v>
      </c>
      <c r="D851">
        <v>1967</v>
      </c>
      <c r="E851" t="s">
        <v>6</v>
      </c>
      <c r="F851" t="s">
        <v>7</v>
      </c>
      <c r="G851">
        <v>0</v>
      </c>
      <c r="H851">
        <v>1</v>
      </c>
      <c r="I851">
        <v>1</v>
      </c>
      <c r="J851">
        <v>1</v>
      </c>
      <c r="K851">
        <v>1989</v>
      </c>
      <c r="L851">
        <v>22</v>
      </c>
      <c r="M851">
        <v>0</v>
      </c>
      <c r="N851">
        <v>0</v>
      </c>
      <c r="O851">
        <v>1</v>
      </c>
      <c r="Q851">
        <v>0</v>
      </c>
      <c r="R851">
        <v>0</v>
      </c>
      <c r="S851">
        <v>32</v>
      </c>
      <c r="T851">
        <v>35</v>
      </c>
      <c r="U851">
        <v>42</v>
      </c>
      <c r="V851">
        <v>47</v>
      </c>
      <c r="W851">
        <v>0</v>
      </c>
      <c r="X851">
        <v>47</v>
      </c>
      <c r="Y851">
        <f t="shared" si="104"/>
        <v>-22</v>
      </c>
      <c r="Z851">
        <f t="shared" si="105"/>
        <v>-22</v>
      </c>
      <c r="AA851">
        <f t="shared" si="106"/>
        <v>10</v>
      </c>
      <c r="AB851">
        <f t="shared" si="107"/>
        <v>13</v>
      </c>
      <c r="AC851">
        <f t="shared" si="108"/>
        <v>20</v>
      </c>
      <c r="AD851">
        <f t="shared" si="109"/>
        <v>25</v>
      </c>
      <c r="AE851">
        <f t="shared" si="110"/>
        <v>-22</v>
      </c>
      <c r="AF851">
        <f t="shared" si="111"/>
        <v>25</v>
      </c>
      <c r="AG851">
        <v>0</v>
      </c>
    </row>
    <row r="852" spans="1:33" x14ac:dyDescent="0.25">
      <c r="A852" t="s">
        <v>299</v>
      </c>
      <c r="B852" t="s">
        <v>300</v>
      </c>
      <c r="C852" t="s">
        <v>5</v>
      </c>
      <c r="D852">
        <v>1967</v>
      </c>
      <c r="E852" t="s">
        <v>26</v>
      </c>
      <c r="F852" t="s">
        <v>41</v>
      </c>
      <c r="G852">
        <v>0</v>
      </c>
      <c r="H852">
        <v>1</v>
      </c>
      <c r="I852">
        <v>1</v>
      </c>
      <c r="J852">
        <v>0</v>
      </c>
      <c r="K852">
        <v>1989</v>
      </c>
      <c r="L852">
        <v>22</v>
      </c>
      <c r="M852">
        <v>0</v>
      </c>
      <c r="N852">
        <v>1</v>
      </c>
      <c r="O852">
        <v>0</v>
      </c>
      <c r="Q852">
        <v>0</v>
      </c>
      <c r="R852">
        <v>0</v>
      </c>
      <c r="S852">
        <v>33</v>
      </c>
      <c r="T852">
        <v>39</v>
      </c>
      <c r="U852">
        <v>0</v>
      </c>
      <c r="V852">
        <v>44</v>
      </c>
      <c r="W852">
        <v>0</v>
      </c>
      <c r="X852">
        <v>44</v>
      </c>
      <c r="Y852">
        <f t="shared" si="104"/>
        <v>-22</v>
      </c>
      <c r="Z852">
        <f t="shared" si="105"/>
        <v>-22</v>
      </c>
      <c r="AA852">
        <f t="shared" si="106"/>
        <v>11</v>
      </c>
      <c r="AB852">
        <f t="shared" si="107"/>
        <v>17</v>
      </c>
      <c r="AC852">
        <f t="shared" si="108"/>
        <v>-22</v>
      </c>
      <c r="AD852">
        <f t="shared" si="109"/>
        <v>22</v>
      </c>
      <c r="AE852">
        <f t="shared" si="110"/>
        <v>-22</v>
      </c>
      <c r="AF852">
        <f t="shared" si="111"/>
        <v>22</v>
      </c>
      <c r="AG852" t="s">
        <v>4092</v>
      </c>
    </row>
    <row r="853" spans="1:33" x14ac:dyDescent="0.25">
      <c r="A853" t="s">
        <v>1479</v>
      </c>
      <c r="B853" t="s">
        <v>1480</v>
      </c>
      <c r="C853" t="s">
        <v>5</v>
      </c>
      <c r="D853">
        <v>1965</v>
      </c>
      <c r="E853" t="s">
        <v>200</v>
      </c>
      <c r="F853" t="s">
        <v>103</v>
      </c>
      <c r="G853">
        <v>0</v>
      </c>
      <c r="H853">
        <v>1</v>
      </c>
      <c r="I853">
        <v>1</v>
      </c>
      <c r="J853">
        <v>1</v>
      </c>
      <c r="K853">
        <v>1989</v>
      </c>
      <c r="L853">
        <v>24</v>
      </c>
      <c r="M853">
        <v>0</v>
      </c>
      <c r="N853">
        <v>1</v>
      </c>
      <c r="O853">
        <v>1</v>
      </c>
      <c r="Q853">
        <v>0</v>
      </c>
      <c r="R853">
        <v>24</v>
      </c>
      <c r="S853">
        <v>32</v>
      </c>
      <c r="T853">
        <v>0</v>
      </c>
      <c r="U853">
        <v>0</v>
      </c>
      <c r="V853">
        <v>0</v>
      </c>
      <c r="W853">
        <v>53</v>
      </c>
      <c r="X853">
        <v>0</v>
      </c>
      <c r="Y853">
        <f t="shared" si="104"/>
        <v>-24</v>
      </c>
      <c r="Z853">
        <f t="shared" si="105"/>
        <v>0</v>
      </c>
      <c r="AA853">
        <f t="shared" si="106"/>
        <v>8</v>
      </c>
      <c r="AB853">
        <f t="shared" si="107"/>
        <v>-24</v>
      </c>
      <c r="AC853">
        <f t="shared" si="108"/>
        <v>-24</v>
      </c>
      <c r="AD853">
        <f t="shared" si="109"/>
        <v>-24</v>
      </c>
      <c r="AE853">
        <f t="shared" si="110"/>
        <v>29</v>
      </c>
      <c r="AF853">
        <f t="shared" si="111"/>
        <v>-24</v>
      </c>
      <c r="AG853" t="s">
        <v>3271</v>
      </c>
    </row>
    <row r="854" spans="1:33" x14ac:dyDescent="0.25">
      <c r="A854" t="s">
        <v>1149</v>
      </c>
      <c r="B854" t="s">
        <v>1150</v>
      </c>
      <c r="C854" t="s">
        <v>5</v>
      </c>
      <c r="D854">
        <v>1967</v>
      </c>
      <c r="E854" t="s">
        <v>612</v>
      </c>
      <c r="F854" t="s">
        <v>69</v>
      </c>
      <c r="G854">
        <v>1</v>
      </c>
      <c r="H854">
        <v>1</v>
      </c>
      <c r="I854">
        <v>1</v>
      </c>
      <c r="J854">
        <v>0</v>
      </c>
      <c r="K854">
        <v>1989</v>
      </c>
      <c r="L854">
        <v>22</v>
      </c>
      <c r="M854">
        <v>0</v>
      </c>
      <c r="N854">
        <v>0</v>
      </c>
      <c r="O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51</v>
      </c>
      <c r="W854">
        <v>0</v>
      </c>
      <c r="X854">
        <v>51</v>
      </c>
      <c r="Y854">
        <f t="shared" si="104"/>
        <v>-22</v>
      </c>
      <c r="Z854">
        <f t="shared" si="105"/>
        <v>-22</v>
      </c>
      <c r="AA854">
        <f t="shared" si="106"/>
        <v>-22</v>
      </c>
      <c r="AB854">
        <f t="shared" si="107"/>
        <v>-22</v>
      </c>
      <c r="AC854">
        <f t="shared" si="108"/>
        <v>-22</v>
      </c>
      <c r="AD854">
        <f t="shared" si="109"/>
        <v>29</v>
      </c>
      <c r="AE854">
        <f t="shared" si="110"/>
        <v>-22</v>
      </c>
      <c r="AF854">
        <f t="shared" si="111"/>
        <v>29</v>
      </c>
      <c r="AG854">
        <v>0</v>
      </c>
    </row>
    <row r="855" spans="1:33" x14ac:dyDescent="0.25">
      <c r="A855" t="s">
        <v>648</v>
      </c>
      <c r="B855" t="s">
        <v>649</v>
      </c>
      <c r="C855" t="s">
        <v>5</v>
      </c>
      <c r="D855">
        <v>1963</v>
      </c>
      <c r="F855" t="s">
        <v>90</v>
      </c>
      <c r="G855">
        <v>0</v>
      </c>
      <c r="H855">
        <v>1</v>
      </c>
      <c r="I855">
        <v>1</v>
      </c>
      <c r="J855">
        <v>0</v>
      </c>
      <c r="K855">
        <v>1989</v>
      </c>
      <c r="L855">
        <v>26</v>
      </c>
      <c r="M855">
        <v>0</v>
      </c>
      <c r="N855">
        <v>1</v>
      </c>
      <c r="O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04"/>
        <v>-26</v>
      </c>
      <c r="Z855">
        <f t="shared" si="105"/>
        <v>-26</v>
      </c>
      <c r="AA855">
        <f t="shared" si="106"/>
        <v>-26</v>
      </c>
      <c r="AB855">
        <f t="shared" si="107"/>
        <v>-26</v>
      </c>
      <c r="AC855">
        <f t="shared" si="108"/>
        <v>-26</v>
      </c>
      <c r="AD855">
        <f t="shared" si="109"/>
        <v>-26</v>
      </c>
      <c r="AE855">
        <f t="shared" si="110"/>
        <v>-26</v>
      </c>
      <c r="AF855">
        <f t="shared" si="111"/>
        <v>-26</v>
      </c>
      <c r="AG855" t="s">
        <v>2875</v>
      </c>
    </row>
    <row r="856" spans="1:33" x14ac:dyDescent="0.25">
      <c r="A856" t="s">
        <v>2088</v>
      </c>
      <c r="B856" t="s">
        <v>2089</v>
      </c>
      <c r="C856" t="s">
        <v>5</v>
      </c>
      <c r="D856">
        <v>1968</v>
      </c>
      <c r="E856" t="s">
        <v>267</v>
      </c>
      <c r="F856" t="s">
        <v>69</v>
      </c>
      <c r="G856">
        <v>0</v>
      </c>
      <c r="H856">
        <v>1</v>
      </c>
      <c r="I856">
        <v>1</v>
      </c>
      <c r="J856">
        <v>0</v>
      </c>
      <c r="K856">
        <v>1990</v>
      </c>
      <c r="L856">
        <v>22</v>
      </c>
      <c r="M856">
        <v>1</v>
      </c>
      <c r="N856">
        <v>1</v>
      </c>
      <c r="O856">
        <v>0</v>
      </c>
      <c r="Q856">
        <v>0</v>
      </c>
      <c r="R856">
        <v>30</v>
      </c>
      <c r="S856">
        <v>0</v>
      </c>
      <c r="T856">
        <v>0</v>
      </c>
      <c r="U856">
        <v>39</v>
      </c>
      <c r="V856">
        <v>48</v>
      </c>
      <c r="W856">
        <v>0</v>
      </c>
      <c r="X856">
        <v>48</v>
      </c>
      <c r="Y856">
        <f t="shared" si="104"/>
        <v>-22</v>
      </c>
      <c r="Z856">
        <f t="shared" si="105"/>
        <v>8</v>
      </c>
      <c r="AA856">
        <f t="shared" si="106"/>
        <v>-22</v>
      </c>
      <c r="AB856">
        <f t="shared" si="107"/>
        <v>-22</v>
      </c>
      <c r="AC856">
        <f t="shared" si="108"/>
        <v>17</v>
      </c>
      <c r="AD856">
        <f t="shared" si="109"/>
        <v>26</v>
      </c>
      <c r="AE856">
        <f t="shared" si="110"/>
        <v>-22</v>
      </c>
      <c r="AF856">
        <f t="shared" si="111"/>
        <v>26</v>
      </c>
      <c r="AG856" t="s">
        <v>3278</v>
      </c>
    </row>
    <row r="857" spans="1:33" x14ac:dyDescent="0.25">
      <c r="A857" t="s">
        <v>922</v>
      </c>
      <c r="B857" t="s">
        <v>923</v>
      </c>
      <c r="C857" t="s">
        <v>5</v>
      </c>
      <c r="D857">
        <v>1969</v>
      </c>
      <c r="E857" t="s">
        <v>267</v>
      </c>
      <c r="F857" t="s">
        <v>309</v>
      </c>
      <c r="G857">
        <v>1</v>
      </c>
      <c r="H857">
        <v>1</v>
      </c>
      <c r="I857">
        <v>1</v>
      </c>
      <c r="J857">
        <v>0</v>
      </c>
      <c r="K857">
        <v>1990</v>
      </c>
      <c r="L857">
        <v>21</v>
      </c>
      <c r="M857">
        <v>0</v>
      </c>
      <c r="N857">
        <v>1</v>
      </c>
      <c r="O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50</v>
      </c>
      <c r="W857">
        <v>0</v>
      </c>
      <c r="X857">
        <v>50</v>
      </c>
      <c r="Y857">
        <f t="shared" si="104"/>
        <v>-21</v>
      </c>
      <c r="Z857">
        <f t="shared" si="105"/>
        <v>-21</v>
      </c>
      <c r="AA857">
        <f t="shared" si="106"/>
        <v>-21</v>
      </c>
      <c r="AB857">
        <f t="shared" si="107"/>
        <v>-21</v>
      </c>
      <c r="AC857">
        <f t="shared" si="108"/>
        <v>-21</v>
      </c>
      <c r="AD857">
        <f t="shared" si="109"/>
        <v>29</v>
      </c>
      <c r="AE857">
        <f t="shared" si="110"/>
        <v>-21</v>
      </c>
      <c r="AF857">
        <f t="shared" si="111"/>
        <v>29</v>
      </c>
      <c r="AG857">
        <v>0</v>
      </c>
    </row>
    <row r="858" spans="1:33" x14ac:dyDescent="0.25">
      <c r="A858" t="s">
        <v>11</v>
      </c>
      <c r="B858" t="s">
        <v>12</v>
      </c>
      <c r="C858" t="s">
        <v>5</v>
      </c>
      <c r="D858">
        <v>1967</v>
      </c>
      <c r="E858" t="s">
        <v>13</v>
      </c>
      <c r="F858" t="s">
        <v>14</v>
      </c>
      <c r="G858">
        <v>0</v>
      </c>
      <c r="H858">
        <v>0</v>
      </c>
      <c r="I858">
        <v>1</v>
      </c>
      <c r="J858">
        <v>0</v>
      </c>
      <c r="K858">
        <v>1990</v>
      </c>
      <c r="L858">
        <v>23</v>
      </c>
      <c r="M858">
        <v>0</v>
      </c>
      <c r="N858">
        <v>1</v>
      </c>
      <c r="O858">
        <v>1</v>
      </c>
      <c r="Q858">
        <v>0</v>
      </c>
      <c r="R858">
        <v>0</v>
      </c>
      <c r="S858">
        <v>29</v>
      </c>
      <c r="T858">
        <v>35</v>
      </c>
      <c r="U858">
        <v>39</v>
      </c>
      <c r="V858">
        <v>49</v>
      </c>
      <c r="W858">
        <v>0</v>
      </c>
      <c r="X858">
        <v>49</v>
      </c>
      <c r="Y858">
        <f t="shared" si="104"/>
        <v>-23</v>
      </c>
      <c r="Z858">
        <f t="shared" si="105"/>
        <v>-23</v>
      </c>
      <c r="AA858">
        <f t="shared" si="106"/>
        <v>6</v>
      </c>
      <c r="AB858">
        <f t="shared" si="107"/>
        <v>12</v>
      </c>
      <c r="AC858">
        <f t="shared" si="108"/>
        <v>16</v>
      </c>
      <c r="AD858">
        <f t="shared" si="109"/>
        <v>26</v>
      </c>
      <c r="AE858">
        <f t="shared" si="110"/>
        <v>-23</v>
      </c>
      <c r="AF858">
        <f t="shared" si="111"/>
        <v>26</v>
      </c>
      <c r="AG858" t="s">
        <v>2981</v>
      </c>
    </row>
    <row r="859" spans="1:33" x14ac:dyDescent="0.25">
      <c r="A859" t="s">
        <v>1206</v>
      </c>
      <c r="B859" t="s">
        <v>396</v>
      </c>
      <c r="C859" t="s">
        <v>25</v>
      </c>
      <c r="D859">
        <v>1969</v>
      </c>
      <c r="E859" t="s">
        <v>13</v>
      </c>
      <c r="F859" t="s">
        <v>7</v>
      </c>
      <c r="G859">
        <v>0</v>
      </c>
      <c r="H859">
        <v>1</v>
      </c>
      <c r="I859">
        <v>1</v>
      </c>
      <c r="J859">
        <v>1</v>
      </c>
      <c r="K859">
        <v>1990</v>
      </c>
      <c r="L859">
        <v>21</v>
      </c>
      <c r="M859">
        <v>0</v>
      </c>
      <c r="N859">
        <v>0</v>
      </c>
      <c r="O859">
        <v>1</v>
      </c>
      <c r="Q859">
        <v>0</v>
      </c>
      <c r="R859">
        <v>24</v>
      </c>
      <c r="S859">
        <v>29</v>
      </c>
      <c r="T859">
        <v>31</v>
      </c>
      <c r="U859">
        <v>0</v>
      </c>
      <c r="V859">
        <v>0</v>
      </c>
      <c r="W859">
        <v>0</v>
      </c>
      <c r="X859">
        <v>0</v>
      </c>
      <c r="Y859">
        <f t="shared" si="104"/>
        <v>-21</v>
      </c>
      <c r="Z859">
        <f t="shared" si="105"/>
        <v>3</v>
      </c>
      <c r="AA859">
        <f t="shared" si="106"/>
        <v>8</v>
      </c>
      <c r="AB859">
        <f t="shared" si="107"/>
        <v>10</v>
      </c>
      <c r="AC859">
        <f t="shared" si="108"/>
        <v>-21</v>
      </c>
      <c r="AD859">
        <f t="shared" si="109"/>
        <v>-21</v>
      </c>
      <c r="AE859">
        <f t="shared" si="110"/>
        <v>-21</v>
      </c>
      <c r="AF859">
        <f t="shared" si="111"/>
        <v>-21</v>
      </c>
      <c r="AG859">
        <v>0</v>
      </c>
    </row>
    <row r="860" spans="1:33" x14ac:dyDescent="0.25">
      <c r="A860" t="s">
        <v>2344</v>
      </c>
      <c r="B860" t="s">
        <v>1181</v>
      </c>
      <c r="C860" t="s">
        <v>5</v>
      </c>
      <c r="D860">
        <v>1963</v>
      </c>
      <c r="E860" t="s">
        <v>21</v>
      </c>
      <c r="F860" t="s">
        <v>95</v>
      </c>
      <c r="G860">
        <v>0</v>
      </c>
      <c r="H860">
        <v>1</v>
      </c>
      <c r="I860">
        <v>1</v>
      </c>
      <c r="J860">
        <v>0</v>
      </c>
      <c r="K860">
        <v>1990</v>
      </c>
      <c r="L860">
        <v>27</v>
      </c>
      <c r="M860">
        <v>0</v>
      </c>
      <c r="N860">
        <v>0</v>
      </c>
      <c r="O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50</v>
      </c>
      <c r="W860">
        <v>55</v>
      </c>
      <c r="X860">
        <v>50</v>
      </c>
      <c r="Y860">
        <f t="shared" si="104"/>
        <v>-27</v>
      </c>
      <c r="Z860">
        <f t="shared" si="105"/>
        <v>-27</v>
      </c>
      <c r="AA860">
        <f t="shared" si="106"/>
        <v>-27</v>
      </c>
      <c r="AB860">
        <f t="shared" si="107"/>
        <v>-27</v>
      </c>
      <c r="AC860">
        <f t="shared" si="108"/>
        <v>-27</v>
      </c>
      <c r="AD860">
        <f t="shared" si="109"/>
        <v>23</v>
      </c>
      <c r="AE860">
        <f t="shared" si="110"/>
        <v>28</v>
      </c>
      <c r="AF860">
        <f t="shared" si="111"/>
        <v>23</v>
      </c>
      <c r="AG860" t="s">
        <v>2716</v>
      </c>
    </row>
    <row r="861" spans="1:33" x14ac:dyDescent="0.25">
      <c r="A861" t="s">
        <v>2403</v>
      </c>
      <c r="B861" t="s">
        <v>2404</v>
      </c>
      <c r="C861" t="s">
        <v>5</v>
      </c>
      <c r="D861">
        <v>1964</v>
      </c>
      <c r="E861" t="s">
        <v>21</v>
      </c>
      <c r="F861" t="s">
        <v>36</v>
      </c>
      <c r="G861">
        <v>0</v>
      </c>
      <c r="H861">
        <v>1</v>
      </c>
      <c r="I861">
        <v>1</v>
      </c>
      <c r="J861">
        <v>0</v>
      </c>
      <c r="K861">
        <v>1990</v>
      </c>
      <c r="L861">
        <v>26</v>
      </c>
      <c r="M861">
        <v>0</v>
      </c>
      <c r="N861">
        <v>0</v>
      </c>
      <c r="O861">
        <v>0</v>
      </c>
      <c r="Q861">
        <v>0</v>
      </c>
      <c r="R861">
        <v>0</v>
      </c>
      <c r="S861">
        <v>30</v>
      </c>
      <c r="T861">
        <v>36</v>
      </c>
      <c r="U861">
        <v>49</v>
      </c>
      <c r="V861">
        <v>52</v>
      </c>
      <c r="W861">
        <v>0</v>
      </c>
      <c r="X861">
        <v>52</v>
      </c>
      <c r="Y861">
        <f t="shared" si="104"/>
        <v>-26</v>
      </c>
      <c r="Z861">
        <f t="shared" si="105"/>
        <v>-26</v>
      </c>
      <c r="AA861">
        <f t="shared" si="106"/>
        <v>4</v>
      </c>
      <c r="AB861">
        <f t="shared" si="107"/>
        <v>10</v>
      </c>
      <c r="AC861">
        <f t="shared" si="108"/>
        <v>23</v>
      </c>
      <c r="AD861">
        <f t="shared" si="109"/>
        <v>26</v>
      </c>
      <c r="AE861">
        <f t="shared" si="110"/>
        <v>-26</v>
      </c>
      <c r="AF861">
        <f t="shared" si="111"/>
        <v>26</v>
      </c>
      <c r="AG861" t="s">
        <v>3496</v>
      </c>
    </row>
    <row r="862" spans="1:33" x14ac:dyDescent="0.25">
      <c r="A862" t="s">
        <v>1653</v>
      </c>
      <c r="B862" t="s">
        <v>1654</v>
      </c>
      <c r="C862" t="s">
        <v>5</v>
      </c>
      <c r="D862">
        <v>1964</v>
      </c>
      <c r="E862" t="s">
        <v>21</v>
      </c>
      <c r="F862" t="s">
        <v>285</v>
      </c>
      <c r="G862">
        <v>1</v>
      </c>
      <c r="H862">
        <v>1</v>
      </c>
      <c r="I862">
        <v>1</v>
      </c>
      <c r="J862">
        <v>0</v>
      </c>
      <c r="K862">
        <v>1990</v>
      </c>
      <c r="L862">
        <v>26</v>
      </c>
      <c r="M862">
        <v>0</v>
      </c>
      <c r="N862">
        <v>1</v>
      </c>
      <c r="O862">
        <v>0</v>
      </c>
      <c r="Q862">
        <v>0</v>
      </c>
      <c r="R862">
        <v>28</v>
      </c>
      <c r="S862">
        <v>30</v>
      </c>
      <c r="T862">
        <v>33</v>
      </c>
      <c r="U862">
        <v>0</v>
      </c>
      <c r="V862">
        <v>37</v>
      </c>
      <c r="W862">
        <v>0</v>
      </c>
      <c r="X862">
        <v>37</v>
      </c>
      <c r="Y862">
        <f t="shared" si="104"/>
        <v>-26</v>
      </c>
      <c r="Z862">
        <f t="shared" si="105"/>
        <v>2</v>
      </c>
      <c r="AA862">
        <f t="shared" si="106"/>
        <v>4</v>
      </c>
      <c r="AB862">
        <f t="shared" si="107"/>
        <v>7</v>
      </c>
      <c r="AC862">
        <f t="shared" si="108"/>
        <v>-26</v>
      </c>
      <c r="AD862">
        <f t="shared" si="109"/>
        <v>11</v>
      </c>
      <c r="AE862">
        <f t="shared" si="110"/>
        <v>-26</v>
      </c>
      <c r="AF862">
        <f t="shared" si="111"/>
        <v>11</v>
      </c>
      <c r="AG862" t="s">
        <v>3832</v>
      </c>
    </row>
    <row r="863" spans="1:33" x14ac:dyDescent="0.25">
      <c r="A863" t="s">
        <v>782</v>
      </c>
      <c r="B863" t="s">
        <v>113</v>
      </c>
      <c r="C863" t="s">
        <v>5</v>
      </c>
      <c r="D863">
        <v>1964</v>
      </c>
      <c r="E863" t="s">
        <v>21</v>
      </c>
      <c r="F863" t="s">
        <v>103</v>
      </c>
      <c r="G863">
        <v>1</v>
      </c>
      <c r="H863">
        <v>1</v>
      </c>
      <c r="I863">
        <v>1</v>
      </c>
      <c r="J863">
        <v>0</v>
      </c>
      <c r="K863">
        <v>1990</v>
      </c>
      <c r="L863">
        <v>26</v>
      </c>
      <c r="M863">
        <v>0</v>
      </c>
      <c r="N863">
        <v>0</v>
      </c>
      <c r="O863">
        <v>0</v>
      </c>
      <c r="Q863">
        <v>0</v>
      </c>
      <c r="R863">
        <v>0</v>
      </c>
      <c r="S863">
        <v>0</v>
      </c>
      <c r="T863">
        <v>26</v>
      </c>
      <c r="U863">
        <v>34</v>
      </c>
      <c r="V863">
        <v>39</v>
      </c>
      <c r="W863">
        <v>54</v>
      </c>
      <c r="X863">
        <v>39</v>
      </c>
      <c r="Y863">
        <f t="shared" si="104"/>
        <v>-26</v>
      </c>
      <c r="Z863">
        <f t="shared" si="105"/>
        <v>-26</v>
      </c>
      <c r="AA863">
        <f t="shared" si="106"/>
        <v>-26</v>
      </c>
      <c r="AB863">
        <f t="shared" si="107"/>
        <v>0</v>
      </c>
      <c r="AC863">
        <f t="shared" si="108"/>
        <v>8</v>
      </c>
      <c r="AD863">
        <f t="shared" si="109"/>
        <v>13</v>
      </c>
      <c r="AE863">
        <f t="shared" si="110"/>
        <v>28</v>
      </c>
      <c r="AF863">
        <f t="shared" si="111"/>
        <v>13</v>
      </c>
      <c r="AG863" t="s">
        <v>2734</v>
      </c>
    </row>
    <row r="864" spans="1:33" x14ac:dyDescent="0.25">
      <c r="A864" t="s">
        <v>163</v>
      </c>
      <c r="B864" t="s">
        <v>164</v>
      </c>
      <c r="C864" t="s">
        <v>5</v>
      </c>
      <c r="D864">
        <v>1965</v>
      </c>
      <c r="E864" t="s">
        <v>21</v>
      </c>
      <c r="F864" t="s">
        <v>90</v>
      </c>
      <c r="G864">
        <v>1</v>
      </c>
      <c r="H864">
        <v>1</v>
      </c>
      <c r="I864">
        <v>1</v>
      </c>
      <c r="J864">
        <v>1</v>
      </c>
      <c r="K864">
        <v>1990</v>
      </c>
      <c r="L864">
        <v>25</v>
      </c>
      <c r="M864">
        <v>0</v>
      </c>
      <c r="N864">
        <v>0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38</v>
      </c>
      <c r="W864">
        <v>47</v>
      </c>
      <c r="X864">
        <v>38</v>
      </c>
      <c r="Y864">
        <f t="shared" si="104"/>
        <v>-25</v>
      </c>
      <c r="Z864">
        <f t="shared" si="105"/>
        <v>-25</v>
      </c>
      <c r="AA864">
        <f t="shared" si="106"/>
        <v>-25</v>
      </c>
      <c r="AB864">
        <f t="shared" si="107"/>
        <v>-25</v>
      </c>
      <c r="AC864">
        <f t="shared" si="108"/>
        <v>-25</v>
      </c>
      <c r="AD864">
        <f t="shared" si="109"/>
        <v>13</v>
      </c>
      <c r="AE864">
        <f t="shared" si="110"/>
        <v>22</v>
      </c>
      <c r="AF864">
        <f t="shared" si="111"/>
        <v>13</v>
      </c>
      <c r="AG864" t="s">
        <v>2998</v>
      </c>
    </row>
    <row r="865" spans="1:33" x14ac:dyDescent="0.25">
      <c r="A865" t="s">
        <v>1459</v>
      </c>
      <c r="B865" t="s">
        <v>277</v>
      </c>
      <c r="C865" t="s">
        <v>25</v>
      </c>
      <c r="D865">
        <v>1965</v>
      </c>
      <c r="E865" t="s">
        <v>21</v>
      </c>
      <c r="F865" t="s">
        <v>33</v>
      </c>
      <c r="G865">
        <v>1</v>
      </c>
      <c r="H865">
        <v>1</v>
      </c>
      <c r="I865">
        <v>1</v>
      </c>
      <c r="J865">
        <v>1</v>
      </c>
      <c r="K865">
        <v>1990</v>
      </c>
      <c r="L865">
        <v>25</v>
      </c>
      <c r="M865">
        <v>0</v>
      </c>
      <c r="N865">
        <v>0</v>
      </c>
      <c r="O865">
        <v>0</v>
      </c>
      <c r="Q865">
        <v>0</v>
      </c>
      <c r="R865">
        <v>0</v>
      </c>
      <c r="S865">
        <v>0</v>
      </c>
      <c r="T865">
        <v>34</v>
      </c>
      <c r="U865">
        <v>38</v>
      </c>
      <c r="V865">
        <v>0</v>
      </c>
      <c r="W865">
        <v>53</v>
      </c>
      <c r="X865">
        <v>0</v>
      </c>
      <c r="Y865">
        <f t="shared" si="104"/>
        <v>-25</v>
      </c>
      <c r="Z865">
        <f t="shared" si="105"/>
        <v>-25</v>
      </c>
      <c r="AA865">
        <f t="shared" si="106"/>
        <v>-25</v>
      </c>
      <c r="AB865">
        <f t="shared" si="107"/>
        <v>9</v>
      </c>
      <c r="AC865">
        <f t="shared" si="108"/>
        <v>13</v>
      </c>
      <c r="AD865">
        <f t="shared" si="109"/>
        <v>-25</v>
      </c>
      <c r="AE865">
        <f t="shared" si="110"/>
        <v>28</v>
      </c>
      <c r="AF865">
        <f t="shared" si="111"/>
        <v>-25</v>
      </c>
      <c r="AG865" t="s">
        <v>3532</v>
      </c>
    </row>
    <row r="866" spans="1:33" x14ac:dyDescent="0.25">
      <c r="A866" t="s">
        <v>2532</v>
      </c>
      <c r="B866" t="s">
        <v>695</v>
      </c>
      <c r="C866" t="s">
        <v>5</v>
      </c>
      <c r="D866">
        <v>1965</v>
      </c>
      <c r="E866" t="s">
        <v>21</v>
      </c>
      <c r="F866" t="s">
        <v>33</v>
      </c>
      <c r="G866">
        <v>0</v>
      </c>
      <c r="H866">
        <v>1</v>
      </c>
      <c r="I866">
        <v>1</v>
      </c>
      <c r="J866">
        <v>0</v>
      </c>
      <c r="K866">
        <v>1990</v>
      </c>
      <c r="L866">
        <v>25</v>
      </c>
      <c r="M866">
        <v>0</v>
      </c>
      <c r="N866">
        <v>1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04"/>
        <v>-25</v>
      </c>
      <c r="Z866">
        <f t="shared" si="105"/>
        <v>-25</v>
      </c>
      <c r="AA866">
        <f t="shared" si="106"/>
        <v>-25</v>
      </c>
      <c r="AB866">
        <f t="shared" si="107"/>
        <v>-25</v>
      </c>
      <c r="AC866">
        <f t="shared" si="108"/>
        <v>-25</v>
      </c>
      <c r="AD866">
        <f t="shared" si="109"/>
        <v>-25</v>
      </c>
      <c r="AE866">
        <f t="shared" si="110"/>
        <v>-25</v>
      </c>
      <c r="AF866">
        <f t="shared" si="111"/>
        <v>-25</v>
      </c>
      <c r="AG866" t="s">
        <v>3004</v>
      </c>
    </row>
    <row r="867" spans="1:33" x14ac:dyDescent="0.25">
      <c r="A867" t="s">
        <v>1576</v>
      </c>
      <c r="B867" t="s">
        <v>204</v>
      </c>
      <c r="C867" t="s">
        <v>5</v>
      </c>
      <c r="D867">
        <v>1965</v>
      </c>
      <c r="E867" t="s">
        <v>21</v>
      </c>
      <c r="F867" t="s">
        <v>652</v>
      </c>
      <c r="G867">
        <v>0</v>
      </c>
      <c r="H867">
        <v>1</v>
      </c>
      <c r="I867">
        <v>1</v>
      </c>
      <c r="J867">
        <v>0</v>
      </c>
      <c r="K867">
        <v>1990</v>
      </c>
      <c r="L867">
        <v>25</v>
      </c>
      <c r="M867">
        <v>0</v>
      </c>
      <c r="N867">
        <v>1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54</v>
      </c>
      <c r="X867">
        <v>0</v>
      </c>
      <c r="Y867">
        <f t="shared" si="104"/>
        <v>-25</v>
      </c>
      <c r="Z867">
        <f t="shared" si="105"/>
        <v>-25</v>
      </c>
      <c r="AA867">
        <f t="shared" si="106"/>
        <v>-25</v>
      </c>
      <c r="AB867">
        <f t="shared" si="107"/>
        <v>-25</v>
      </c>
      <c r="AC867">
        <f t="shared" si="108"/>
        <v>-25</v>
      </c>
      <c r="AD867">
        <f t="shared" si="109"/>
        <v>-25</v>
      </c>
      <c r="AE867">
        <f t="shared" si="110"/>
        <v>29</v>
      </c>
      <c r="AF867">
        <f t="shared" si="111"/>
        <v>-25</v>
      </c>
      <c r="AG867" t="s">
        <v>3487</v>
      </c>
    </row>
    <row r="868" spans="1:33" x14ac:dyDescent="0.25">
      <c r="A868" t="s">
        <v>2479</v>
      </c>
      <c r="B868" t="s">
        <v>2480</v>
      </c>
      <c r="C868" t="s">
        <v>5</v>
      </c>
      <c r="D868">
        <v>1965</v>
      </c>
      <c r="E868" t="s">
        <v>21</v>
      </c>
      <c r="F868" t="s">
        <v>10</v>
      </c>
      <c r="G868">
        <v>1</v>
      </c>
      <c r="H868">
        <v>1</v>
      </c>
      <c r="I868">
        <v>1</v>
      </c>
      <c r="J868">
        <v>1</v>
      </c>
      <c r="K868">
        <v>1990</v>
      </c>
      <c r="L868">
        <v>25</v>
      </c>
      <c r="M868">
        <v>0</v>
      </c>
      <c r="N868">
        <v>0</v>
      </c>
      <c r="O868">
        <v>0</v>
      </c>
      <c r="Q868">
        <v>0</v>
      </c>
      <c r="R868">
        <v>25</v>
      </c>
      <c r="S868">
        <v>29</v>
      </c>
      <c r="T868">
        <v>32</v>
      </c>
      <c r="U868">
        <v>0</v>
      </c>
      <c r="V868">
        <v>0</v>
      </c>
      <c r="W868">
        <v>0</v>
      </c>
      <c r="X868">
        <v>0</v>
      </c>
      <c r="Y868">
        <f t="shared" si="104"/>
        <v>-25</v>
      </c>
      <c r="Z868">
        <f t="shared" si="105"/>
        <v>0</v>
      </c>
      <c r="AA868">
        <f t="shared" si="106"/>
        <v>4</v>
      </c>
      <c r="AB868">
        <f t="shared" si="107"/>
        <v>7</v>
      </c>
      <c r="AC868">
        <f t="shared" si="108"/>
        <v>-25</v>
      </c>
      <c r="AD868">
        <f t="shared" si="109"/>
        <v>-25</v>
      </c>
      <c r="AE868">
        <f t="shared" si="110"/>
        <v>-25</v>
      </c>
      <c r="AF868">
        <f t="shared" si="111"/>
        <v>-25</v>
      </c>
      <c r="AG868">
        <v>0</v>
      </c>
    </row>
    <row r="869" spans="1:33" x14ac:dyDescent="0.25">
      <c r="A869" t="s">
        <v>1430</v>
      </c>
      <c r="B869" t="s">
        <v>1431</v>
      </c>
      <c r="C869" t="s">
        <v>5</v>
      </c>
      <c r="D869">
        <v>1966</v>
      </c>
      <c r="E869" t="s">
        <v>21</v>
      </c>
      <c r="F869" t="s">
        <v>41</v>
      </c>
      <c r="G869">
        <v>1</v>
      </c>
      <c r="H869">
        <v>1</v>
      </c>
      <c r="I869">
        <v>1</v>
      </c>
      <c r="J869">
        <v>0</v>
      </c>
      <c r="K869">
        <v>1990</v>
      </c>
      <c r="L869">
        <v>24</v>
      </c>
      <c r="M869">
        <v>0</v>
      </c>
      <c r="N869">
        <v>1</v>
      </c>
      <c r="O869">
        <v>0</v>
      </c>
      <c r="Q869">
        <v>0</v>
      </c>
      <c r="R869">
        <v>30</v>
      </c>
      <c r="S869">
        <v>31</v>
      </c>
      <c r="T869">
        <v>34</v>
      </c>
      <c r="U869">
        <v>47</v>
      </c>
      <c r="V869">
        <v>47</v>
      </c>
      <c r="W869">
        <v>0</v>
      </c>
      <c r="X869">
        <v>47</v>
      </c>
      <c r="Y869">
        <f t="shared" si="104"/>
        <v>-24</v>
      </c>
      <c r="Z869">
        <f t="shared" si="105"/>
        <v>6</v>
      </c>
      <c r="AA869">
        <f t="shared" si="106"/>
        <v>7</v>
      </c>
      <c r="AB869">
        <f t="shared" si="107"/>
        <v>10</v>
      </c>
      <c r="AC869">
        <f t="shared" si="108"/>
        <v>23</v>
      </c>
      <c r="AD869">
        <f t="shared" si="109"/>
        <v>23</v>
      </c>
      <c r="AE869">
        <f t="shared" si="110"/>
        <v>-24</v>
      </c>
      <c r="AF869">
        <f t="shared" si="111"/>
        <v>23</v>
      </c>
      <c r="AG869" t="s">
        <v>2845</v>
      </c>
    </row>
    <row r="870" spans="1:33" x14ac:dyDescent="0.25">
      <c r="A870" t="s">
        <v>2097</v>
      </c>
      <c r="B870" t="s">
        <v>2098</v>
      </c>
      <c r="C870" t="s">
        <v>5</v>
      </c>
      <c r="D870">
        <v>1966</v>
      </c>
      <c r="E870" t="s">
        <v>21</v>
      </c>
      <c r="F870" t="s">
        <v>90</v>
      </c>
      <c r="G870">
        <v>0</v>
      </c>
      <c r="H870">
        <v>1</v>
      </c>
      <c r="I870">
        <v>1</v>
      </c>
      <c r="J870">
        <v>0</v>
      </c>
      <c r="K870">
        <v>1990</v>
      </c>
      <c r="L870">
        <v>24</v>
      </c>
      <c r="M870">
        <v>0</v>
      </c>
      <c r="N870">
        <v>0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50</v>
      </c>
      <c r="W870">
        <v>0</v>
      </c>
      <c r="X870">
        <v>50</v>
      </c>
      <c r="Y870">
        <f t="shared" si="104"/>
        <v>-24</v>
      </c>
      <c r="Z870">
        <f t="shared" si="105"/>
        <v>-24</v>
      </c>
      <c r="AA870">
        <f t="shared" si="106"/>
        <v>-24</v>
      </c>
      <c r="AB870">
        <f t="shared" si="107"/>
        <v>-24</v>
      </c>
      <c r="AC870">
        <f t="shared" si="108"/>
        <v>-24</v>
      </c>
      <c r="AD870">
        <f t="shared" si="109"/>
        <v>26</v>
      </c>
      <c r="AE870">
        <f t="shared" si="110"/>
        <v>-24</v>
      </c>
      <c r="AF870">
        <f t="shared" si="111"/>
        <v>26</v>
      </c>
      <c r="AG870">
        <v>0</v>
      </c>
    </row>
    <row r="871" spans="1:33" x14ac:dyDescent="0.25">
      <c r="A871" t="s">
        <v>2407</v>
      </c>
      <c r="B871" t="s">
        <v>2408</v>
      </c>
      <c r="C871" t="s">
        <v>5</v>
      </c>
      <c r="D871">
        <v>1966</v>
      </c>
      <c r="E871" t="s">
        <v>21</v>
      </c>
      <c r="F871" t="s">
        <v>103</v>
      </c>
      <c r="G871">
        <v>0</v>
      </c>
      <c r="H871">
        <v>1</v>
      </c>
      <c r="I871">
        <v>1</v>
      </c>
      <c r="J871">
        <v>0</v>
      </c>
      <c r="K871">
        <v>1990</v>
      </c>
      <c r="L871">
        <v>24</v>
      </c>
      <c r="M871">
        <v>0</v>
      </c>
      <c r="N871">
        <v>0</v>
      </c>
      <c r="O871">
        <v>0</v>
      </c>
      <c r="Q871">
        <v>0</v>
      </c>
      <c r="R871">
        <v>0</v>
      </c>
      <c r="S871">
        <v>30</v>
      </c>
      <c r="T871">
        <v>35</v>
      </c>
      <c r="U871">
        <v>0</v>
      </c>
      <c r="V871">
        <v>51</v>
      </c>
      <c r="W871">
        <v>0</v>
      </c>
      <c r="X871">
        <v>51</v>
      </c>
      <c r="Y871">
        <f t="shared" si="104"/>
        <v>-24</v>
      </c>
      <c r="Z871">
        <f t="shared" si="105"/>
        <v>-24</v>
      </c>
      <c r="AA871">
        <f t="shared" si="106"/>
        <v>6</v>
      </c>
      <c r="AB871">
        <f t="shared" si="107"/>
        <v>11</v>
      </c>
      <c r="AC871">
        <f t="shared" si="108"/>
        <v>-24</v>
      </c>
      <c r="AD871">
        <f t="shared" si="109"/>
        <v>27</v>
      </c>
      <c r="AE871">
        <f t="shared" si="110"/>
        <v>-24</v>
      </c>
      <c r="AF871">
        <f t="shared" si="111"/>
        <v>27</v>
      </c>
      <c r="AG871">
        <v>0</v>
      </c>
    </row>
    <row r="872" spans="1:33" x14ac:dyDescent="0.25">
      <c r="A872" t="s">
        <v>2263</v>
      </c>
      <c r="B872" t="s">
        <v>2264</v>
      </c>
      <c r="C872" t="s">
        <v>5</v>
      </c>
      <c r="D872">
        <v>1966</v>
      </c>
      <c r="E872" t="s">
        <v>21</v>
      </c>
      <c r="F872" t="s">
        <v>98</v>
      </c>
      <c r="G872">
        <v>1</v>
      </c>
      <c r="H872">
        <v>1</v>
      </c>
      <c r="I872">
        <v>1</v>
      </c>
      <c r="J872">
        <v>0</v>
      </c>
      <c r="K872">
        <v>1990</v>
      </c>
      <c r="L872">
        <v>24</v>
      </c>
      <c r="M872">
        <v>0</v>
      </c>
      <c r="N872">
        <v>0</v>
      </c>
      <c r="O872">
        <v>0</v>
      </c>
      <c r="Q872">
        <v>25</v>
      </c>
      <c r="R872">
        <v>0</v>
      </c>
      <c r="S872">
        <v>0</v>
      </c>
      <c r="T872">
        <v>33</v>
      </c>
      <c r="U872">
        <v>41</v>
      </c>
      <c r="V872">
        <v>51</v>
      </c>
      <c r="W872">
        <v>0</v>
      </c>
      <c r="X872">
        <v>51</v>
      </c>
      <c r="Y872">
        <f t="shared" si="104"/>
        <v>1</v>
      </c>
      <c r="Z872">
        <f t="shared" si="105"/>
        <v>-24</v>
      </c>
      <c r="AA872">
        <f t="shared" si="106"/>
        <v>-24</v>
      </c>
      <c r="AB872">
        <f t="shared" si="107"/>
        <v>9</v>
      </c>
      <c r="AC872">
        <f t="shared" si="108"/>
        <v>17</v>
      </c>
      <c r="AD872">
        <f t="shared" si="109"/>
        <v>27</v>
      </c>
      <c r="AE872">
        <f t="shared" si="110"/>
        <v>-24</v>
      </c>
      <c r="AF872">
        <f t="shared" si="111"/>
        <v>27</v>
      </c>
      <c r="AG872" t="s">
        <v>3703</v>
      </c>
    </row>
    <row r="873" spans="1:33" x14ac:dyDescent="0.25">
      <c r="A873" t="s">
        <v>2615</v>
      </c>
      <c r="B873" t="s">
        <v>2616</v>
      </c>
      <c r="C873" t="s">
        <v>5</v>
      </c>
      <c r="D873">
        <v>1966</v>
      </c>
      <c r="E873" t="s">
        <v>21</v>
      </c>
      <c r="F873" t="s">
        <v>33</v>
      </c>
      <c r="G873">
        <v>0</v>
      </c>
      <c r="H873">
        <v>1</v>
      </c>
      <c r="I873">
        <v>1</v>
      </c>
      <c r="J873">
        <v>0</v>
      </c>
      <c r="K873">
        <v>1990</v>
      </c>
      <c r="L873">
        <v>24</v>
      </c>
      <c r="M873">
        <v>0</v>
      </c>
      <c r="N873">
        <v>0</v>
      </c>
      <c r="O873">
        <v>0</v>
      </c>
      <c r="Q873">
        <v>0</v>
      </c>
      <c r="R873">
        <v>0</v>
      </c>
      <c r="S873">
        <v>0</v>
      </c>
      <c r="T873">
        <v>35</v>
      </c>
      <c r="U873">
        <v>45</v>
      </c>
      <c r="V873">
        <v>51</v>
      </c>
      <c r="W873">
        <v>0</v>
      </c>
      <c r="X873">
        <v>51</v>
      </c>
      <c r="Y873">
        <f t="shared" si="104"/>
        <v>-24</v>
      </c>
      <c r="Z873">
        <f t="shared" si="105"/>
        <v>-24</v>
      </c>
      <c r="AA873">
        <f t="shared" si="106"/>
        <v>-24</v>
      </c>
      <c r="AB873">
        <f t="shared" si="107"/>
        <v>11</v>
      </c>
      <c r="AC873">
        <f t="shared" si="108"/>
        <v>21</v>
      </c>
      <c r="AD873">
        <f t="shared" si="109"/>
        <v>27</v>
      </c>
      <c r="AE873">
        <f t="shared" si="110"/>
        <v>-24</v>
      </c>
      <c r="AF873">
        <f t="shared" si="111"/>
        <v>27</v>
      </c>
      <c r="AG873" t="s">
        <v>3721</v>
      </c>
    </row>
    <row r="874" spans="1:33" x14ac:dyDescent="0.25">
      <c r="A874" t="s">
        <v>207</v>
      </c>
      <c r="B874" t="s">
        <v>208</v>
      </c>
      <c r="C874" t="s">
        <v>5</v>
      </c>
      <c r="D874">
        <v>1966</v>
      </c>
      <c r="E874" t="s">
        <v>21</v>
      </c>
      <c r="F874" t="s">
        <v>30</v>
      </c>
      <c r="G874">
        <v>0</v>
      </c>
      <c r="H874">
        <v>1</v>
      </c>
      <c r="I874">
        <v>1</v>
      </c>
      <c r="J874">
        <v>0</v>
      </c>
      <c r="K874">
        <v>1990</v>
      </c>
      <c r="L874">
        <v>24</v>
      </c>
      <c r="M874">
        <v>0</v>
      </c>
      <c r="N874">
        <v>1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50</v>
      </c>
      <c r="W874">
        <v>0</v>
      </c>
      <c r="X874">
        <v>50</v>
      </c>
      <c r="Y874">
        <f t="shared" si="104"/>
        <v>-24</v>
      </c>
      <c r="Z874">
        <f t="shared" si="105"/>
        <v>-24</v>
      </c>
      <c r="AA874">
        <f t="shared" si="106"/>
        <v>-24</v>
      </c>
      <c r="AB874">
        <f t="shared" si="107"/>
        <v>-24</v>
      </c>
      <c r="AC874">
        <f t="shared" si="108"/>
        <v>-24</v>
      </c>
      <c r="AD874">
        <f t="shared" si="109"/>
        <v>26</v>
      </c>
      <c r="AE874">
        <f t="shared" si="110"/>
        <v>-24</v>
      </c>
      <c r="AF874">
        <f t="shared" si="111"/>
        <v>26</v>
      </c>
      <c r="AG874" t="s">
        <v>3537</v>
      </c>
    </row>
    <row r="875" spans="1:33" x14ac:dyDescent="0.25">
      <c r="A875" t="s">
        <v>1887</v>
      </c>
      <c r="B875" t="s">
        <v>158</v>
      </c>
      <c r="C875" t="s">
        <v>25</v>
      </c>
      <c r="D875">
        <v>1966</v>
      </c>
      <c r="E875" t="s">
        <v>21</v>
      </c>
      <c r="F875" t="s">
        <v>36</v>
      </c>
      <c r="G875">
        <v>1</v>
      </c>
      <c r="H875">
        <v>1</v>
      </c>
      <c r="I875">
        <v>1</v>
      </c>
      <c r="J875">
        <v>0</v>
      </c>
      <c r="K875">
        <v>1990</v>
      </c>
      <c r="L875">
        <v>24</v>
      </c>
      <c r="M875">
        <v>0</v>
      </c>
      <c r="N875">
        <v>0</v>
      </c>
      <c r="O875">
        <v>0</v>
      </c>
      <c r="Q875">
        <v>27</v>
      </c>
      <c r="R875">
        <v>28</v>
      </c>
      <c r="S875">
        <v>28</v>
      </c>
      <c r="T875">
        <v>32</v>
      </c>
      <c r="U875">
        <v>0</v>
      </c>
      <c r="V875">
        <v>42</v>
      </c>
      <c r="W875">
        <v>52</v>
      </c>
      <c r="X875">
        <v>42</v>
      </c>
      <c r="Y875">
        <f t="shared" si="104"/>
        <v>3</v>
      </c>
      <c r="Z875">
        <f t="shared" si="105"/>
        <v>4</v>
      </c>
      <c r="AA875">
        <f t="shared" si="106"/>
        <v>4</v>
      </c>
      <c r="AB875">
        <f t="shared" si="107"/>
        <v>8</v>
      </c>
      <c r="AC875">
        <f t="shared" si="108"/>
        <v>-24</v>
      </c>
      <c r="AD875">
        <f t="shared" si="109"/>
        <v>18</v>
      </c>
      <c r="AE875">
        <f t="shared" si="110"/>
        <v>28</v>
      </c>
      <c r="AF875">
        <f t="shared" si="111"/>
        <v>18</v>
      </c>
      <c r="AG875" t="s">
        <v>2720</v>
      </c>
    </row>
    <row r="876" spans="1:33" x14ac:dyDescent="0.25">
      <c r="A876" t="s">
        <v>2513</v>
      </c>
      <c r="B876" t="s">
        <v>237</v>
      </c>
      <c r="C876" t="s">
        <v>5</v>
      </c>
      <c r="D876">
        <v>1966</v>
      </c>
      <c r="E876" t="s">
        <v>21</v>
      </c>
      <c r="F876" t="s">
        <v>22</v>
      </c>
      <c r="G876">
        <v>1</v>
      </c>
      <c r="H876">
        <v>1</v>
      </c>
      <c r="I876">
        <v>1</v>
      </c>
      <c r="J876">
        <v>1</v>
      </c>
      <c r="K876">
        <v>1990</v>
      </c>
      <c r="L876">
        <v>24</v>
      </c>
      <c r="M876">
        <v>0</v>
      </c>
      <c r="N876">
        <v>0</v>
      </c>
      <c r="O876">
        <v>0</v>
      </c>
      <c r="Q876">
        <v>24</v>
      </c>
      <c r="R876">
        <v>0</v>
      </c>
      <c r="S876">
        <v>30</v>
      </c>
      <c r="T876">
        <v>34</v>
      </c>
      <c r="U876">
        <v>42</v>
      </c>
      <c r="V876">
        <v>48</v>
      </c>
      <c r="W876">
        <v>54</v>
      </c>
      <c r="X876">
        <v>48</v>
      </c>
      <c r="Y876">
        <f t="shared" si="104"/>
        <v>0</v>
      </c>
      <c r="Z876">
        <f t="shared" si="105"/>
        <v>-24</v>
      </c>
      <c r="AA876">
        <f t="shared" si="106"/>
        <v>6</v>
      </c>
      <c r="AB876">
        <f t="shared" si="107"/>
        <v>10</v>
      </c>
      <c r="AC876">
        <f t="shared" si="108"/>
        <v>18</v>
      </c>
      <c r="AD876">
        <f t="shared" si="109"/>
        <v>24</v>
      </c>
      <c r="AE876">
        <f t="shared" si="110"/>
        <v>30</v>
      </c>
      <c r="AF876">
        <f t="shared" si="111"/>
        <v>24</v>
      </c>
      <c r="AG876" t="s">
        <v>3052</v>
      </c>
    </row>
    <row r="877" spans="1:33" x14ac:dyDescent="0.25">
      <c r="A877" t="s">
        <v>1228</v>
      </c>
      <c r="B877" t="s">
        <v>1229</v>
      </c>
      <c r="C877" t="s">
        <v>5</v>
      </c>
      <c r="D877">
        <v>1966</v>
      </c>
      <c r="E877" t="s">
        <v>21</v>
      </c>
      <c r="F877" t="s">
        <v>36</v>
      </c>
      <c r="G877">
        <v>0</v>
      </c>
      <c r="H877">
        <v>1</v>
      </c>
      <c r="I877">
        <v>1</v>
      </c>
      <c r="J877">
        <v>0</v>
      </c>
      <c r="K877">
        <v>1990</v>
      </c>
      <c r="L877">
        <v>24</v>
      </c>
      <c r="M877">
        <v>1</v>
      </c>
      <c r="N877">
        <v>0</v>
      </c>
      <c r="O877">
        <v>1</v>
      </c>
      <c r="Q877">
        <v>0</v>
      </c>
      <c r="R877">
        <v>0</v>
      </c>
      <c r="S877">
        <v>35</v>
      </c>
      <c r="T877">
        <v>40</v>
      </c>
      <c r="U877">
        <v>49</v>
      </c>
      <c r="V877">
        <v>51</v>
      </c>
      <c r="W877">
        <v>0</v>
      </c>
      <c r="X877">
        <v>51</v>
      </c>
      <c r="Y877">
        <f t="shared" si="104"/>
        <v>-24</v>
      </c>
      <c r="Z877">
        <f t="shared" si="105"/>
        <v>-24</v>
      </c>
      <c r="AA877">
        <f t="shared" si="106"/>
        <v>11</v>
      </c>
      <c r="AB877">
        <f t="shared" si="107"/>
        <v>16</v>
      </c>
      <c r="AC877">
        <f t="shared" si="108"/>
        <v>25</v>
      </c>
      <c r="AD877">
        <f t="shared" si="109"/>
        <v>27</v>
      </c>
      <c r="AE877">
        <f t="shared" si="110"/>
        <v>-24</v>
      </c>
      <c r="AF877">
        <f t="shared" si="111"/>
        <v>27</v>
      </c>
      <c r="AG877" t="s">
        <v>3220</v>
      </c>
    </row>
    <row r="878" spans="1:33" x14ac:dyDescent="0.25">
      <c r="A878" t="s">
        <v>2292</v>
      </c>
      <c r="B878" t="s">
        <v>2293</v>
      </c>
      <c r="C878" t="s">
        <v>5</v>
      </c>
      <c r="D878">
        <v>1966</v>
      </c>
      <c r="E878" t="s">
        <v>21</v>
      </c>
      <c r="F878" t="s">
        <v>30</v>
      </c>
      <c r="G878">
        <v>0</v>
      </c>
      <c r="H878">
        <v>1</v>
      </c>
      <c r="I878">
        <v>1</v>
      </c>
      <c r="J878">
        <v>0</v>
      </c>
      <c r="K878">
        <v>1990</v>
      </c>
      <c r="L878">
        <v>24</v>
      </c>
      <c r="M878">
        <v>0</v>
      </c>
      <c r="N878">
        <v>0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47</v>
      </c>
      <c r="W878">
        <v>0</v>
      </c>
      <c r="X878">
        <v>47</v>
      </c>
      <c r="Y878">
        <f t="shared" si="104"/>
        <v>-24</v>
      </c>
      <c r="Z878">
        <f t="shared" si="105"/>
        <v>-24</v>
      </c>
      <c r="AA878">
        <f t="shared" si="106"/>
        <v>-24</v>
      </c>
      <c r="AB878">
        <f t="shared" si="107"/>
        <v>-24</v>
      </c>
      <c r="AC878">
        <f t="shared" si="108"/>
        <v>-24</v>
      </c>
      <c r="AD878">
        <f t="shared" si="109"/>
        <v>23</v>
      </c>
      <c r="AE878">
        <f t="shared" si="110"/>
        <v>-24</v>
      </c>
      <c r="AF878">
        <f t="shared" si="111"/>
        <v>23</v>
      </c>
      <c r="AG878" t="s">
        <v>2833</v>
      </c>
    </row>
    <row r="879" spans="1:33" x14ac:dyDescent="0.25">
      <c r="A879" t="s">
        <v>301</v>
      </c>
      <c r="B879" t="s">
        <v>302</v>
      </c>
      <c r="C879" t="s">
        <v>25</v>
      </c>
      <c r="D879">
        <v>1966</v>
      </c>
      <c r="E879" t="s">
        <v>21</v>
      </c>
      <c r="F879" t="s">
        <v>98</v>
      </c>
      <c r="G879">
        <v>0</v>
      </c>
      <c r="H879">
        <v>1</v>
      </c>
      <c r="I879">
        <v>1</v>
      </c>
      <c r="J879">
        <v>1</v>
      </c>
      <c r="K879">
        <v>1990</v>
      </c>
      <c r="L879">
        <v>24</v>
      </c>
      <c r="M879">
        <v>1</v>
      </c>
      <c r="N879">
        <v>0</v>
      </c>
      <c r="O879">
        <v>1</v>
      </c>
      <c r="Q879">
        <v>0</v>
      </c>
      <c r="R879">
        <v>0</v>
      </c>
      <c r="S879">
        <v>0</v>
      </c>
      <c r="T879">
        <v>0</v>
      </c>
      <c r="U879">
        <v>37</v>
      </c>
      <c r="V879">
        <v>49</v>
      </c>
      <c r="W879">
        <v>0</v>
      </c>
      <c r="X879">
        <v>49</v>
      </c>
      <c r="Y879">
        <f t="shared" si="104"/>
        <v>-24</v>
      </c>
      <c r="Z879">
        <f t="shared" si="105"/>
        <v>-24</v>
      </c>
      <c r="AA879">
        <f t="shared" si="106"/>
        <v>-24</v>
      </c>
      <c r="AB879">
        <f t="shared" si="107"/>
        <v>-24</v>
      </c>
      <c r="AC879">
        <f t="shared" si="108"/>
        <v>13</v>
      </c>
      <c r="AD879">
        <f t="shared" si="109"/>
        <v>25</v>
      </c>
      <c r="AE879">
        <f t="shared" si="110"/>
        <v>-24</v>
      </c>
      <c r="AF879">
        <f t="shared" si="111"/>
        <v>25</v>
      </c>
      <c r="AG879" t="s">
        <v>2975</v>
      </c>
    </row>
    <row r="880" spans="1:33" x14ac:dyDescent="0.25">
      <c r="A880" t="s">
        <v>4133</v>
      </c>
      <c r="B880" t="s">
        <v>1685</v>
      </c>
      <c r="C880" t="s">
        <v>5</v>
      </c>
      <c r="D880">
        <v>1967</v>
      </c>
      <c r="E880" t="s">
        <v>21</v>
      </c>
      <c r="F880" t="s">
        <v>10</v>
      </c>
      <c r="G880">
        <v>1</v>
      </c>
      <c r="H880">
        <v>1</v>
      </c>
      <c r="I880">
        <v>1</v>
      </c>
      <c r="J880">
        <v>0</v>
      </c>
      <c r="K880">
        <v>1990</v>
      </c>
      <c r="L880">
        <v>23</v>
      </c>
      <c r="M880">
        <v>0</v>
      </c>
      <c r="N880">
        <v>0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04"/>
        <v>-23</v>
      </c>
      <c r="Z880">
        <f t="shared" si="105"/>
        <v>-23</v>
      </c>
      <c r="AA880">
        <f t="shared" si="106"/>
        <v>-23</v>
      </c>
      <c r="AB880">
        <f t="shared" si="107"/>
        <v>-23</v>
      </c>
      <c r="AC880">
        <f t="shared" si="108"/>
        <v>-23</v>
      </c>
      <c r="AD880">
        <f t="shared" si="109"/>
        <v>-23</v>
      </c>
      <c r="AE880">
        <f t="shared" si="110"/>
        <v>-23</v>
      </c>
      <c r="AF880">
        <f t="shared" si="111"/>
        <v>-23</v>
      </c>
      <c r="AG880" t="s">
        <v>3820</v>
      </c>
    </row>
    <row r="881" spans="1:33" x14ac:dyDescent="0.25">
      <c r="A881" t="s">
        <v>1825</v>
      </c>
      <c r="B881" t="s">
        <v>1826</v>
      </c>
      <c r="C881" t="s">
        <v>5</v>
      </c>
      <c r="D881">
        <v>1967</v>
      </c>
      <c r="E881" t="s">
        <v>21</v>
      </c>
      <c r="F881" t="s">
        <v>150</v>
      </c>
      <c r="G881">
        <v>1</v>
      </c>
      <c r="H881">
        <v>1</v>
      </c>
      <c r="I881">
        <v>1</v>
      </c>
      <c r="J881">
        <v>0</v>
      </c>
      <c r="K881">
        <v>1990</v>
      </c>
      <c r="L881">
        <v>23</v>
      </c>
      <c r="M881">
        <v>0</v>
      </c>
      <c r="N881">
        <v>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50</v>
      </c>
      <c r="W881">
        <v>0</v>
      </c>
      <c r="X881">
        <v>50</v>
      </c>
      <c r="Y881">
        <f t="shared" si="104"/>
        <v>-23</v>
      </c>
      <c r="Z881">
        <f t="shared" si="105"/>
        <v>-23</v>
      </c>
      <c r="AA881">
        <f t="shared" si="106"/>
        <v>-23</v>
      </c>
      <c r="AB881">
        <f t="shared" si="107"/>
        <v>-23</v>
      </c>
      <c r="AC881">
        <f t="shared" si="108"/>
        <v>-23</v>
      </c>
      <c r="AD881">
        <f t="shared" si="109"/>
        <v>27</v>
      </c>
      <c r="AE881">
        <f t="shared" si="110"/>
        <v>-23</v>
      </c>
      <c r="AF881">
        <f t="shared" si="111"/>
        <v>27</v>
      </c>
      <c r="AG881" t="s">
        <v>3726</v>
      </c>
    </row>
    <row r="882" spans="1:33" x14ac:dyDescent="0.25">
      <c r="A882" t="s">
        <v>1386</v>
      </c>
      <c r="B882" t="s">
        <v>1387</v>
      </c>
      <c r="C882" t="s">
        <v>5</v>
      </c>
      <c r="D882">
        <v>1967</v>
      </c>
      <c r="E882" t="s">
        <v>21</v>
      </c>
      <c r="F882" t="s">
        <v>84</v>
      </c>
      <c r="G882">
        <v>0</v>
      </c>
      <c r="H882">
        <v>0</v>
      </c>
      <c r="I882">
        <v>1</v>
      </c>
      <c r="J882">
        <v>0</v>
      </c>
      <c r="K882">
        <v>1990</v>
      </c>
      <c r="L882">
        <v>23</v>
      </c>
      <c r="M882">
        <v>0</v>
      </c>
      <c r="N882">
        <v>0</v>
      </c>
      <c r="O882">
        <v>0</v>
      </c>
      <c r="Q882">
        <v>0</v>
      </c>
      <c r="R882">
        <v>28</v>
      </c>
      <c r="S882">
        <v>0</v>
      </c>
      <c r="T882">
        <v>35</v>
      </c>
      <c r="U882">
        <v>42</v>
      </c>
      <c r="V882">
        <v>46</v>
      </c>
      <c r="W882">
        <v>0</v>
      </c>
      <c r="X882">
        <v>46</v>
      </c>
      <c r="Y882">
        <f t="shared" si="104"/>
        <v>-23</v>
      </c>
      <c r="Z882">
        <f t="shared" si="105"/>
        <v>5</v>
      </c>
      <c r="AA882">
        <f t="shared" si="106"/>
        <v>-23</v>
      </c>
      <c r="AB882">
        <f t="shared" si="107"/>
        <v>12</v>
      </c>
      <c r="AC882">
        <f t="shared" si="108"/>
        <v>19</v>
      </c>
      <c r="AD882">
        <f t="shared" si="109"/>
        <v>23</v>
      </c>
      <c r="AE882">
        <f t="shared" si="110"/>
        <v>-23</v>
      </c>
      <c r="AF882">
        <f t="shared" si="111"/>
        <v>23</v>
      </c>
      <c r="AG882" t="s">
        <v>3248</v>
      </c>
    </row>
    <row r="883" spans="1:33" x14ac:dyDescent="0.25">
      <c r="A883" t="s">
        <v>2028</v>
      </c>
      <c r="B883" t="s">
        <v>2029</v>
      </c>
      <c r="C883" t="s">
        <v>5</v>
      </c>
      <c r="D883">
        <v>1967</v>
      </c>
      <c r="E883" t="s">
        <v>21</v>
      </c>
      <c r="F883" t="s">
        <v>36</v>
      </c>
      <c r="G883">
        <v>1</v>
      </c>
      <c r="H883">
        <v>1</v>
      </c>
      <c r="I883">
        <v>1</v>
      </c>
      <c r="J883">
        <v>0</v>
      </c>
      <c r="K883">
        <v>1990</v>
      </c>
      <c r="L883">
        <v>23</v>
      </c>
      <c r="M883">
        <v>0</v>
      </c>
      <c r="N883">
        <v>1</v>
      </c>
      <c r="O883">
        <v>1</v>
      </c>
      <c r="Q883">
        <v>0</v>
      </c>
      <c r="R883">
        <v>27</v>
      </c>
      <c r="S883">
        <v>35</v>
      </c>
      <c r="T883">
        <v>38</v>
      </c>
      <c r="U883">
        <v>48</v>
      </c>
      <c r="V883">
        <v>48</v>
      </c>
      <c r="W883">
        <v>0</v>
      </c>
      <c r="X883">
        <v>48</v>
      </c>
      <c r="Y883">
        <f t="shared" si="104"/>
        <v>-23</v>
      </c>
      <c r="Z883">
        <f t="shared" si="105"/>
        <v>4</v>
      </c>
      <c r="AA883">
        <f t="shared" si="106"/>
        <v>12</v>
      </c>
      <c r="AB883">
        <f t="shared" si="107"/>
        <v>15</v>
      </c>
      <c r="AC883">
        <f t="shared" si="108"/>
        <v>25</v>
      </c>
      <c r="AD883">
        <f t="shared" si="109"/>
        <v>25</v>
      </c>
      <c r="AE883">
        <f t="shared" si="110"/>
        <v>-23</v>
      </c>
      <c r="AF883">
        <f t="shared" si="111"/>
        <v>25</v>
      </c>
      <c r="AG883" t="s">
        <v>4062</v>
      </c>
    </row>
    <row r="884" spans="1:33" x14ac:dyDescent="0.25">
      <c r="A884" t="s">
        <v>1814</v>
      </c>
      <c r="B884" t="s">
        <v>1815</v>
      </c>
      <c r="C884" t="s">
        <v>5</v>
      </c>
      <c r="D884">
        <v>1967</v>
      </c>
      <c r="E884" t="s">
        <v>21</v>
      </c>
      <c r="F884" t="s">
        <v>10</v>
      </c>
      <c r="G884">
        <v>0</v>
      </c>
      <c r="H884">
        <v>1</v>
      </c>
      <c r="I884">
        <v>1</v>
      </c>
      <c r="J884">
        <v>0</v>
      </c>
      <c r="K884">
        <v>1990</v>
      </c>
      <c r="L884">
        <v>23</v>
      </c>
      <c r="M884">
        <v>0</v>
      </c>
      <c r="N884">
        <v>0</v>
      </c>
      <c r="O884">
        <v>0</v>
      </c>
      <c r="Q884">
        <v>0</v>
      </c>
      <c r="R884">
        <v>0</v>
      </c>
      <c r="S884">
        <v>0</v>
      </c>
      <c r="T884">
        <v>23</v>
      </c>
      <c r="U884">
        <v>0</v>
      </c>
      <c r="V884">
        <v>52</v>
      </c>
      <c r="W884">
        <v>0</v>
      </c>
      <c r="X884">
        <v>52</v>
      </c>
      <c r="Y884">
        <f t="shared" si="104"/>
        <v>-23</v>
      </c>
      <c r="Z884">
        <f t="shared" si="105"/>
        <v>-23</v>
      </c>
      <c r="AA884">
        <f t="shared" si="106"/>
        <v>-23</v>
      </c>
      <c r="AB884">
        <f t="shared" si="107"/>
        <v>0</v>
      </c>
      <c r="AC884">
        <f t="shared" si="108"/>
        <v>-23</v>
      </c>
      <c r="AD884">
        <f t="shared" si="109"/>
        <v>29</v>
      </c>
      <c r="AE884">
        <f t="shared" si="110"/>
        <v>-23</v>
      </c>
      <c r="AF884">
        <f t="shared" si="111"/>
        <v>29</v>
      </c>
      <c r="AG884" t="s">
        <v>3460</v>
      </c>
    </row>
    <row r="885" spans="1:33" x14ac:dyDescent="0.25">
      <c r="A885" t="s">
        <v>2071</v>
      </c>
      <c r="B885" t="s">
        <v>2072</v>
      </c>
      <c r="C885" t="s">
        <v>5</v>
      </c>
      <c r="D885">
        <v>1967</v>
      </c>
      <c r="E885" t="s">
        <v>21</v>
      </c>
      <c r="F885" t="s">
        <v>103</v>
      </c>
      <c r="G885">
        <v>0</v>
      </c>
      <c r="H885">
        <v>1</v>
      </c>
      <c r="I885">
        <v>1</v>
      </c>
      <c r="J885">
        <v>0</v>
      </c>
      <c r="K885">
        <v>1990</v>
      </c>
      <c r="L885">
        <v>23</v>
      </c>
      <c r="M885">
        <v>1</v>
      </c>
      <c r="N885">
        <v>1</v>
      </c>
      <c r="O885">
        <v>0</v>
      </c>
      <c r="Q885">
        <v>26</v>
      </c>
      <c r="R885">
        <v>28</v>
      </c>
      <c r="S885">
        <v>31</v>
      </c>
      <c r="T885">
        <v>35</v>
      </c>
      <c r="U885">
        <v>39</v>
      </c>
      <c r="V885">
        <v>49</v>
      </c>
      <c r="W885">
        <v>0</v>
      </c>
      <c r="X885">
        <v>49</v>
      </c>
      <c r="Y885">
        <f t="shared" si="104"/>
        <v>3</v>
      </c>
      <c r="Z885">
        <f t="shared" si="105"/>
        <v>5</v>
      </c>
      <c r="AA885">
        <f t="shared" si="106"/>
        <v>8</v>
      </c>
      <c r="AB885">
        <f t="shared" si="107"/>
        <v>12</v>
      </c>
      <c r="AC885">
        <f t="shared" si="108"/>
        <v>16</v>
      </c>
      <c r="AD885">
        <f t="shared" si="109"/>
        <v>26</v>
      </c>
      <c r="AE885">
        <f t="shared" si="110"/>
        <v>-23</v>
      </c>
      <c r="AF885">
        <f t="shared" si="111"/>
        <v>26</v>
      </c>
      <c r="AG885" t="s">
        <v>4003</v>
      </c>
    </row>
    <row r="886" spans="1:33" x14ac:dyDescent="0.25">
      <c r="A886" t="s">
        <v>641</v>
      </c>
      <c r="B886" t="s">
        <v>642</v>
      </c>
      <c r="C886" t="s">
        <v>5</v>
      </c>
      <c r="D886">
        <v>1967</v>
      </c>
      <c r="E886" t="s">
        <v>21</v>
      </c>
      <c r="F886" t="s">
        <v>30</v>
      </c>
      <c r="G886">
        <v>0</v>
      </c>
      <c r="H886">
        <v>0</v>
      </c>
      <c r="I886">
        <v>1</v>
      </c>
      <c r="J886">
        <v>0</v>
      </c>
      <c r="K886">
        <v>1990</v>
      </c>
      <c r="L886">
        <v>23</v>
      </c>
      <c r="M886">
        <v>0</v>
      </c>
      <c r="N886">
        <v>1</v>
      </c>
      <c r="O886">
        <v>0</v>
      </c>
      <c r="Q886">
        <v>25</v>
      </c>
      <c r="R886">
        <v>26</v>
      </c>
      <c r="S886">
        <v>27</v>
      </c>
      <c r="T886">
        <v>30</v>
      </c>
      <c r="U886">
        <v>33</v>
      </c>
      <c r="V886">
        <v>39</v>
      </c>
      <c r="W886">
        <v>48</v>
      </c>
      <c r="X886">
        <v>39</v>
      </c>
      <c r="Y886">
        <f t="shared" si="104"/>
        <v>2</v>
      </c>
      <c r="Z886">
        <f t="shared" si="105"/>
        <v>3</v>
      </c>
      <c r="AA886">
        <f t="shared" si="106"/>
        <v>4</v>
      </c>
      <c r="AB886">
        <f t="shared" si="107"/>
        <v>7</v>
      </c>
      <c r="AC886">
        <f t="shared" si="108"/>
        <v>10</v>
      </c>
      <c r="AD886">
        <f t="shared" si="109"/>
        <v>16</v>
      </c>
      <c r="AE886">
        <f t="shared" si="110"/>
        <v>25</v>
      </c>
      <c r="AF886">
        <f t="shared" si="111"/>
        <v>16</v>
      </c>
      <c r="AG886" t="s">
        <v>3270</v>
      </c>
    </row>
    <row r="887" spans="1:33" x14ac:dyDescent="0.25">
      <c r="A887" t="s">
        <v>1265</v>
      </c>
      <c r="B887" t="s">
        <v>705</v>
      </c>
      <c r="C887" t="s">
        <v>5</v>
      </c>
      <c r="D887">
        <v>1967</v>
      </c>
      <c r="E887" t="s">
        <v>21</v>
      </c>
      <c r="F887" t="s">
        <v>217</v>
      </c>
      <c r="G887">
        <v>1</v>
      </c>
      <c r="H887">
        <v>1</v>
      </c>
      <c r="I887">
        <v>1</v>
      </c>
      <c r="J887">
        <v>1</v>
      </c>
      <c r="K887">
        <v>1990</v>
      </c>
      <c r="L887">
        <v>23</v>
      </c>
      <c r="M887">
        <v>0</v>
      </c>
      <c r="N887">
        <v>0</v>
      </c>
      <c r="O887">
        <v>0</v>
      </c>
      <c r="Q887">
        <v>0</v>
      </c>
      <c r="R887">
        <v>27</v>
      </c>
      <c r="S887">
        <v>33</v>
      </c>
      <c r="T887">
        <v>34</v>
      </c>
      <c r="U887">
        <v>39</v>
      </c>
      <c r="V887">
        <v>45</v>
      </c>
      <c r="W887">
        <v>53</v>
      </c>
      <c r="X887">
        <v>45</v>
      </c>
      <c r="Y887">
        <f t="shared" si="104"/>
        <v>-23</v>
      </c>
      <c r="Z887">
        <f t="shared" si="105"/>
        <v>4</v>
      </c>
      <c r="AA887">
        <f t="shared" si="106"/>
        <v>10</v>
      </c>
      <c r="AB887">
        <f t="shared" si="107"/>
        <v>11</v>
      </c>
      <c r="AC887">
        <f t="shared" si="108"/>
        <v>16</v>
      </c>
      <c r="AD887">
        <f t="shared" si="109"/>
        <v>22</v>
      </c>
      <c r="AE887">
        <f t="shared" si="110"/>
        <v>30</v>
      </c>
      <c r="AF887">
        <f t="shared" si="111"/>
        <v>22</v>
      </c>
      <c r="AG887" t="s">
        <v>3422</v>
      </c>
    </row>
    <row r="888" spans="1:33" x14ac:dyDescent="0.25">
      <c r="A888" t="s">
        <v>2288</v>
      </c>
      <c r="B888" t="s">
        <v>2289</v>
      </c>
      <c r="C888" t="s">
        <v>25</v>
      </c>
      <c r="D888">
        <v>1967</v>
      </c>
      <c r="E888" t="s">
        <v>21</v>
      </c>
      <c r="F888" t="s">
        <v>90</v>
      </c>
      <c r="G888">
        <v>0</v>
      </c>
      <c r="H888">
        <v>1</v>
      </c>
      <c r="I888">
        <v>1</v>
      </c>
      <c r="J888">
        <v>1</v>
      </c>
      <c r="K888">
        <v>1990</v>
      </c>
      <c r="L888">
        <v>23</v>
      </c>
      <c r="M888">
        <v>0</v>
      </c>
      <c r="N888">
        <v>0</v>
      </c>
      <c r="O888">
        <v>0</v>
      </c>
      <c r="Q888">
        <v>27</v>
      </c>
      <c r="R888">
        <v>30</v>
      </c>
      <c r="S888">
        <v>33</v>
      </c>
      <c r="T888">
        <v>38</v>
      </c>
      <c r="U888">
        <v>45</v>
      </c>
      <c r="V888">
        <v>52</v>
      </c>
      <c r="W888">
        <v>0</v>
      </c>
      <c r="X888">
        <v>52</v>
      </c>
      <c r="Y888">
        <f t="shared" si="104"/>
        <v>4</v>
      </c>
      <c r="Z888">
        <f t="shared" si="105"/>
        <v>7</v>
      </c>
      <c r="AA888">
        <f t="shared" si="106"/>
        <v>10</v>
      </c>
      <c r="AB888">
        <f t="shared" si="107"/>
        <v>15</v>
      </c>
      <c r="AC888">
        <f t="shared" si="108"/>
        <v>22</v>
      </c>
      <c r="AD888">
        <f t="shared" si="109"/>
        <v>29</v>
      </c>
      <c r="AE888">
        <f t="shared" si="110"/>
        <v>-23</v>
      </c>
      <c r="AF888">
        <f t="shared" si="111"/>
        <v>29</v>
      </c>
      <c r="AG888" t="s">
        <v>3457</v>
      </c>
    </row>
    <row r="889" spans="1:33" x14ac:dyDescent="0.25">
      <c r="A889" t="s">
        <v>2230</v>
      </c>
      <c r="B889" t="s">
        <v>2231</v>
      </c>
      <c r="C889" t="s">
        <v>5</v>
      </c>
      <c r="D889">
        <v>1967</v>
      </c>
      <c r="E889" t="s">
        <v>21</v>
      </c>
      <c r="G889">
        <v>1</v>
      </c>
      <c r="H889">
        <v>1</v>
      </c>
      <c r="I889">
        <v>1</v>
      </c>
      <c r="J889">
        <v>0</v>
      </c>
      <c r="K889">
        <v>1990</v>
      </c>
      <c r="L889">
        <v>23</v>
      </c>
      <c r="M889">
        <v>0</v>
      </c>
      <c r="N889">
        <v>1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38</v>
      </c>
      <c r="V889">
        <v>49</v>
      </c>
      <c r="W889">
        <v>0</v>
      </c>
      <c r="X889">
        <v>49</v>
      </c>
      <c r="Y889">
        <f t="shared" si="104"/>
        <v>-23</v>
      </c>
      <c r="Z889">
        <f t="shared" si="105"/>
        <v>-23</v>
      </c>
      <c r="AA889">
        <f t="shared" si="106"/>
        <v>-23</v>
      </c>
      <c r="AB889">
        <f t="shared" si="107"/>
        <v>-23</v>
      </c>
      <c r="AC889">
        <f t="shared" si="108"/>
        <v>15</v>
      </c>
      <c r="AD889">
        <f t="shared" si="109"/>
        <v>26</v>
      </c>
      <c r="AE889">
        <f t="shared" si="110"/>
        <v>-23</v>
      </c>
      <c r="AF889">
        <f t="shared" si="111"/>
        <v>26</v>
      </c>
      <c r="AG889" t="s">
        <v>3929</v>
      </c>
    </row>
    <row r="890" spans="1:33" x14ac:dyDescent="0.25">
      <c r="A890" t="s">
        <v>1220</v>
      </c>
      <c r="B890" t="s">
        <v>1221</v>
      </c>
      <c r="C890" t="s">
        <v>5</v>
      </c>
      <c r="D890">
        <v>1967</v>
      </c>
      <c r="E890" t="s">
        <v>21</v>
      </c>
      <c r="F890" t="s">
        <v>22</v>
      </c>
      <c r="G890">
        <v>1</v>
      </c>
      <c r="H890">
        <v>1</v>
      </c>
      <c r="I890">
        <v>1</v>
      </c>
      <c r="J890">
        <v>0</v>
      </c>
      <c r="K890">
        <v>1990</v>
      </c>
      <c r="L890">
        <v>23</v>
      </c>
      <c r="M890">
        <v>0</v>
      </c>
      <c r="N890">
        <v>0</v>
      </c>
      <c r="O890">
        <v>0</v>
      </c>
      <c r="Q890">
        <v>27</v>
      </c>
      <c r="R890">
        <v>0</v>
      </c>
      <c r="S890">
        <v>29</v>
      </c>
      <c r="T890">
        <v>33</v>
      </c>
      <c r="U890">
        <v>44</v>
      </c>
      <c r="V890">
        <v>46</v>
      </c>
      <c r="W890">
        <v>0</v>
      </c>
      <c r="X890">
        <v>46</v>
      </c>
      <c r="Y890">
        <f t="shared" si="104"/>
        <v>4</v>
      </c>
      <c r="Z890">
        <f t="shared" si="105"/>
        <v>-23</v>
      </c>
      <c r="AA890">
        <f t="shared" si="106"/>
        <v>6</v>
      </c>
      <c r="AB890">
        <f t="shared" si="107"/>
        <v>10</v>
      </c>
      <c r="AC890">
        <f t="shared" si="108"/>
        <v>21</v>
      </c>
      <c r="AD890">
        <f t="shared" si="109"/>
        <v>23</v>
      </c>
      <c r="AE890">
        <f t="shared" si="110"/>
        <v>-23</v>
      </c>
      <c r="AF890">
        <f t="shared" si="111"/>
        <v>23</v>
      </c>
      <c r="AG890">
        <v>0</v>
      </c>
    </row>
    <row r="891" spans="1:33" x14ac:dyDescent="0.25">
      <c r="A891" t="s">
        <v>2552</v>
      </c>
      <c r="B891" t="s">
        <v>2553</v>
      </c>
      <c r="C891" t="s">
        <v>5</v>
      </c>
      <c r="D891">
        <v>1967</v>
      </c>
      <c r="E891" t="s">
        <v>21</v>
      </c>
      <c r="G891">
        <v>0</v>
      </c>
      <c r="H891">
        <v>1</v>
      </c>
      <c r="I891">
        <v>1</v>
      </c>
      <c r="J891">
        <v>0</v>
      </c>
      <c r="K891">
        <v>1990</v>
      </c>
      <c r="L891">
        <v>23</v>
      </c>
      <c r="M891">
        <v>1</v>
      </c>
      <c r="N891">
        <v>0</v>
      </c>
      <c r="O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49</v>
      </c>
      <c r="W891">
        <v>0</v>
      </c>
      <c r="X891">
        <v>49</v>
      </c>
      <c r="Y891">
        <f t="shared" si="104"/>
        <v>-23</v>
      </c>
      <c r="Z891">
        <f t="shared" si="105"/>
        <v>-23</v>
      </c>
      <c r="AA891">
        <f t="shared" si="106"/>
        <v>-23</v>
      </c>
      <c r="AB891">
        <f t="shared" si="107"/>
        <v>-23</v>
      </c>
      <c r="AC891">
        <f t="shared" si="108"/>
        <v>-23</v>
      </c>
      <c r="AD891">
        <f t="shared" si="109"/>
        <v>26</v>
      </c>
      <c r="AE891">
        <f t="shared" si="110"/>
        <v>-23</v>
      </c>
      <c r="AF891">
        <f t="shared" si="111"/>
        <v>26</v>
      </c>
      <c r="AG891">
        <v>0</v>
      </c>
    </row>
    <row r="892" spans="1:33" x14ac:dyDescent="0.25">
      <c r="A892" t="s">
        <v>498</v>
      </c>
      <c r="B892" t="s">
        <v>499</v>
      </c>
      <c r="C892" t="s">
        <v>5</v>
      </c>
      <c r="D892">
        <v>1967</v>
      </c>
      <c r="E892" t="s">
        <v>21</v>
      </c>
      <c r="F892" t="s">
        <v>103</v>
      </c>
      <c r="G892">
        <v>0</v>
      </c>
      <c r="H892">
        <v>1</v>
      </c>
      <c r="I892">
        <v>1</v>
      </c>
      <c r="J892">
        <v>0</v>
      </c>
      <c r="K892">
        <v>1990</v>
      </c>
      <c r="L892">
        <v>23</v>
      </c>
      <c r="M892">
        <v>0</v>
      </c>
      <c r="N892">
        <v>0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04"/>
        <v>-23</v>
      </c>
      <c r="Z892">
        <f t="shared" si="105"/>
        <v>-23</v>
      </c>
      <c r="AA892">
        <f t="shared" si="106"/>
        <v>-23</v>
      </c>
      <c r="AB892">
        <f t="shared" si="107"/>
        <v>-23</v>
      </c>
      <c r="AC892">
        <f t="shared" si="108"/>
        <v>-23</v>
      </c>
      <c r="AD892">
        <f t="shared" si="109"/>
        <v>-23</v>
      </c>
      <c r="AE892">
        <f t="shared" si="110"/>
        <v>-23</v>
      </c>
      <c r="AF892">
        <f t="shared" si="111"/>
        <v>-23</v>
      </c>
      <c r="AG892" t="s">
        <v>3491</v>
      </c>
    </row>
    <row r="893" spans="1:33" x14ac:dyDescent="0.25">
      <c r="A893" t="s">
        <v>305</v>
      </c>
      <c r="B893" t="s">
        <v>306</v>
      </c>
      <c r="C893" t="s">
        <v>5</v>
      </c>
      <c r="D893">
        <v>1968</v>
      </c>
      <c r="E893" t="s">
        <v>21</v>
      </c>
      <c r="F893" t="s">
        <v>90</v>
      </c>
      <c r="G893">
        <v>0</v>
      </c>
      <c r="H893">
        <v>1</v>
      </c>
      <c r="I893">
        <v>1</v>
      </c>
      <c r="J893">
        <v>0</v>
      </c>
      <c r="K893">
        <v>1990</v>
      </c>
      <c r="L893">
        <v>22</v>
      </c>
      <c r="M893">
        <v>0</v>
      </c>
      <c r="N893">
        <v>0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04"/>
        <v>-22</v>
      </c>
      <c r="Z893">
        <f t="shared" si="105"/>
        <v>-22</v>
      </c>
      <c r="AA893">
        <f t="shared" si="106"/>
        <v>-22</v>
      </c>
      <c r="AB893">
        <f t="shared" si="107"/>
        <v>-22</v>
      </c>
      <c r="AC893">
        <f t="shared" si="108"/>
        <v>-22</v>
      </c>
      <c r="AD893">
        <f t="shared" si="109"/>
        <v>-22</v>
      </c>
      <c r="AE893">
        <f t="shared" si="110"/>
        <v>-22</v>
      </c>
      <c r="AF893">
        <f t="shared" si="111"/>
        <v>-22</v>
      </c>
      <c r="AG893" t="s">
        <v>3744</v>
      </c>
    </row>
    <row r="894" spans="1:33" x14ac:dyDescent="0.25">
      <c r="A894" t="s">
        <v>1182</v>
      </c>
      <c r="B894" t="s">
        <v>1183</v>
      </c>
      <c r="C894" t="s">
        <v>5</v>
      </c>
      <c r="D894">
        <v>1968</v>
      </c>
      <c r="E894" t="s">
        <v>21</v>
      </c>
      <c r="F894" t="s">
        <v>95</v>
      </c>
      <c r="G894">
        <v>1</v>
      </c>
      <c r="H894">
        <v>1</v>
      </c>
      <c r="I894">
        <v>1</v>
      </c>
      <c r="J894">
        <v>0</v>
      </c>
      <c r="K894">
        <v>1990</v>
      </c>
      <c r="L894">
        <v>22</v>
      </c>
      <c r="M894">
        <v>0</v>
      </c>
      <c r="N894">
        <v>0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45</v>
      </c>
      <c r="W894">
        <v>0</v>
      </c>
      <c r="X894">
        <v>45</v>
      </c>
      <c r="Y894">
        <f t="shared" si="104"/>
        <v>-22</v>
      </c>
      <c r="Z894">
        <f t="shared" si="105"/>
        <v>-22</v>
      </c>
      <c r="AA894">
        <f t="shared" si="106"/>
        <v>-22</v>
      </c>
      <c r="AB894">
        <f t="shared" si="107"/>
        <v>-22</v>
      </c>
      <c r="AC894">
        <f t="shared" si="108"/>
        <v>-22</v>
      </c>
      <c r="AD894">
        <f t="shared" si="109"/>
        <v>23</v>
      </c>
      <c r="AE894">
        <f t="shared" si="110"/>
        <v>-22</v>
      </c>
      <c r="AF894">
        <f t="shared" si="111"/>
        <v>23</v>
      </c>
      <c r="AG894" t="s">
        <v>2723</v>
      </c>
    </row>
    <row r="895" spans="1:33" x14ac:dyDescent="0.25">
      <c r="A895" t="s">
        <v>599</v>
      </c>
      <c r="B895" t="s">
        <v>600</v>
      </c>
      <c r="C895" t="s">
        <v>5</v>
      </c>
      <c r="D895">
        <v>1968</v>
      </c>
      <c r="E895" t="s">
        <v>21</v>
      </c>
      <c r="F895" t="s">
        <v>18</v>
      </c>
      <c r="G895">
        <v>0</v>
      </c>
      <c r="H895">
        <v>1</v>
      </c>
      <c r="I895">
        <v>1</v>
      </c>
      <c r="J895">
        <v>0</v>
      </c>
      <c r="K895">
        <v>1990</v>
      </c>
      <c r="L895">
        <v>22</v>
      </c>
      <c r="M895">
        <v>1</v>
      </c>
      <c r="N895">
        <v>1</v>
      </c>
      <c r="O895">
        <v>1</v>
      </c>
      <c r="Q895">
        <v>26</v>
      </c>
      <c r="R895">
        <v>0</v>
      </c>
      <c r="S895">
        <v>34</v>
      </c>
      <c r="T895">
        <v>38</v>
      </c>
      <c r="U895">
        <v>43</v>
      </c>
      <c r="V895">
        <v>0</v>
      </c>
      <c r="W895">
        <v>0</v>
      </c>
      <c r="X895">
        <v>0</v>
      </c>
      <c r="Y895">
        <f t="shared" si="104"/>
        <v>4</v>
      </c>
      <c r="Z895">
        <f t="shared" si="105"/>
        <v>-22</v>
      </c>
      <c r="AA895">
        <f t="shared" si="106"/>
        <v>12</v>
      </c>
      <c r="AB895">
        <f t="shared" si="107"/>
        <v>16</v>
      </c>
      <c r="AC895">
        <f t="shared" si="108"/>
        <v>21</v>
      </c>
      <c r="AD895">
        <f t="shared" si="109"/>
        <v>-22</v>
      </c>
      <c r="AE895">
        <f t="shared" si="110"/>
        <v>-22</v>
      </c>
      <c r="AF895">
        <f t="shared" si="111"/>
        <v>-22</v>
      </c>
      <c r="AG895">
        <v>0</v>
      </c>
    </row>
    <row r="896" spans="1:33" x14ac:dyDescent="0.25">
      <c r="A896" t="s">
        <v>1070</v>
      </c>
      <c r="B896" t="s">
        <v>1071</v>
      </c>
      <c r="C896" t="s">
        <v>5</v>
      </c>
      <c r="D896">
        <v>1968</v>
      </c>
      <c r="E896" t="s">
        <v>21</v>
      </c>
      <c r="F896" t="s">
        <v>150</v>
      </c>
      <c r="G896">
        <v>0</v>
      </c>
      <c r="H896">
        <v>1</v>
      </c>
      <c r="I896">
        <v>1</v>
      </c>
      <c r="J896">
        <v>0</v>
      </c>
      <c r="K896">
        <v>1990</v>
      </c>
      <c r="L896">
        <v>22</v>
      </c>
      <c r="M896">
        <v>1</v>
      </c>
      <c r="N896">
        <v>0</v>
      </c>
      <c r="O896">
        <v>0</v>
      </c>
      <c r="Q896">
        <v>0</v>
      </c>
      <c r="R896">
        <v>0</v>
      </c>
      <c r="S896">
        <v>32</v>
      </c>
      <c r="T896">
        <v>0</v>
      </c>
      <c r="U896">
        <v>41</v>
      </c>
      <c r="V896">
        <v>50</v>
      </c>
      <c r="W896">
        <v>0</v>
      </c>
      <c r="X896">
        <v>50</v>
      </c>
      <c r="Y896">
        <f t="shared" si="104"/>
        <v>-22</v>
      </c>
      <c r="Z896">
        <f t="shared" si="105"/>
        <v>-22</v>
      </c>
      <c r="AA896">
        <f t="shared" si="106"/>
        <v>10</v>
      </c>
      <c r="AB896">
        <f t="shared" si="107"/>
        <v>-22</v>
      </c>
      <c r="AC896">
        <f t="shared" si="108"/>
        <v>19</v>
      </c>
      <c r="AD896">
        <f t="shared" si="109"/>
        <v>28</v>
      </c>
      <c r="AE896">
        <f t="shared" si="110"/>
        <v>-22</v>
      </c>
      <c r="AF896">
        <f t="shared" si="111"/>
        <v>28</v>
      </c>
      <c r="AG896" t="s">
        <v>3539</v>
      </c>
    </row>
    <row r="897" spans="1:33" x14ac:dyDescent="0.25">
      <c r="A897" t="s">
        <v>2450</v>
      </c>
      <c r="B897" t="s">
        <v>2451</v>
      </c>
      <c r="C897" t="s">
        <v>25</v>
      </c>
      <c r="D897">
        <v>1968</v>
      </c>
      <c r="E897" t="s">
        <v>21</v>
      </c>
      <c r="F897" t="s">
        <v>30</v>
      </c>
      <c r="G897">
        <v>0</v>
      </c>
      <c r="H897">
        <v>1</v>
      </c>
      <c r="I897">
        <v>1</v>
      </c>
      <c r="J897">
        <v>0</v>
      </c>
      <c r="K897">
        <v>1990</v>
      </c>
      <c r="L897">
        <v>22</v>
      </c>
      <c r="M897">
        <v>0</v>
      </c>
      <c r="N897">
        <v>0</v>
      </c>
      <c r="O897">
        <v>0</v>
      </c>
      <c r="Q897">
        <v>0</v>
      </c>
      <c r="R897">
        <v>30</v>
      </c>
      <c r="S897">
        <v>0</v>
      </c>
      <c r="T897">
        <v>33</v>
      </c>
      <c r="U897">
        <v>0</v>
      </c>
      <c r="V897">
        <v>35</v>
      </c>
      <c r="W897">
        <v>0</v>
      </c>
      <c r="X897">
        <v>35</v>
      </c>
      <c r="Y897">
        <f t="shared" si="104"/>
        <v>-22</v>
      </c>
      <c r="Z897">
        <f t="shared" si="105"/>
        <v>8</v>
      </c>
      <c r="AA897">
        <f t="shared" si="106"/>
        <v>-22</v>
      </c>
      <c r="AB897">
        <f t="shared" si="107"/>
        <v>11</v>
      </c>
      <c r="AC897">
        <f t="shared" si="108"/>
        <v>-22</v>
      </c>
      <c r="AD897">
        <f t="shared" si="109"/>
        <v>13</v>
      </c>
      <c r="AE897">
        <f t="shared" si="110"/>
        <v>-22</v>
      </c>
      <c r="AF897">
        <f t="shared" si="111"/>
        <v>13</v>
      </c>
      <c r="AG897" t="s">
        <v>3466</v>
      </c>
    </row>
    <row r="898" spans="1:33" x14ac:dyDescent="0.25">
      <c r="A898" t="s">
        <v>2049</v>
      </c>
      <c r="B898" t="s">
        <v>862</v>
      </c>
      <c r="C898" t="s">
        <v>5</v>
      </c>
      <c r="D898">
        <v>1968</v>
      </c>
      <c r="E898" t="s">
        <v>21</v>
      </c>
      <c r="F898" t="s">
        <v>183</v>
      </c>
      <c r="G898">
        <v>1</v>
      </c>
      <c r="H898">
        <v>1</v>
      </c>
      <c r="I898">
        <v>1</v>
      </c>
      <c r="J898">
        <v>0</v>
      </c>
      <c r="K898">
        <v>1990</v>
      </c>
      <c r="L898">
        <v>22</v>
      </c>
      <c r="M898">
        <v>1</v>
      </c>
      <c r="N898">
        <v>0</v>
      </c>
      <c r="O898">
        <v>1</v>
      </c>
      <c r="Q898">
        <v>0</v>
      </c>
      <c r="R898">
        <v>27</v>
      </c>
      <c r="S898">
        <v>35</v>
      </c>
      <c r="T898">
        <v>39</v>
      </c>
      <c r="U898">
        <v>45</v>
      </c>
      <c r="V898">
        <v>49</v>
      </c>
      <c r="W898">
        <v>0</v>
      </c>
      <c r="X898">
        <v>49</v>
      </c>
      <c r="Y898">
        <f t="shared" si="104"/>
        <v>-22</v>
      </c>
      <c r="Z898">
        <f t="shared" si="105"/>
        <v>5</v>
      </c>
      <c r="AA898">
        <f t="shared" si="106"/>
        <v>13</v>
      </c>
      <c r="AB898">
        <f t="shared" si="107"/>
        <v>17</v>
      </c>
      <c r="AC898">
        <f t="shared" si="108"/>
        <v>23</v>
      </c>
      <c r="AD898">
        <f t="shared" si="109"/>
        <v>27</v>
      </c>
      <c r="AE898">
        <f t="shared" si="110"/>
        <v>-22</v>
      </c>
      <c r="AF898">
        <f t="shared" si="111"/>
        <v>27</v>
      </c>
      <c r="AG898" t="s">
        <v>2963</v>
      </c>
    </row>
    <row r="899" spans="1:33" x14ac:dyDescent="0.25">
      <c r="A899" t="s">
        <v>2545</v>
      </c>
      <c r="B899" t="s">
        <v>2546</v>
      </c>
      <c r="C899" t="s">
        <v>5</v>
      </c>
      <c r="D899">
        <v>1968</v>
      </c>
      <c r="E899" t="s">
        <v>21</v>
      </c>
      <c r="F899" t="s">
        <v>183</v>
      </c>
      <c r="G899">
        <v>1</v>
      </c>
      <c r="H899">
        <v>1</v>
      </c>
      <c r="I899">
        <v>1</v>
      </c>
      <c r="J899">
        <v>1</v>
      </c>
      <c r="K899">
        <v>1990</v>
      </c>
      <c r="L899">
        <v>22</v>
      </c>
      <c r="M899">
        <v>0</v>
      </c>
      <c r="N899">
        <v>1</v>
      </c>
      <c r="O899">
        <v>0</v>
      </c>
      <c r="Q899">
        <v>0</v>
      </c>
      <c r="R899">
        <v>27</v>
      </c>
      <c r="S899">
        <v>31</v>
      </c>
      <c r="T899">
        <v>0</v>
      </c>
      <c r="U899">
        <v>40</v>
      </c>
      <c r="V899">
        <v>43</v>
      </c>
      <c r="W899">
        <v>0</v>
      </c>
      <c r="X899">
        <v>43</v>
      </c>
      <c r="Y899">
        <f t="shared" ref="Y899:Y962" si="112">Q899-L899</f>
        <v>-22</v>
      </c>
      <c r="Z899">
        <f t="shared" ref="Z899:Z962" si="113">R899-L899</f>
        <v>5</v>
      </c>
      <c r="AA899">
        <f t="shared" ref="AA899:AA962" si="114">S899-L899</f>
        <v>9</v>
      </c>
      <c r="AB899">
        <f t="shared" ref="AB899:AB962" si="115">T899-L899</f>
        <v>-22</v>
      </c>
      <c r="AC899">
        <f t="shared" ref="AC899:AC962" si="116">U899-L899</f>
        <v>18</v>
      </c>
      <c r="AD899">
        <f t="shared" ref="AD899:AD962" si="117">V899-L899</f>
        <v>21</v>
      </c>
      <c r="AE899">
        <f t="shared" ref="AE899:AE962" si="118">W899-L899</f>
        <v>-22</v>
      </c>
      <c r="AF899">
        <f t="shared" ref="AF899:AF962" si="119">X899-L899</f>
        <v>21</v>
      </c>
      <c r="AG899">
        <v>0</v>
      </c>
    </row>
    <row r="900" spans="1:33" x14ac:dyDescent="0.25">
      <c r="A900" t="s">
        <v>368</v>
      </c>
      <c r="B900" t="s">
        <v>369</v>
      </c>
      <c r="C900" t="s">
        <v>5</v>
      </c>
      <c r="D900">
        <v>1968</v>
      </c>
      <c r="E900" t="s">
        <v>21</v>
      </c>
      <c r="F900" t="s">
        <v>150</v>
      </c>
      <c r="G900">
        <v>0</v>
      </c>
      <c r="H900">
        <v>1</v>
      </c>
      <c r="I900">
        <v>1</v>
      </c>
      <c r="J900">
        <v>0</v>
      </c>
      <c r="K900">
        <v>1990</v>
      </c>
      <c r="L900">
        <v>22</v>
      </c>
      <c r="M900">
        <v>0</v>
      </c>
      <c r="N900">
        <v>0</v>
      </c>
      <c r="O900">
        <v>1</v>
      </c>
      <c r="Q900">
        <v>0</v>
      </c>
      <c r="R900">
        <v>0</v>
      </c>
      <c r="S900">
        <v>0</v>
      </c>
      <c r="T900">
        <v>0</v>
      </c>
      <c r="U900">
        <v>30</v>
      </c>
      <c r="V900">
        <v>33</v>
      </c>
      <c r="W900">
        <v>0</v>
      </c>
      <c r="X900">
        <v>33</v>
      </c>
      <c r="Y900">
        <f t="shared" si="112"/>
        <v>-22</v>
      </c>
      <c r="Z900">
        <f t="shared" si="113"/>
        <v>-22</v>
      </c>
      <c r="AA900">
        <f t="shared" si="114"/>
        <v>-22</v>
      </c>
      <c r="AB900">
        <f t="shared" si="115"/>
        <v>-22</v>
      </c>
      <c r="AC900">
        <f t="shared" si="116"/>
        <v>8</v>
      </c>
      <c r="AD900">
        <f t="shared" si="117"/>
        <v>11</v>
      </c>
      <c r="AE900">
        <f t="shared" si="118"/>
        <v>-22</v>
      </c>
      <c r="AF900">
        <f t="shared" si="119"/>
        <v>11</v>
      </c>
      <c r="AG900" t="s">
        <v>3169</v>
      </c>
    </row>
    <row r="901" spans="1:33" x14ac:dyDescent="0.25">
      <c r="A901" t="s">
        <v>232</v>
      </c>
      <c r="B901" t="s">
        <v>233</v>
      </c>
      <c r="C901" t="s">
        <v>5</v>
      </c>
      <c r="D901">
        <v>1968</v>
      </c>
      <c r="E901" t="s">
        <v>21</v>
      </c>
      <c r="F901" t="s">
        <v>150</v>
      </c>
      <c r="G901">
        <v>0</v>
      </c>
      <c r="H901">
        <v>1</v>
      </c>
      <c r="I901">
        <v>1</v>
      </c>
      <c r="J901">
        <v>0</v>
      </c>
      <c r="K901">
        <v>1990</v>
      </c>
      <c r="L901">
        <v>22</v>
      </c>
      <c r="M901">
        <v>0</v>
      </c>
      <c r="N901">
        <v>1</v>
      </c>
      <c r="O901">
        <v>1</v>
      </c>
      <c r="Q901">
        <v>22</v>
      </c>
      <c r="R901">
        <v>0</v>
      </c>
      <c r="S901">
        <v>0</v>
      </c>
      <c r="T901">
        <v>34</v>
      </c>
      <c r="U901">
        <v>41</v>
      </c>
      <c r="V901">
        <v>47</v>
      </c>
      <c r="W901">
        <v>0</v>
      </c>
      <c r="X901">
        <v>47</v>
      </c>
      <c r="Y901">
        <f t="shared" si="112"/>
        <v>0</v>
      </c>
      <c r="Z901">
        <f t="shared" si="113"/>
        <v>-22</v>
      </c>
      <c r="AA901">
        <f t="shared" si="114"/>
        <v>-22</v>
      </c>
      <c r="AB901">
        <f t="shared" si="115"/>
        <v>12</v>
      </c>
      <c r="AC901">
        <f t="shared" si="116"/>
        <v>19</v>
      </c>
      <c r="AD901">
        <f t="shared" si="117"/>
        <v>25</v>
      </c>
      <c r="AE901">
        <f t="shared" si="118"/>
        <v>-22</v>
      </c>
      <c r="AF901">
        <f t="shared" si="119"/>
        <v>25</v>
      </c>
      <c r="AG901" t="s">
        <v>3840</v>
      </c>
    </row>
    <row r="902" spans="1:33" x14ac:dyDescent="0.25">
      <c r="A902" t="s">
        <v>2020</v>
      </c>
      <c r="B902" t="s">
        <v>2021</v>
      </c>
      <c r="C902" t="s">
        <v>5</v>
      </c>
      <c r="D902">
        <v>1968</v>
      </c>
      <c r="E902" t="s">
        <v>21</v>
      </c>
      <c r="F902" t="s">
        <v>90</v>
      </c>
      <c r="G902">
        <v>1</v>
      </c>
      <c r="H902">
        <v>1</v>
      </c>
      <c r="I902">
        <v>1</v>
      </c>
      <c r="J902">
        <v>0</v>
      </c>
      <c r="K902">
        <v>1990</v>
      </c>
      <c r="L902">
        <v>22</v>
      </c>
      <c r="M902">
        <v>0</v>
      </c>
      <c r="N902">
        <v>1</v>
      </c>
      <c r="O902">
        <v>0</v>
      </c>
      <c r="Q902">
        <v>0</v>
      </c>
      <c r="R902">
        <v>0</v>
      </c>
      <c r="S902">
        <v>0</v>
      </c>
      <c r="T902">
        <v>30</v>
      </c>
      <c r="U902">
        <v>34</v>
      </c>
      <c r="V902">
        <v>50</v>
      </c>
      <c r="W902">
        <v>0</v>
      </c>
      <c r="X902">
        <v>50</v>
      </c>
      <c r="Y902">
        <f t="shared" si="112"/>
        <v>-22</v>
      </c>
      <c r="Z902">
        <f t="shared" si="113"/>
        <v>-22</v>
      </c>
      <c r="AA902">
        <f t="shared" si="114"/>
        <v>-22</v>
      </c>
      <c r="AB902">
        <f t="shared" si="115"/>
        <v>8</v>
      </c>
      <c r="AC902">
        <f t="shared" si="116"/>
        <v>12</v>
      </c>
      <c r="AD902">
        <f t="shared" si="117"/>
        <v>28</v>
      </c>
      <c r="AE902">
        <f t="shared" si="118"/>
        <v>-22</v>
      </c>
      <c r="AF902">
        <f t="shared" si="119"/>
        <v>28</v>
      </c>
      <c r="AG902" t="s">
        <v>3394</v>
      </c>
    </row>
    <row r="903" spans="1:33" x14ac:dyDescent="0.25">
      <c r="A903" t="s">
        <v>1570</v>
      </c>
      <c r="B903" t="s">
        <v>1571</v>
      </c>
      <c r="C903" t="s">
        <v>5</v>
      </c>
      <c r="D903">
        <v>1968</v>
      </c>
      <c r="E903" t="s">
        <v>21</v>
      </c>
      <c r="F903" t="s">
        <v>103</v>
      </c>
      <c r="G903">
        <v>0</v>
      </c>
      <c r="H903">
        <v>1</v>
      </c>
      <c r="I903">
        <v>1</v>
      </c>
      <c r="J903">
        <v>0</v>
      </c>
      <c r="K903">
        <v>1990</v>
      </c>
      <c r="L903">
        <v>22</v>
      </c>
      <c r="M903">
        <v>0</v>
      </c>
      <c r="N903">
        <v>1</v>
      </c>
      <c r="O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44</v>
      </c>
      <c r="X903">
        <v>0</v>
      </c>
      <c r="Y903">
        <f t="shared" si="112"/>
        <v>-22</v>
      </c>
      <c r="Z903">
        <f t="shared" si="113"/>
        <v>-22</v>
      </c>
      <c r="AA903">
        <f t="shared" si="114"/>
        <v>-22</v>
      </c>
      <c r="AB903">
        <f t="shared" si="115"/>
        <v>-22</v>
      </c>
      <c r="AC903">
        <f t="shared" si="116"/>
        <v>-22</v>
      </c>
      <c r="AD903">
        <f t="shared" si="117"/>
        <v>-22</v>
      </c>
      <c r="AE903">
        <f t="shared" si="118"/>
        <v>22</v>
      </c>
      <c r="AF903">
        <f t="shared" si="119"/>
        <v>-22</v>
      </c>
      <c r="AG903" t="s">
        <v>3003</v>
      </c>
    </row>
    <row r="904" spans="1:33" x14ac:dyDescent="0.25">
      <c r="A904" t="s">
        <v>2524</v>
      </c>
      <c r="B904" t="s">
        <v>2525</v>
      </c>
      <c r="C904" t="s">
        <v>5</v>
      </c>
      <c r="D904">
        <v>1968</v>
      </c>
      <c r="E904" t="s">
        <v>21</v>
      </c>
      <c r="F904" t="s">
        <v>30</v>
      </c>
      <c r="G904">
        <v>1</v>
      </c>
      <c r="H904">
        <v>1</v>
      </c>
      <c r="I904">
        <v>1</v>
      </c>
      <c r="J904">
        <v>0</v>
      </c>
      <c r="K904">
        <v>1990</v>
      </c>
      <c r="L904">
        <v>22</v>
      </c>
      <c r="M904">
        <v>0</v>
      </c>
      <c r="N904">
        <v>1</v>
      </c>
      <c r="O904">
        <v>0</v>
      </c>
      <c r="Q904">
        <v>0</v>
      </c>
      <c r="R904">
        <v>28</v>
      </c>
      <c r="S904">
        <v>31</v>
      </c>
      <c r="T904">
        <v>0</v>
      </c>
      <c r="U904">
        <v>32</v>
      </c>
      <c r="V904">
        <v>0</v>
      </c>
      <c r="W904">
        <v>0</v>
      </c>
      <c r="X904">
        <v>0</v>
      </c>
      <c r="Y904">
        <f t="shared" si="112"/>
        <v>-22</v>
      </c>
      <c r="Z904">
        <f t="shared" si="113"/>
        <v>6</v>
      </c>
      <c r="AA904">
        <f t="shared" si="114"/>
        <v>9</v>
      </c>
      <c r="AB904">
        <f t="shared" si="115"/>
        <v>-22</v>
      </c>
      <c r="AC904">
        <f t="shared" si="116"/>
        <v>10</v>
      </c>
      <c r="AD904">
        <f t="shared" si="117"/>
        <v>-22</v>
      </c>
      <c r="AE904">
        <f t="shared" si="118"/>
        <v>-22</v>
      </c>
      <c r="AF904">
        <f t="shared" si="119"/>
        <v>-22</v>
      </c>
      <c r="AG904" t="s">
        <v>3545</v>
      </c>
    </row>
    <row r="905" spans="1:33" x14ac:dyDescent="0.25">
      <c r="A905" t="s">
        <v>2500</v>
      </c>
      <c r="B905" t="s">
        <v>2501</v>
      </c>
      <c r="C905" t="s">
        <v>5</v>
      </c>
      <c r="D905">
        <v>1968</v>
      </c>
      <c r="E905" t="s">
        <v>21</v>
      </c>
      <c r="F905" t="s">
        <v>33</v>
      </c>
      <c r="G905">
        <v>1</v>
      </c>
      <c r="H905">
        <v>1</v>
      </c>
      <c r="I905">
        <v>1</v>
      </c>
      <c r="J905">
        <v>0</v>
      </c>
      <c r="K905">
        <v>1990</v>
      </c>
      <c r="L905">
        <v>22</v>
      </c>
      <c r="M905">
        <v>0</v>
      </c>
      <c r="N905">
        <v>0</v>
      </c>
      <c r="O905">
        <v>0</v>
      </c>
      <c r="Q905">
        <v>30</v>
      </c>
      <c r="R905">
        <v>0</v>
      </c>
      <c r="S905">
        <v>31</v>
      </c>
      <c r="T905">
        <v>34</v>
      </c>
      <c r="U905">
        <v>45</v>
      </c>
      <c r="V905">
        <v>49</v>
      </c>
      <c r="W905">
        <v>0</v>
      </c>
      <c r="X905">
        <v>49</v>
      </c>
      <c r="Y905">
        <f t="shared" si="112"/>
        <v>8</v>
      </c>
      <c r="Z905">
        <f t="shared" si="113"/>
        <v>-22</v>
      </c>
      <c r="AA905">
        <f t="shared" si="114"/>
        <v>9</v>
      </c>
      <c r="AB905">
        <f t="shared" si="115"/>
        <v>12</v>
      </c>
      <c r="AC905">
        <f t="shared" si="116"/>
        <v>23</v>
      </c>
      <c r="AD905">
        <f t="shared" si="117"/>
        <v>27</v>
      </c>
      <c r="AE905">
        <f t="shared" si="118"/>
        <v>-22</v>
      </c>
      <c r="AF905">
        <f t="shared" si="119"/>
        <v>27</v>
      </c>
      <c r="AG905">
        <v>0</v>
      </c>
    </row>
    <row r="906" spans="1:33" x14ac:dyDescent="0.25">
      <c r="A906" t="s">
        <v>535</v>
      </c>
      <c r="B906" t="s">
        <v>536</v>
      </c>
      <c r="C906" t="s">
        <v>25</v>
      </c>
      <c r="D906">
        <v>1968</v>
      </c>
      <c r="E906" t="s">
        <v>21</v>
      </c>
      <c r="F906" t="s">
        <v>150</v>
      </c>
      <c r="G906">
        <v>0</v>
      </c>
      <c r="H906">
        <v>1</v>
      </c>
      <c r="I906">
        <v>1</v>
      </c>
      <c r="J906">
        <v>0</v>
      </c>
      <c r="K906">
        <v>1990</v>
      </c>
      <c r="L906">
        <v>22</v>
      </c>
      <c r="M906">
        <v>0</v>
      </c>
      <c r="N906">
        <v>0</v>
      </c>
      <c r="O906">
        <v>0</v>
      </c>
      <c r="Q906">
        <v>26</v>
      </c>
      <c r="R906">
        <v>31</v>
      </c>
      <c r="S906">
        <v>0</v>
      </c>
      <c r="T906">
        <v>33</v>
      </c>
      <c r="U906">
        <v>43</v>
      </c>
      <c r="V906">
        <v>49</v>
      </c>
      <c r="W906">
        <v>0</v>
      </c>
      <c r="X906">
        <v>49</v>
      </c>
      <c r="Y906">
        <f t="shared" si="112"/>
        <v>4</v>
      </c>
      <c r="Z906">
        <f t="shared" si="113"/>
        <v>9</v>
      </c>
      <c r="AA906">
        <f t="shared" si="114"/>
        <v>-22</v>
      </c>
      <c r="AB906">
        <f t="shared" si="115"/>
        <v>11</v>
      </c>
      <c r="AC906">
        <f t="shared" si="116"/>
        <v>21</v>
      </c>
      <c r="AD906">
        <f t="shared" si="117"/>
        <v>27</v>
      </c>
      <c r="AE906">
        <f t="shared" si="118"/>
        <v>-22</v>
      </c>
      <c r="AF906">
        <f t="shared" si="119"/>
        <v>27</v>
      </c>
      <c r="AG906" t="s">
        <v>3725</v>
      </c>
    </row>
    <row r="907" spans="1:33" x14ac:dyDescent="0.25">
      <c r="A907" t="s">
        <v>421</v>
      </c>
      <c r="B907" t="s">
        <v>422</v>
      </c>
      <c r="C907" t="s">
        <v>5</v>
      </c>
      <c r="D907">
        <v>1968</v>
      </c>
      <c r="E907" t="s">
        <v>21</v>
      </c>
      <c r="F907" t="s">
        <v>95</v>
      </c>
      <c r="G907">
        <v>1</v>
      </c>
      <c r="H907">
        <v>1</v>
      </c>
      <c r="I907">
        <v>1</v>
      </c>
      <c r="J907">
        <v>0</v>
      </c>
      <c r="K907">
        <v>1990</v>
      </c>
      <c r="L907">
        <v>22</v>
      </c>
      <c r="M907">
        <v>0</v>
      </c>
      <c r="N907">
        <v>1</v>
      </c>
      <c r="O907">
        <v>0</v>
      </c>
      <c r="Q907">
        <v>0</v>
      </c>
      <c r="R907">
        <v>0</v>
      </c>
      <c r="S907">
        <v>45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12"/>
        <v>-22</v>
      </c>
      <c r="Z907">
        <f t="shared" si="113"/>
        <v>-22</v>
      </c>
      <c r="AA907">
        <f t="shared" si="114"/>
        <v>23</v>
      </c>
      <c r="AB907">
        <f t="shared" si="115"/>
        <v>-22</v>
      </c>
      <c r="AC907">
        <f t="shared" si="116"/>
        <v>-22</v>
      </c>
      <c r="AD907">
        <f t="shared" si="117"/>
        <v>-22</v>
      </c>
      <c r="AE907">
        <f t="shared" si="118"/>
        <v>-22</v>
      </c>
      <c r="AF907">
        <f t="shared" si="119"/>
        <v>-22</v>
      </c>
      <c r="AG907" t="s">
        <v>2806</v>
      </c>
    </row>
    <row r="908" spans="1:33" x14ac:dyDescent="0.25">
      <c r="A908" t="s">
        <v>1969</v>
      </c>
      <c r="B908" t="s">
        <v>1970</v>
      </c>
      <c r="C908" t="s">
        <v>5</v>
      </c>
      <c r="D908">
        <v>1968</v>
      </c>
      <c r="E908" t="s">
        <v>21</v>
      </c>
      <c r="F908" t="s">
        <v>84</v>
      </c>
      <c r="G908">
        <v>1</v>
      </c>
      <c r="H908">
        <v>1</v>
      </c>
      <c r="I908">
        <v>1</v>
      </c>
      <c r="J908">
        <v>0</v>
      </c>
      <c r="K908">
        <v>1990</v>
      </c>
      <c r="L908">
        <v>22</v>
      </c>
      <c r="M908">
        <v>0</v>
      </c>
      <c r="N908">
        <v>0</v>
      </c>
      <c r="O908">
        <v>0</v>
      </c>
      <c r="Q908">
        <v>0</v>
      </c>
      <c r="R908">
        <v>0</v>
      </c>
      <c r="S908">
        <v>47</v>
      </c>
      <c r="T908">
        <v>0</v>
      </c>
      <c r="U908">
        <v>0</v>
      </c>
      <c r="V908">
        <v>0</v>
      </c>
      <c r="W908">
        <v>0</v>
      </c>
      <c r="X908">
        <v>0</v>
      </c>
      <c r="Y908">
        <f t="shared" si="112"/>
        <v>-22</v>
      </c>
      <c r="Z908">
        <f t="shared" si="113"/>
        <v>-22</v>
      </c>
      <c r="AA908">
        <f t="shared" si="114"/>
        <v>25</v>
      </c>
      <c r="AB908">
        <f t="shared" si="115"/>
        <v>-22</v>
      </c>
      <c r="AC908">
        <f t="shared" si="116"/>
        <v>-22</v>
      </c>
      <c r="AD908">
        <f t="shared" si="117"/>
        <v>-22</v>
      </c>
      <c r="AE908">
        <f t="shared" si="118"/>
        <v>-22</v>
      </c>
      <c r="AF908">
        <f t="shared" si="119"/>
        <v>-22</v>
      </c>
      <c r="AG908" t="s">
        <v>3167</v>
      </c>
    </row>
    <row r="909" spans="1:33" x14ac:dyDescent="0.25">
      <c r="A909" t="s">
        <v>1076</v>
      </c>
      <c r="B909" t="s">
        <v>1078</v>
      </c>
      <c r="C909" t="s">
        <v>25</v>
      </c>
      <c r="D909">
        <v>1968</v>
      </c>
      <c r="E909" t="s">
        <v>21</v>
      </c>
      <c r="F909" t="s">
        <v>36</v>
      </c>
      <c r="G909">
        <v>0</v>
      </c>
      <c r="H909">
        <v>1</v>
      </c>
      <c r="I909">
        <v>1</v>
      </c>
      <c r="J909">
        <v>0</v>
      </c>
      <c r="K909">
        <v>1990</v>
      </c>
      <c r="L909">
        <v>22</v>
      </c>
      <c r="M909">
        <v>0</v>
      </c>
      <c r="N909">
        <v>0</v>
      </c>
      <c r="O909">
        <v>0</v>
      </c>
      <c r="Q909">
        <v>0</v>
      </c>
      <c r="R909">
        <v>23</v>
      </c>
      <c r="S909">
        <v>28</v>
      </c>
      <c r="T909">
        <v>0</v>
      </c>
      <c r="U909">
        <v>0</v>
      </c>
      <c r="V909">
        <v>42</v>
      </c>
      <c r="W909">
        <v>48</v>
      </c>
      <c r="X909">
        <v>42</v>
      </c>
      <c r="Y909">
        <f t="shared" si="112"/>
        <v>-22</v>
      </c>
      <c r="Z909">
        <f t="shared" si="113"/>
        <v>1</v>
      </c>
      <c r="AA909">
        <f t="shared" si="114"/>
        <v>6</v>
      </c>
      <c r="AB909">
        <f t="shared" si="115"/>
        <v>-22</v>
      </c>
      <c r="AC909">
        <f t="shared" si="116"/>
        <v>-22</v>
      </c>
      <c r="AD909">
        <f t="shared" si="117"/>
        <v>20</v>
      </c>
      <c r="AE909">
        <f t="shared" si="118"/>
        <v>26</v>
      </c>
      <c r="AF909">
        <f t="shared" si="119"/>
        <v>20</v>
      </c>
      <c r="AG909" t="s">
        <v>4038</v>
      </c>
    </row>
    <row r="910" spans="1:33" x14ac:dyDescent="0.25">
      <c r="A910" t="s">
        <v>2413</v>
      </c>
      <c r="B910" t="s">
        <v>2414</v>
      </c>
      <c r="C910" t="s">
        <v>5</v>
      </c>
      <c r="D910">
        <v>1968</v>
      </c>
      <c r="E910" t="s">
        <v>21</v>
      </c>
      <c r="F910" t="s">
        <v>33</v>
      </c>
      <c r="G910">
        <v>0</v>
      </c>
      <c r="H910">
        <v>1</v>
      </c>
      <c r="I910">
        <v>1</v>
      </c>
      <c r="J910">
        <v>1</v>
      </c>
      <c r="K910">
        <v>1990</v>
      </c>
      <c r="L910">
        <v>22</v>
      </c>
      <c r="M910">
        <v>0</v>
      </c>
      <c r="N910">
        <v>1</v>
      </c>
      <c r="O910">
        <v>0</v>
      </c>
      <c r="Q910">
        <v>0</v>
      </c>
      <c r="R910">
        <v>23</v>
      </c>
      <c r="S910">
        <v>0</v>
      </c>
      <c r="T910">
        <v>37</v>
      </c>
      <c r="U910">
        <v>40</v>
      </c>
      <c r="V910">
        <v>49</v>
      </c>
      <c r="W910">
        <v>0</v>
      </c>
      <c r="X910">
        <v>49</v>
      </c>
      <c r="Y910">
        <f t="shared" si="112"/>
        <v>-22</v>
      </c>
      <c r="Z910">
        <f t="shared" si="113"/>
        <v>1</v>
      </c>
      <c r="AA910">
        <f t="shared" si="114"/>
        <v>-22</v>
      </c>
      <c r="AB910">
        <f t="shared" si="115"/>
        <v>15</v>
      </c>
      <c r="AC910">
        <f t="shared" si="116"/>
        <v>18</v>
      </c>
      <c r="AD910">
        <f t="shared" si="117"/>
        <v>27</v>
      </c>
      <c r="AE910">
        <f t="shared" si="118"/>
        <v>-22</v>
      </c>
      <c r="AF910">
        <f t="shared" si="119"/>
        <v>27</v>
      </c>
      <c r="AG910">
        <v>0</v>
      </c>
    </row>
    <row r="911" spans="1:33" x14ac:dyDescent="0.25">
      <c r="A911" t="s">
        <v>2535</v>
      </c>
      <c r="B911" t="s">
        <v>2536</v>
      </c>
      <c r="C911" t="s">
        <v>5</v>
      </c>
      <c r="D911">
        <v>1968</v>
      </c>
      <c r="E911" t="s">
        <v>21</v>
      </c>
      <c r="F911" t="s">
        <v>242</v>
      </c>
      <c r="G911">
        <v>1</v>
      </c>
      <c r="H911">
        <v>1</v>
      </c>
      <c r="I911">
        <v>1</v>
      </c>
      <c r="J911">
        <v>1</v>
      </c>
      <c r="K911">
        <v>1990</v>
      </c>
      <c r="L911">
        <v>22</v>
      </c>
      <c r="M911">
        <v>0</v>
      </c>
      <c r="N911">
        <v>1</v>
      </c>
      <c r="O911">
        <v>0</v>
      </c>
      <c r="Q911">
        <v>27</v>
      </c>
      <c r="R911">
        <v>29</v>
      </c>
      <c r="S911">
        <v>30</v>
      </c>
      <c r="T911">
        <v>32</v>
      </c>
      <c r="U911">
        <v>0</v>
      </c>
      <c r="V911">
        <v>49</v>
      </c>
      <c r="W911">
        <v>0</v>
      </c>
      <c r="X911">
        <v>49</v>
      </c>
      <c r="Y911">
        <f t="shared" si="112"/>
        <v>5</v>
      </c>
      <c r="Z911">
        <f t="shared" si="113"/>
        <v>7</v>
      </c>
      <c r="AA911">
        <f t="shared" si="114"/>
        <v>8</v>
      </c>
      <c r="AB911">
        <f t="shared" si="115"/>
        <v>10</v>
      </c>
      <c r="AC911">
        <f t="shared" si="116"/>
        <v>-22</v>
      </c>
      <c r="AD911">
        <f t="shared" si="117"/>
        <v>27</v>
      </c>
      <c r="AE911">
        <f t="shared" si="118"/>
        <v>-22</v>
      </c>
      <c r="AF911">
        <f t="shared" si="119"/>
        <v>27</v>
      </c>
      <c r="AG911" t="s">
        <v>3770</v>
      </c>
    </row>
    <row r="912" spans="1:33" x14ac:dyDescent="0.25">
      <c r="A912" t="s">
        <v>2024</v>
      </c>
      <c r="B912" t="s">
        <v>2025</v>
      </c>
      <c r="C912" t="s">
        <v>5</v>
      </c>
      <c r="D912">
        <v>1968</v>
      </c>
      <c r="E912" t="s">
        <v>21</v>
      </c>
      <c r="F912" t="s">
        <v>84</v>
      </c>
      <c r="G912">
        <v>0</v>
      </c>
      <c r="H912">
        <v>1</v>
      </c>
      <c r="I912">
        <v>1</v>
      </c>
      <c r="J912">
        <v>0</v>
      </c>
      <c r="K912">
        <v>1990</v>
      </c>
      <c r="L912">
        <v>22</v>
      </c>
      <c r="M912">
        <v>0</v>
      </c>
      <c r="N912">
        <v>1</v>
      </c>
      <c r="O912">
        <v>0</v>
      </c>
      <c r="Q912">
        <v>0</v>
      </c>
      <c r="R912">
        <v>30</v>
      </c>
      <c r="S912">
        <v>0</v>
      </c>
      <c r="T912">
        <v>32</v>
      </c>
      <c r="U912">
        <v>34</v>
      </c>
      <c r="V912">
        <v>44</v>
      </c>
      <c r="W912">
        <v>0</v>
      </c>
      <c r="X912">
        <v>44</v>
      </c>
      <c r="Y912">
        <f t="shared" si="112"/>
        <v>-22</v>
      </c>
      <c r="Z912">
        <f t="shared" si="113"/>
        <v>8</v>
      </c>
      <c r="AA912">
        <f t="shared" si="114"/>
        <v>-22</v>
      </c>
      <c r="AB912">
        <f t="shared" si="115"/>
        <v>10</v>
      </c>
      <c r="AC912">
        <f t="shared" si="116"/>
        <v>12</v>
      </c>
      <c r="AD912">
        <f t="shared" si="117"/>
        <v>22</v>
      </c>
      <c r="AE912">
        <f t="shared" si="118"/>
        <v>-22</v>
      </c>
      <c r="AF912">
        <f t="shared" si="119"/>
        <v>22</v>
      </c>
      <c r="AG912" t="s">
        <v>3249</v>
      </c>
    </row>
    <row r="913" spans="1:33" x14ac:dyDescent="0.25">
      <c r="A913" t="s">
        <v>2150</v>
      </c>
      <c r="B913" t="s">
        <v>2151</v>
      </c>
      <c r="C913" t="s">
        <v>5</v>
      </c>
      <c r="D913">
        <v>1968</v>
      </c>
      <c r="E913" t="s">
        <v>21</v>
      </c>
      <c r="F913" t="s">
        <v>84</v>
      </c>
      <c r="G913">
        <v>0</v>
      </c>
      <c r="H913">
        <v>1</v>
      </c>
      <c r="I913">
        <v>1</v>
      </c>
      <c r="J913">
        <v>0</v>
      </c>
      <c r="K913">
        <v>1990</v>
      </c>
      <c r="L913">
        <v>22</v>
      </c>
      <c r="M913">
        <v>1</v>
      </c>
      <c r="N913">
        <v>1</v>
      </c>
      <c r="O913">
        <v>1</v>
      </c>
      <c r="Q913">
        <v>0</v>
      </c>
      <c r="R913">
        <v>0</v>
      </c>
      <c r="S913">
        <v>0</v>
      </c>
      <c r="T913">
        <v>30</v>
      </c>
      <c r="U913">
        <v>47</v>
      </c>
      <c r="V913">
        <v>50</v>
      </c>
      <c r="W913">
        <v>0</v>
      </c>
      <c r="X913">
        <v>50</v>
      </c>
      <c r="Y913">
        <f t="shared" si="112"/>
        <v>-22</v>
      </c>
      <c r="Z913">
        <f t="shared" si="113"/>
        <v>-22</v>
      </c>
      <c r="AA913">
        <f t="shared" si="114"/>
        <v>-22</v>
      </c>
      <c r="AB913">
        <f t="shared" si="115"/>
        <v>8</v>
      </c>
      <c r="AC913">
        <f t="shared" si="116"/>
        <v>25</v>
      </c>
      <c r="AD913">
        <f t="shared" si="117"/>
        <v>28</v>
      </c>
      <c r="AE913">
        <f t="shared" si="118"/>
        <v>-22</v>
      </c>
      <c r="AF913">
        <f t="shared" si="119"/>
        <v>28</v>
      </c>
      <c r="AG913" t="s">
        <v>3631</v>
      </c>
    </row>
    <row r="914" spans="1:33" x14ac:dyDescent="0.25">
      <c r="A914" t="s">
        <v>2547</v>
      </c>
      <c r="B914" t="s">
        <v>326</v>
      </c>
      <c r="C914" t="s">
        <v>5</v>
      </c>
      <c r="D914">
        <v>1968</v>
      </c>
      <c r="E914" t="s">
        <v>21</v>
      </c>
      <c r="F914" t="s">
        <v>22</v>
      </c>
      <c r="G914">
        <v>1</v>
      </c>
      <c r="H914">
        <v>1</v>
      </c>
      <c r="I914">
        <v>1</v>
      </c>
      <c r="J914">
        <v>1</v>
      </c>
      <c r="K914">
        <v>1990</v>
      </c>
      <c r="L914">
        <v>22</v>
      </c>
      <c r="M914">
        <v>1</v>
      </c>
      <c r="N914">
        <v>1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</v>
      </c>
      <c r="X914">
        <v>0</v>
      </c>
      <c r="Y914">
        <f t="shared" si="112"/>
        <v>-22</v>
      </c>
      <c r="Z914">
        <f t="shared" si="113"/>
        <v>-22</v>
      </c>
      <c r="AA914">
        <f t="shared" si="114"/>
        <v>-22</v>
      </c>
      <c r="AB914">
        <f t="shared" si="115"/>
        <v>-22</v>
      </c>
      <c r="AC914">
        <f t="shared" si="116"/>
        <v>-22</v>
      </c>
      <c r="AD914">
        <f t="shared" si="117"/>
        <v>-22</v>
      </c>
      <c r="AE914">
        <f t="shared" si="118"/>
        <v>-2</v>
      </c>
      <c r="AF914">
        <f t="shared" si="119"/>
        <v>-22</v>
      </c>
      <c r="AG914">
        <v>0</v>
      </c>
    </row>
    <row r="915" spans="1:33" x14ac:dyDescent="0.25">
      <c r="A915" t="s">
        <v>1081</v>
      </c>
      <c r="B915" t="s">
        <v>1082</v>
      </c>
      <c r="C915" t="s">
        <v>5</v>
      </c>
      <c r="D915">
        <v>1969</v>
      </c>
      <c r="E915" t="s">
        <v>21</v>
      </c>
      <c r="F915" t="s">
        <v>150</v>
      </c>
      <c r="G915">
        <v>0</v>
      </c>
      <c r="H915">
        <v>1</v>
      </c>
      <c r="I915">
        <v>1</v>
      </c>
      <c r="J915">
        <v>0</v>
      </c>
      <c r="K915">
        <v>1990</v>
      </c>
      <c r="L915">
        <v>21</v>
      </c>
      <c r="M915">
        <v>0</v>
      </c>
      <c r="N915">
        <v>1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12"/>
        <v>-21</v>
      </c>
      <c r="Z915">
        <f t="shared" si="113"/>
        <v>-21</v>
      </c>
      <c r="AA915">
        <f t="shared" si="114"/>
        <v>-21</v>
      </c>
      <c r="AB915">
        <f t="shared" si="115"/>
        <v>-21</v>
      </c>
      <c r="AC915">
        <f t="shared" si="116"/>
        <v>-21</v>
      </c>
      <c r="AD915">
        <f t="shared" si="117"/>
        <v>-21</v>
      </c>
      <c r="AE915">
        <f t="shared" si="118"/>
        <v>-21</v>
      </c>
      <c r="AF915">
        <f t="shared" si="119"/>
        <v>-21</v>
      </c>
      <c r="AG915">
        <v>0</v>
      </c>
    </row>
    <row r="916" spans="1:33" x14ac:dyDescent="0.25">
      <c r="A916" t="s">
        <v>2112</v>
      </c>
      <c r="B916" t="s">
        <v>2113</v>
      </c>
      <c r="C916" t="s">
        <v>5</v>
      </c>
      <c r="D916">
        <v>1969</v>
      </c>
      <c r="E916" t="s">
        <v>21</v>
      </c>
      <c r="F916" t="s">
        <v>33</v>
      </c>
      <c r="G916">
        <v>1</v>
      </c>
      <c r="H916">
        <v>1</v>
      </c>
      <c r="I916">
        <v>1</v>
      </c>
      <c r="J916">
        <v>0</v>
      </c>
      <c r="K916">
        <v>1990</v>
      </c>
      <c r="L916">
        <v>21</v>
      </c>
      <c r="M916">
        <v>1</v>
      </c>
      <c r="N916">
        <v>1</v>
      </c>
      <c r="O916">
        <v>1</v>
      </c>
      <c r="Q916">
        <v>0</v>
      </c>
      <c r="R916">
        <v>28</v>
      </c>
      <c r="S916">
        <v>0</v>
      </c>
      <c r="T916">
        <v>40</v>
      </c>
      <c r="U916">
        <v>47</v>
      </c>
      <c r="V916">
        <v>49</v>
      </c>
      <c r="W916">
        <v>0</v>
      </c>
      <c r="X916">
        <v>49</v>
      </c>
      <c r="Y916">
        <f t="shared" si="112"/>
        <v>-21</v>
      </c>
      <c r="Z916">
        <f t="shared" si="113"/>
        <v>7</v>
      </c>
      <c r="AA916">
        <f t="shared" si="114"/>
        <v>-21</v>
      </c>
      <c r="AB916">
        <f t="shared" si="115"/>
        <v>19</v>
      </c>
      <c r="AC916">
        <f t="shared" si="116"/>
        <v>26</v>
      </c>
      <c r="AD916">
        <f t="shared" si="117"/>
        <v>28</v>
      </c>
      <c r="AE916">
        <f t="shared" si="118"/>
        <v>-21</v>
      </c>
      <c r="AF916">
        <f t="shared" si="119"/>
        <v>28</v>
      </c>
      <c r="AG916" t="s">
        <v>3549</v>
      </c>
    </row>
    <row r="917" spans="1:33" x14ac:dyDescent="0.25">
      <c r="A917" t="s">
        <v>1466</v>
      </c>
      <c r="B917" t="s">
        <v>1467</v>
      </c>
      <c r="C917" t="s">
        <v>25</v>
      </c>
      <c r="D917">
        <v>1969</v>
      </c>
      <c r="E917" t="s">
        <v>21</v>
      </c>
      <c r="F917" t="s">
        <v>84</v>
      </c>
      <c r="G917">
        <v>0</v>
      </c>
      <c r="H917">
        <v>1</v>
      </c>
      <c r="I917">
        <v>1</v>
      </c>
      <c r="J917">
        <v>0</v>
      </c>
      <c r="K917">
        <v>1990</v>
      </c>
      <c r="L917">
        <v>21</v>
      </c>
      <c r="M917">
        <v>0</v>
      </c>
      <c r="N917">
        <v>0</v>
      </c>
      <c r="O917">
        <v>0</v>
      </c>
      <c r="Q917">
        <v>0</v>
      </c>
      <c r="R917">
        <v>32</v>
      </c>
      <c r="S917">
        <v>46</v>
      </c>
      <c r="T917">
        <v>0</v>
      </c>
      <c r="U917">
        <v>0</v>
      </c>
      <c r="V917">
        <v>0</v>
      </c>
      <c r="W917">
        <v>48</v>
      </c>
      <c r="X917">
        <v>0</v>
      </c>
      <c r="Y917">
        <f t="shared" si="112"/>
        <v>-21</v>
      </c>
      <c r="Z917">
        <f t="shared" si="113"/>
        <v>11</v>
      </c>
      <c r="AA917">
        <f t="shared" si="114"/>
        <v>25</v>
      </c>
      <c r="AB917">
        <f t="shared" si="115"/>
        <v>-21</v>
      </c>
      <c r="AC917">
        <f t="shared" si="116"/>
        <v>-21</v>
      </c>
      <c r="AD917">
        <f t="shared" si="117"/>
        <v>-21</v>
      </c>
      <c r="AE917">
        <f t="shared" si="118"/>
        <v>27</v>
      </c>
      <c r="AF917">
        <f t="shared" si="119"/>
        <v>-21</v>
      </c>
      <c r="AG917" t="s">
        <v>3118</v>
      </c>
    </row>
    <row r="918" spans="1:33" x14ac:dyDescent="0.25">
      <c r="A918" t="s">
        <v>1734</v>
      </c>
      <c r="B918" t="s">
        <v>1735</v>
      </c>
      <c r="C918" t="s">
        <v>5</v>
      </c>
      <c r="D918">
        <v>1969</v>
      </c>
      <c r="E918" t="s">
        <v>21</v>
      </c>
      <c r="F918" t="s">
        <v>137</v>
      </c>
      <c r="G918">
        <v>0</v>
      </c>
      <c r="H918">
        <v>1</v>
      </c>
      <c r="I918">
        <v>1</v>
      </c>
      <c r="J918">
        <v>0</v>
      </c>
      <c r="K918">
        <v>1990</v>
      </c>
      <c r="L918">
        <v>21</v>
      </c>
      <c r="M918">
        <v>0</v>
      </c>
      <c r="N918">
        <v>1</v>
      </c>
      <c r="O918">
        <v>0</v>
      </c>
      <c r="Q918">
        <v>0</v>
      </c>
      <c r="R918">
        <v>26</v>
      </c>
      <c r="S918">
        <v>31</v>
      </c>
      <c r="T918">
        <v>34</v>
      </c>
      <c r="U918">
        <v>41</v>
      </c>
      <c r="V918">
        <v>49</v>
      </c>
      <c r="W918">
        <v>0</v>
      </c>
      <c r="X918">
        <v>49</v>
      </c>
      <c r="Y918">
        <f t="shared" si="112"/>
        <v>-21</v>
      </c>
      <c r="Z918">
        <f t="shared" si="113"/>
        <v>5</v>
      </c>
      <c r="AA918">
        <f t="shared" si="114"/>
        <v>10</v>
      </c>
      <c r="AB918">
        <f t="shared" si="115"/>
        <v>13</v>
      </c>
      <c r="AC918">
        <f t="shared" si="116"/>
        <v>20</v>
      </c>
      <c r="AD918">
        <f t="shared" si="117"/>
        <v>28</v>
      </c>
      <c r="AE918">
        <f t="shared" si="118"/>
        <v>-21</v>
      </c>
      <c r="AF918">
        <f t="shared" si="119"/>
        <v>28</v>
      </c>
      <c r="AG918">
        <v>0</v>
      </c>
    </row>
    <row r="919" spans="1:33" x14ac:dyDescent="0.25">
      <c r="A919" t="s">
        <v>1280</v>
      </c>
      <c r="B919" t="s">
        <v>1281</v>
      </c>
      <c r="C919" t="s">
        <v>5</v>
      </c>
      <c r="D919">
        <v>1969</v>
      </c>
      <c r="E919" t="s">
        <v>21</v>
      </c>
      <c r="F919" t="s">
        <v>10</v>
      </c>
      <c r="G919">
        <v>1</v>
      </c>
      <c r="H919">
        <v>1</v>
      </c>
      <c r="I919">
        <v>1</v>
      </c>
      <c r="J919">
        <v>1</v>
      </c>
      <c r="K919">
        <v>1990</v>
      </c>
      <c r="L919">
        <v>21</v>
      </c>
      <c r="M919">
        <v>0</v>
      </c>
      <c r="N919">
        <v>1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45</v>
      </c>
      <c r="W919">
        <v>0</v>
      </c>
      <c r="X919">
        <v>45</v>
      </c>
      <c r="Y919">
        <f t="shared" si="112"/>
        <v>-21</v>
      </c>
      <c r="Z919">
        <f t="shared" si="113"/>
        <v>-21</v>
      </c>
      <c r="AA919">
        <f t="shared" si="114"/>
        <v>-21</v>
      </c>
      <c r="AB919">
        <f t="shared" si="115"/>
        <v>-21</v>
      </c>
      <c r="AC919">
        <f t="shared" si="116"/>
        <v>-21</v>
      </c>
      <c r="AD919">
        <f t="shared" si="117"/>
        <v>24</v>
      </c>
      <c r="AE919">
        <f t="shared" si="118"/>
        <v>-21</v>
      </c>
      <c r="AF919">
        <f t="shared" si="119"/>
        <v>24</v>
      </c>
      <c r="AG919" t="s">
        <v>3806</v>
      </c>
    </row>
    <row r="920" spans="1:33" x14ac:dyDescent="0.25">
      <c r="A920" t="s">
        <v>1477</v>
      </c>
      <c r="B920" t="s">
        <v>1478</v>
      </c>
      <c r="C920" t="s">
        <v>5</v>
      </c>
      <c r="D920">
        <v>1970</v>
      </c>
      <c r="E920" t="s">
        <v>21</v>
      </c>
      <c r="F920" t="s">
        <v>33</v>
      </c>
      <c r="G920">
        <v>0</v>
      </c>
      <c r="H920">
        <v>1</v>
      </c>
      <c r="I920">
        <v>1</v>
      </c>
      <c r="J920">
        <v>1</v>
      </c>
      <c r="K920">
        <v>1990</v>
      </c>
      <c r="L920">
        <v>20</v>
      </c>
      <c r="M920">
        <v>0</v>
      </c>
      <c r="N920">
        <v>1</v>
      </c>
      <c r="O920">
        <v>0</v>
      </c>
      <c r="Q920">
        <v>0</v>
      </c>
      <c r="R920">
        <v>0</v>
      </c>
      <c r="S920">
        <v>0</v>
      </c>
      <c r="T920">
        <v>37</v>
      </c>
      <c r="U920">
        <v>42</v>
      </c>
      <c r="V920">
        <v>0</v>
      </c>
      <c r="W920">
        <v>0</v>
      </c>
      <c r="X920">
        <v>0</v>
      </c>
      <c r="Y920">
        <f t="shared" si="112"/>
        <v>-20</v>
      </c>
      <c r="Z920">
        <f t="shared" si="113"/>
        <v>-20</v>
      </c>
      <c r="AA920">
        <f t="shared" si="114"/>
        <v>-20</v>
      </c>
      <c r="AB920">
        <f t="shared" si="115"/>
        <v>17</v>
      </c>
      <c r="AC920">
        <f t="shared" si="116"/>
        <v>22</v>
      </c>
      <c r="AD920">
        <f t="shared" si="117"/>
        <v>-20</v>
      </c>
      <c r="AE920">
        <f t="shared" si="118"/>
        <v>-20</v>
      </c>
      <c r="AF920">
        <f t="shared" si="119"/>
        <v>-20</v>
      </c>
      <c r="AG920" t="s">
        <v>3681</v>
      </c>
    </row>
    <row r="921" spans="1:33" x14ac:dyDescent="0.25">
      <c r="A921" t="s">
        <v>1639</v>
      </c>
      <c r="B921" t="s">
        <v>1640</v>
      </c>
      <c r="C921" t="s">
        <v>5</v>
      </c>
      <c r="D921">
        <v>1970</v>
      </c>
      <c r="E921" t="s">
        <v>21</v>
      </c>
      <c r="F921" t="s">
        <v>217</v>
      </c>
      <c r="G921">
        <v>0</v>
      </c>
      <c r="H921">
        <v>1</v>
      </c>
      <c r="I921">
        <v>1</v>
      </c>
      <c r="J921">
        <v>1</v>
      </c>
      <c r="K921">
        <v>1990</v>
      </c>
      <c r="L921">
        <v>20</v>
      </c>
      <c r="M921">
        <v>0</v>
      </c>
      <c r="N921">
        <v>0</v>
      </c>
      <c r="O921">
        <v>0</v>
      </c>
      <c r="Q921">
        <v>31</v>
      </c>
      <c r="R921">
        <v>31</v>
      </c>
      <c r="S921">
        <v>41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12"/>
        <v>11</v>
      </c>
      <c r="Z921">
        <f t="shared" si="113"/>
        <v>11</v>
      </c>
      <c r="AA921">
        <f t="shared" si="114"/>
        <v>21</v>
      </c>
      <c r="AB921">
        <f t="shared" si="115"/>
        <v>-20</v>
      </c>
      <c r="AC921">
        <f t="shared" si="116"/>
        <v>-20</v>
      </c>
      <c r="AD921">
        <f t="shared" si="117"/>
        <v>-20</v>
      </c>
      <c r="AE921">
        <f t="shared" si="118"/>
        <v>-20</v>
      </c>
      <c r="AF921">
        <f t="shared" si="119"/>
        <v>-20</v>
      </c>
      <c r="AG921" t="s">
        <v>3581</v>
      </c>
    </row>
    <row r="922" spans="1:33" x14ac:dyDescent="0.25">
      <c r="A922" t="s">
        <v>978</v>
      </c>
      <c r="B922" t="s">
        <v>979</v>
      </c>
      <c r="C922" t="s">
        <v>5</v>
      </c>
      <c r="D922">
        <v>1970</v>
      </c>
      <c r="E922" t="s">
        <v>21</v>
      </c>
      <c r="F922" t="s">
        <v>652</v>
      </c>
      <c r="G922">
        <v>0</v>
      </c>
      <c r="H922">
        <v>1</v>
      </c>
      <c r="I922">
        <v>1</v>
      </c>
      <c r="J922">
        <v>0</v>
      </c>
      <c r="K922">
        <v>1990</v>
      </c>
      <c r="L922">
        <v>20</v>
      </c>
      <c r="M922">
        <v>0</v>
      </c>
      <c r="N922">
        <v>0</v>
      </c>
      <c r="O922">
        <v>0</v>
      </c>
      <c r="Q922">
        <v>0</v>
      </c>
      <c r="R922">
        <v>0</v>
      </c>
      <c r="S922">
        <v>41</v>
      </c>
      <c r="T922">
        <v>0</v>
      </c>
      <c r="U922">
        <v>0</v>
      </c>
      <c r="V922">
        <v>49</v>
      </c>
      <c r="W922">
        <v>0</v>
      </c>
      <c r="X922">
        <v>49</v>
      </c>
      <c r="Y922">
        <f t="shared" si="112"/>
        <v>-20</v>
      </c>
      <c r="Z922">
        <f t="shared" si="113"/>
        <v>-20</v>
      </c>
      <c r="AA922">
        <f t="shared" si="114"/>
        <v>21</v>
      </c>
      <c r="AB922">
        <f t="shared" si="115"/>
        <v>-20</v>
      </c>
      <c r="AC922">
        <f t="shared" si="116"/>
        <v>-20</v>
      </c>
      <c r="AD922">
        <f t="shared" si="117"/>
        <v>29</v>
      </c>
      <c r="AE922">
        <f t="shared" si="118"/>
        <v>-20</v>
      </c>
      <c r="AF922">
        <f t="shared" si="119"/>
        <v>29</v>
      </c>
      <c r="AG922" t="s">
        <v>2808</v>
      </c>
    </row>
    <row r="923" spans="1:33" x14ac:dyDescent="0.25">
      <c r="A923" t="s">
        <v>739</v>
      </c>
      <c r="B923" t="s">
        <v>740</v>
      </c>
      <c r="C923" t="s">
        <v>5</v>
      </c>
      <c r="D923">
        <v>1970</v>
      </c>
      <c r="E923" t="s">
        <v>21</v>
      </c>
      <c r="F923" t="s">
        <v>98</v>
      </c>
      <c r="G923">
        <v>0</v>
      </c>
      <c r="H923">
        <v>1</v>
      </c>
      <c r="I923">
        <v>1</v>
      </c>
      <c r="J923">
        <v>1</v>
      </c>
      <c r="K923">
        <v>1990</v>
      </c>
      <c r="L923">
        <v>20</v>
      </c>
      <c r="M923">
        <v>1</v>
      </c>
      <c r="N923">
        <v>0</v>
      </c>
      <c r="O923">
        <v>1</v>
      </c>
      <c r="Q923">
        <v>0</v>
      </c>
      <c r="R923">
        <v>0</v>
      </c>
      <c r="S923">
        <v>0</v>
      </c>
      <c r="T923">
        <v>33</v>
      </c>
      <c r="U923">
        <v>0</v>
      </c>
      <c r="V923">
        <v>40</v>
      </c>
      <c r="W923">
        <v>0</v>
      </c>
      <c r="X923">
        <v>40</v>
      </c>
      <c r="Y923">
        <f t="shared" si="112"/>
        <v>-20</v>
      </c>
      <c r="Z923">
        <f t="shared" si="113"/>
        <v>-20</v>
      </c>
      <c r="AA923">
        <f t="shared" si="114"/>
        <v>-20</v>
      </c>
      <c r="AB923">
        <f t="shared" si="115"/>
        <v>13</v>
      </c>
      <c r="AC923">
        <f t="shared" si="116"/>
        <v>-20</v>
      </c>
      <c r="AD923">
        <f t="shared" si="117"/>
        <v>20</v>
      </c>
      <c r="AE923">
        <f t="shared" si="118"/>
        <v>-20</v>
      </c>
      <c r="AF923">
        <f t="shared" si="119"/>
        <v>20</v>
      </c>
      <c r="AG923">
        <v>0</v>
      </c>
    </row>
    <row r="924" spans="1:33" x14ac:dyDescent="0.25">
      <c r="A924" t="s">
        <v>2083</v>
      </c>
      <c r="B924" t="s">
        <v>2084</v>
      </c>
      <c r="C924" t="s">
        <v>5</v>
      </c>
      <c r="D924">
        <v>1971</v>
      </c>
      <c r="E924" t="s">
        <v>21</v>
      </c>
      <c r="F924" t="s">
        <v>309</v>
      </c>
      <c r="G924">
        <v>0</v>
      </c>
      <c r="H924">
        <v>0</v>
      </c>
      <c r="I924">
        <v>1</v>
      </c>
      <c r="J924">
        <v>0</v>
      </c>
      <c r="K924">
        <v>1990</v>
      </c>
      <c r="L924">
        <v>19</v>
      </c>
      <c r="M924">
        <v>1</v>
      </c>
      <c r="N924">
        <v>0</v>
      </c>
      <c r="O924">
        <v>0</v>
      </c>
      <c r="Q924">
        <v>0</v>
      </c>
      <c r="R924">
        <v>0</v>
      </c>
      <c r="S924">
        <v>0</v>
      </c>
      <c r="T924">
        <v>43</v>
      </c>
      <c r="U924">
        <v>46</v>
      </c>
      <c r="V924">
        <v>47</v>
      </c>
      <c r="W924">
        <v>0</v>
      </c>
      <c r="X924">
        <v>47</v>
      </c>
      <c r="Y924">
        <f t="shared" si="112"/>
        <v>-19</v>
      </c>
      <c r="Z924">
        <f t="shared" si="113"/>
        <v>-19</v>
      </c>
      <c r="AA924">
        <f t="shared" si="114"/>
        <v>-19</v>
      </c>
      <c r="AB924">
        <f t="shared" si="115"/>
        <v>24</v>
      </c>
      <c r="AC924">
        <f t="shared" si="116"/>
        <v>27</v>
      </c>
      <c r="AD924">
        <f t="shared" si="117"/>
        <v>28</v>
      </c>
      <c r="AE924">
        <f t="shared" si="118"/>
        <v>-19</v>
      </c>
      <c r="AF924">
        <f t="shared" si="119"/>
        <v>28</v>
      </c>
      <c r="AG924">
        <v>0</v>
      </c>
    </row>
    <row r="925" spans="1:33" x14ac:dyDescent="0.25">
      <c r="A925" t="s">
        <v>1380</v>
      </c>
      <c r="B925" t="s">
        <v>1381</v>
      </c>
      <c r="C925" t="s">
        <v>5</v>
      </c>
      <c r="D925">
        <v>1973</v>
      </c>
      <c r="E925" t="s">
        <v>21</v>
      </c>
      <c r="F925" t="s">
        <v>98</v>
      </c>
      <c r="G925">
        <v>0</v>
      </c>
      <c r="H925">
        <v>1</v>
      </c>
      <c r="I925">
        <v>1</v>
      </c>
      <c r="J925">
        <v>0</v>
      </c>
      <c r="K925">
        <v>1990</v>
      </c>
      <c r="L925">
        <v>17</v>
      </c>
      <c r="M925">
        <v>0</v>
      </c>
      <c r="N925">
        <v>0</v>
      </c>
      <c r="O925">
        <v>1</v>
      </c>
      <c r="Q925">
        <v>0</v>
      </c>
      <c r="R925">
        <v>0</v>
      </c>
      <c r="S925">
        <v>39</v>
      </c>
      <c r="T925">
        <v>43</v>
      </c>
      <c r="U925">
        <v>0</v>
      </c>
      <c r="V925">
        <v>0</v>
      </c>
      <c r="W925">
        <v>0</v>
      </c>
      <c r="X925">
        <v>0</v>
      </c>
      <c r="Y925">
        <f t="shared" si="112"/>
        <v>-17</v>
      </c>
      <c r="Z925">
        <f t="shared" si="113"/>
        <v>-17</v>
      </c>
      <c r="AA925">
        <f t="shared" si="114"/>
        <v>22</v>
      </c>
      <c r="AB925">
        <f t="shared" si="115"/>
        <v>26</v>
      </c>
      <c r="AC925">
        <f t="shared" si="116"/>
        <v>-17</v>
      </c>
      <c r="AD925">
        <f t="shared" si="117"/>
        <v>-17</v>
      </c>
      <c r="AE925">
        <f t="shared" si="118"/>
        <v>-17</v>
      </c>
      <c r="AF925">
        <f t="shared" si="119"/>
        <v>-17</v>
      </c>
      <c r="AG925">
        <v>0</v>
      </c>
    </row>
    <row r="926" spans="1:33" x14ac:dyDescent="0.25">
      <c r="A926" t="s">
        <v>1236</v>
      </c>
      <c r="B926" t="s">
        <v>1237</v>
      </c>
      <c r="C926" t="s">
        <v>5</v>
      </c>
      <c r="D926">
        <v>1968</v>
      </c>
      <c r="E926" t="s">
        <v>6</v>
      </c>
      <c r="F926" t="s">
        <v>947</v>
      </c>
      <c r="G926">
        <v>0</v>
      </c>
      <c r="H926">
        <v>1</v>
      </c>
      <c r="I926">
        <v>1</v>
      </c>
      <c r="J926">
        <v>1</v>
      </c>
      <c r="K926">
        <v>1990</v>
      </c>
      <c r="L926">
        <v>22</v>
      </c>
      <c r="M926">
        <v>0</v>
      </c>
      <c r="N926">
        <v>0</v>
      </c>
      <c r="O926">
        <v>0</v>
      </c>
      <c r="Q926">
        <v>25</v>
      </c>
      <c r="R926">
        <v>28</v>
      </c>
      <c r="S926">
        <v>29</v>
      </c>
      <c r="T926">
        <v>0</v>
      </c>
      <c r="U926">
        <v>37</v>
      </c>
      <c r="V926">
        <v>39</v>
      </c>
      <c r="W926">
        <v>0</v>
      </c>
      <c r="X926">
        <v>39</v>
      </c>
      <c r="Y926">
        <f t="shared" si="112"/>
        <v>3</v>
      </c>
      <c r="Z926">
        <f t="shared" si="113"/>
        <v>6</v>
      </c>
      <c r="AA926">
        <f t="shared" si="114"/>
        <v>7</v>
      </c>
      <c r="AB926">
        <f t="shared" si="115"/>
        <v>-22</v>
      </c>
      <c r="AC926">
        <f t="shared" si="116"/>
        <v>15</v>
      </c>
      <c r="AD926">
        <f t="shared" si="117"/>
        <v>17</v>
      </c>
      <c r="AE926">
        <f t="shared" si="118"/>
        <v>-22</v>
      </c>
      <c r="AF926">
        <f t="shared" si="119"/>
        <v>17</v>
      </c>
      <c r="AG926">
        <v>0</v>
      </c>
    </row>
    <row r="927" spans="1:33" x14ac:dyDescent="0.25">
      <c r="A927" t="s">
        <v>343</v>
      </c>
      <c r="B927" t="s">
        <v>344</v>
      </c>
      <c r="C927" t="s">
        <v>5</v>
      </c>
      <c r="D927">
        <v>1966</v>
      </c>
      <c r="E927" t="s">
        <v>345</v>
      </c>
      <c r="F927" t="s">
        <v>18</v>
      </c>
      <c r="G927">
        <v>0</v>
      </c>
      <c r="H927">
        <v>1</v>
      </c>
      <c r="I927">
        <v>1</v>
      </c>
      <c r="J927">
        <v>1</v>
      </c>
      <c r="K927">
        <v>1990</v>
      </c>
      <c r="L927">
        <v>24</v>
      </c>
      <c r="M927">
        <v>0</v>
      </c>
      <c r="N927">
        <v>0</v>
      </c>
      <c r="O927">
        <v>0</v>
      </c>
      <c r="Q927">
        <v>0</v>
      </c>
      <c r="R927">
        <v>0</v>
      </c>
      <c r="S927">
        <v>29</v>
      </c>
      <c r="T927">
        <v>0</v>
      </c>
      <c r="U927">
        <v>0</v>
      </c>
      <c r="V927">
        <v>35</v>
      </c>
      <c r="W927">
        <v>0</v>
      </c>
      <c r="X927">
        <v>35</v>
      </c>
      <c r="Y927">
        <f t="shared" si="112"/>
        <v>-24</v>
      </c>
      <c r="Z927">
        <f t="shared" si="113"/>
        <v>-24</v>
      </c>
      <c r="AA927">
        <f t="shared" si="114"/>
        <v>5</v>
      </c>
      <c r="AB927">
        <f t="shared" si="115"/>
        <v>-24</v>
      </c>
      <c r="AC927">
        <f t="shared" si="116"/>
        <v>-24</v>
      </c>
      <c r="AD927">
        <f t="shared" si="117"/>
        <v>11</v>
      </c>
      <c r="AE927">
        <f t="shared" si="118"/>
        <v>-24</v>
      </c>
      <c r="AF927">
        <f t="shared" si="119"/>
        <v>11</v>
      </c>
      <c r="AG927" t="s">
        <v>3905</v>
      </c>
    </row>
    <row r="928" spans="1:33" x14ac:dyDescent="0.25">
      <c r="A928" t="s">
        <v>1401</v>
      </c>
      <c r="B928" t="s">
        <v>1402</v>
      </c>
      <c r="C928" t="s">
        <v>25</v>
      </c>
      <c r="D928">
        <v>1968</v>
      </c>
      <c r="E928" t="s">
        <v>56</v>
      </c>
      <c r="F928" t="s">
        <v>36</v>
      </c>
      <c r="G928">
        <v>0</v>
      </c>
      <c r="H928">
        <v>1</v>
      </c>
      <c r="I928">
        <v>1</v>
      </c>
      <c r="J928">
        <v>0</v>
      </c>
      <c r="K928">
        <v>1990</v>
      </c>
      <c r="L928">
        <v>22</v>
      </c>
      <c r="M928">
        <v>0</v>
      </c>
      <c r="N928">
        <v>1</v>
      </c>
      <c r="O928">
        <v>0</v>
      </c>
      <c r="Q928">
        <v>0</v>
      </c>
      <c r="R928">
        <v>30</v>
      </c>
      <c r="S928">
        <v>31</v>
      </c>
      <c r="T928">
        <v>33</v>
      </c>
      <c r="U928">
        <v>39</v>
      </c>
      <c r="V928">
        <v>49</v>
      </c>
      <c r="W928">
        <v>0</v>
      </c>
      <c r="X928">
        <v>49</v>
      </c>
      <c r="Y928">
        <f t="shared" si="112"/>
        <v>-22</v>
      </c>
      <c r="Z928">
        <f t="shared" si="113"/>
        <v>8</v>
      </c>
      <c r="AA928">
        <f t="shared" si="114"/>
        <v>9</v>
      </c>
      <c r="AB928">
        <f t="shared" si="115"/>
        <v>11</v>
      </c>
      <c r="AC928">
        <f t="shared" si="116"/>
        <v>17</v>
      </c>
      <c r="AD928">
        <f t="shared" si="117"/>
        <v>27</v>
      </c>
      <c r="AE928">
        <f t="shared" si="118"/>
        <v>-22</v>
      </c>
      <c r="AF928">
        <f t="shared" si="119"/>
        <v>27</v>
      </c>
      <c r="AG928" t="s">
        <v>3729</v>
      </c>
    </row>
    <row r="929" spans="1:33" x14ac:dyDescent="0.25">
      <c r="A929" t="s">
        <v>713</v>
      </c>
      <c r="B929" t="s">
        <v>714</v>
      </c>
      <c r="C929" t="s">
        <v>5</v>
      </c>
      <c r="D929">
        <v>1967</v>
      </c>
      <c r="E929" t="s">
        <v>26</v>
      </c>
      <c r="F929" t="s">
        <v>10</v>
      </c>
      <c r="G929">
        <v>0</v>
      </c>
      <c r="H929">
        <v>1</v>
      </c>
      <c r="I929">
        <v>1</v>
      </c>
      <c r="J929">
        <v>1</v>
      </c>
      <c r="K929">
        <v>1990</v>
      </c>
      <c r="L929">
        <v>23</v>
      </c>
      <c r="M929">
        <v>0</v>
      </c>
      <c r="N929">
        <v>1</v>
      </c>
      <c r="O929">
        <v>0</v>
      </c>
      <c r="Q929">
        <v>0</v>
      </c>
      <c r="R929">
        <v>29</v>
      </c>
      <c r="S929">
        <v>0</v>
      </c>
      <c r="T929">
        <v>37</v>
      </c>
      <c r="U929">
        <v>44</v>
      </c>
      <c r="V929">
        <v>0</v>
      </c>
      <c r="W929">
        <v>0</v>
      </c>
      <c r="X929">
        <v>0</v>
      </c>
      <c r="Y929">
        <f t="shared" si="112"/>
        <v>-23</v>
      </c>
      <c r="Z929">
        <f t="shared" si="113"/>
        <v>6</v>
      </c>
      <c r="AA929">
        <f t="shared" si="114"/>
        <v>-23</v>
      </c>
      <c r="AB929">
        <f t="shared" si="115"/>
        <v>14</v>
      </c>
      <c r="AC929">
        <f t="shared" si="116"/>
        <v>21</v>
      </c>
      <c r="AD929">
        <f t="shared" si="117"/>
        <v>-23</v>
      </c>
      <c r="AE929">
        <f t="shared" si="118"/>
        <v>-23</v>
      </c>
      <c r="AF929">
        <f t="shared" si="119"/>
        <v>-23</v>
      </c>
      <c r="AG929" t="s">
        <v>3752</v>
      </c>
    </row>
    <row r="930" spans="1:33" x14ac:dyDescent="0.25">
      <c r="A930" t="s">
        <v>280</v>
      </c>
      <c r="B930" t="s">
        <v>281</v>
      </c>
      <c r="C930" t="s">
        <v>5</v>
      </c>
      <c r="D930">
        <v>1967</v>
      </c>
      <c r="E930" t="s">
        <v>282</v>
      </c>
      <c r="G930">
        <v>0</v>
      </c>
      <c r="H930">
        <v>1</v>
      </c>
      <c r="I930">
        <v>1</v>
      </c>
      <c r="J930">
        <v>0</v>
      </c>
      <c r="K930">
        <v>1990</v>
      </c>
      <c r="L930">
        <v>23</v>
      </c>
      <c r="M930">
        <v>0</v>
      </c>
      <c r="N930">
        <v>1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50</v>
      </c>
      <c r="V930">
        <v>50</v>
      </c>
      <c r="W930">
        <v>0</v>
      </c>
      <c r="X930">
        <v>50</v>
      </c>
      <c r="Y930">
        <f t="shared" si="112"/>
        <v>-23</v>
      </c>
      <c r="Z930">
        <f t="shared" si="113"/>
        <v>-23</v>
      </c>
      <c r="AA930">
        <f t="shared" si="114"/>
        <v>-23</v>
      </c>
      <c r="AB930">
        <f t="shared" si="115"/>
        <v>-23</v>
      </c>
      <c r="AC930">
        <f t="shared" si="116"/>
        <v>27</v>
      </c>
      <c r="AD930">
        <f t="shared" si="117"/>
        <v>27</v>
      </c>
      <c r="AE930">
        <f t="shared" si="118"/>
        <v>-23</v>
      </c>
      <c r="AF930">
        <f t="shared" si="119"/>
        <v>27</v>
      </c>
      <c r="AG930">
        <v>0</v>
      </c>
    </row>
    <row r="931" spans="1:33" x14ac:dyDescent="0.25">
      <c r="A931" t="s">
        <v>1331</v>
      </c>
      <c r="B931" t="s">
        <v>1332</v>
      </c>
      <c r="C931" t="s">
        <v>5</v>
      </c>
      <c r="D931">
        <v>1965</v>
      </c>
      <c r="E931" t="s">
        <v>61</v>
      </c>
      <c r="F931" t="s">
        <v>62</v>
      </c>
      <c r="G931">
        <v>0</v>
      </c>
      <c r="H931">
        <v>1</v>
      </c>
      <c r="I931">
        <v>1</v>
      </c>
      <c r="J931">
        <v>0</v>
      </c>
      <c r="K931">
        <v>1990</v>
      </c>
      <c r="L931">
        <v>25</v>
      </c>
      <c r="M931">
        <v>0</v>
      </c>
      <c r="N931">
        <v>0</v>
      </c>
      <c r="O931">
        <v>1</v>
      </c>
      <c r="Q931">
        <v>26</v>
      </c>
      <c r="R931">
        <v>28</v>
      </c>
      <c r="S931">
        <v>29</v>
      </c>
      <c r="T931">
        <v>31</v>
      </c>
      <c r="U931">
        <v>40</v>
      </c>
      <c r="V931">
        <v>51</v>
      </c>
      <c r="W931">
        <v>0</v>
      </c>
      <c r="X931">
        <v>51</v>
      </c>
      <c r="Y931">
        <f t="shared" si="112"/>
        <v>1</v>
      </c>
      <c r="Z931">
        <f t="shared" si="113"/>
        <v>3</v>
      </c>
      <c r="AA931">
        <f t="shared" si="114"/>
        <v>4</v>
      </c>
      <c r="AB931">
        <f t="shared" si="115"/>
        <v>6</v>
      </c>
      <c r="AC931">
        <f t="shared" si="116"/>
        <v>15</v>
      </c>
      <c r="AD931">
        <f t="shared" si="117"/>
        <v>26</v>
      </c>
      <c r="AE931">
        <f t="shared" si="118"/>
        <v>-25</v>
      </c>
      <c r="AF931">
        <f t="shared" si="119"/>
        <v>26</v>
      </c>
      <c r="AG931">
        <v>0</v>
      </c>
    </row>
    <row r="932" spans="1:33" x14ac:dyDescent="0.25">
      <c r="A932" t="s">
        <v>1470</v>
      </c>
      <c r="B932" t="s">
        <v>1471</v>
      </c>
      <c r="C932" t="s">
        <v>25</v>
      </c>
      <c r="D932">
        <v>1967</v>
      </c>
      <c r="F932" t="s">
        <v>10</v>
      </c>
      <c r="G932">
        <v>0</v>
      </c>
      <c r="H932">
        <v>1</v>
      </c>
      <c r="I932">
        <v>1</v>
      </c>
      <c r="J932">
        <v>0</v>
      </c>
      <c r="K932">
        <v>1990</v>
      </c>
      <c r="L932">
        <v>23</v>
      </c>
      <c r="M932">
        <v>0</v>
      </c>
      <c r="N932">
        <v>0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12"/>
        <v>-23</v>
      </c>
      <c r="Z932">
        <f t="shared" si="113"/>
        <v>-23</v>
      </c>
      <c r="AA932">
        <f t="shared" si="114"/>
        <v>-23</v>
      </c>
      <c r="AB932">
        <f t="shared" si="115"/>
        <v>-23</v>
      </c>
      <c r="AC932">
        <f t="shared" si="116"/>
        <v>-23</v>
      </c>
      <c r="AD932">
        <f t="shared" si="117"/>
        <v>-23</v>
      </c>
      <c r="AE932">
        <f t="shared" si="118"/>
        <v>-23</v>
      </c>
      <c r="AF932">
        <f t="shared" si="119"/>
        <v>-23</v>
      </c>
      <c r="AG932">
        <v>0</v>
      </c>
    </row>
    <row r="933" spans="1:33" x14ac:dyDescent="0.25">
      <c r="A933" t="s">
        <v>203</v>
      </c>
      <c r="B933" t="s">
        <v>204</v>
      </c>
      <c r="C933" t="s">
        <v>5</v>
      </c>
      <c r="D933">
        <v>1964</v>
      </c>
      <c r="E933" t="s">
        <v>21</v>
      </c>
      <c r="F933" t="s">
        <v>90</v>
      </c>
      <c r="G933">
        <v>1</v>
      </c>
      <c r="H933">
        <v>1</v>
      </c>
      <c r="I933">
        <v>0</v>
      </c>
      <c r="J933">
        <v>0</v>
      </c>
      <c r="K933">
        <v>1991</v>
      </c>
      <c r="L933">
        <v>27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</v>
      </c>
      <c r="X933">
        <v>0</v>
      </c>
      <c r="Y933">
        <f t="shared" si="112"/>
        <v>-27</v>
      </c>
      <c r="Z933">
        <f t="shared" si="113"/>
        <v>-27</v>
      </c>
      <c r="AA933">
        <f t="shared" si="114"/>
        <v>-27</v>
      </c>
      <c r="AB933">
        <f t="shared" si="115"/>
        <v>-27</v>
      </c>
      <c r="AC933">
        <f t="shared" si="116"/>
        <v>-27</v>
      </c>
      <c r="AD933">
        <f t="shared" si="117"/>
        <v>-27</v>
      </c>
      <c r="AE933">
        <f t="shared" si="118"/>
        <v>26</v>
      </c>
      <c r="AF933">
        <f t="shared" si="119"/>
        <v>-27</v>
      </c>
      <c r="AG933" t="s">
        <v>3278</v>
      </c>
    </row>
    <row r="934" spans="1:33" x14ac:dyDescent="0.25">
      <c r="A934" t="s">
        <v>1696</v>
      </c>
      <c r="B934" t="s">
        <v>1697</v>
      </c>
      <c r="C934" t="s">
        <v>5</v>
      </c>
      <c r="D934">
        <v>1965</v>
      </c>
      <c r="E934" t="s">
        <v>21</v>
      </c>
      <c r="F934" t="s">
        <v>947</v>
      </c>
      <c r="G934">
        <v>1</v>
      </c>
      <c r="H934">
        <v>1</v>
      </c>
      <c r="I934">
        <v>1</v>
      </c>
      <c r="J934">
        <v>1</v>
      </c>
      <c r="K934">
        <v>1991</v>
      </c>
      <c r="L934">
        <v>26</v>
      </c>
      <c r="M934">
        <v>0</v>
      </c>
      <c r="N934">
        <v>1</v>
      </c>
      <c r="O934">
        <v>0</v>
      </c>
      <c r="Q934">
        <v>0</v>
      </c>
      <c r="R934">
        <v>0</v>
      </c>
      <c r="S934">
        <v>29</v>
      </c>
      <c r="T934">
        <v>33</v>
      </c>
      <c r="U934">
        <v>0</v>
      </c>
      <c r="V934">
        <v>0</v>
      </c>
      <c r="W934">
        <v>52</v>
      </c>
      <c r="X934">
        <v>0</v>
      </c>
      <c r="Y934">
        <f t="shared" si="112"/>
        <v>-26</v>
      </c>
      <c r="Z934">
        <f t="shared" si="113"/>
        <v>-26</v>
      </c>
      <c r="AA934">
        <f t="shared" si="114"/>
        <v>3</v>
      </c>
      <c r="AB934">
        <f t="shared" si="115"/>
        <v>7</v>
      </c>
      <c r="AC934">
        <f t="shared" si="116"/>
        <v>-26</v>
      </c>
      <c r="AD934">
        <f t="shared" si="117"/>
        <v>-26</v>
      </c>
      <c r="AE934">
        <f t="shared" si="118"/>
        <v>26</v>
      </c>
      <c r="AF934">
        <f t="shared" si="119"/>
        <v>-26</v>
      </c>
      <c r="AG934">
        <v>0</v>
      </c>
    </row>
    <row r="935" spans="1:33" x14ac:dyDescent="0.25">
      <c r="A935" t="s">
        <v>188</v>
      </c>
      <c r="B935" t="s">
        <v>189</v>
      </c>
      <c r="C935" t="s">
        <v>5</v>
      </c>
      <c r="D935">
        <v>1965</v>
      </c>
      <c r="E935" t="s">
        <v>21</v>
      </c>
      <c r="F935" t="s">
        <v>90</v>
      </c>
      <c r="G935">
        <v>1</v>
      </c>
      <c r="H935">
        <v>1</v>
      </c>
      <c r="I935">
        <v>1</v>
      </c>
      <c r="J935">
        <v>0</v>
      </c>
      <c r="K935">
        <v>1991</v>
      </c>
      <c r="L935">
        <v>26</v>
      </c>
      <c r="M935">
        <v>1</v>
      </c>
      <c r="N935">
        <v>1</v>
      </c>
      <c r="O935">
        <v>0</v>
      </c>
      <c r="Q935">
        <v>0</v>
      </c>
      <c r="R935">
        <v>28</v>
      </c>
      <c r="S935">
        <v>32</v>
      </c>
      <c r="T935">
        <v>33</v>
      </c>
      <c r="U935">
        <v>0</v>
      </c>
      <c r="V935">
        <v>43</v>
      </c>
      <c r="W935">
        <v>0</v>
      </c>
      <c r="X935">
        <v>43</v>
      </c>
      <c r="Y935">
        <f t="shared" si="112"/>
        <v>-26</v>
      </c>
      <c r="Z935">
        <f t="shared" si="113"/>
        <v>2</v>
      </c>
      <c r="AA935">
        <f t="shared" si="114"/>
        <v>6</v>
      </c>
      <c r="AB935">
        <f t="shared" si="115"/>
        <v>7</v>
      </c>
      <c r="AC935">
        <f t="shared" si="116"/>
        <v>-26</v>
      </c>
      <c r="AD935">
        <f t="shared" si="117"/>
        <v>17</v>
      </c>
      <c r="AE935">
        <f t="shared" si="118"/>
        <v>-26</v>
      </c>
      <c r="AF935">
        <f t="shared" si="119"/>
        <v>17</v>
      </c>
      <c r="AG935" t="s">
        <v>2963</v>
      </c>
    </row>
    <row r="936" spans="1:33" x14ac:dyDescent="0.25">
      <c r="A936" t="s">
        <v>575</v>
      </c>
      <c r="B936" t="s">
        <v>576</v>
      </c>
      <c r="C936" t="s">
        <v>5</v>
      </c>
      <c r="D936">
        <v>1965</v>
      </c>
      <c r="E936" t="s">
        <v>21</v>
      </c>
      <c r="F936" t="s">
        <v>22</v>
      </c>
      <c r="G936">
        <v>1</v>
      </c>
      <c r="H936">
        <v>1</v>
      </c>
      <c r="I936">
        <v>1</v>
      </c>
      <c r="J936">
        <v>0</v>
      </c>
      <c r="K936">
        <v>1991</v>
      </c>
      <c r="L936">
        <v>26</v>
      </c>
      <c r="M936">
        <v>0</v>
      </c>
      <c r="N936">
        <v>0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12"/>
        <v>-26</v>
      </c>
      <c r="Z936">
        <f t="shared" si="113"/>
        <v>-26</v>
      </c>
      <c r="AA936">
        <f t="shared" si="114"/>
        <v>-26</v>
      </c>
      <c r="AB936">
        <f t="shared" si="115"/>
        <v>-26</v>
      </c>
      <c r="AC936">
        <f t="shared" si="116"/>
        <v>-26</v>
      </c>
      <c r="AD936">
        <f t="shared" si="117"/>
        <v>-26</v>
      </c>
      <c r="AE936">
        <f t="shared" si="118"/>
        <v>-26</v>
      </c>
      <c r="AF936">
        <f t="shared" si="119"/>
        <v>-26</v>
      </c>
      <c r="AG936">
        <v>0</v>
      </c>
    </row>
    <row r="937" spans="1:33" x14ac:dyDescent="0.25">
      <c r="A937" t="s">
        <v>902</v>
      </c>
      <c r="B937" t="s">
        <v>903</v>
      </c>
      <c r="C937" t="s">
        <v>5</v>
      </c>
      <c r="D937">
        <v>1965</v>
      </c>
      <c r="E937" t="s">
        <v>21</v>
      </c>
      <c r="F937" t="s">
        <v>324</v>
      </c>
      <c r="G937">
        <v>1</v>
      </c>
      <c r="H937">
        <v>1</v>
      </c>
      <c r="I937">
        <v>1</v>
      </c>
      <c r="J937">
        <v>1</v>
      </c>
      <c r="K937">
        <v>1991</v>
      </c>
      <c r="L937">
        <v>26</v>
      </c>
      <c r="M937">
        <v>0</v>
      </c>
      <c r="N937">
        <v>1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50</v>
      </c>
      <c r="W937">
        <v>54</v>
      </c>
      <c r="X937">
        <v>50</v>
      </c>
      <c r="Y937">
        <f t="shared" si="112"/>
        <v>-26</v>
      </c>
      <c r="Z937">
        <f t="shared" si="113"/>
        <v>-26</v>
      </c>
      <c r="AA937">
        <f t="shared" si="114"/>
        <v>-26</v>
      </c>
      <c r="AB937">
        <f t="shared" si="115"/>
        <v>-26</v>
      </c>
      <c r="AC937">
        <f t="shared" si="116"/>
        <v>-26</v>
      </c>
      <c r="AD937">
        <f t="shared" si="117"/>
        <v>24</v>
      </c>
      <c r="AE937">
        <f t="shared" si="118"/>
        <v>28</v>
      </c>
      <c r="AF937">
        <f t="shared" si="119"/>
        <v>24</v>
      </c>
      <c r="AG937">
        <v>0</v>
      </c>
    </row>
    <row r="938" spans="1:33" x14ac:dyDescent="0.25">
      <c r="A938" t="s">
        <v>138</v>
      </c>
      <c r="B938" t="s">
        <v>139</v>
      </c>
      <c r="C938" t="s">
        <v>5</v>
      </c>
      <c r="D938">
        <v>1966</v>
      </c>
      <c r="E938" t="s">
        <v>21</v>
      </c>
      <c r="F938" t="s">
        <v>33</v>
      </c>
      <c r="G938">
        <v>1</v>
      </c>
      <c r="H938">
        <v>1</v>
      </c>
      <c r="I938">
        <v>1</v>
      </c>
      <c r="J938">
        <v>1</v>
      </c>
      <c r="K938">
        <v>1991</v>
      </c>
      <c r="L938">
        <v>25</v>
      </c>
      <c r="M938">
        <v>0</v>
      </c>
      <c r="N938">
        <v>1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12"/>
        <v>-25</v>
      </c>
      <c r="Z938">
        <f t="shared" si="113"/>
        <v>-25</v>
      </c>
      <c r="AA938">
        <f t="shared" si="114"/>
        <v>-25</v>
      </c>
      <c r="AB938">
        <f t="shared" si="115"/>
        <v>-25</v>
      </c>
      <c r="AC938">
        <f t="shared" si="116"/>
        <v>-25</v>
      </c>
      <c r="AD938">
        <f t="shared" si="117"/>
        <v>-25</v>
      </c>
      <c r="AE938">
        <f t="shared" si="118"/>
        <v>-25</v>
      </c>
      <c r="AF938">
        <f t="shared" si="119"/>
        <v>-25</v>
      </c>
      <c r="AG938" t="s">
        <v>2727</v>
      </c>
    </row>
    <row r="939" spans="1:33" x14ac:dyDescent="0.25">
      <c r="A939" t="s">
        <v>1548</v>
      </c>
      <c r="B939" t="s">
        <v>1549</v>
      </c>
      <c r="C939" t="s">
        <v>5</v>
      </c>
      <c r="D939">
        <v>1966</v>
      </c>
      <c r="E939" t="s">
        <v>21</v>
      </c>
      <c r="F939" t="s">
        <v>95</v>
      </c>
      <c r="G939">
        <v>1</v>
      </c>
      <c r="H939">
        <v>1</v>
      </c>
      <c r="I939">
        <v>1</v>
      </c>
      <c r="J939">
        <v>0</v>
      </c>
      <c r="K939">
        <v>1991</v>
      </c>
      <c r="L939">
        <v>25</v>
      </c>
      <c r="M939">
        <v>0</v>
      </c>
      <c r="N939">
        <v>1</v>
      </c>
      <c r="O939">
        <v>0</v>
      </c>
      <c r="Q939">
        <v>0</v>
      </c>
      <c r="R939">
        <v>0</v>
      </c>
      <c r="S939">
        <v>28</v>
      </c>
      <c r="T939">
        <v>31</v>
      </c>
      <c r="U939">
        <v>34</v>
      </c>
      <c r="V939">
        <v>45</v>
      </c>
      <c r="W939">
        <v>54</v>
      </c>
      <c r="X939">
        <v>45</v>
      </c>
      <c r="Y939">
        <f t="shared" si="112"/>
        <v>-25</v>
      </c>
      <c r="Z939">
        <f t="shared" si="113"/>
        <v>-25</v>
      </c>
      <c r="AA939">
        <f t="shared" si="114"/>
        <v>3</v>
      </c>
      <c r="AB939">
        <f t="shared" si="115"/>
        <v>6</v>
      </c>
      <c r="AC939">
        <f t="shared" si="116"/>
        <v>9</v>
      </c>
      <c r="AD939">
        <f t="shared" si="117"/>
        <v>20</v>
      </c>
      <c r="AE939">
        <f t="shared" si="118"/>
        <v>29</v>
      </c>
      <c r="AF939">
        <f t="shared" si="119"/>
        <v>20</v>
      </c>
      <c r="AG939">
        <v>0</v>
      </c>
    </row>
    <row r="940" spans="1:33" x14ac:dyDescent="0.25">
      <c r="A940" t="s">
        <v>31</v>
      </c>
      <c r="B940" t="s">
        <v>32</v>
      </c>
      <c r="C940" t="s">
        <v>5</v>
      </c>
      <c r="D940">
        <v>1966</v>
      </c>
      <c r="E940" t="s">
        <v>21</v>
      </c>
      <c r="F940" t="s">
        <v>33</v>
      </c>
      <c r="G940">
        <v>1</v>
      </c>
      <c r="H940">
        <v>1</v>
      </c>
      <c r="I940">
        <v>1</v>
      </c>
      <c r="J940">
        <v>0</v>
      </c>
      <c r="K940">
        <v>1991</v>
      </c>
      <c r="L940">
        <v>25</v>
      </c>
      <c r="M940">
        <v>0</v>
      </c>
      <c r="N940">
        <v>1</v>
      </c>
      <c r="O940">
        <v>0</v>
      </c>
      <c r="Q940">
        <v>0</v>
      </c>
      <c r="R940">
        <v>0</v>
      </c>
      <c r="S940">
        <v>0</v>
      </c>
      <c r="T940">
        <v>25</v>
      </c>
      <c r="U940">
        <v>0</v>
      </c>
      <c r="V940">
        <v>47</v>
      </c>
      <c r="W940">
        <v>0</v>
      </c>
      <c r="X940">
        <v>47</v>
      </c>
      <c r="Y940">
        <f t="shared" si="112"/>
        <v>-25</v>
      </c>
      <c r="Z940">
        <f t="shared" si="113"/>
        <v>-25</v>
      </c>
      <c r="AA940">
        <f t="shared" si="114"/>
        <v>-25</v>
      </c>
      <c r="AB940">
        <f t="shared" si="115"/>
        <v>0</v>
      </c>
      <c r="AC940">
        <f t="shared" si="116"/>
        <v>-25</v>
      </c>
      <c r="AD940">
        <f t="shared" si="117"/>
        <v>22</v>
      </c>
      <c r="AE940">
        <f t="shared" si="118"/>
        <v>-25</v>
      </c>
      <c r="AF940">
        <f t="shared" si="119"/>
        <v>22</v>
      </c>
      <c r="AG940" t="s">
        <v>4052</v>
      </c>
    </row>
    <row r="941" spans="1:33" x14ac:dyDescent="0.25">
      <c r="A941" t="s">
        <v>2337</v>
      </c>
      <c r="B941" t="s">
        <v>182</v>
      </c>
      <c r="C941" t="s">
        <v>5</v>
      </c>
      <c r="D941">
        <v>1967</v>
      </c>
      <c r="E941" t="s">
        <v>21</v>
      </c>
      <c r="F941" t="s">
        <v>30</v>
      </c>
      <c r="G941">
        <v>0</v>
      </c>
      <c r="H941">
        <v>1</v>
      </c>
      <c r="I941">
        <v>1</v>
      </c>
      <c r="J941">
        <v>0</v>
      </c>
      <c r="K941">
        <v>1991</v>
      </c>
      <c r="L941">
        <v>24</v>
      </c>
      <c r="M941">
        <v>0</v>
      </c>
      <c r="N941">
        <v>1</v>
      </c>
      <c r="O941">
        <v>0</v>
      </c>
      <c r="Q941">
        <v>24</v>
      </c>
      <c r="R941">
        <v>0</v>
      </c>
      <c r="S941">
        <v>29</v>
      </c>
      <c r="T941">
        <v>30</v>
      </c>
      <c r="U941">
        <v>0</v>
      </c>
      <c r="V941">
        <v>44</v>
      </c>
      <c r="W941">
        <v>52</v>
      </c>
      <c r="X941">
        <v>44</v>
      </c>
      <c r="Y941">
        <f t="shared" si="112"/>
        <v>0</v>
      </c>
      <c r="Z941">
        <f t="shared" si="113"/>
        <v>-24</v>
      </c>
      <c r="AA941">
        <f t="shared" si="114"/>
        <v>5</v>
      </c>
      <c r="AB941">
        <f t="shared" si="115"/>
        <v>6</v>
      </c>
      <c r="AC941">
        <f t="shared" si="116"/>
        <v>-24</v>
      </c>
      <c r="AD941">
        <f t="shared" si="117"/>
        <v>20</v>
      </c>
      <c r="AE941">
        <f t="shared" si="118"/>
        <v>28</v>
      </c>
      <c r="AF941">
        <f t="shared" si="119"/>
        <v>20</v>
      </c>
      <c r="AG941">
        <v>0</v>
      </c>
    </row>
    <row r="942" spans="1:33" x14ac:dyDescent="0.25">
      <c r="A942" t="s">
        <v>1623</v>
      </c>
      <c r="B942" t="s">
        <v>1624</v>
      </c>
      <c r="C942" t="s">
        <v>5</v>
      </c>
      <c r="D942">
        <v>1967</v>
      </c>
      <c r="E942" t="s">
        <v>21</v>
      </c>
      <c r="F942" t="s">
        <v>103</v>
      </c>
      <c r="G942">
        <v>1</v>
      </c>
      <c r="H942">
        <v>1</v>
      </c>
      <c r="I942">
        <v>1</v>
      </c>
      <c r="J942">
        <v>0</v>
      </c>
      <c r="K942">
        <v>1991</v>
      </c>
      <c r="L942">
        <v>24</v>
      </c>
      <c r="M942">
        <v>0</v>
      </c>
      <c r="N942">
        <v>0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33</v>
      </c>
      <c r="V942">
        <v>0</v>
      </c>
      <c r="W942">
        <v>49</v>
      </c>
      <c r="X942">
        <v>0</v>
      </c>
      <c r="Y942">
        <f t="shared" si="112"/>
        <v>-24</v>
      </c>
      <c r="Z942">
        <f t="shared" si="113"/>
        <v>-24</v>
      </c>
      <c r="AA942">
        <f t="shared" si="114"/>
        <v>-24</v>
      </c>
      <c r="AB942">
        <f t="shared" si="115"/>
        <v>-24</v>
      </c>
      <c r="AC942">
        <f t="shared" si="116"/>
        <v>9</v>
      </c>
      <c r="AD942">
        <f t="shared" si="117"/>
        <v>-24</v>
      </c>
      <c r="AE942">
        <f t="shared" si="118"/>
        <v>25</v>
      </c>
      <c r="AF942">
        <f t="shared" si="119"/>
        <v>-24</v>
      </c>
      <c r="AG942" t="s">
        <v>3014</v>
      </c>
    </row>
    <row r="943" spans="1:33" x14ac:dyDescent="0.25">
      <c r="A943" t="s">
        <v>1798</v>
      </c>
      <c r="B943" t="s">
        <v>1799</v>
      </c>
      <c r="C943" t="s">
        <v>5</v>
      </c>
      <c r="D943">
        <v>1967</v>
      </c>
      <c r="E943" t="s">
        <v>21</v>
      </c>
      <c r="F943" t="s">
        <v>33</v>
      </c>
      <c r="G943">
        <v>0</v>
      </c>
      <c r="H943">
        <v>1</v>
      </c>
      <c r="I943">
        <v>1</v>
      </c>
      <c r="J943">
        <v>0</v>
      </c>
      <c r="K943">
        <v>1991</v>
      </c>
      <c r="L943">
        <v>24</v>
      </c>
      <c r="M943">
        <v>1</v>
      </c>
      <c r="N943">
        <v>0</v>
      </c>
      <c r="O943">
        <v>1</v>
      </c>
      <c r="Q943">
        <v>0</v>
      </c>
      <c r="R943">
        <v>0</v>
      </c>
      <c r="S943">
        <v>0</v>
      </c>
      <c r="T943">
        <v>33</v>
      </c>
      <c r="U943">
        <v>0</v>
      </c>
      <c r="V943">
        <v>35</v>
      </c>
      <c r="W943">
        <v>53</v>
      </c>
      <c r="X943">
        <v>35</v>
      </c>
      <c r="Y943">
        <f t="shared" si="112"/>
        <v>-24</v>
      </c>
      <c r="Z943">
        <f t="shared" si="113"/>
        <v>-24</v>
      </c>
      <c r="AA943">
        <f t="shared" si="114"/>
        <v>-24</v>
      </c>
      <c r="AB943">
        <f t="shared" si="115"/>
        <v>9</v>
      </c>
      <c r="AC943">
        <f t="shared" si="116"/>
        <v>-24</v>
      </c>
      <c r="AD943">
        <f t="shared" si="117"/>
        <v>11</v>
      </c>
      <c r="AE943">
        <f t="shared" si="118"/>
        <v>29</v>
      </c>
      <c r="AF943">
        <f t="shared" si="119"/>
        <v>11</v>
      </c>
      <c r="AG943" t="s">
        <v>4055</v>
      </c>
    </row>
    <row r="944" spans="1:33" x14ac:dyDescent="0.25">
      <c r="A944" t="s">
        <v>846</v>
      </c>
      <c r="B944" t="s">
        <v>847</v>
      </c>
      <c r="C944" t="s">
        <v>5</v>
      </c>
      <c r="D944">
        <v>1967</v>
      </c>
      <c r="E944" t="s">
        <v>21</v>
      </c>
      <c r="F944" t="s">
        <v>33</v>
      </c>
      <c r="G944">
        <v>0</v>
      </c>
      <c r="H944">
        <v>0</v>
      </c>
      <c r="I944">
        <v>1</v>
      </c>
      <c r="J944">
        <v>1</v>
      </c>
      <c r="K944">
        <v>1991</v>
      </c>
      <c r="L944">
        <v>24</v>
      </c>
      <c r="M944">
        <v>1</v>
      </c>
      <c r="N944">
        <v>1</v>
      </c>
      <c r="O944">
        <v>0</v>
      </c>
      <c r="Q944">
        <v>0</v>
      </c>
      <c r="R944">
        <v>24</v>
      </c>
      <c r="S944">
        <v>0</v>
      </c>
      <c r="T944">
        <v>31</v>
      </c>
      <c r="U944">
        <v>0</v>
      </c>
      <c r="V944">
        <v>46</v>
      </c>
      <c r="W944">
        <v>51</v>
      </c>
      <c r="X944">
        <v>46</v>
      </c>
      <c r="Y944">
        <f t="shared" si="112"/>
        <v>-24</v>
      </c>
      <c r="Z944">
        <f t="shared" si="113"/>
        <v>0</v>
      </c>
      <c r="AA944">
        <f t="shared" si="114"/>
        <v>-24</v>
      </c>
      <c r="AB944">
        <f t="shared" si="115"/>
        <v>7</v>
      </c>
      <c r="AC944">
        <f t="shared" si="116"/>
        <v>-24</v>
      </c>
      <c r="AD944">
        <f t="shared" si="117"/>
        <v>22</v>
      </c>
      <c r="AE944">
        <f t="shared" si="118"/>
        <v>27</v>
      </c>
      <c r="AF944">
        <f t="shared" si="119"/>
        <v>22</v>
      </c>
      <c r="AG944" t="s">
        <v>2985</v>
      </c>
    </row>
    <row r="945" spans="1:33" x14ac:dyDescent="0.25">
      <c r="A945" t="s">
        <v>2304</v>
      </c>
      <c r="B945" t="s">
        <v>2305</v>
      </c>
      <c r="C945" t="s">
        <v>5</v>
      </c>
      <c r="D945">
        <v>1967</v>
      </c>
      <c r="E945" t="s">
        <v>21</v>
      </c>
      <c r="F945" t="s">
        <v>41</v>
      </c>
      <c r="G945">
        <v>0</v>
      </c>
      <c r="H945">
        <v>1</v>
      </c>
      <c r="I945">
        <v>1</v>
      </c>
      <c r="J945">
        <v>0</v>
      </c>
      <c r="K945">
        <v>1991</v>
      </c>
      <c r="L945">
        <v>24</v>
      </c>
      <c r="M945">
        <v>0</v>
      </c>
      <c r="N945">
        <v>1</v>
      </c>
      <c r="O945">
        <v>0</v>
      </c>
      <c r="Q945">
        <v>0</v>
      </c>
      <c r="R945">
        <v>0</v>
      </c>
      <c r="S945">
        <v>0</v>
      </c>
      <c r="T945">
        <v>35</v>
      </c>
      <c r="U945">
        <v>43</v>
      </c>
      <c r="V945">
        <v>0</v>
      </c>
      <c r="W945">
        <v>0</v>
      </c>
      <c r="X945">
        <v>0</v>
      </c>
      <c r="Y945">
        <f t="shared" si="112"/>
        <v>-24</v>
      </c>
      <c r="Z945">
        <f t="shared" si="113"/>
        <v>-24</v>
      </c>
      <c r="AA945">
        <f t="shared" si="114"/>
        <v>-24</v>
      </c>
      <c r="AB945">
        <f t="shared" si="115"/>
        <v>11</v>
      </c>
      <c r="AC945">
        <f t="shared" si="116"/>
        <v>19</v>
      </c>
      <c r="AD945">
        <f t="shared" si="117"/>
        <v>-24</v>
      </c>
      <c r="AE945">
        <f t="shared" si="118"/>
        <v>-24</v>
      </c>
      <c r="AF945">
        <f t="shared" si="119"/>
        <v>-24</v>
      </c>
      <c r="AG945" t="s">
        <v>4025</v>
      </c>
    </row>
    <row r="946" spans="1:33" x14ac:dyDescent="0.25">
      <c r="A946" t="s">
        <v>1566</v>
      </c>
      <c r="B946" t="s">
        <v>1567</v>
      </c>
      <c r="C946" t="s">
        <v>5</v>
      </c>
      <c r="D946">
        <v>1968</v>
      </c>
      <c r="E946" t="s">
        <v>21</v>
      </c>
      <c r="F946" t="s">
        <v>62</v>
      </c>
      <c r="G946">
        <v>1</v>
      </c>
      <c r="H946">
        <v>1</v>
      </c>
      <c r="I946">
        <v>1</v>
      </c>
      <c r="J946">
        <v>0</v>
      </c>
      <c r="K946">
        <v>1991</v>
      </c>
      <c r="L946">
        <v>23</v>
      </c>
      <c r="M946">
        <v>0</v>
      </c>
      <c r="N946">
        <v>1</v>
      </c>
      <c r="O946">
        <v>1</v>
      </c>
      <c r="Q946">
        <v>0</v>
      </c>
      <c r="R946">
        <v>23</v>
      </c>
      <c r="S946">
        <v>35</v>
      </c>
      <c r="T946">
        <v>0</v>
      </c>
      <c r="U946">
        <v>38</v>
      </c>
      <c r="V946">
        <v>50</v>
      </c>
      <c r="W946">
        <v>0</v>
      </c>
      <c r="X946">
        <v>50</v>
      </c>
      <c r="Y946">
        <f t="shared" si="112"/>
        <v>-23</v>
      </c>
      <c r="Z946">
        <f t="shared" si="113"/>
        <v>0</v>
      </c>
      <c r="AA946">
        <f t="shared" si="114"/>
        <v>12</v>
      </c>
      <c r="AB946">
        <f t="shared" si="115"/>
        <v>-23</v>
      </c>
      <c r="AC946">
        <f t="shared" si="116"/>
        <v>15</v>
      </c>
      <c r="AD946">
        <f t="shared" si="117"/>
        <v>27</v>
      </c>
      <c r="AE946">
        <f t="shared" si="118"/>
        <v>-23</v>
      </c>
      <c r="AF946">
        <f t="shared" si="119"/>
        <v>27</v>
      </c>
      <c r="AG946">
        <v>0</v>
      </c>
    </row>
    <row r="947" spans="1:33" x14ac:dyDescent="0.25">
      <c r="A947" t="s">
        <v>341</v>
      </c>
      <c r="B947" t="s">
        <v>342</v>
      </c>
      <c r="C947" t="s">
        <v>5</v>
      </c>
      <c r="D947">
        <v>1968</v>
      </c>
      <c r="E947" t="s">
        <v>21</v>
      </c>
      <c r="F947" t="s">
        <v>183</v>
      </c>
      <c r="G947">
        <v>0</v>
      </c>
      <c r="H947">
        <v>1</v>
      </c>
      <c r="I947">
        <v>1</v>
      </c>
      <c r="J947">
        <v>0</v>
      </c>
      <c r="K947">
        <v>1991</v>
      </c>
      <c r="L947">
        <v>23</v>
      </c>
      <c r="M947">
        <v>0</v>
      </c>
      <c r="N947">
        <v>1</v>
      </c>
      <c r="O947">
        <v>0</v>
      </c>
      <c r="Q947">
        <v>26</v>
      </c>
      <c r="R947">
        <v>28</v>
      </c>
      <c r="S947">
        <v>33</v>
      </c>
      <c r="T947">
        <v>35</v>
      </c>
      <c r="U947">
        <v>44</v>
      </c>
      <c r="V947">
        <v>51</v>
      </c>
      <c r="W947">
        <v>0</v>
      </c>
      <c r="X947">
        <v>51</v>
      </c>
      <c r="Y947">
        <f t="shared" si="112"/>
        <v>3</v>
      </c>
      <c r="Z947">
        <f t="shared" si="113"/>
        <v>5</v>
      </c>
      <c r="AA947">
        <f t="shared" si="114"/>
        <v>10</v>
      </c>
      <c r="AB947">
        <f t="shared" si="115"/>
        <v>12</v>
      </c>
      <c r="AC947">
        <f t="shared" si="116"/>
        <v>21</v>
      </c>
      <c r="AD947">
        <f t="shared" si="117"/>
        <v>28</v>
      </c>
      <c r="AE947">
        <f t="shared" si="118"/>
        <v>-23</v>
      </c>
      <c r="AF947">
        <f t="shared" si="119"/>
        <v>28</v>
      </c>
      <c r="AG947">
        <v>0</v>
      </c>
    </row>
    <row r="948" spans="1:33" x14ac:dyDescent="0.25">
      <c r="A948" t="s">
        <v>564</v>
      </c>
      <c r="B948" t="s">
        <v>565</v>
      </c>
      <c r="C948" t="s">
        <v>5</v>
      </c>
      <c r="D948">
        <v>1968</v>
      </c>
      <c r="E948" t="s">
        <v>21</v>
      </c>
      <c r="F948" t="s">
        <v>33</v>
      </c>
      <c r="G948">
        <v>0</v>
      </c>
      <c r="H948">
        <v>1</v>
      </c>
      <c r="I948">
        <v>1</v>
      </c>
      <c r="J948">
        <v>0</v>
      </c>
      <c r="K948">
        <v>1991</v>
      </c>
      <c r="L948">
        <v>23</v>
      </c>
      <c r="M948">
        <v>0</v>
      </c>
      <c r="N948">
        <v>1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48</v>
      </c>
      <c r="V948">
        <v>48</v>
      </c>
      <c r="W948">
        <v>0</v>
      </c>
      <c r="X948">
        <v>48</v>
      </c>
      <c r="Y948">
        <f t="shared" si="112"/>
        <v>-23</v>
      </c>
      <c r="Z948">
        <f t="shared" si="113"/>
        <v>-23</v>
      </c>
      <c r="AA948">
        <f t="shared" si="114"/>
        <v>-23</v>
      </c>
      <c r="AB948">
        <f t="shared" si="115"/>
        <v>-23</v>
      </c>
      <c r="AC948">
        <f t="shared" si="116"/>
        <v>25</v>
      </c>
      <c r="AD948">
        <f t="shared" si="117"/>
        <v>25</v>
      </c>
      <c r="AE948">
        <f t="shared" si="118"/>
        <v>-23</v>
      </c>
      <c r="AF948">
        <f t="shared" si="119"/>
        <v>25</v>
      </c>
      <c r="AG948" t="s">
        <v>3925</v>
      </c>
    </row>
    <row r="949" spans="1:33" x14ac:dyDescent="0.25">
      <c r="A949" t="s">
        <v>2399</v>
      </c>
      <c r="B949" t="s">
        <v>2400</v>
      </c>
      <c r="C949" t="s">
        <v>5</v>
      </c>
      <c r="D949">
        <v>1968</v>
      </c>
      <c r="E949" t="s">
        <v>21</v>
      </c>
      <c r="F949" t="s">
        <v>150</v>
      </c>
      <c r="G949">
        <v>0</v>
      </c>
      <c r="H949">
        <v>1</v>
      </c>
      <c r="I949">
        <v>1</v>
      </c>
      <c r="J949">
        <v>0</v>
      </c>
      <c r="K949">
        <v>1991</v>
      </c>
      <c r="L949">
        <v>23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12"/>
        <v>-23</v>
      </c>
      <c r="Z949">
        <f t="shared" si="113"/>
        <v>-23</v>
      </c>
      <c r="AA949">
        <f t="shared" si="114"/>
        <v>-23</v>
      </c>
      <c r="AB949">
        <f t="shared" si="115"/>
        <v>-23</v>
      </c>
      <c r="AC949">
        <f t="shared" si="116"/>
        <v>-23</v>
      </c>
      <c r="AD949">
        <f t="shared" si="117"/>
        <v>-23</v>
      </c>
      <c r="AE949">
        <f t="shared" si="118"/>
        <v>-23</v>
      </c>
      <c r="AF949">
        <f t="shared" si="119"/>
        <v>-23</v>
      </c>
      <c r="AG949">
        <v>0</v>
      </c>
    </row>
    <row r="950" spans="1:33" x14ac:dyDescent="0.25">
      <c r="A950" t="s">
        <v>1792</v>
      </c>
      <c r="B950" t="s">
        <v>1793</v>
      </c>
      <c r="C950" t="s">
        <v>5</v>
      </c>
      <c r="D950">
        <v>1968</v>
      </c>
      <c r="E950" t="s">
        <v>21</v>
      </c>
      <c r="F950" t="s">
        <v>30</v>
      </c>
      <c r="G950">
        <v>1</v>
      </c>
      <c r="H950">
        <v>1</v>
      </c>
      <c r="I950">
        <v>1</v>
      </c>
      <c r="J950">
        <v>0</v>
      </c>
      <c r="K950">
        <v>1991</v>
      </c>
      <c r="L950">
        <v>23</v>
      </c>
      <c r="M950">
        <v>0</v>
      </c>
      <c r="N950">
        <v>0</v>
      </c>
      <c r="O950">
        <v>0</v>
      </c>
      <c r="Q950">
        <v>0</v>
      </c>
      <c r="R950">
        <v>0</v>
      </c>
      <c r="S950">
        <v>27</v>
      </c>
      <c r="T950">
        <v>27</v>
      </c>
      <c r="U950">
        <v>29</v>
      </c>
      <c r="V950">
        <v>0</v>
      </c>
      <c r="W950">
        <v>45</v>
      </c>
      <c r="X950">
        <v>0</v>
      </c>
      <c r="Y950">
        <f t="shared" si="112"/>
        <v>-23</v>
      </c>
      <c r="Z950">
        <f t="shared" si="113"/>
        <v>-23</v>
      </c>
      <c r="AA950">
        <f t="shared" si="114"/>
        <v>4</v>
      </c>
      <c r="AB950">
        <f t="shared" si="115"/>
        <v>4</v>
      </c>
      <c r="AC950">
        <f t="shared" si="116"/>
        <v>6</v>
      </c>
      <c r="AD950">
        <f t="shared" si="117"/>
        <v>-23</v>
      </c>
      <c r="AE950">
        <f t="shared" si="118"/>
        <v>22</v>
      </c>
      <c r="AF950">
        <f t="shared" si="119"/>
        <v>-23</v>
      </c>
      <c r="AG950" t="s">
        <v>3263</v>
      </c>
    </row>
    <row r="951" spans="1:33" x14ac:dyDescent="0.25">
      <c r="A951" t="s">
        <v>1995</v>
      </c>
      <c r="B951" t="s">
        <v>1996</v>
      </c>
      <c r="C951" t="s">
        <v>5</v>
      </c>
      <c r="D951">
        <v>1968</v>
      </c>
      <c r="E951" t="s">
        <v>21</v>
      </c>
      <c r="F951" t="s">
        <v>372</v>
      </c>
      <c r="G951">
        <v>0</v>
      </c>
      <c r="H951">
        <v>1</v>
      </c>
      <c r="I951">
        <v>1</v>
      </c>
      <c r="J951">
        <v>1</v>
      </c>
      <c r="K951">
        <v>1991</v>
      </c>
      <c r="L951">
        <v>23</v>
      </c>
      <c r="M951">
        <v>0</v>
      </c>
      <c r="N951">
        <v>0</v>
      </c>
      <c r="O951">
        <v>0</v>
      </c>
      <c r="Q951">
        <v>29</v>
      </c>
      <c r="R951">
        <v>33</v>
      </c>
      <c r="S951">
        <v>0</v>
      </c>
      <c r="T951">
        <v>36</v>
      </c>
      <c r="U951">
        <v>42</v>
      </c>
      <c r="V951">
        <v>51</v>
      </c>
      <c r="W951">
        <v>0</v>
      </c>
      <c r="X951">
        <v>51</v>
      </c>
      <c r="Y951">
        <f t="shared" si="112"/>
        <v>6</v>
      </c>
      <c r="Z951">
        <f t="shared" si="113"/>
        <v>10</v>
      </c>
      <c r="AA951">
        <f t="shared" si="114"/>
        <v>-23</v>
      </c>
      <c r="AB951">
        <f t="shared" si="115"/>
        <v>13</v>
      </c>
      <c r="AC951">
        <f t="shared" si="116"/>
        <v>19</v>
      </c>
      <c r="AD951">
        <f t="shared" si="117"/>
        <v>28</v>
      </c>
      <c r="AE951">
        <f t="shared" si="118"/>
        <v>-23</v>
      </c>
      <c r="AF951">
        <f t="shared" si="119"/>
        <v>28</v>
      </c>
      <c r="AG951" t="s">
        <v>3465</v>
      </c>
    </row>
    <row r="952" spans="1:33" x14ac:dyDescent="0.25">
      <c r="A952" t="s">
        <v>2648</v>
      </c>
      <c r="B952" t="s">
        <v>2649</v>
      </c>
      <c r="C952" t="s">
        <v>5</v>
      </c>
      <c r="D952">
        <v>1968</v>
      </c>
      <c r="E952" t="s">
        <v>21</v>
      </c>
      <c r="F952" t="s">
        <v>36</v>
      </c>
      <c r="G952">
        <v>0</v>
      </c>
      <c r="H952">
        <v>1</v>
      </c>
      <c r="I952">
        <v>1</v>
      </c>
      <c r="J952">
        <v>0</v>
      </c>
      <c r="K952">
        <v>1991</v>
      </c>
      <c r="L952">
        <v>23</v>
      </c>
      <c r="M952">
        <v>0</v>
      </c>
      <c r="N952">
        <v>0</v>
      </c>
      <c r="O952">
        <v>0</v>
      </c>
      <c r="Q952">
        <v>25</v>
      </c>
      <c r="R952">
        <v>30</v>
      </c>
      <c r="S952">
        <v>34</v>
      </c>
      <c r="T952">
        <v>36</v>
      </c>
      <c r="U952">
        <v>44</v>
      </c>
      <c r="V952">
        <v>48</v>
      </c>
      <c r="W952">
        <v>0</v>
      </c>
      <c r="X952">
        <v>48</v>
      </c>
      <c r="Y952">
        <f t="shared" si="112"/>
        <v>2</v>
      </c>
      <c r="Z952">
        <f t="shared" si="113"/>
        <v>7</v>
      </c>
      <c r="AA952">
        <f t="shared" si="114"/>
        <v>11</v>
      </c>
      <c r="AB952">
        <f t="shared" si="115"/>
        <v>13</v>
      </c>
      <c r="AC952">
        <f t="shared" si="116"/>
        <v>21</v>
      </c>
      <c r="AD952">
        <f t="shared" si="117"/>
        <v>25</v>
      </c>
      <c r="AE952">
        <f t="shared" si="118"/>
        <v>-23</v>
      </c>
      <c r="AF952">
        <f t="shared" si="119"/>
        <v>25</v>
      </c>
      <c r="AG952" t="s">
        <v>4029</v>
      </c>
    </row>
    <row r="953" spans="1:33" x14ac:dyDescent="0.25">
      <c r="A953" t="s">
        <v>1530</v>
      </c>
      <c r="B953" t="s">
        <v>1531</v>
      </c>
      <c r="C953" t="s">
        <v>5</v>
      </c>
      <c r="D953">
        <v>1968</v>
      </c>
      <c r="E953" t="s">
        <v>21</v>
      </c>
      <c r="F953" t="s">
        <v>372</v>
      </c>
      <c r="G953">
        <v>0</v>
      </c>
      <c r="H953">
        <v>1</v>
      </c>
      <c r="I953">
        <v>1</v>
      </c>
      <c r="J953">
        <v>0</v>
      </c>
      <c r="K953">
        <v>1991</v>
      </c>
      <c r="L953">
        <v>23</v>
      </c>
      <c r="M953">
        <v>0</v>
      </c>
      <c r="N953">
        <v>1</v>
      </c>
      <c r="O953">
        <v>0</v>
      </c>
      <c r="Q953">
        <v>0</v>
      </c>
      <c r="R953">
        <v>28</v>
      </c>
      <c r="S953">
        <v>33</v>
      </c>
      <c r="T953">
        <v>35</v>
      </c>
      <c r="U953">
        <v>0</v>
      </c>
      <c r="V953">
        <v>48</v>
      </c>
      <c r="W953">
        <v>0</v>
      </c>
      <c r="X953">
        <v>48</v>
      </c>
      <c r="Y953">
        <f t="shared" si="112"/>
        <v>-23</v>
      </c>
      <c r="Z953">
        <f t="shared" si="113"/>
        <v>5</v>
      </c>
      <c r="AA953">
        <f t="shared" si="114"/>
        <v>10</v>
      </c>
      <c r="AB953">
        <f t="shared" si="115"/>
        <v>12</v>
      </c>
      <c r="AC953">
        <f t="shared" si="116"/>
        <v>-23</v>
      </c>
      <c r="AD953">
        <f t="shared" si="117"/>
        <v>25</v>
      </c>
      <c r="AE953">
        <f t="shared" si="118"/>
        <v>-23</v>
      </c>
      <c r="AF953">
        <f t="shared" si="119"/>
        <v>25</v>
      </c>
      <c r="AG953" t="s">
        <v>3801</v>
      </c>
    </row>
    <row r="954" spans="1:33" x14ac:dyDescent="0.25">
      <c r="A954" t="s">
        <v>1774</v>
      </c>
      <c r="B954" t="s">
        <v>1775</v>
      </c>
      <c r="C954" t="s">
        <v>5</v>
      </c>
      <c r="D954">
        <v>1968</v>
      </c>
      <c r="E954" t="s">
        <v>21</v>
      </c>
      <c r="F954" t="s">
        <v>137</v>
      </c>
      <c r="G954">
        <v>0</v>
      </c>
      <c r="H954">
        <v>1</v>
      </c>
      <c r="I954">
        <v>1</v>
      </c>
      <c r="J954">
        <v>1</v>
      </c>
      <c r="K954">
        <v>1991</v>
      </c>
      <c r="L954">
        <v>23</v>
      </c>
      <c r="M954">
        <v>0</v>
      </c>
      <c r="N954">
        <v>1</v>
      </c>
      <c r="O954">
        <v>0</v>
      </c>
      <c r="Q954">
        <v>0</v>
      </c>
      <c r="R954">
        <v>24</v>
      </c>
      <c r="S954">
        <v>30</v>
      </c>
      <c r="T954">
        <v>32</v>
      </c>
      <c r="U954">
        <v>0</v>
      </c>
      <c r="V954">
        <v>0</v>
      </c>
      <c r="W954">
        <v>50</v>
      </c>
      <c r="X954">
        <v>0</v>
      </c>
      <c r="Y954">
        <f t="shared" si="112"/>
        <v>-23</v>
      </c>
      <c r="Z954">
        <f t="shared" si="113"/>
        <v>1</v>
      </c>
      <c r="AA954">
        <f t="shared" si="114"/>
        <v>7</v>
      </c>
      <c r="AB954">
        <f t="shared" si="115"/>
        <v>9</v>
      </c>
      <c r="AC954">
        <f t="shared" si="116"/>
        <v>-23</v>
      </c>
      <c r="AD954">
        <f t="shared" si="117"/>
        <v>-23</v>
      </c>
      <c r="AE954">
        <f t="shared" si="118"/>
        <v>27</v>
      </c>
      <c r="AF954">
        <f t="shared" si="119"/>
        <v>-23</v>
      </c>
      <c r="AG954">
        <v>0</v>
      </c>
    </row>
    <row r="955" spans="1:33" x14ac:dyDescent="0.25">
      <c r="A955" t="s">
        <v>2654</v>
      </c>
      <c r="B955" t="s">
        <v>2655</v>
      </c>
      <c r="C955" t="s">
        <v>5</v>
      </c>
      <c r="D955">
        <v>1968</v>
      </c>
      <c r="E955" t="s">
        <v>21</v>
      </c>
      <c r="F955" t="s">
        <v>98</v>
      </c>
      <c r="G955">
        <v>0</v>
      </c>
      <c r="H955">
        <v>1</v>
      </c>
      <c r="I955">
        <v>1</v>
      </c>
      <c r="J955">
        <v>0</v>
      </c>
      <c r="K955">
        <v>1991</v>
      </c>
      <c r="L955">
        <v>23</v>
      </c>
      <c r="M955">
        <v>0</v>
      </c>
      <c r="N955">
        <v>0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12"/>
        <v>-23</v>
      </c>
      <c r="Z955">
        <f t="shared" si="113"/>
        <v>-23</v>
      </c>
      <c r="AA955">
        <f t="shared" si="114"/>
        <v>-23</v>
      </c>
      <c r="AB955">
        <f t="shared" si="115"/>
        <v>-23</v>
      </c>
      <c r="AC955">
        <f t="shared" si="116"/>
        <v>-23</v>
      </c>
      <c r="AD955">
        <f t="shared" si="117"/>
        <v>-23</v>
      </c>
      <c r="AE955">
        <f t="shared" si="118"/>
        <v>-23</v>
      </c>
      <c r="AF955">
        <f t="shared" si="119"/>
        <v>-23</v>
      </c>
      <c r="AG955" t="s">
        <v>3092</v>
      </c>
    </row>
    <row r="956" spans="1:33" x14ac:dyDescent="0.25">
      <c r="A956" t="s">
        <v>2259</v>
      </c>
      <c r="B956" t="s">
        <v>2260</v>
      </c>
      <c r="C956" t="s">
        <v>5</v>
      </c>
      <c r="D956">
        <v>1969</v>
      </c>
      <c r="E956" t="s">
        <v>21</v>
      </c>
      <c r="F956" t="s">
        <v>95</v>
      </c>
      <c r="G956">
        <v>0</v>
      </c>
      <c r="H956">
        <v>1</v>
      </c>
      <c r="I956">
        <v>1</v>
      </c>
      <c r="J956">
        <v>1</v>
      </c>
      <c r="K956">
        <v>1991</v>
      </c>
      <c r="L956">
        <v>22</v>
      </c>
      <c r="M956">
        <v>1</v>
      </c>
      <c r="N956">
        <v>0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34</v>
      </c>
      <c r="V956">
        <v>50</v>
      </c>
      <c r="W956">
        <v>0</v>
      </c>
      <c r="X956">
        <v>50</v>
      </c>
      <c r="Y956">
        <f t="shared" si="112"/>
        <v>-22</v>
      </c>
      <c r="Z956">
        <f t="shared" si="113"/>
        <v>-22</v>
      </c>
      <c r="AA956">
        <f t="shared" si="114"/>
        <v>-22</v>
      </c>
      <c r="AB956">
        <f t="shared" si="115"/>
        <v>-22</v>
      </c>
      <c r="AC956">
        <f t="shared" si="116"/>
        <v>12</v>
      </c>
      <c r="AD956">
        <f t="shared" si="117"/>
        <v>28</v>
      </c>
      <c r="AE956">
        <f t="shared" si="118"/>
        <v>-22</v>
      </c>
      <c r="AF956">
        <f t="shared" si="119"/>
        <v>28</v>
      </c>
      <c r="AG956" t="s">
        <v>3489</v>
      </c>
    </row>
    <row r="957" spans="1:33" x14ac:dyDescent="0.25">
      <c r="A957" t="s">
        <v>1096</v>
      </c>
      <c r="B957" t="s">
        <v>1097</v>
      </c>
      <c r="C957" t="s">
        <v>5</v>
      </c>
      <c r="D957">
        <v>1969</v>
      </c>
      <c r="E957" t="s">
        <v>21</v>
      </c>
      <c r="F957" t="s">
        <v>95</v>
      </c>
      <c r="G957">
        <v>0</v>
      </c>
      <c r="H957">
        <v>0</v>
      </c>
      <c r="I957">
        <v>1</v>
      </c>
      <c r="J957">
        <v>0</v>
      </c>
      <c r="K957">
        <v>1991</v>
      </c>
      <c r="L957">
        <v>22</v>
      </c>
      <c r="M957">
        <v>0</v>
      </c>
      <c r="N957">
        <v>0</v>
      </c>
      <c r="O957">
        <v>0</v>
      </c>
      <c r="Q957">
        <v>0</v>
      </c>
      <c r="R957">
        <v>0</v>
      </c>
      <c r="S957">
        <v>0</v>
      </c>
      <c r="T957">
        <v>31</v>
      </c>
      <c r="U957">
        <v>0</v>
      </c>
      <c r="V957">
        <v>36</v>
      </c>
      <c r="W957">
        <v>49</v>
      </c>
      <c r="X957">
        <v>36</v>
      </c>
      <c r="Y957">
        <f t="shared" si="112"/>
        <v>-22</v>
      </c>
      <c r="Z957">
        <f t="shared" si="113"/>
        <v>-22</v>
      </c>
      <c r="AA957">
        <f t="shared" si="114"/>
        <v>-22</v>
      </c>
      <c r="AB957">
        <f t="shared" si="115"/>
        <v>9</v>
      </c>
      <c r="AC957">
        <f t="shared" si="116"/>
        <v>-22</v>
      </c>
      <c r="AD957">
        <f t="shared" si="117"/>
        <v>14</v>
      </c>
      <c r="AE957">
        <f t="shared" si="118"/>
        <v>27</v>
      </c>
      <c r="AF957">
        <f t="shared" si="119"/>
        <v>14</v>
      </c>
      <c r="AG957" t="s">
        <v>3664</v>
      </c>
    </row>
    <row r="958" spans="1:33" x14ac:dyDescent="0.25">
      <c r="A958" t="s">
        <v>1786</v>
      </c>
      <c r="B958" t="s">
        <v>1787</v>
      </c>
      <c r="C958" t="s">
        <v>5</v>
      </c>
      <c r="D958">
        <v>1969</v>
      </c>
      <c r="E958" t="s">
        <v>21</v>
      </c>
      <c r="F958" t="s">
        <v>36</v>
      </c>
      <c r="G958">
        <v>0</v>
      </c>
      <c r="H958">
        <v>1</v>
      </c>
      <c r="I958">
        <v>1</v>
      </c>
      <c r="J958">
        <v>0</v>
      </c>
      <c r="K958">
        <v>1991</v>
      </c>
      <c r="L958">
        <v>22</v>
      </c>
      <c r="M958">
        <v>1</v>
      </c>
      <c r="N958">
        <v>0</v>
      </c>
      <c r="O958">
        <v>1</v>
      </c>
      <c r="Q958">
        <v>0</v>
      </c>
      <c r="R958">
        <v>0</v>
      </c>
      <c r="S958">
        <v>28</v>
      </c>
      <c r="T958">
        <v>31</v>
      </c>
      <c r="U958">
        <v>48</v>
      </c>
      <c r="V958">
        <v>0</v>
      </c>
      <c r="W958">
        <v>0</v>
      </c>
      <c r="X958">
        <v>0</v>
      </c>
      <c r="Y958">
        <f t="shared" si="112"/>
        <v>-22</v>
      </c>
      <c r="Z958">
        <f t="shared" si="113"/>
        <v>-22</v>
      </c>
      <c r="AA958">
        <f t="shared" si="114"/>
        <v>6</v>
      </c>
      <c r="AB958">
        <f t="shared" si="115"/>
        <v>9</v>
      </c>
      <c r="AC958">
        <f t="shared" si="116"/>
        <v>26</v>
      </c>
      <c r="AD958">
        <f t="shared" si="117"/>
        <v>-22</v>
      </c>
      <c r="AE958">
        <f t="shared" si="118"/>
        <v>-22</v>
      </c>
      <c r="AF958">
        <f t="shared" si="119"/>
        <v>-22</v>
      </c>
      <c r="AG958" t="s">
        <v>3510</v>
      </c>
    </row>
    <row r="959" spans="1:33" x14ac:dyDescent="0.25">
      <c r="A959" t="s">
        <v>1893</v>
      </c>
      <c r="B959" t="s">
        <v>1894</v>
      </c>
      <c r="C959" t="s">
        <v>5</v>
      </c>
      <c r="D959">
        <v>1969</v>
      </c>
      <c r="E959" t="s">
        <v>21</v>
      </c>
      <c r="F959" t="s">
        <v>150</v>
      </c>
      <c r="G959">
        <v>1</v>
      </c>
      <c r="H959">
        <v>1</v>
      </c>
      <c r="I959">
        <v>1</v>
      </c>
      <c r="J959">
        <v>0</v>
      </c>
      <c r="K959">
        <v>1991</v>
      </c>
      <c r="L959">
        <v>22</v>
      </c>
      <c r="M959">
        <v>0</v>
      </c>
      <c r="N959">
        <v>0</v>
      </c>
      <c r="O959">
        <v>0</v>
      </c>
      <c r="Q959">
        <v>0</v>
      </c>
      <c r="R959">
        <v>29</v>
      </c>
      <c r="S959">
        <v>0</v>
      </c>
      <c r="T959">
        <v>34</v>
      </c>
      <c r="U959">
        <v>39</v>
      </c>
      <c r="V959">
        <v>50</v>
      </c>
      <c r="W959">
        <v>0</v>
      </c>
      <c r="X959">
        <v>50</v>
      </c>
      <c r="Y959">
        <f t="shared" si="112"/>
        <v>-22</v>
      </c>
      <c r="Z959">
        <f t="shared" si="113"/>
        <v>7</v>
      </c>
      <c r="AA959">
        <f t="shared" si="114"/>
        <v>-22</v>
      </c>
      <c r="AB959">
        <f t="shared" si="115"/>
        <v>12</v>
      </c>
      <c r="AC959">
        <f t="shared" si="116"/>
        <v>17</v>
      </c>
      <c r="AD959">
        <f t="shared" si="117"/>
        <v>28</v>
      </c>
      <c r="AE959">
        <f t="shared" si="118"/>
        <v>-22</v>
      </c>
      <c r="AF959">
        <f t="shared" si="119"/>
        <v>28</v>
      </c>
      <c r="AG959" t="s">
        <v>2935</v>
      </c>
    </row>
    <row r="960" spans="1:33" x14ac:dyDescent="0.25">
      <c r="A960" t="s">
        <v>1627</v>
      </c>
      <c r="B960" t="s">
        <v>1628</v>
      </c>
      <c r="C960" t="s">
        <v>5</v>
      </c>
      <c r="D960">
        <v>1969</v>
      </c>
      <c r="E960" t="s">
        <v>21</v>
      </c>
      <c r="F960" t="s">
        <v>33</v>
      </c>
      <c r="G960">
        <v>0</v>
      </c>
      <c r="H960">
        <v>1</v>
      </c>
      <c r="I960">
        <v>1</v>
      </c>
      <c r="J960">
        <v>0</v>
      </c>
      <c r="K960">
        <v>1991</v>
      </c>
      <c r="L960">
        <v>22</v>
      </c>
      <c r="M960">
        <v>0</v>
      </c>
      <c r="N960">
        <v>1</v>
      </c>
      <c r="O960">
        <v>0</v>
      </c>
      <c r="Q960">
        <v>0</v>
      </c>
      <c r="R960">
        <v>0</v>
      </c>
      <c r="S960">
        <v>0</v>
      </c>
      <c r="T960">
        <v>22</v>
      </c>
      <c r="U960">
        <v>0</v>
      </c>
      <c r="V960">
        <v>41</v>
      </c>
      <c r="W960">
        <v>0</v>
      </c>
      <c r="X960">
        <v>41</v>
      </c>
      <c r="Y960">
        <f t="shared" si="112"/>
        <v>-22</v>
      </c>
      <c r="Z960">
        <f t="shared" si="113"/>
        <v>-22</v>
      </c>
      <c r="AA960">
        <f t="shared" si="114"/>
        <v>-22</v>
      </c>
      <c r="AB960">
        <f t="shared" si="115"/>
        <v>0</v>
      </c>
      <c r="AC960">
        <f t="shared" si="116"/>
        <v>-22</v>
      </c>
      <c r="AD960">
        <f t="shared" si="117"/>
        <v>19</v>
      </c>
      <c r="AE960">
        <f t="shared" si="118"/>
        <v>-22</v>
      </c>
      <c r="AF960">
        <f t="shared" si="119"/>
        <v>19</v>
      </c>
      <c r="AG960" t="s">
        <v>3008</v>
      </c>
    </row>
    <row r="961" spans="1:33" x14ac:dyDescent="0.25">
      <c r="A961" t="s">
        <v>2329</v>
      </c>
      <c r="B961" t="s">
        <v>2330</v>
      </c>
      <c r="C961" t="s">
        <v>5</v>
      </c>
      <c r="D961">
        <v>1969</v>
      </c>
      <c r="E961" t="s">
        <v>21</v>
      </c>
      <c r="F961" t="s">
        <v>30</v>
      </c>
      <c r="G961">
        <v>0</v>
      </c>
      <c r="H961">
        <v>1</v>
      </c>
      <c r="I961">
        <v>1</v>
      </c>
      <c r="J961">
        <v>0</v>
      </c>
      <c r="K961">
        <v>1991</v>
      </c>
      <c r="L961">
        <v>22</v>
      </c>
      <c r="M961">
        <v>0</v>
      </c>
      <c r="N961">
        <v>0</v>
      </c>
      <c r="O961">
        <v>1</v>
      </c>
      <c r="Q961">
        <v>0</v>
      </c>
      <c r="R961">
        <v>28</v>
      </c>
      <c r="S961">
        <v>0</v>
      </c>
      <c r="T961">
        <v>0</v>
      </c>
      <c r="U961">
        <v>0</v>
      </c>
      <c r="V961">
        <v>31</v>
      </c>
      <c r="W961">
        <v>0</v>
      </c>
      <c r="X961">
        <v>31</v>
      </c>
      <c r="Y961">
        <f t="shared" si="112"/>
        <v>-22</v>
      </c>
      <c r="Z961">
        <f t="shared" si="113"/>
        <v>6</v>
      </c>
      <c r="AA961">
        <f t="shared" si="114"/>
        <v>-22</v>
      </c>
      <c r="AB961">
        <f t="shared" si="115"/>
        <v>-22</v>
      </c>
      <c r="AC961">
        <f t="shared" si="116"/>
        <v>-22</v>
      </c>
      <c r="AD961">
        <f t="shared" si="117"/>
        <v>9</v>
      </c>
      <c r="AE961">
        <f t="shared" si="118"/>
        <v>-22</v>
      </c>
      <c r="AF961">
        <f t="shared" si="119"/>
        <v>9</v>
      </c>
      <c r="AG961" t="s">
        <v>3761</v>
      </c>
    </row>
    <row r="962" spans="1:33" x14ac:dyDescent="0.25">
      <c r="A962" t="s">
        <v>993</v>
      </c>
      <c r="B962" t="s">
        <v>994</v>
      </c>
      <c r="C962" t="s">
        <v>5</v>
      </c>
      <c r="D962">
        <v>1969</v>
      </c>
      <c r="E962" t="s">
        <v>21</v>
      </c>
      <c r="F962" t="s">
        <v>324</v>
      </c>
      <c r="G962">
        <v>0</v>
      </c>
      <c r="H962">
        <v>1</v>
      </c>
      <c r="I962">
        <v>1</v>
      </c>
      <c r="J962">
        <v>0</v>
      </c>
      <c r="K962">
        <v>1991</v>
      </c>
      <c r="L962">
        <v>22</v>
      </c>
      <c r="M962">
        <v>1</v>
      </c>
      <c r="N962">
        <v>0</v>
      </c>
      <c r="O962">
        <v>1</v>
      </c>
      <c r="Q962">
        <v>0</v>
      </c>
      <c r="R962">
        <v>0</v>
      </c>
      <c r="S962">
        <v>37</v>
      </c>
      <c r="T962">
        <v>38</v>
      </c>
      <c r="U962">
        <v>45</v>
      </c>
      <c r="V962">
        <v>49</v>
      </c>
      <c r="W962">
        <v>0</v>
      </c>
      <c r="X962">
        <v>49</v>
      </c>
      <c r="Y962">
        <f t="shared" si="112"/>
        <v>-22</v>
      </c>
      <c r="Z962">
        <f t="shared" si="113"/>
        <v>-22</v>
      </c>
      <c r="AA962">
        <f t="shared" si="114"/>
        <v>15</v>
      </c>
      <c r="AB962">
        <f t="shared" si="115"/>
        <v>16</v>
      </c>
      <c r="AC962">
        <f t="shared" si="116"/>
        <v>23</v>
      </c>
      <c r="AD962">
        <f t="shared" si="117"/>
        <v>27</v>
      </c>
      <c r="AE962">
        <f t="shared" si="118"/>
        <v>-22</v>
      </c>
      <c r="AF962">
        <f t="shared" si="119"/>
        <v>27</v>
      </c>
      <c r="AG962">
        <v>0</v>
      </c>
    </row>
    <row r="963" spans="1:33" x14ac:dyDescent="0.25">
      <c r="A963" t="s">
        <v>119</v>
      </c>
      <c r="B963" t="s">
        <v>120</v>
      </c>
      <c r="C963" t="s">
        <v>5</v>
      </c>
      <c r="D963">
        <v>1969</v>
      </c>
      <c r="E963" t="s">
        <v>21</v>
      </c>
      <c r="F963" t="s">
        <v>22</v>
      </c>
      <c r="G963">
        <v>0</v>
      </c>
      <c r="H963">
        <v>1</v>
      </c>
      <c r="I963">
        <v>1</v>
      </c>
      <c r="J963">
        <v>0</v>
      </c>
      <c r="K963">
        <v>1991</v>
      </c>
      <c r="L963">
        <v>22</v>
      </c>
      <c r="M963">
        <v>0</v>
      </c>
      <c r="N963">
        <v>1</v>
      </c>
      <c r="O963">
        <v>0</v>
      </c>
      <c r="Q963">
        <v>0</v>
      </c>
      <c r="R963">
        <v>28</v>
      </c>
      <c r="S963">
        <v>0</v>
      </c>
      <c r="T963">
        <v>0</v>
      </c>
      <c r="U963">
        <v>0</v>
      </c>
      <c r="V963">
        <v>43</v>
      </c>
      <c r="W963">
        <v>0</v>
      </c>
      <c r="X963">
        <v>43</v>
      </c>
      <c r="Y963">
        <f t="shared" ref="Y963:Y1026" si="120">Q963-L963</f>
        <v>-22</v>
      </c>
      <c r="Z963">
        <f t="shared" ref="Z963:Z1026" si="121">R963-L963</f>
        <v>6</v>
      </c>
      <c r="AA963">
        <f t="shared" ref="AA963:AA1026" si="122">S963-L963</f>
        <v>-22</v>
      </c>
      <c r="AB963">
        <f t="shared" ref="AB963:AB1026" si="123">T963-L963</f>
        <v>-22</v>
      </c>
      <c r="AC963">
        <f t="shared" ref="AC963:AC1026" si="124">U963-L963</f>
        <v>-22</v>
      </c>
      <c r="AD963">
        <f t="shared" ref="AD963:AD1026" si="125">V963-L963</f>
        <v>21</v>
      </c>
      <c r="AE963">
        <f t="shared" ref="AE963:AE1026" si="126">W963-L963</f>
        <v>-22</v>
      </c>
      <c r="AF963">
        <f t="shared" ref="AF963:AF1026" si="127">X963-L963</f>
        <v>21</v>
      </c>
      <c r="AG963">
        <v>0</v>
      </c>
    </row>
    <row r="964" spans="1:33" x14ac:dyDescent="0.25">
      <c r="A964" t="s">
        <v>2541</v>
      </c>
      <c r="B964" t="s">
        <v>2542</v>
      </c>
      <c r="C964" t="s">
        <v>25</v>
      </c>
      <c r="D964">
        <v>1969</v>
      </c>
      <c r="E964" t="s">
        <v>21</v>
      </c>
      <c r="F964" t="s">
        <v>30</v>
      </c>
      <c r="G964">
        <v>0</v>
      </c>
      <c r="H964">
        <v>1</v>
      </c>
      <c r="I964">
        <v>1</v>
      </c>
      <c r="J964">
        <v>0</v>
      </c>
      <c r="K964">
        <v>1991</v>
      </c>
      <c r="L964">
        <v>22</v>
      </c>
      <c r="M964">
        <v>0</v>
      </c>
      <c r="N964">
        <v>0</v>
      </c>
      <c r="O964">
        <v>0</v>
      </c>
      <c r="Q964">
        <v>0</v>
      </c>
      <c r="R964">
        <v>27</v>
      </c>
      <c r="S964">
        <v>0</v>
      </c>
      <c r="T964">
        <v>0</v>
      </c>
      <c r="U964">
        <v>0</v>
      </c>
      <c r="V964">
        <v>43</v>
      </c>
      <c r="W964">
        <v>0</v>
      </c>
      <c r="X964">
        <v>43</v>
      </c>
      <c r="Y964">
        <f t="shared" si="120"/>
        <v>-22</v>
      </c>
      <c r="Z964">
        <f t="shared" si="121"/>
        <v>5</v>
      </c>
      <c r="AA964">
        <f t="shared" si="122"/>
        <v>-22</v>
      </c>
      <c r="AB964">
        <f t="shared" si="123"/>
        <v>-22</v>
      </c>
      <c r="AC964">
        <f t="shared" si="124"/>
        <v>-22</v>
      </c>
      <c r="AD964">
        <f t="shared" si="125"/>
        <v>21</v>
      </c>
      <c r="AE964">
        <f t="shared" si="126"/>
        <v>-22</v>
      </c>
      <c r="AF964">
        <f t="shared" si="127"/>
        <v>21</v>
      </c>
      <c r="AG964">
        <v>0</v>
      </c>
    </row>
    <row r="965" spans="1:33" x14ac:dyDescent="0.25">
      <c r="A965" t="s">
        <v>401</v>
      </c>
      <c r="B965" t="s">
        <v>402</v>
      </c>
      <c r="C965" t="s">
        <v>5</v>
      </c>
      <c r="D965">
        <v>1969</v>
      </c>
      <c r="E965" t="s">
        <v>21</v>
      </c>
      <c r="F965" t="s">
        <v>150</v>
      </c>
      <c r="G965">
        <v>0</v>
      </c>
      <c r="H965">
        <v>1</v>
      </c>
      <c r="I965">
        <v>1</v>
      </c>
      <c r="J965">
        <v>0</v>
      </c>
      <c r="K965">
        <v>1991</v>
      </c>
      <c r="L965">
        <v>22</v>
      </c>
      <c r="M965">
        <v>0</v>
      </c>
      <c r="N965">
        <v>1</v>
      </c>
      <c r="O965">
        <v>0</v>
      </c>
      <c r="Q965">
        <v>0</v>
      </c>
      <c r="R965">
        <v>0</v>
      </c>
      <c r="S965">
        <v>22</v>
      </c>
      <c r="T965">
        <v>34</v>
      </c>
      <c r="U965">
        <v>0</v>
      </c>
      <c r="V965">
        <v>51</v>
      </c>
      <c r="W965">
        <v>0</v>
      </c>
      <c r="X965">
        <v>51</v>
      </c>
      <c r="Y965">
        <f t="shared" si="120"/>
        <v>-22</v>
      </c>
      <c r="Z965">
        <f t="shared" si="121"/>
        <v>-22</v>
      </c>
      <c r="AA965">
        <f t="shared" si="122"/>
        <v>0</v>
      </c>
      <c r="AB965">
        <f t="shared" si="123"/>
        <v>12</v>
      </c>
      <c r="AC965">
        <f t="shared" si="124"/>
        <v>-22</v>
      </c>
      <c r="AD965">
        <f t="shared" si="125"/>
        <v>29</v>
      </c>
      <c r="AE965">
        <f t="shared" si="126"/>
        <v>-22</v>
      </c>
      <c r="AF965">
        <f t="shared" si="127"/>
        <v>29</v>
      </c>
      <c r="AG965">
        <v>0</v>
      </c>
    </row>
    <row r="966" spans="1:33" x14ac:dyDescent="0.25">
      <c r="A966" t="s">
        <v>2124</v>
      </c>
      <c r="B966" t="s">
        <v>2125</v>
      </c>
      <c r="C966" t="s">
        <v>5</v>
      </c>
      <c r="D966">
        <v>1969</v>
      </c>
      <c r="E966" t="s">
        <v>21</v>
      </c>
      <c r="F966" t="s">
        <v>98</v>
      </c>
      <c r="G966">
        <v>0</v>
      </c>
      <c r="H966">
        <v>1</v>
      </c>
      <c r="I966">
        <v>1</v>
      </c>
      <c r="J966">
        <v>1</v>
      </c>
      <c r="K966">
        <v>1991</v>
      </c>
      <c r="L966">
        <v>22</v>
      </c>
      <c r="M966">
        <v>0</v>
      </c>
      <c r="N966">
        <v>1</v>
      </c>
      <c r="O966">
        <v>1</v>
      </c>
      <c r="Q966">
        <v>26</v>
      </c>
      <c r="R966">
        <v>29</v>
      </c>
      <c r="S966">
        <v>30</v>
      </c>
      <c r="T966">
        <v>0</v>
      </c>
      <c r="U966">
        <v>0</v>
      </c>
      <c r="V966">
        <v>37</v>
      </c>
      <c r="W966">
        <v>0</v>
      </c>
      <c r="X966">
        <v>37</v>
      </c>
      <c r="Y966">
        <f t="shared" si="120"/>
        <v>4</v>
      </c>
      <c r="Z966">
        <f t="shared" si="121"/>
        <v>7</v>
      </c>
      <c r="AA966">
        <f t="shared" si="122"/>
        <v>8</v>
      </c>
      <c r="AB966">
        <f t="shared" si="123"/>
        <v>-22</v>
      </c>
      <c r="AC966">
        <f t="shared" si="124"/>
        <v>-22</v>
      </c>
      <c r="AD966">
        <f t="shared" si="125"/>
        <v>15</v>
      </c>
      <c r="AE966">
        <f t="shared" si="126"/>
        <v>-22</v>
      </c>
      <c r="AF966">
        <f t="shared" si="127"/>
        <v>15</v>
      </c>
      <c r="AG966">
        <v>0</v>
      </c>
    </row>
    <row r="967" spans="1:33" x14ac:dyDescent="0.25">
      <c r="A967" t="s">
        <v>838</v>
      </c>
      <c r="B967" t="s">
        <v>839</v>
      </c>
      <c r="C967" t="s">
        <v>5</v>
      </c>
      <c r="D967">
        <v>1969</v>
      </c>
      <c r="E967" t="s">
        <v>21</v>
      </c>
      <c r="F967" t="s">
        <v>98</v>
      </c>
      <c r="G967">
        <v>0</v>
      </c>
      <c r="H967">
        <v>1</v>
      </c>
      <c r="I967">
        <v>1</v>
      </c>
      <c r="J967">
        <v>0</v>
      </c>
      <c r="K967">
        <v>1991</v>
      </c>
      <c r="L967">
        <v>22</v>
      </c>
      <c r="M967">
        <v>1</v>
      </c>
      <c r="N967">
        <v>0</v>
      </c>
      <c r="O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34</v>
      </c>
      <c r="W967">
        <v>0</v>
      </c>
      <c r="X967">
        <v>34</v>
      </c>
      <c r="Y967">
        <f t="shared" si="120"/>
        <v>-22</v>
      </c>
      <c r="Z967">
        <f t="shared" si="121"/>
        <v>-22</v>
      </c>
      <c r="AA967">
        <f t="shared" si="122"/>
        <v>-22</v>
      </c>
      <c r="AB967">
        <f t="shared" si="123"/>
        <v>-22</v>
      </c>
      <c r="AC967">
        <f t="shared" si="124"/>
        <v>-22</v>
      </c>
      <c r="AD967">
        <f t="shared" si="125"/>
        <v>12</v>
      </c>
      <c r="AE967">
        <f t="shared" si="126"/>
        <v>-22</v>
      </c>
      <c r="AF967">
        <f t="shared" si="127"/>
        <v>12</v>
      </c>
      <c r="AG967" t="s">
        <v>2986</v>
      </c>
    </row>
    <row r="968" spans="1:33" x14ac:dyDescent="0.25">
      <c r="A968" t="s">
        <v>1568</v>
      </c>
      <c r="B968" t="s">
        <v>1569</v>
      </c>
      <c r="C968" t="s">
        <v>5</v>
      </c>
      <c r="D968">
        <v>1969</v>
      </c>
      <c r="E968" t="s">
        <v>21</v>
      </c>
      <c r="F968" t="s">
        <v>98</v>
      </c>
      <c r="G968">
        <v>0</v>
      </c>
      <c r="H968">
        <v>1</v>
      </c>
      <c r="I968">
        <v>1</v>
      </c>
      <c r="J968">
        <v>0</v>
      </c>
      <c r="K968">
        <v>1991</v>
      </c>
      <c r="L968">
        <v>22</v>
      </c>
      <c r="M968">
        <v>0</v>
      </c>
      <c r="N968">
        <v>1</v>
      </c>
      <c r="O968">
        <v>0</v>
      </c>
      <c r="Q968">
        <v>22</v>
      </c>
      <c r="R968">
        <v>0</v>
      </c>
      <c r="S968">
        <v>32</v>
      </c>
      <c r="T968">
        <v>34</v>
      </c>
      <c r="U968">
        <v>0</v>
      </c>
      <c r="V968">
        <v>0</v>
      </c>
      <c r="W968">
        <v>0</v>
      </c>
      <c r="X968">
        <v>0</v>
      </c>
      <c r="Y968">
        <f t="shared" si="120"/>
        <v>0</v>
      </c>
      <c r="Z968">
        <f t="shared" si="121"/>
        <v>-22</v>
      </c>
      <c r="AA968">
        <f t="shared" si="122"/>
        <v>10</v>
      </c>
      <c r="AB968">
        <f t="shared" si="123"/>
        <v>12</v>
      </c>
      <c r="AC968">
        <f t="shared" si="124"/>
        <v>-22</v>
      </c>
      <c r="AD968">
        <f t="shared" si="125"/>
        <v>-22</v>
      </c>
      <c r="AE968">
        <f t="shared" si="126"/>
        <v>-22</v>
      </c>
      <c r="AF968">
        <f t="shared" si="127"/>
        <v>-22</v>
      </c>
      <c r="AG968">
        <v>0</v>
      </c>
    </row>
    <row r="969" spans="1:33" x14ac:dyDescent="0.25">
      <c r="A969" t="s">
        <v>1481</v>
      </c>
      <c r="B969" t="s">
        <v>1482</v>
      </c>
      <c r="C969" t="s">
        <v>5</v>
      </c>
      <c r="D969">
        <v>1970</v>
      </c>
      <c r="E969" t="s">
        <v>21</v>
      </c>
      <c r="F969" t="s">
        <v>95</v>
      </c>
      <c r="G969">
        <v>0</v>
      </c>
      <c r="H969">
        <v>0</v>
      </c>
      <c r="I969">
        <v>1</v>
      </c>
      <c r="J969">
        <v>0</v>
      </c>
      <c r="K969">
        <v>1991</v>
      </c>
      <c r="L969">
        <v>21</v>
      </c>
      <c r="M969">
        <v>0</v>
      </c>
      <c r="N969">
        <v>0</v>
      </c>
      <c r="O969">
        <v>0</v>
      </c>
      <c r="Q969">
        <v>0</v>
      </c>
      <c r="R969">
        <v>23</v>
      </c>
      <c r="S969">
        <v>0</v>
      </c>
      <c r="T969">
        <v>31</v>
      </c>
      <c r="U969">
        <v>0</v>
      </c>
      <c r="V969">
        <v>36</v>
      </c>
      <c r="W969">
        <v>43</v>
      </c>
      <c r="X969">
        <v>36</v>
      </c>
      <c r="Y969">
        <f t="shared" si="120"/>
        <v>-21</v>
      </c>
      <c r="Z969">
        <f t="shared" si="121"/>
        <v>2</v>
      </c>
      <c r="AA969">
        <f t="shared" si="122"/>
        <v>-21</v>
      </c>
      <c r="AB969">
        <f t="shared" si="123"/>
        <v>10</v>
      </c>
      <c r="AC969">
        <f t="shared" si="124"/>
        <v>-21</v>
      </c>
      <c r="AD969">
        <f t="shared" si="125"/>
        <v>15</v>
      </c>
      <c r="AE969">
        <f t="shared" si="126"/>
        <v>22</v>
      </c>
      <c r="AF969">
        <f t="shared" si="127"/>
        <v>15</v>
      </c>
      <c r="AG969" t="s">
        <v>3347</v>
      </c>
    </row>
    <row r="970" spans="1:33" x14ac:dyDescent="0.25">
      <c r="A970" t="s">
        <v>297</v>
      </c>
      <c r="B970" t="s">
        <v>298</v>
      </c>
      <c r="C970" t="s">
        <v>5</v>
      </c>
      <c r="D970">
        <v>1970</v>
      </c>
      <c r="E970" t="s">
        <v>21</v>
      </c>
      <c r="F970" t="s">
        <v>150</v>
      </c>
      <c r="G970">
        <v>0</v>
      </c>
      <c r="H970">
        <v>0</v>
      </c>
      <c r="I970">
        <v>1</v>
      </c>
      <c r="J970">
        <v>0</v>
      </c>
      <c r="K970">
        <v>1991</v>
      </c>
      <c r="L970">
        <v>21</v>
      </c>
      <c r="M970">
        <v>0</v>
      </c>
      <c r="N970">
        <v>0</v>
      </c>
      <c r="O970">
        <v>0</v>
      </c>
      <c r="Q970">
        <v>0</v>
      </c>
      <c r="R970">
        <v>0</v>
      </c>
      <c r="S970">
        <v>0</v>
      </c>
      <c r="T970">
        <v>30</v>
      </c>
      <c r="U970">
        <v>36</v>
      </c>
      <c r="V970">
        <v>47</v>
      </c>
      <c r="W970">
        <v>0</v>
      </c>
      <c r="X970">
        <v>47</v>
      </c>
      <c r="Y970">
        <f t="shared" si="120"/>
        <v>-21</v>
      </c>
      <c r="Z970">
        <f t="shared" si="121"/>
        <v>-21</v>
      </c>
      <c r="AA970">
        <f t="shared" si="122"/>
        <v>-21</v>
      </c>
      <c r="AB970">
        <f t="shared" si="123"/>
        <v>9</v>
      </c>
      <c r="AC970">
        <f t="shared" si="124"/>
        <v>15</v>
      </c>
      <c r="AD970">
        <f t="shared" si="125"/>
        <v>26</v>
      </c>
      <c r="AE970">
        <f t="shared" si="126"/>
        <v>-21</v>
      </c>
      <c r="AF970">
        <f t="shared" si="127"/>
        <v>26</v>
      </c>
      <c r="AG970" t="s">
        <v>3789</v>
      </c>
    </row>
    <row r="971" spans="1:33" x14ac:dyDescent="0.25">
      <c r="A971" t="s">
        <v>2466</v>
      </c>
      <c r="B971" t="s">
        <v>2467</v>
      </c>
      <c r="C971" t="s">
        <v>5</v>
      </c>
      <c r="D971">
        <v>1970</v>
      </c>
      <c r="E971" t="s">
        <v>21</v>
      </c>
      <c r="F971" t="s">
        <v>103</v>
      </c>
      <c r="G971">
        <v>0</v>
      </c>
      <c r="H971">
        <v>1</v>
      </c>
      <c r="I971">
        <v>1</v>
      </c>
      <c r="J971">
        <v>1</v>
      </c>
      <c r="K971">
        <v>1991</v>
      </c>
      <c r="L971">
        <v>21</v>
      </c>
      <c r="M971">
        <v>0</v>
      </c>
      <c r="N971">
        <v>1</v>
      </c>
      <c r="O971">
        <v>0</v>
      </c>
      <c r="Q971">
        <v>0</v>
      </c>
      <c r="R971">
        <v>0</v>
      </c>
      <c r="S971">
        <v>0</v>
      </c>
      <c r="T971">
        <v>27</v>
      </c>
      <c r="U971">
        <v>32</v>
      </c>
      <c r="V971">
        <v>39</v>
      </c>
      <c r="W971">
        <v>0</v>
      </c>
      <c r="X971">
        <v>39</v>
      </c>
      <c r="Y971">
        <f t="shared" si="120"/>
        <v>-21</v>
      </c>
      <c r="Z971">
        <f t="shared" si="121"/>
        <v>-21</v>
      </c>
      <c r="AA971">
        <f t="shared" si="122"/>
        <v>-21</v>
      </c>
      <c r="AB971">
        <f t="shared" si="123"/>
        <v>6</v>
      </c>
      <c r="AC971">
        <f t="shared" si="124"/>
        <v>11</v>
      </c>
      <c r="AD971">
        <f t="shared" si="125"/>
        <v>18</v>
      </c>
      <c r="AE971">
        <f t="shared" si="126"/>
        <v>-21</v>
      </c>
      <c r="AF971">
        <f t="shared" si="127"/>
        <v>18</v>
      </c>
      <c r="AG971" t="s">
        <v>3864</v>
      </c>
    </row>
    <row r="972" spans="1:33" x14ac:dyDescent="0.25">
      <c r="A972" t="s">
        <v>429</v>
      </c>
      <c r="B972" t="s">
        <v>430</v>
      </c>
      <c r="C972" t="s">
        <v>5</v>
      </c>
      <c r="D972">
        <v>1970</v>
      </c>
      <c r="E972" t="s">
        <v>21</v>
      </c>
      <c r="F972" t="s">
        <v>10</v>
      </c>
      <c r="G972">
        <v>0</v>
      </c>
      <c r="H972">
        <v>1</v>
      </c>
      <c r="I972">
        <v>1</v>
      </c>
      <c r="J972">
        <v>0</v>
      </c>
      <c r="K972">
        <v>1991</v>
      </c>
      <c r="L972">
        <v>21</v>
      </c>
      <c r="M972">
        <v>0</v>
      </c>
      <c r="N972">
        <v>0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35</v>
      </c>
      <c r="V972">
        <v>37</v>
      </c>
      <c r="W972">
        <v>0</v>
      </c>
      <c r="X972">
        <v>37</v>
      </c>
      <c r="Y972">
        <f t="shared" si="120"/>
        <v>-21</v>
      </c>
      <c r="Z972">
        <f t="shared" si="121"/>
        <v>-21</v>
      </c>
      <c r="AA972">
        <f t="shared" si="122"/>
        <v>-21</v>
      </c>
      <c r="AB972">
        <f t="shared" si="123"/>
        <v>-21</v>
      </c>
      <c r="AC972">
        <f t="shared" si="124"/>
        <v>14</v>
      </c>
      <c r="AD972">
        <f t="shared" si="125"/>
        <v>16</v>
      </c>
      <c r="AE972">
        <f t="shared" si="126"/>
        <v>-21</v>
      </c>
      <c r="AF972">
        <f t="shared" si="127"/>
        <v>16</v>
      </c>
      <c r="AG972" t="s">
        <v>3267</v>
      </c>
    </row>
    <row r="973" spans="1:33" x14ac:dyDescent="0.25">
      <c r="A973" t="s">
        <v>971</v>
      </c>
      <c r="B973" t="s">
        <v>972</v>
      </c>
      <c r="C973" t="s">
        <v>5</v>
      </c>
      <c r="D973">
        <v>1970</v>
      </c>
      <c r="E973" t="s">
        <v>21</v>
      </c>
      <c r="F973" t="s">
        <v>30</v>
      </c>
      <c r="G973">
        <v>0</v>
      </c>
      <c r="H973">
        <v>1</v>
      </c>
      <c r="I973">
        <v>1</v>
      </c>
      <c r="J973">
        <v>0</v>
      </c>
      <c r="K973">
        <v>1991</v>
      </c>
      <c r="L973">
        <v>21</v>
      </c>
      <c r="M973">
        <v>0</v>
      </c>
      <c r="N973">
        <v>1</v>
      </c>
      <c r="O973">
        <v>0</v>
      </c>
      <c r="Q973">
        <v>25</v>
      </c>
      <c r="R973">
        <v>28</v>
      </c>
      <c r="S973">
        <v>35</v>
      </c>
      <c r="T973">
        <v>39</v>
      </c>
      <c r="U973">
        <v>44</v>
      </c>
      <c r="V973">
        <v>48</v>
      </c>
      <c r="W973">
        <v>0</v>
      </c>
      <c r="X973">
        <v>48</v>
      </c>
      <c r="Y973">
        <f t="shared" si="120"/>
        <v>4</v>
      </c>
      <c r="Z973">
        <f t="shared" si="121"/>
        <v>7</v>
      </c>
      <c r="AA973">
        <f t="shared" si="122"/>
        <v>14</v>
      </c>
      <c r="AB973">
        <f t="shared" si="123"/>
        <v>18</v>
      </c>
      <c r="AC973">
        <f t="shared" si="124"/>
        <v>23</v>
      </c>
      <c r="AD973">
        <f t="shared" si="125"/>
        <v>27</v>
      </c>
      <c r="AE973">
        <f t="shared" si="126"/>
        <v>-21</v>
      </c>
      <c r="AF973">
        <f t="shared" si="127"/>
        <v>27</v>
      </c>
      <c r="AG973" t="s">
        <v>3005</v>
      </c>
    </row>
    <row r="974" spans="1:33" x14ac:dyDescent="0.25">
      <c r="A974" t="s">
        <v>661</v>
      </c>
      <c r="B974" t="s">
        <v>662</v>
      </c>
      <c r="C974" t="s">
        <v>5</v>
      </c>
      <c r="D974">
        <v>1970</v>
      </c>
      <c r="E974" t="s">
        <v>21</v>
      </c>
      <c r="F974" t="s">
        <v>90</v>
      </c>
      <c r="G974">
        <v>1</v>
      </c>
      <c r="H974">
        <v>1</v>
      </c>
      <c r="I974">
        <v>1</v>
      </c>
      <c r="J974">
        <v>0</v>
      </c>
      <c r="K974">
        <v>1991</v>
      </c>
      <c r="L974">
        <v>21</v>
      </c>
      <c r="M974">
        <v>0</v>
      </c>
      <c r="N974">
        <v>1</v>
      </c>
      <c r="O974">
        <v>0</v>
      </c>
      <c r="Q974">
        <v>21</v>
      </c>
      <c r="R974">
        <v>26</v>
      </c>
      <c r="S974">
        <v>29</v>
      </c>
      <c r="T974">
        <v>31</v>
      </c>
      <c r="U974">
        <v>0</v>
      </c>
      <c r="V974">
        <v>43</v>
      </c>
      <c r="W974">
        <v>0</v>
      </c>
      <c r="X974">
        <v>43</v>
      </c>
      <c r="Y974">
        <f t="shared" si="120"/>
        <v>0</v>
      </c>
      <c r="Z974">
        <f t="shared" si="121"/>
        <v>5</v>
      </c>
      <c r="AA974">
        <f t="shared" si="122"/>
        <v>8</v>
      </c>
      <c r="AB974">
        <f t="shared" si="123"/>
        <v>10</v>
      </c>
      <c r="AC974">
        <f t="shared" si="124"/>
        <v>-21</v>
      </c>
      <c r="AD974">
        <f t="shared" si="125"/>
        <v>22</v>
      </c>
      <c r="AE974">
        <f t="shared" si="126"/>
        <v>-21</v>
      </c>
      <c r="AF974">
        <f t="shared" si="127"/>
        <v>22</v>
      </c>
      <c r="AG974" t="s">
        <v>3052</v>
      </c>
    </row>
    <row r="975" spans="1:33" x14ac:dyDescent="0.25">
      <c r="A975" t="s">
        <v>1920</v>
      </c>
      <c r="B975" t="s">
        <v>1921</v>
      </c>
      <c r="C975" t="s">
        <v>25</v>
      </c>
      <c r="D975">
        <v>1970</v>
      </c>
      <c r="E975" t="s">
        <v>21</v>
      </c>
      <c r="F975" t="s">
        <v>22</v>
      </c>
      <c r="G975">
        <v>0</v>
      </c>
      <c r="H975">
        <v>1</v>
      </c>
      <c r="I975">
        <v>1</v>
      </c>
      <c r="J975">
        <v>1</v>
      </c>
      <c r="K975">
        <v>1991</v>
      </c>
      <c r="L975">
        <v>21</v>
      </c>
      <c r="M975">
        <v>0</v>
      </c>
      <c r="N975">
        <v>0</v>
      </c>
      <c r="O975">
        <v>0</v>
      </c>
      <c r="Q975">
        <v>0</v>
      </c>
      <c r="R975">
        <v>0</v>
      </c>
      <c r="S975">
        <v>26</v>
      </c>
      <c r="T975">
        <v>0</v>
      </c>
      <c r="U975">
        <v>30</v>
      </c>
      <c r="V975">
        <v>48</v>
      </c>
      <c r="W975">
        <v>0</v>
      </c>
      <c r="X975">
        <v>48</v>
      </c>
      <c r="Y975">
        <f t="shared" si="120"/>
        <v>-21</v>
      </c>
      <c r="Z975">
        <f t="shared" si="121"/>
        <v>-21</v>
      </c>
      <c r="AA975">
        <f t="shared" si="122"/>
        <v>5</v>
      </c>
      <c r="AB975">
        <f t="shared" si="123"/>
        <v>-21</v>
      </c>
      <c r="AC975">
        <f t="shared" si="124"/>
        <v>9</v>
      </c>
      <c r="AD975">
        <f t="shared" si="125"/>
        <v>27</v>
      </c>
      <c r="AE975">
        <f t="shared" si="126"/>
        <v>-21</v>
      </c>
      <c r="AF975">
        <f t="shared" si="127"/>
        <v>27</v>
      </c>
      <c r="AG975">
        <v>0</v>
      </c>
    </row>
    <row r="976" spans="1:33" x14ac:dyDescent="0.25">
      <c r="A976" t="s">
        <v>1162</v>
      </c>
      <c r="B976" t="s">
        <v>1163</v>
      </c>
      <c r="C976" t="s">
        <v>5</v>
      </c>
      <c r="D976">
        <v>1971</v>
      </c>
      <c r="E976" t="s">
        <v>21</v>
      </c>
      <c r="F976" t="s">
        <v>309</v>
      </c>
      <c r="G976">
        <v>0</v>
      </c>
      <c r="H976">
        <v>1</v>
      </c>
      <c r="I976">
        <v>1</v>
      </c>
      <c r="J976">
        <v>1</v>
      </c>
      <c r="K976">
        <v>1991</v>
      </c>
      <c r="L976">
        <v>20</v>
      </c>
      <c r="M976">
        <v>0</v>
      </c>
      <c r="N976">
        <v>0</v>
      </c>
      <c r="O976">
        <v>0</v>
      </c>
      <c r="Q976">
        <v>0</v>
      </c>
      <c r="R976">
        <v>0</v>
      </c>
      <c r="S976">
        <v>30</v>
      </c>
      <c r="T976">
        <v>0</v>
      </c>
      <c r="U976">
        <v>31</v>
      </c>
      <c r="V976">
        <v>40</v>
      </c>
      <c r="W976">
        <v>0</v>
      </c>
      <c r="X976">
        <v>40</v>
      </c>
      <c r="Y976">
        <f t="shared" si="120"/>
        <v>-20</v>
      </c>
      <c r="Z976">
        <f t="shared" si="121"/>
        <v>-20</v>
      </c>
      <c r="AA976">
        <f t="shared" si="122"/>
        <v>10</v>
      </c>
      <c r="AB976">
        <f t="shared" si="123"/>
        <v>-20</v>
      </c>
      <c r="AC976">
        <f t="shared" si="124"/>
        <v>11</v>
      </c>
      <c r="AD976">
        <f t="shared" si="125"/>
        <v>20</v>
      </c>
      <c r="AE976">
        <f t="shared" si="126"/>
        <v>-20</v>
      </c>
      <c r="AF976">
        <f t="shared" si="127"/>
        <v>20</v>
      </c>
      <c r="AG976">
        <v>0</v>
      </c>
    </row>
    <row r="977" spans="1:33" x14ac:dyDescent="0.25">
      <c r="A977" t="s">
        <v>783</v>
      </c>
      <c r="B977" t="s">
        <v>784</v>
      </c>
      <c r="C977" t="s">
        <v>5</v>
      </c>
      <c r="D977">
        <v>1970</v>
      </c>
      <c r="E977" t="s">
        <v>6</v>
      </c>
      <c r="F977" t="s">
        <v>90</v>
      </c>
      <c r="G977">
        <v>0</v>
      </c>
      <c r="H977">
        <v>1</v>
      </c>
      <c r="I977">
        <v>1</v>
      </c>
      <c r="J977">
        <v>0</v>
      </c>
      <c r="K977">
        <v>1991</v>
      </c>
      <c r="L977">
        <v>21</v>
      </c>
      <c r="M977">
        <v>0</v>
      </c>
      <c r="N977">
        <v>0</v>
      </c>
      <c r="O977">
        <v>0</v>
      </c>
      <c r="Q977">
        <v>27</v>
      </c>
      <c r="R977">
        <v>29</v>
      </c>
      <c r="S977">
        <v>31</v>
      </c>
      <c r="T977">
        <v>0</v>
      </c>
      <c r="U977">
        <v>46</v>
      </c>
      <c r="V977">
        <v>48</v>
      </c>
      <c r="W977">
        <v>0</v>
      </c>
      <c r="X977">
        <v>48</v>
      </c>
      <c r="Y977">
        <f t="shared" si="120"/>
        <v>6</v>
      </c>
      <c r="Z977">
        <f t="shared" si="121"/>
        <v>8</v>
      </c>
      <c r="AA977">
        <f t="shared" si="122"/>
        <v>10</v>
      </c>
      <c r="AB977">
        <f t="shared" si="123"/>
        <v>-21</v>
      </c>
      <c r="AC977">
        <f t="shared" si="124"/>
        <v>25</v>
      </c>
      <c r="AD977">
        <f t="shared" si="125"/>
        <v>27</v>
      </c>
      <c r="AE977">
        <f t="shared" si="126"/>
        <v>-21</v>
      </c>
      <c r="AF977">
        <f t="shared" si="127"/>
        <v>27</v>
      </c>
      <c r="AG977">
        <v>0</v>
      </c>
    </row>
    <row r="978" spans="1:33" x14ac:dyDescent="0.25">
      <c r="A978" t="s">
        <v>251</v>
      </c>
      <c r="B978" t="s">
        <v>252</v>
      </c>
      <c r="C978" t="s">
        <v>5</v>
      </c>
      <c r="D978">
        <v>1966</v>
      </c>
      <c r="E978" t="s">
        <v>56</v>
      </c>
      <c r="F978" t="s">
        <v>10</v>
      </c>
      <c r="G978">
        <v>0</v>
      </c>
      <c r="H978">
        <v>1</v>
      </c>
      <c r="I978">
        <v>1</v>
      </c>
      <c r="J978">
        <v>0</v>
      </c>
      <c r="K978">
        <v>1991</v>
      </c>
      <c r="L978">
        <v>25</v>
      </c>
      <c r="M978">
        <v>0</v>
      </c>
      <c r="N978">
        <v>0</v>
      </c>
      <c r="O978">
        <v>0</v>
      </c>
      <c r="Q978">
        <v>0</v>
      </c>
      <c r="R978">
        <v>0</v>
      </c>
      <c r="S978">
        <v>0</v>
      </c>
      <c r="T978">
        <v>32</v>
      </c>
      <c r="U978">
        <v>35</v>
      </c>
      <c r="V978">
        <v>42</v>
      </c>
      <c r="W978">
        <v>50</v>
      </c>
      <c r="X978">
        <v>42</v>
      </c>
      <c r="Y978">
        <f t="shared" si="120"/>
        <v>-25</v>
      </c>
      <c r="Z978">
        <f t="shared" si="121"/>
        <v>-25</v>
      </c>
      <c r="AA978">
        <f t="shared" si="122"/>
        <v>-25</v>
      </c>
      <c r="AB978">
        <f t="shared" si="123"/>
        <v>7</v>
      </c>
      <c r="AC978">
        <f t="shared" si="124"/>
        <v>10</v>
      </c>
      <c r="AD978">
        <f t="shared" si="125"/>
        <v>17</v>
      </c>
      <c r="AE978">
        <f t="shared" si="126"/>
        <v>25</v>
      </c>
      <c r="AF978">
        <f t="shared" si="127"/>
        <v>17</v>
      </c>
      <c r="AG978" t="s">
        <v>3856</v>
      </c>
    </row>
    <row r="979" spans="1:33" x14ac:dyDescent="0.25">
      <c r="A979" t="s">
        <v>63</v>
      </c>
      <c r="B979" t="s">
        <v>24</v>
      </c>
      <c r="C979" t="s">
        <v>5</v>
      </c>
      <c r="D979">
        <v>1969</v>
      </c>
      <c r="E979" t="s">
        <v>26</v>
      </c>
      <c r="F979" t="s">
        <v>10</v>
      </c>
      <c r="G979">
        <v>0</v>
      </c>
      <c r="H979">
        <v>1</v>
      </c>
      <c r="I979">
        <v>1</v>
      </c>
      <c r="J979">
        <v>0</v>
      </c>
      <c r="K979">
        <v>1991</v>
      </c>
      <c r="L979">
        <v>22</v>
      </c>
      <c r="M979">
        <v>0</v>
      </c>
      <c r="N979">
        <v>0</v>
      </c>
      <c r="O979">
        <v>0</v>
      </c>
      <c r="Q979">
        <v>25</v>
      </c>
      <c r="R979">
        <v>27</v>
      </c>
      <c r="S979">
        <v>29</v>
      </c>
      <c r="T979">
        <v>0</v>
      </c>
      <c r="U979">
        <v>37</v>
      </c>
      <c r="V979">
        <v>44</v>
      </c>
      <c r="W979">
        <v>0</v>
      </c>
      <c r="X979">
        <v>44</v>
      </c>
      <c r="Y979">
        <f t="shared" si="120"/>
        <v>3</v>
      </c>
      <c r="Z979">
        <f t="shared" si="121"/>
        <v>5</v>
      </c>
      <c r="AA979">
        <f t="shared" si="122"/>
        <v>7</v>
      </c>
      <c r="AB979">
        <f t="shared" si="123"/>
        <v>-22</v>
      </c>
      <c r="AC979">
        <f t="shared" si="124"/>
        <v>15</v>
      </c>
      <c r="AD979">
        <f t="shared" si="125"/>
        <v>22</v>
      </c>
      <c r="AE979">
        <f t="shared" si="126"/>
        <v>-22</v>
      </c>
      <c r="AF979">
        <f t="shared" si="127"/>
        <v>22</v>
      </c>
      <c r="AG979" t="s">
        <v>2759</v>
      </c>
    </row>
    <row r="980" spans="1:33" x14ac:dyDescent="0.25">
      <c r="A980" t="s">
        <v>1382</v>
      </c>
      <c r="B980" t="s">
        <v>1383</v>
      </c>
      <c r="C980" t="s">
        <v>5</v>
      </c>
      <c r="D980">
        <v>1971</v>
      </c>
      <c r="E980" t="s">
        <v>26</v>
      </c>
      <c r="F980" t="s">
        <v>41</v>
      </c>
      <c r="G980">
        <v>0</v>
      </c>
      <c r="H980">
        <v>1</v>
      </c>
      <c r="I980">
        <v>1</v>
      </c>
      <c r="J980">
        <v>1</v>
      </c>
      <c r="K980">
        <v>1991</v>
      </c>
      <c r="L980">
        <v>20</v>
      </c>
      <c r="M980">
        <v>0</v>
      </c>
      <c r="N980">
        <v>1</v>
      </c>
      <c r="O980">
        <v>0</v>
      </c>
      <c r="Q980">
        <v>0</v>
      </c>
      <c r="R980">
        <v>28</v>
      </c>
      <c r="S980">
        <v>0</v>
      </c>
      <c r="T980">
        <v>0</v>
      </c>
      <c r="U980">
        <v>42</v>
      </c>
      <c r="V980">
        <v>0</v>
      </c>
      <c r="W980">
        <v>0</v>
      </c>
      <c r="X980">
        <v>0</v>
      </c>
      <c r="Y980">
        <f t="shared" si="120"/>
        <v>-20</v>
      </c>
      <c r="Z980">
        <f t="shared" si="121"/>
        <v>8</v>
      </c>
      <c r="AA980">
        <f t="shared" si="122"/>
        <v>-20</v>
      </c>
      <c r="AB980">
        <f t="shared" si="123"/>
        <v>-20</v>
      </c>
      <c r="AC980">
        <f t="shared" si="124"/>
        <v>22</v>
      </c>
      <c r="AD980">
        <f t="shared" si="125"/>
        <v>-20</v>
      </c>
      <c r="AE980">
        <f t="shared" si="126"/>
        <v>-20</v>
      </c>
      <c r="AF980">
        <f t="shared" si="127"/>
        <v>-20</v>
      </c>
      <c r="AG980" t="s">
        <v>4009</v>
      </c>
    </row>
    <row r="981" spans="1:33" x14ac:dyDescent="0.25">
      <c r="A981" t="s">
        <v>1472</v>
      </c>
      <c r="B981" t="s">
        <v>396</v>
      </c>
      <c r="C981" t="s">
        <v>5</v>
      </c>
      <c r="D981">
        <v>1968</v>
      </c>
      <c r="E981" t="s">
        <v>200</v>
      </c>
      <c r="F981" t="s">
        <v>103</v>
      </c>
      <c r="G981">
        <v>0</v>
      </c>
      <c r="H981">
        <v>1</v>
      </c>
      <c r="I981">
        <v>1</v>
      </c>
      <c r="J981">
        <v>0</v>
      </c>
      <c r="K981">
        <v>1991</v>
      </c>
      <c r="L981">
        <v>23</v>
      </c>
      <c r="M981">
        <v>0</v>
      </c>
      <c r="N981">
        <v>1</v>
      </c>
      <c r="O981">
        <v>0</v>
      </c>
      <c r="Q981">
        <v>0</v>
      </c>
      <c r="R981">
        <v>29</v>
      </c>
      <c r="S981">
        <v>32</v>
      </c>
      <c r="T981">
        <v>36</v>
      </c>
      <c r="U981">
        <v>40</v>
      </c>
      <c r="V981">
        <v>0</v>
      </c>
      <c r="W981">
        <v>0</v>
      </c>
      <c r="X981">
        <v>0</v>
      </c>
      <c r="Y981">
        <f t="shared" si="120"/>
        <v>-23</v>
      </c>
      <c r="Z981">
        <f t="shared" si="121"/>
        <v>6</v>
      </c>
      <c r="AA981">
        <f t="shared" si="122"/>
        <v>9</v>
      </c>
      <c r="AB981">
        <f t="shared" si="123"/>
        <v>13</v>
      </c>
      <c r="AC981">
        <f t="shared" si="124"/>
        <v>17</v>
      </c>
      <c r="AD981">
        <f t="shared" si="125"/>
        <v>-23</v>
      </c>
      <c r="AE981">
        <f t="shared" si="126"/>
        <v>-23</v>
      </c>
      <c r="AF981">
        <f t="shared" si="127"/>
        <v>-23</v>
      </c>
      <c r="AG981" t="s">
        <v>3831</v>
      </c>
    </row>
    <row r="982" spans="1:33" x14ac:dyDescent="0.25">
      <c r="A982" t="s">
        <v>2180</v>
      </c>
      <c r="B982" t="s">
        <v>2181</v>
      </c>
      <c r="C982" t="s">
        <v>5</v>
      </c>
      <c r="D982">
        <v>1969</v>
      </c>
      <c r="E982" t="s">
        <v>612</v>
      </c>
      <c r="F982" t="s">
        <v>271</v>
      </c>
      <c r="G982">
        <v>1</v>
      </c>
      <c r="H982">
        <v>1</v>
      </c>
      <c r="I982">
        <v>1</v>
      </c>
      <c r="J982">
        <v>0</v>
      </c>
      <c r="K982">
        <v>1991</v>
      </c>
      <c r="L982">
        <v>22</v>
      </c>
      <c r="M982">
        <v>1</v>
      </c>
      <c r="N982">
        <v>0</v>
      </c>
      <c r="O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44</v>
      </c>
      <c r="W982">
        <v>49</v>
      </c>
      <c r="X982">
        <v>44</v>
      </c>
      <c r="Y982">
        <f t="shared" si="120"/>
        <v>-22</v>
      </c>
      <c r="Z982">
        <f t="shared" si="121"/>
        <v>-22</v>
      </c>
      <c r="AA982">
        <f t="shared" si="122"/>
        <v>-22</v>
      </c>
      <c r="AB982">
        <f t="shared" si="123"/>
        <v>-22</v>
      </c>
      <c r="AC982">
        <f t="shared" si="124"/>
        <v>-22</v>
      </c>
      <c r="AD982">
        <f t="shared" si="125"/>
        <v>22</v>
      </c>
      <c r="AE982">
        <f t="shared" si="126"/>
        <v>27</v>
      </c>
      <c r="AF982">
        <f t="shared" si="127"/>
        <v>22</v>
      </c>
      <c r="AG982" t="s">
        <v>2981</v>
      </c>
    </row>
    <row r="983" spans="1:33" x14ac:dyDescent="0.25">
      <c r="A983" t="s">
        <v>2073</v>
      </c>
      <c r="B983" t="s">
        <v>2074</v>
      </c>
      <c r="C983" t="s">
        <v>5</v>
      </c>
      <c r="D983">
        <v>1966</v>
      </c>
      <c r="E983" t="s">
        <v>282</v>
      </c>
      <c r="F983" t="s">
        <v>150</v>
      </c>
      <c r="G983">
        <v>0</v>
      </c>
      <c r="H983">
        <v>1</v>
      </c>
      <c r="I983">
        <v>1</v>
      </c>
      <c r="J983">
        <v>0</v>
      </c>
      <c r="K983">
        <v>1991</v>
      </c>
      <c r="L983">
        <v>25</v>
      </c>
      <c r="M983">
        <v>0</v>
      </c>
      <c r="N983">
        <v>0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48</v>
      </c>
      <c r="W983">
        <v>51</v>
      </c>
      <c r="X983">
        <v>48</v>
      </c>
      <c r="Y983">
        <f t="shared" si="120"/>
        <v>-25</v>
      </c>
      <c r="Z983">
        <f t="shared" si="121"/>
        <v>-25</v>
      </c>
      <c r="AA983">
        <f t="shared" si="122"/>
        <v>-25</v>
      </c>
      <c r="AB983">
        <f t="shared" si="123"/>
        <v>-25</v>
      </c>
      <c r="AC983">
        <f t="shared" si="124"/>
        <v>-25</v>
      </c>
      <c r="AD983">
        <f t="shared" si="125"/>
        <v>23</v>
      </c>
      <c r="AE983">
        <f t="shared" si="126"/>
        <v>26</v>
      </c>
      <c r="AF983">
        <f t="shared" si="127"/>
        <v>23</v>
      </c>
      <c r="AG983" t="s">
        <v>3187</v>
      </c>
    </row>
    <row r="984" spans="1:33" x14ac:dyDescent="0.25">
      <c r="A984" t="s">
        <v>4135</v>
      </c>
      <c r="B984" t="s">
        <v>1862</v>
      </c>
      <c r="C984" t="s">
        <v>5</v>
      </c>
      <c r="D984">
        <v>1966</v>
      </c>
      <c r="F984" t="s">
        <v>33</v>
      </c>
      <c r="G984">
        <v>1</v>
      </c>
      <c r="H984">
        <v>1</v>
      </c>
      <c r="I984">
        <v>1</v>
      </c>
      <c r="J984">
        <v>1</v>
      </c>
      <c r="K984">
        <v>1991</v>
      </c>
      <c r="L984">
        <v>25</v>
      </c>
      <c r="M984">
        <v>0</v>
      </c>
      <c r="N984">
        <v>1</v>
      </c>
      <c r="O984">
        <v>0</v>
      </c>
      <c r="Q984">
        <v>0</v>
      </c>
      <c r="R984">
        <v>0</v>
      </c>
      <c r="S984">
        <v>0</v>
      </c>
      <c r="T984">
        <v>33</v>
      </c>
      <c r="U984">
        <v>45</v>
      </c>
      <c r="V984">
        <v>47</v>
      </c>
      <c r="W984">
        <v>0</v>
      </c>
      <c r="X984">
        <v>47</v>
      </c>
      <c r="Y984">
        <f t="shared" si="120"/>
        <v>-25</v>
      </c>
      <c r="Z984">
        <f t="shared" si="121"/>
        <v>-25</v>
      </c>
      <c r="AA984">
        <f t="shared" si="122"/>
        <v>-25</v>
      </c>
      <c r="AB984">
        <f t="shared" si="123"/>
        <v>8</v>
      </c>
      <c r="AC984">
        <f t="shared" si="124"/>
        <v>20</v>
      </c>
      <c r="AD984">
        <f t="shared" si="125"/>
        <v>22</v>
      </c>
      <c r="AE984">
        <f t="shared" si="126"/>
        <v>-25</v>
      </c>
      <c r="AF984">
        <f t="shared" si="127"/>
        <v>22</v>
      </c>
      <c r="AG984">
        <v>0</v>
      </c>
    </row>
    <row r="985" spans="1:33" x14ac:dyDescent="0.25">
      <c r="A985" t="s">
        <v>1857</v>
      </c>
      <c r="B985" t="s">
        <v>1858</v>
      </c>
      <c r="C985" t="s">
        <v>25</v>
      </c>
      <c r="D985">
        <v>1968</v>
      </c>
      <c r="F985" t="s">
        <v>33</v>
      </c>
      <c r="G985">
        <v>0</v>
      </c>
      <c r="H985">
        <v>0</v>
      </c>
      <c r="I985">
        <v>1</v>
      </c>
      <c r="J985">
        <v>0</v>
      </c>
      <c r="K985">
        <v>1991</v>
      </c>
      <c r="L985">
        <v>23</v>
      </c>
      <c r="M985">
        <v>0</v>
      </c>
      <c r="N985">
        <v>0</v>
      </c>
      <c r="O985">
        <v>0</v>
      </c>
      <c r="Q985">
        <v>0</v>
      </c>
      <c r="R985">
        <v>0</v>
      </c>
      <c r="S985">
        <v>0</v>
      </c>
      <c r="T985">
        <v>34</v>
      </c>
      <c r="U985">
        <v>0</v>
      </c>
      <c r="V985">
        <v>37</v>
      </c>
      <c r="W985">
        <v>0</v>
      </c>
      <c r="X985">
        <v>37</v>
      </c>
      <c r="Y985">
        <f t="shared" si="120"/>
        <v>-23</v>
      </c>
      <c r="Z985">
        <f t="shared" si="121"/>
        <v>-23</v>
      </c>
      <c r="AA985">
        <f t="shared" si="122"/>
        <v>-23</v>
      </c>
      <c r="AB985">
        <f t="shared" si="123"/>
        <v>11</v>
      </c>
      <c r="AC985">
        <f t="shared" si="124"/>
        <v>-23</v>
      </c>
      <c r="AD985">
        <f t="shared" si="125"/>
        <v>14</v>
      </c>
      <c r="AE985">
        <f t="shared" si="126"/>
        <v>-23</v>
      </c>
      <c r="AF985">
        <f t="shared" si="127"/>
        <v>14</v>
      </c>
      <c r="AG985">
        <v>0</v>
      </c>
    </row>
    <row r="986" spans="1:33" x14ac:dyDescent="0.25">
      <c r="A986" t="s">
        <v>82</v>
      </c>
      <c r="B986" t="s">
        <v>83</v>
      </c>
      <c r="C986" t="s">
        <v>25</v>
      </c>
      <c r="D986">
        <v>1970</v>
      </c>
      <c r="F986" t="s">
        <v>84</v>
      </c>
      <c r="G986">
        <v>1</v>
      </c>
      <c r="H986">
        <v>1</v>
      </c>
      <c r="I986">
        <v>1</v>
      </c>
      <c r="J986">
        <v>0</v>
      </c>
      <c r="K986">
        <v>1991</v>
      </c>
      <c r="L986">
        <v>21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47</v>
      </c>
      <c r="W986">
        <v>0</v>
      </c>
      <c r="X986">
        <v>47</v>
      </c>
      <c r="Y986">
        <f t="shared" si="120"/>
        <v>-21</v>
      </c>
      <c r="Z986">
        <f t="shared" si="121"/>
        <v>-21</v>
      </c>
      <c r="AA986">
        <f t="shared" si="122"/>
        <v>-21</v>
      </c>
      <c r="AB986">
        <f t="shared" si="123"/>
        <v>-21</v>
      </c>
      <c r="AC986">
        <f t="shared" si="124"/>
        <v>-21</v>
      </c>
      <c r="AD986">
        <f t="shared" si="125"/>
        <v>26</v>
      </c>
      <c r="AE986">
        <f t="shared" si="126"/>
        <v>-21</v>
      </c>
      <c r="AF986">
        <f t="shared" si="127"/>
        <v>26</v>
      </c>
      <c r="AG986">
        <v>0</v>
      </c>
    </row>
    <row r="987" spans="1:33" x14ac:dyDescent="0.25">
      <c r="A987" t="s">
        <v>543</v>
      </c>
      <c r="B987" t="s">
        <v>544</v>
      </c>
      <c r="C987" t="s">
        <v>5</v>
      </c>
      <c r="D987">
        <v>1969</v>
      </c>
      <c r="E987" t="s">
        <v>545</v>
      </c>
      <c r="F987" t="s">
        <v>18</v>
      </c>
      <c r="G987">
        <v>1</v>
      </c>
      <c r="H987">
        <v>1</v>
      </c>
      <c r="I987">
        <v>1</v>
      </c>
      <c r="J987">
        <v>0</v>
      </c>
      <c r="K987">
        <v>1992</v>
      </c>
      <c r="L987">
        <v>23</v>
      </c>
      <c r="M987">
        <v>0</v>
      </c>
      <c r="N987">
        <v>0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20"/>
        <v>-23</v>
      </c>
      <c r="Z987">
        <f t="shared" si="121"/>
        <v>-23</v>
      </c>
      <c r="AA987">
        <f t="shared" si="122"/>
        <v>-23</v>
      </c>
      <c r="AB987">
        <f t="shared" si="123"/>
        <v>-23</v>
      </c>
      <c r="AC987">
        <f t="shared" si="124"/>
        <v>-23</v>
      </c>
      <c r="AD987">
        <f t="shared" si="125"/>
        <v>-23</v>
      </c>
      <c r="AE987">
        <f t="shared" si="126"/>
        <v>-23</v>
      </c>
      <c r="AF987">
        <f t="shared" si="127"/>
        <v>-23</v>
      </c>
      <c r="AG987">
        <v>0</v>
      </c>
    </row>
    <row r="988" spans="1:33" x14ac:dyDescent="0.25">
      <c r="A988" t="s">
        <v>29</v>
      </c>
      <c r="B988" t="s">
        <v>9</v>
      </c>
      <c r="C988" t="s">
        <v>5</v>
      </c>
      <c r="D988">
        <v>1964</v>
      </c>
      <c r="E988" t="s">
        <v>21</v>
      </c>
      <c r="F988" t="s">
        <v>30</v>
      </c>
      <c r="G988">
        <v>1</v>
      </c>
      <c r="H988">
        <v>1</v>
      </c>
      <c r="I988">
        <v>0</v>
      </c>
      <c r="J988">
        <v>0</v>
      </c>
      <c r="K988">
        <v>1992</v>
      </c>
      <c r="L988">
        <v>28</v>
      </c>
      <c r="M988">
        <v>0</v>
      </c>
      <c r="N988">
        <v>0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54</v>
      </c>
      <c r="X988">
        <v>0</v>
      </c>
      <c r="Y988">
        <f t="shared" si="120"/>
        <v>-28</v>
      </c>
      <c r="Z988">
        <f t="shared" si="121"/>
        <v>-28</v>
      </c>
      <c r="AA988">
        <f t="shared" si="122"/>
        <v>-28</v>
      </c>
      <c r="AB988">
        <f t="shared" si="123"/>
        <v>-28</v>
      </c>
      <c r="AC988">
        <f t="shared" si="124"/>
        <v>-28</v>
      </c>
      <c r="AD988">
        <f t="shared" si="125"/>
        <v>-28</v>
      </c>
      <c r="AE988">
        <f t="shared" si="126"/>
        <v>26</v>
      </c>
      <c r="AF988">
        <f t="shared" si="127"/>
        <v>-28</v>
      </c>
      <c r="AG988" t="s">
        <v>3271</v>
      </c>
    </row>
    <row r="989" spans="1:33" x14ac:dyDescent="0.25">
      <c r="A989" t="s">
        <v>1762</v>
      </c>
      <c r="B989" t="s">
        <v>664</v>
      </c>
      <c r="C989" t="s">
        <v>5</v>
      </c>
      <c r="D989">
        <v>1966</v>
      </c>
      <c r="E989" t="s">
        <v>21</v>
      </c>
      <c r="F989" t="s">
        <v>84</v>
      </c>
      <c r="G989">
        <v>1</v>
      </c>
      <c r="H989">
        <v>1</v>
      </c>
      <c r="I989">
        <v>0</v>
      </c>
      <c r="J989">
        <v>0</v>
      </c>
      <c r="K989">
        <v>1992</v>
      </c>
      <c r="L989">
        <v>26</v>
      </c>
      <c r="M989">
        <v>0</v>
      </c>
      <c r="N989">
        <v>0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52</v>
      </c>
      <c r="X989">
        <v>0</v>
      </c>
      <c r="Y989">
        <f t="shared" si="120"/>
        <v>-26</v>
      </c>
      <c r="Z989">
        <f t="shared" si="121"/>
        <v>-26</v>
      </c>
      <c r="AA989">
        <f t="shared" si="122"/>
        <v>-26</v>
      </c>
      <c r="AB989">
        <f t="shared" si="123"/>
        <v>-26</v>
      </c>
      <c r="AC989">
        <f t="shared" si="124"/>
        <v>-26</v>
      </c>
      <c r="AD989">
        <f t="shared" si="125"/>
        <v>-26</v>
      </c>
      <c r="AE989">
        <f t="shared" si="126"/>
        <v>26</v>
      </c>
      <c r="AF989">
        <f t="shared" si="127"/>
        <v>-26</v>
      </c>
      <c r="AG989">
        <v>0</v>
      </c>
    </row>
    <row r="990" spans="1:33" x14ac:dyDescent="0.25">
      <c r="A990" t="s">
        <v>177</v>
      </c>
      <c r="B990" t="s">
        <v>178</v>
      </c>
      <c r="C990" t="s">
        <v>5</v>
      </c>
      <c r="D990">
        <v>1967</v>
      </c>
      <c r="E990" t="s">
        <v>21</v>
      </c>
      <c r="F990" t="s">
        <v>90</v>
      </c>
      <c r="G990">
        <v>0</v>
      </c>
      <c r="H990">
        <v>1</v>
      </c>
      <c r="I990">
        <v>1</v>
      </c>
      <c r="J990">
        <v>0</v>
      </c>
      <c r="K990">
        <v>1992</v>
      </c>
      <c r="L990">
        <v>25</v>
      </c>
      <c r="M990">
        <v>0</v>
      </c>
      <c r="N990">
        <v>1</v>
      </c>
      <c r="O990">
        <v>0</v>
      </c>
      <c r="Q990">
        <v>0</v>
      </c>
      <c r="R990">
        <v>29</v>
      </c>
      <c r="S990">
        <v>0</v>
      </c>
      <c r="T990">
        <v>33</v>
      </c>
      <c r="U990">
        <v>0</v>
      </c>
      <c r="V990">
        <v>0</v>
      </c>
      <c r="W990">
        <v>35</v>
      </c>
      <c r="X990">
        <v>0</v>
      </c>
      <c r="Y990">
        <f t="shared" si="120"/>
        <v>-25</v>
      </c>
      <c r="Z990">
        <f t="shared" si="121"/>
        <v>4</v>
      </c>
      <c r="AA990">
        <f t="shared" si="122"/>
        <v>-25</v>
      </c>
      <c r="AB990">
        <f t="shared" si="123"/>
        <v>8</v>
      </c>
      <c r="AC990">
        <f t="shared" si="124"/>
        <v>-25</v>
      </c>
      <c r="AD990">
        <f t="shared" si="125"/>
        <v>-25</v>
      </c>
      <c r="AE990">
        <f t="shared" si="126"/>
        <v>10</v>
      </c>
      <c r="AF990">
        <f t="shared" si="127"/>
        <v>-25</v>
      </c>
      <c r="AG990" t="s">
        <v>3459</v>
      </c>
    </row>
    <row r="991" spans="1:33" x14ac:dyDescent="0.25">
      <c r="A991" t="s">
        <v>333</v>
      </c>
      <c r="B991" t="s">
        <v>334</v>
      </c>
      <c r="C991" t="s">
        <v>5</v>
      </c>
      <c r="D991">
        <v>1967</v>
      </c>
      <c r="E991" t="s">
        <v>21</v>
      </c>
      <c r="F991" t="s">
        <v>103</v>
      </c>
      <c r="G991">
        <v>1</v>
      </c>
      <c r="H991">
        <v>1</v>
      </c>
      <c r="I991">
        <v>1</v>
      </c>
      <c r="J991">
        <v>0</v>
      </c>
      <c r="K991">
        <v>1992</v>
      </c>
      <c r="L991">
        <v>25</v>
      </c>
      <c r="M991">
        <v>0</v>
      </c>
      <c r="N991">
        <v>1</v>
      </c>
      <c r="O991">
        <v>0</v>
      </c>
      <c r="Q991">
        <v>27</v>
      </c>
      <c r="R991">
        <v>0</v>
      </c>
      <c r="S991">
        <v>27</v>
      </c>
      <c r="T991">
        <v>27</v>
      </c>
      <c r="U991">
        <v>31</v>
      </c>
      <c r="V991">
        <v>36</v>
      </c>
      <c r="W991">
        <v>50</v>
      </c>
      <c r="X991">
        <v>36</v>
      </c>
      <c r="Y991">
        <f t="shared" si="120"/>
        <v>2</v>
      </c>
      <c r="Z991">
        <f t="shared" si="121"/>
        <v>-25</v>
      </c>
      <c r="AA991">
        <f t="shared" si="122"/>
        <v>2</v>
      </c>
      <c r="AB991">
        <f t="shared" si="123"/>
        <v>2</v>
      </c>
      <c r="AC991">
        <f t="shared" si="124"/>
        <v>6</v>
      </c>
      <c r="AD991">
        <f t="shared" si="125"/>
        <v>11</v>
      </c>
      <c r="AE991">
        <f t="shared" si="126"/>
        <v>25</v>
      </c>
      <c r="AF991">
        <f t="shared" si="127"/>
        <v>11</v>
      </c>
      <c r="AG991" t="s">
        <v>3280</v>
      </c>
    </row>
    <row r="992" spans="1:33" x14ac:dyDescent="0.25">
      <c r="A992" t="s">
        <v>253</v>
      </c>
      <c r="B992" t="s">
        <v>254</v>
      </c>
      <c r="C992" t="s">
        <v>5</v>
      </c>
      <c r="D992">
        <v>1967</v>
      </c>
      <c r="E992" t="s">
        <v>21</v>
      </c>
      <c r="F992" t="s">
        <v>137</v>
      </c>
      <c r="G992">
        <v>1</v>
      </c>
      <c r="H992">
        <v>1</v>
      </c>
      <c r="I992">
        <v>1</v>
      </c>
      <c r="J992">
        <v>0</v>
      </c>
      <c r="K992">
        <v>1992</v>
      </c>
      <c r="L992">
        <v>25</v>
      </c>
      <c r="M992">
        <v>0</v>
      </c>
      <c r="N992">
        <v>1</v>
      </c>
      <c r="O992">
        <v>0</v>
      </c>
      <c r="Q992">
        <v>0</v>
      </c>
      <c r="R992">
        <v>26</v>
      </c>
      <c r="S992">
        <v>31</v>
      </c>
      <c r="T992">
        <v>33</v>
      </c>
      <c r="U992">
        <v>0</v>
      </c>
      <c r="V992">
        <v>46</v>
      </c>
      <c r="W992">
        <v>51</v>
      </c>
      <c r="X992">
        <v>46</v>
      </c>
      <c r="Y992">
        <f t="shared" si="120"/>
        <v>-25</v>
      </c>
      <c r="Z992">
        <f t="shared" si="121"/>
        <v>1</v>
      </c>
      <c r="AA992">
        <f t="shared" si="122"/>
        <v>6</v>
      </c>
      <c r="AB992">
        <f t="shared" si="123"/>
        <v>8</v>
      </c>
      <c r="AC992">
        <f t="shared" si="124"/>
        <v>-25</v>
      </c>
      <c r="AD992">
        <f t="shared" si="125"/>
        <v>21</v>
      </c>
      <c r="AE992">
        <f t="shared" si="126"/>
        <v>26</v>
      </c>
      <c r="AF992">
        <f t="shared" si="127"/>
        <v>21</v>
      </c>
      <c r="AG992" t="s">
        <v>2751</v>
      </c>
    </row>
    <row r="993" spans="1:33" x14ac:dyDescent="0.25">
      <c r="A993" t="s">
        <v>2472</v>
      </c>
      <c r="B993" t="s">
        <v>2473</v>
      </c>
      <c r="C993" t="s">
        <v>5</v>
      </c>
      <c r="D993">
        <v>1968</v>
      </c>
      <c r="E993" t="s">
        <v>21</v>
      </c>
      <c r="F993" t="s">
        <v>30</v>
      </c>
      <c r="G993">
        <v>0</v>
      </c>
      <c r="H993">
        <v>0</v>
      </c>
      <c r="I993">
        <v>1</v>
      </c>
      <c r="J993">
        <v>0</v>
      </c>
      <c r="K993">
        <v>1992</v>
      </c>
      <c r="L993">
        <v>24</v>
      </c>
      <c r="M993">
        <v>0</v>
      </c>
      <c r="N993">
        <v>0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51</v>
      </c>
      <c r="X993">
        <v>0</v>
      </c>
      <c r="Y993">
        <f t="shared" si="120"/>
        <v>-24</v>
      </c>
      <c r="Z993">
        <f t="shared" si="121"/>
        <v>-24</v>
      </c>
      <c r="AA993">
        <f t="shared" si="122"/>
        <v>-24</v>
      </c>
      <c r="AB993">
        <f t="shared" si="123"/>
        <v>-24</v>
      </c>
      <c r="AC993">
        <f t="shared" si="124"/>
        <v>-24</v>
      </c>
      <c r="AD993">
        <f t="shared" si="125"/>
        <v>-24</v>
      </c>
      <c r="AE993">
        <f t="shared" si="126"/>
        <v>27</v>
      </c>
      <c r="AF993">
        <f t="shared" si="127"/>
        <v>-24</v>
      </c>
      <c r="AG993" t="s">
        <v>3271</v>
      </c>
    </row>
    <row r="994" spans="1:33" x14ac:dyDescent="0.25">
      <c r="A994" t="s">
        <v>1758</v>
      </c>
      <c r="B994" t="s">
        <v>1759</v>
      </c>
      <c r="C994" t="s">
        <v>5</v>
      </c>
      <c r="D994">
        <v>1968</v>
      </c>
      <c r="E994" t="s">
        <v>21</v>
      </c>
      <c r="F994" t="s">
        <v>372</v>
      </c>
      <c r="G994">
        <v>0</v>
      </c>
      <c r="H994">
        <v>1</v>
      </c>
      <c r="I994">
        <v>1</v>
      </c>
      <c r="J994">
        <v>0</v>
      </c>
      <c r="K994">
        <v>1992</v>
      </c>
      <c r="L994">
        <v>24</v>
      </c>
      <c r="M994">
        <v>0</v>
      </c>
      <c r="N994">
        <v>0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35</v>
      </c>
      <c r="V994">
        <v>40</v>
      </c>
      <c r="W994">
        <v>0</v>
      </c>
      <c r="X994">
        <v>40</v>
      </c>
      <c r="Y994">
        <f t="shared" si="120"/>
        <v>-24</v>
      </c>
      <c r="Z994">
        <f t="shared" si="121"/>
        <v>-24</v>
      </c>
      <c r="AA994">
        <f t="shared" si="122"/>
        <v>-24</v>
      </c>
      <c r="AB994">
        <f t="shared" si="123"/>
        <v>-24</v>
      </c>
      <c r="AC994">
        <f t="shared" si="124"/>
        <v>11</v>
      </c>
      <c r="AD994">
        <f t="shared" si="125"/>
        <v>16</v>
      </c>
      <c r="AE994">
        <f t="shared" si="126"/>
        <v>-24</v>
      </c>
      <c r="AF994">
        <f t="shared" si="127"/>
        <v>16</v>
      </c>
      <c r="AG994" t="s">
        <v>3162</v>
      </c>
    </row>
    <row r="995" spans="1:33" x14ac:dyDescent="0.25">
      <c r="A995" t="s">
        <v>775</v>
      </c>
      <c r="B995" t="s">
        <v>776</v>
      </c>
      <c r="C995" t="s">
        <v>25</v>
      </c>
      <c r="D995">
        <v>1969</v>
      </c>
      <c r="E995" t="s">
        <v>21</v>
      </c>
      <c r="F995" t="s">
        <v>84</v>
      </c>
      <c r="G995">
        <v>1</v>
      </c>
      <c r="H995">
        <v>1</v>
      </c>
      <c r="I995">
        <v>1</v>
      </c>
      <c r="J995">
        <v>0</v>
      </c>
      <c r="K995">
        <v>1992</v>
      </c>
      <c r="L995">
        <v>23</v>
      </c>
      <c r="M995">
        <v>0</v>
      </c>
      <c r="N995">
        <v>0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20"/>
        <v>-23</v>
      </c>
      <c r="Z995">
        <f t="shared" si="121"/>
        <v>-23</v>
      </c>
      <c r="AA995">
        <f t="shared" si="122"/>
        <v>-23</v>
      </c>
      <c r="AB995">
        <f t="shared" si="123"/>
        <v>-23</v>
      </c>
      <c r="AC995">
        <f t="shared" si="124"/>
        <v>-23</v>
      </c>
      <c r="AD995">
        <f t="shared" si="125"/>
        <v>-23</v>
      </c>
      <c r="AE995">
        <f t="shared" si="126"/>
        <v>-23</v>
      </c>
      <c r="AF995">
        <f t="shared" si="127"/>
        <v>-23</v>
      </c>
      <c r="AG995" t="s">
        <v>3598</v>
      </c>
    </row>
    <row r="996" spans="1:33" x14ac:dyDescent="0.25">
      <c r="A996" t="s">
        <v>127</v>
      </c>
      <c r="B996" t="s">
        <v>128</v>
      </c>
      <c r="C996" t="s">
        <v>5</v>
      </c>
      <c r="D996">
        <v>1969</v>
      </c>
      <c r="E996" t="s">
        <v>21</v>
      </c>
      <c r="F996" t="s">
        <v>103</v>
      </c>
      <c r="G996">
        <v>0</v>
      </c>
      <c r="H996">
        <v>1</v>
      </c>
      <c r="I996">
        <v>1</v>
      </c>
      <c r="J996">
        <v>0</v>
      </c>
      <c r="K996">
        <v>1992</v>
      </c>
      <c r="L996">
        <v>23</v>
      </c>
      <c r="M996">
        <v>0</v>
      </c>
      <c r="N996">
        <v>0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43</v>
      </c>
      <c r="V996">
        <v>45</v>
      </c>
      <c r="W996">
        <v>0</v>
      </c>
      <c r="X996">
        <v>45</v>
      </c>
      <c r="Y996">
        <f t="shared" si="120"/>
        <v>-23</v>
      </c>
      <c r="Z996">
        <f t="shared" si="121"/>
        <v>-23</v>
      </c>
      <c r="AA996">
        <f t="shared" si="122"/>
        <v>-23</v>
      </c>
      <c r="AB996">
        <f t="shared" si="123"/>
        <v>-23</v>
      </c>
      <c r="AC996">
        <f t="shared" si="124"/>
        <v>20</v>
      </c>
      <c r="AD996">
        <f t="shared" si="125"/>
        <v>22</v>
      </c>
      <c r="AE996">
        <f t="shared" si="126"/>
        <v>-23</v>
      </c>
      <c r="AF996">
        <f t="shared" si="127"/>
        <v>22</v>
      </c>
      <c r="AG996" t="s">
        <v>3183</v>
      </c>
    </row>
    <row r="997" spans="1:33" x14ac:dyDescent="0.25">
      <c r="A997" t="s">
        <v>1286</v>
      </c>
      <c r="B997" t="s">
        <v>1287</v>
      </c>
      <c r="C997" t="s">
        <v>5</v>
      </c>
      <c r="D997">
        <v>1969</v>
      </c>
      <c r="E997" t="s">
        <v>21</v>
      </c>
      <c r="F997" t="s">
        <v>36</v>
      </c>
      <c r="G997">
        <v>0</v>
      </c>
      <c r="H997">
        <v>1</v>
      </c>
      <c r="I997">
        <v>1</v>
      </c>
      <c r="J997">
        <v>0</v>
      </c>
      <c r="K997">
        <v>1992</v>
      </c>
      <c r="L997">
        <v>23</v>
      </c>
      <c r="M997">
        <v>1</v>
      </c>
      <c r="N997">
        <v>0</v>
      </c>
      <c r="O997">
        <v>0</v>
      </c>
      <c r="Q997">
        <v>0</v>
      </c>
      <c r="R997">
        <v>0</v>
      </c>
      <c r="S997">
        <v>0</v>
      </c>
      <c r="T997">
        <v>0</v>
      </c>
      <c r="U997">
        <v>34</v>
      </c>
      <c r="V997">
        <v>42</v>
      </c>
      <c r="W997">
        <v>0</v>
      </c>
      <c r="X997">
        <v>42</v>
      </c>
      <c r="Y997">
        <f t="shared" si="120"/>
        <v>-23</v>
      </c>
      <c r="Z997">
        <f t="shared" si="121"/>
        <v>-23</v>
      </c>
      <c r="AA997">
        <f t="shared" si="122"/>
        <v>-23</v>
      </c>
      <c r="AB997">
        <f t="shared" si="123"/>
        <v>-23</v>
      </c>
      <c r="AC997">
        <f t="shared" si="124"/>
        <v>11</v>
      </c>
      <c r="AD997">
        <f t="shared" si="125"/>
        <v>19</v>
      </c>
      <c r="AE997">
        <f t="shared" si="126"/>
        <v>-23</v>
      </c>
      <c r="AF997">
        <f t="shared" si="127"/>
        <v>19</v>
      </c>
      <c r="AG997" t="s">
        <v>3222</v>
      </c>
    </row>
    <row r="998" spans="1:33" x14ac:dyDescent="0.25">
      <c r="A998" t="s">
        <v>474</v>
      </c>
      <c r="B998" t="s">
        <v>475</v>
      </c>
      <c r="C998" t="s">
        <v>5</v>
      </c>
      <c r="D998">
        <v>1969</v>
      </c>
      <c r="E998" t="s">
        <v>21</v>
      </c>
      <c r="F998" t="s">
        <v>137</v>
      </c>
      <c r="G998">
        <v>0</v>
      </c>
      <c r="H998">
        <v>1</v>
      </c>
      <c r="I998">
        <v>1</v>
      </c>
      <c r="J998">
        <v>0</v>
      </c>
      <c r="K998">
        <v>1992</v>
      </c>
      <c r="L998">
        <v>23</v>
      </c>
      <c r="M998">
        <v>0</v>
      </c>
      <c r="N998">
        <v>1</v>
      </c>
      <c r="O998">
        <v>0</v>
      </c>
      <c r="Q998">
        <v>0</v>
      </c>
      <c r="R998">
        <v>0</v>
      </c>
      <c r="S998">
        <v>0</v>
      </c>
      <c r="T998">
        <v>32</v>
      </c>
      <c r="U998">
        <v>34</v>
      </c>
      <c r="V998">
        <v>49</v>
      </c>
      <c r="W998">
        <v>0</v>
      </c>
      <c r="X998">
        <v>49</v>
      </c>
      <c r="Y998">
        <f t="shared" si="120"/>
        <v>-23</v>
      </c>
      <c r="Z998">
        <f t="shared" si="121"/>
        <v>-23</v>
      </c>
      <c r="AA998">
        <f t="shared" si="122"/>
        <v>-23</v>
      </c>
      <c r="AB998">
        <f t="shared" si="123"/>
        <v>9</v>
      </c>
      <c r="AC998">
        <f t="shared" si="124"/>
        <v>11</v>
      </c>
      <c r="AD998">
        <f t="shared" si="125"/>
        <v>26</v>
      </c>
      <c r="AE998">
        <f t="shared" si="126"/>
        <v>-23</v>
      </c>
      <c r="AF998">
        <f t="shared" si="127"/>
        <v>26</v>
      </c>
      <c r="AG998" t="s">
        <v>3687</v>
      </c>
    </row>
    <row r="999" spans="1:33" x14ac:dyDescent="0.25">
      <c r="A999" t="s">
        <v>1909</v>
      </c>
      <c r="B999" t="s">
        <v>1910</v>
      </c>
      <c r="C999" t="s">
        <v>5</v>
      </c>
      <c r="D999">
        <v>1970</v>
      </c>
      <c r="E999" t="s">
        <v>21</v>
      </c>
      <c r="F999" t="s">
        <v>271</v>
      </c>
      <c r="G999">
        <v>0</v>
      </c>
      <c r="H999">
        <v>1</v>
      </c>
      <c r="I999">
        <v>1</v>
      </c>
      <c r="J999">
        <v>0</v>
      </c>
      <c r="K999">
        <v>1992</v>
      </c>
      <c r="L999">
        <v>22</v>
      </c>
      <c r="M999">
        <v>0</v>
      </c>
      <c r="N999">
        <v>0</v>
      </c>
      <c r="O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f t="shared" si="120"/>
        <v>-22</v>
      </c>
      <c r="Z999">
        <f t="shared" si="121"/>
        <v>-22</v>
      </c>
      <c r="AA999">
        <f t="shared" si="122"/>
        <v>-22</v>
      </c>
      <c r="AB999">
        <f t="shared" si="123"/>
        <v>-22</v>
      </c>
      <c r="AC999">
        <f t="shared" si="124"/>
        <v>-22</v>
      </c>
      <c r="AD999">
        <f t="shared" si="125"/>
        <v>-22</v>
      </c>
      <c r="AE999">
        <f t="shared" si="126"/>
        <v>-22</v>
      </c>
      <c r="AF999">
        <f t="shared" si="127"/>
        <v>-22</v>
      </c>
      <c r="AG999">
        <v>0</v>
      </c>
    </row>
    <row r="1000" spans="1:33" x14ac:dyDescent="0.25">
      <c r="A1000" t="s">
        <v>2571</v>
      </c>
      <c r="B1000" t="s">
        <v>2572</v>
      </c>
      <c r="C1000" t="s">
        <v>5</v>
      </c>
      <c r="D1000">
        <v>1970</v>
      </c>
      <c r="E1000" t="s">
        <v>21</v>
      </c>
      <c r="F1000" t="s">
        <v>62</v>
      </c>
      <c r="G1000">
        <v>0</v>
      </c>
      <c r="H1000">
        <v>1</v>
      </c>
      <c r="I1000">
        <v>1</v>
      </c>
      <c r="J1000">
        <v>0</v>
      </c>
      <c r="K1000">
        <v>1992</v>
      </c>
      <c r="L1000">
        <v>22</v>
      </c>
      <c r="M1000">
        <v>1</v>
      </c>
      <c r="N1000">
        <v>1</v>
      </c>
      <c r="O1000">
        <v>0</v>
      </c>
      <c r="Q1000">
        <v>0</v>
      </c>
      <c r="R1000">
        <v>0</v>
      </c>
      <c r="S1000">
        <v>0</v>
      </c>
      <c r="T1000">
        <v>35</v>
      </c>
      <c r="U1000">
        <v>36</v>
      </c>
      <c r="V1000">
        <v>41</v>
      </c>
      <c r="W1000">
        <v>0</v>
      </c>
      <c r="X1000">
        <v>41</v>
      </c>
      <c r="Y1000">
        <f t="shared" si="120"/>
        <v>-22</v>
      </c>
      <c r="Z1000">
        <f t="shared" si="121"/>
        <v>-22</v>
      </c>
      <c r="AA1000">
        <f t="shared" si="122"/>
        <v>-22</v>
      </c>
      <c r="AB1000">
        <f t="shared" si="123"/>
        <v>13</v>
      </c>
      <c r="AC1000">
        <f t="shared" si="124"/>
        <v>14</v>
      </c>
      <c r="AD1000">
        <f t="shared" si="125"/>
        <v>19</v>
      </c>
      <c r="AE1000">
        <f t="shared" si="126"/>
        <v>-22</v>
      </c>
      <c r="AF1000">
        <f t="shared" si="127"/>
        <v>19</v>
      </c>
      <c r="AG1000">
        <v>0</v>
      </c>
    </row>
    <row r="1001" spans="1:33" x14ac:dyDescent="0.25">
      <c r="A1001" t="s">
        <v>1093</v>
      </c>
      <c r="B1001" t="s">
        <v>1094</v>
      </c>
      <c r="C1001" t="s">
        <v>5</v>
      </c>
      <c r="D1001">
        <v>1970</v>
      </c>
      <c r="E1001" t="s">
        <v>21</v>
      </c>
      <c r="F1001" t="s">
        <v>90</v>
      </c>
      <c r="G1001">
        <v>1</v>
      </c>
      <c r="H1001">
        <v>1</v>
      </c>
      <c r="I1001">
        <v>1</v>
      </c>
      <c r="J1001">
        <v>0</v>
      </c>
      <c r="K1001">
        <v>1992</v>
      </c>
      <c r="L1001">
        <v>22</v>
      </c>
      <c r="M1001">
        <v>0</v>
      </c>
      <c r="N1001">
        <v>1</v>
      </c>
      <c r="O1001">
        <v>0</v>
      </c>
      <c r="Q1001">
        <v>0</v>
      </c>
      <c r="R1001">
        <v>28</v>
      </c>
      <c r="S1001">
        <v>28</v>
      </c>
      <c r="T1001">
        <v>30</v>
      </c>
      <c r="U1001">
        <v>0</v>
      </c>
      <c r="V1001">
        <v>0</v>
      </c>
      <c r="W1001">
        <v>0</v>
      </c>
      <c r="X1001">
        <v>0</v>
      </c>
      <c r="Y1001">
        <f t="shared" si="120"/>
        <v>-22</v>
      </c>
      <c r="Z1001">
        <f t="shared" si="121"/>
        <v>6</v>
      </c>
      <c r="AA1001">
        <f t="shared" si="122"/>
        <v>6</v>
      </c>
      <c r="AB1001">
        <f t="shared" si="123"/>
        <v>8</v>
      </c>
      <c r="AC1001">
        <f t="shared" si="124"/>
        <v>-22</v>
      </c>
      <c r="AD1001">
        <f t="shared" si="125"/>
        <v>-22</v>
      </c>
      <c r="AE1001">
        <f t="shared" si="126"/>
        <v>-22</v>
      </c>
      <c r="AF1001">
        <f t="shared" si="127"/>
        <v>-22</v>
      </c>
      <c r="AG1001" t="s">
        <v>2873</v>
      </c>
    </row>
    <row r="1002" spans="1:33" x14ac:dyDescent="0.25">
      <c r="A1002" t="s">
        <v>115</v>
      </c>
      <c r="B1002" t="s">
        <v>116</v>
      </c>
      <c r="C1002" t="s">
        <v>5</v>
      </c>
      <c r="D1002">
        <v>1970</v>
      </c>
      <c r="E1002" t="s">
        <v>21</v>
      </c>
      <c r="F1002" t="s">
        <v>103</v>
      </c>
      <c r="G1002">
        <v>1</v>
      </c>
      <c r="H1002">
        <v>1</v>
      </c>
      <c r="I1002">
        <v>1</v>
      </c>
      <c r="J1002">
        <v>0</v>
      </c>
      <c r="K1002">
        <v>1992</v>
      </c>
      <c r="L1002">
        <v>22</v>
      </c>
      <c r="M1002">
        <v>0</v>
      </c>
      <c r="N1002">
        <v>1</v>
      </c>
      <c r="O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49</v>
      </c>
      <c r="W1002">
        <v>0</v>
      </c>
      <c r="X1002">
        <v>49</v>
      </c>
      <c r="Y1002">
        <f t="shared" si="120"/>
        <v>-22</v>
      </c>
      <c r="Z1002">
        <f t="shared" si="121"/>
        <v>-22</v>
      </c>
      <c r="AA1002">
        <f t="shared" si="122"/>
        <v>-22</v>
      </c>
      <c r="AB1002">
        <f t="shared" si="123"/>
        <v>-22</v>
      </c>
      <c r="AC1002">
        <f t="shared" si="124"/>
        <v>-22</v>
      </c>
      <c r="AD1002">
        <f t="shared" si="125"/>
        <v>27</v>
      </c>
      <c r="AE1002">
        <f t="shared" si="126"/>
        <v>-22</v>
      </c>
      <c r="AF1002">
        <f t="shared" si="127"/>
        <v>27</v>
      </c>
      <c r="AG1002" t="s">
        <v>3103</v>
      </c>
    </row>
    <row r="1003" spans="1:33" x14ac:dyDescent="0.25">
      <c r="A1003" t="s">
        <v>2489</v>
      </c>
      <c r="B1003" t="s">
        <v>2490</v>
      </c>
      <c r="C1003" t="s">
        <v>5</v>
      </c>
      <c r="D1003">
        <v>1970</v>
      </c>
      <c r="E1003" t="s">
        <v>21</v>
      </c>
      <c r="F1003" t="s">
        <v>285</v>
      </c>
      <c r="G1003">
        <v>0</v>
      </c>
      <c r="H1003">
        <v>1</v>
      </c>
      <c r="I1003">
        <v>1</v>
      </c>
      <c r="J1003">
        <v>0</v>
      </c>
      <c r="K1003">
        <v>1992</v>
      </c>
      <c r="L1003">
        <v>22</v>
      </c>
      <c r="M1003">
        <v>1</v>
      </c>
      <c r="N1003">
        <v>1</v>
      </c>
      <c r="O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47</v>
      </c>
      <c r="W1003">
        <v>49</v>
      </c>
      <c r="X1003">
        <v>47</v>
      </c>
      <c r="Y1003">
        <f t="shared" si="120"/>
        <v>-22</v>
      </c>
      <c r="Z1003">
        <f t="shared" si="121"/>
        <v>-22</v>
      </c>
      <c r="AA1003">
        <f t="shared" si="122"/>
        <v>-22</v>
      </c>
      <c r="AB1003">
        <f t="shared" si="123"/>
        <v>-22</v>
      </c>
      <c r="AC1003">
        <f t="shared" si="124"/>
        <v>-22</v>
      </c>
      <c r="AD1003">
        <f t="shared" si="125"/>
        <v>25</v>
      </c>
      <c r="AE1003">
        <f t="shared" si="126"/>
        <v>27</v>
      </c>
      <c r="AF1003">
        <f t="shared" si="127"/>
        <v>25</v>
      </c>
      <c r="AG1003" t="s">
        <v>3236</v>
      </c>
    </row>
    <row r="1004" spans="1:33" x14ac:dyDescent="0.25">
      <c r="A1004" t="s">
        <v>1612</v>
      </c>
      <c r="B1004" t="s">
        <v>1613</v>
      </c>
      <c r="C1004" t="s">
        <v>5</v>
      </c>
      <c r="D1004">
        <v>1970</v>
      </c>
      <c r="E1004" t="s">
        <v>21</v>
      </c>
      <c r="F1004" t="s">
        <v>137</v>
      </c>
      <c r="G1004">
        <v>1</v>
      </c>
      <c r="H1004">
        <v>1</v>
      </c>
      <c r="I1004">
        <v>1</v>
      </c>
      <c r="J1004">
        <v>0</v>
      </c>
      <c r="K1004">
        <v>1992</v>
      </c>
      <c r="L1004">
        <v>22</v>
      </c>
      <c r="M1004">
        <v>0</v>
      </c>
      <c r="N1004">
        <v>0</v>
      </c>
      <c r="O1004">
        <v>0</v>
      </c>
      <c r="Q1004">
        <v>26</v>
      </c>
      <c r="R1004">
        <v>31</v>
      </c>
      <c r="S1004">
        <v>0</v>
      </c>
      <c r="T1004">
        <v>38</v>
      </c>
      <c r="U1004">
        <v>49</v>
      </c>
      <c r="V1004">
        <v>0</v>
      </c>
      <c r="W1004">
        <v>0</v>
      </c>
      <c r="X1004">
        <v>0</v>
      </c>
      <c r="Y1004">
        <f t="shared" si="120"/>
        <v>4</v>
      </c>
      <c r="Z1004">
        <f t="shared" si="121"/>
        <v>9</v>
      </c>
      <c r="AA1004">
        <f t="shared" si="122"/>
        <v>-22</v>
      </c>
      <c r="AB1004">
        <f t="shared" si="123"/>
        <v>16</v>
      </c>
      <c r="AC1004">
        <f t="shared" si="124"/>
        <v>27</v>
      </c>
      <c r="AD1004">
        <f t="shared" si="125"/>
        <v>-22</v>
      </c>
      <c r="AE1004">
        <f t="shared" si="126"/>
        <v>-22</v>
      </c>
      <c r="AF1004">
        <f t="shared" si="127"/>
        <v>-22</v>
      </c>
      <c r="AG1004" t="s">
        <v>3507</v>
      </c>
    </row>
    <row r="1005" spans="1:33" x14ac:dyDescent="0.25">
      <c r="A1005" t="s">
        <v>968</v>
      </c>
      <c r="B1005" t="s">
        <v>277</v>
      </c>
      <c r="C1005" t="s">
        <v>5</v>
      </c>
      <c r="D1005">
        <v>1970</v>
      </c>
      <c r="E1005" t="s">
        <v>21</v>
      </c>
      <c r="F1005" t="s">
        <v>324</v>
      </c>
      <c r="G1005">
        <v>0</v>
      </c>
      <c r="H1005">
        <v>1</v>
      </c>
      <c r="I1005">
        <v>1</v>
      </c>
      <c r="J1005">
        <v>1</v>
      </c>
      <c r="K1005">
        <v>1992</v>
      </c>
      <c r="L1005">
        <v>22</v>
      </c>
      <c r="M1005">
        <v>1</v>
      </c>
      <c r="N1005">
        <v>1</v>
      </c>
      <c r="O1005">
        <v>1</v>
      </c>
      <c r="Q1005">
        <v>0</v>
      </c>
      <c r="R1005">
        <v>26</v>
      </c>
      <c r="S1005">
        <v>0</v>
      </c>
      <c r="T1005">
        <v>0</v>
      </c>
      <c r="U1005">
        <v>33</v>
      </c>
      <c r="V1005">
        <v>47</v>
      </c>
      <c r="W1005">
        <v>50</v>
      </c>
      <c r="X1005">
        <v>47</v>
      </c>
      <c r="Y1005">
        <f t="shared" si="120"/>
        <v>-22</v>
      </c>
      <c r="Z1005">
        <f t="shared" si="121"/>
        <v>4</v>
      </c>
      <c r="AA1005">
        <f t="shared" si="122"/>
        <v>-22</v>
      </c>
      <c r="AB1005">
        <f t="shared" si="123"/>
        <v>-22</v>
      </c>
      <c r="AC1005">
        <f t="shared" si="124"/>
        <v>11</v>
      </c>
      <c r="AD1005">
        <f t="shared" si="125"/>
        <v>25</v>
      </c>
      <c r="AE1005">
        <f t="shared" si="126"/>
        <v>28</v>
      </c>
      <c r="AF1005">
        <f t="shared" si="127"/>
        <v>25</v>
      </c>
      <c r="AG1005" t="s">
        <v>3395</v>
      </c>
    </row>
    <row r="1006" spans="1:33" x14ac:dyDescent="0.25">
      <c r="A1006" t="s">
        <v>1997</v>
      </c>
      <c r="B1006" t="s">
        <v>644</v>
      </c>
      <c r="C1006" t="s">
        <v>5</v>
      </c>
      <c r="D1006">
        <v>1970</v>
      </c>
      <c r="E1006" t="s">
        <v>21</v>
      </c>
      <c r="F1006" t="s">
        <v>217</v>
      </c>
      <c r="G1006">
        <v>0</v>
      </c>
      <c r="H1006">
        <v>1</v>
      </c>
      <c r="I1006">
        <v>1</v>
      </c>
      <c r="J1006">
        <v>0</v>
      </c>
      <c r="K1006">
        <v>1992</v>
      </c>
      <c r="L1006">
        <v>22</v>
      </c>
      <c r="M1006">
        <v>0</v>
      </c>
      <c r="N1006">
        <v>0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40</v>
      </c>
      <c r="V1006">
        <v>48</v>
      </c>
      <c r="W1006">
        <v>49</v>
      </c>
      <c r="X1006">
        <v>48</v>
      </c>
      <c r="Y1006">
        <f t="shared" si="120"/>
        <v>-22</v>
      </c>
      <c r="Z1006">
        <f t="shared" si="121"/>
        <v>-22</v>
      </c>
      <c r="AA1006">
        <f t="shared" si="122"/>
        <v>-22</v>
      </c>
      <c r="AB1006">
        <f t="shared" si="123"/>
        <v>-22</v>
      </c>
      <c r="AC1006">
        <f t="shared" si="124"/>
        <v>18</v>
      </c>
      <c r="AD1006">
        <f t="shared" si="125"/>
        <v>26</v>
      </c>
      <c r="AE1006">
        <f t="shared" si="126"/>
        <v>27</v>
      </c>
      <c r="AF1006">
        <f t="shared" si="127"/>
        <v>26</v>
      </c>
      <c r="AG1006" t="s">
        <v>3583</v>
      </c>
    </row>
    <row r="1007" spans="1:33" x14ac:dyDescent="0.25">
      <c r="A1007" t="s">
        <v>1736</v>
      </c>
      <c r="B1007" t="s">
        <v>1737</v>
      </c>
      <c r="C1007" t="s">
        <v>5</v>
      </c>
      <c r="D1007">
        <v>1970</v>
      </c>
      <c r="E1007" t="s">
        <v>21</v>
      </c>
      <c r="F1007" t="s">
        <v>30</v>
      </c>
      <c r="G1007">
        <v>0</v>
      </c>
      <c r="H1007">
        <v>1</v>
      </c>
      <c r="I1007">
        <v>1</v>
      </c>
      <c r="J1007">
        <v>0</v>
      </c>
      <c r="K1007">
        <v>1992</v>
      </c>
      <c r="L1007">
        <v>22</v>
      </c>
      <c r="M1007">
        <v>0</v>
      </c>
      <c r="N1007">
        <v>0</v>
      </c>
      <c r="O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49</v>
      </c>
      <c r="W1007">
        <v>0</v>
      </c>
      <c r="X1007">
        <v>49</v>
      </c>
      <c r="Y1007">
        <f t="shared" si="120"/>
        <v>-22</v>
      </c>
      <c r="Z1007">
        <f t="shared" si="121"/>
        <v>-22</v>
      </c>
      <c r="AA1007">
        <f t="shared" si="122"/>
        <v>-22</v>
      </c>
      <c r="AB1007">
        <f t="shared" si="123"/>
        <v>-22</v>
      </c>
      <c r="AC1007">
        <f t="shared" si="124"/>
        <v>-22</v>
      </c>
      <c r="AD1007">
        <f t="shared" si="125"/>
        <v>27</v>
      </c>
      <c r="AE1007">
        <f t="shared" si="126"/>
        <v>-22</v>
      </c>
      <c r="AF1007">
        <f t="shared" si="127"/>
        <v>27</v>
      </c>
      <c r="AG1007">
        <v>0</v>
      </c>
    </row>
    <row r="1008" spans="1:33" x14ac:dyDescent="0.25">
      <c r="A1008" t="s">
        <v>991</v>
      </c>
      <c r="B1008" t="s">
        <v>992</v>
      </c>
      <c r="C1008" t="s">
        <v>5</v>
      </c>
      <c r="D1008">
        <v>1970</v>
      </c>
      <c r="E1008" t="s">
        <v>21</v>
      </c>
      <c r="F1008" t="s">
        <v>150</v>
      </c>
      <c r="G1008">
        <v>0</v>
      </c>
      <c r="H1008">
        <v>1</v>
      </c>
      <c r="I1008">
        <v>1</v>
      </c>
      <c r="J1008">
        <v>0</v>
      </c>
      <c r="K1008">
        <v>1992</v>
      </c>
      <c r="L1008">
        <v>22</v>
      </c>
      <c r="M1008">
        <v>0</v>
      </c>
      <c r="N1008">
        <v>0</v>
      </c>
      <c r="O1008">
        <v>0</v>
      </c>
      <c r="Q1008">
        <v>0</v>
      </c>
      <c r="R1008">
        <v>0</v>
      </c>
      <c r="S1008">
        <v>47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20"/>
        <v>-22</v>
      </c>
      <c r="Z1008">
        <f t="shared" si="121"/>
        <v>-22</v>
      </c>
      <c r="AA1008">
        <f t="shared" si="122"/>
        <v>25</v>
      </c>
      <c r="AB1008">
        <f t="shared" si="123"/>
        <v>-22</v>
      </c>
      <c r="AC1008">
        <f t="shared" si="124"/>
        <v>-22</v>
      </c>
      <c r="AD1008">
        <f t="shared" si="125"/>
        <v>-22</v>
      </c>
      <c r="AE1008">
        <f t="shared" si="126"/>
        <v>-22</v>
      </c>
      <c r="AF1008">
        <f t="shared" si="127"/>
        <v>-22</v>
      </c>
      <c r="AG1008" t="s">
        <v>3797</v>
      </c>
    </row>
    <row r="1009" spans="1:33" x14ac:dyDescent="0.25">
      <c r="A1009" t="s">
        <v>785</v>
      </c>
      <c r="B1009" t="s">
        <v>786</v>
      </c>
      <c r="C1009" t="s">
        <v>5</v>
      </c>
      <c r="D1009">
        <v>1970</v>
      </c>
      <c r="E1009" t="s">
        <v>21</v>
      </c>
      <c r="F1009" t="s">
        <v>33</v>
      </c>
      <c r="G1009">
        <v>0</v>
      </c>
      <c r="H1009">
        <v>1</v>
      </c>
      <c r="I1009">
        <v>1</v>
      </c>
      <c r="J1009">
        <v>0</v>
      </c>
      <c r="K1009">
        <v>1992</v>
      </c>
      <c r="L1009">
        <v>22</v>
      </c>
      <c r="M1009">
        <v>0</v>
      </c>
      <c r="N1009">
        <v>1</v>
      </c>
      <c r="O1009">
        <v>0</v>
      </c>
      <c r="Q1009">
        <v>0</v>
      </c>
      <c r="R1009">
        <v>22</v>
      </c>
      <c r="S1009">
        <v>32</v>
      </c>
      <c r="T1009">
        <v>0</v>
      </c>
      <c r="U1009">
        <v>45</v>
      </c>
      <c r="V1009">
        <v>48</v>
      </c>
      <c r="W1009">
        <v>0</v>
      </c>
      <c r="X1009">
        <v>48</v>
      </c>
      <c r="Y1009">
        <f t="shared" si="120"/>
        <v>-22</v>
      </c>
      <c r="Z1009">
        <f t="shared" si="121"/>
        <v>0</v>
      </c>
      <c r="AA1009">
        <f t="shared" si="122"/>
        <v>10</v>
      </c>
      <c r="AB1009">
        <f t="shared" si="123"/>
        <v>-22</v>
      </c>
      <c r="AC1009">
        <f t="shared" si="124"/>
        <v>23</v>
      </c>
      <c r="AD1009">
        <f t="shared" si="125"/>
        <v>26</v>
      </c>
      <c r="AE1009">
        <f t="shared" si="126"/>
        <v>-22</v>
      </c>
      <c r="AF1009">
        <f t="shared" si="127"/>
        <v>26</v>
      </c>
      <c r="AG1009" t="s">
        <v>3554</v>
      </c>
    </row>
    <row r="1010" spans="1:33" x14ac:dyDescent="0.25">
      <c r="A1010" t="s">
        <v>409</v>
      </c>
      <c r="B1010" t="s">
        <v>410</v>
      </c>
      <c r="C1010" t="s">
        <v>5</v>
      </c>
      <c r="D1010">
        <v>1970</v>
      </c>
      <c r="E1010" t="s">
        <v>21</v>
      </c>
      <c r="F1010" t="s">
        <v>90</v>
      </c>
      <c r="G1010">
        <v>0</v>
      </c>
      <c r="H1010">
        <v>1</v>
      </c>
      <c r="I1010">
        <v>1</v>
      </c>
      <c r="J1010">
        <v>0</v>
      </c>
      <c r="K1010">
        <v>1992</v>
      </c>
      <c r="L1010">
        <v>22</v>
      </c>
      <c r="M1010">
        <v>0</v>
      </c>
      <c r="N1010">
        <v>0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45</v>
      </c>
      <c r="W1010">
        <v>0</v>
      </c>
      <c r="X1010">
        <v>45</v>
      </c>
      <c r="Y1010">
        <f t="shared" si="120"/>
        <v>-22</v>
      </c>
      <c r="Z1010">
        <f t="shared" si="121"/>
        <v>-22</v>
      </c>
      <c r="AA1010">
        <f t="shared" si="122"/>
        <v>-22</v>
      </c>
      <c r="AB1010">
        <f t="shared" si="123"/>
        <v>-22</v>
      </c>
      <c r="AC1010">
        <f t="shared" si="124"/>
        <v>-22</v>
      </c>
      <c r="AD1010">
        <f t="shared" si="125"/>
        <v>23</v>
      </c>
      <c r="AE1010">
        <f t="shared" si="126"/>
        <v>-22</v>
      </c>
      <c r="AF1010">
        <f t="shared" si="127"/>
        <v>23</v>
      </c>
      <c r="AG1010" t="s">
        <v>3943</v>
      </c>
    </row>
    <row r="1011" spans="1:33" x14ac:dyDescent="0.25">
      <c r="A1011" t="s">
        <v>911</v>
      </c>
      <c r="B1011" t="s">
        <v>912</v>
      </c>
      <c r="C1011" t="s">
        <v>5</v>
      </c>
      <c r="D1011">
        <v>1970</v>
      </c>
      <c r="E1011" t="s">
        <v>21</v>
      </c>
      <c r="F1011" t="s">
        <v>30</v>
      </c>
      <c r="G1011">
        <v>0</v>
      </c>
      <c r="H1011">
        <v>1</v>
      </c>
      <c r="I1011">
        <v>1</v>
      </c>
      <c r="J1011">
        <v>0</v>
      </c>
      <c r="K1011">
        <v>1992</v>
      </c>
      <c r="L1011">
        <v>22</v>
      </c>
      <c r="M1011">
        <v>0</v>
      </c>
      <c r="N1011">
        <v>0</v>
      </c>
      <c r="O1011">
        <v>0</v>
      </c>
      <c r="Q1011">
        <v>0</v>
      </c>
      <c r="R1011">
        <v>14</v>
      </c>
      <c r="S1011">
        <v>19</v>
      </c>
      <c r="T1011">
        <v>29</v>
      </c>
      <c r="U1011">
        <v>36</v>
      </c>
      <c r="V1011">
        <v>43</v>
      </c>
      <c r="W1011">
        <v>0</v>
      </c>
      <c r="X1011">
        <v>43</v>
      </c>
      <c r="Y1011">
        <f t="shared" si="120"/>
        <v>-22</v>
      </c>
      <c r="Z1011">
        <f t="shared" si="121"/>
        <v>-8</v>
      </c>
      <c r="AA1011">
        <f t="shared" si="122"/>
        <v>-3</v>
      </c>
      <c r="AB1011">
        <f t="shared" si="123"/>
        <v>7</v>
      </c>
      <c r="AC1011">
        <f t="shared" si="124"/>
        <v>14</v>
      </c>
      <c r="AD1011">
        <f t="shared" si="125"/>
        <v>21</v>
      </c>
      <c r="AE1011">
        <f t="shared" si="126"/>
        <v>-22</v>
      </c>
      <c r="AF1011">
        <f t="shared" si="127"/>
        <v>21</v>
      </c>
      <c r="AG1011" t="s">
        <v>2847</v>
      </c>
    </row>
    <row r="1012" spans="1:33" x14ac:dyDescent="0.25">
      <c r="A1012" t="s">
        <v>506</v>
      </c>
      <c r="B1012" t="s">
        <v>507</v>
      </c>
      <c r="C1012" t="s">
        <v>25</v>
      </c>
      <c r="D1012">
        <v>1970</v>
      </c>
      <c r="E1012" t="s">
        <v>21</v>
      </c>
      <c r="F1012" t="s">
        <v>66</v>
      </c>
      <c r="G1012">
        <v>0</v>
      </c>
      <c r="H1012">
        <v>1</v>
      </c>
      <c r="I1012">
        <v>1</v>
      </c>
      <c r="J1012">
        <v>0</v>
      </c>
      <c r="K1012">
        <v>1992</v>
      </c>
      <c r="L1012">
        <v>22</v>
      </c>
      <c r="M1012">
        <v>0</v>
      </c>
      <c r="N1012">
        <v>0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20"/>
        <v>-22</v>
      </c>
      <c r="Z1012">
        <f t="shared" si="121"/>
        <v>-22</v>
      </c>
      <c r="AA1012">
        <f t="shared" si="122"/>
        <v>-22</v>
      </c>
      <c r="AB1012">
        <f t="shared" si="123"/>
        <v>-22</v>
      </c>
      <c r="AC1012">
        <f t="shared" si="124"/>
        <v>-22</v>
      </c>
      <c r="AD1012">
        <f t="shared" si="125"/>
        <v>-22</v>
      </c>
      <c r="AE1012">
        <f t="shared" si="126"/>
        <v>-22</v>
      </c>
      <c r="AF1012">
        <f t="shared" si="127"/>
        <v>-22</v>
      </c>
      <c r="AG1012" t="s">
        <v>3492</v>
      </c>
    </row>
    <row r="1013" spans="1:33" x14ac:dyDescent="0.25">
      <c r="A1013" t="s">
        <v>1133</v>
      </c>
      <c r="B1013" t="s">
        <v>1134</v>
      </c>
      <c r="C1013" t="s">
        <v>5</v>
      </c>
      <c r="D1013">
        <v>1970</v>
      </c>
      <c r="E1013" t="s">
        <v>21</v>
      </c>
      <c r="F1013" t="s">
        <v>183</v>
      </c>
      <c r="G1013">
        <v>0</v>
      </c>
      <c r="H1013">
        <v>1</v>
      </c>
      <c r="I1013">
        <v>1</v>
      </c>
      <c r="J1013">
        <v>1</v>
      </c>
      <c r="K1013">
        <v>1992</v>
      </c>
      <c r="L1013">
        <v>22</v>
      </c>
      <c r="M1013">
        <v>0</v>
      </c>
      <c r="N1013">
        <v>1</v>
      </c>
      <c r="O1013">
        <v>0</v>
      </c>
      <c r="Q1013">
        <v>0</v>
      </c>
      <c r="R1013">
        <v>25</v>
      </c>
      <c r="S1013">
        <v>0</v>
      </c>
      <c r="T1013">
        <v>34</v>
      </c>
      <c r="U1013">
        <v>42</v>
      </c>
      <c r="V1013">
        <v>46</v>
      </c>
      <c r="W1013">
        <v>50</v>
      </c>
      <c r="X1013">
        <v>46</v>
      </c>
      <c r="Y1013">
        <f t="shared" si="120"/>
        <v>-22</v>
      </c>
      <c r="Z1013">
        <f t="shared" si="121"/>
        <v>3</v>
      </c>
      <c r="AA1013">
        <f t="shared" si="122"/>
        <v>-22</v>
      </c>
      <c r="AB1013">
        <f t="shared" si="123"/>
        <v>12</v>
      </c>
      <c r="AC1013">
        <f t="shared" si="124"/>
        <v>20</v>
      </c>
      <c r="AD1013">
        <f t="shared" si="125"/>
        <v>24</v>
      </c>
      <c r="AE1013">
        <f t="shared" si="126"/>
        <v>28</v>
      </c>
      <c r="AF1013">
        <f t="shared" si="127"/>
        <v>24</v>
      </c>
      <c r="AG1013" t="s">
        <v>3095</v>
      </c>
    </row>
    <row r="1014" spans="1:33" x14ac:dyDescent="0.25">
      <c r="A1014" t="s">
        <v>352</v>
      </c>
      <c r="B1014" t="s">
        <v>353</v>
      </c>
      <c r="C1014" t="s">
        <v>5</v>
      </c>
      <c r="D1014">
        <v>1971</v>
      </c>
      <c r="E1014" t="s">
        <v>21</v>
      </c>
      <c r="F1014" t="s">
        <v>90</v>
      </c>
      <c r="G1014">
        <v>1</v>
      </c>
      <c r="H1014">
        <v>1</v>
      </c>
      <c r="I1014">
        <v>1</v>
      </c>
      <c r="J1014">
        <v>0</v>
      </c>
      <c r="K1014">
        <v>1992</v>
      </c>
      <c r="L1014">
        <v>21</v>
      </c>
      <c r="M1014">
        <v>0</v>
      </c>
      <c r="N1014">
        <v>0</v>
      </c>
      <c r="O1014">
        <v>0</v>
      </c>
      <c r="Q1014">
        <v>0</v>
      </c>
      <c r="R1014">
        <v>26</v>
      </c>
      <c r="S1014">
        <v>29</v>
      </c>
      <c r="T1014">
        <v>29</v>
      </c>
      <c r="U1014">
        <v>0</v>
      </c>
      <c r="V1014">
        <v>47</v>
      </c>
      <c r="W1014">
        <v>0</v>
      </c>
      <c r="X1014">
        <v>47</v>
      </c>
      <c r="Y1014">
        <f t="shared" si="120"/>
        <v>-21</v>
      </c>
      <c r="Z1014">
        <f t="shared" si="121"/>
        <v>5</v>
      </c>
      <c r="AA1014">
        <f t="shared" si="122"/>
        <v>8</v>
      </c>
      <c r="AB1014">
        <f t="shared" si="123"/>
        <v>8</v>
      </c>
      <c r="AC1014">
        <f t="shared" si="124"/>
        <v>-21</v>
      </c>
      <c r="AD1014">
        <f t="shared" si="125"/>
        <v>26</v>
      </c>
      <c r="AE1014">
        <f t="shared" si="126"/>
        <v>-21</v>
      </c>
      <c r="AF1014">
        <f t="shared" si="127"/>
        <v>26</v>
      </c>
      <c r="AG1014" t="s">
        <v>2985</v>
      </c>
    </row>
    <row r="1015" spans="1:33" x14ac:dyDescent="0.25">
      <c r="A1015" t="s">
        <v>2627</v>
      </c>
      <c r="B1015" t="s">
        <v>2628</v>
      </c>
      <c r="C1015" t="s">
        <v>5</v>
      </c>
      <c r="D1015">
        <v>1971</v>
      </c>
      <c r="E1015" t="s">
        <v>21</v>
      </c>
      <c r="F1015" t="s">
        <v>652</v>
      </c>
      <c r="G1015">
        <v>0</v>
      </c>
      <c r="H1015">
        <v>1</v>
      </c>
      <c r="I1015">
        <v>1</v>
      </c>
      <c r="J1015">
        <v>0</v>
      </c>
      <c r="K1015">
        <v>1992</v>
      </c>
      <c r="L1015">
        <v>21</v>
      </c>
      <c r="M1015">
        <v>0</v>
      </c>
      <c r="N1015">
        <v>1</v>
      </c>
      <c r="O1015">
        <v>0</v>
      </c>
      <c r="Q1015">
        <v>0</v>
      </c>
      <c r="R1015">
        <v>0</v>
      </c>
      <c r="S1015">
        <v>42</v>
      </c>
      <c r="T1015">
        <v>0</v>
      </c>
      <c r="U1015">
        <v>0</v>
      </c>
      <c r="V1015">
        <v>0</v>
      </c>
      <c r="W1015">
        <v>46</v>
      </c>
      <c r="X1015">
        <v>0</v>
      </c>
      <c r="Y1015">
        <f t="shared" si="120"/>
        <v>-21</v>
      </c>
      <c r="Z1015">
        <f t="shared" si="121"/>
        <v>-21</v>
      </c>
      <c r="AA1015">
        <f t="shared" si="122"/>
        <v>21</v>
      </c>
      <c r="AB1015">
        <f t="shared" si="123"/>
        <v>-21</v>
      </c>
      <c r="AC1015">
        <f t="shared" si="124"/>
        <v>-21</v>
      </c>
      <c r="AD1015">
        <f t="shared" si="125"/>
        <v>-21</v>
      </c>
      <c r="AE1015">
        <f t="shared" si="126"/>
        <v>25</v>
      </c>
      <c r="AF1015">
        <f t="shared" si="127"/>
        <v>-21</v>
      </c>
      <c r="AG1015" t="s">
        <v>2804</v>
      </c>
    </row>
    <row r="1016" spans="1:33" x14ac:dyDescent="0.25">
      <c r="A1016" t="s">
        <v>1156</v>
      </c>
      <c r="B1016" t="s">
        <v>1157</v>
      </c>
      <c r="C1016" t="s">
        <v>5</v>
      </c>
      <c r="D1016">
        <v>1971</v>
      </c>
      <c r="E1016" t="s">
        <v>21</v>
      </c>
      <c r="F1016" t="s">
        <v>36</v>
      </c>
      <c r="G1016">
        <v>0</v>
      </c>
      <c r="H1016">
        <v>1</v>
      </c>
      <c r="I1016">
        <v>1</v>
      </c>
      <c r="J1016">
        <v>0</v>
      </c>
      <c r="K1016">
        <v>1992</v>
      </c>
      <c r="L1016">
        <v>21</v>
      </c>
      <c r="M1016">
        <v>0</v>
      </c>
      <c r="N1016">
        <v>0</v>
      </c>
      <c r="O1016">
        <v>0</v>
      </c>
      <c r="Q1016">
        <v>0</v>
      </c>
      <c r="R1016">
        <v>0</v>
      </c>
      <c r="S1016">
        <v>31</v>
      </c>
      <c r="T1016">
        <v>41</v>
      </c>
      <c r="U1016">
        <v>0</v>
      </c>
      <c r="V1016">
        <v>43</v>
      </c>
      <c r="W1016">
        <v>0</v>
      </c>
      <c r="X1016">
        <v>43</v>
      </c>
      <c r="Y1016">
        <f t="shared" si="120"/>
        <v>-21</v>
      </c>
      <c r="Z1016">
        <f t="shared" si="121"/>
        <v>-21</v>
      </c>
      <c r="AA1016">
        <f t="shared" si="122"/>
        <v>10</v>
      </c>
      <c r="AB1016">
        <f t="shared" si="123"/>
        <v>20</v>
      </c>
      <c r="AC1016">
        <f t="shared" si="124"/>
        <v>-21</v>
      </c>
      <c r="AD1016">
        <f t="shared" si="125"/>
        <v>22</v>
      </c>
      <c r="AE1016">
        <f t="shared" si="126"/>
        <v>-21</v>
      </c>
      <c r="AF1016">
        <f t="shared" si="127"/>
        <v>22</v>
      </c>
      <c r="AG1016" t="s">
        <v>3411</v>
      </c>
    </row>
    <row r="1017" spans="1:33" x14ac:dyDescent="0.25">
      <c r="A1017" t="s">
        <v>1574</v>
      </c>
      <c r="B1017" t="s">
        <v>1575</v>
      </c>
      <c r="C1017" t="s">
        <v>5</v>
      </c>
      <c r="D1017">
        <v>1972</v>
      </c>
      <c r="E1017" t="s">
        <v>21</v>
      </c>
      <c r="F1017" t="s">
        <v>84</v>
      </c>
      <c r="G1017">
        <v>0</v>
      </c>
      <c r="H1017">
        <v>1</v>
      </c>
      <c r="I1017">
        <v>1</v>
      </c>
      <c r="J1017">
        <v>1</v>
      </c>
      <c r="K1017">
        <v>1992</v>
      </c>
      <c r="L1017">
        <v>20</v>
      </c>
      <c r="M1017">
        <v>0</v>
      </c>
      <c r="N1017">
        <v>0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46</v>
      </c>
      <c r="W1017">
        <v>0</v>
      </c>
      <c r="X1017">
        <v>46</v>
      </c>
      <c r="Y1017">
        <f t="shared" si="120"/>
        <v>-20</v>
      </c>
      <c r="Z1017">
        <f t="shared" si="121"/>
        <v>-20</v>
      </c>
      <c r="AA1017">
        <f t="shared" si="122"/>
        <v>-20</v>
      </c>
      <c r="AB1017">
        <f t="shared" si="123"/>
        <v>-20</v>
      </c>
      <c r="AC1017">
        <f t="shared" si="124"/>
        <v>-20</v>
      </c>
      <c r="AD1017">
        <f t="shared" si="125"/>
        <v>26</v>
      </c>
      <c r="AE1017">
        <f t="shared" si="126"/>
        <v>-20</v>
      </c>
      <c r="AF1017">
        <f t="shared" si="127"/>
        <v>26</v>
      </c>
      <c r="AG1017" t="s">
        <v>3633</v>
      </c>
    </row>
    <row r="1018" spans="1:33" x14ac:dyDescent="0.25">
      <c r="A1018" t="s">
        <v>96</v>
      </c>
      <c r="B1018" t="s">
        <v>97</v>
      </c>
      <c r="C1018" t="s">
        <v>5</v>
      </c>
      <c r="D1018">
        <v>1973</v>
      </c>
      <c r="E1018" t="s">
        <v>21</v>
      </c>
      <c r="F1018" t="s">
        <v>98</v>
      </c>
      <c r="G1018">
        <v>0</v>
      </c>
      <c r="H1018">
        <v>1</v>
      </c>
      <c r="I1018">
        <v>1</v>
      </c>
      <c r="J1018">
        <v>0</v>
      </c>
      <c r="K1018">
        <v>1992</v>
      </c>
      <c r="L1018">
        <v>19</v>
      </c>
      <c r="M1018">
        <v>1</v>
      </c>
      <c r="N1018">
        <v>1</v>
      </c>
      <c r="O1018">
        <v>1</v>
      </c>
      <c r="Q1018">
        <v>0</v>
      </c>
      <c r="R1018">
        <v>25</v>
      </c>
      <c r="S1018">
        <v>37</v>
      </c>
      <c r="T1018">
        <v>42</v>
      </c>
      <c r="U1018">
        <v>0</v>
      </c>
      <c r="V1018">
        <v>0</v>
      </c>
      <c r="W1018">
        <v>0</v>
      </c>
      <c r="X1018">
        <v>0</v>
      </c>
      <c r="Y1018">
        <f t="shared" si="120"/>
        <v>-19</v>
      </c>
      <c r="Z1018">
        <f t="shared" si="121"/>
        <v>6</v>
      </c>
      <c r="AA1018">
        <f t="shared" si="122"/>
        <v>18</v>
      </c>
      <c r="AB1018">
        <f t="shared" si="123"/>
        <v>23</v>
      </c>
      <c r="AC1018">
        <f t="shared" si="124"/>
        <v>-19</v>
      </c>
      <c r="AD1018">
        <f t="shared" si="125"/>
        <v>-19</v>
      </c>
      <c r="AE1018">
        <f t="shared" si="126"/>
        <v>-19</v>
      </c>
      <c r="AF1018">
        <f t="shared" si="127"/>
        <v>-19</v>
      </c>
      <c r="AG1018" t="s">
        <v>3131</v>
      </c>
    </row>
    <row r="1019" spans="1:33" x14ac:dyDescent="0.25">
      <c r="A1019" t="s">
        <v>2128</v>
      </c>
      <c r="B1019" t="s">
        <v>2129</v>
      </c>
      <c r="C1019" t="s">
        <v>5</v>
      </c>
      <c r="D1019">
        <v>1975</v>
      </c>
      <c r="E1019" t="s">
        <v>21</v>
      </c>
      <c r="F1019" t="s">
        <v>150</v>
      </c>
      <c r="G1019">
        <v>0</v>
      </c>
      <c r="H1019">
        <v>1</v>
      </c>
      <c r="I1019">
        <v>1</v>
      </c>
      <c r="J1019">
        <v>0</v>
      </c>
      <c r="K1019">
        <v>1992</v>
      </c>
      <c r="L1019">
        <v>17</v>
      </c>
      <c r="M1019">
        <v>1</v>
      </c>
      <c r="N1019">
        <v>1</v>
      </c>
      <c r="O1019">
        <v>1</v>
      </c>
      <c r="Q1019">
        <v>25</v>
      </c>
      <c r="R1019">
        <v>27</v>
      </c>
      <c r="S1019">
        <v>33</v>
      </c>
      <c r="T1019">
        <v>38</v>
      </c>
      <c r="U1019">
        <v>45</v>
      </c>
      <c r="V1019">
        <v>0</v>
      </c>
      <c r="W1019">
        <v>0</v>
      </c>
      <c r="X1019">
        <v>0</v>
      </c>
      <c r="Y1019">
        <f t="shared" si="120"/>
        <v>8</v>
      </c>
      <c r="Z1019">
        <f t="shared" si="121"/>
        <v>10</v>
      </c>
      <c r="AA1019">
        <f t="shared" si="122"/>
        <v>16</v>
      </c>
      <c r="AB1019">
        <f t="shared" si="123"/>
        <v>21</v>
      </c>
      <c r="AC1019">
        <f t="shared" si="124"/>
        <v>28</v>
      </c>
      <c r="AD1019">
        <f t="shared" si="125"/>
        <v>-17</v>
      </c>
      <c r="AE1019">
        <f t="shared" si="126"/>
        <v>-17</v>
      </c>
      <c r="AF1019">
        <f t="shared" si="127"/>
        <v>-17</v>
      </c>
      <c r="AG1019" t="s">
        <v>3223</v>
      </c>
    </row>
    <row r="1020" spans="1:33" x14ac:dyDescent="0.25">
      <c r="A1020" t="s">
        <v>2146</v>
      </c>
      <c r="B1020" t="s">
        <v>2147</v>
      </c>
      <c r="C1020" t="s">
        <v>5</v>
      </c>
      <c r="D1020">
        <v>1971</v>
      </c>
      <c r="E1020" t="s">
        <v>6</v>
      </c>
      <c r="F1020" t="s">
        <v>947</v>
      </c>
      <c r="G1020">
        <v>1</v>
      </c>
      <c r="H1020">
        <v>1</v>
      </c>
      <c r="I1020">
        <v>1</v>
      </c>
      <c r="J1020">
        <v>0</v>
      </c>
      <c r="K1020">
        <v>1992</v>
      </c>
      <c r="L1020">
        <v>21</v>
      </c>
      <c r="M1020">
        <v>0</v>
      </c>
      <c r="N1020">
        <v>0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49</v>
      </c>
      <c r="X1020">
        <v>0</v>
      </c>
      <c r="Y1020">
        <f t="shared" si="120"/>
        <v>-21</v>
      </c>
      <c r="Z1020">
        <f t="shared" si="121"/>
        <v>-21</v>
      </c>
      <c r="AA1020">
        <f t="shared" si="122"/>
        <v>-21</v>
      </c>
      <c r="AB1020">
        <f t="shared" si="123"/>
        <v>-21</v>
      </c>
      <c r="AC1020">
        <f t="shared" si="124"/>
        <v>-21</v>
      </c>
      <c r="AD1020">
        <f t="shared" si="125"/>
        <v>-21</v>
      </c>
      <c r="AE1020">
        <f t="shared" si="126"/>
        <v>28</v>
      </c>
      <c r="AF1020">
        <f t="shared" si="127"/>
        <v>-21</v>
      </c>
      <c r="AG1020">
        <v>0</v>
      </c>
    </row>
    <row r="1021" spans="1:33" x14ac:dyDescent="0.25">
      <c r="A1021" t="s">
        <v>2194</v>
      </c>
      <c r="B1021" t="s">
        <v>2195</v>
      </c>
      <c r="C1021" t="s">
        <v>5</v>
      </c>
      <c r="D1021">
        <v>1969</v>
      </c>
      <c r="E1021" t="s">
        <v>56</v>
      </c>
      <c r="F1021" t="s">
        <v>10</v>
      </c>
      <c r="G1021">
        <v>0</v>
      </c>
      <c r="H1021">
        <v>1</v>
      </c>
      <c r="I1021">
        <v>1</v>
      </c>
      <c r="J1021">
        <v>0</v>
      </c>
      <c r="K1021">
        <v>1992</v>
      </c>
      <c r="L1021">
        <v>23</v>
      </c>
      <c r="M1021">
        <v>1</v>
      </c>
      <c r="N1021">
        <v>0</v>
      </c>
      <c r="O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50</v>
      </c>
      <c r="W1021">
        <v>0</v>
      </c>
      <c r="X1021">
        <v>50</v>
      </c>
      <c r="Y1021">
        <f t="shared" si="120"/>
        <v>-23</v>
      </c>
      <c r="Z1021">
        <f t="shared" si="121"/>
        <v>-23</v>
      </c>
      <c r="AA1021">
        <f t="shared" si="122"/>
        <v>-23</v>
      </c>
      <c r="AB1021">
        <f t="shared" si="123"/>
        <v>-23</v>
      </c>
      <c r="AC1021">
        <f t="shared" si="124"/>
        <v>-23</v>
      </c>
      <c r="AD1021">
        <f t="shared" si="125"/>
        <v>27</v>
      </c>
      <c r="AE1021">
        <f t="shared" si="126"/>
        <v>-23</v>
      </c>
      <c r="AF1021">
        <f t="shared" si="127"/>
        <v>27</v>
      </c>
      <c r="AG1021" t="s">
        <v>3528</v>
      </c>
    </row>
    <row r="1022" spans="1:33" x14ac:dyDescent="0.25">
      <c r="A1022" t="s">
        <v>2034</v>
      </c>
      <c r="B1022" t="s">
        <v>2035</v>
      </c>
      <c r="C1022" t="s">
        <v>25</v>
      </c>
      <c r="D1022">
        <v>1970</v>
      </c>
      <c r="E1022" t="s">
        <v>56</v>
      </c>
      <c r="G1022">
        <v>1</v>
      </c>
      <c r="H1022">
        <v>1</v>
      </c>
      <c r="I1022">
        <v>1</v>
      </c>
      <c r="J1022">
        <v>0</v>
      </c>
      <c r="K1022">
        <v>1992</v>
      </c>
      <c r="L1022">
        <v>22</v>
      </c>
      <c r="M1022">
        <v>0</v>
      </c>
      <c r="N1022">
        <v>0</v>
      </c>
      <c r="O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49</v>
      </c>
      <c r="W1022">
        <v>0</v>
      </c>
      <c r="X1022">
        <v>49</v>
      </c>
      <c r="Y1022">
        <f t="shared" si="120"/>
        <v>-22</v>
      </c>
      <c r="Z1022">
        <f t="shared" si="121"/>
        <v>-22</v>
      </c>
      <c r="AA1022">
        <f t="shared" si="122"/>
        <v>-22</v>
      </c>
      <c r="AB1022">
        <f t="shared" si="123"/>
        <v>-22</v>
      </c>
      <c r="AC1022">
        <f t="shared" si="124"/>
        <v>-22</v>
      </c>
      <c r="AD1022">
        <f t="shared" si="125"/>
        <v>27</v>
      </c>
      <c r="AE1022">
        <f t="shared" si="126"/>
        <v>-22</v>
      </c>
      <c r="AF1022">
        <f t="shared" si="127"/>
        <v>27</v>
      </c>
      <c r="AG1022" t="s">
        <v>3513</v>
      </c>
    </row>
    <row r="1023" spans="1:33" x14ac:dyDescent="0.25">
      <c r="A1023" t="s">
        <v>1290</v>
      </c>
      <c r="B1023" t="s">
        <v>1291</v>
      </c>
      <c r="C1023" t="s">
        <v>5</v>
      </c>
      <c r="D1023">
        <v>1971</v>
      </c>
      <c r="E1023" t="s">
        <v>26</v>
      </c>
      <c r="F1023" t="s">
        <v>14</v>
      </c>
      <c r="G1023">
        <v>0</v>
      </c>
      <c r="H1023">
        <v>1</v>
      </c>
      <c r="I1023">
        <v>1</v>
      </c>
      <c r="J1023">
        <v>1</v>
      </c>
      <c r="K1023">
        <v>1992</v>
      </c>
      <c r="L1023">
        <v>21</v>
      </c>
      <c r="M1023">
        <v>0</v>
      </c>
      <c r="N1023">
        <v>1</v>
      </c>
      <c r="O1023">
        <v>1</v>
      </c>
      <c r="Q1023">
        <v>0</v>
      </c>
      <c r="R1023">
        <v>0</v>
      </c>
      <c r="S1023">
        <v>24</v>
      </c>
      <c r="T1023">
        <v>26</v>
      </c>
      <c r="U1023">
        <v>40</v>
      </c>
      <c r="V1023">
        <v>45</v>
      </c>
      <c r="W1023">
        <v>0</v>
      </c>
      <c r="X1023">
        <v>45</v>
      </c>
      <c r="Y1023">
        <f t="shared" si="120"/>
        <v>-21</v>
      </c>
      <c r="Z1023">
        <f t="shared" si="121"/>
        <v>-21</v>
      </c>
      <c r="AA1023">
        <f t="shared" si="122"/>
        <v>3</v>
      </c>
      <c r="AB1023">
        <f t="shared" si="123"/>
        <v>5</v>
      </c>
      <c r="AC1023">
        <f t="shared" si="124"/>
        <v>19</v>
      </c>
      <c r="AD1023">
        <f t="shared" si="125"/>
        <v>24</v>
      </c>
      <c r="AE1023">
        <f t="shared" si="126"/>
        <v>-21</v>
      </c>
      <c r="AF1023">
        <f t="shared" si="127"/>
        <v>24</v>
      </c>
      <c r="AG1023" t="s">
        <v>3944</v>
      </c>
    </row>
    <row r="1024" spans="1:33" x14ac:dyDescent="0.25">
      <c r="A1024" t="s">
        <v>1210</v>
      </c>
      <c r="B1024" t="s">
        <v>1212</v>
      </c>
      <c r="C1024" t="s">
        <v>5</v>
      </c>
      <c r="D1024">
        <v>1970</v>
      </c>
      <c r="E1024" t="s">
        <v>200</v>
      </c>
      <c r="F1024" t="s">
        <v>242</v>
      </c>
      <c r="G1024">
        <v>1</v>
      </c>
      <c r="H1024">
        <v>1</v>
      </c>
      <c r="I1024">
        <v>1</v>
      </c>
      <c r="J1024">
        <v>0</v>
      </c>
      <c r="K1024">
        <v>1992</v>
      </c>
      <c r="L1024">
        <v>22</v>
      </c>
      <c r="M1024">
        <v>0</v>
      </c>
      <c r="N1024">
        <v>1</v>
      </c>
      <c r="O1024">
        <v>0</v>
      </c>
      <c r="Q1024">
        <v>0</v>
      </c>
      <c r="R1024">
        <v>0</v>
      </c>
      <c r="S1024">
        <v>0</v>
      </c>
      <c r="T1024">
        <v>0</v>
      </c>
      <c r="U1024">
        <v>26</v>
      </c>
      <c r="V1024">
        <v>32</v>
      </c>
      <c r="W1024">
        <v>0</v>
      </c>
      <c r="X1024">
        <v>32</v>
      </c>
      <c r="Y1024">
        <f t="shared" si="120"/>
        <v>-22</v>
      </c>
      <c r="Z1024">
        <f t="shared" si="121"/>
        <v>-22</v>
      </c>
      <c r="AA1024">
        <f t="shared" si="122"/>
        <v>-22</v>
      </c>
      <c r="AB1024">
        <f t="shared" si="123"/>
        <v>-22</v>
      </c>
      <c r="AC1024">
        <f t="shared" si="124"/>
        <v>4</v>
      </c>
      <c r="AD1024">
        <f t="shared" si="125"/>
        <v>10</v>
      </c>
      <c r="AE1024">
        <f t="shared" si="126"/>
        <v>-22</v>
      </c>
      <c r="AF1024">
        <f t="shared" si="127"/>
        <v>10</v>
      </c>
      <c r="AG1024">
        <v>0</v>
      </c>
    </row>
    <row r="1025" spans="1:33" x14ac:dyDescent="0.25">
      <c r="A1025" t="s">
        <v>1207</v>
      </c>
      <c r="B1025" t="s">
        <v>1208</v>
      </c>
      <c r="C1025" t="s">
        <v>25</v>
      </c>
      <c r="D1025">
        <v>1971</v>
      </c>
      <c r="E1025" t="s">
        <v>1209</v>
      </c>
      <c r="F1025" t="s">
        <v>69</v>
      </c>
      <c r="G1025">
        <v>0</v>
      </c>
      <c r="H1025">
        <v>1</v>
      </c>
      <c r="I1025">
        <v>1</v>
      </c>
      <c r="J1025">
        <v>0</v>
      </c>
      <c r="K1025">
        <v>1993</v>
      </c>
      <c r="L1025">
        <v>22</v>
      </c>
      <c r="M1025">
        <v>0</v>
      </c>
      <c r="N1025">
        <v>0</v>
      </c>
      <c r="O1025">
        <v>0</v>
      </c>
      <c r="Q1025">
        <v>29</v>
      </c>
      <c r="R1025">
        <v>0</v>
      </c>
      <c r="S1025">
        <v>0</v>
      </c>
      <c r="T1025">
        <v>0</v>
      </c>
      <c r="U1025">
        <v>45</v>
      </c>
      <c r="V1025">
        <v>46</v>
      </c>
      <c r="W1025">
        <v>0</v>
      </c>
      <c r="X1025">
        <v>46</v>
      </c>
      <c r="Y1025">
        <f t="shared" si="120"/>
        <v>7</v>
      </c>
      <c r="Z1025">
        <f t="shared" si="121"/>
        <v>-22</v>
      </c>
      <c r="AA1025">
        <f t="shared" si="122"/>
        <v>-22</v>
      </c>
      <c r="AB1025">
        <f t="shared" si="123"/>
        <v>-22</v>
      </c>
      <c r="AC1025">
        <f t="shared" si="124"/>
        <v>23</v>
      </c>
      <c r="AD1025">
        <f t="shared" si="125"/>
        <v>24</v>
      </c>
      <c r="AE1025">
        <f t="shared" si="126"/>
        <v>-22</v>
      </c>
      <c r="AF1025">
        <f t="shared" si="127"/>
        <v>24</v>
      </c>
      <c r="AG1025">
        <v>0</v>
      </c>
    </row>
    <row r="1026" spans="1:33" x14ac:dyDescent="0.25">
      <c r="A1026" t="s">
        <v>417</v>
      </c>
      <c r="B1026" t="s">
        <v>418</v>
      </c>
      <c r="C1026" t="s">
        <v>5</v>
      </c>
      <c r="D1026">
        <v>1965</v>
      </c>
      <c r="E1026" t="s">
        <v>21</v>
      </c>
      <c r="F1026" t="s">
        <v>103</v>
      </c>
      <c r="G1026">
        <v>1</v>
      </c>
      <c r="H1026">
        <v>1</v>
      </c>
      <c r="I1026">
        <v>0</v>
      </c>
      <c r="J1026">
        <v>0</v>
      </c>
      <c r="K1026">
        <v>1993</v>
      </c>
      <c r="L1026">
        <v>28</v>
      </c>
      <c r="M1026">
        <v>0</v>
      </c>
      <c r="N1026">
        <v>0</v>
      </c>
      <c r="O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53</v>
      </c>
      <c r="X1026">
        <v>0</v>
      </c>
      <c r="Y1026">
        <f t="shared" si="120"/>
        <v>-28</v>
      </c>
      <c r="Z1026">
        <f t="shared" si="121"/>
        <v>-28</v>
      </c>
      <c r="AA1026">
        <f t="shared" si="122"/>
        <v>-28</v>
      </c>
      <c r="AB1026">
        <f t="shared" si="123"/>
        <v>-28</v>
      </c>
      <c r="AC1026">
        <f t="shared" si="124"/>
        <v>-28</v>
      </c>
      <c r="AD1026">
        <f t="shared" si="125"/>
        <v>-28</v>
      </c>
      <c r="AE1026">
        <f t="shared" si="126"/>
        <v>25</v>
      </c>
      <c r="AF1026">
        <f t="shared" si="127"/>
        <v>-28</v>
      </c>
      <c r="AG1026">
        <v>0</v>
      </c>
    </row>
    <row r="1027" spans="1:33" x14ac:dyDescent="0.25">
      <c r="A1027" t="s">
        <v>2487</v>
      </c>
      <c r="B1027" t="s">
        <v>644</v>
      </c>
      <c r="C1027" t="s">
        <v>5</v>
      </c>
      <c r="D1027">
        <v>1968</v>
      </c>
      <c r="E1027" t="s">
        <v>21</v>
      </c>
      <c r="F1027" t="s">
        <v>10</v>
      </c>
      <c r="G1027">
        <v>0</v>
      </c>
      <c r="H1027">
        <v>1</v>
      </c>
      <c r="I1027">
        <v>1</v>
      </c>
      <c r="J1027">
        <v>0</v>
      </c>
      <c r="K1027">
        <v>1993</v>
      </c>
      <c r="L1027">
        <v>25</v>
      </c>
      <c r="M1027">
        <v>0</v>
      </c>
      <c r="N1027">
        <v>1</v>
      </c>
      <c r="O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50</v>
      </c>
      <c r="X1027">
        <v>0</v>
      </c>
      <c r="Y1027">
        <f t="shared" ref="Y1027:Y1090" si="128">Q1027-L1027</f>
        <v>-25</v>
      </c>
      <c r="Z1027">
        <f t="shared" ref="Z1027:Z1090" si="129">R1027-L1027</f>
        <v>-25</v>
      </c>
      <c r="AA1027">
        <f t="shared" ref="AA1027:AA1090" si="130">S1027-L1027</f>
        <v>-25</v>
      </c>
      <c r="AB1027">
        <f t="shared" ref="AB1027:AB1090" si="131">T1027-L1027</f>
        <v>-25</v>
      </c>
      <c r="AC1027">
        <f t="shared" ref="AC1027:AC1090" si="132">U1027-L1027</f>
        <v>-25</v>
      </c>
      <c r="AD1027">
        <f t="shared" ref="AD1027:AD1090" si="133">V1027-L1027</f>
        <v>-25</v>
      </c>
      <c r="AE1027">
        <f t="shared" ref="AE1027:AE1090" si="134">W1027-L1027</f>
        <v>25</v>
      </c>
      <c r="AF1027">
        <f t="shared" ref="AF1027:AF1090" si="135">X1027-L1027</f>
        <v>-25</v>
      </c>
      <c r="AG1027">
        <v>0</v>
      </c>
    </row>
    <row r="1028" spans="1:33" x14ac:dyDescent="0.25">
      <c r="A1028" t="s">
        <v>1686</v>
      </c>
      <c r="B1028" t="s">
        <v>1687</v>
      </c>
      <c r="C1028" t="s">
        <v>5</v>
      </c>
      <c r="D1028">
        <v>1969</v>
      </c>
      <c r="E1028" t="s">
        <v>21</v>
      </c>
      <c r="F1028" t="s">
        <v>30</v>
      </c>
      <c r="G1028">
        <v>1</v>
      </c>
      <c r="H1028">
        <v>1</v>
      </c>
      <c r="I1028">
        <v>1</v>
      </c>
      <c r="J1028">
        <v>0</v>
      </c>
      <c r="K1028">
        <v>1993</v>
      </c>
      <c r="L1028">
        <v>24</v>
      </c>
      <c r="M1028">
        <v>0</v>
      </c>
      <c r="N1028">
        <v>0</v>
      </c>
      <c r="O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28"/>
        <v>-24</v>
      </c>
      <c r="Z1028">
        <f t="shared" si="129"/>
        <v>-24</v>
      </c>
      <c r="AA1028">
        <f t="shared" si="130"/>
        <v>-24</v>
      </c>
      <c r="AB1028">
        <f t="shared" si="131"/>
        <v>-24</v>
      </c>
      <c r="AC1028">
        <f t="shared" si="132"/>
        <v>-24</v>
      </c>
      <c r="AD1028">
        <f t="shared" si="133"/>
        <v>-24</v>
      </c>
      <c r="AE1028">
        <f t="shared" si="134"/>
        <v>-24</v>
      </c>
      <c r="AF1028">
        <f t="shared" si="135"/>
        <v>-24</v>
      </c>
      <c r="AG1028" t="s">
        <v>3596</v>
      </c>
    </row>
    <row r="1029" spans="1:33" x14ac:dyDescent="0.25">
      <c r="A1029" t="s">
        <v>1877</v>
      </c>
      <c r="B1029" t="s">
        <v>1878</v>
      </c>
      <c r="C1029" t="s">
        <v>5</v>
      </c>
      <c r="D1029">
        <v>1969</v>
      </c>
      <c r="E1029" t="s">
        <v>21</v>
      </c>
      <c r="F1029" t="s">
        <v>372</v>
      </c>
      <c r="G1029">
        <v>1</v>
      </c>
      <c r="H1029">
        <v>1</v>
      </c>
      <c r="I1029">
        <v>1</v>
      </c>
      <c r="J1029">
        <v>0</v>
      </c>
      <c r="K1029">
        <v>1993</v>
      </c>
      <c r="L1029">
        <v>24</v>
      </c>
      <c r="M1029">
        <v>0</v>
      </c>
      <c r="N1029">
        <v>0</v>
      </c>
      <c r="O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28"/>
        <v>-24</v>
      </c>
      <c r="Z1029">
        <f t="shared" si="129"/>
        <v>-24</v>
      </c>
      <c r="AA1029">
        <f t="shared" si="130"/>
        <v>-24</v>
      </c>
      <c r="AB1029">
        <f t="shared" si="131"/>
        <v>-24</v>
      </c>
      <c r="AC1029">
        <f t="shared" si="132"/>
        <v>-24</v>
      </c>
      <c r="AD1029">
        <f t="shared" si="133"/>
        <v>-24</v>
      </c>
      <c r="AE1029">
        <f t="shared" si="134"/>
        <v>-24</v>
      </c>
      <c r="AF1029">
        <f t="shared" si="135"/>
        <v>-24</v>
      </c>
      <c r="AG1029" t="s">
        <v>3786</v>
      </c>
    </row>
    <row r="1030" spans="1:33" x14ac:dyDescent="0.25">
      <c r="A1030" t="s">
        <v>1062</v>
      </c>
      <c r="B1030" t="s">
        <v>1063</v>
      </c>
      <c r="C1030" t="s">
        <v>5</v>
      </c>
      <c r="D1030">
        <v>1969</v>
      </c>
      <c r="E1030" t="s">
        <v>21</v>
      </c>
      <c r="F1030" t="s">
        <v>114</v>
      </c>
      <c r="G1030">
        <v>1</v>
      </c>
      <c r="H1030">
        <v>1</v>
      </c>
      <c r="I1030">
        <v>1</v>
      </c>
      <c r="J1030">
        <v>0</v>
      </c>
      <c r="K1030">
        <v>1993</v>
      </c>
      <c r="L1030">
        <v>24</v>
      </c>
      <c r="M1030">
        <v>0</v>
      </c>
      <c r="N1030">
        <v>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48</v>
      </c>
      <c r="W1030">
        <v>0</v>
      </c>
      <c r="X1030">
        <v>48</v>
      </c>
      <c r="Y1030">
        <f t="shared" si="128"/>
        <v>-24</v>
      </c>
      <c r="Z1030">
        <f t="shared" si="129"/>
        <v>-24</v>
      </c>
      <c r="AA1030">
        <f t="shared" si="130"/>
        <v>-24</v>
      </c>
      <c r="AB1030">
        <f t="shared" si="131"/>
        <v>-24</v>
      </c>
      <c r="AC1030">
        <f t="shared" si="132"/>
        <v>-24</v>
      </c>
      <c r="AD1030">
        <f t="shared" si="133"/>
        <v>24</v>
      </c>
      <c r="AE1030">
        <f t="shared" si="134"/>
        <v>-24</v>
      </c>
      <c r="AF1030">
        <f t="shared" si="135"/>
        <v>24</v>
      </c>
      <c r="AG1030" t="s">
        <v>3111</v>
      </c>
    </row>
    <row r="1031" spans="1:33" x14ac:dyDescent="0.25">
      <c r="A1031" t="s">
        <v>688</v>
      </c>
      <c r="B1031" t="s">
        <v>689</v>
      </c>
      <c r="C1031" t="s">
        <v>5</v>
      </c>
      <c r="D1031">
        <v>1969</v>
      </c>
      <c r="E1031" t="s">
        <v>21</v>
      </c>
      <c r="F1031" t="s">
        <v>183</v>
      </c>
      <c r="G1031">
        <v>1</v>
      </c>
      <c r="H1031">
        <v>1</v>
      </c>
      <c r="I1031">
        <v>1</v>
      </c>
      <c r="J1031">
        <v>0</v>
      </c>
      <c r="K1031">
        <v>1993</v>
      </c>
      <c r="L1031">
        <v>24</v>
      </c>
      <c r="M1031">
        <v>0</v>
      </c>
      <c r="N1031">
        <v>0</v>
      </c>
      <c r="O1031">
        <v>0</v>
      </c>
      <c r="Q1031">
        <v>27</v>
      </c>
      <c r="R1031">
        <v>0</v>
      </c>
      <c r="S1031">
        <v>31</v>
      </c>
      <c r="T1031">
        <v>39</v>
      </c>
      <c r="U1031">
        <v>43</v>
      </c>
      <c r="V1031">
        <v>49</v>
      </c>
      <c r="W1031">
        <v>0</v>
      </c>
      <c r="X1031">
        <v>49</v>
      </c>
      <c r="Y1031">
        <f t="shared" si="128"/>
        <v>3</v>
      </c>
      <c r="Z1031">
        <f t="shared" si="129"/>
        <v>-24</v>
      </c>
      <c r="AA1031">
        <f t="shared" si="130"/>
        <v>7</v>
      </c>
      <c r="AB1031">
        <f t="shared" si="131"/>
        <v>15</v>
      </c>
      <c r="AC1031">
        <f t="shared" si="132"/>
        <v>19</v>
      </c>
      <c r="AD1031">
        <f t="shared" si="133"/>
        <v>25</v>
      </c>
      <c r="AE1031">
        <f t="shared" si="134"/>
        <v>-24</v>
      </c>
      <c r="AF1031">
        <f t="shared" si="135"/>
        <v>25</v>
      </c>
      <c r="AG1031" t="s">
        <v>3391</v>
      </c>
    </row>
    <row r="1032" spans="1:33" x14ac:dyDescent="0.25">
      <c r="A1032" t="s">
        <v>1944</v>
      </c>
      <c r="B1032" t="s">
        <v>1945</v>
      </c>
      <c r="C1032" t="s">
        <v>5</v>
      </c>
      <c r="D1032">
        <v>1970</v>
      </c>
      <c r="E1032" t="s">
        <v>21</v>
      </c>
      <c r="F1032" t="s">
        <v>90</v>
      </c>
      <c r="G1032">
        <v>1</v>
      </c>
      <c r="H1032">
        <v>1</v>
      </c>
      <c r="I1032">
        <v>1</v>
      </c>
      <c r="J1032">
        <v>0</v>
      </c>
      <c r="K1032">
        <v>1993</v>
      </c>
      <c r="L1032">
        <v>23</v>
      </c>
      <c r="M1032">
        <v>0</v>
      </c>
      <c r="N1032">
        <v>0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41</v>
      </c>
      <c r="W1032">
        <v>0</v>
      </c>
      <c r="X1032">
        <v>41</v>
      </c>
      <c r="Y1032">
        <f t="shared" si="128"/>
        <v>-23</v>
      </c>
      <c r="Z1032">
        <f t="shared" si="129"/>
        <v>-23</v>
      </c>
      <c r="AA1032">
        <f t="shared" si="130"/>
        <v>-23</v>
      </c>
      <c r="AB1032">
        <f t="shared" si="131"/>
        <v>-23</v>
      </c>
      <c r="AC1032">
        <f t="shared" si="132"/>
        <v>-23</v>
      </c>
      <c r="AD1032">
        <f t="shared" si="133"/>
        <v>18</v>
      </c>
      <c r="AE1032">
        <f t="shared" si="134"/>
        <v>-23</v>
      </c>
      <c r="AF1032">
        <f t="shared" si="135"/>
        <v>18</v>
      </c>
      <c r="AG1032" t="s">
        <v>2722</v>
      </c>
    </row>
    <row r="1033" spans="1:33" x14ac:dyDescent="0.25">
      <c r="A1033" t="s">
        <v>2279</v>
      </c>
      <c r="B1033" t="s">
        <v>2281</v>
      </c>
      <c r="C1033" t="s">
        <v>5</v>
      </c>
      <c r="D1033">
        <v>1970</v>
      </c>
      <c r="E1033" t="s">
        <v>21</v>
      </c>
      <c r="F1033" t="s">
        <v>33</v>
      </c>
      <c r="G1033">
        <v>0</v>
      </c>
      <c r="H1033">
        <v>1</v>
      </c>
      <c r="I1033">
        <v>1</v>
      </c>
      <c r="J1033">
        <v>0</v>
      </c>
      <c r="K1033">
        <v>1993</v>
      </c>
      <c r="L1033">
        <v>23</v>
      </c>
      <c r="M1033">
        <v>0</v>
      </c>
      <c r="N1033">
        <v>1</v>
      </c>
      <c r="O1033">
        <v>0</v>
      </c>
      <c r="Q1033">
        <v>17</v>
      </c>
      <c r="R1033">
        <v>0</v>
      </c>
      <c r="S1033">
        <v>30</v>
      </c>
      <c r="T1033">
        <v>31</v>
      </c>
      <c r="U1033">
        <v>36</v>
      </c>
      <c r="V1033">
        <v>46</v>
      </c>
      <c r="W1033">
        <v>0</v>
      </c>
      <c r="X1033">
        <v>46</v>
      </c>
      <c r="Y1033">
        <f t="shared" si="128"/>
        <v>-6</v>
      </c>
      <c r="Z1033">
        <f t="shared" si="129"/>
        <v>-23</v>
      </c>
      <c r="AA1033">
        <f t="shared" si="130"/>
        <v>7</v>
      </c>
      <c r="AB1033">
        <f t="shared" si="131"/>
        <v>8</v>
      </c>
      <c r="AC1033">
        <f t="shared" si="132"/>
        <v>13</v>
      </c>
      <c r="AD1033">
        <f t="shared" si="133"/>
        <v>23</v>
      </c>
      <c r="AE1033">
        <f t="shared" si="134"/>
        <v>-23</v>
      </c>
      <c r="AF1033">
        <f t="shared" si="135"/>
        <v>23</v>
      </c>
      <c r="AG1033" t="s">
        <v>3917</v>
      </c>
    </row>
    <row r="1034" spans="1:33" x14ac:dyDescent="0.25">
      <c r="A1034" t="s">
        <v>447</v>
      </c>
      <c r="B1034" t="s">
        <v>448</v>
      </c>
      <c r="C1034" t="s">
        <v>5</v>
      </c>
      <c r="D1034">
        <v>1970</v>
      </c>
      <c r="E1034" t="s">
        <v>21</v>
      </c>
      <c r="F1034" t="s">
        <v>10</v>
      </c>
      <c r="G1034">
        <v>0</v>
      </c>
      <c r="H1034">
        <v>1</v>
      </c>
      <c r="I1034">
        <v>1</v>
      </c>
      <c r="J1034">
        <v>0</v>
      </c>
      <c r="K1034">
        <v>1993</v>
      </c>
      <c r="L1034">
        <v>23</v>
      </c>
      <c r="M1034">
        <v>0</v>
      </c>
      <c r="N1034">
        <v>1</v>
      </c>
      <c r="O1034">
        <v>0</v>
      </c>
      <c r="Q1034">
        <v>25</v>
      </c>
      <c r="R1034">
        <v>28</v>
      </c>
      <c r="S1034">
        <v>0</v>
      </c>
      <c r="T1034">
        <v>36</v>
      </c>
      <c r="U1034">
        <v>0</v>
      </c>
      <c r="V1034">
        <v>0</v>
      </c>
      <c r="W1034">
        <v>49</v>
      </c>
      <c r="X1034">
        <v>0</v>
      </c>
      <c r="Y1034">
        <f t="shared" si="128"/>
        <v>2</v>
      </c>
      <c r="Z1034">
        <f t="shared" si="129"/>
        <v>5</v>
      </c>
      <c r="AA1034">
        <f t="shared" si="130"/>
        <v>-23</v>
      </c>
      <c r="AB1034">
        <f t="shared" si="131"/>
        <v>13</v>
      </c>
      <c r="AC1034">
        <f t="shared" si="132"/>
        <v>-23</v>
      </c>
      <c r="AD1034">
        <f t="shared" si="133"/>
        <v>-23</v>
      </c>
      <c r="AE1034">
        <f t="shared" si="134"/>
        <v>26</v>
      </c>
      <c r="AF1034">
        <f t="shared" si="135"/>
        <v>-23</v>
      </c>
      <c r="AG1034">
        <v>0</v>
      </c>
    </row>
    <row r="1035" spans="1:33" x14ac:dyDescent="0.25">
      <c r="A1035" t="s">
        <v>1118</v>
      </c>
      <c r="B1035" t="s">
        <v>1119</v>
      </c>
      <c r="C1035" t="s">
        <v>5</v>
      </c>
      <c r="D1035">
        <v>1970</v>
      </c>
      <c r="E1035" t="s">
        <v>21</v>
      </c>
      <c r="F1035" t="s">
        <v>33</v>
      </c>
      <c r="G1035">
        <v>0</v>
      </c>
      <c r="H1035">
        <v>0</v>
      </c>
      <c r="I1035">
        <v>1</v>
      </c>
      <c r="J1035">
        <v>0</v>
      </c>
      <c r="K1035">
        <v>1993</v>
      </c>
      <c r="L1035">
        <v>23</v>
      </c>
      <c r="M1035">
        <v>0</v>
      </c>
      <c r="N1035">
        <v>1</v>
      </c>
      <c r="O1035">
        <v>0</v>
      </c>
      <c r="Q1035">
        <v>29</v>
      </c>
      <c r="R1035">
        <v>32</v>
      </c>
      <c r="S1035">
        <v>0</v>
      </c>
      <c r="T1035">
        <v>38</v>
      </c>
      <c r="U1035">
        <v>39</v>
      </c>
      <c r="V1035">
        <v>39</v>
      </c>
      <c r="W1035">
        <v>0</v>
      </c>
      <c r="X1035">
        <v>39</v>
      </c>
      <c r="Y1035">
        <f t="shared" si="128"/>
        <v>6</v>
      </c>
      <c r="Z1035">
        <f t="shared" si="129"/>
        <v>9</v>
      </c>
      <c r="AA1035">
        <f t="shared" si="130"/>
        <v>-23</v>
      </c>
      <c r="AB1035">
        <f t="shared" si="131"/>
        <v>15</v>
      </c>
      <c r="AC1035">
        <f t="shared" si="132"/>
        <v>16</v>
      </c>
      <c r="AD1035">
        <f t="shared" si="133"/>
        <v>16</v>
      </c>
      <c r="AE1035">
        <f t="shared" si="134"/>
        <v>-23</v>
      </c>
      <c r="AF1035">
        <f t="shared" si="135"/>
        <v>16</v>
      </c>
      <c r="AG1035" t="s">
        <v>3679</v>
      </c>
    </row>
    <row r="1036" spans="1:33" x14ac:dyDescent="0.25">
      <c r="A1036" t="s">
        <v>2298</v>
      </c>
      <c r="B1036" t="s">
        <v>2299</v>
      </c>
      <c r="C1036" t="s">
        <v>5</v>
      </c>
      <c r="D1036">
        <v>1970</v>
      </c>
      <c r="E1036" t="s">
        <v>21</v>
      </c>
      <c r="G1036">
        <v>0</v>
      </c>
      <c r="H1036">
        <v>1</v>
      </c>
      <c r="I1036">
        <v>1</v>
      </c>
      <c r="J1036">
        <v>0</v>
      </c>
      <c r="K1036">
        <v>1993</v>
      </c>
      <c r="L1036">
        <v>23</v>
      </c>
      <c r="M1036">
        <v>0</v>
      </c>
      <c r="N1036">
        <v>0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47</v>
      </c>
      <c r="W1036">
        <v>0</v>
      </c>
      <c r="X1036">
        <v>47</v>
      </c>
      <c r="Y1036">
        <f t="shared" si="128"/>
        <v>-23</v>
      </c>
      <c r="Z1036">
        <f t="shared" si="129"/>
        <v>-23</v>
      </c>
      <c r="AA1036">
        <f t="shared" si="130"/>
        <v>-23</v>
      </c>
      <c r="AB1036">
        <f t="shared" si="131"/>
        <v>-23</v>
      </c>
      <c r="AC1036">
        <f t="shared" si="132"/>
        <v>-23</v>
      </c>
      <c r="AD1036">
        <f t="shared" si="133"/>
        <v>24</v>
      </c>
      <c r="AE1036">
        <f t="shared" si="134"/>
        <v>-23</v>
      </c>
      <c r="AF1036">
        <f t="shared" si="135"/>
        <v>24</v>
      </c>
      <c r="AG1036" t="s">
        <v>3717</v>
      </c>
    </row>
    <row r="1037" spans="1:33" x14ac:dyDescent="0.25">
      <c r="A1037" t="s">
        <v>694</v>
      </c>
      <c r="B1037" t="s">
        <v>695</v>
      </c>
      <c r="C1037" t="s">
        <v>5</v>
      </c>
      <c r="D1037">
        <v>1970</v>
      </c>
      <c r="E1037" t="s">
        <v>21</v>
      </c>
      <c r="F1037" t="s">
        <v>90</v>
      </c>
      <c r="G1037">
        <v>0</v>
      </c>
      <c r="H1037">
        <v>1</v>
      </c>
      <c r="I1037">
        <v>1</v>
      </c>
      <c r="J1037">
        <v>0</v>
      </c>
      <c r="K1037">
        <v>1993</v>
      </c>
      <c r="L1037">
        <v>23</v>
      </c>
      <c r="M1037">
        <v>0</v>
      </c>
      <c r="N1037">
        <v>0</v>
      </c>
      <c r="O1037">
        <v>0</v>
      </c>
      <c r="Q1037">
        <v>0</v>
      </c>
      <c r="R1037">
        <v>0</v>
      </c>
      <c r="S1037">
        <v>29</v>
      </c>
      <c r="T1037">
        <v>32</v>
      </c>
      <c r="U1037">
        <v>0</v>
      </c>
      <c r="V1037">
        <v>0</v>
      </c>
      <c r="W1037">
        <v>0</v>
      </c>
      <c r="X1037">
        <v>0</v>
      </c>
      <c r="Y1037">
        <f t="shared" si="128"/>
        <v>-23</v>
      </c>
      <c r="Z1037">
        <f t="shared" si="129"/>
        <v>-23</v>
      </c>
      <c r="AA1037">
        <f t="shared" si="130"/>
        <v>6</v>
      </c>
      <c r="AB1037">
        <f t="shared" si="131"/>
        <v>9</v>
      </c>
      <c r="AC1037">
        <f t="shared" si="132"/>
        <v>-23</v>
      </c>
      <c r="AD1037">
        <f t="shared" si="133"/>
        <v>-23</v>
      </c>
      <c r="AE1037">
        <f t="shared" si="134"/>
        <v>-23</v>
      </c>
      <c r="AF1037">
        <f t="shared" si="135"/>
        <v>-23</v>
      </c>
      <c r="AG1037" t="s">
        <v>3474</v>
      </c>
    </row>
    <row r="1038" spans="1:33" x14ac:dyDescent="0.25">
      <c r="A1038" t="s">
        <v>1752</v>
      </c>
      <c r="B1038" t="s">
        <v>1753</v>
      </c>
      <c r="C1038" t="s">
        <v>5</v>
      </c>
      <c r="D1038">
        <v>1970</v>
      </c>
      <c r="E1038" t="s">
        <v>21</v>
      </c>
      <c r="G1038">
        <v>1</v>
      </c>
      <c r="H1038">
        <v>1</v>
      </c>
      <c r="I1038">
        <v>1</v>
      </c>
      <c r="J1038">
        <v>0</v>
      </c>
      <c r="K1038">
        <v>1993</v>
      </c>
      <c r="L1038">
        <v>23</v>
      </c>
      <c r="M1038">
        <v>0</v>
      </c>
      <c r="N1038">
        <v>0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50</v>
      </c>
      <c r="W1038">
        <v>0</v>
      </c>
      <c r="X1038">
        <v>50</v>
      </c>
      <c r="Y1038">
        <f t="shared" si="128"/>
        <v>-23</v>
      </c>
      <c r="Z1038">
        <f t="shared" si="129"/>
        <v>-23</v>
      </c>
      <c r="AA1038">
        <f t="shared" si="130"/>
        <v>-23</v>
      </c>
      <c r="AB1038">
        <f t="shared" si="131"/>
        <v>-23</v>
      </c>
      <c r="AC1038">
        <f t="shared" si="132"/>
        <v>-23</v>
      </c>
      <c r="AD1038">
        <f t="shared" si="133"/>
        <v>27</v>
      </c>
      <c r="AE1038">
        <f t="shared" si="134"/>
        <v>-23</v>
      </c>
      <c r="AF1038">
        <f t="shared" si="135"/>
        <v>27</v>
      </c>
      <c r="AG1038">
        <v>0</v>
      </c>
    </row>
    <row r="1039" spans="1:33" x14ac:dyDescent="0.25">
      <c r="A1039" t="s">
        <v>982</v>
      </c>
      <c r="B1039" t="s">
        <v>983</v>
      </c>
      <c r="C1039" t="s">
        <v>5</v>
      </c>
      <c r="D1039">
        <v>1970</v>
      </c>
      <c r="E1039" t="s">
        <v>21</v>
      </c>
      <c r="F1039" t="s">
        <v>30</v>
      </c>
      <c r="G1039">
        <v>1</v>
      </c>
      <c r="H1039">
        <v>1</v>
      </c>
      <c r="I1039">
        <v>1</v>
      </c>
      <c r="J1039">
        <v>1</v>
      </c>
      <c r="K1039">
        <v>1993</v>
      </c>
      <c r="L1039">
        <v>23</v>
      </c>
      <c r="M1039">
        <v>0</v>
      </c>
      <c r="N1039">
        <v>0</v>
      </c>
      <c r="O1039">
        <v>0</v>
      </c>
      <c r="Q1039">
        <v>27</v>
      </c>
      <c r="R1039">
        <v>29</v>
      </c>
      <c r="S1039">
        <v>30</v>
      </c>
      <c r="T1039">
        <v>31</v>
      </c>
      <c r="U1039">
        <v>0</v>
      </c>
      <c r="V1039">
        <v>0</v>
      </c>
      <c r="W1039">
        <v>48</v>
      </c>
      <c r="X1039">
        <v>0</v>
      </c>
      <c r="Y1039">
        <f t="shared" si="128"/>
        <v>4</v>
      </c>
      <c r="Z1039">
        <f t="shared" si="129"/>
        <v>6</v>
      </c>
      <c r="AA1039">
        <f t="shared" si="130"/>
        <v>7</v>
      </c>
      <c r="AB1039">
        <f t="shared" si="131"/>
        <v>8</v>
      </c>
      <c r="AC1039">
        <f t="shared" si="132"/>
        <v>-23</v>
      </c>
      <c r="AD1039">
        <f t="shared" si="133"/>
        <v>-23</v>
      </c>
      <c r="AE1039">
        <f t="shared" si="134"/>
        <v>25</v>
      </c>
      <c r="AF1039">
        <f t="shared" si="135"/>
        <v>-23</v>
      </c>
      <c r="AG1039" t="s">
        <v>2734</v>
      </c>
    </row>
    <row r="1040" spans="1:33" x14ac:dyDescent="0.25">
      <c r="A1040" t="s">
        <v>997</v>
      </c>
      <c r="B1040" t="s">
        <v>998</v>
      </c>
      <c r="C1040" t="s">
        <v>5</v>
      </c>
      <c r="D1040">
        <v>1970</v>
      </c>
      <c r="E1040" t="s">
        <v>21</v>
      </c>
      <c r="F1040" t="s">
        <v>10</v>
      </c>
      <c r="G1040">
        <v>1</v>
      </c>
      <c r="H1040">
        <v>1</v>
      </c>
      <c r="I1040">
        <v>1</v>
      </c>
      <c r="J1040">
        <v>1</v>
      </c>
      <c r="K1040">
        <v>1993</v>
      </c>
      <c r="L1040">
        <v>23</v>
      </c>
      <c r="M1040">
        <v>0</v>
      </c>
      <c r="N1040">
        <v>1</v>
      </c>
      <c r="O1040">
        <v>0</v>
      </c>
      <c r="Q1040">
        <v>0</v>
      </c>
      <c r="R1040">
        <v>0</v>
      </c>
      <c r="S1040">
        <v>0</v>
      </c>
      <c r="T1040">
        <v>37</v>
      </c>
      <c r="U1040">
        <v>38</v>
      </c>
      <c r="V1040">
        <v>46</v>
      </c>
      <c r="W1040">
        <v>49</v>
      </c>
      <c r="X1040">
        <v>46</v>
      </c>
      <c r="Y1040">
        <f t="shared" si="128"/>
        <v>-23</v>
      </c>
      <c r="Z1040">
        <f t="shared" si="129"/>
        <v>-23</v>
      </c>
      <c r="AA1040">
        <f t="shared" si="130"/>
        <v>-23</v>
      </c>
      <c r="AB1040">
        <f t="shared" si="131"/>
        <v>14</v>
      </c>
      <c r="AC1040">
        <f t="shared" si="132"/>
        <v>15</v>
      </c>
      <c r="AD1040">
        <f t="shared" si="133"/>
        <v>23</v>
      </c>
      <c r="AE1040">
        <f t="shared" si="134"/>
        <v>26</v>
      </c>
      <c r="AF1040">
        <f t="shared" si="135"/>
        <v>23</v>
      </c>
      <c r="AG1040" t="s">
        <v>3479</v>
      </c>
    </row>
    <row r="1041" spans="1:33" x14ac:dyDescent="0.25">
      <c r="A1041" t="s">
        <v>605</v>
      </c>
      <c r="B1041" t="s">
        <v>606</v>
      </c>
      <c r="C1041" t="s">
        <v>5</v>
      </c>
      <c r="D1041">
        <v>1970</v>
      </c>
      <c r="E1041" t="s">
        <v>21</v>
      </c>
      <c r="F1041" t="s">
        <v>36</v>
      </c>
      <c r="G1041">
        <v>1</v>
      </c>
      <c r="H1041">
        <v>1</v>
      </c>
      <c r="I1041">
        <v>1</v>
      </c>
      <c r="J1041">
        <v>0</v>
      </c>
      <c r="K1041">
        <v>1993</v>
      </c>
      <c r="L1041">
        <v>23</v>
      </c>
      <c r="M1041">
        <v>0</v>
      </c>
      <c r="N1041">
        <v>1</v>
      </c>
      <c r="O1041">
        <v>0</v>
      </c>
      <c r="Q1041">
        <v>23</v>
      </c>
      <c r="R1041">
        <v>28</v>
      </c>
      <c r="S1041">
        <v>0</v>
      </c>
      <c r="T1041">
        <v>32</v>
      </c>
      <c r="U1041">
        <v>38</v>
      </c>
      <c r="V1041">
        <v>48</v>
      </c>
      <c r="W1041">
        <v>0</v>
      </c>
      <c r="X1041">
        <v>48</v>
      </c>
      <c r="Y1041">
        <f t="shared" si="128"/>
        <v>0</v>
      </c>
      <c r="Z1041">
        <f t="shared" si="129"/>
        <v>5</v>
      </c>
      <c r="AA1041">
        <f t="shared" si="130"/>
        <v>-23</v>
      </c>
      <c r="AB1041">
        <f t="shared" si="131"/>
        <v>9</v>
      </c>
      <c r="AC1041">
        <f t="shared" si="132"/>
        <v>15</v>
      </c>
      <c r="AD1041">
        <f t="shared" si="133"/>
        <v>25</v>
      </c>
      <c r="AE1041">
        <f t="shared" si="134"/>
        <v>-23</v>
      </c>
      <c r="AF1041">
        <f t="shared" si="135"/>
        <v>25</v>
      </c>
      <c r="AG1041" t="s">
        <v>3630</v>
      </c>
    </row>
    <row r="1042" spans="1:33" x14ac:dyDescent="0.25">
      <c r="A1042" t="s">
        <v>645</v>
      </c>
      <c r="B1042" t="s">
        <v>646</v>
      </c>
      <c r="C1042" t="s">
        <v>5</v>
      </c>
      <c r="D1042">
        <v>1971</v>
      </c>
      <c r="E1042" t="s">
        <v>21</v>
      </c>
      <c r="F1042" t="s">
        <v>95</v>
      </c>
      <c r="G1042">
        <v>1</v>
      </c>
      <c r="H1042">
        <v>1</v>
      </c>
      <c r="I1042">
        <v>1</v>
      </c>
      <c r="J1042">
        <v>0</v>
      </c>
      <c r="K1042">
        <v>1993</v>
      </c>
      <c r="L1042">
        <v>22</v>
      </c>
      <c r="M1042">
        <v>0</v>
      </c>
      <c r="N1042">
        <v>1</v>
      </c>
      <c r="O1042">
        <v>0</v>
      </c>
      <c r="Q1042">
        <v>0</v>
      </c>
      <c r="R1042">
        <v>0</v>
      </c>
      <c r="S1042">
        <v>0</v>
      </c>
      <c r="T1042">
        <v>36</v>
      </c>
      <c r="U1042">
        <v>44</v>
      </c>
      <c r="V1042">
        <v>44</v>
      </c>
      <c r="W1042">
        <v>0</v>
      </c>
      <c r="X1042">
        <v>44</v>
      </c>
      <c r="Y1042">
        <f t="shared" si="128"/>
        <v>-22</v>
      </c>
      <c r="Z1042">
        <f t="shared" si="129"/>
        <v>-22</v>
      </c>
      <c r="AA1042">
        <f t="shared" si="130"/>
        <v>-22</v>
      </c>
      <c r="AB1042">
        <f t="shared" si="131"/>
        <v>14</v>
      </c>
      <c r="AC1042">
        <f t="shared" si="132"/>
        <v>22</v>
      </c>
      <c r="AD1042">
        <f t="shared" si="133"/>
        <v>22</v>
      </c>
      <c r="AE1042">
        <f t="shared" si="134"/>
        <v>-22</v>
      </c>
      <c r="AF1042">
        <f t="shared" si="135"/>
        <v>22</v>
      </c>
      <c r="AG1042" t="s">
        <v>3176</v>
      </c>
    </row>
    <row r="1043" spans="1:33" x14ac:dyDescent="0.25">
      <c r="A1043" t="s">
        <v>1299</v>
      </c>
      <c r="B1043" t="s">
        <v>1300</v>
      </c>
      <c r="C1043" t="s">
        <v>5</v>
      </c>
      <c r="D1043">
        <v>1971</v>
      </c>
      <c r="E1043" t="s">
        <v>21</v>
      </c>
      <c r="F1043" t="s">
        <v>652</v>
      </c>
      <c r="G1043">
        <v>0</v>
      </c>
      <c r="H1043">
        <v>1</v>
      </c>
      <c r="I1043">
        <v>1</v>
      </c>
      <c r="J1043">
        <v>0</v>
      </c>
      <c r="K1043">
        <v>1993</v>
      </c>
      <c r="L1043">
        <v>22</v>
      </c>
      <c r="M1043">
        <v>0</v>
      </c>
      <c r="N1043">
        <v>0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48</v>
      </c>
      <c r="V1043">
        <v>49</v>
      </c>
      <c r="W1043">
        <v>0</v>
      </c>
      <c r="X1043">
        <v>49</v>
      </c>
      <c r="Y1043">
        <f t="shared" si="128"/>
        <v>-22</v>
      </c>
      <c r="Z1043">
        <f t="shared" si="129"/>
        <v>-22</v>
      </c>
      <c r="AA1043">
        <f t="shared" si="130"/>
        <v>-22</v>
      </c>
      <c r="AB1043">
        <f t="shared" si="131"/>
        <v>-22</v>
      </c>
      <c r="AC1043">
        <f t="shared" si="132"/>
        <v>26</v>
      </c>
      <c r="AD1043">
        <f t="shared" si="133"/>
        <v>27</v>
      </c>
      <c r="AE1043">
        <f t="shared" si="134"/>
        <v>-22</v>
      </c>
      <c r="AF1043">
        <f t="shared" si="135"/>
        <v>27</v>
      </c>
      <c r="AG1043" t="s">
        <v>3448</v>
      </c>
    </row>
    <row r="1044" spans="1:33" x14ac:dyDescent="0.25">
      <c r="A1044" t="s">
        <v>1034</v>
      </c>
      <c r="B1044" t="s">
        <v>1035</v>
      </c>
      <c r="C1044" t="s">
        <v>5</v>
      </c>
      <c r="D1044">
        <v>1971</v>
      </c>
      <c r="E1044" t="s">
        <v>21</v>
      </c>
      <c r="F1044" t="s">
        <v>183</v>
      </c>
      <c r="G1044">
        <v>1</v>
      </c>
      <c r="H1044">
        <v>1</v>
      </c>
      <c r="I1044">
        <v>1</v>
      </c>
      <c r="J1044">
        <v>0</v>
      </c>
      <c r="K1044">
        <v>1993</v>
      </c>
      <c r="L1044">
        <v>22</v>
      </c>
      <c r="M1044">
        <v>0</v>
      </c>
      <c r="N1044">
        <v>0</v>
      </c>
      <c r="O1044">
        <v>0</v>
      </c>
      <c r="Q1044">
        <v>25</v>
      </c>
      <c r="R1044">
        <v>30</v>
      </c>
      <c r="S1044">
        <v>33</v>
      </c>
      <c r="T1044">
        <v>35</v>
      </c>
      <c r="U1044">
        <v>0</v>
      </c>
      <c r="V1044">
        <v>0</v>
      </c>
      <c r="W1044">
        <v>40</v>
      </c>
      <c r="X1044">
        <v>0</v>
      </c>
      <c r="Y1044">
        <f t="shared" si="128"/>
        <v>3</v>
      </c>
      <c r="Z1044">
        <f t="shared" si="129"/>
        <v>8</v>
      </c>
      <c r="AA1044">
        <f t="shared" si="130"/>
        <v>11</v>
      </c>
      <c r="AB1044">
        <f t="shared" si="131"/>
        <v>13</v>
      </c>
      <c r="AC1044">
        <f t="shared" si="132"/>
        <v>-22</v>
      </c>
      <c r="AD1044">
        <f t="shared" si="133"/>
        <v>-22</v>
      </c>
      <c r="AE1044">
        <f t="shared" si="134"/>
        <v>18</v>
      </c>
      <c r="AF1044">
        <f t="shared" si="135"/>
        <v>-22</v>
      </c>
      <c r="AG1044" t="s">
        <v>3505</v>
      </c>
    </row>
    <row r="1045" spans="1:33" x14ac:dyDescent="0.25">
      <c r="A1045" t="s">
        <v>1873</v>
      </c>
      <c r="B1045" t="s">
        <v>1874</v>
      </c>
      <c r="C1045" t="s">
        <v>5</v>
      </c>
      <c r="D1045">
        <v>1971</v>
      </c>
      <c r="E1045" t="s">
        <v>21</v>
      </c>
      <c r="F1045" t="s">
        <v>183</v>
      </c>
      <c r="G1045">
        <v>1</v>
      </c>
      <c r="H1045">
        <v>1</v>
      </c>
      <c r="I1045">
        <v>1</v>
      </c>
      <c r="J1045">
        <v>0</v>
      </c>
      <c r="K1045">
        <v>1993</v>
      </c>
      <c r="L1045">
        <v>22</v>
      </c>
      <c r="M1045">
        <v>1</v>
      </c>
      <c r="N1045">
        <v>0</v>
      </c>
      <c r="O1045">
        <v>1</v>
      </c>
      <c r="Q1045">
        <v>22</v>
      </c>
      <c r="R1045">
        <v>0</v>
      </c>
      <c r="S1045">
        <v>0</v>
      </c>
      <c r="T1045">
        <v>31</v>
      </c>
      <c r="U1045">
        <v>40</v>
      </c>
      <c r="V1045">
        <v>45</v>
      </c>
      <c r="W1045">
        <v>0</v>
      </c>
      <c r="X1045">
        <v>45</v>
      </c>
      <c r="Y1045">
        <f t="shared" si="128"/>
        <v>0</v>
      </c>
      <c r="Z1045">
        <f t="shared" si="129"/>
        <v>-22</v>
      </c>
      <c r="AA1045">
        <f t="shared" si="130"/>
        <v>-22</v>
      </c>
      <c r="AB1045">
        <f t="shared" si="131"/>
        <v>9</v>
      </c>
      <c r="AC1045">
        <f t="shared" si="132"/>
        <v>18</v>
      </c>
      <c r="AD1045">
        <f t="shared" si="133"/>
        <v>23</v>
      </c>
      <c r="AE1045">
        <f t="shared" si="134"/>
        <v>-22</v>
      </c>
      <c r="AF1045">
        <f t="shared" si="135"/>
        <v>23</v>
      </c>
      <c r="AG1045" t="s">
        <v>3006</v>
      </c>
    </row>
    <row r="1046" spans="1:33" x14ac:dyDescent="0.25">
      <c r="A1046" t="s">
        <v>633</v>
      </c>
      <c r="B1046" t="s">
        <v>634</v>
      </c>
      <c r="C1046" t="s">
        <v>5</v>
      </c>
      <c r="D1046">
        <v>1971</v>
      </c>
      <c r="E1046" t="s">
        <v>21</v>
      </c>
      <c r="F1046" t="s">
        <v>84</v>
      </c>
      <c r="G1046">
        <v>0</v>
      </c>
      <c r="H1046">
        <v>1</v>
      </c>
      <c r="I1046">
        <v>1</v>
      </c>
      <c r="J1046">
        <v>0</v>
      </c>
      <c r="K1046">
        <v>1993</v>
      </c>
      <c r="L1046">
        <v>22</v>
      </c>
      <c r="M1046">
        <v>0</v>
      </c>
      <c r="N1046">
        <v>0</v>
      </c>
      <c r="O1046">
        <v>0</v>
      </c>
      <c r="Q1046">
        <v>0</v>
      </c>
      <c r="R1046">
        <v>0</v>
      </c>
      <c r="S1046">
        <v>48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28"/>
        <v>-22</v>
      </c>
      <c r="Z1046">
        <f t="shared" si="129"/>
        <v>-22</v>
      </c>
      <c r="AA1046">
        <f t="shared" si="130"/>
        <v>26</v>
      </c>
      <c r="AB1046">
        <f t="shared" si="131"/>
        <v>-22</v>
      </c>
      <c r="AC1046">
        <f t="shared" si="132"/>
        <v>-22</v>
      </c>
      <c r="AD1046">
        <f t="shared" si="133"/>
        <v>-22</v>
      </c>
      <c r="AE1046">
        <f t="shared" si="134"/>
        <v>-22</v>
      </c>
      <c r="AF1046">
        <f t="shared" si="135"/>
        <v>-22</v>
      </c>
      <c r="AG1046" t="s">
        <v>3493</v>
      </c>
    </row>
    <row r="1047" spans="1:33" x14ac:dyDescent="0.25">
      <c r="A1047" t="s">
        <v>431</v>
      </c>
      <c r="B1047" t="s">
        <v>237</v>
      </c>
      <c r="C1047" t="s">
        <v>5</v>
      </c>
      <c r="D1047">
        <v>1971</v>
      </c>
      <c r="E1047" t="s">
        <v>21</v>
      </c>
      <c r="F1047" t="s">
        <v>90</v>
      </c>
      <c r="G1047">
        <v>0</v>
      </c>
      <c r="H1047">
        <v>1</v>
      </c>
      <c r="I1047">
        <v>1</v>
      </c>
      <c r="J1047">
        <v>0</v>
      </c>
      <c r="K1047">
        <v>1993</v>
      </c>
      <c r="L1047">
        <v>22</v>
      </c>
      <c r="M1047">
        <v>1</v>
      </c>
      <c r="N1047">
        <v>0</v>
      </c>
      <c r="O1047">
        <v>0</v>
      </c>
      <c r="Q1047">
        <v>0</v>
      </c>
      <c r="R1047">
        <v>24</v>
      </c>
      <c r="S1047">
        <v>0</v>
      </c>
      <c r="T1047">
        <v>29</v>
      </c>
      <c r="U1047">
        <v>33</v>
      </c>
      <c r="V1047">
        <v>37</v>
      </c>
      <c r="W1047">
        <v>47</v>
      </c>
      <c r="X1047">
        <v>37</v>
      </c>
      <c r="Y1047">
        <f t="shared" si="128"/>
        <v>-22</v>
      </c>
      <c r="Z1047">
        <f t="shared" si="129"/>
        <v>2</v>
      </c>
      <c r="AA1047">
        <f t="shared" si="130"/>
        <v>-22</v>
      </c>
      <c r="AB1047">
        <f t="shared" si="131"/>
        <v>7</v>
      </c>
      <c r="AC1047">
        <f t="shared" si="132"/>
        <v>11</v>
      </c>
      <c r="AD1047">
        <f t="shared" si="133"/>
        <v>15</v>
      </c>
      <c r="AE1047">
        <f t="shared" si="134"/>
        <v>25</v>
      </c>
      <c r="AF1047">
        <f t="shared" si="135"/>
        <v>15</v>
      </c>
      <c r="AG1047" t="s">
        <v>2815</v>
      </c>
    </row>
    <row r="1048" spans="1:33" x14ac:dyDescent="0.25">
      <c r="A1048" t="s">
        <v>2613</v>
      </c>
      <c r="B1048" t="s">
        <v>2614</v>
      </c>
      <c r="C1048" t="s">
        <v>5</v>
      </c>
      <c r="D1048">
        <v>1971</v>
      </c>
      <c r="E1048" t="s">
        <v>21</v>
      </c>
      <c r="F1048" t="s">
        <v>90</v>
      </c>
      <c r="G1048">
        <v>0</v>
      </c>
      <c r="H1048">
        <v>1</v>
      </c>
      <c r="I1048">
        <v>1</v>
      </c>
      <c r="J1048">
        <v>0</v>
      </c>
      <c r="K1048">
        <v>1993</v>
      </c>
      <c r="L1048">
        <v>22</v>
      </c>
      <c r="M1048">
        <v>0</v>
      </c>
      <c r="N1048">
        <v>0</v>
      </c>
      <c r="O1048">
        <v>0</v>
      </c>
      <c r="Q1048">
        <v>0</v>
      </c>
      <c r="R1048">
        <v>28</v>
      </c>
      <c r="S1048">
        <v>30</v>
      </c>
      <c r="T1048">
        <v>36</v>
      </c>
      <c r="U1048">
        <v>42</v>
      </c>
      <c r="V1048">
        <v>48</v>
      </c>
      <c r="W1048">
        <v>0</v>
      </c>
      <c r="X1048">
        <v>48</v>
      </c>
      <c r="Y1048">
        <f t="shared" si="128"/>
        <v>-22</v>
      </c>
      <c r="Z1048">
        <f t="shared" si="129"/>
        <v>6</v>
      </c>
      <c r="AA1048">
        <f t="shared" si="130"/>
        <v>8</v>
      </c>
      <c r="AB1048">
        <f t="shared" si="131"/>
        <v>14</v>
      </c>
      <c r="AC1048">
        <f t="shared" si="132"/>
        <v>20</v>
      </c>
      <c r="AD1048">
        <f t="shared" si="133"/>
        <v>26</v>
      </c>
      <c r="AE1048">
        <f t="shared" si="134"/>
        <v>-22</v>
      </c>
      <c r="AF1048">
        <f t="shared" si="135"/>
        <v>26</v>
      </c>
      <c r="AG1048" t="s">
        <v>3390</v>
      </c>
    </row>
    <row r="1049" spans="1:33" x14ac:dyDescent="0.25">
      <c r="A1049" t="s">
        <v>108</v>
      </c>
      <c r="B1049" t="s">
        <v>109</v>
      </c>
      <c r="C1049" t="s">
        <v>5</v>
      </c>
      <c r="D1049">
        <v>1971</v>
      </c>
      <c r="E1049" t="s">
        <v>21</v>
      </c>
      <c r="F1049" t="s">
        <v>95</v>
      </c>
      <c r="G1049">
        <v>1</v>
      </c>
      <c r="H1049">
        <v>1</v>
      </c>
      <c r="I1049">
        <v>1</v>
      </c>
      <c r="J1049">
        <v>0</v>
      </c>
      <c r="K1049">
        <v>1993</v>
      </c>
      <c r="L1049">
        <v>22</v>
      </c>
      <c r="M1049">
        <v>0</v>
      </c>
      <c r="N1049">
        <v>0</v>
      </c>
      <c r="O1049">
        <v>0</v>
      </c>
      <c r="Q1049">
        <v>0</v>
      </c>
      <c r="R1049">
        <v>0</v>
      </c>
      <c r="S1049">
        <v>0</v>
      </c>
      <c r="T1049">
        <v>23</v>
      </c>
      <c r="U1049">
        <v>29</v>
      </c>
      <c r="V1049">
        <v>46</v>
      </c>
      <c r="W1049">
        <v>0</v>
      </c>
      <c r="X1049">
        <v>46</v>
      </c>
      <c r="Y1049">
        <f t="shared" si="128"/>
        <v>-22</v>
      </c>
      <c r="Z1049">
        <f t="shared" si="129"/>
        <v>-22</v>
      </c>
      <c r="AA1049">
        <f t="shared" si="130"/>
        <v>-22</v>
      </c>
      <c r="AB1049">
        <f t="shared" si="131"/>
        <v>1</v>
      </c>
      <c r="AC1049">
        <f t="shared" si="132"/>
        <v>7</v>
      </c>
      <c r="AD1049">
        <f t="shared" si="133"/>
        <v>24</v>
      </c>
      <c r="AE1049">
        <f t="shared" si="134"/>
        <v>-22</v>
      </c>
      <c r="AF1049">
        <f t="shared" si="135"/>
        <v>24</v>
      </c>
      <c r="AG1049" t="s">
        <v>3393</v>
      </c>
    </row>
    <row r="1050" spans="1:33" x14ac:dyDescent="0.25">
      <c r="A1050" t="s">
        <v>2419</v>
      </c>
      <c r="B1050" t="s">
        <v>2420</v>
      </c>
      <c r="C1050" t="s">
        <v>5</v>
      </c>
      <c r="D1050">
        <v>1971</v>
      </c>
      <c r="E1050" t="s">
        <v>21</v>
      </c>
      <c r="F1050" t="s">
        <v>30</v>
      </c>
      <c r="G1050">
        <v>1</v>
      </c>
      <c r="H1050">
        <v>1</v>
      </c>
      <c r="I1050">
        <v>1</v>
      </c>
      <c r="J1050">
        <v>0</v>
      </c>
      <c r="K1050">
        <v>1993</v>
      </c>
      <c r="L1050">
        <v>22</v>
      </c>
      <c r="M1050">
        <v>0</v>
      </c>
      <c r="N1050">
        <v>1</v>
      </c>
      <c r="O1050">
        <v>0</v>
      </c>
      <c r="Q1050">
        <v>0</v>
      </c>
      <c r="R1050">
        <v>25</v>
      </c>
      <c r="S1050">
        <v>0</v>
      </c>
      <c r="T1050">
        <v>0</v>
      </c>
      <c r="U1050">
        <v>31</v>
      </c>
      <c r="V1050">
        <v>43</v>
      </c>
      <c r="W1050">
        <v>0</v>
      </c>
      <c r="X1050">
        <v>43</v>
      </c>
      <c r="Y1050">
        <f t="shared" si="128"/>
        <v>-22</v>
      </c>
      <c r="Z1050">
        <f t="shared" si="129"/>
        <v>3</v>
      </c>
      <c r="AA1050">
        <f t="shared" si="130"/>
        <v>-22</v>
      </c>
      <c r="AB1050">
        <f t="shared" si="131"/>
        <v>-22</v>
      </c>
      <c r="AC1050">
        <f t="shared" si="132"/>
        <v>9</v>
      </c>
      <c r="AD1050">
        <f t="shared" si="133"/>
        <v>21</v>
      </c>
      <c r="AE1050">
        <f t="shared" si="134"/>
        <v>-22</v>
      </c>
      <c r="AF1050">
        <f t="shared" si="135"/>
        <v>21</v>
      </c>
      <c r="AG1050" t="s">
        <v>3911</v>
      </c>
    </row>
    <row r="1051" spans="1:33" x14ac:dyDescent="0.25">
      <c r="A1051" t="s">
        <v>749</v>
      </c>
      <c r="B1051" t="s">
        <v>750</v>
      </c>
      <c r="C1051" t="s">
        <v>25</v>
      </c>
      <c r="D1051">
        <v>1971</v>
      </c>
      <c r="E1051" t="s">
        <v>21</v>
      </c>
      <c r="F1051" t="s">
        <v>41</v>
      </c>
      <c r="G1051">
        <v>0</v>
      </c>
      <c r="H1051">
        <v>1</v>
      </c>
      <c r="I1051">
        <v>1</v>
      </c>
      <c r="J1051">
        <v>0</v>
      </c>
      <c r="K1051">
        <v>1993</v>
      </c>
      <c r="L1051">
        <v>22</v>
      </c>
      <c r="M1051">
        <v>0</v>
      </c>
      <c r="N1051">
        <v>0</v>
      </c>
      <c r="O1051">
        <v>0</v>
      </c>
      <c r="Q1051">
        <v>0</v>
      </c>
      <c r="R1051">
        <v>22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28"/>
        <v>-22</v>
      </c>
      <c r="Z1051">
        <f t="shared" si="129"/>
        <v>0</v>
      </c>
      <c r="AA1051">
        <f t="shared" si="130"/>
        <v>-22</v>
      </c>
      <c r="AB1051">
        <f t="shared" si="131"/>
        <v>-22</v>
      </c>
      <c r="AC1051">
        <f t="shared" si="132"/>
        <v>-22</v>
      </c>
      <c r="AD1051">
        <f t="shared" si="133"/>
        <v>-22</v>
      </c>
      <c r="AE1051">
        <f t="shared" si="134"/>
        <v>-22</v>
      </c>
      <c r="AF1051">
        <f t="shared" si="135"/>
        <v>-22</v>
      </c>
      <c r="AG1051" t="s">
        <v>3214</v>
      </c>
    </row>
    <row r="1052" spans="1:33" x14ac:dyDescent="0.25">
      <c r="A1052" t="s">
        <v>144</v>
      </c>
      <c r="B1052" t="s">
        <v>145</v>
      </c>
      <c r="C1052" t="s">
        <v>5</v>
      </c>
      <c r="D1052">
        <v>1971</v>
      </c>
      <c r="E1052" t="s">
        <v>21</v>
      </c>
      <c r="F1052" t="s">
        <v>90</v>
      </c>
      <c r="G1052">
        <v>1</v>
      </c>
      <c r="H1052">
        <v>1</v>
      </c>
      <c r="I1052">
        <v>1</v>
      </c>
      <c r="J1052">
        <v>0</v>
      </c>
      <c r="K1052">
        <v>1993</v>
      </c>
      <c r="L1052">
        <v>22</v>
      </c>
      <c r="M1052">
        <v>0</v>
      </c>
      <c r="N1052">
        <v>0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25</v>
      </c>
      <c r="W1052">
        <v>0</v>
      </c>
      <c r="X1052">
        <v>25</v>
      </c>
      <c r="Y1052">
        <f t="shared" si="128"/>
        <v>-22</v>
      </c>
      <c r="Z1052">
        <f t="shared" si="129"/>
        <v>-22</v>
      </c>
      <c r="AA1052">
        <f t="shared" si="130"/>
        <v>-22</v>
      </c>
      <c r="AB1052">
        <f t="shared" si="131"/>
        <v>-22</v>
      </c>
      <c r="AC1052">
        <f t="shared" si="132"/>
        <v>-22</v>
      </c>
      <c r="AD1052">
        <f t="shared" si="133"/>
        <v>3</v>
      </c>
      <c r="AE1052">
        <f t="shared" si="134"/>
        <v>-22</v>
      </c>
      <c r="AF1052">
        <f t="shared" si="135"/>
        <v>3</v>
      </c>
      <c r="AG1052" t="s">
        <v>3562</v>
      </c>
    </row>
    <row r="1053" spans="1:33" x14ac:dyDescent="0.25">
      <c r="A1053" t="s">
        <v>1054</v>
      </c>
      <c r="B1053" t="s">
        <v>1055</v>
      </c>
      <c r="C1053" t="s">
        <v>5</v>
      </c>
      <c r="D1053">
        <v>1971</v>
      </c>
      <c r="E1053" t="s">
        <v>21</v>
      </c>
      <c r="F1053" t="s">
        <v>10</v>
      </c>
      <c r="G1053">
        <v>1</v>
      </c>
      <c r="H1053">
        <v>1</v>
      </c>
      <c r="I1053">
        <v>1</v>
      </c>
      <c r="J1053">
        <v>0</v>
      </c>
      <c r="K1053">
        <v>1993</v>
      </c>
      <c r="L1053">
        <v>22</v>
      </c>
      <c r="M1053">
        <v>0</v>
      </c>
      <c r="N1053">
        <v>1</v>
      </c>
      <c r="O1053">
        <v>0</v>
      </c>
      <c r="Q1053">
        <v>0</v>
      </c>
      <c r="R1053">
        <v>23</v>
      </c>
      <c r="S1053">
        <v>29</v>
      </c>
      <c r="T1053">
        <v>0</v>
      </c>
      <c r="U1053">
        <v>31</v>
      </c>
      <c r="V1053">
        <v>38</v>
      </c>
      <c r="W1053">
        <v>0</v>
      </c>
      <c r="X1053">
        <v>38</v>
      </c>
      <c r="Y1053">
        <f t="shared" si="128"/>
        <v>-22</v>
      </c>
      <c r="Z1053">
        <f t="shared" si="129"/>
        <v>1</v>
      </c>
      <c r="AA1053">
        <f t="shared" si="130"/>
        <v>7</v>
      </c>
      <c r="AB1053">
        <f t="shared" si="131"/>
        <v>-22</v>
      </c>
      <c r="AC1053">
        <f t="shared" si="132"/>
        <v>9</v>
      </c>
      <c r="AD1053">
        <f t="shared" si="133"/>
        <v>16</v>
      </c>
      <c r="AE1053">
        <f t="shared" si="134"/>
        <v>-22</v>
      </c>
      <c r="AF1053">
        <f t="shared" si="135"/>
        <v>16</v>
      </c>
      <c r="AG1053" t="s">
        <v>2734</v>
      </c>
    </row>
    <row r="1054" spans="1:33" x14ac:dyDescent="0.25">
      <c r="A1054" t="s">
        <v>1178</v>
      </c>
      <c r="B1054" t="s">
        <v>1179</v>
      </c>
      <c r="C1054" t="s">
        <v>5</v>
      </c>
      <c r="D1054">
        <v>1972</v>
      </c>
      <c r="E1054" t="s">
        <v>21</v>
      </c>
      <c r="F1054" t="s">
        <v>309</v>
      </c>
      <c r="G1054">
        <v>0</v>
      </c>
      <c r="H1054">
        <v>1</v>
      </c>
      <c r="I1054">
        <v>1</v>
      </c>
      <c r="J1054">
        <v>1</v>
      </c>
      <c r="K1054">
        <v>1993</v>
      </c>
      <c r="L1054">
        <v>21</v>
      </c>
      <c r="M1054">
        <v>1</v>
      </c>
      <c r="N1054">
        <v>1</v>
      </c>
      <c r="O1054">
        <v>1</v>
      </c>
      <c r="Q1054">
        <v>27</v>
      </c>
      <c r="R1054">
        <v>29</v>
      </c>
      <c r="S1054">
        <v>29</v>
      </c>
      <c r="T1054">
        <v>34</v>
      </c>
      <c r="U1054">
        <v>39</v>
      </c>
      <c r="V1054">
        <v>48</v>
      </c>
      <c r="W1054">
        <v>0</v>
      </c>
      <c r="X1054">
        <v>48</v>
      </c>
      <c r="Y1054">
        <f t="shared" si="128"/>
        <v>6</v>
      </c>
      <c r="Z1054">
        <f t="shared" si="129"/>
        <v>8</v>
      </c>
      <c r="AA1054">
        <f t="shared" si="130"/>
        <v>8</v>
      </c>
      <c r="AB1054">
        <f t="shared" si="131"/>
        <v>13</v>
      </c>
      <c r="AC1054">
        <f t="shared" si="132"/>
        <v>18</v>
      </c>
      <c r="AD1054">
        <f t="shared" si="133"/>
        <v>27</v>
      </c>
      <c r="AE1054">
        <f t="shared" si="134"/>
        <v>-21</v>
      </c>
      <c r="AF1054">
        <f t="shared" si="135"/>
        <v>27</v>
      </c>
      <c r="AG1054" t="s">
        <v>2981</v>
      </c>
    </row>
    <row r="1055" spans="1:33" x14ac:dyDescent="0.25">
      <c r="A1055" t="s">
        <v>2178</v>
      </c>
      <c r="B1055" t="s">
        <v>2179</v>
      </c>
      <c r="C1055" t="s">
        <v>5</v>
      </c>
      <c r="D1055">
        <v>1972</v>
      </c>
      <c r="E1055" t="s">
        <v>21</v>
      </c>
      <c r="F1055" t="s">
        <v>95</v>
      </c>
      <c r="G1055">
        <v>1</v>
      </c>
      <c r="H1055">
        <v>1</v>
      </c>
      <c r="I1055">
        <v>1</v>
      </c>
      <c r="J1055">
        <v>0</v>
      </c>
      <c r="K1055">
        <v>1993</v>
      </c>
      <c r="L1055">
        <v>21</v>
      </c>
      <c r="M1055">
        <v>0</v>
      </c>
      <c r="N1055">
        <v>1</v>
      </c>
      <c r="O1055">
        <v>0</v>
      </c>
      <c r="Q1055">
        <v>0</v>
      </c>
      <c r="R1055">
        <v>29</v>
      </c>
      <c r="S1055">
        <v>0</v>
      </c>
      <c r="T1055">
        <v>0</v>
      </c>
      <c r="U1055">
        <v>34</v>
      </c>
      <c r="V1055">
        <v>36</v>
      </c>
      <c r="W1055">
        <v>0</v>
      </c>
      <c r="X1055">
        <v>36</v>
      </c>
      <c r="Y1055">
        <f t="shared" si="128"/>
        <v>-21</v>
      </c>
      <c r="Z1055">
        <f t="shared" si="129"/>
        <v>8</v>
      </c>
      <c r="AA1055">
        <f t="shared" si="130"/>
        <v>-21</v>
      </c>
      <c r="AB1055">
        <f t="shared" si="131"/>
        <v>-21</v>
      </c>
      <c r="AC1055">
        <f t="shared" si="132"/>
        <v>13</v>
      </c>
      <c r="AD1055">
        <f t="shared" si="133"/>
        <v>15</v>
      </c>
      <c r="AE1055">
        <f t="shared" si="134"/>
        <v>-21</v>
      </c>
      <c r="AF1055">
        <f t="shared" si="135"/>
        <v>15</v>
      </c>
      <c r="AG1055" t="s">
        <v>3968</v>
      </c>
    </row>
    <row r="1056" spans="1:33" x14ac:dyDescent="0.25">
      <c r="A1056" t="s">
        <v>2625</v>
      </c>
      <c r="B1056" t="s">
        <v>2626</v>
      </c>
      <c r="C1056" t="s">
        <v>5</v>
      </c>
      <c r="D1056">
        <v>1972</v>
      </c>
      <c r="E1056" t="s">
        <v>21</v>
      </c>
      <c r="F1056" t="s">
        <v>84</v>
      </c>
      <c r="G1056">
        <v>0</v>
      </c>
      <c r="H1056">
        <v>1</v>
      </c>
      <c r="I1056">
        <v>1</v>
      </c>
      <c r="J1056">
        <v>1</v>
      </c>
      <c r="K1056">
        <v>1993</v>
      </c>
      <c r="L1056">
        <v>21</v>
      </c>
      <c r="M1056">
        <v>0</v>
      </c>
      <c r="N1056">
        <v>0</v>
      </c>
      <c r="O1056">
        <v>0</v>
      </c>
      <c r="Q1056">
        <v>0</v>
      </c>
      <c r="R1056">
        <v>26</v>
      </c>
      <c r="S1056">
        <v>0</v>
      </c>
      <c r="T1056">
        <v>0</v>
      </c>
      <c r="U1056">
        <v>33</v>
      </c>
      <c r="V1056">
        <v>0</v>
      </c>
      <c r="W1056">
        <v>48</v>
      </c>
      <c r="X1056">
        <v>0</v>
      </c>
      <c r="Y1056">
        <f t="shared" si="128"/>
        <v>-21</v>
      </c>
      <c r="Z1056">
        <f t="shared" si="129"/>
        <v>5</v>
      </c>
      <c r="AA1056">
        <f t="shared" si="130"/>
        <v>-21</v>
      </c>
      <c r="AB1056">
        <f t="shared" si="131"/>
        <v>-21</v>
      </c>
      <c r="AC1056">
        <f t="shared" si="132"/>
        <v>12</v>
      </c>
      <c r="AD1056">
        <f t="shared" si="133"/>
        <v>-21</v>
      </c>
      <c r="AE1056">
        <f t="shared" si="134"/>
        <v>27</v>
      </c>
      <c r="AF1056">
        <f t="shared" si="135"/>
        <v>-21</v>
      </c>
      <c r="AG1056" t="s">
        <v>3429</v>
      </c>
    </row>
    <row r="1057" spans="1:33" x14ac:dyDescent="0.25">
      <c r="A1057" t="s">
        <v>1195</v>
      </c>
      <c r="B1057" t="s">
        <v>1196</v>
      </c>
      <c r="C1057" t="s">
        <v>5</v>
      </c>
      <c r="D1057">
        <v>1972</v>
      </c>
      <c r="E1057" t="s">
        <v>21</v>
      </c>
      <c r="F1057" t="s">
        <v>33</v>
      </c>
      <c r="G1057">
        <v>1</v>
      </c>
      <c r="H1057">
        <v>1</v>
      </c>
      <c r="I1057">
        <v>1</v>
      </c>
      <c r="J1057">
        <v>0</v>
      </c>
      <c r="K1057">
        <v>1993</v>
      </c>
      <c r="L1057">
        <v>21</v>
      </c>
      <c r="M1057">
        <v>0</v>
      </c>
      <c r="N1057">
        <v>1</v>
      </c>
      <c r="O1057">
        <v>0</v>
      </c>
      <c r="Q1057">
        <v>0</v>
      </c>
      <c r="R1057">
        <v>31</v>
      </c>
      <c r="S1057">
        <v>33</v>
      </c>
      <c r="T1057">
        <v>36</v>
      </c>
      <c r="U1057">
        <v>0</v>
      </c>
      <c r="V1057">
        <v>48</v>
      </c>
      <c r="W1057">
        <v>0</v>
      </c>
      <c r="X1057">
        <v>48</v>
      </c>
      <c r="Y1057">
        <f t="shared" si="128"/>
        <v>-21</v>
      </c>
      <c r="Z1057">
        <f t="shared" si="129"/>
        <v>10</v>
      </c>
      <c r="AA1057">
        <f t="shared" si="130"/>
        <v>12</v>
      </c>
      <c r="AB1057">
        <f t="shared" si="131"/>
        <v>15</v>
      </c>
      <c r="AC1057">
        <f t="shared" si="132"/>
        <v>-21</v>
      </c>
      <c r="AD1057">
        <f t="shared" si="133"/>
        <v>27</v>
      </c>
      <c r="AE1057">
        <f t="shared" si="134"/>
        <v>-21</v>
      </c>
      <c r="AF1057">
        <f t="shared" si="135"/>
        <v>27</v>
      </c>
      <c r="AG1057">
        <v>0</v>
      </c>
    </row>
    <row r="1058" spans="1:33" x14ac:dyDescent="0.25">
      <c r="A1058" t="s">
        <v>255</v>
      </c>
      <c r="B1058" t="s">
        <v>256</v>
      </c>
      <c r="C1058" t="s">
        <v>5</v>
      </c>
      <c r="D1058">
        <v>1972</v>
      </c>
      <c r="E1058" t="s">
        <v>21</v>
      </c>
      <c r="F1058" t="s">
        <v>30</v>
      </c>
      <c r="G1058">
        <v>0</v>
      </c>
      <c r="H1058">
        <v>1</v>
      </c>
      <c r="I1058">
        <v>1</v>
      </c>
      <c r="J1058">
        <v>0</v>
      </c>
      <c r="K1058">
        <v>1993</v>
      </c>
      <c r="L1058">
        <v>21</v>
      </c>
      <c r="M1058">
        <v>0</v>
      </c>
      <c r="N1058">
        <v>0</v>
      </c>
      <c r="O1058">
        <v>0</v>
      </c>
      <c r="Q1058">
        <v>0</v>
      </c>
      <c r="R1058">
        <v>0</v>
      </c>
      <c r="S1058">
        <v>45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28"/>
        <v>-21</v>
      </c>
      <c r="Z1058">
        <f t="shared" si="129"/>
        <v>-21</v>
      </c>
      <c r="AA1058">
        <f t="shared" si="130"/>
        <v>24</v>
      </c>
      <c r="AB1058">
        <f t="shared" si="131"/>
        <v>-21</v>
      </c>
      <c r="AC1058">
        <f t="shared" si="132"/>
        <v>-21</v>
      </c>
      <c r="AD1058">
        <f t="shared" si="133"/>
        <v>-21</v>
      </c>
      <c r="AE1058">
        <f t="shared" si="134"/>
        <v>-21</v>
      </c>
      <c r="AF1058">
        <f t="shared" si="135"/>
        <v>-21</v>
      </c>
      <c r="AG1058" t="s">
        <v>3750</v>
      </c>
    </row>
    <row r="1059" spans="1:33" x14ac:dyDescent="0.25">
      <c r="A1059" t="s">
        <v>879</v>
      </c>
      <c r="B1059" t="s">
        <v>880</v>
      </c>
      <c r="C1059" t="s">
        <v>5</v>
      </c>
      <c r="D1059">
        <v>1968</v>
      </c>
      <c r="E1059" t="s">
        <v>56</v>
      </c>
      <c r="F1059" t="s">
        <v>10</v>
      </c>
      <c r="G1059">
        <v>0</v>
      </c>
      <c r="H1059">
        <v>0</v>
      </c>
      <c r="I1059">
        <v>1</v>
      </c>
      <c r="J1059">
        <v>1</v>
      </c>
      <c r="K1059">
        <v>1993</v>
      </c>
      <c r="L1059">
        <v>25</v>
      </c>
      <c r="M1059">
        <v>0</v>
      </c>
      <c r="N1059">
        <v>1</v>
      </c>
      <c r="O1059">
        <v>0</v>
      </c>
      <c r="Q1059">
        <v>27</v>
      </c>
      <c r="R1059">
        <v>32</v>
      </c>
      <c r="S1059">
        <v>33</v>
      </c>
      <c r="T1059">
        <v>35</v>
      </c>
      <c r="U1059">
        <v>0</v>
      </c>
      <c r="V1059">
        <v>0</v>
      </c>
      <c r="W1059">
        <v>50</v>
      </c>
      <c r="X1059">
        <v>0</v>
      </c>
      <c r="Y1059">
        <f t="shared" si="128"/>
        <v>2</v>
      </c>
      <c r="Z1059">
        <f t="shared" si="129"/>
        <v>7</v>
      </c>
      <c r="AA1059">
        <f t="shared" si="130"/>
        <v>8</v>
      </c>
      <c r="AB1059">
        <f t="shared" si="131"/>
        <v>10</v>
      </c>
      <c r="AC1059">
        <f t="shared" si="132"/>
        <v>-25</v>
      </c>
      <c r="AD1059">
        <f t="shared" si="133"/>
        <v>-25</v>
      </c>
      <c r="AE1059">
        <f t="shared" si="134"/>
        <v>25</v>
      </c>
      <c r="AF1059">
        <f t="shared" si="135"/>
        <v>-25</v>
      </c>
      <c r="AG1059" t="s">
        <v>2967</v>
      </c>
    </row>
    <row r="1060" spans="1:33" x14ac:dyDescent="0.25">
      <c r="A1060" t="s">
        <v>2203</v>
      </c>
      <c r="B1060" t="s">
        <v>2204</v>
      </c>
      <c r="C1060" t="s">
        <v>5</v>
      </c>
      <c r="D1060">
        <v>1968</v>
      </c>
      <c r="E1060" t="s">
        <v>56</v>
      </c>
      <c r="F1060" t="s">
        <v>10</v>
      </c>
      <c r="G1060">
        <v>1</v>
      </c>
      <c r="H1060">
        <v>1</v>
      </c>
      <c r="I1060">
        <v>1</v>
      </c>
      <c r="J1060">
        <v>0</v>
      </c>
      <c r="K1060">
        <v>1993</v>
      </c>
      <c r="L1060">
        <v>25</v>
      </c>
      <c r="M1060">
        <v>0</v>
      </c>
      <c r="N1060">
        <v>1</v>
      </c>
      <c r="O1060">
        <v>0</v>
      </c>
      <c r="Q1060">
        <v>26</v>
      </c>
      <c r="R1060">
        <v>30</v>
      </c>
      <c r="S1060">
        <v>33</v>
      </c>
      <c r="T1060">
        <v>34</v>
      </c>
      <c r="U1060">
        <v>46</v>
      </c>
      <c r="V1060">
        <v>51</v>
      </c>
      <c r="W1060">
        <v>0</v>
      </c>
      <c r="X1060">
        <v>51</v>
      </c>
      <c r="Y1060">
        <f t="shared" si="128"/>
        <v>1</v>
      </c>
      <c r="Z1060">
        <f t="shared" si="129"/>
        <v>5</v>
      </c>
      <c r="AA1060">
        <f t="shared" si="130"/>
        <v>8</v>
      </c>
      <c r="AB1060">
        <f t="shared" si="131"/>
        <v>9</v>
      </c>
      <c r="AC1060">
        <f t="shared" si="132"/>
        <v>21</v>
      </c>
      <c r="AD1060">
        <f t="shared" si="133"/>
        <v>26</v>
      </c>
      <c r="AE1060">
        <f t="shared" si="134"/>
        <v>-25</v>
      </c>
      <c r="AF1060">
        <f t="shared" si="135"/>
        <v>26</v>
      </c>
      <c r="AG1060" t="s">
        <v>3472</v>
      </c>
    </row>
    <row r="1061" spans="1:33" x14ac:dyDescent="0.25">
      <c r="A1061" t="s">
        <v>2602</v>
      </c>
      <c r="B1061" t="s">
        <v>2603</v>
      </c>
      <c r="C1061" t="s">
        <v>25</v>
      </c>
      <c r="D1061">
        <v>1971</v>
      </c>
      <c r="F1061" t="s">
        <v>150</v>
      </c>
      <c r="G1061">
        <v>0</v>
      </c>
      <c r="H1061">
        <v>1</v>
      </c>
      <c r="I1061">
        <v>1</v>
      </c>
      <c r="J1061">
        <v>0</v>
      </c>
      <c r="K1061">
        <v>1993</v>
      </c>
      <c r="L1061">
        <v>22</v>
      </c>
      <c r="M1061">
        <v>1</v>
      </c>
      <c r="N1061">
        <v>1</v>
      </c>
      <c r="O1061">
        <v>1</v>
      </c>
      <c r="Q1061">
        <v>0</v>
      </c>
      <c r="R1061">
        <v>0</v>
      </c>
      <c r="S1061">
        <v>31</v>
      </c>
      <c r="T1061">
        <v>40</v>
      </c>
      <c r="U1061">
        <v>46</v>
      </c>
      <c r="V1061">
        <v>0</v>
      </c>
      <c r="W1061">
        <v>0</v>
      </c>
      <c r="X1061">
        <v>0</v>
      </c>
      <c r="Y1061">
        <f t="shared" si="128"/>
        <v>-22</v>
      </c>
      <c r="Z1061">
        <f t="shared" si="129"/>
        <v>-22</v>
      </c>
      <c r="AA1061">
        <f t="shared" si="130"/>
        <v>9</v>
      </c>
      <c r="AB1061">
        <f t="shared" si="131"/>
        <v>18</v>
      </c>
      <c r="AC1061">
        <f t="shared" si="132"/>
        <v>24</v>
      </c>
      <c r="AD1061">
        <f t="shared" si="133"/>
        <v>-22</v>
      </c>
      <c r="AE1061">
        <f t="shared" si="134"/>
        <v>-22</v>
      </c>
      <c r="AF1061">
        <f t="shared" si="135"/>
        <v>-22</v>
      </c>
      <c r="AG1061" t="s">
        <v>3207</v>
      </c>
    </row>
    <row r="1062" spans="1:33" x14ac:dyDescent="0.25">
      <c r="A1062" t="s">
        <v>816</v>
      </c>
      <c r="B1062" t="s">
        <v>817</v>
      </c>
      <c r="C1062" t="s">
        <v>5</v>
      </c>
      <c r="D1062">
        <v>1966</v>
      </c>
      <c r="E1062" t="s">
        <v>21</v>
      </c>
      <c r="F1062" t="s">
        <v>98</v>
      </c>
      <c r="G1062">
        <v>1</v>
      </c>
      <c r="H1062">
        <v>1</v>
      </c>
      <c r="I1062">
        <v>1</v>
      </c>
      <c r="J1062">
        <v>0</v>
      </c>
      <c r="K1062">
        <v>1994</v>
      </c>
      <c r="L1062">
        <v>28</v>
      </c>
      <c r="M1062">
        <v>1</v>
      </c>
      <c r="N1062">
        <v>0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34</v>
      </c>
      <c r="V1062">
        <v>52</v>
      </c>
      <c r="W1062">
        <v>0</v>
      </c>
      <c r="X1062">
        <v>52</v>
      </c>
      <c r="Y1062">
        <f t="shared" si="128"/>
        <v>-28</v>
      </c>
      <c r="Z1062">
        <f t="shared" si="129"/>
        <v>-28</v>
      </c>
      <c r="AA1062">
        <f t="shared" si="130"/>
        <v>-28</v>
      </c>
      <c r="AB1062">
        <f t="shared" si="131"/>
        <v>-28</v>
      </c>
      <c r="AC1062">
        <f t="shared" si="132"/>
        <v>6</v>
      </c>
      <c r="AD1062">
        <f t="shared" si="133"/>
        <v>24</v>
      </c>
      <c r="AE1062">
        <f t="shared" si="134"/>
        <v>-28</v>
      </c>
      <c r="AF1062">
        <f t="shared" si="135"/>
        <v>24</v>
      </c>
      <c r="AG1062">
        <v>0</v>
      </c>
    </row>
    <row r="1063" spans="1:33" x14ac:dyDescent="0.25">
      <c r="A1063" t="s">
        <v>1146</v>
      </c>
      <c r="B1063" t="s">
        <v>237</v>
      </c>
      <c r="C1063" t="s">
        <v>5</v>
      </c>
      <c r="D1063">
        <v>1967</v>
      </c>
      <c r="E1063" t="s">
        <v>21</v>
      </c>
      <c r="F1063" t="s">
        <v>114</v>
      </c>
      <c r="G1063">
        <v>0</v>
      </c>
      <c r="H1063">
        <v>1</v>
      </c>
      <c r="I1063">
        <v>1</v>
      </c>
      <c r="J1063">
        <v>0</v>
      </c>
      <c r="K1063">
        <v>1994</v>
      </c>
      <c r="L1063">
        <v>27</v>
      </c>
      <c r="M1063">
        <v>0</v>
      </c>
      <c r="N1063">
        <v>0</v>
      </c>
      <c r="O1063">
        <v>0</v>
      </c>
      <c r="Q1063">
        <v>0</v>
      </c>
      <c r="R1063">
        <v>29</v>
      </c>
      <c r="S1063">
        <v>31</v>
      </c>
      <c r="T1063">
        <v>35</v>
      </c>
      <c r="U1063">
        <v>0</v>
      </c>
      <c r="V1063">
        <v>47</v>
      </c>
      <c r="W1063">
        <v>51</v>
      </c>
      <c r="X1063">
        <v>47</v>
      </c>
      <c r="Y1063">
        <f t="shared" si="128"/>
        <v>-27</v>
      </c>
      <c r="Z1063">
        <f t="shared" si="129"/>
        <v>2</v>
      </c>
      <c r="AA1063">
        <f t="shared" si="130"/>
        <v>4</v>
      </c>
      <c r="AB1063">
        <f t="shared" si="131"/>
        <v>8</v>
      </c>
      <c r="AC1063">
        <f t="shared" si="132"/>
        <v>-27</v>
      </c>
      <c r="AD1063">
        <f t="shared" si="133"/>
        <v>20</v>
      </c>
      <c r="AE1063">
        <f t="shared" si="134"/>
        <v>24</v>
      </c>
      <c r="AF1063">
        <f t="shared" si="135"/>
        <v>20</v>
      </c>
      <c r="AG1063" t="s">
        <v>3648</v>
      </c>
    </row>
    <row r="1064" spans="1:33" x14ac:dyDescent="0.25">
      <c r="A1064" t="s">
        <v>2617</v>
      </c>
      <c r="B1064" t="s">
        <v>2618</v>
      </c>
      <c r="C1064" t="s">
        <v>5</v>
      </c>
      <c r="D1064">
        <v>1968</v>
      </c>
      <c r="E1064" t="s">
        <v>21</v>
      </c>
      <c r="F1064" t="s">
        <v>103</v>
      </c>
      <c r="G1064">
        <v>0</v>
      </c>
      <c r="H1064">
        <v>1</v>
      </c>
      <c r="I1064">
        <v>1</v>
      </c>
      <c r="J1064">
        <v>0</v>
      </c>
      <c r="K1064">
        <v>1994</v>
      </c>
      <c r="L1064">
        <v>26</v>
      </c>
      <c r="M1064">
        <v>0</v>
      </c>
      <c r="N1064">
        <v>0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43</v>
      </c>
      <c r="W1064">
        <v>0</v>
      </c>
      <c r="X1064">
        <v>43</v>
      </c>
      <c r="Y1064">
        <f t="shared" si="128"/>
        <v>-26</v>
      </c>
      <c r="Z1064">
        <f t="shared" si="129"/>
        <v>-26</v>
      </c>
      <c r="AA1064">
        <f t="shared" si="130"/>
        <v>-26</v>
      </c>
      <c r="AB1064">
        <f t="shared" si="131"/>
        <v>-26</v>
      </c>
      <c r="AC1064">
        <f t="shared" si="132"/>
        <v>-26</v>
      </c>
      <c r="AD1064">
        <f t="shared" si="133"/>
        <v>17</v>
      </c>
      <c r="AE1064">
        <f t="shared" si="134"/>
        <v>-26</v>
      </c>
      <c r="AF1064">
        <f t="shared" si="135"/>
        <v>17</v>
      </c>
      <c r="AG1064">
        <v>0</v>
      </c>
    </row>
    <row r="1065" spans="1:33" x14ac:dyDescent="0.25">
      <c r="A1065" t="s">
        <v>1694</v>
      </c>
      <c r="B1065" t="s">
        <v>1695</v>
      </c>
      <c r="C1065" t="s">
        <v>5</v>
      </c>
      <c r="D1065">
        <v>1968</v>
      </c>
      <c r="E1065" t="s">
        <v>21</v>
      </c>
      <c r="F1065" t="s">
        <v>90</v>
      </c>
      <c r="G1065">
        <v>1</v>
      </c>
      <c r="H1065">
        <v>1</v>
      </c>
      <c r="I1065">
        <v>1</v>
      </c>
      <c r="J1065">
        <v>0</v>
      </c>
      <c r="K1065">
        <v>1994</v>
      </c>
      <c r="L1065">
        <v>26</v>
      </c>
      <c r="M1065">
        <v>0</v>
      </c>
      <c r="N1065">
        <v>0</v>
      </c>
      <c r="O1065">
        <v>0</v>
      </c>
      <c r="Q1065">
        <v>0</v>
      </c>
      <c r="R1065">
        <v>29</v>
      </c>
      <c r="S1065">
        <v>35</v>
      </c>
      <c r="T1065">
        <v>0</v>
      </c>
      <c r="U1065">
        <v>41</v>
      </c>
      <c r="V1065">
        <v>51</v>
      </c>
      <c r="W1065">
        <v>0</v>
      </c>
      <c r="X1065">
        <v>51</v>
      </c>
      <c r="Y1065">
        <f t="shared" si="128"/>
        <v>-26</v>
      </c>
      <c r="Z1065">
        <f t="shared" si="129"/>
        <v>3</v>
      </c>
      <c r="AA1065">
        <f t="shared" si="130"/>
        <v>9</v>
      </c>
      <c r="AB1065">
        <f t="shared" si="131"/>
        <v>-26</v>
      </c>
      <c r="AC1065">
        <f t="shared" si="132"/>
        <v>15</v>
      </c>
      <c r="AD1065">
        <f t="shared" si="133"/>
        <v>25</v>
      </c>
      <c r="AE1065">
        <f t="shared" si="134"/>
        <v>-26</v>
      </c>
      <c r="AF1065">
        <f t="shared" si="135"/>
        <v>25</v>
      </c>
      <c r="AG1065" t="s">
        <v>3458</v>
      </c>
    </row>
    <row r="1066" spans="1:33" x14ac:dyDescent="0.25">
      <c r="A1066" t="s">
        <v>1718</v>
      </c>
      <c r="B1066" t="s">
        <v>1719</v>
      </c>
      <c r="C1066" t="s">
        <v>5</v>
      </c>
      <c r="D1066">
        <v>1968</v>
      </c>
      <c r="E1066" t="s">
        <v>21</v>
      </c>
      <c r="F1066" t="s">
        <v>36</v>
      </c>
      <c r="G1066">
        <v>1</v>
      </c>
      <c r="H1066">
        <v>1</v>
      </c>
      <c r="I1066">
        <v>1</v>
      </c>
      <c r="J1066">
        <v>0</v>
      </c>
      <c r="K1066">
        <v>1994</v>
      </c>
      <c r="L1066">
        <v>26</v>
      </c>
      <c r="M1066">
        <v>0</v>
      </c>
      <c r="N1066">
        <v>0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50</v>
      </c>
      <c r="W1066">
        <v>0</v>
      </c>
      <c r="X1066">
        <v>50</v>
      </c>
      <c r="Y1066">
        <f t="shared" si="128"/>
        <v>-26</v>
      </c>
      <c r="Z1066">
        <f t="shared" si="129"/>
        <v>-26</v>
      </c>
      <c r="AA1066">
        <f t="shared" si="130"/>
        <v>-26</v>
      </c>
      <c r="AB1066">
        <f t="shared" si="131"/>
        <v>-26</v>
      </c>
      <c r="AC1066">
        <f t="shared" si="132"/>
        <v>-26</v>
      </c>
      <c r="AD1066">
        <f t="shared" si="133"/>
        <v>24</v>
      </c>
      <c r="AE1066">
        <f t="shared" si="134"/>
        <v>-26</v>
      </c>
      <c r="AF1066">
        <f t="shared" si="135"/>
        <v>24</v>
      </c>
      <c r="AG1066" t="s">
        <v>3601</v>
      </c>
    </row>
    <row r="1067" spans="1:33" x14ac:dyDescent="0.25">
      <c r="A1067" t="s">
        <v>2199</v>
      </c>
      <c r="B1067" t="s">
        <v>2200</v>
      </c>
      <c r="C1067" t="s">
        <v>5</v>
      </c>
      <c r="D1067">
        <v>1969</v>
      </c>
      <c r="E1067" t="s">
        <v>21</v>
      </c>
      <c r="G1067">
        <v>1</v>
      </c>
      <c r="H1067">
        <v>1</v>
      </c>
      <c r="I1067">
        <v>1</v>
      </c>
      <c r="J1067">
        <v>0</v>
      </c>
      <c r="K1067">
        <v>1994</v>
      </c>
      <c r="L1067">
        <v>25</v>
      </c>
      <c r="M1067">
        <v>0</v>
      </c>
      <c r="N1067">
        <v>0</v>
      </c>
      <c r="O1067">
        <v>0</v>
      </c>
      <c r="Q1067">
        <v>0</v>
      </c>
      <c r="R1067">
        <v>0</v>
      </c>
      <c r="S1067">
        <v>27</v>
      </c>
      <c r="T1067">
        <v>0</v>
      </c>
      <c r="U1067">
        <v>46</v>
      </c>
      <c r="V1067">
        <v>48</v>
      </c>
      <c r="W1067">
        <v>0</v>
      </c>
      <c r="X1067">
        <v>48</v>
      </c>
      <c r="Y1067">
        <f t="shared" si="128"/>
        <v>-25</v>
      </c>
      <c r="Z1067">
        <f t="shared" si="129"/>
        <v>-25</v>
      </c>
      <c r="AA1067">
        <f t="shared" si="130"/>
        <v>2</v>
      </c>
      <c r="AB1067">
        <f t="shared" si="131"/>
        <v>-25</v>
      </c>
      <c r="AC1067">
        <f t="shared" si="132"/>
        <v>21</v>
      </c>
      <c r="AD1067">
        <f t="shared" si="133"/>
        <v>23</v>
      </c>
      <c r="AE1067">
        <f t="shared" si="134"/>
        <v>-25</v>
      </c>
      <c r="AF1067">
        <f t="shared" si="135"/>
        <v>23</v>
      </c>
      <c r="AG1067" t="s">
        <v>3282</v>
      </c>
    </row>
    <row r="1068" spans="1:33" x14ac:dyDescent="0.25">
      <c r="A1068" t="s">
        <v>1647</v>
      </c>
      <c r="B1068" t="s">
        <v>616</v>
      </c>
      <c r="C1068" t="s">
        <v>5</v>
      </c>
      <c r="D1068">
        <v>1969</v>
      </c>
      <c r="E1068" t="s">
        <v>21</v>
      </c>
      <c r="F1068" t="s">
        <v>137</v>
      </c>
      <c r="G1068">
        <v>1</v>
      </c>
      <c r="H1068">
        <v>1</v>
      </c>
      <c r="I1068">
        <v>1</v>
      </c>
      <c r="J1068">
        <v>0</v>
      </c>
      <c r="K1068">
        <v>1994</v>
      </c>
      <c r="L1068">
        <v>25</v>
      </c>
      <c r="M1068">
        <v>0</v>
      </c>
      <c r="N1068">
        <v>1</v>
      </c>
      <c r="O1068">
        <v>0</v>
      </c>
      <c r="Q1068">
        <v>0</v>
      </c>
      <c r="R1068">
        <v>25</v>
      </c>
      <c r="S1068">
        <v>29</v>
      </c>
      <c r="T1068">
        <v>31</v>
      </c>
      <c r="U1068">
        <v>42</v>
      </c>
      <c r="V1068">
        <v>47</v>
      </c>
      <c r="W1068">
        <v>50</v>
      </c>
      <c r="X1068">
        <v>47</v>
      </c>
      <c r="Y1068">
        <f t="shared" si="128"/>
        <v>-25</v>
      </c>
      <c r="Z1068">
        <f t="shared" si="129"/>
        <v>0</v>
      </c>
      <c r="AA1068">
        <f t="shared" si="130"/>
        <v>4</v>
      </c>
      <c r="AB1068">
        <f t="shared" si="131"/>
        <v>6</v>
      </c>
      <c r="AC1068">
        <f t="shared" si="132"/>
        <v>17</v>
      </c>
      <c r="AD1068">
        <f t="shared" si="133"/>
        <v>22</v>
      </c>
      <c r="AE1068">
        <f t="shared" si="134"/>
        <v>25</v>
      </c>
      <c r="AF1068">
        <f t="shared" si="135"/>
        <v>22</v>
      </c>
      <c r="AG1068" t="s">
        <v>3964</v>
      </c>
    </row>
    <row r="1069" spans="1:33" x14ac:dyDescent="0.25">
      <c r="A1069" t="s">
        <v>1906</v>
      </c>
      <c r="B1069" t="s">
        <v>616</v>
      </c>
      <c r="C1069" t="s">
        <v>5</v>
      </c>
      <c r="D1069">
        <v>1969</v>
      </c>
      <c r="E1069" t="s">
        <v>21</v>
      </c>
      <c r="F1069" t="s">
        <v>150</v>
      </c>
      <c r="G1069">
        <v>1</v>
      </c>
      <c r="H1069">
        <v>1</v>
      </c>
      <c r="I1069">
        <v>1</v>
      </c>
      <c r="J1069">
        <v>1</v>
      </c>
      <c r="K1069">
        <v>1994</v>
      </c>
      <c r="L1069">
        <v>25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29</v>
      </c>
      <c r="T1069">
        <v>0</v>
      </c>
      <c r="U1069">
        <v>0</v>
      </c>
      <c r="V1069">
        <v>0</v>
      </c>
      <c r="W1069">
        <v>50</v>
      </c>
      <c r="X1069">
        <v>0</v>
      </c>
      <c r="Y1069">
        <f t="shared" si="128"/>
        <v>-25</v>
      </c>
      <c r="Z1069">
        <f t="shared" si="129"/>
        <v>-25</v>
      </c>
      <c r="AA1069">
        <f t="shared" si="130"/>
        <v>4</v>
      </c>
      <c r="AB1069">
        <f t="shared" si="131"/>
        <v>-25</v>
      </c>
      <c r="AC1069">
        <f t="shared" si="132"/>
        <v>-25</v>
      </c>
      <c r="AD1069">
        <f t="shared" si="133"/>
        <v>-25</v>
      </c>
      <c r="AE1069">
        <f t="shared" si="134"/>
        <v>25</v>
      </c>
      <c r="AF1069">
        <f t="shared" si="135"/>
        <v>-25</v>
      </c>
      <c r="AG1069" t="s">
        <v>3482</v>
      </c>
    </row>
    <row r="1070" spans="1:33" x14ac:dyDescent="0.25">
      <c r="A1070" t="s">
        <v>980</v>
      </c>
      <c r="B1070" t="s">
        <v>981</v>
      </c>
      <c r="C1070" t="s">
        <v>5</v>
      </c>
      <c r="D1070">
        <v>1969</v>
      </c>
      <c r="E1070" t="s">
        <v>21</v>
      </c>
      <c r="F1070" t="s">
        <v>137</v>
      </c>
      <c r="G1070">
        <v>0</v>
      </c>
      <c r="H1070">
        <v>1</v>
      </c>
      <c r="I1070">
        <v>1</v>
      </c>
      <c r="J1070">
        <v>1</v>
      </c>
      <c r="K1070">
        <v>1994</v>
      </c>
      <c r="L1070">
        <v>25</v>
      </c>
      <c r="M1070">
        <v>1</v>
      </c>
      <c r="N1070">
        <v>1</v>
      </c>
      <c r="O1070">
        <v>0</v>
      </c>
      <c r="Q1070">
        <v>0</v>
      </c>
      <c r="R1070">
        <v>27</v>
      </c>
      <c r="S1070">
        <v>0</v>
      </c>
      <c r="T1070">
        <v>0</v>
      </c>
      <c r="U1070">
        <v>39</v>
      </c>
      <c r="V1070">
        <v>51</v>
      </c>
      <c r="W1070">
        <v>0</v>
      </c>
      <c r="X1070">
        <v>51</v>
      </c>
      <c r="Y1070">
        <f t="shared" si="128"/>
        <v>-25</v>
      </c>
      <c r="Z1070">
        <f t="shared" si="129"/>
        <v>2</v>
      </c>
      <c r="AA1070">
        <f t="shared" si="130"/>
        <v>-25</v>
      </c>
      <c r="AB1070">
        <f t="shared" si="131"/>
        <v>-25</v>
      </c>
      <c r="AC1070">
        <f t="shared" si="132"/>
        <v>14</v>
      </c>
      <c r="AD1070">
        <f t="shared" si="133"/>
        <v>26</v>
      </c>
      <c r="AE1070">
        <f t="shared" si="134"/>
        <v>-25</v>
      </c>
      <c r="AF1070">
        <f t="shared" si="135"/>
        <v>26</v>
      </c>
      <c r="AG1070" t="s">
        <v>3954</v>
      </c>
    </row>
    <row r="1071" spans="1:33" x14ac:dyDescent="0.25">
      <c r="A1071" t="s">
        <v>2452</v>
      </c>
      <c r="B1071" t="s">
        <v>2453</v>
      </c>
      <c r="C1071" t="s">
        <v>5</v>
      </c>
      <c r="D1071">
        <v>1969</v>
      </c>
      <c r="E1071" t="s">
        <v>21</v>
      </c>
      <c r="F1071" t="s">
        <v>69</v>
      </c>
      <c r="G1071">
        <v>1</v>
      </c>
      <c r="H1071">
        <v>1</v>
      </c>
      <c r="I1071">
        <v>1</v>
      </c>
      <c r="J1071">
        <v>0</v>
      </c>
      <c r="K1071">
        <v>1994</v>
      </c>
      <c r="L1071">
        <v>25</v>
      </c>
      <c r="M1071">
        <v>0</v>
      </c>
      <c r="N1071">
        <v>0</v>
      </c>
      <c r="O1071">
        <v>0</v>
      </c>
      <c r="Q1071">
        <v>0</v>
      </c>
      <c r="R1071">
        <v>0</v>
      </c>
      <c r="S1071">
        <v>29</v>
      </c>
      <c r="T1071">
        <v>32</v>
      </c>
      <c r="U1071">
        <v>0</v>
      </c>
      <c r="V1071">
        <v>39</v>
      </c>
      <c r="W1071">
        <v>0</v>
      </c>
      <c r="X1071">
        <v>39</v>
      </c>
      <c r="Y1071">
        <f t="shared" si="128"/>
        <v>-25</v>
      </c>
      <c r="Z1071">
        <f t="shared" si="129"/>
        <v>-25</v>
      </c>
      <c r="AA1071">
        <f t="shared" si="130"/>
        <v>4</v>
      </c>
      <c r="AB1071">
        <f t="shared" si="131"/>
        <v>7</v>
      </c>
      <c r="AC1071">
        <f t="shared" si="132"/>
        <v>-25</v>
      </c>
      <c r="AD1071">
        <f t="shared" si="133"/>
        <v>14</v>
      </c>
      <c r="AE1071">
        <f t="shared" si="134"/>
        <v>-25</v>
      </c>
      <c r="AF1071">
        <f t="shared" si="135"/>
        <v>14</v>
      </c>
      <c r="AG1071">
        <v>0</v>
      </c>
    </row>
    <row r="1072" spans="1:33" x14ac:dyDescent="0.25">
      <c r="A1072" t="s">
        <v>789</v>
      </c>
      <c r="B1072" t="s">
        <v>790</v>
      </c>
      <c r="C1072" t="s">
        <v>5</v>
      </c>
      <c r="D1072">
        <v>1969</v>
      </c>
      <c r="E1072" t="s">
        <v>21</v>
      </c>
      <c r="F1072" t="s">
        <v>22</v>
      </c>
      <c r="G1072">
        <v>0</v>
      </c>
      <c r="H1072">
        <v>1</v>
      </c>
      <c r="I1072">
        <v>1</v>
      </c>
      <c r="J1072">
        <v>1</v>
      </c>
      <c r="K1072">
        <v>1994</v>
      </c>
      <c r="L1072">
        <v>25</v>
      </c>
      <c r="M1072">
        <v>1</v>
      </c>
      <c r="N1072">
        <v>0</v>
      </c>
      <c r="O1072">
        <v>0</v>
      </c>
      <c r="Q1072">
        <v>0</v>
      </c>
      <c r="R1072">
        <v>28</v>
      </c>
      <c r="S1072">
        <v>34</v>
      </c>
      <c r="T1072">
        <v>0</v>
      </c>
      <c r="U1072">
        <v>0</v>
      </c>
      <c r="V1072">
        <v>37</v>
      </c>
      <c r="W1072">
        <v>0</v>
      </c>
      <c r="X1072">
        <v>37</v>
      </c>
      <c r="Y1072">
        <f t="shared" si="128"/>
        <v>-25</v>
      </c>
      <c r="Z1072">
        <f t="shared" si="129"/>
        <v>3</v>
      </c>
      <c r="AA1072">
        <f t="shared" si="130"/>
        <v>9</v>
      </c>
      <c r="AB1072">
        <f t="shared" si="131"/>
        <v>-25</v>
      </c>
      <c r="AC1072">
        <f t="shared" si="132"/>
        <v>-25</v>
      </c>
      <c r="AD1072">
        <f t="shared" si="133"/>
        <v>12</v>
      </c>
      <c r="AE1072">
        <f t="shared" si="134"/>
        <v>-25</v>
      </c>
      <c r="AF1072">
        <f t="shared" si="135"/>
        <v>12</v>
      </c>
      <c r="AG1072">
        <v>0</v>
      </c>
    </row>
    <row r="1073" spans="1:33" x14ac:dyDescent="0.25">
      <c r="A1073" t="s">
        <v>2265</v>
      </c>
      <c r="B1073" t="s">
        <v>2266</v>
      </c>
      <c r="C1073" t="s">
        <v>5</v>
      </c>
      <c r="D1073">
        <v>1971</v>
      </c>
      <c r="E1073" t="s">
        <v>21</v>
      </c>
      <c r="F1073" t="s">
        <v>95</v>
      </c>
      <c r="G1073">
        <v>0</v>
      </c>
      <c r="H1073">
        <v>1</v>
      </c>
      <c r="I1073">
        <v>1</v>
      </c>
      <c r="J1073">
        <v>0</v>
      </c>
      <c r="K1073">
        <v>1994</v>
      </c>
      <c r="L1073">
        <v>23</v>
      </c>
      <c r="M1073">
        <v>0</v>
      </c>
      <c r="N1073">
        <v>0</v>
      </c>
      <c r="O1073">
        <v>0</v>
      </c>
      <c r="Q1073">
        <v>0</v>
      </c>
      <c r="R1073">
        <v>45</v>
      </c>
      <c r="S1073">
        <v>46</v>
      </c>
      <c r="T1073">
        <v>0</v>
      </c>
      <c r="U1073">
        <v>0</v>
      </c>
      <c r="V1073">
        <v>48</v>
      </c>
      <c r="W1073">
        <v>0</v>
      </c>
      <c r="X1073">
        <v>48</v>
      </c>
      <c r="Y1073">
        <f t="shared" si="128"/>
        <v>-23</v>
      </c>
      <c r="Z1073">
        <f t="shared" si="129"/>
        <v>22</v>
      </c>
      <c r="AA1073">
        <f t="shared" si="130"/>
        <v>23</v>
      </c>
      <c r="AB1073">
        <f t="shared" si="131"/>
        <v>-23</v>
      </c>
      <c r="AC1073">
        <f t="shared" si="132"/>
        <v>-23</v>
      </c>
      <c r="AD1073">
        <f t="shared" si="133"/>
        <v>25</v>
      </c>
      <c r="AE1073">
        <f t="shared" si="134"/>
        <v>-23</v>
      </c>
      <c r="AF1073">
        <f t="shared" si="135"/>
        <v>25</v>
      </c>
      <c r="AG1073" t="s">
        <v>3728</v>
      </c>
    </row>
    <row r="1074" spans="1:33" x14ac:dyDescent="0.25">
      <c r="A1074" t="s">
        <v>948</v>
      </c>
      <c r="B1074" t="s">
        <v>949</v>
      </c>
      <c r="C1074" t="s">
        <v>5</v>
      </c>
      <c r="D1074">
        <v>1971</v>
      </c>
      <c r="E1074" t="s">
        <v>21</v>
      </c>
      <c r="F1074" t="s">
        <v>217</v>
      </c>
      <c r="G1074">
        <v>0</v>
      </c>
      <c r="H1074">
        <v>1</v>
      </c>
      <c r="I1074">
        <v>1</v>
      </c>
      <c r="J1074">
        <v>1</v>
      </c>
      <c r="K1074">
        <v>1994</v>
      </c>
      <c r="L1074">
        <v>23</v>
      </c>
      <c r="M1074">
        <v>0</v>
      </c>
      <c r="N1074">
        <v>0</v>
      </c>
      <c r="O1074">
        <v>0</v>
      </c>
      <c r="Q1074">
        <v>0</v>
      </c>
      <c r="R1074">
        <v>27</v>
      </c>
      <c r="S1074">
        <v>0</v>
      </c>
      <c r="T1074">
        <v>0</v>
      </c>
      <c r="U1074">
        <v>0</v>
      </c>
      <c r="V1074">
        <v>45</v>
      </c>
      <c r="W1074">
        <v>0</v>
      </c>
      <c r="X1074">
        <v>45</v>
      </c>
      <c r="Y1074">
        <f t="shared" si="128"/>
        <v>-23</v>
      </c>
      <c r="Z1074">
        <f t="shared" si="129"/>
        <v>4</v>
      </c>
      <c r="AA1074">
        <f t="shared" si="130"/>
        <v>-23</v>
      </c>
      <c r="AB1074">
        <f t="shared" si="131"/>
        <v>-23</v>
      </c>
      <c r="AC1074">
        <f t="shared" si="132"/>
        <v>-23</v>
      </c>
      <c r="AD1074">
        <f t="shared" si="133"/>
        <v>22</v>
      </c>
      <c r="AE1074">
        <f t="shared" si="134"/>
        <v>-23</v>
      </c>
      <c r="AF1074">
        <f t="shared" si="135"/>
        <v>22</v>
      </c>
      <c r="AG1074" t="s">
        <v>3798</v>
      </c>
    </row>
    <row r="1075" spans="1:33" x14ac:dyDescent="0.25">
      <c r="A1075" t="s">
        <v>2394</v>
      </c>
      <c r="B1075" t="s">
        <v>2395</v>
      </c>
      <c r="C1075" t="s">
        <v>5</v>
      </c>
      <c r="D1075">
        <v>1971</v>
      </c>
      <c r="E1075" t="s">
        <v>21</v>
      </c>
      <c r="G1075">
        <v>1</v>
      </c>
      <c r="H1075">
        <v>1</v>
      </c>
      <c r="I1075">
        <v>1</v>
      </c>
      <c r="J1075">
        <v>1</v>
      </c>
      <c r="K1075">
        <v>1994</v>
      </c>
      <c r="L1075">
        <v>23</v>
      </c>
      <c r="M1075">
        <v>1</v>
      </c>
      <c r="N1075">
        <v>0</v>
      </c>
      <c r="O1075">
        <v>0</v>
      </c>
      <c r="Q1075">
        <v>28</v>
      </c>
      <c r="R1075">
        <v>28</v>
      </c>
      <c r="S1075">
        <v>31</v>
      </c>
      <c r="T1075">
        <v>38</v>
      </c>
      <c r="U1075">
        <v>47</v>
      </c>
      <c r="V1075">
        <v>0</v>
      </c>
      <c r="W1075">
        <v>0</v>
      </c>
      <c r="X1075">
        <v>0</v>
      </c>
      <c r="Y1075">
        <f t="shared" si="128"/>
        <v>5</v>
      </c>
      <c r="Z1075">
        <f t="shared" si="129"/>
        <v>5</v>
      </c>
      <c r="AA1075">
        <f t="shared" si="130"/>
        <v>8</v>
      </c>
      <c r="AB1075">
        <f t="shared" si="131"/>
        <v>15</v>
      </c>
      <c r="AC1075">
        <f t="shared" si="132"/>
        <v>24</v>
      </c>
      <c r="AD1075">
        <f t="shared" si="133"/>
        <v>-23</v>
      </c>
      <c r="AE1075">
        <f t="shared" si="134"/>
        <v>-23</v>
      </c>
      <c r="AF1075">
        <f t="shared" si="135"/>
        <v>-23</v>
      </c>
      <c r="AG1075" t="s">
        <v>3511</v>
      </c>
    </row>
    <row r="1076" spans="1:33" x14ac:dyDescent="0.25">
      <c r="A1076" t="s">
        <v>1153</v>
      </c>
      <c r="B1076" t="s">
        <v>304</v>
      </c>
      <c r="C1076" t="s">
        <v>5</v>
      </c>
      <c r="D1076">
        <v>1971</v>
      </c>
      <c r="E1076" t="s">
        <v>21</v>
      </c>
      <c r="F1076" t="s">
        <v>30</v>
      </c>
      <c r="G1076">
        <v>1</v>
      </c>
      <c r="H1076">
        <v>1</v>
      </c>
      <c r="I1076">
        <v>1</v>
      </c>
      <c r="J1076">
        <v>0</v>
      </c>
      <c r="K1076">
        <v>1994</v>
      </c>
      <c r="L1076">
        <v>23</v>
      </c>
      <c r="M1076">
        <v>0</v>
      </c>
      <c r="N1076">
        <v>0</v>
      </c>
      <c r="O1076">
        <v>0</v>
      </c>
      <c r="Q1076">
        <v>0</v>
      </c>
      <c r="R1076">
        <v>0</v>
      </c>
      <c r="S1076">
        <v>0</v>
      </c>
      <c r="T1076">
        <v>30</v>
      </c>
      <c r="U1076">
        <v>0</v>
      </c>
      <c r="V1076">
        <v>0</v>
      </c>
      <c r="W1076">
        <v>49</v>
      </c>
      <c r="X1076">
        <v>0</v>
      </c>
      <c r="Y1076">
        <f t="shared" si="128"/>
        <v>-23</v>
      </c>
      <c r="Z1076">
        <f t="shared" si="129"/>
        <v>-23</v>
      </c>
      <c r="AA1076">
        <f t="shared" si="130"/>
        <v>-23</v>
      </c>
      <c r="AB1076">
        <f t="shared" si="131"/>
        <v>7</v>
      </c>
      <c r="AC1076">
        <f t="shared" si="132"/>
        <v>-23</v>
      </c>
      <c r="AD1076">
        <f t="shared" si="133"/>
        <v>-23</v>
      </c>
      <c r="AE1076">
        <f t="shared" si="134"/>
        <v>26</v>
      </c>
      <c r="AF1076">
        <f t="shared" si="135"/>
        <v>-23</v>
      </c>
      <c r="AG1076" t="s">
        <v>2964</v>
      </c>
    </row>
    <row r="1077" spans="1:33" x14ac:dyDescent="0.25">
      <c r="A1077" t="s">
        <v>88</v>
      </c>
      <c r="B1077" t="s">
        <v>89</v>
      </c>
      <c r="C1077" t="s">
        <v>25</v>
      </c>
      <c r="D1077">
        <v>1971</v>
      </c>
      <c r="E1077" t="s">
        <v>21</v>
      </c>
      <c r="F1077" t="s">
        <v>90</v>
      </c>
      <c r="G1077">
        <v>1</v>
      </c>
      <c r="H1077">
        <v>1</v>
      </c>
      <c r="I1077">
        <v>1</v>
      </c>
      <c r="J1077">
        <v>0</v>
      </c>
      <c r="K1077">
        <v>1994</v>
      </c>
      <c r="L1077">
        <v>23</v>
      </c>
      <c r="M1077">
        <v>0</v>
      </c>
      <c r="N1077">
        <v>0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46</v>
      </c>
      <c r="W1077">
        <v>0</v>
      </c>
      <c r="X1077">
        <v>46</v>
      </c>
      <c r="Y1077">
        <f t="shared" si="128"/>
        <v>-23</v>
      </c>
      <c r="Z1077">
        <f t="shared" si="129"/>
        <v>-23</v>
      </c>
      <c r="AA1077">
        <f t="shared" si="130"/>
        <v>-23</v>
      </c>
      <c r="AB1077">
        <f t="shared" si="131"/>
        <v>-23</v>
      </c>
      <c r="AC1077">
        <f t="shared" si="132"/>
        <v>-23</v>
      </c>
      <c r="AD1077">
        <f t="shared" si="133"/>
        <v>23</v>
      </c>
      <c r="AE1077">
        <f t="shared" si="134"/>
        <v>-23</v>
      </c>
      <c r="AF1077">
        <f t="shared" si="135"/>
        <v>23</v>
      </c>
      <c r="AG1077" t="s">
        <v>3822</v>
      </c>
    </row>
    <row r="1078" spans="1:33" x14ac:dyDescent="0.25">
      <c r="A1078" t="s">
        <v>2060</v>
      </c>
      <c r="B1078" t="s">
        <v>2061</v>
      </c>
      <c r="C1078" t="s">
        <v>5</v>
      </c>
      <c r="D1078">
        <v>1971</v>
      </c>
      <c r="E1078" t="s">
        <v>21</v>
      </c>
      <c r="F1078" t="s">
        <v>30</v>
      </c>
      <c r="G1078">
        <v>0</v>
      </c>
      <c r="H1078">
        <v>1</v>
      </c>
      <c r="I1078">
        <v>1</v>
      </c>
      <c r="J1078">
        <v>0</v>
      </c>
      <c r="K1078">
        <v>1994</v>
      </c>
      <c r="L1078">
        <v>23</v>
      </c>
      <c r="M1078">
        <v>0</v>
      </c>
      <c r="N1078">
        <v>0</v>
      </c>
      <c r="O1078">
        <v>0</v>
      </c>
      <c r="Q1078">
        <v>0</v>
      </c>
      <c r="R1078">
        <v>27</v>
      </c>
      <c r="S1078">
        <v>30</v>
      </c>
      <c r="T1078">
        <v>34</v>
      </c>
      <c r="U1078">
        <v>35</v>
      </c>
      <c r="V1078">
        <v>49</v>
      </c>
      <c r="W1078">
        <v>0</v>
      </c>
      <c r="X1078">
        <v>49</v>
      </c>
      <c r="Y1078">
        <f t="shared" si="128"/>
        <v>-23</v>
      </c>
      <c r="Z1078">
        <f t="shared" si="129"/>
        <v>4</v>
      </c>
      <c r="AA1078">
        <f t="shared" si="130"/>
        <v>7</v>
      </c>
      <c r="AB1078">
        <f t="shared" si="131"/>
        <v>11</v>
      </c>
      <c r="AC1078">
        <f t="shared" si="132"/>
        <v>12</v>
      </c>
      <c r="AD1078">
        <f t="shared" si="133"/>
        <v>26</v>
      </c>
      <c r="AE1078">
        <f t="shared" si="134"/>
        <v>-23</v>
      </c>
      <c r="AF1078">
        <f t="shared" si="135"/>
        <v>26</v>
      </c>
      <c r="AG1078" t="s">
        <v>3432</v>
      </c>
    </row>
    <row r="1079" spans="1:33" x14ac:dyDescent="0.25">
      <c r="A1079" t="s">
        <v>2327</v>
      </c>
      <c r="B1079" t="s">
        <v>2328</v>
      </c>
      <c r="C1079" t="s">
        <v>5</v>
      </c>
      <c r="D1079">
        <v>1971</v>
      </c>
      <c r="E1079" t="s">
        <v>21</v>
      </c>
      <c r="F1079" t="s">
        <v>22</v>
      </c>
      <c r="G1079">
        <v>1</v>
      </c>
      <c r="H1079">
        <v>1</v>
      </c>
      <c r="I1079">
        <v>1</v>
      </c>
      <c r="J1079">
        <v>0</v>
      </c>
      <c r="K1079">
        <v>1994</v>
      </c>
      <c r="L1079">
        <v>23</v>
      </c>
      <c r="M1079">
        <v>0</v>
      </c>
      <c r="N1079">
        <v>1</v>
      </c>
      <c r="O1079">
        <v>0</v>
      </c>
      <c r="Q1079">
        <v>0</v>
      </c>
      <c r="R1079">
        <v>0</v>
      </c>
      <c r="S1079">
        <v>0</v>
      </c>
      <c r="T1079">
        <v>34</v>
      </c>
      <c r="U1079">
        <v>0</v>
      </c>
      <c r="V1079">
        <v>41</v>
      </c>
      <c r="W1079">
        <v>0</v>
      </c>
      <c r="X1079">
        <v>41</v>
      </c>
      <c r="Y1079">
        <f t="shared" si="128"/>
        <v>-23</v>
      </c>
      <c r="Z1079">
        <f t="shared" si="129"/>
        <v>-23</v>
      </c>
      <c r="AA1079">
        <f t="shared" si="130"/>
        <v>-23</v>
      </c>
      <c r="AB1079">
        <f t="shared" si="131"/>
        <v>11</v>
      </c>
      <c r="AC1079">
        <f t="shared" si="132"/>
        <v>-23</v>
      </c>
      <c r="AD1079">
        <f t="shared" si="133"/>
        <v>18</v>
      </c>
      <c r="AE1079">
        <f t="shared" si="134"/>
        <v>-23</v>
      </c>
      <c r="AF1079">
        <f t="shared" si="135"/>
        <v>18</v>
      </c>
      <c r="AG1079">
        <v>0</v>
      </c>
    </row>
    <row r="1080" spans="1:33" x14ac:dyDescent="0.25">
      <c r="A1080" t="s">
        <v>104</v>
      </c>
      <c r="B1080" t="s">
        <v>105</v>
      </c>
      <c r="C1080" t="s">
        <v>5</v>
      </c>
      <c r="D1080">
        <v>1972</v>
      </c>
      <c r="E1080" t="s">
        <v>21</v>
      </c>
      <c r="F1080" t="s">
        <v>103</v>
      </c>
      <c r="G1080">
        <v>0</v>
      </c>
      <c r="H1080">
        <v>1</v>
      </c>
      <c r="I1080">
        <v>1</v>
      </c>
      <c r="J1080">
        <v>0</v>
      </c>
      <c r="K1080">
        <v>1994</v>
      </c>
      <c r="L1080">
        <v>22</v>
      </c>
      <c r="M1080">
        <v>0</v>
      </c>
      <c r="N1080">
        <v>1</v>
      </c>
      <c r="O1080">
        <v>0</v>
      </c>
      <c r="Q1080">
        <v>0</v>
      </c>
      <c r="R1080">
        <v>0</v>
      </c>
      <c r="S1080">
        <v>26</v>
      </c>
      <c r="T1080">
        <v>28</v>
      </c>
      <c r="U1080">
        <v>0</v>
      </c>
      <c r="V1080">
        <v>39</v>
      </c>
      <c r="W1080">
        <v>0</v>
      </c>
      <c r="X1080">
        <v>39</v>
      </c>
      <c r="Y1080">
        <f t="shared" si="128"/>
        <v>-22</v>
      </c>
      <c r="Z1080">
        <f t="shared" si="129"/>
        <v>-22</v>
      </c>
      <c r="AA1080">
        <f t="shared" si="130"/>
        <v>4</v>
      </c>
      <c r="AB1080">
        <f t="shared" si="131"/>
        <v>6</v>
      </c>
      <c r="AC1080">
        <f t="shared" si="132"/>
        <v>-22</v>
      </c>
      <c r="AD1080">
        <f t="shared" si="133"/>
        <v>17</v>
      </c>
      <c r="AE1080">
        <f t="shared" si="134"/>
        <v>-22</v>
      </c>
      <c r="AF1080">
        <f t="shared" si="135"/>
        <v>17</v>
      </c>
      <c r="AG1080" t="s">
        <v>3226</v>
      </c>
    </row>
    <row r="1081" spans="1:33" x14ac:dyDescent="0.25">
      <c r="A1081" t="s">
        <v>1319</v>
      </c>
      <c r="B1081" t="s">
        <v>1320</v>
      </c>
      <c r="C1081" t="s">
        <v>5</v>
      </c>
      <c r="D1081">
        <v>1972</v>
      </c>
      <c r="E1081" t="s">
        <v>21</v>
      </c>
      <c r="F1081" t="s">
        <v>41</v>
      </c>
      <c r="G1081">
        <v>1</v>
      </c>
      <c r="H1081">
        <v>1</v>
      </c>
      <c r="I1081">
        <v>1</v>
      </c>
      <c r="J1081">
        <v>1</v>
      </c>
      <c r="K1081">
        <v>1994</v>
      </c>
      <c r="L1081">
        <v>22</v>
      </c>
      <c r="M1081">
        <v>1</v>
      </c>
      <c r="N1081">
        <v>1</v>
      </c>
      <c r="O1081">
        <v>0</v>
      </c>
      <c r="Q1081">
        <v>0</v>
      </c>
      <c r="R1081">
        <v>0</v>
      </c>
      <c r="S1081">
        <v>0</v>
      </c>
      <c r="T1081">
        <v>28</v>
      </c>
      <c r="U1081">
        <v>0</v>
      </c>
      <c r="V1081">
        <v>33</v>
      </c>
      <c r="W1081">
        <v>0</v>
      </c>
      <c r="X1081">
        <v>33</v>
      </c>
      <c r="Y1081">
        <f t="shared" si="128"/>
        <v>-22</v>
      </c>
      <c r="Z1081">
        <f t="shared" si="129"/>
        <v>-22</v>
      </c>
      <c r="AA1081">
        <f t="shared" si="130"/>
        <v>-22</v>
      </c>
      <c r="AB1081">
        <f t="shared" si="131"/>
        <v>6</v>
      </c>
      <c r="AC1081">
        <f t="shared" si="132"/>
        <v>-22</v>
      </c>
      <c r="AD1081">
        <f t="shared" si="133"/>
        <v>11</v>
      </c>
      <c r="AE1081">
        <f t="shared" si="134"/>
        <v>-22</v>
      </c>
      <c r="AF1081">
        <f t="shared" si="135"/>
        <v>11</v>
      </c>
      <c r="AG1081" t="s">
        <v>3386</v>
      </c>
    </row>
    <row r="1082" spans="1:33" x14ac:dyDescent="0.25">
      <c r="A1082" t="s">
        <v>2099</v>
      </c>
      <c r="B1082" t="s">
        <v>1181</v>
      </c>
      <c r="C1082" t="s">
        <v>5</v>
      </c>
      <c r="D1082">
        <v>1973</v>
      </c>
      <c r="E1082" t="s">
        <v>21</v>
      </c>
      <c r="F1082" t="s">
        <v>150</v>
      </c>
      <c r="G1082">
        <v>0</v>
      </c>
      <c r="H1082">
        <v>1</v>
      </c>
      <c r="I1082">
        <v>1</v>
      </c>
      <c r="J1082">
        <v>0</v>
      </c>
      <c r="K1082">
        <v>1994</v>
      </c>
      <c r="L1082">
        <v>21</v>
      </c>
      <c r="M1082">
        <v>0</v>
      </c>
      <c r="N1082">
        <v>0</v>
      </c>
      <c r="O1082">
        <v>0</v>
      </c>
      <c r="Q1082">
        <v>21</v>
      </c>
      <c r="R1082">
        <v>27</v>
      </c>
      <c r="S1082">
        <v>0</v>
      </c>
      <c r="T1082">
        <v>30</v>
      </c>
      <c r="U1082">
        <v>0</v>
      </c>
      <c r="V1082">
        <v>0</v>
      </c>
      <c r="W1082">
        <v>47</v>
      </c>
      <c r="X1082">
        <v>0</v>
      </c>
      <c r="Y1082">
        <f t="shared" si="128"/>
        <v>0</v>
      </c>
      <c r="Z1082">
        <f t="shared" si="129"/>
        <v>6</v>
      </c>
      <c r="AA1082">
        <f t="shared" si="130"/>
        <v>-21</v>
      </c>
      <c r="AB1082">
        <f t="shared" si="131"/>
        <v>9</v>
      </c>
      <c r="AC1082">
        <f t="shared" si="132"/>
        <v>-21</v>
      </c>
      <c r="AD1082">
        <f t="shared" si="133"/>
        <v>-21</v>
      </c>
      <c r="AE1082">
        <f t="shared" si="134"/>
        <v>26</v>
      </c>
      <c r="AF1082">
        <f t="shared" si="135"/>
        <v>-21</v>
      </c>
      <c r="AG1082" t="s">
        <v>3093</v>
      </c>
    </row>
    <row r="1083" spans="1:33" x14ac:dyDescent="0.25">
      <c r="A1083" t="s">
        <v>1111</v>
      </c>
      <c r="B1083" t="s">
        <v>1112</v>
      </c>
      <c r="C1083" t="s">
        <v>5</v>
      </c>
      <c r="D1083">
        <v>1973</v>
      </c>
      <c r="E1083" t="s">
        <v>21</v>
      </c>
      <c r="F1083" t="s">
        <v>150</v>
      </c>
      <c r="G1083">
        <v>0</v>
      </c>
      <c r="H1083">
        <v>0</v>
      </c>
      <c r="I1083">
        <v>1</v>
      </c>
      <c r="J1083">
        <v>0</v>
      </c>
      <c r="K1083">
        <v>1994</v>
      </c>
      <c r="L1083">
        <v>21</v>
      </c>
      <c r="M1083">
        <v>0</v>
      </c>
      <c r="N1083">
        <v>1</v>
      </c>
      <c r="O1083">
        <v>0</v>
      </c>
      <c r="Q1083">
        <v>0</v>
      </c>
      <c r="R1083">
        <v>25</v>
      </c>
      <c r="S1083">
        <v>44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f t="shared" si="128"/>
        <v>-21</v>
      </c>
      <c r="Z1083">
        <f t="shared" si="129"/>
        <v>4</v>
      </c>
      <c r="AA1083">
        <f t="shared" si="130"/>
        <v>23</v>
      </c>
      <c r="AB1083">
        <f t="shared" si="131"/>
        <v>-21</v>
      </c>
      <c r="AC1083">
        <f t="shared" si="132"/>
        <v>-21</v>
      </c>
      <c r="AD1083">
        <f t="shared" si="133"/>
        <v>-21</v>
      </c>
      <c r="AE1083">
        <f t="shared" si="134"/>
        <v>-21</v>
      </c>
      <c r="AF1083">
        <f t="shared" si="135"/>
        <v>-21</v>
      </c>
      <c r="AG1083" t="s">
        <v>3723</v>
      </c>
    </row>
    <row r="1084" spans="1:33" x14ac:dyDescent="0.25">
      <c r="A1084" t="s">
        <v>1271</v>
      </c>
      <c r="B1084" t="s">
        <v>1272</v>
      </c>
      <c r="C1084" t="s">
        <v>5</v>
      </c>
      <c r="D1084">
        <v>1973</v>
      </c>
      <c r="E1084" t="s">
        <v>21</v>
      </c>
      <c r="F1084" t="s">
        <v>947</v>
      </c>
      <c r="G1084">
        <v>1</v>
      </c>
      <c r="H1084">
        <v>1</v>
      </c>
      <c r="I1084">
        <v>1</v>
      </c>
      <c r="J1084">
        <v>0</v>
      </c>
      <c r="K1084">
        <v>1994</v>
      </c>
      <c r="L1084">
        <v>21</v>
      </c>
      <c r="M1084">
        <v>0</v>
      </c>
      <c r="N1084">
        <v>1</v>
      </c>
      <c r="O1084">
        <v>0</v>
      </c>
      <c r="Q1084">
        <v>23</v>
      </c>
      <c r="R1084">
        <v>25</v>
      </c>
      <c r="S1084">
        <v>0</v>
      </c>
      <c r="T1084">
        <v>30</v>
      </c>
      <c r="U1084">
        <v>0</v>
      </c>
      <c r="V1084">
        <v>33</v>
      </c>
      <c r="W1084">
        <v>0</v>
      </c>
      <c r="X1084">
        <v>33</v>
      </c>
      <c r="Y1084">
        <f t="shared" si="128"/>
        <v>2</v>
      </c>
      <c r="Z1084">
        <f t="shared" si="129"/>
        <v>4</v>
      </c>
      <c r="AA1084">
        <f t="shared" si="130"/>
        <v>-21</v>
      </c>
      <c r="AB1084">
        <f t="shared" si="131"/>
        <v>9</v>
      </c>
      <c r="AC1084">
        <f t="shared" si="132"/>
        <v>-21</v>
      </c>
      <c r="AD1084">
        <f t="shared" si="133"/>
        <v>12</v>
      </c>
      <c r="AE1084">
        <f t="shared" si="134"/>
        <v>-21</v>
      </c>
      <c r="AF1084">
        <f t="shared" si="135"/>
        <v>12</v>
      </c>
      <c r="AG1084">
        <v>0</v>
      </c>
    </row>
    <row r="1085" spans="1:33" x14ac:dyDescent="0.25">
      <c r="A1085" t="s">
        <v>2397</v>
      </c>
      <c r="B1085" t="s">
        <v>2398</v>
      </c>
      <c r="C1085" t="s">
        <v>5</v>
      </c>
      <c r="D1085">
        <v>1973</v>
      </c>
      <c r="E1085" t="s">
        <v>21</v>
      </c>
      <c r="F1085" t="s">
        <v>22</v>
      </c>
      <c r="G1085">
        <v>1</v>
      </c>
      <c r="H1085">
        <v>1</v>
      </c>
      <c r="I1085">
        <v>1</v>
      </c>
      <c r="J1085">
        <v>0</v>
      </c>
      <c r="K1085">
        <v>1994</v>
      </c>
      <c r="L1085">
        <v>21</v>
      </c>
      <c r="M1085">
        <v>0</v>
      </c>
      <c r="N1085">
        <v>0</v>
      </c>
      <c r="O1085">
        <v>1</v>
      </c>
      <c r="Q1085">
        <v>0</v>
      </c>
      <c r="R1085">
        <v>0</v>
      </c>
      <c r="S1085">
        <v>27</v>
      </c>
      <c r="T1085">
        <v>29</v>
      </c>
      <c r="U1085">
        <v>32</v>
      </c>
      <c r="V1085">
        <v>34</v>
      </c>
      <c r="W1085">
        <v>0</v>
      </c>
      <c r="X1085">
        <v>34</v>
      </c>
      <c r="Y1085">
        <f t="shared" si="128"/>
        <v>-21</v>
      </c>
      <c r="Z1085">
        <f t="shared" si="129"/>
        <v>-21</v>
      </c>
      <c r="AA1085">
        <f t="shared" si="130"/>
        <v>6</v>
      </c>
      <c r="AB1085">
        <f t="shared" si="131"/>
        <v>8</v>
      </c>
      <c r="AC1085">
        <f t="shared" si="132"/>
        <v>11</v>
      </c>
      <c r="AD1085">
        <f t="shared" si="133"/>
        <v>13</v>
      </c>
      <c r="AE1085">
        <f t="shared" si="134"/>
        <v>-21</v>
      </c>
      <c r="AF1085">
        <f t="shared" si="135"/>
        <v>13</v>
      </c>
      <c r="AG1085">
        <v>0</v>
      </c>
    </row>
    <row r="1086" spans="1:33" x14ac:dyDescent="0.25">
      <c r="A1086" t="s">
        <v>2609</v>
      </c>
      <c r="B1086" t="s">
        <v>2610</v>
      </c>
      <c r="C1086" t="s">
        <v>5</v>
      </c>
      <c r="D1086">
        <v>1971</v>
      </c>
      <c r="E1086" t="s">
        <v>450</v>
      </c>
      <c r="F1086" t="s">
        <v>451</v>
      </c>
      <c r="G1086">
        <v>0</v>
      </c>
      <c r="H1086">
        <v>1</v>
      </c>
      <c r="I1086">
        <v>1</v>
      </c>
      <c r="J1086">
        <v>1</v>
      </c>
      <c r="K1086">
        <v>1994</v>
      </c>
      <c r="L1086">
        <v>23</v>
      </c>
      <c r="M1086">
        <v>0</v>
      </c>
      <c r="N1086">
        <v>0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38</v>
      </c>
      <c r="V1086">
        <v>44</v>
      </c>
      <c r="W1086">
        <v>0</v>
      </c>
      <c r="X1086">
        <v>44</v>
      </c>
      <c r="Y1086">
        <f t="shared" si="128"/>
        <v>-23</v>
      </c>
      <c r="Z1086">
        <f t="shared" si="129"/>
        <v>-23</v>
      </c>
      <c r="AA1086">
        <f t="shared" si="130"/>
        <v>-23</v>
      </c>
      <c r="AB1086">
        <f t="shared" si="131"/>
        <v>-23</v>
      </c>
      <c r="AC1086">
        <f t="shared" si="132"/>
        <v>15</v>
      </c>
      <c r="AD1086">
        <f t="shared" si="133"/>
        <v>21</v>
      </c>
      <c r="AE1086">
        <f t="shared" si="134"/>
        <v>-23</v>
      </c>
      <c r="AF1086">
        <f t="shared" si="135"/>
        <v>21</v>
      </c>
      <c r="AG1086" t="s">
        <v>3827</v>
      </c>
    </row>
    <row r="1087" spans="1:33" x14ac:dyDescent="0.25">
      <c r="A1087" t="s">
        <v>933</v>
      </c>
      <c r="B1087" t="s">
        <v>934</v>
      </c>
      <c r="C1087" t="s">
        <v>5</v>
      </c>
      <c r="D1087">
        <v>1972</v>
      </c>
      <c r="E1087" t="s">
        <v>935</v>
      </c>
      <c r="G1087">
        <v>0</v>
      </c>
      <c r="H1087">
        <v>1</v>
      </c>
      <c r="I1087">
        <v>1</v>
      </c>
      <c r="J1087">
        <v>1</v>
      </c>
      <c r="K1087">
        <v>1994</v>
      </c>
      <c r="L1087">
        <v>22</v>
      </c>
      <c r="M1087">
        <v>0</v>
      </c>
      <c r="N1087">
        <v>0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45</v>
      </c>
      <c r="W1087">
        <v>0</v>
      </c>
      <c r="X1087">
        <v>45</v>
      </c>
      <c r="Y1087">
        <f t="shared" si="128"/>
        <v>-22</v>
      </c>
      <c r="Z1087">
        <f t="shared" si="129"/>
        <v>-22</v>
      </c>
      <c r="AA1087">
        <f t="shared" si="130"/>
        <v>-22</v>
      </c>
      <c r="AB1087">
        <f t="shared" si="131"/>
        <v>-22</v>
      </c>
      <c r="AC1087">
        <f t="shared" si="132"/>
        <v>-22</v>
      </c>
      <c r="AD1087">
        <f t="shared" si="133"/>
        <v>23</v>
      </c>
      <c r="AE1087">
        <f t="shared" si="134"/>
        <v>-22</v>
      </c>
      <c r="AF1087">
        <f t="shared" si="135"/>
        <v>23</v>
      </c>
      <c r="AG1087">
        <v>0</v>
      </c>
    </row>
    <row r="1088" spans="1:33" x14ac:dyDescent="0.25">
      <c r="A1088" t="s">
        <v>1768</v>
      </c>
      <c r="B1088" t="s">
        <v>1769</v>
      </c>
      <c r="C1088" t="s">
        <v>5</v>
      </c>
      <c r="D1088">
        <v>1972</v>
      </c>
      <c r="E1088" t="s">
        <v>26</v>
      </c>
      <c r="F1088" t="s">
        <v>10</v>
      </c>
      <c r="G1088">
        <v>0</v>
      </c>
      <c r="H1088">
        <v>1</v>
      </c>
      <c r="I1088">
        <v>1</v>
      </c>
      <c r="J1088">
        <v>0</v>
      </c>
      <c r="K1088">
        <v>1994</v>
      </c>
      <c r="L1088">
        <v>22</v>
      </c>
      <c r="M1088">
        <v>0</v>
      </c>
      <c r="N1088">
        <v>0</v>
      </c>
      <c r="O1088">
        <v>0</v>
      </c>
      <c r="Q1088">
        <v>0</v>
      </c>
      <c r="R1088">
        <v>29</v>
      </c>
      <c r="S1088">
        <v>0</v>
      </c>
      <c r="T1088">
        <v>34</v>
      </c>
      <c r="U1088">
        <v>47</v>
      </c>
      <c r="V1088">
        <v>48</v>
      </c>
      <c r="W1088">
        <v>0</v>
      </c>
      <c r="X1088">
        <v>48</v>
      </c>
      <c r="Y1088">
        <f t="shared" si="128"/>
        <v>-22</v>
      </c>
      <c r="Z1088">
        <f t="shared" si="129"/>
        <v>7</v>
      </c>
      <c r="AA1088">
        <f t="shared" si="130"/>
        <v>-22</v>
      </c>
      <c r="AB1088">
        <f t="shared" si="131"/>
        <v>12</v>
      </c>
      <c r="AC1088">
        <f t="shared" si="132"/>
        <v>25</v>
      </c>
      <c r="AD1088">
        <f t="shared" si="133"/>
        <v>26</v>
      </c>
      <c r="AE1088">
        <f t="shared" si="134"/>
        <v>-22</v>
      </c>
      <c r="AF1088">
        <f t="shared" si="135"/>
        <v>26</v>
      </c>
      <c r="AG1088" t="s">
        <v>3743</v>
      </c>
    </row>
    <row r="1089" spans="1:33" x14ac:dyDescent="0.25">
      <c r="A1089" t="s">
        <v>1953</v>
      </c>
      <c r="B1089" t="s">
        <v>1954</v>
      </c>
      <c r="C1089" t="s">
        <v>5</v>
      </c>
      <c r="D1089">
        <v>1972</v>
      </c>
      <c r="E1089" t="s">
        <v>200</v>
      </c>
      <c r="F1089" t="s">
        <v>98</v>
      </c>
      <c r="G1089">
        <v>0</v>
      </c>
      <c r="H1089">
        <v>1</v>
      </c>
      <c r="I1089">
        <v>1</v>
      </c>
      <c r="J1089">
        <v>0</v>
      </c>
      <c r="K1089">
        <v>1994</v>
      </c>
      <c r="L1089">
        <v>22</v>
      </c>
      <c r="M1089">
        <v>0</v>
      </c>
      <c r="N1089">
        <v>0</v>
      </c>
      <c r="O1089">
        <v>1</v>
      </c>
      <c r="Q1089">
        <v>0</v>
      </c>
      <c r="R1089">
        <v>0</v>
      </c>
      <c r="S1089">
        <v>26</v>
      </c>
      <c r="T1089">
        <v>43</v>
      </c>
      <c r="U1089">
        <v>0</v>
      </c>
      <c r="V1089">
        <v>0</v>
      </c>
      <c r="W1089">
        <v>0</v>
      </c>
      <c r="X1089">
        <v>0</v>
      </c>
      <c r="Y1089">
        <f t="shared" si="128"/>
        <v>-22</v>
      </c>
      <c r="Z1089">
        <f t="shared" si="129"/>
        <v>-22</v>
      </c>
      <c r="AA1089">
        <f t="shared" si="130"/>
        <v>4</v>
      </c>
      <c r="AB1089">
        <f t="shared" si="131"/>
        <v>21</v>
      </c>
      <c r="AC1089">
        <f t="shared" si="132"/>
        <v>-22</v>
      </c>
      <c r="AD1089">
        <f t="shared" si="133"/>
        <v>-22</v>
      </c>
      <c r="AE1089">
        <f t="shared" si="134"/>
        <v>-22</v>
      </c>
      <c r="AF1089">
        <f t="shared" si="135"/>
        <v>-22</v>
      </c>
      <c r="AG1089">
        <v>0</v>
      </c>
    </row>
    <row r="1090" spans="1:33" x14ac:dyDescent="0.25">
      <c r="A1090" t="s">
        <v>577</v>
      </c>
      <c r="B1090" t="s">
        <v>578</v>
      </c>
      <c r="C1090" t="s">
        <v>5</v>
      </c>
      <c r="D1090">
        <v>1971</v>
      </c>
      <c r="G1090">
        <v>0</v>
      </c>
      <c r="H1090">
        <v>1</v>
      </c>
      <c r="I1090">
        <v>1</v>
      </c>
      <c r="J1090">
        <v>0</v>
      </c>
      <c r="K1090">
        <v>1994</v>
      </c>
      <c r="L1090">
        <v>23</v>
      </c>
      <c r="M1090">
        <v>0</v>
      </c>
      <c r="N1090">
        <v>0</v>
      </c>
      <c r="O1090">
        <v>0</v>
      </c>
      <c r="Q1090">
        <v>27</v>
      </c>
      <c r="R1090">
        <v>0</v>
      </c>
      <c r="S1090">
        <v>30</v>
      </c>
      <c r="T1090">
        <v>0</v>
      </c>
      <c r="U1090">
        <v>38</v>
      </c>
      <c r="V1090">
        <v>47</v>
      </c>
      <c r="W1090">
        <v>0</v>
      </c>
      <c r="X1090">
        <v>47</v>
      </c>
      <c r="Y1090">
        <f t="shared" si="128"/>
        <v>4</v>
      </c>
      <c r="Z1090">
        <f t="shared" si="129"/>
        <v>-23</v>
      </c>
      <c r="AA1090">
        <f t="shared" si="130"/>
        <v>7</v>
      </c>
      <c r="AB1090">
        <f t="shared" si="131"/>
        <v>-23</v>
      </c>
      <c r="AC1090">
        <f t="shared" si="132"/>
        <v>15</v>
      </c>
      <c r="AD1090">
        <f t="shared" si="133"/>
        <v>24</v>
      </c>
      <c r="AE1090">
        <f t="shared" si="134"/>
        <v>-23</v>
      </c>
      <c r="AF1090">
        <f t="shared" si="135"/>
        <v>24</v>
      </c>
      <c r="AG1090">
        <v>0</v>
      </c>
    </row>
    <row r="1091" spans="1:33" x14ac:dyDescent="0.25">
      <c r="A1091" t="s">
        <v>215</v>
      </c>
      <c r="B1091" t="s">
        <v>216</v>
      </c>
      <c r="C1091" t="s">
        <v>5</v>
      </c>
      <c r="D1091">
        <v>1971</v>
      </c>
      <c r="F1091" t="s">
        <v>217</v>
      </c>
      <c r="G1091">
        <v>1</v>
      </c>
      <c r="H1091">
        <v>1</v>
      </c>
      <c r="I1091">
        <v>1</v>
      </c>
      <c r="J1091">
        <v>0</v>
      </c>
      <c r="K1091">
        <v>1994</v>
      </c>
      <c r="L1091">
        <v>23</v>
      </c>
      <c r="M1091">
        <v>0</v>
      </c>
      <c r="N1091">
        <v>0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44</v>
      </c>
      <c r="W1091">
        <v>49</v>
      </c>
      <c r="X1091">
        <v>44</v>
      </c>
      <c r="Y1091">
        <f t="shared" ref="Y1091:Y1154" si="136">Q1091-L1091</f>
        <v>-23</v>
      </c>
      <c r="Z1091">
        <f t="shared" ref="Z1091:Z1154" si="137">R1091-L1091</f>
        <v>-23</v>
      </c>
      <c r="AA1091">
        <f t="shared" ref="AA1091:AA1154" si="138">S1091-L1091</f>
        <v>-23</v>
      </c>
      <c r="AB1091">
        <f t="shared" ref="AB1091:AB1154" si="139">T1091-L1091</f>
        <v>-23</v>
      </c>
      <c r="AC1091">
        <f t="shared" ref="AC1091:AC1154" si="140">U1091-L1091</f>
        <v>-23</v>
      </c>
      <c r="AD1091">
        <f t="shared" ref="AD1091:AD1154" si="141">V1091-L1091</f>
        <v>21</v>
      </c>
      <c r="AE1091">
        <f t="shared" ref="AE1091:AE1154" si="142">W1091-L1091</f>
        <v>26</v>
      </c>
      <c r="AF1091">
        <f t="shared" ref="AF1091:AF1154" si="143">X1091-L1091</f>
        <v>21</v>
      </c>
      <c r="AG1091" t="s">
        <v>4053</v>
      </c>
    </row>
    <row r="1092" spans="1:33" x14ac:dyDescent="0.25">
      <c r="A1092" t="s">
        <v>2296</v>
      </c>
      <c r="B1092" t="s">
        <v>2297</v>
      </c>
      <c r="C1092" t="s">
        <v>5</v>
      </c>
      <c r="D1092">
        <v>1967</v>
      </c>
      <c r="E1092" t="s">
        <v>21</v>
      </c>
      <c r="F1092" t="s">
        <v>33</v>
      </c>
      <c r="G1092">
        <v>1</v>
      </c>
      <c r="H1092">
        <v>1</v>
      </c>
      <c r="I1092">
        <v>1</v>
      </c>
      <c r="J1092">
        <v>0</v>
      </c>
      <c r="K1092">
        <v>1995</v>
      </c>
      <c r="L1092">
        <v>28</v>
      </c>
      <c r="M1092">
        <v>0</v>
      </c>
      <c r="N1092">
        <v>1</v>
      </c>
      <c r="O1092">
        <v>0</v>
      </c>
      <c r="Q1092">
        <v>0</v>
      </c>
      <c r="R1092">
        <v>0</v>
      </c>
      <c r="S1092">
        <v>0</v>
      </c>
      <c r="T1092">
        <v>31</v>
      </c>
      <c r="U1092">
        <v>35</v>
      </c>
      <c r="V1092">
        <v>39</v>
      </c>
      <c r="W1092">
        <v>45</v>
      </c>
      <c r="X1092">
        <v>39</v>
      </c>
      <c r="Y1092">
        <f t="shared" si="136"/>
        <v>-28</v>
      </c>
      <c r="Z1092">
        <f t="shared" si="137"/>
        <v>-28</v>
      </c>
      <c r="AA1092">
        <f t="shared" si="138"/>
        <v>-28</v>
      </c>
      <c r="AB1092">
        <f t="shared" si="139"/>
        <v>3</v>
      </c>
      <c r="AC1092">
        <f t="shared" si="140"/>
        <v>7</v>
      </c>
      <c r="AD1092">
        <f t="shared" si="141"/>
        <v>11</v>
      </c>
      <c r="AE1092">
        <f t="shared" si="142"/>
        <v>17</v>
      </c>
      <c r="AF1092">
        <f t="shared" si="143"/>
        <v>11</v>
      </c>
      <c r="AG1092" t="s">
        <v>3005</v>
      </c>
    </row>
    <row r="1093" spans="1:33" x14ac:dyDescent="0.25">
      <c r="A1093" t="s">
        <v>131</v>
      </c>
      <c r="B1093" t="s">
        <v>132</v>
      </c>
      <c r="C1093" t="s">
        <v>5</v>
      </c>
      <c r="D1093">
        <v>1969</v>
      </c>
      <c r="E1093" t="s">
        <v>21</v>
      </c>
      <c r="F1093" t="s">
        <v>22</v>
      </c>
      <c r="G1093">
        <v>0</v>
      </c>
      <c r="H1093">
        <v>1</v>
      </c>
      <c r="I1093">
        <v>1</v>
      </c>
      <c r="J1093">
        <v>0</v>
      </c>
      <c r="K1093">
        <v>1995</v>
      </c>
      <c r="L1093">
        <v>26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38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36"/>
        <v>-26</v>
      </c>
      <c r="Z1093">
        <f t="shared" si="137"/>
        <v>-26</v>
      </c>
      <c r="AA1093">
        <f t="shared" si="138"/>
        <v>12</v>
      </c>
      <c r="AB1093">
        <f t="shared" si="139"/>
        <v>-26</v>
      </c>
      <c r="AC1093">
        <f t="shared" si="140"/>
        <v>-26</v>
      </c>
      <c r="AD1093">
        <f t="shared" si="141"/>
        <v>-26</v>
      </c>
      <c r="AE1093">
        <f t="shared" si="142"/>
        <v>-26</v>
      </c>
      <c r="AF1093">
        <f t="shared" si="143"/>
        <v>-26</v>
      </c>
      <c r="AG1093">
        <v>0</v>
      </c>
    </row>
    <row r="1094" spans="1:33" x14ac:dyDescent="0.25">
      <c r="A1094" t="s">
        <v>346</v>
      </c>
      <c r="B1094" t="s">
        <v>347</v>
      </c>
      <c r="C1094" t="s">
        <v>5</v>
      </c>
      <c r="D1094">
        <v>1970</v>
      </c>
      <c r="E1094" t="s">
        <v>21</v>
      </c>
      <c r="F1094" t="s">
        <v>90</v>
      </c>
      <c r="G1094">
        <v>0</v>
      </c>
      <c r="H1094">
        <v>1</v>
      </c>
      <c r="I1094">
        <v>1</v>
      </c>
      <c r="J1094">
        <v>0</v>
      </c>
      <c r="K1094">
        <v>1995</v>
      </c>
      <c r="L1094">
        <v>25</v>
      </c>
      <c r="M1094">
        <v>0</v>
      </c>
      <c r="N1094">
        <v>0</v>
      </c>
      <c r="O1094">
        <v>0</v>
      </c>
      <c r="Q1094">
        <v>0</v>
      </c>
      <c r="R1094">
        <v>0</v>
      </c>
      <c r="S1094">
        <v>0</v>
      </c>
      <c r="T1094">
        <v>0</v>
      </c>
      <c r="U1094">
        <v>33</v>
      </c>
      <c r="V1094">
        <v>47</v>
      </c>
      <c r="W1094">
        <v>0</v>
      </c>
      <c r="X1094">
        <v>47</v>
      </c>
      <c r="Y1094">
        <f t="shared" si="136"/>
        <v>-25</v>
      </c>
      <c r="Z1094">
        <f t="shared" si="137"/>
        <v>-25</v>
      </c>
      <c r="AA1094">
        <f t="shared" si="138"/>
        <v>-25</v>
      </c>
      <c r="AB1094">
        <f t="shared" si="139"/>
        <v>-25</v>
      </c>
      <c r="AC1094">
        <f t="shared" si="140"/>
        <v>8</v>
      </c>
      <c r="AD1094">
        <f t="shared" si="141"/>
        <v>22</v>
      </c>
      <c r="AE1094">
        <f t="shared" si="142"/>
        <v>-25</v>
      </c>
      <c r="AF1094">
        <f t="shared" si="143"/>
        <v>22</v>
      </c>
      <c r="AG1094" t="s">
        <v>3838</v>
      </c>
    </row>
    <row r="1095" spans="1:33" x14ac:dyDescent="0.25">
      <c r="A1095" t="s">
        <v>2214</v>
      </c>
      <c r="B1095" t="s">
        <v>2215</v>
      </c>
      <c r="C1095" t="s">
        <v>5</v>
      </c>
      <c r="D1095">
        <v>1970</v>
      </c>
      <c r="E1095" t="s">
        <v>21</v>
      </c>
      <c r="F1095" t="s">
        <v>285</v>
      </c>
      <c r="G1095">
        <v>0</v>
      </c>
      <c r="H1095">
        <v>1</v>
      </c>
      <c r="I1095">
        <v>1</v>
      </c>
      <c r="J1095">
        <v>1</v>
      </c>
      <c r="K1095">
        <v>1995</v>
      </c>
      <c r="L1095">
        <v>25</v>
      </c>
      <c r="M1095">
        <v>0</v>
      </c>
      <c r="N1095">
        <v>0</v>
      </c>
      <c r="O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36"/>
        <v>-25</v>
      </c>
      <c r="Z1095">
        <f t="shared" si="137"/>
        <v>-25</v>
      </c>
      <c r="AA1095">
        <f t="shared" si="138"/>
        <v>-25</v>
      </c>
      <c r="AB1095">
        <f t="shared" si="139"/>
        <v>-25</v>
      </c>
      <c r="AC1095">
        <f t="shared" si="140"/>
        <v>-25</v>
      </c>
      <c r="AD1095">
        <f t="shared" si="141"/>
        <v>-25</v>
      </c>
      <c r="AE1095">
        <f t="shared" si="142"/>
        <v>-25</v>
      </c>
      <c r="AF1095">
        <f t="shared" si="143"/>
        <v>-25</v>
      </c>
      <c r="AG1095">
        <v>0</v>
      </c>
    </row>
    <row r="1096" spans="1:33" x14ac:dyDescent="0.25">
      <c r="A1096" t="s">
        <v>619</v>
      </c>
      <c r="B1096" t="s">
        <v>620</v>
      </c>
      <c r="C1096" t="s">
        <v>5</v>
      </c>
      <c r="D1096">
        <v>1970</v>
      </c>
      <c r="E1096" t="s">
        <v>21</v>
      </c>
      <c r="F1096" t="s">
        <v>41</v>
      </c>
      <c r="G1096">
        <v>0</v>
      </c>
      <c r="H1096">
        <v>1</v>
      </c>
      <c r="I1096">
        <v>1</v>
      </c>
      <c r="J1096">
        <v>0</v>
      </c>
      <c r="K1096">
        <v>1995</v>
      </c>
      <c r="L1096">
        <v>25</v>
      </c>
      <c r="M1096">
        <v>1</v>
      </c>
      <c r="N1096">
        <v>1</v>
      </c>
      <c r="O1096">
        <v>0</v>
      </c>
      <c r="Q1096">
        <v>0</v>
      </c>
      <c r="R1096">
        <v>25</v>
      </c>
      <c r="S1096">
        <v>0</v>
      </c>
      <c r="T1096">
        <v>33</v>
      </c>
      <c r="U1096">
        <v>41</v>
      </c>
      <c r="V1096">
        <v>49</v>
      </c>
      <c r="W1096">
        <v>0</v>
      </c>
      <c r="X1096">
        <v>49</v>
      </c>
      <c r="Y1096">
        <f t="shared" si="136"/>
        <v>-25</v>
      </c>
      <c r="Z1096">
        <f t="shared" si="137"/>
        <v>0</v>
      </c>
      <c r="AA1096">
        <f t="shared" si="138"/>
        <v>-25</v>
      </c>
      <c r="AB1096">
        <f t="shared" si="139"/>
        <v>8</v>
      </c>
      <c r="AC1096">
        <f t="shared" si="140"/>
        <v>16</v>
      </c>
      <c r="AD1096">
        <f t="shared" si="141"/>
        <v>24</v>
      </c>
      <c r="AE1096">
        <f t="shared" si="142"/>
        <v>-25</v>
      </c>
      <c r="AF1096">
        <f t="shared" si="143"/>
        <v>24</v>
      </c>
      <c r="AG1096" t="s">
        <v>3196</v>
      </c>
    </row>
    <row r="1097" spans="1:33" x14ac:dyDescent="0.25">
      <c r="A1097" t="s">
        <v>283</v>
      </c>
      <c r="B1097" t="s">
        <v>284</v>
      </c>
      <c r="C1097" t="s">
        <v>5</v>
      </c>
      <c r="D1097">
        <v>1971</v>
      </c>
      <c r="E1097" t="s">
        <v>21</v>
      </c>
      <c r="F1097" t="s">
        <v>285</v>
      </c>
      <c r="G1097">
        <v>1</v>
      </c>
      <c r="H1097">
        <v>1</v>
      </c>
      <c r="I1097">
        <v>1</v>
      </c>
      <c r="J1097">
        <v>0</v>
      </c>
      <c r="K1097">
        <v>1995</v>
      </c>
      <c r="L1097">
        <v>24</v>
      </c>
      <c r="M1097">
        <v>0</v>
      </c>
      <c r="N1097">
        <v>0</v>
      </c>
      <c r="O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49</v>
      </c>
      <c r="W1097">
        <v>0</v>
      </c>
      <c r="X1097">
        <v>49</v>
      </c>
      <c r="Y1097">
        <f t="shared" si="136"/>
        <v>-24</v>
      </c>
      <c r="Z1097">
        <f t="shared" si="137"/>
        <v>-24</v>
      </c>
      <c r="AA1097">
        <f t="shared" si="138"/>
        <v>-24</v>
      </c>
      <c r="AB1097">
        <f t="shared" si="139"/>
        <v>-24</v>
      </c>
      <c r="AC1097">
        <f t="shared" si="140"/>
        <v>-24</v>
      </c>
      <c r="AD1097">
        <f t="shared" si="141"/>
        <v>25</v>
      </c>
      <c r="AE1097">
        <f t="shared" si="142"/>
        <v>-24</v>
      </c>
      <c r="AF1097">
        <f t="shared" si="143"/>
        <v>25</v>
      </c>
      <c r="AG1097" t="s">
        <v>3426</v>
      </c>
    </row>
    <row r="1098" spans="1:33" x14ac:dyDescent="0.25">
      <c r="A1098" t="s">
        <v>579</v>
      </c>
      <c r="B1098" t="s">
        <v>580</v>
      </c>
      <c r="C1098" t="s">
        <v>5</v>
      </c>
      <c r="D1098">
        <v>1971</v>
      </c>
      <c r="E1098" t="s">
        <v>21</v>
      </c>
      <c r="F1098" t="s">
        <v>103</v>
      </c>
      <c r="G1098">
        <v>0</v>
      </c>
      <c r="H1098">
        <v>0</v>
      </c>
      <c r="I1098">
        <v>1</v>
      </c>
      <c r="J1098">
        <v>0</v>
      </c>
      <c r="K1098">
        <v>1995</v>
      </c>
      <c r="L1098">
        <v>24</v>
      </c>
      <c r="M1098">
        <v>1</v>
      </c>
      <c r="N1098">
        <v>0</v>
      </c>
      <c r="O1098">
        <v>1</v>
      </c>
      <c r="Q1098">
        <v>25</v>
      </c>
      <c r="R1098">
        <v>28</v>
      </c>
      <c r="S1098">
        <v>31</v>
      </c>
      <c r="T1098">
        <v>35</v>
      </c>
      <c r="U1098">
        <v>42</v>
      </c>
      <c r="V1098">
        <v>43</v>
      </c>
      <c r="W1098">
        <v>0</v>
      </c>
      <c r="X1098">
        <v>43</v>
      </c>
      <c r="Y1098">
        <f t="shared" si="136"/>
        <v>1</v>
      </c>
      <c r="Z1098">
        <f t="shared" si="137"/>
        <v>4</v>
      </c>
      <c r="AA1098">
        <f t="shared" si="138"/>
        <v>7</v>
      </c>
      <c r="AB1098">
        <f t="shared" si="139"/>
        <v>11</v>
      </c>
      <c r="AC1098">
        <f t="shared" si="140"/>
        <v>18</v>
      </c>
      <c r="AD1098">
        <f t="shared" si="141"/>
        <v>19</v>
      </c>
      <c r="AE1098">
        <f t="shared" si="142"/>
        <v>-24</v>
      </c>
      <c r="AF1098">
        <f t="shared" si="143"/>
        <v>19</v>
      </c>
      <c r="AG1098" t="s">
        <v>3519</v>
      </c>
    </row>
    <row r="1099" spans="1:33" x14ac:dyDescent="0.25">
      <c r="A1099" t="s">
        <v>2504</v>
      </c>
      <c r="B1099" t="s">
        <v>2505</v>
      </c>
      <c r="C1099" t="s">
        <v>5</v>
      </c>
      <c r="D1099">
        <v>1972</v>
      </c>
      <c r="E1099" t="s">
        <v>21</v>
      </c>
      <c r="F1099" t="s">
        <v>33</v>
      </c>
      <c r="G1099">
        <v>1</v>
      </c>
      <c r="H1099">
        <v>1</v>
      </c>
      <c r="I1099">
        <v>1</v>
      </c>
      <c r="J1099">
        <v>0</v>
      </c>
      <c r="K1099">
        <v>1995</v>
      </c>
      <c r="L1099">
        <v>23</v>
      </c>
      <c r="M1099">
        <v>0</v>
      </c>
      <c r="N1099">
        <v>0</v>
      </c>
      <c r="O1099">
        <v>0</v>
      </c>
      <c r="Q1099">
        <v>0</v>
      </c>
      <c r="R1099">
        <v>0</v>
      </c>
      <c r="S1099">
        <v>0</v>
      </c>
      <c r="T1099">
        <v>33</v>
      </c>
      <c r="U1099">
        <v>37</v>
      </c>
      <c r="V1099">
        <v>46</v>
      </c>
      <c r="W1099">
        <v>0</v>
      </c>
      <c r="X1099">
        <v>46</v>
      </c>
      <c r="Y1099">
        <f t="shared" si="136"/>
        <v>-23</v>
      </c>
      <c r="Z1099">
        <f t="shared" si="137"/>
        <v>-23</v>
      </c>
      <c r="AA1099">
        <f t="shared" si="138"/>
        <v>-23</v>
      </c>
      <c r="AB1099">
        <f t="shared" si="139"/>
        <v>10</v>
      </c>
      <c r="AC1099">
        <f t="shared" si="140"/>
        <v>14</v>
      </c>
      <c r="AD1099">
        <f t="shared" si="141"/>
        <v>23</v>
      </c>
      <c r="AE1099">
        <f t="shared" si="142"/>
        <v>-23</v>
      </c>
      <c r="AF1099">
        <f t="shared" si="143"/>
        <v>23</v>
      </c>
      <c r="AG1099" t="s">
        <v>3597</v>
      </c>
    </row>
    <row r="1100" spans="1:33" x14ac:dyDescent="0.25">
      <c r="A1100" t="s">
        <v>1240</v>
      </c>
      <c r="B1100" t="s">
        <v>1241</v>
      </c>
      <c r="C1100" t="s">
        <v>5</v>
      </c>
      <c r="D1100">
        <v>1972</v>
      </c>
      <c r="E1100" t="s">
        <v>21</v>
      </c>
      <c r="F1100" t="s">
        <v>137</v>
      </c>
      <c r="G1100">
        <v>0</v>
      </c>
      <c r="H1100">
        <v>1</v>
      </c>
      <c r="I1100">
        <v>1</v>
      </c>
      <c r="J1100">
        <v>1</v>
      </c>
      <c r="K1100">
        <v>1995</v>
      </c>
      <c r="L1100">
        <v>23</v>
      </c>
      <c r="M1100">
        <v>0</v>
      </c>
      <c r="N1100">
        <v>0</v>
      </c>
      <c r="O1100">
        <v>0</v>
      </c>
      <c r="Q1100">
        <v>24</v>
      </c>
      <c r="R1100">
        <v>28</v>
      </c>
      <c r="S1100">
        <v>30</v>
      </c>
      <c r="T1100">
        <v>33</v>
      </c>
      <c r="U1100">
        <v>37</v>
      </c>
      <c r="V1100">
        <v>41</v>
      </c>
      <c r="W1100">
        <v>0</v>
      </c>
      <c r="X1100">
        <v>41</v>
      </c>
      <c r="Y1100">
        <f t="shared" si="136"/>
        <v>1</v>
      </c>
      <c r="Z1100">
        <f t="shared" si="137"/>
        <v>5</v>
      </c>
      <c r="AA1100">
        <f t="shared" si="138"/>
        <v>7</v>
      </c>
      <c r="AB1100">
        <f t="shared" si="139"/>
        <v>10</v>
      </c>
      <c r="AC1100">
        <f t="shared" si="140"/>
        <v>14</v>
      </c>
      <c r="AD1100">
        <f t="shared" si="141"/>
        <v>18</v>
      </c>
      <c r="AE1100">
        <f t="shared" si="142"/>
        <v>-23</v>
      </c>
      <c r="AF1100">
        <f t="shared" si="143"/>
        <v>18</v>
      </c>
      <c r="AG1100" t="s">
        <v>3455</v>
      </c>
    </row>
    <row r="1101" spans="1:33" x14ac:dyDescent="0.25">
      <c r="A1101" t="s">
        <v>808</v>
      </c>
      <c r="B1101" t="s">
        <v>809</v>
      </c>
      <c r="C1101" t="s">
        <v>5</v>
      </c>
      <c r="D1101">
        <v>1972</v>
      </c>
      <c r="E1101" t="s">
        <v>21</v>
      </c>
      <c r="F1101" t="s">
        <v>98</v>
      </c>
      <c r="G1101">
        <v>0</v>
      </c>
      <c r="H1101">
        <v>1</v>
      </c>
      <c r="I1101">
        <v>1</v>
      </c>
      <c r="J1101">
        <v>0</v>
      </c>
      <c r="K1101">
        <v>1995</v>
      </c>
      <c r="L1101">
        <v>23</v>
      </c>
      <c r="M1101">
        <v>1</v>
      </c>
      <c r="N1101">
        <v>0</v>
      </c>
      <c r="O1101">
        <v>0</v>
      </c>
      <c r="Q1101">
        <v>0</v>
      </c>
      <c r="R1101">
        <v>0</v>
      </c>
      <c r="S1101">
        <v>0</v>
      </c>
      <c r="T1101">
        <v>26</v>
      </c>
      <c r="U1101">
        <v>0</v>
      </c>
      <c r="V1101">
        <v>41</v>
      </c>
      <c r="W1101">
        <v>0</v>
      </c>
      <c r="X1101">
        <v>41</v>
      </c>
      <c r="Y1101">
        <f t="shared" si="136"/>
        <v>-23</v>
      </c>
      <c r="Z1101">
        <f t="shared" si="137"/>
        <v>-23</v>
      </c>
      <c r="AA1101">
        <f t="shared" si="138"/>
        <v>-23</v>
      </c>
      <c r="AB1101">
        <f t="shared" si="139"/>
        <v>3</v>
      </c>
      <c r="AC1101">
        <f t="shared" si="140"/>
        <v>-23</v>
      </c>
      <c r="AD1101">
        <f t="shared" si="141"/>
        <v>18</v>
      </c>
      <c r="AE1101">
        <f t="shared" si="142"/>
        <v>-23</v>
      </c>
      <c r="AF1101">
        <f t="shared" si="143"/>
        <v>18</v>
      </c>
      <c r="AG1101">
        <v>0</v>
      </c>
    </row>
    <row r="1102" spans="1:33" x14ac:dyDescent="0.25">
      <c r="A1102" t="s">
        <v>358</v>
      </c>
      <c r="B1102" t="s">
        <v>359</v>
      </c>
      <c r="C1102" t="s">
        <v>5</v>
      </c>
      <c r="D1102">
        <v>1972</v>
      </c>
      <c r="E1102" t="s">
        <v>21</v>
      </c>
      <c r="F1102" t="s">
        <v>90</v>
      </c>
      <c r="G1102">
        <v>1</v>
      </c>
      <c r="H1102">
        <v>1</v>
      </c>
      <c r="I1102">
        <v>1</v>
      </c>
      <c r="J1102">
        <v>1</v>
      </c>
      <c r="K1102">
        <v>1995</v>
      </c>
      <c r="L1102">
        <v>23</v>
      </c>
      <c r="M1102">
        <v>0</v>
      </c>
      <c r="N1102">
        <v>0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32</v>
      </c>
      <c r="V1102">
        <v>35</v>
      </c>
      <c r="W1102">
        <v>0</v>
      </c>
      <c r="X1102">
        <v>35</v>
      </c>
      <c r="Y1102">
        <f t="shared" si="136"/>
        <v>-23</v>
      </c>
      <c r="Z1102">
        <f t="shared" si="137"/>
        <v>-23</v>
      </c>
      <c r="AA1102">
        <f t="shared" si="138"/>
        <v>-23</v>
      </c>
      <c r="AB1102">
        <f t="shared" si="139"/>
        <v>-23</v>
      </c>
      <c r="AC1102">
        <f t="shared" si="140"/>
        <v>9</v>
      </c>
      <c r="AD1102">
        <f t="shared" si="141"/>
        <v>12</v>
      </c>
      <c r="AE1102">
        <f t="shared" si="142"/>
        <v>-23</v>
      </c>
      <c r="AF1102">
        <f t="shared" si="143"/>
        <v>12</v>
      </c>
      <c r="AG1102" t="s">
        <v>2930</v>
      </c>
    </row>
    <row r="1103" spans="1:33" x14ac:dyDescent="0.25">
      <c r="A1103" t="s">
        <v>46</v>
      </c>
      <c r="B1103" t="s">
        <v>47</v>
      </c>
      <c r="C1103" t="s">
        <v>5</v>
      </c>
      <c r="D1103">
        <v>1972</v>
      </c>
      <c r="E1103" t="s">
        <v>21</v>
      </c>
      <c r="F1103" t="s">
        <v>217</v>
      </c>
      <c r="G1103">
        <v>0</v>
      </c>
      <c r="H1103">
        <v>1</v>
      </c>
      <c r="I1103">
        <v>1</v>
      </c>
      <c r="J1103">
        <v>0</v>
      </c>
      <c r="K1103">
        <v>1995</v>
      </c>
      <c r="L1103">
        <v>23</v>
      </c>
      <c r="M1103">
        <v>0</v>
      </c>
      <c r="N1103">
        <v>0</v>
      </c>
      <c r="O1103">
        <v>0</v>
      </c>
      <c r="Q1103">
        <v>0</v>
      </c>
      <c r="R1103">
        <v>0</v>
      </c>
      <c r="S1103">
        <v>35</v>
      </c>
      <c r="T1103">
        <v>0</v>
      </c>
      <c r="U1103">
        <v>0</v>
      </c>
      <c r="V1103">
        <v>41</v>
      </c>
      <c r="W1103">
        <v>0</v>
      </c>
      <c r="X1103">
        <v>41</v>
      </c>
      <c r="Y1103">
        <f t="shared" si="136"/>
        <v>-23</v>
      </c>
      <c r="Z1103">
        <f t="shared" si="137"/>
        <v>-23</v>
      </c>
      <c r="AA1103">
        <f t="shared" si="138"/>
        <v>12</v>
      </c>
      <c r="AB1103">
        <f t="shared" si="139"/>
        <v>-23</v>
      </c>
      <c r="AC1103">
        <f t="shared" si="140"/>
        <v>-23</v>
      </c>
      <c r="AD1103">
        <f t="shared" si="141"/>
        <v>18</v>
      </c>
      <c r="AE1103">
        <f t="shared" si="142"/>
        <v>-23</v>
      </c>
      <c r="AF1103">
        <f t="shared" si="143"/>
        <v>18</v>
      </c>
      <c r="AG1103" t="s">
        <v>3582</v>
      </c>
    </row>
    <row r="1104" spans="1:33" x14ac:dyDescent="0.25">
      <c r="A1104" t="s">
        <v>2239</v>
      </c>
      <c r="B1104" t="s">
        <v>2240</v>
      </c>
      <c r="C1104" t="s">
        <v>5</v>
      </c>
      <c r="D1104">
        <v>1972</v>
      </c>
      <c r="E1104" t="s">
        <v>21</v>
      </c>
      <c r="F1104" t="s">
        <v>372</v>
      </c>
      <c r="G1104">
        <v>0</v>
      </c>
      <c r="H1104">
        <v>1</v>
      </c>
      <c r="I1104">
        <v>1</v>
      </c>
      <c r="J1104">
        <v>0</v>
      </c>
      <c r="K1104">
        <v>1995</v>
      </c>
      <c r="L1104">
        <v>23</v>
      </c>
      <c r="M1104">
        <v>0</v>
      </c>
      <c r="N1104">
        <v>0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36"/>
        <v>-23</v>
      </c>
      <c r="Z1104">
        <f t="shared" si="137"/>
        <v>-23</v>
      </c>
      <c r="AA1104">
        <f t="shared" si="138"/>
        <v>-23</v>
      </c>
      <c r="AB1104">
        <f t="shared" si="139"/>
        <v>-23</v>
      </c>
      <c r="AC1104">
        <f t="shared" si="140"/>
        <v>-23</v>
      </c>
      <c r="AD1104">
        <f t="shared" si="141"/>
        <v>-23</v>
      </c>
      <c r="AE1104">
        <f t="shared" si="142"/>
        <v>-23</v>
      </c>
      <c r="AF1104">
        <f t="shared" si="143"/>
        <v>-23</v>
      </c>
      <c r="AG1104">
        <v>0</v>
      </c>
    </row>
    <row r="1105" spans="1:33" x14ac:dyDescent="0.25">
      <c r="A1105" t="s">
        <v>2644</v>
      </c>
      <c r="B1105" t="s">
        <v>2645</v>
      </c>
      <c r="C1105" t="s">
        <v>5</v>
      </c>
      <c r="D1105">
        <v>1973</v>
      </c>
      <c r="E1105" t="s">
        <v>21</v>
      </c>
      <c r="F1105" t="s">
        <v>22</v>
      </c>
      <c r="G1105">
        <v>1</v>
      </c>
      <c r="H1105">
        <v>1</v>
      </c>
      <c r="I1105">
        <v>1</v>
      </c>
      <c r="J1105">
        <v>0</v>
      </c>
      <c r="K1105">
        <v>1995</v>
      </c>
      <c r="L1105">
        <v>22</v>
      </c>
      <c r="M1105">
        <v>0</v>
      </c>
      <c r="N1105">
        <v>1</v>
      </c>
      <c r="O1105">
        <v>0</v>
      </c>
      <c r="Q1105">
        <v>0</v>
      </c>
      <c r="R1105">
        <v>26</v>
      </c>
      <c r="S1105">
        <v>32</v>
      </c>
      <c r="T1105">
        <v>34</v>
      </c>
      <c r="U1105">
        <v>0</v>
      </c>
      <c r="V1105">
        <v>0</v>
      </c>
      <c r="W1105">
        <v>35</v>
      </c>
      <c r="X1105">
        <v>0</v>
      </c>
      <c r="Y1105">
        <f t="shared" si="136"/>
        <v>-22</v>
      </c>
      <c r="Z1105">
        <f t="shared" si="137"/>
        <v>4</v>
      </c>
      <c r="AA1105">
        <f t="shared" si="138"/>
        <v>10</v>
      </c>
      <c r="AB1105">
        <f t="shared" si="139"/>
        <v>12</v>
      </c>
      <c r="AC1105">
        <f t="shared" si="140"/>
        <v>-22</v>
      </c>
      <c r="AD1105">
        <f t="shared" si="141"/>
        <v>-22</v>
      </c>
      <c r="AE1105">
        <f t="shared" si="142"/>
        <v>13</v>
      </c>
      <c r="AF1105">
        <f t="shared" si="143"/>
        <v>-22</v>
      </c>
      <c r="AG1105">
        <v>0</v>
      </c>
    </row>
    <row r="1106" spans="1:33" x14ac:dyDescent="0.25">
      <c r="A1106" t="s">
        <v>1172</v>
      </c>
      <c r="B1106" t="s">
        <v>616</v>
      </c>
      <c r="C1106" t="s">
        <v>5</v>
      </c>
      <c r="D1106">
        <v>1973</v>
      </c>
      <c r="E1106" t="s">
        <v>21</v>
      </c>
      <c r="F1106" t="s">
        <v>10</v>
      </c>
      <c r="G1106">
        <v>0</v>
      </c>
      <c r="H1106">
        <v>1</v>
      </c>
      <c r="I1106">
        <v>1</v>
      </c>
      <c r="J1106">
        <v>0</v>
      </c>
      <c r="K1106">
        <v>1995</v>
      </c>
      <c r="L1106">
        <v>22</v>
      </c>
      <c r="M1106">
        <v>0</v>
      </c>
      <c r="N1106">
        <v>0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47</v>
      </c>
      <c r="X1106">
        <v>0</v>
      </c>
      <c r="Y1106">
        <f t="shared" si="136"/>
        <v>-22</v>
      </c>
      <c r="Z1106">
        <f t="shared" si="137"/>
        <v>-22</v>
      </c>
      <c r="AA1106">
        <f t="shared" si="138"/>
        <v>-22</v>
      </c>
      <c r="AB1106">
        <f t="shared" si="139"/>
        <v>-22</v>
      </c>
      <c r="AC1106">
        <f t="shared" si="140"/>
        <v>-22</v>
      </c>
      <c r="AD1106">
        <f t="shared" si="141"/>
        <v>-22</v>
      </c>
      <c r="AE1106">
        <f t="shared" si="142"/>
        <v>25</v>
      </c>
      <c r="AF1106">
        <f t="shared" si="143"/>
        <v>-22</v>
      </c>
      <c r="AG1106" t="s">
        <v>3276</v>
      </c>
    </row>
    <row r="1107" spans="1:33" x14ac:dyDescent="0.25">
      <c r="A1107" t="s">
        <v>1672</v>
      </c>
      <c r="B1107" t="s">
        <v>1673</v>
      </c>
      <c r="C1107" t="s">
        <v>5</v>
      </c>
      <c r="D1107">
        <v>1973</v>
      </c>
      <c r="E1107" t="s">
        <v>21</v>
      </c>
      <c r="F1107" t="s">
        <v>33</v>
      </c>
      <c r="G1107">
        <v>0</v>
      </c>
      <c r="H1107">
        <v>0</v>
      </c>
      <c r="I1107">
        <v>1</v>
      </c>
      <c r="J1107">
        <v>0</v>
      </c>
      <c r="K1107">
        <v>1995</v>
      </c>
      <c r="L1107">
        <v>22</v>
      </c>
      <c r="M1107">
        <v>0</v>
      </c>
      <c r="N1107">
        <v>1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43</v>
      </c>
      <c r="V1107">
        <v>44</v>
      </c>
      <c r="W1107">
        <v>0</v>
      </c>
      <c r="X1107">
        <v>44</v>
      </c>
      <c r="Y1107">
        <f t="shared" si="136"/>
        <v>-22</v>
      </c>
      <c r="Z1107">
        <f t="shared" si="137"/>
        <v>-22</v>
      </c>
      <c r="AA1107">
        <f t="shared" si="138"/>
        <v>-22</v>
      </c>
      <c r="AB1107">
        <f t="shared" si="139"/>
        <v>-22</v>
      </c>
      <c r="AC1107">
        <f t="shared" si="140"/>
        <v>21</v>
      </c>
      <c r="AD1107">
        <f t="shared" si="141"/>
        <v>22</v>
      </c>
      <c r="AE1107">
        <f t="shared" si="142"/>
        <v>-22</v>
      </c>
      <c r="AF1107">
        <f t="shared" si="143"/>
        <v>22</v>
      </c>
      <c r="AG1107">
        <v>0</v>
      </c>
    </row>
    <row r="1108" spans="1:33" x14ac:dyDescent="0.25">
      <c r="A1108" t="s">
        <v>2100</v>
      </c>
      <c r="B1108" t="s">
        <v>2102</v>
      </c>
      <c r="C1108" t="s">
        <v>5</v>
      </c>
      <c r="D1108">
        <v>1973</v>
      </c>
      <c r="E1108" t="s">
        <v>21</v>
      </c>
      <c r="F1108" t="s">
        <v>22</v>
      </c>
      <c r="G1108">
        <v>0</v>
      </c>
      <c r="H1108">
        <v>1</v>
      </c>
      <c r="I1108">
        <v>1</v>
      </c>
      <c r="J1108">
        <v>0</v>
      </c>
      <c r="K1108">
        <v>1995</v>
      </c>
      <c r="L1108">
        <v>22</v>
      </c>
      <c r="M1108">
        <v>0</v>
      </c>
      <c r="N1108">
        <v>0</v>
      </c>
      <c r="O1108">
        <v>0</v>
      </c>
      <c r="Q1108">
        <v>0</v>
      </c>
      <c r="R1108">
        <v>22</v>
      </c>
      <c r="S1108">
        <v>0</v>
      </c>
      <c r="T1108">
        <v>0</v>
      </c>
      <c r="U1108">
        <v>34</v>
      </c>
      <c r="V1108">
        <v>39</v>
      </c>
      <c r="W1108">
        <v>0</v>
      </c>
      <c r="X1108">
        <v>39</v>
      </c>
      <c r="Y1108">
        <f t="shared" si="136"/>
        <v>-22</v>
      </c>
      <c r="Z1108">
        <f t="shared" si="137"/>
        <v>0</v>
      </c>
      <c r="AA1108">
        <f t="shared" si="138"/>
        <v>-22</v>
      </c>
      <c r="AB1108">
        <f t="shared" si="139"/>
        <v>-22</v>
      </c>
      <c r="AC1108">
        <f t="shared" si="140"/>
        <v>12</v>
      </c>
      <c r="AD1108">
        <f t="shared" si="141"/>
        <v>17</v>
      </c>
      <c r="AE1108">
        <f t="shared" si="142"/>
        <v>-22</v>
      </c>
      <c r="AF1108">
        <f t="shared" si="143"/>
        <v>17</v>
      </c>
      <c r="AG1108">
        <v>0</v>
      </c>
    </row>
    <row r="1109" spans="1:33" x14ac:dyDescent="0.25">
      <c r="A1109" t="s">
        <v>2255</v>
      </c>
      <c r="B1109" t="s">
        <v>2256</v>
      </c>
      <c r="C1109" t="s">
        <v>5</v>
      </c>
      <c r="D1109">
        <v>1974</v>
      </c>
      <c r="E1109" t="s">
        <v>21</v>
      </c>
      <c r="F1109" t="s">
        <v>324</v>
      </c>
      <c r="G1109">
        <v>1</v>
      </c>
      <c r="H1109">
        <v>1</v>
      </c>
      <c r="I1109">
        <v>1</v>
      </c>
      <c r="J1109">
        <v>0</v>
      </c>
      <c r="K1109">
        <v>1995</v>
      </c>
      <c r="L1109">
        <v>21</v>
      </c>
      <c r="M1109">
        <v>0</v>
      </c>
      <c r="N1109">
        <v>0</v>
      </c>
      <c r="O1109">
        <v>0</v>
      </c>
      <c r="Q1109">
        <v>0</v>
      </c>
      <c r="R1109">
        <v>0</v>
      </c>
      <c r="S1109">
        <v>31</v>
      </c>
      <c r="T1109">
        <v>32</v>
      </c>
      <c r="U1109">
        <v>36</v>
      </c>
      <c r="V1109">
        <v>44</v>
      </c>
      <c r="W1109">
        <v>0</v>
      </c>
      <c r="X1109">
        <v>44</v>
      </c>
      <c r="Y1109">
        <f t="shared" si="136"/>
        <v>-21</v>
      </c>
      <c r="Z1109">
        <f t="shared" si="137"/>
        <v>-21</v>
      </c>
      <c r="AA1109">
        <f t="shared" si="138"/>
        <v>10</v>
      </c>
      <c r="AB1109">
        <f t="shared" si="139"/>
        <v>11</v>
      </c>
      <c r="AC1109">
        <f t="shared" si="140"/>
        <v>15</v>
      </c>
      <c r="AD1109">
        <f t="shared" si="141"/>
        <v>23</v>
      </c>
      <c r="AE1109">
        <f t="shared" si="142"/>
        <v>-21</v>
      </c>
      <c r="AF1109">
        <f t="shared" si="143"/>
        <v>23</v>
      </c>
      <c r="AG1109">
        <v>0</v>
      </c>
    </row>
    <row r="1110" spans="1:33" x14ac:dyDescent="0.25">
      <c r="A1110" t="s">
        <v>2556</v>
      </c>
      <c r="B1110" t="s">
        <v>2557</v>
      </c>
      <c r="C1110" t="s">
        <v>25</v>
      </c>
      <c r="D1110">
        <v>1971</v>
      </c>
      <c r="E1110" t="s">
        <v>2558</v>
      </c>
      <c r="F1110" t="s">
        <v>62</v>
      </c>
      <c r="G1110">
        <v>0</v>
      </c>
      <c r="H1110">
        <v>1</v>
      </c>
      <c r="I1110">
        <v>1</v>
      </c>
      <c r="J1110">
        <v>0</v>
      </c>
      <c r="K1110">
        <v>1995</v>
      </c>
      <c r="L1110">
        <v>24</v>
      </c>
      <c r="M1110">
        <v>0</v>
      </c>
      <c r="N1110">
        <v>1</v>
      </c>
      <c r="O1110">
        <v>0</v>
      </c>
      <c r="Q1110">
        <v>26</v>
      </c>
      <c r="R1110">
        <v>29</v>
      </c>
      <c r="S1110">
        <v>0</v>
      </c>
      <c r="T1110">
        <v>0</v>
      </c>
      <c r="U1110">
        <v>38</v>
      </c>
      <c r="V1110">
        <v>49</v>
      </c>
      <c r="W1110">
        <v>0</v>
      </c>
      <c r="X1110">
        <v>49</v>
      </c>
      <c r="Y1110">
        <f t="shared" si="136"/>
        <v>2</v>
      </c>
      <c r="Z1110">
        <f t="shared" si="137"/>
        <v>5</v>
      </c>
      <c r="AA1110">
        <f t="shared" si="138"/>
        <v>-24</v>
      </c>
      <c r="AB1110">
        <f t="shared" si="139"/>
        <v>-24</v>
      </c>
      <c r="AC1110">
        <f t="shared" si="140"/>
        <v>14</v>
      </c>
      <c r="AD1110">
        <f t="shared" si="141"/>
        <v>25</v>
      </c>
      <c r="AE1110">
        <f t="shared" si="142"/>
        <v>-24</v>
      </c>
      <c r="AF1110">
        <f t="shared" si="143"/>
        <v>25</v>
      </c>
      <c r="AG1110">
        <v>0</v>
      </c>
    </row>
    <row r="1111" spans="1:33" x14ac:dyDescent="0.25">
      <c r="A1111" t="s">
        <v>1366</v>
      </c>
      <c r="B1111" t="s">
        <v>1367</v>
      </c>
      <c r="C1111" t="s">
        <v>5</v>
      </c>
      <c r="D1111">
        <v>1972</v>
      </c>
      <c r="E1111" t="s">
        <v>13</v>
      </c>
      <c r="F1111" t="s">
        <v>7</v>
      </c>
      <c r="G1111">
        <v>0</v>
      </c>
      <c r="H1111">
        <v>1</v>
      </c>
      <c r="I1111">
        <v>1</v>
      </c>
      <c r="J1111">
        <v>0</v>
      </c>
      <c r="K1111">
        <v>1996</v>
      </c>
      <c r="L1111">
        <v>24</v>
      </c>
      <c r="M1111">
        <v>0</v>
      </c>
      <c r="N1111">
        <v>1</v>
      </c>
      <c r="O1111">
        <v>1</v>
      </c>
      <c r="Q1111">
        <v>0</v>
      </c>
      <c r="R1111">
        <v>28</v>
      </c>
      <c r="S1111">
        <v>30</v>
      </c>
      <c r="T1111">
        <v>33</v>
      </c>
      <c r="U1111">
        <v>40</v>
      </c>
      <c r="V1111">
        <v>44</v>
      </c>
      <c r="W1111">
        <v>0</v>
      </c>
      <c r="X1111">
        <v>44</v>
      </c>
      <c r="Y1111">
        <f t="shared" si="136"/>
        <v>-24</v>
      </c>
      <c r="Z1111">
        <f t="shared" si="137"/>
        <v>4</v>
      </c>
      <c r="AA1111">
        <f t="shared" si="138"/>
        <v>6</v>
      </c>
      <c r="AB1111">
        <f t="shared" si="139"/>
        <v>9</v>
      </c>
      <c r="AC1111">
        <f t="shared" si="140"/>
        <v>16</v>
      </c>
      <c r="AD1111">
        <f t="shared" si="141"/>
        <v>20</v>
      </c>
      <c r="AE1111">
        <f t="shared" si="142"/>
        <v>-24</v>
      </c>
      <c r="AF1111">
        <f t="shared" si="143"/>
        <v>20</v>
      </c>
      <c r="AG1111">
        <v>0</v>
      </c>
    </row>
    <row r="1112" spans="1:33" x14ac:dyDescent="0.25">
      <c r="A1112" t="s">
        <v>2139</v>
      </c>
      <c r="B1112" t="s">
        <v>2140</v>
      </c>
      <c r="C1112" t="s">
        <v>5</v>
      </c>
      <c r="D1112">
        <v>1968</v>
      </c>
      <c r="E1112" t="s">
        <v>21</v>
      </c>
      <c r="F1112" t="s">
        <v>10</v>
      </c>
      <c r="G1112">
        <v>1</v>
      </c>
      <c r="H1112">
        <v>1</v>
      </c>
      <c r="I1112">
        <v>1</v>
      </c>
      <c r="J1112">
        <v>0</v>
      </c>
      <c r="K1112">
        <v>1996</v>
      </c>
      <c r="L1112">
        <v>28</v>
      </c>
      <c r="M1112">
        <v>0</v>
      </c>
      <c r="N1112">
        <v>1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31</v>
      </c>
      <c r="V1112">
        <v>0</v>
      </c>
      <c r="W1112">
        <v>40</v>
      </c>
      <c r="X1112">
        <v>0</v>
      </c>
      <c r="Y1112">
        <f t="shared" si="136"/>
        <v>-28</v>
      </c>
      <c r="Z1112">
        <f t="shared" si="137"/>
        <v>-28</v>
      </c>
      <c r="AA1112">
        <f t="shared" si="138"/>
        <v>-28</v>
      </c>
      <c r="AB1112">
        <f t="shared" si="139"/>
        <v>-28</v>
      </c>
      <c r="AC1112">
        <f t="shared" si="140"/>
        <v>3</v>
      </c>
      <c r="AD1112">
        <f t="shared" si="141"/>
        <v>-28</v>
      </c>
      <c r="AE1112">
        <f t="shared" si="142"/>
        <v>12</v>
      </c>
      <c r="AF1112">
        <f t="shared" si="143"/>
        <v>-28</v>
      </c>
      <c r="AG1112" t="s">
        <v>2856</v>
      </c>
    </row>
    <row r="1113" spans="1:33" x14ac:dyDescent="0.25">
      <c r="A1113" t="s">
        <v>173</v>
      </c>
      <c r="B1113" t="s">
        <v>174</v>
      </c>
      <c r="C1113" t="s">
        <v>5</v>
      </c>
      <c r="D1113">
        <v>1969</v>
      </c>
      <c r="E1113" t="s">
        <v>21</v>
      </c>
      <c r="F1113" t="s">
        <v>90</v>
      </c>
      <c r="G1113">
        <v>1</v>
      </c>
      <c r="H1113">
        <v>1</v>
      </c>
      <c r="I1113">
        <v>1</v>
      </c>
      <c r="J1113">
        <v>0</v>
      </c>
      <c r="K1113">
        <v>1996</v>
      </c>
      <c r="L1113">
        <v>27</v>
      </c>
      <c r="M1113">
        <v>0</v>
      </c>
      <c r="N1113">
        <v>0</v>
      </c>
      <c r="O1113">
        <v>0</v>
      </c>
      <c r="Q1113">
        <v>0</v>
      </c>
      <c r="R1113">
        <v>0</v>
      </c>
      <c r="S1113">
        <v>51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36"/>
        <v>-27</v>
      </c>
      <c r="Z1113">
        <f t="shared" si="137"/>
        <v>-27</v>
      </c>
      <c r="AA1113">
        <f t="shared" si="138"/>
        <v>24</v>
      </c>
      <c r="AB1113">
        <f t="shared" si="139"/>
        <v>-27</v>
      </c>
      <c r="AC1113">
        <f t="shared" si="140"/>
        <v>-27</v>
      </c>
      <c r="AD1113">
        <f t="shared" si="141"/>
        <v>-27</v>
      </c>
      <c r="AE1113">
        <f t="shared" si="142"/>
        <v>-27</v>
      </c>
      <c r="AF1113">
        <f t="shared" si="143"/>
        <v>-27</v>
      </c>
      <c r="AG1113" t="s">
        <v>3469</v>
      </c>
    </row>
    <row r="1114" spans="1:33" x14ac:dyDescent="0.25">
      <c r="A1114" t="s">
        <v>2478</v>
      </c>
      <c r="B1114" t="s">
        <v>592</v>
      </c>
      <c r="C1114" t="s">
        <v>5</v>
      </c>
      <c r="D1114">
        <v>1971</v>
      </c>
      <c r="E1114" t="s">
        <v>21</v>
      </c>
      <c r="F1114" t="s">
        <v>84</v>
      </c>
      <c r="G1114">
        <v>1</v>
      </c>
      <c r="H1114">
        <v>1</v>
      </c>
      <c r="I1114">
        <v>1</v>
      </c>
      <c r="J1114">
        <v>1</v>
      </c>
      <c r="K1114">
        <v>1996</v>
      </c>
      <c r="L1114">
        <v>25</v>
      </c>
      <c r="M1114">
        <v>0</v>
      </c>
      <c r="N1114">
        <v>1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43</v>
      </c>
      <c r="W1114">
        <v>49</v>
      </c>
      <c r="X1114">
        <v>43</v>
      </c>
      <c r="Y1114">
        <f t="shared" si="136"/>
        <v>-25</v>
      </c>
      <c r="Z1114">
        <f t="shared" si="137"/>
        <v>-25</v>
      </c>
      <c r="AA1114">
        <f t="shared" si="138"/>
        <v>-25</v>
      </c>
      <c r="AB1114">
        <f t="shared" si="139"/>
        <v>-25</v>
      </c>
      <c r="AC1114">
        <f t="shared" si="140"/>
        <v>-25</v>
      </c>
      <c r="AD1114">
        <f t="shared" si="141"/>
        <v>18</v>
      </c>
      <c r="AE1114">
        <f t="shared" si="142"/>
        <v>24</v>
      </c>
      <c r="AF1114">
        <f t="shared" si="143"/>
        <v>18</v>
      </c>
      <c r="AG1114" t="s">
        <v>3558</v>
      </c>
    </row>
    <row r="1115" spans="1:33" x14ac:dyDescent="0.25">
      <c r="A1115" t="s">
        <v>1564</v>
      </c>
      <c r="B1115" t="s">
        <v>182</v>
      </c>
      <c r="C1115" t="s">
        <v>5</v>
      </c>
      <c r="D1115">
        <v>1971</v>
      </c>
      <c r="E1115" t="s">
        <v>21</v>
      </c>
      <c r="F1115" t="s">
        <v>62</v>
      </c>
      <c r="G1115">
        <v>1</v>
      </c>
      <c r="H1115">
        <v>1</v>
      </c>
      <c r="I1115">
        <v>1</v>
      </c>
      <c r="J1115">
        <v>0</v>
      </c>
      <c r="K1115">
        <v>1996</v>
      </c>
      <c r="L1115">
        <v>25</v>
      </c>
      <c r="M1115">
        <v>0</v>
      </c>
      <c r="N1115">
        <v>0</v>
      </c>
      <c r="O1115">
        <v>0</v>
      </c>
      <c r="Q1115">
        <v>0</v>
      </c>
      <c r="R1115">
        <v>0</v>
      </c>
      <c r="S1115">
        <v>27</v>
      </c>
      <c r="T1115">
        <v>29</v>
      </c>
      <c r="U1115">
        <v>0</v>
      </c>
      <c r="V1115">
        <v>0</v>
      </c>
      <c r="W1115">
        <v>48</v>
      </c>
      <c r="X1115">
        <v>0</v>
      </c>
      <c r="Y1115">
        <f t="shared" si="136"/>
        <v>-25</v>
      </c>
      <c r="Z1115">
        <f t="shared" si="137"/>
        <v>-25</v>
      </c>
      <c r="AA1115">
        <f t="shared" si="138"/>
        <v>2</v>
      </c>
      <c r="AB1115">
        <f t="shared" si="139"/>
        <v>4</v>
      </c>
      <c r="AC1115">
        <f t="shared" si="140"/>
        <v>-25</v>
      </c>
      <c r="AD1115">
        <f t="shared" si="141"/>
        <v>-25</v>
      </c>
      <c r="AE1115">
        <f t="shared" si="142"/>
        <v>23</v>
      </c>
      <c r="AF1115">
        <f t="shared" si="143"/>
        <v>-25</v>
      </c>
      <c r="AG1115" t="s">
        <v>3514</v>
      </c>
    </row>
    <row r="1116" spans="1:33" x14ac:dyDescent="0.25">
      <c r="A1116" t="s">
        <v>476</v>
      </c>
      <c r="B1116" t="s">
        <v>477</v>
      </c>
      <c r="C1116" t="s">
        <v>5</v>
      </c>
      <c r="D1116">
        <v>1972</v>
      </c>
      <c r="E1116" t="s">
        <v>21</v>
      </c>
      <c r="F1116" t="s">
        <v>10</v>
      </c>
      <c r="G1116">
        <v>1</v>
      </c>
      <c r="H1116">
        <v>1</v>
      </c>
      <c r="I1116">
        <v>1</v>
      </c>
      <c r="J1116">
        <v>0</v>
      </c>
      <c r="K1116">
        <v>1996</v>
      </c>
      <c r="L1116">
        <v>24</v>
      </c>
      <c r="M1116">
        <v>0</v>
      </c>
      <c r="N1116">
        <v>0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43</v>
      </c>
      <c r="W1116">
        <v>0</v>
      </c>
      <c r="X1116">
        <v>43</v>
      </c>
      <c r="Y1116">
        <f t="shared" si="136"/>
        <v>-24</v>
      </c>
      <c r="Z1116">
        <f t="shared" si="137"/>
        <v>-24</v>
      </c>
      <c r="AA1116">
        <f t="shared" si="138"/>
        <v>-24</v>
      </c>
      <c r="AB1116">
        <f t="shared" si="139"/>
        <v>-24</v>
      </c>
      <c r="AC1116">
        <f t="shared" si="140"/>
        <v>-24</v>
      </c>
      <c r="AD1116">
        <f t="shared" si="141"/>
        <v>19</v>
      </c>
      <c r="AE1116">
        <f t="shared" si="142"/>
        <v>-24</v>
      </c>
      <c r="AF1116">
        <f t="shared" si="143"/>
        <v>19</v>
      </c>
      <c r="AG1116" t="s">
        <v>3599</v>
      </c>
    </row>
    <row r="1117" spans="1:33" x14ac:dyDescent="0.25">
      <c r="A1117" t="s">
        <v>1998</v>
      </c>
      <c r="B1117" t="s">
        <v>1999</v>
      </c>
      <c r="C1117" t="s">
        <v>5</v>
      </c>
      <c r="D1117">
        <v>1972</v>
      </c>
      <c r="E1117" t="s">
        <v>21</v>
      </c>
      <c r="F1117" t="s">
        <v>22</v>
      </c>
      <c r="G1117">
        <v>1</v>
      </c>
      <c r="H1117">
        <v>1</v>
      </c>
      <c r="I1117">
        <v>1</v>
      </c>
      <c r="J1117">
        <v>0</v>
      </c>
      <c r="K1117">
        <v>1996</v>
      </c>
      <c r="L1117">
        <v>24</v>
      </c>
      <c r="M1117">
        <v>0</v>
      </c>
      <c r="N1117">
        <v>0</v>
      </c>
      <c r="O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47</v>
      </c>
      <c r="W1117">
        <v>0</v>
      </c>
      <c r="X1117">
        <v>47</v>
      </c>
      <c r="Y1117">
        <f t="shared" si="136"/>
        <v>-24</v>
      </c>
      <c r="Z1117">
        <f t="shared" si="137"/>
        <v>-24</v>
      </c>
      <c r="AA1117">
        <f t="shared" si="138"/>
        <v>-24</v>
      </c>
      <c r="AB1117">
        <f t="shared" si="139"/>
        <v>-24</v>
      </c>
      <c r="AC1117">
        <f t="shared" si="140"/>
        <v>-24</v>
      </c>
      <c r="AD1117">
        <f t="shared" si="141"/>
        <v>23</v>
      </c>
      <c r="AE1117">
        <f t="shared" si="142"/>
        <v>-24</v>
      </c>
      <c r="AF1117">
        <f t="shared" si="143"/>
        <v>23</v>
      </c>
      <c r="AG1117" t="s">
        <v>3119</v>
      </c>
    </row>
    <row r="1118" spans="1:33" x14ac:dyDescent="0.25">
      <c r="A1118" t="s">
        <v>1674</v>
      </c>
      <c r="B1118" t="s">
        <v>1675</v>
      </c>
      <c r="C1118" t="s">
        <v>5</v>
      </c>
      <c r="D1118">
        <v>1972</v>
      </c>
      <c r="E1118" t="s">
        <v>21</v>
      </c>
      <c r="F1118" t="s">
        <v>84</v>
      </c>
      <c r="G1118">
        <v>0</v>
      </c>
      <c r="H1118">
        <v>0</v>
      </c>
      <c r="I1118">
        <v>1</v>
      </c>
      <c r="J1118">
        <v>0</v>
      </c>
      <c r="K1118">
        <v>1996</v>
      </c>
      <c r="L1118">
        <v>24</v>
      </c>
      <c r="M1118">
        <v>0</v>
      </c>
      <c r="N1118">
        <v>1</v>
      </c>
      <c r="O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47</v>
      </c>
      <c r="W1118">
        <v>0</v>
      </c>
      <c r="X1118">
        <v>47</v>
      </c>
      <c r="Y1118">
        <f t="shared" si="136"/>
        <v>-24</v>
      </c>
      <c r="Z1118">
        <f t="shared" si="137"/>
        <v>-24</v>
      </c>
      <c r="AA1118">
        <f t="shared" si="138"/>
        <v>-24</v>
      </c>
      <c r="AB1118">
        <f t="shared" si="139"/>
        <v>-24</v>
      </c>
      <c r="AC1118">
        <f t="shared" si="140"/>
        <v>-24</v>
      </c>
      <c r="AD1118">
        <f t="shared" si="141"/>
        <v>23</v>
      </c>
      <c r="AE1118">
        <f t="shared" si="142"/>
        <v>-24</v>
      </c>
      <c r="AF1118">
        <f t="shared" si="143"/>
        <v>23</v>
      </c>
      <c r="AG1118" t="s">
        <v>3463</v>
      </c>
    </row>
    <row r="1119" spans="1:33" x14ac:dyDescent="0.25">
      <c r="A1119" t="s">
        <v>263</v>
      </c>
      <c r="B1119" t="s">
        <v>264</v>
      </c>
      <c r="C1119" t="s">
        <v>5</v>
      </c>
      <c r="D1119">
        <v>1974</v>
      </c>
      <c r="E1119" t="s">
        <v>21</v>
      </c>
      <c r="F1119" t="s">
        <v>22</v>
      </c>
      <c r="G1119">
        <v>0</v>
      </c>
      <c r="H1119">
        <v>0</v>
      </c>
      <c r="I1119">
        <v>1</v>
      </c>
      <c r="J1119">
        <v>0</v>
      </c>
      <c r="K1119">
        <v>1996</v>
      </c>
      <c r="L1119">
        <v>22</v>
      </c>
      <c r="M1119">
        <v>0</v>
      </c>
      <c r="N1119">
        <v>0</v>
      </c>
      <c r="O1119">
        <v>0</v>
      </c>
      <c r="Q1119">
        <v>0</v>
      </c>
      <c r="R1119">
        <v>0</v>
      </c>
      <c r="S1119">
        <v>45</v>
      </c>
      <c r="T1119">
        <v>0</v>
      </c>
      <c r="U1119">
        <v>0</v>
      </c>
      <c r="V1119">
        <v>45</v>
      </c>
      <c r="W1119">
        <v>0</v>
      </c>
      <c r="X1119">
        <v>45</v>
      </c>
      <c r="Y1119">
        <f t="shared" si="136"/>
        <v>-22</v>
      </c>
      <c r="Z1119">
        <f t="shared" si="137"/>
        <v>-22</v>
      </c>
      <c r="AA1119">
        <f t="shared" si="138"/>
        <v>23</v>
      </c>
      <c r="AB1119">
        <f t="shared" si="139"/>
        <v>-22</v>
      </c>
      <c r="AC1119">
        <f t="shared" si="140"/>
        <v>-22</v>
      </c>
      <c r="AD1119">
        <f t="shared" si="141"/>
        <v>23</v>
      </c>
      <c r="AE1119">
        <f t="shared" si="142"/>
        <v>-22</v>
      </c>
      <c r="AF1119">
        <f t="shared" si="143"/>
        <v>23</v>
      </c>
      <c r="AG1119" t="s">
        <v>3578</v>
      </c>
    </row>
    <row r="1120" spans="1:33" x14ac:dyDescent="0.25">
      <c r="A1120" t="s">
        <v>504</v>
      </c>
      <c r="B1120" t="s">
        <v>505</v>
      </c>
      <c r="C1120" t="s">
        <v>5</v>
      </c>
      <c r="D1120">
        <v>1974</v>
      </c>
      <c r="E1120" t="s">
        <v>21</v>
      </c>
      <c r="F1120" t="s">
        <v>95</v>
      </c>
      <c r="G1120">
        <v>1</v>
      </c>
      <c r="H1120">
        <v>1</v>
      </c>
      <c r="I1120">
        <v>1</v>
      </c>
      <c r="J1120">
        <v>0</v>
      </c>
      <c r="K1120">
        <v>1996</v>
      </c>
      <c r="L1120">
        <v>22</v>
      </c>
      <c r="M1120">
        <v>0</v>
      </c>
      <c r="N1120">
        <v>0</v>
      </c>
      <c r="O1120">
        <v>0</v>
      </c>
      <c r="Q1120">
        <v>0</v>
      </c>
      <c r="R1120">
        <v>0</v>
      </c>
      <c r="S1120">
        <v>0</v>
      </c>
      <c r="T1120">
        <v>0</v>
      </c>
      <c r="U1120">
        <v>40</v>
      </c>
      <c r="V1120">
        <v>41</v>
      </c>
      <c r="W1120">
        <v>0</v>
      </c>
      <c r="X1120">
        <v>41</v>
      </c>
      <c r="Y1120">
        <f t="shared" si="136"/>
        <v>-22</v>
      </c>
      <c r="Z1120">
        <f t="shared" si="137"/>
        <v>-22</v>
      </c>
      <c r="AA1120">
        <f t="shared" si="138"/>
        <v>-22</v>
      </c>
      <c r="AB1120">
        <f t="shared" si="139"/>
        <v>-22</v>
      </c>
      <c r="AC1120">
        <f t="shared" si="140"/>
        <v>18</v>
      </c>
      <c r="AD1120">
        <f t="shared" si="141"/>
        <v>19</v>
      </c>
      <c r="AE1120">
        <f t="shared" si="142"/>
        <v>-22</v>
      </c>
      <c r="AF1120">
        <f t="shared" si="143"/>
        <v>19</v>
      </c>
      <c r="AG1120">
        <v>0</v>
      </c>
    </row>
    <row r="1121" spans="1:33" x14ac:dyDescent="0.25">
      <c r="A1121" t="s">
        <v>1715</v>
      </c>
      <c r="B1121" t="s">
        <v>1716</v>
      </c>
      <c r="C1121" t="s">
        <v>25</v>
      </c>
      <c r="D1121">
        <v>1974</v>
      </c>
      <c r="E1121" t="s">
        <v>21</v>
      </c>
      <c r="F1121" t="s">
        <v>150</v>
      </c>
      <c r="G1121">
        <v>0</v>
      </c>
      <c r="H1121">
        <v>1</v>
      </c>
      <c r="I1121">
        <v>1</v>
      </c>
      <c r="J1121">
        <v>0</v>
      </c>
      <c r="K1121">
        <v>1996</v>
      </c>
      <c r="L1121">
        <v>22</v>
      </c>
      <c r="M1121">
        <v>0</v>
      </c>
      <c r="N1121">
        <v>0</v>
      </c>
      <c r="O1121">
        <v>0</v>
      </c>
      <c r="Q1121">
        <v>0</v>
      </c>
      <c r="R1121">
        <v>0</v>
      </c>
      <c r="S1121">
        <v>45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36"/>
        <v>-22</v>
      </c>
      <c r="Z1121">
        <f t="shared" si="137"/>
        <v>-22</v>
      </c>
      <c r="AA1121">
        <f t="shared" si="138"/>
        <v>23</v>
      </c>
      <c r="AB1121">
        <f t="shared" si="139"/>
        <v>-22</v>
      </c>
      <c r="AC1121">
        <f t="shared" si="140"/>
        <v>-22</v>
      </c>
      <c r="AD1121">
        <f t="shared" si="141"/>
        <v>-22</v>
      </c>
      <c r="AE1121">
        <f t="shared" si="142"/>
        <v>-22</v>
      </c>
      <c r="AF1121">
        <f t="shared" si="143"/>
        <v>-22</v>
      </c>
      <c r="AG1121" t="s">
        <v>3486</v>
      </c>
    </row>
    <row r="1122" spans="1:33" x14ac:dyDescent="0.25">
      <c r="A1122" t="s">
        <v>1392</v>
      </c>
      <c r="B1122" t="s">
        <v>1393</v>
      </c>
      <c r="C1122" t="s">
        <v>5</v>
      </c>
      <c r="D1122">
        <v>1975</v>
      </c>
      <c r="E1122" t="s">
        <v>21</v>
      </c>
      <c r="F1122" t="s">
        <v>30</v>
      </c>
      <c r="G1122">
        <v>0</v>
      </c>
      <c r="H1122">
        <v>1</v>
      </c>
      <c r="I1122">
        <v>1</v>
      </c>
      <c r="J1122">
        <v>0</v>
      </c>
      <c r="K1122">
        <v>1996</v>
      </c>
      <c r="L1122">
        <v>21</v>
      </c>
      <c r="M1122">
        <v>0</v>
      </c>
      <c r="N1122">
        <v>1</v>
      </c>
      <c r="O1122">
        <v>0</v>
      </c>
      <c r="Q1122">
        <v>0</v>
      </c>
      <c r="R1122">
        <v>21</v>
      </c>
      <c r="S1122">
        <v>0</v>
      </c>
      <c r="T1122">
        <v>0</v>
      </c>
      <c r="U1122">
        <v>28</v>
      </c>
      <c r="V1122">
        <v>38</v>
      </c>
      <c r="W1122">
        <v>0</v>
      </c>
      <c r="X1122">
        <v>38</v>
      </c>
      <c r="Y1122">
        <f t="shared" si="136"/>
        <v>-21</v>
      </c>
      <c r="Z1122">
        <f t="shared" si="137"/>
        <v>0</v>
      </c>
      <c r="AA1122">
        <f t="shared" si="138"/>
        <v>-21</v>
      </c>
      <c r="AB1122">
        <f t="shared" si="139"/>
        <v>-21</v>
      </c>
      <c r="AC1122">
        <f t="shared" si="140"/>
        <v>7</v>
      </c>
      <c r="AD1122">
        <f t="shared" si="141"/>
        <v>17</v>
      </c>
      <c r="AE1122">
        <f t="shared" si="142"/>
        <v>-21</v>
      </c>
      <c r="AF1122">
        <f t="shared" si="143"/>
        <v>17</v>
      </c>
      <c r="AG1122" t="s">
        <v>2931</v>
      </c>
    </row>
    <row r="1123" spans="1:33" x14ac:dyDescent="0.25">
      <c r="A1123" t="s">
        <v>2421</v>
      </c>
      <c r="B1123" t="s">
        <v>2422</v>
      </c>
      <c r="C1123" t="s">
        <v>5</v>
      </c>
      <c r="D1123">
        <v>1975</v>
      </c>
      <c r="E1123" t="s">
        <v>21</v>
      </c>
      <c r="F1123" t="s">
        <v>84</v>
      </c>
      <c r="G1123">
        <v>0</v>
      </c>
      <c r="H1123">
        <v>1</v>
      </c>
      <c r="I1123">
        <v>1</v>
      </c>
      <c r="J1123">
        <v>1</v>
      </c>
      <c r="K1123">
        <v>1996</v>
      </c>
      <c r="L1123">
        <v>21</v>
      </c>
      <c r="M1123">
        <v>1</v>
      </c>
      <c r="N1123">
        <v>0</v>
      </c>
      <c r="O1123">
        <v>1</v>
      </c>
      <c r="Q1123">
        <v>0</v>
      </c>
      <c r="R1123">
        <v>23</v>
      </c>
      <c r="S1123">
        <v>0</v>
      </c>
      <c r="T1123">
        <v>28</v>
      </c>
      <c r="U1123">
        <v>0</v>
      </c>
      <c r="V1123">
        <v>40</v>
      </c>
      <c r="W1123">
        <v>0</v>
      </c>
      <c r="X1123">
        <v>40</v>
      </c>
      <c r="Y1123">
        <f t="shared" si="136"/>
        <v>-21</v>
      </c>
      <c r="Z1123">
        <f t="shared" si="137"/>
        <v>2</v>
      </c>
      <c r="AA1123">
        <f t="shared" si="138"/>
        <v>-21</v>
      </c>
      <c r="AB1123">
        <f t="shared" si="139"/>
        <v>7</v>
      </c>
      <c r="AC1123">
        <f t="shared" si="140"/>
        <v>-21</v>
      </c>
      <c r="AD1123">
        <f t="shared" si="141"/>
        <v>19</v>
      </c>
      <c r="AE1123">
        <f t="shared" si="142"/>
        <v>-21</v>
      </c>
      <c r="AF1123">
        <f t="shared" si="143"/>
        <v>19</v>
      </c>
      <c r="AG1123" t="s">
        <v>3233</v>
      </c>
    </row>
    <row r="1124" spans="1:33" x14ac:dyDescent="0.25">
      <c r="A1124" t="s">
        <v>2619</v>
      </c>
      <c r="B1124" t="s">
        <v>2620</v>
      </c>
      <c r="C1124" t="s">
        <v>25</v>
      </c>
      <c r="D1124">
        <v>1972</v>
      </c>
      <c r="F1124" t="s">
        <v>137</v>
      </c>
      <c r="G1124">
        <v>0</v>
      </c>
      <c r="H1124">
        <v>1</v>
      </c>
      <c r="I1124">
        <v>1</v>
      </c>
      <c r="J1124">
        <v>0</v>
      </c>
      <c r="K1124">
        <v>1996</v>
      </c>
      <c r="L1124">
        <v>24</v>
      </c>
      <c r="M1124">
        <v>1</v>
      </c>
      <c r="N1124">
        <v>0</v>
      </c>
      <c r="O1124">
        <v>0</v>
      </c>
      <c r="Q1124">
        <v>0</v>
      </c>
      <c r="R1124">
        <v>0</v>
      </c>
      <c r="S1124">
        <v>0</v>
      </c>
      <c r="T1124">
        <v>35</v>
      </c>
      <c r="U1124">
        <v>39</v>
      </c>
      <c r="V1124">
        <v>39</v>
      </c>
      <c r="W1124">
        <v>0</v>
      </c>
      <c r="X1124">
        <v>39</v>
      </c>
      <c r="Y1124">
        <f t="shared" si="136"/>
        <v>-24</v>
      </c>
      <c r="Z1124">
        <f t="shared" si="137"/>
        <v>-24</v>
      </c>
      <c r="AA1124">
        <f t="shared" si="138"/>
        <v>-24</v>
      </c>
      <c r="AB1124">
        <f t="shared" si="139"/>
        <v>11</v>
      </c>
      <c r="AC1124">
        <f t="shared" si="140"/>
        <v>15</v>
      </c>
      <c r="AD1124">
        <f t="shared" si="141"/>
        <v>15</v>
      </c>
      <c r="AE1124">
        <f t="shared" si="142"/>
        <v>-24</v>
      </c>
      <c r="AF1124">
        <f t="shared" si="143"/>
        <v>15</v>
      </c>
      <c r="AG1124" t="s">
        <v>3371</v>
      </c>
    </row>
    <row r="1125" spans="1:33" x14ac:dyDescent="0.25">
      <c r="A1125" t="s">
        <v>2176</v>
      </c>
      <c r="B1125" t="s">
        <v>2177</v>
      </c>
      <c r="C1125" t="s">
        <v>5</v>
      </c>
      <c r="D1125">
        <v>1969</v>
      </c>
      <c r="E1125" t="s">
        <v>21</v>
      </c>
      <c r="F1125" t="s">
        <v>150</v>
      </c>
      <c r="G1125">
        <v>1</v>
      </c>
      <c r="H1125">
        <v>1</v>
      </c>
      <c r="I1125">
        <v>1</v>
      </c>
      <c r="J1125">
        <v>0</v>
      </c>
      <c r="K1125">
        <v>1997</v>
      </c>
      <c r="L1125">
        <v>28</v>
      </c>
      <c r="M1125">
        <v>0</v>
      </c>
      <c r="N1125">
        <v>0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49</v>
      </c>
      <c r="X1125">
        <v>0</v>
      </c>
      <c r="Y1125">
        <f t="shared" si="136"/>
        <v>-28</v>
      </c>
      <c r="Z1125">
        <f t="shared" si="137"/>
        <v>-28</v>
      </c>
      <c r="AA1125">
        <f t="shared" si="138"/>
        <v>-28</v>
      </c>
      <c r="AB1125">
        <f t="shared" si="139"/>
        <v>-28</v>
      </c>
      <c r="AC1125">
        <f t="shared" si="140"/>
        <v>-28</v>
      </c>
      <c r="AD1125">
        <f t="shared" si="141"/>
        <v>-28</v>
      </c>
      <c r="AE1125">
        <f t="shared" si="142"/>
        <v>21</v>
      </c>
      <c r="AF1125">
        <f t="shared" si="143"/>
        <v>-28</v>
      </c>
      <c r="AG1125" t="s">
        <v>3093</v>
      </c>
    </row>
    <row r="1126" spans="1:33" x14ac:dyDescent="0.25">
      <c r="A1126" t="s">
        <v>2282</v>
      </c>
      <c r="B1126" t="s">
        <v>2283</v>
      </c>
      <c r="C1126" t="s">
        <v>5</v>
      </c>
      <c r="D1126">
        <v>1971</v>
      </c>
      <c r="E1126" t="s">
        <v>21</v>
      </c>
      <c r="F1126" t="s">
        <v>309</v>
      </c>
      <c r="G1126">
        <v>0</v>
      </c>
      <c r="H1126">
        <v>1</v>
      </c>
      <c r="I1126">
        <v>1</v>
      </c>
      <c r="J1126">
        <v>0</v>
      </c>
      <c r="K1126">
        <v>1997</v>
      </c>
      <c r="L1126">
        <v>26</v>
      </c>
      <c r="M1126">
        <v>0</v>
      </c>
      <c r="N1126">
        <v>0</v>
      </c>
      <c r="O1126">
        <v>0</v>
      </c>
      <c r="Q1126">
        <v>27</v>
      </c>
      <c r="R1126">
        <v>31</v>
      </c>
      <c r="S1126">
        <v>33</v>
      </c>
      <c r="T1126">
        <v>37</v>
      </c>
      <c r="U1126">
        <v>41</v>
      </c>
      <c r="V1126">
        <v>47</v>
      </c>
      <c r="W1126">
        <v>0</v>
      </c>
      <c r="X1126">
        <v>47</v>
      </c>
      <c r="Y1126">
        <f t="shared" si="136"/>
        <v>1</v>
      </c>
      <c r="Z1126">
        <f t="shared" si="137"/>
        <v>5</v>
      </c>
      <c r="AA1126">
        <f t="shared" si="138"/>
        <v>7</v>
      </c>
      <c r="AB1126">
        <f t="shared" si="139"/>
        <v>11</v>
      </c>
      <c r="AC1126">
        <f t="shared" si="140"/>
        <v>15</v>
      </c>
      <c r="AD1126">
        <f t="shared" si="141"/>
        <v>21</v>
      </c>
      <c r="AE1126">
        <f t="shared" si="142"/>
        <v>-26</v>
      </c>
      <c r="AF1126">
        <f t="shared" si="143"/>
        <v>21</v>
      </c>
      <c r="AG1126">
        <v>0</v>
      </c>
    </row>
    <row r="1127" spans="1:33" x14ac:dyDescent="0.25">
      <c r="A1127" t="s">
        <v>913</v>
      </c>
      <c r="B1127" t="s">
        <v>914</v>
      </c>
      <c r="C1127" t="s">
        <v>5</v>
      </c>
      <c r="D1127">
        <v>1973</v>
      </c>
      <c r="E1127" t="s">
        <v>21</v>
      </c>
      <c r="F1127" t="s">
        <v>22</v>
      </c>
      <c r="G1127">
        <v>0</v>
      </c>
      <c r="H1127">
        <v>1</v>
      </c>
      <c r="I1127">
        <v>1</v>
      </c>
      <c r="J1127">
        <v>0</v>
      </c>
      <c r="K1127">
        <v>1997</v>
      </c>
      <c r="L1127">
        <v>24</v>
      </c>
      <c r="M1127">
        <v>0</v>
      </c>
      <c r="N1127">
        <v>0</v>
      </c>
      <c r="O1127">
        <v>0</v>
      </c>
      <c r="Q1127">
        <v>0</v>
      </c>
      <c r="R1127">
        <v>15</v>
      </c>
      <c r="S1127">
        <v>16</v>
      </c>
      <c r="T1127">
        <v>22</v>
      </c>
      <c r="U1127">
        <v>25</v>
      </c>
      <c r="V1127">
        <v>36</v>
      </c>
      <c r="W1127">
        <v>44</v>
      </c>
      <c r="X1127">
        <v>36</v>
      </c>
      <c r="Y1127">
        <f t="shared" si="136"/>
        <v>-24</v>
      </c>
      <c r="Z1127">
        <f t="shared" si="137"/>
        <v>-9</v>
      </c>
      <c r="AA1127">
        <f t="shared" si="138"/>
        <v>-8</v>
      </c>
      <c r="AB1127">
        <f t="shared" si="139"/>
        <v>-2</v>
      </c>
      <c r="AC1127">
        <f t="shared" si="140"/>
        <v>1</v>
      </c>
      <c r="AD1127">
        <f t="shared" si="141"/>
        <v>12</v>
      </c>
      <c r="AE1127">
        <f t="shared" si="142"/>
        <v>20</v>
      </c>
      <c r="AF1127">
        <f t="shared" si="143"/>
        <v>12</v>
      </c>
      <c r="AG1127" t="s">
        <v>2745</v>
      </c>
    </row>
    <row r="1128" spans="1:33" x14ac:dyDescent="0.25">
      <c r="A1128" t="s">
        <v>769</v>
      </c>
      <c r="B1128" t="s">
        <v>770</v>
      </c>
      <c r="C1128" t="s">
        <v>5</v>
      </c>
      <c r="D1128">
        <v>1974</v>
      </c>
      <c r="E1128" t="s">
        <v>21</v>
      </c>
      <c r="F1128" t="s">
        <v>98</v>
      </c>
      <c r="G1128">
        <v>1</v>
      </c>
      <c r="H1128">
        <v>1</v>
      </c>
      <c r="I1128">
        <v>1</v>
      </c>
      <c r="J1128">
        <v>0</v>
      </c>
      <c r="K1128">
        <v>1997</v>
      </c>
      <c r="L1128">
        <v>23</v>
      </c>
      <c r="M1128">
        <v>0</v>
      </c>
      <c r="N1128">
        <v>1</v>
      </c>
      <c r="O1128">
        <v>0</v>
      </c>
      <c r="Q1128">
        <v>0</v>
      </c>
      <c r="R1128">
        <v>26</v>
      </c>
      <c r="S1128">
        <v>31</v>
      </c>
      <c r="T1128">
        <v>32</v>
      </c>
      <c r="U1128">
        <v>0</v>
      </c>
      <c r="V1128">
        <v>37</v>
      </c>
      <c r="W1128">
        <v>0</v>
      </c>
      <c r="X1128">
        <v>37</v>
      </c>
      <c r="Y1128">
        <f t="shared" si="136"/>
        <v>-23</v>
      </c>
      <c r="Z1128">
        <f t="shared" si="137"/>
        <v>3</v>
      </c>
      <c r="AA1128">
        <f t="shared" si="138"/>
        <v>8</v>
      </c>
      <c r="AB1128">
        <f t="shared" si="139"/>
        <v>9</v>
      </c>
      <c r="AC1128">
        <f t="shared" si="140"/>
        <v>-23</v>
      </c>
      <c r="AD1128">
        <f t="shared" si="141"/>
        <v>14</v>
      </c>
      <c r="AE1128">
        <f t="shared" si="142"/>
        <v>-23</v>
      </c>
      <c r="AF1128">
        <f t="shared" si="143"/>
        <v>14</v>
      </c>
      <c r="AG1128">
        <v>0</v>
      </c>
    </row>
    <row r="1129" spans="1:33" x14ac:dyDescent="0.25">
      <c r="A1129" t="s">
        <v>2611</v>
      </c>
      <c r="B1129" t="s">
        <v>2612</v>
      </c>
      <c r="C1129" t="s">
        <v>5</v>
      </c>
      <c r="D1129">
        <v>1975</v>
      </c>
      <c r="E1129" t="s">
        <v>21</v>
      </c>
      <c r="F1129" t="s">
        <v>90</v>
      </c>
      <c r="G1129">
        <v>1</v>
      </c>
      <c r="H1129">
        <v>1</v>
      </c>
      <c r="I1129">
        <v>1</v>
      </c>
      <c r="J1129">
        <v>0</v>
      </c>
      <c r="K1129">
        <v>1997</v>
      </c>
      <c r="L1129">
        <v>22</v>
      </c>
      <c r="M1129">
        <v>0</v>
      </c>
      <c r="N1129">
        <v>1</v>
      </c>
      <c r="O1129">
        <v>0</v>
      </c>
      <c r="Q1129">
        <v>0</v>
      </c>
      <c r="R1129">
        <v>27</v>
      </c>
      <c r="S1129">
        <v>0</v>
      </c>
      <c r="T1129">
        <v>34</v>
      </c>
      <c r="U1129">
        <v>0</v>
      </c>
      <c r="V1129">
        <v>0</v>
      </c>
      <c r="W1129">
        <v>42</v>
      </c>
      <c r="X1129">
        <v>0</v>
      </c>
      <c r="Y1129">
        <f t="shared" si="136"/>
        <v>-22</v>
      </c>
      <c r="Z1129">
        <f t="shared" si="137"/>
        <v>5</v>
      </c>
      <c r="AA1129">
        <f t="shared" si="138"/>
        <v>-22</v>
      </c>
      <c r="AB1129">
        <f t="shared" si="139"/>
        <v>12</v>
      </c>
      <c r="AC1129">
        <f t="shared" si="140"/>
        <v>-22</v>
      </c>
      <c r="AD1129">
        <f t="shared" si="141"/>
        <v>-22</v>
      </c>
      <c r="AE1129">
        <f t="shared" si="142"/>
        <v>20</v>
      </c>
      <c r="AF1129">
        <f t="shared" si="143"/>
        <v>-22</v>
      </c>
      <c r="AG1129" t="s">
        <v>3441</v>
      </c>
    </row>
    <row r="1130" spans="1:33" x14ac:dyDescent="0.25">
      <c r="A1130" t="s">
        <v>2041</v>
      </c>
      <c r="B1130" t="s">
        <v>2042</v>
      </c>
      <c r="C1130" t="s">
        <v>5</v>
      </c>
      <c r="D1130">
        <v>1975</v>
      </c>
      <c r="E1130" t="s">
        <v>21</v>
      </c>
      <c r="F1130" t="s">
        <v>84</v>
      </c>
      <c r="G1130">
        <v>0</v>
      </c>
      <c r="H1130">
        <v>1</v>
      </c>
      <c r="I1130">
        <v>1</v>
      </c>
      <c r="J1130">
        <v>0</v>
      </c>
      <c r="K1130">
        <v>1997</v>
      </c>
      <c r="L1130">
        <v>22</v>
      </c>
      <c r="M1130">
        <v>0</v>
      </c>
      <c r="N1130">
        <v>0</v>
      </c>
      <c r="O1130">
        <v>0</v>
      </c>
      <c r="Q1130">
        <v>27</v>
      </c>
      <c r="R1130">
        <v>30</v>
      </c>
      <c r="S1130">
        <v>35</v>
      </c>
      <c r="T1130">
        <v>0</v>
      </c>
      <c r="U1130">
        <v>39</v>
      </c>
      <c r="V1130">
        <v>40</v>
      </c>
      <c r="W1130">
        <v>0</v>
      </c>
      <c r="X1130">
        <v>40</v>
      </c>
      <c r="Y1130">
        <f t="shared" si="136"/>
        <v>5</v>
      </c>
      <c r="Z1130">
        <f t="shared" si="137"/>
        <v>8</v>
      </c>
      <c r="AA1130">
        <f t="shared" si="138"/>
        <v>13</v>
      </c>
      <c r="AB1130">
        <f t="shared" si="139"/>
        <v>-22</v>
      </c>
      <c r="AC1130">
        <f t="shared" si="140"/>
        <v>17</v>
      </c>
      <c r="AD1130">
        <f t="shared" si="141"/>
        <v>18</v>
      </c>
      <c r="AE1130">
        <f t="shared" si="142"/>
        <v>-22</v>
      </c>
      <c r="AF1130">
        <f t="shared" si="143"/>
        <v>18</v>
      </c>
      <c r="AG1130" t="s">
        <v>3177</v>
      </c>
    </row>
    <row r="1131" spans="1:33" x14ac:dyDescent="0.25">
      <c r="A1131" t="s">
        <v>987</v>
      </c>
      <c r="B1131" t="s">
        <v>988</v>
      </c>
      <c r="C1131" t="s">
        <v>25</v>
      </c>
      <c r="D1131">
        <v>1975</v>
      </c>
      <c r="E1131" t="s">
        <v>21</v>
      </c>
      <c r="F1131" t="s">
        <v>30</v>
      </c>
      <c r="G1131">
        <v>0</v>
      </c>
      <c r="H1131">
        <v>0</v>
      </c>
      <c r="I1131">
        <v>1</v>
      </c>
      <c r="J1131">
        <v>0</v>
      </c>
      <c r="K1131">
        <v>1997</v>
      </c>
      <c r="L1131">
        <v>22</v>
      </c>
      <c r="M1131">
        <v>0</v>
      </c>
      <c r="N1131">
        <v>1</v>
      </c>
      <c r="O1131">
        <v>0</v>
      </c>
      <c r="Q1131">
        <v>0</v>
      </c>
      <c r="R1131">
        <v>23</v>
      </c>
      <c r="S1131">
        <v>31</v>
      </c>
      <c r="T1131">
        <v>33</v>
      </c>
      <c r="U1131">
        <v>41</v>
      </c>
      <c r="V1131">
        <v>43</v>
      </c>
      <c r="W1131">
        <v>0</v>
      </c>
      <c r="X1131">
        <v>43</v>
      </c>
      <c r="Y1131">
        <f t="shared" si="136"/>
        <v>-22</v>
      </c>
      <c r="Z1131">
        <f t="shared" si="137"/>
        <v>1</v>
      </c>
      <c r="AA1131">
        <f t="shared" si="138"/>
        <v>9</v>
      </c>
      <c r="AB1131">
        <f t="shared" si="139"/>
        <v>11</v>
      </c>
      <c r="AC1131">
        <f t="shared" si="140"/>
        <v>19</v>
      </c>
      <c r="AD1131">
        <f t="shared" si="141"/>
        <v>21</v>
      </c>
      <c r="AE1131">
        <f t="shared" si="142"/>
        <v>-22</v>
      </c>
      <c r="AF1131">
        <f t="shared" si="143"/>
        <v>21</v>
      </c>
      <c r="AG1131" t="s">
        <v>3454</v>
      </c>
    </row>
    <row r="1132" spans="1:33" x14ac:dyDescent="0.25">
      <c r="A1132" t="s">
        <v>157</v>
      </c>
      <c r="B1132" t="s">
        <v>160</v>
      </c>
      <c r="C1132" t="s">
        <v>5</v>
      </c>
      <c r="D1132">
        <v>1975</v>
      </c>
      <c r="E1132" t="s">
        <v>21</v>
      </c>
      <c r="F1132" t="s">
        <v>30</v>
      </c>
      <c r="G1132">
        <v>1</v>
      </c>
      <c r="H1132">
        <v>1</v>
      </c>
      <c r="I1132">
        <v>1</v>
      </c>
      <c r="J1132">
        <v>0</v>
      </c>
      <c r="K1132">
        <v>1997</v>
      </c>
      <c r="L1132">
        <v>22</v>
      </c>
      <c r="M1132">
        <v>0</v>
      </c>
      <c r="N1132">
        <v>0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25</v>
      </c>
      <c r="W1132">
        <v>32</v>
      </c>
      <c r="X1132">
        <v>25</v>
      </c>
      <c r="Y1132">
        <f t="shared" si="136"/>
        <v>-22</v>
      </c>
      <c r="Z1132">
        <f t="shared" si="137"/>
        <v>-22</v>
      </c>
      <c r="AA1132">
        <f t="shared" si="138"/>
        <v>-22</v>
      </c>
      <c r="AB1132">
        <f t="shared" si="139"/>
        <v>-22</v>
      </c>
      <c r="AC1132">
        <f t="shared" si="140"/>
        <v>-22</v>
      </c>
      <c r="AD1132">
        <f t="shared" si="141"/>
        <v>3</v>
      </c>
      <c r="AE1132">
        <f t="shared" si="142"/>
        <v>10</v>
      </c>
      <c r="AF1132">
        <f t="shared" si="143"/>
        <v>3</v>
      </c>
      <c r="AG1132" t="s">
        <v>3109</v>
      </c>
    </row>
    <row r="1133" spans="1:33" x14ac:dyDescent="0.25">
      <c r="A1133" t="s">
        <v>1979</v>
      </c>
      <c r="B1133" t="s">
        <v>1980</v>
      </c>
      <c r="C1133" t="s">
        <v>5</v>
      </c>
      <c r="D1133">
        <v>1975</v>
      </c>
      <c r="E1133" t="s">
        <v>21</v>
      </c>
      <c r="F1133" t="s">
        <v>90</v>
      </c>
      <c r="G1133">
        <v>1</v>
      </c>
      <c r="H1133">
        <v>1</v>
      </c>
      <c r="I1133">
        <v>1</v>
      </c>
      <c r="J1133">
        <v>0</v>
      </c>
      <c r="K1133">
        <v>1997</v>
      </c>
      <c r="L1133">
        <v>22</v>
      </c>
      <c r="M1133">
        <v>0</v>
      </c>
      <c r="N1133">
        <v>0</v>
      </c>
      <c r="O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36"/>
        <v>-22</v>
      </c>
      <c r="Z1133">
        <f t="shared" si="137"/>
        <v>-22</v>
      </c>
      <c r="AA1133">
        <f t="shared" si="138"/>
        <v>-22</v>
      </c>
      <c r="AB1133">
        <f t="shared" si="139"/>
        <v>-22</v>
      </c>
      <c r="AC1133">
        <f t="shared" si="140"/>
        <v>-22</v>
      </c>
      <c r="AD1133">
        <f t="shared" si="141"/>
        <v>-22</v>
      </c>
      <c r="AE1133">
        <f t="shared" si="142"/>
        <v>-22</v>
      </c>
      <c r="AF1133">
        <f t="shared" si="143"/>
        <v>-22</v>
      </c>
      <c r="AG1133" t="s">
        <v>4074</v>
      </c>
    </row>
    <row r="1134" spans="1:33" x14ac:dyDescent="0.25">
      <c r="A1134" t="s">
        <v>8</v>
      </c>
      <c r="B1134" t="s">
        <v>9</v>
      </c>
      <c r="C1134" t="s">
        <v>5</v>
      </c>
      <c r="D1134">
        <v>1970</v>
      </c>
      <c r="E1134" t="s">
        <v>6</v>
      </c>
      <c r="F1134" t="s">
        <v>10</v>
      </c>
      <c r="G1134">
        <v>1</v>
      </c>
      <c r="H1134">
        <v>1</v>
      </c>
      <c r="I1134">
        <v>1</v>
      </c>
      <c r="J1134">
        <v>1</v>
      </c>
      <c r="K1134">
        <v>1997</v>
      </c>
      <c r="L1134">
        <v>27</v>
      </c>
      <c r="M1134">
        <v>0</v>
      </c>
      <c r="N1134">
        <v>0</v>
      </c>
      <c r="O1134">
        <v>0</v>
      </c>
      <c r="Q1134">
        <v>0</v>
      </c>
      <c r="R1134">
        <v>28</v>
      </c>
      <c r="S1134">
        <v>0</v>
      </c>
      <c r="T1134">
        <v>30</v>
      </c>
      <c r="U1134">
        <v>0</v>
      </c>
      <c r="V1134">
        <v>46</v>
      </c>
      <c r="W1134">
        <v>50</v>
      </c>
      <c r="X1134">
        <v>46</v>
      </c>
      <c r="Y1134">
        <f t="shared" si="136"/>
        <v>-27</v>
      </c>
      <c r="Z1134">
        <f t="shared" si="137"/>
        <v>1</v>
      </c>
      <c r="AA1134">
        <f t="shared" si="138"/>
        <v>-27</v>
      </c>
      <c r="AB1134">
        <f t="shared" si="139"/>
        <v>3</v>
      </c>
      <c r="AC1134">
        <f t="shared" si="140"/>
        <v>-27</v>
      </c>
      <c r="AD1134">
        <f t="shared" si="141"/>
        <v>19</v>
      </c>
      <c r="AE1134">
        <f t="shared" si="142"/>
        <v>23</v>
      </c>
      <c r="AF1134">
        <f t="shared" si="143"/>
        <v>19</v>
      </c>
      <c r="AG1134" t="s">
        <v>3784</v>
      </c>
    </row>
    <row r="1135" spans="1:33" x14ac:dyDescent="0.25">
      <c r="A1135" t="s">
        <v>2369</v>
      </c>
      <c r="B1135" t="s">
        <v>187</v>
      </c>
      <c r="C1135" t="s">
        <v>5</v>
      </c>
      <c r="D1135">
        <v>1971</v>
      </c>
      <c r="E1135" t="s">
        <v>225</v>
      </c>
      <c r="F1135" t="s">
        <v>103</v>
      </c>
      <c r="G1135">
        <v>1</v>
      </c>
      <c r="H1135">
        <v>1</v>
      </c>
      <c r="I1135">
        <v>1</v>
      </c>
      <c r="J1135">
        <v>0</v>
      </c>
      <c r="K1135">
        <v>1997</v>
      </c>
      <c r="L1135">
        <v>26</v>
      </c>
      <c r="M1135">
        <v>0</v>
      </c>
      <c r="N1135">
        <v>0</v>
      </c>
      <c r="O1135">
        <v>0</v>
      </c>
      <c r="Q1135">
        <v>0</v>
      </c>
      <c r="R1135">
        <v>0</v>
      </c>
      <c r="S1135">
        <v>29</v>
      </c>
      <c r="T1135">
        <v>30</v>
      </c>
      <c r="U1135">
        <v>0</v>
      </c>
      <c r="V1135">
        <v>0</v>
      </c>
      <c r="W1135">
        <v>48</v>
      </c>
      <c r="X1135">
        <v>0</v>
      </c>
      <c r="Y1135">
        <f t="shared" si="136"/>
        <v>-26</v>
      </c>
      <c r="Z1135">
        <f t="shared" si="137"/>
        <v>-26</v>
      </c>
      <c r="AA1135">
        <f t="shared" si="138"/>
        <v>3</v>
      </c>
      <c r="AB1135">
        <f t="shared" si="139"/>
        <v>4</v>
      </c>
      <c r="AC1135">
        <f t="shared" si="140"/>
        <v>-26</v>
      </c>
      <c r="AD1135">
        <f t="shared" si="141"/>
        <v>-26</v>
      </c>
      <c r="AE1135">
        <f t="shared" si="142"/>
        <v>22</v>
      </c>
      <c r="AF1135">
        <f t="shared" si="143"/>
        <v>-26</v>
      </c>
      <c r="AG1135" t="s">
        <v>3494</v>
      </c>
    </row>
    <row r="1136" spans="1:33" x14ac:dyDescent="0.25">
      <c r="A1136" t="s">
        <v>796</v>
      </c>
      <c r="B1136" t="s">
        <v>797</v>
      </c>
      <c r="C1136" t="s">
        <v>5</v>
      </c>
      <c r="D1136">
        <v>1976</v>
      </c>
      <c r="E1136" t="s">
        <v>13</v>
      </c>
      <c r="F1136" t="s">
        <v>22</v>
      </c>
      <c r="G1136">
        <v>0</v>
      </c>
      <c r="H1136">
        <v>1</v>
      </c>
      <c r="I1136">
        <v>1</v>
      </c>
      <c r="J1136">
        <v>0</v>
      </c>
      <c r="K1136">
        <v>1998</v>
      </c>
      <c r="L1136">
        <v>22</v>
      </c>
      <c r="M1136">
        <v>1</v>
      </c>
      <c r="N1136">
        <v>0</v>
      </c>
      <c r="O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36"/>
        <v>-22</v>
      </c>
      <c r="Z1136">
        <f t="shared" si="137"/>
        <v>-22</v>
      </c>
      <c r="AA1136">
        <f t="shared" si="138"/>
        <v>-22</v>
      </c>
      <c r="AB1136">
        <f t="shared" si="139"/>
        <v>-22</v>
      </c>
      <c r="AC1136">
        <f t="shared" si="140"/>
        <v>-22</v>
      </c>
      <c r="AD1136">
        <f t="shared" si="141"/>
        <v>-22</v>
      </c>
      <c r="AE1136">
        <f t="shared" si="142"/>
        <v>-22</v>
      </c>
      <c r="AF1136">
        <f t="shared" si="143"/>
        <v>-22</v>
      </c>
      <c r="AG1136">
        <v>0</v>
      </c>
    </row>
    <row r="1137" spans="1:33" x14ac:dyDescent="0.25">
      <c r="A1137" t="s">
        <v>519</v>
      </c>
      <c r="B1137" t="s">
        <v>520</v>
      </c>
      <c r="C1137" t="s">
        <v>5</v>
      </c>
      <c r="D1137">
        <v>1968</v>
      </c>
      <c r="E1137" t="s">
        <v>21</v>
      </c>
      <c r="F1137" t="s">
        <v>137</v>
      </c>
      <c r="G1137">
        <v>0</v>
      </c>
      <c r="H1137">
        <v>1</v>
      </c>
      <c r="I1137">
        <v>1</v>
      </c>
      <c r="J1137">
        <v>1</v>
      </c>
      <c r="K1137">
        <v>1998</v>
      </c>
      <c r="L1137">
        <v>30</v>
      </c>
      <c r="M1137">
        <v>0</v>
      </c>
      <c r="N1137">
        <v>0</v>
      </c>
      <c r="O1137">
        <v>0</v>
      </c>
      <c r="Q1137">
        <v>0</v>
      </c>
      <c r="R1137">
        <v>0</v>
      </c>
      <c r="S1137">
        <v>32</v>
      </c>
      <c r="T1137">
        <v>0</v>
      </c>
      <c r="U1137">
        <v>0</v>
      </c>
      <c r="V1137">
        <v>48</v>
      </c>
      <c r="W1137">
        <v>0</v>
      </c>
      <c r="X1137">
        <v>48</v>
      </c>
      <c r="Y1137">
        <f t="shared" si="136"/>
        <v>-30</v>
      </c>
      <c r="Z1137">
        <f t="shared" si="137"/>
        <v>-30</v>
      </c>
      <c r="AA1137">
        <f t="shared" si="138"/>
        <v>2</v>
      </c>
      <c r="AB1137">
        <f t="shared" si="139"/>
        <v>-30</v>
      </c>
      <c r="AC1137">
        <f t="shared" si="140"/>
        <v>-30</v>
      </c>
      <c r="AD1137">
        <f t="shared" si="141"/>
        <v>18</v>
      </c>
      <c r="AE1137">
        <f t="shared" si="142"/>
        <v>-30</v>
      </c>
      <c r="AF1137">
        <f t="shared" si="143"/>
        <v>18</v>
      </c>
      <c r="AG1137" t="s">
        <v>3588</v>
      </c>
    </row>
    <row r="1138" spans="1:33" x14ac:dyDescent="0.25">
      <c r="A1138" t="s">
        <v>2286</v>
      </c>
      <c r="B1138" t="s">
        <v>2287</v>
      </c>
      <c r="C1138" t="s">
        <v>5</v>
      </c>
      <c r="D1138">
        <v>1968</v>
      </c>
      <c r="E1138" t="s">
        <v>21</v>
      </c>
      <c r="F1138" t="s">
        <v>285</v>
      </c>
      <c r="G1138">
        <v>0</v>
      </c>
      <c r="H1138">
        <v>1</v>
      </c>
      <c r="I1138">
        <v>1</v>
      </c>
      <c r="J1138">
        <v>0</v>
      </c>
      <c r="K1138">
        <v>1998</v>
      </c>
      <c r="L1138">
        <v>30</v>
      </c>
      <c r="M1138">
        <v>0</v>
      </c>
      <c r="N1138">
        <v>1</v>
      </c>
      <c r="O1138">
        <v>0</v>
      </c>
      <c r="Q1138">
        <v>0</v>
      </c>
      <c r="R1138">
        <v>30</v>
      </c>
      <c r="S1138">
        <v>0</v>
      </c>
      <c r="T1138">
        <v>0</v>
      </c>
      <c r="U1138">
        <v>0</v>
      </c>
      <c r="V1138">
        <v>35</v>
      </c>
      <c r="W1138">
        <v>0</v>
      </c>
      <c r="X1138">
        <v>35</v>
      </c>
      <c r="Y1138">
        <f t="shared" si="136"/>
        <v>-30</v>
      </c>
      <c r="Z1138">
        <f t="shared" si="137"/>
        <v>0</v>
      </c>
      <c r="AA1138">
        <f t="shared" si="138"/>
        <v>-30</v>
      </c>
      <c r="AB1138">
        <f t="shared" si="139"/>
        <v>-30</v>
      </c>
      <c r="AC1138">
        <f t="shared" si="140"/>
        <v>-30</v>
      </c>
      <c r="AD1138">
        <f t="shared" si="141"/>
        <v>5</v>
      </c>
      <c r="AE1138">
        <f t="shared" si="142"/>
        <v>-30</v>
      </c>
      <c r="AF1138">
        <f t="shared" si="143"/>
        <v>5</v>
      </c>
      <c r="AG1138" t="s">
        <v>3267</v>
      </c>
    </row>
    <row r="1139" spans="1:33" x14ac:dyDescent="0.25">
      <c r="A1139" t="s">
        <v>852</v>
      </c>
      <c r="B1139" t="s">
        <v>854</v>
      </c>
      <c r="C1139" t="s">
        <v>5</v>
      </c>
      <c r="D1139">
        <v>1972</v>
      </c>
      <c r="E1139" t="s">
        <v>21</v>
      </c>
      <c r="F1139" t="s">
        <v>242</v>
      </c>
      <c r="G1139">
        <v>0</v>
      </c>
      <c r="H1139">
        <v>1</v>
      </c>
      <c r="I1139">
        <v>1</v>
      </c>
      <c r="J1139">
        <v>0</v>
      </c>
      <c r="K1139">
        <v>1998</v>
      </c>
      <c r="L1139">
        <v>26</v>
      </c>
      <c r="M1139">
        <v>0</v>
      </c>
      <c r="N1139">
        <v>1</v>
      </c>
      <c r="O1139">
        <v>0</v>
      </c>
      <c r="Q1139">
        <v>0</v>
      </c>
      <c r="R1139">
        <v>0</v>
      </c>
      <c r="S1139">
        <v>25</v>
      </c>
      <c r="T1139">
        <v>0</v>
      </c>
      <c r="U1139">
        <v>29</v>
      </c>
      <c r="V1139">
        <v>39</v>
      </c>
      <c r="W1139">
        <v>0</v>
      </c>
      <c r="X1139">
        <v>39</v>
      </c>
      <c r="Y1139">
        <f t="shared" si="136"/>
        <v>-26</v>
      </c>
      <c r="Z1139">
        <f t="shared" si="137"/>
        <v>-26</v>
      </c>
      <c r="AA1139">
        <f t="shared" si="138"/>
        <v>-1</v>
      </c>
      <c r="AB1139">
        <f t="shared" si="139"/>
        <v>-26</v>
      </c>
      <c r="AC1139">
        <f t="shared" si="140"/>
        <v>3</v>
      </c>
      <c r="AD1139">
        <f t="shared" si="141"/>
        <v>13</v>
      </c>
      <c r="AE1139">
        <f t="shared" si="142"/>
        <v>-26</v>
      </c>
      <c r="AF1139">
        <f t="shared" si="143"/>
        <v>13</v>
      </c>
      <c r="AG1139">
        <v>0</v>
      </c>
    </row>
    <row r="1140" spans="1:33" x14ac:dyDescent="0.25">
      <c r="A1140" t="s">
        <v>635</v>
      </c>
      <c r="B1140" t="s">
        <v>636</v>
      </c>
      <c r="C1140" t="s">
        <v>5</v>
      </c>
      <c r="D1140">
        <v>1972</v>
      </c>
      <c r="E1140" t="s">
        <v>21</v>
      </c>
      <c r="F1140" t="s">
        <v>95</v>
      </c>
      <c r="G1140">
        <v>0</v>
      </c>
      <c r="H1140">
        <v>1</v>
      </c>
      <c r="I1140">
        <v>1</v>
      </c>
      <c r="J1140">
        <v>0</v>
      </c>
      <c r="K1140">
        <v>1998</v>
      </c>
      <c r="L1140">
        <v>26</v>
      </c>
      <c r="M1140">
        <v>0</v>
      </c>
      <c r="N1140">
        <v>0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41</v>
      </c>
      <c r="V1140">
        <v>44</v>
      </c>
      <c r="W1140">
        <v>0</v>
      </c>
      <c r="X1140">
        <v>44</v>
      </c>
      <c r="Y1140">
        <f t="shared" si="136"/>
        <v>-26</v>
      </c>
      <c r="Z1140">
        <f t="shared" si="137"/>
        <v>-26</v>
      </c>
      <c r="AA1140">
        <f t="shared" si="138"/>
        <v>-26</v>
      </c>
      <c r="AB1140">
        <f t="shared" si="139"/>
        <v>-26</v>
      </c>
      <c r="AC1140">
        <f t="shared" si="140"/>
        <v>15</v>
      </c>
      <c r="AD1140">
        <f t="shared" si="141"/>
        <v>18</v>
      </c>
      <c r="AE1140">
        <f t="shared" si="142"/>
        <v>-26</v>
      </c>
      <c r="AF1140">
        <f t="shared" si="143"/>
        <v>18</v>
      </c>
      <c r="AG1140" t="s">
        <v>4019</v>
      </c>
    </row>
    <row r="1141" spans="1:33" x14ac:dyDescent="0.25">
      <c r="A1141" t="s">
        <v>719</v>
      </c>
      <c r="B1141" t="s">
        <v>720</v>
      </c>
      <c r="C1141" t="s">
        <v>5</v>
      </c>
      <c r="D1141">
        <v>1975</v>
      </c>
      <c r="E1141" t="s">
        <v>21</v>
      </c>
      <c r="F1141" t="s">
        <v>98</v>
      </c>
      <c r="G1141">
        <v>0</v>
      </c>
      <c r="H1141">
        <v>1</v>
      </c>
      <c r="I1141">
        <v>1</v>
      </c>
      <c r="J1141">
        <v>0</v>
      </c>
      <c r="K1141">
        <v>1998</v>
      </c>
      <c r="L1141">
        <v>23</v>
      </c>
      <c r="M1141">
        <v>0</v>
      </c>
      <c r="N1141">
        <v>0</v>
      </c>
      <c r="O1141">
        <v>1</v>
      </c>
      <c r="Q1141">
        <v>28</v>
      </c>
      <c r="R1141">
        <v>30</v>
      </c>
      <c r="S1141">
        <v>33</v>
      </c>
      <c r="T1141">
        <v>36</v>
      </c>
      <c r="U1141">
        <v>0</v>
      </c>
      <c r="V1141">
        <v>0</v>
      </c>
      <c r="W1141">
        <v>0</v>
      </c>
      <c r="X1141">
        <v>0</v>
      </c>
      <c r="Y1141">
        <f t="shared" si="136"/>
        <v>5</v>
      </c>
      <c r="Z1141">
        <f t="shared" si="137"/>
        <v>7</v>
      </c>
      <c r="AA1141">
        <f t="shared" si="138"/>
        <v>10</v>
      </c>
      <c r="AB1141">
        <f t="shared" si="139"/>
        <v>13</v>
      </c>
      <c r="AC1141">
        <f t="shared" si="140"/>
        <v>-23</v>
      </c>
      <c r="AD1141">
        <f t="shared" si="141"/>
        <v>-23</v>
      </c>
      <c r="AE1141">
        <f t="shared" si="142"/>
        <v>-23</v>
      </c>
      <c r="AF1141">
        <f t="shared" si="143"/>
        <v>-23</v>
      </c>
      <c r="AG1141">
        <v>0</v>
      </c>
    </row>
    <row r="1142" spans="1:33" x14ac:dyDescent="0.25">
      <c r="A1142" t="s">
        <v>627</v>
      </c>
      <c r="B1142" t="s">
        <v>628</v>
      </c>
      <c r="C1142" t="s">
        <v>5</v>
      </c>
      <c r="D1142">
        <v>1976</v>
      </c>
      <c r="E1142" t="s">
        <v>21</v>
      </c>
      <c r="F1142" t="s">
        <v>372</v>
      </c>
      <c r="G1142">
        <v>1</v>
      </c>
      <c r="H1142">
        <v>1</v>
      </c>
      <c r="I1142">
        <v>1</v>
      </c>
      <c r="J1142">
        <v>0</v>
      </c>
      <c r="K1142">
        <v>1998</v>
      </c>
      <c r="L1142">
        <v>22</v>
      </c>
      <c r="M1142">
        <v>0</v>
      </c>
      <c r="N1142">
        <v>0</v>
      </c>
      <c r="O1142">
        <v>0</v>
      </c>
      <c r="Q1142">
        <v>22</v>
      </c>
      <c r="R1142">
        <v>0</v>
      </c>
      <c r="S1142">
        <v>26</v>
      </c>
      <c r="T1142">
        <v>31</v>
      </c>
      <c r="U1142">
        <v>0</v>
      </c>
      <c r="V1142">
        <v>44</v>
      </c>
      <c r="W1142">
        <v>0</v>
      </c>
      <c r="X1142">
        <v>44</v>
      </c>
      <c r="Y1142">
        <f t="shared" si="136"/>
        <v>0</v>
      </c>
      <c r="Z1142">
        <f t="shared" si="137"/>
        <v>-22</v>
      </c>
      <c r="AA1142">
        <f t="shared" si="138"/>
        <v>4</v>
      </c>
      <c r="AB1142">
        <f t="shared" si="139"/>
        <v>9</v>
      </c>
      <c r="AC1142">
        <f t="shared" si="140"/>
        <v>-22</v>
      </c>
      <c r="AD1142">
        <f t="shared" si="141"/>
        <v>22</v>
      </c>
      <c r="AE1142">
        <f t="shared" si="142"/>
        <v>-22</v>
      </c>
      <c r="AF1142">
        <f t="shared" si="143"/>
        <v>22</v>
      </c>
      <c r="AG1142" t="s">
        <v>3420</v>
      </c>
    </row>
    <row r="1143" spans="1:33" x14ac:dyDescent="0.25">
      <c r="A1143" t="s">
        <v>2235</v>
      </c>
      <c r="B1143" t="s">
        <v>2236</v>
      </c>
      <c r="C1143" t="s">
        <v>5</v>
      </c>
      <c r="D1143">
        <v>1976</v>
      </c>
      <c r="E1143" t="s">
        <v>21</v>
      </c>
      <c r="F1143" t="s">
        <v>372</v>
      </c>
      <c r="G1143">
        <v>0</v>
      </c>
      <c r="H1143">
        <v>1</v>
      </c>
      <c r="I1143">
        <v>1</v>
      </c>
      <c r="J1143">
        <v>0</v>
      </c>
      <c r="K1143">
        <v>1998</v>
      </c>
      <c r="L1143">
        <v>22</v>
      </c>
      <c r="M1143">
        <v>1</v>
      </c>
      <c r="N1143">
        <v>0</v>
      </c>
      <c r="O1143">
        <v>1</v>
      </c>
      <c r="Q1143">
        <v>0</v>
      </c>
      <c r="R1143">
        <v>31</v>
      </c>
      <c r="S1143">
        <v>0</v>
      </c>
      <c r="T1143">
        <v>35</v>
      </c>
      <c r="U1143">
        <v>42</v>
      </c>
      <c r="V1143">
        <v>0</v>
      </c>
      <c r="W1143">
        <v>0</v>
      </c>
      <c r="X1143">
        <v>0</v>
      </c>
      <c r="Y1143">
        <f t="shared" si="136"/>
        <v>-22</v>
      </c>
      <c r="Z1143">
        <f t="shared" si="137"/>
        <v>9</v>
      </c>
      <c r="AA1143">
        <f t="shared" si="138"/>
        <v>-22</v>
      </c>
      <c r="AB1143">
        <f t="shared" si="139"/>
        <v>13</v>
      </c>
      <c r="AC1143">
        <f t="shared" si="140"/>
        <v>20</v>
      </c>
      <c r="AD1143">
        <f t="shared" si="141"/>
        <v>-22</v>
      </c>
      <c r="AE1143">
        <f t="shared" si="142"/>
        <v>-22</v>
      </c>
      <c r="AF1143">
        <f t="shared" si="143"/>
        <v>-22</v>
      </c>
      <c r="AG1143" t="s">
        <v>3204</v>
      </c>
    </row>
    <row r="1144" spans="1:33" x14ac:dyDescent="0.25">
      <c r="A1144" t="s">
        <v>743</v>
      </c>
      <c r="B1144" t="s">
        <v>744</v>
      </c>
      <c r="C1144" t="s">
        <v>5</v>
      </c>
      <c r="D1144">
        <v>1976</v>
      </c>
      <c r="E1144" t="s">
        <v>21</v>
      </c>
      <c r="F1144" t="s">
        <v>95</v>
      </c>
      <c r="G1144">
        <v>1</v>
      </c>
      <c r="H1144">
        <v>1</v>
      </c>
      <c r="I1144">
        <v>1</v>
      </c>
      <c r="J1144">
        <v>0</v>
      </c>
      <c r="K1144">
        <v>1998</v>
      </c>
      <c r="L1144">
        <v>22</v>
      </c>
      <c r="M1144">
        <v>0</v>
      </c>
      <c r="N1144">
        <v>0</v>
      </c>
      <c r="O1144">
        <v>0</v>
      </c>
      <c r="Q1144">
        <v>0</v>
      </c>
      <c r="R1144">
        <v>0</v>
      </c>
      <c r="S1144">
        <v>20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f t="shared" si="136"/>
        <v>-22</v>
      </c>
      <c r="Z1144">
        <f t="shared" si="137"/>
        <v>-22</v>
      </c>
      <c r="AA1144">
        <f t="shared" si="138"/>
        <v>-2</v>
      </c>
      <c r="AB1144">
        <f t="shared" si="139"/>
        <v>-22</v>
      </c>
      <c r="AC1144">
        <f t="shared" si="140"/>
        <v>-22</v>
      </c>
      <c r="AD1144">
        <f t="shared" si="141"/>
        <v>-22</v>
      </c>
      <c r="AE1144">
        <f t="shared" si="142"/>
        <v>-22</v>
      </c>
      <c r="AF1144">
        <f t="shared" si="143"/>
        <v>-22</v>
      </c>
      <c r="AG1144" t="s">
        <v>3477</v>
      </c>
    </row>
    <row r="1145" spans="1:33" x14ac:dyDescent="0.25">
      <c r="A1145" t="s">
        <v>155</v>
      </c>
      <c r="B1145" t="s">
        <v>156</v>
      </c>
      <c r="C1145" t="s">
        <v>5</v>
      </c>
      <c r="D1145">
        <v>1971</v>
      </c>
      <c r="E1145" t="s">
        <v>26</v>
      </c>
      <c r="F1145" t="s">
        <v>41</v>
      </c>
      <c r="G1145">
        <v>1</v>
      </c>
      <c r="H1145">
        <v>1</v>
      </c>
      <c r="I1145">
        <v>1</v>
      </c>
      <c r="J1145">
        <v>0</v>
      </c>
      <c r="K1145">
        <v>1998</v>
      </c>
      <c r="L1145">
        <v>27</v>
      </c>
      <c r="M1145">
        <v>0</v>
      </c>
      <c r="N1145">
        <v>0</v>
      </c>
      <c r="O1145">
        <v>0</v>
      </c>
      <c r="Q1145">
        <v>0</v>
      </c>
      <c r="R1145">
        <v>0</v>
      </c>
      <c r="S1145">
        <v>0</v>
      </c>
      <c r="T1145">
        <v>29</v>
      </c>
      <c r="U1145">
        <v>0</v>
      </c>
      <c r="V1145">
        <v>0</v>
      </c>
      <c r="W1145">
        <v>0</v>
      </c>
      <c r="X1145">
        <v>0</v>
      </c>
      <c r="Y1145">
        <f t="shared" si="136"/>
        <v>-27</v>
      </c>
      <c r="Z1145">
        <f t="shared" si="137"/>
        <v>-27</v>
      </c>
      <c r="AA1145">
        <f t="shared" si="138"/>
        <v>-27</v>
      </c>
      <c r="AB1145">
        <f t="shared" si="139"/>
        <v>2</v>
      </c>
      <c r="AC1145">
        <f t="shared" si="140"/>
        <v>-27</v>
      </c>
      <c r="AD1145">
        <f t="shared" si="141"/>
        <v>-27</v>
      </c>
      <c r="AE1145">
        <f t="shared" si="142"/>
        <v>-27</v>
      </c>
      <c r="AF1145">
        <f t="shared" si="143"/>
        <v>-27</v>
      </c>
      <c r="AG1145" t="s">
        <v>3804</v>
      </c>
    </row>
    <row r="1146" spans="1:33" x14ac:dyDescent="0.25">
      <c r="A1146" t="s">
        <v>820</v>
      </c>
      <c r="B1146" t="s">
        <v>821</v>
      </c>
      <c r="C1146" t="s">
        <v>25</v>
      </c>
      <c r="D1146">
        <v>1971</v>
      </c>
      <c r="E1146" t="s">
        <v>21</v>
      </c>
      <c r="F1146" t="s">
        <v>137</v>
      </c>
      <c r="G1146">
        <v>1</v>
      </c>
      <c r="H1146">
        <v>1</v>
      </c>
      <c r="I1146">
        <v>1</v>
      </c>
      <c r="J1146">
        <v>1</v>
      </c>
      <c r="K1146">
        <v>1999</v>
      </c>
      <c r="L1146">
        <v>28</v>
      </c>
      <c r="M1146">
        <v>0</v>
      </c>
      <c r="N1146">
        <v>1</v>
      </c>
      <c r="O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34</v>
      </c>
      <c r="X1146">
        <v>0</v>
      </c>
      <c r="Y1146">
        <f t="shared" si="136"/>
        <v>-28</v>
      </c>
      <c r="Z1146">
        <f t="shared" si="137"/>
        <v>-28</v>
      </c>
      <c r="AA1146">
        <f t="shared" si="138"/>
        <v>-28</v>
      </c>
      <c r="AB1146">
        <f t="shared" si="139"/>
        <v>-28</v>
      </c>
      <c r="AC1146">
        <f t="shared" si="140"/>
        <v>-28</v>
      </c>
      <c r="AD1146">
        <f t="shared" si="141"/>
        <v>-28</v>
      </c>
      <c r="AE1146">
        <f t="shared" si="142"/>
        <v>6</v>
      </c>
      <c r="AF1146">
        <f t="shared" si="143"/>
        <v>-28</v>
      </c>
      <c r="AG1146" t="s">
        <v>3685</v>
      </c>
    </row>
    <row r="1147" spans="1:33" x14ac:dyDescent="0.25">
      <c r="A1147" t="s">
        <v>2325</v>
      </c>
      <c r="B1147" t="s">
        <v>2326</v>
      </c>
      <c r="C1147" t="s">
        <v>25</v>
      </c>
      <c r="D1147">
        <v>1973</v>
      </c>
      <c r="E1147" t="s">
        <v>21</v>
      </c>
      <c r="F1147" t="s">
        <v>22</v>
      </c>
      <c r="G1147">
        <v>0</v>
      </c>
      <c r="H1147">
        <v>1</v>
      </c>
      <c r="I1147">
        <v>1</v>
      </c>
      <c r="J1147">
        <v>0</v>
      </c>
      <c r="K1147">
        <v>1999</v>
      </c>
      <c r="L1147">
        <v>26</v>
      </c>
      <c r="M1147">
        <v>0</v>
      </c>
      <c r="N1147">
        <v>0</v>
      </c>
      <c r="O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46</v>
      </c>
      <c r="W1147">
        <v>0</v>
      </c>
      <c r="X1147">
        <v>46</v>
      </c>
      <c r="Y1147">
        <f t="shared" si="136"/>
        <v>-26</v>
      </c>
      <c r="Z1147">
        <f t="shared" si="137"/>
        <v>-26</v>
      </c>
      <c r="AA1147">
        <f t="shared" si="138"/>
        <v>-26</v>
      </c>
      <c r="AB1147">
        <f t="shared" si="139"/>
        <v>-26</v>
      </c>
      <c r="AC1147">
        <f t="shared" si="140"/>
        <v>-26</v>
      </c>
      <c r="AD1147">
        <f t="shared" si="141"/>
        <v>20</v>
      </c>
      <c r="AE1147">
        <f t="shared" si="142"/>
        <v>-26</v>
      </c>
      <c r="AF1147">
        <f t="shared" si="143"/>
        <v>20</v>
      </c>
      <c r="AG1147">
        <v>0</v>
      </c>
    </row>
    <row r="1148" spans="1:33" x14ac:dyDescent="0.25">
      <c r="A1148" t="s">
        <v>1543</v>
      </c>
      <c r="B1148" t="s">
        <v>1544</v>
      </c>
      <c r="C1148" t="s">
        <v>5</v>
      </c>
      <c r="D1148">
        <v>1974</v>
      </c>
      <c r="E1148" t="s">
        <v>21</v>
      </c>
      <c r="F1148" t="s">
        <v>242</v>
      </c>
      <c r="G1148">
        <v>1</v>
      </c>
      <c r="H1148">
        <v>1</v>
      </c>
      <c r="I1148">
        <v>1</v>
      </c>
      <c r="J1148">
        <v>0</v>
      </c>
      <c r="K1148">
        <v>1999</v>
      </c>
      <c r="L1148">
        <v>25</v>
      </c>
      <c r="M1148">
        <v>0</v>
      </c>
      <c r="N1148">
        <v>0</v>
      </c>
      <c r="O1148">
        <v>0</v>
      </c>
      <c r="Q1148">
        <v>0</v>
      </c>
      <c r="R1148">
        <v>0</v>
      </c>
      <c r="S1148">
        <v>45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36"/>
        <v>-25</v>
      </c>
      <c r="Z1148">
        <f t="shared" si="137"/>
        <v>-25</v>
      </c>
      <c r="AA1148">
        <f t="shared" si="138"/>
        <v>20</v>
      </c>
      <c r="AB1148">
        <f t="shared" si="139"/>
        <v>-25</v>
      </c>
      <c r="AC1148">
        <f t="shared" si="140"/>
        <v>-25</v>
      </c>
      <c r="AD1148">
        <f t="shared" si="141"/>
        <v>-25</v>
      </c>
      <c r="AE1148">
        <f t="shared" si="142"/>
        <v>-25</v>
      </c>
      <c r="AF1148">
        <f t="shared" si="143"/>
        <v>-25</v>
      </c>
      <c r="AG1148" t="s">
        <v>3498</v>
      </c>
    </row>
    <row r="1149" spans="1:33" x14ac:dyDescent="0.25">
      <c r="A1149" t="s">
        <v>510</v>
      </c>
      <c r="B1149" t="s">
        <v>511</v>
      </c>
      <c r="C1149" t="s">
        <v>5</v>
      </c>
      <c r="D1149">
        <v>1974</v>
      </c>
      <c r="E1149" t="s">
        <v>21</v>
      </c>
      <c r="F1149" t="s">
        <v>90</v>
      </c>
      <c r="G1149">
        <v>1</v>
      </c>
      <c r="H1149">
        <v>1</v>
      </c>
      <c r="I1149">
        <v>1</v>
      </c>
      <c r="J1149">
        <v>0</v>
      </c>
      <c r="K1149">
        <v>1999</v>
      </c>
      <c r="L1149">
        <v>25</v>
      </c>
      <c r="M1149">
        <v>0</v>
      </c>
      <c r="N1149">
        <v>1</v>
      </c>
      <c r="O1149">
        <v>0</v>
      </c>
      <c r="Q1149">
        <v>0</v>
      </c>
      <c r="R1149">
        <v>0</v>
      </c>
      <c r="S1149">
        <v>30</v>
      </c>
      <c r="T1149">
        <v>33</v>
      </c>
      <c r="U1149">
        <v>0</v>
      </c>
      <c r="V1149">
        <v>43</v>
      </c>
      <c r="W1149">
        <v>0</v>
      </c>
      <c r="X1149">
        <v>43</v>
      </c>
      <c r="Y1149">
        <f t="shared" si="136"/>
        <v>-25</v>
      </c>
      <c r="Z1149">
        <f t="shared" si="137"/>
        <v>-25</v>
      </c>
      <c r="AA1149">
        <f t="shared" si="138"/>
        <v>5</v>
      </c>
      <c r="AB1149">
        <f t="shared" si="139"/>
        <v>8</v>
      </c>
      <c r="AC1149">
        <f t="shared" si="140"/>
        <v>-25</v>
      </c>
      <c r="AD1149">
        <f t="shared" si="141"/>
        <v>18</v>
      </c>
      <c r="AE1149">
        <f t="shared" si="142"/>
        <v>-25</v>
      </c>
      <c r="AF1149">
        <f t="shared" si="143"/>
        <v>18</v>
      </c>
      <c r="AG1149" t="s">
        <v>3720</v>
      </c>
    </row>
    <row r="1150" spans="1:33" x14ac:dyDescent="0.25">
      <c r="A1150" t="s">
        <v>1901</v>
      </c>
      <c r="B1150" t="s">
        <v>1902</v>
      </c>
      <c r="C1150" t="s">
        <v>5</v>
      </c>
      <c r="D1150">
        <v>1974</v>
      </c>
      <c r="E1150" t="s">
        <v>21</v>
      </c>
      <c r="F1150" t="s">
        <v>84</v>
      </c>
      <c r="G1150">
        <v>1</v>
      </c>
      <c r="H1150">
        <v>1</v>
      </c>
      <c r="I1150">
        <v>1</v>
      </c>
      <c r="J1150">
        <v>0</v>
      </c>
      <c r="K1150">
        <v>1999</v>
      </c>
      <c r="L1150">
        <v>25</v>
      </c>
      <c r="M1150">
        <v>0</v>
      </c>
      <c r="N1150">
        <v>0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28</v>
      </c>
      <c r="W1150">
        <v>0</v>
      </c>
      <c r="X1150">
        <v>28</v>
      </c>
      <c r="Y1150">
        <f t="shared" si="136"/>
        <v>-25</v>
      </c>
      <c r="Z1150">
        <f t="shared" si="137"/>
        <v>-25</v>
      </c>
      <c r="AA1150">
        <f t="shared" si="138"/>
        <v>-25</v>
      </c>
      <c r="AB1150">
        <f t="shared" si="139"/>
        <v>-25</v>
      </c>
      <c r="AC1150">
        <f t="shared" si="140"/>
        <v>-25</v>
      </c>
      <c r="AD1150">
        <f t="shared" si="141"/>
        <v>3</v>
      </c>
      <c r="AE1150">
        <f t="shared" si="142"/>
        <v>-25</v>
      </c>
      <c r="AF1150">
        <f t="shared" si="143"/>
        <v>3</v>
      </c>
      <c r="AG1150" t="s">
        <v>3922</v>
      </c>
    </row>
    <row r="1151" spans="1:33" x14ac:dyDescent="0.25">
      <c r="A1151" t="s">
        <v>1593</v>
      </c>
      <c r="B1151" t="s">
        <v>1594</v>
      </c>
      <c r="C1151" t="s">
        <v>5</v>
      </c>
      <c r="D1151">
        <v>1975</v>
      </c>
      <c r="E1151" t="s">
        <v>21</v>
      </c>
      <c r="F1151" t="s">
        <v>22</v>
      </c>
      <c r="G1151">
        <v>0</v>
      </c>
      <c r="H1151">
        <v>1</v>
      </c>
      <c r="I1151">
        <v>1</v>
      </c>
      <c r="J1151">
        <v>0</v>
      </c>
      <c r="K1151">
        <v>1999</v>
      </c>
      <c r="L1151">
        <v>24</v>
      </c>
      <c r="M1151">
        <v>0</v>
      </c>
      <c r="N1151">
        <v>0</v>
      </c>
      <c r="O1151">
        <v>1</v>
      </c>
      <c r="Q1151">
        <v>0</v>
      </c>
      <c r="R1151">
        <v>26</v>
      </c>
      <c r="S1151">
        <v>31</v>
      </c>
      <c r="T1151">
        <v>0</v>
      </c>
      <c r="U1151">
        <v>40</v>
      </c>
      <c r="V1151">
        <v>41</v>
      </c>
      <c r="W1151">
        <v>0</v>
      </c>
      <c r="X1151">
        <v>41</v>
      </c>
      <c r="Y1151">
        <f t="shared" si="136"/>
        <v>-24</v>
      </c>
      <c r="Z1151">
        <f t="shared" si="137"/>
        <v>2</v>
      </c>
      <c r="AA1151">
        <f t="shared" si="138"/>
        <v>7</v>
      </c>
      <c r="AB1151">
        <f t="shared" si="139"/>
        <v>-24</v>
      </c>
      <c r="AC1151">
        <f t="shared" si="140"/>
        <v>16</v>
      </c>
      <c r="AD1151">
        <f t="shared" si="141"/>
        <v>17</v>
      </c>
      <c r="AE1151">
        <f t="shared" si="142"/>
        <v>-24</v>
      </c>
      <c r="AF1151">
        <f t="shared" si="143"/>
        <v>17</v>
      </c>
      <c r="AG1151" t="s">
        <v>3464</v>
      </c>
    </row>
    <row r="1152" spans="1:33" x14ac:dyDescent="0.25">
      <c r="A1152" t="s">
        <v>603</v>
      </c>
      <c r="B1152" t="s">
        <v>604</v>
      </c>
      <c r="C1152" t="s">
        <v>5</v>
      </c>
      <c r="D1152">
        <v>1975</v>
      </c>
      <c r="E1152" t="s">
        <v>21</v>
      </c>
      <c r="F1152" t="s">
        <v>103</v>
      </c>
      <c r="G1152">
        <v>1</v>
      </c>
      <c r="H1152">
        <v>1</v>
      </c>
      <c r="I1152">
        <v>1</v>
      </c>
      <c r="J1152">
        <v>0</v>
      </c>
      <c r="K1152">
        <v>1999</v>
      </c>
      <c r="L1152">
        <v>24</v>
      </c>
      <c r="M1152">
        <v>0</v>
      </c>
      <c r="N1152">
        <v>0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43</v>
      </c>
      <c r="V1152">
        <v>44</v>
      </c>
      <c r="W1152">
        <v>0</v>
      </c>
      <c r="X1152">
        <v>44</v>
      </c>
      <c r="Y1152">
        <f t="shared" si="136"/>
        <v>-24</v>
      </c>
      <c r="Z1152">
        <f t="shared" si="137"/>
        <v>-24</v>
      </c>
      <c r="AA1152">
        <f t="shared" si="138"/>
        <v>-24</v>
      </c>
      <c r="AB1152">
        <f t="shared" si="139"/>
        <v>-24</v>
      </c>
      <c r="AC1152">
        <f t="shared" si="140"/>
        <v>19</v>
      </c>
      <c r="AD1152">
        <f t="shared" si="141"/>
        <v>20</v>
      </c>
      <c r="AE1152">
        <f t="shared" si="142"/>
        <v>-24</v>
      </c>
      <c r="AF1152">
        <f t="shared" si="143"/>
        <v>20</v>
      </c>
      <c r="AG1152" t="s">
        <v>3462</v>
      </c>
    </row>
    <row r="1153" spans="1:33" x14ac:dyDescent="0.25">
      <c r="A1153" t="s">
        <v>383</v>
      </c>
      <c r="B1153" t="s">
        <v>384</v>
      </c>
      <c r="C1153" t="s">
        <v>5</v>
      </c>
      <c r="D1153">
        <v>1976</v>
      </c>
      <c r="E1153" t="s">
        <v>21</v>
      </c>
      <c r="F1153" t="s">
        <v>90</v>
      </c>
      <c r="G1153">
        <v>0</v>
      </c>
      <c r="H1153">
        <v>1</v>
      </c>
      <c r="I1153">
        <v>1</v>
      </c>
      <c r="J1153">
        <v>0</v>
      </c>
      <c r="K1153">
        <v>1999</v>
      </c>
      <c r="L1153">
        <v>23</v>
      </c>
      <c r="M1153">
        <v>0</v>
      </c>
      <c r="N1153">
        <v>0</v>
      </c>
      <c r="O1153">
        <v>0</v>
      </c>
      <c r="Q1153">
        <v>0</v>
      </c>
      <c r="R1153">
        <v>0</v>
      </c>
      <c r="S1153">
        <v>0</v>
      </c>
      <c r="T1153">
        <v>27</v>
      </c>
      <c r="U1153">
        <v>28</v>
      </c>
      <c r="V1153">
        <v>30</v>
      </c>
      <c r="W1153">
        <v>0</v>
      </c>
      <c r="X1153">
        <v>30</v>
      </c>
      <c r="Y1153">
        <f t="shared" si="136"/>
        <v>-23</v>
      </c>
      <c r="Z1153">
        <f t="shared" si="137"/>
        <v>-23</v>
      </c>
      <c r="AA1153">
        <f t="shared" si="138"/>
        <v>-23</v>
      </c>
      <c r="AB1153">
        <f t="shared" si="139"/>
        <v>4</v>
      </c>
      <c r="AC1153">
        <f t="shared" si="140"/>
        <v>5</v>
      </c>
      <c r="AD1153">
        <f t="shared" si="141"/>
        <v>7</v>
      </c>
      <c r="AE1153">
        <f t="shared" si="142"/>
        <v>-23</v>
      </c>
      <c r="AF1153">
        <f t="shared" si="143"/>
        <v>7</v>
      </c>
      <c r="AG1153" t="s">
        <v>3388</v>
      </c>
    </row>
    <row r="1154" spans="1:33" x14ac:dyDescent="0.25">
      <c r="A1154" t="s">
        <v>1562</v>
      </c>
      <c r="B1154" t="s">
        <v>1563</v>
      </c>
      <c r="C1154" t="s">
        <v>5</v>
      </c>
      <c r="D1154">
        <v>1976</v>
      </c>
      <c r="E1154" t="s">
        <v>21</v>
      </c>
      <c r="F1154" t="s">
        <v>98</v>
      </c>
      <c r="G1154">
        <v>0</v>
      </c>
      <c r="H1154">
        <v>1</v>
      </c>
      <c r="I1154">
        <v>1</v>
      </c>
      <c r="J1154">
        <v>0</v>
      </c>
      <c r="K1154">
        <v>1999</v>
      </c>
      <c r="L1154">
        <v>23</v>
      </c>
      <c r="M1154">
        <v>0</v>
      </c>
      <c r="N1154">
        <v>0</v>
      </c>
      <c r="O1154">
        <v>1</v>
      </c>
      <c r="Q1154">
        <v>0</v>
      </c>
      <c r="R1154">
        <v>0</v>
      </c>
      <c r="S1154">
        <v>0</v>
      </c>
      <c r="T1154">
        <v>25</v>
      </c>
      <c r="U1154">
        <v>0</v>
      </c>
      <c r="V1154">
        <v>0</v>
      </c>
      <c r="W1154">
        <v>0</v>
      </c>
      <c r="X1154">
        <v>0</v>
      </c>
      <c r="Y1154">
        <f t="shared" si="136"/>
        <v>-23</v>
      </c>
      <c r="Z1154">
        <f t="shared" si="137"/>
        <v>-23</v>
      </c>
      <c r="AA1154">
        <f t="shared" si="138"/>
        <v>-23</v>
      </c>
      <c r="AB1154">
        <f t="shared" si="139"/>
        <v>2</v>
      </c>
      <c r="AC1154">
        <f t="shared" si="140"/>
        <v>-23</v>
      </c>
      <c r="AD1154">
        <f t="shared" si="141"/>
        <v>-23</v>
      </c>
      <c r="AE1154">
        <f t="shared" si="142"/>
        <v>-23</v>
      </c>
      <c r="AF1154">
        <f t="shared" si="143"/>
        <v>-23</v>
      </c>
      <c r="AG1154">
        <v>0</v>
      </c>
    </row>
    <row r="1155" spans="1:33" x14ac:dyDescent="0.25">
      <c r="A1155" t="s">
        <v>1516</v>
      </c>
      <c r="B1155" t="s">
        <v>1517</v>
      </c>
      <c r="C1155" t="s">
        <v>5</v>
      </c>
      <c r="D1155">
        <v>1972</v>
      </c>
      <c r="E1155" t="s">
        <v>21</v>
      </c>
      <c r="F1155" t="s">
        <v>30</v>
      </c>
      <c r="G1155">
        <v>1</v>
      </c>
      <c r="H1155">
        <v>1</v>
      </c>
      <c r="I1155">
        <v>1</v>
      </c>
      <c r="J1155">
        <v>1</v>
      </c>
      <c r="K1155">
        <v>2000</v>
      </c>
      <c r="L1155">
        <v>28</v>
      </c>
      <c r="M1155">
        <v>0</v>
      </c>
      <c r="N1155">
        <v>0</v>
      </c>
      <c r="O1155">
        <v>0</v>
      </c>
      <c r="Q1155">
        <v>0</v>
      </c>
      <c r="R1155">
        <v>0</v>
      </c>
      <c r="S1155">
        <v>28</v>
      </c>
      <c r="T1155">
        <v>0</v>
      </c>
      <c r="U1155">
        <v>0</v>
      </c>
      <c r="V1155">
        <v>29</v>
      </c>
      <c r="W1155">
        <v>30</v>
      </c>
      <c r="X1155">
        <v>29</v>
      </c>
      <c r="Y1155">
        <f t="shared" ref="Y1155:Y1218" si="144">Q1155-L1155</f>
        <v>-28</v>
      </c>
      <c r="Z1155">
        <f t="shared" ref="Z1155:Z1218" si="145">R1155-L1155</f>
        <v>-28</v>
      </c>
      <c r="AA1155">
        <f t="shared" ref="AA1155:AA1218" si="146">S1155-L1155</f>
        <v>0</v>
      </c>
      <c r="AB1155">
        <f t="shared" ref="AB1155:AB1218" si="147">T1155-L1155</f>
        <v>-28</v>
      </c>
      <c r="AC1155">
        <f t="shared" ref="AC1155:AC1218" si="148">U1155-L1155</f>
        <v>-28</v>
      </c>
      <c r="AD1155">
        <f t="shared" ref="AD1155:AD1218" si="149">V1155-L1155</f>
        <v>1</v>
      </c>
      <c r="AE1155">
        <f t="shared" ref="AE1155:AE1218" si="150">W1155-L1155</f>
        <v>2</v>
      </c>
      <c r="AF1155">
        <f t="shared" ref="AF1155:AF1218" si="151">X1155-L1155</f>
        <v>1</v>
      </c>
      <c r="AG1155" t="s">
        <v>2893</v>
      </c>
    </row>
    <row r="1156" spans="1:33" x14ac:dyDescent="0.25">
      <c r="A1156" t="s">
        <v>2370</v>
      </c>
      <c r="B1156" t="s">
        <v>2371</v>
      </c>
      <c r="C1156" t="s">
        <v>5</v>
      </c>
      <c r="D1156">
        <v>1976</v>
      </c>
      <c r="E1156" t="s">
        <v>21</v>
      </c>
      <c r="F1156" t="s">
        <v>33</v>
      </c>
      <c r="G1156">
        <v>1</v>
      </c>
      <c r="H1156">
        <v>1</v>
      </c>
      <c r="I1156">
        <v>1</v>
      </c>
      <c r="J1156">
        <v>0</v>
      </c>
      <c r="K1156">
        <v>2000</v>
      </c>
      <c r="L1156">
        <v>24</v>
      </c>
      <c r="M1156">
        <v>0</v>
      </c>
      <c r="N1156">
        <v>0</v>
      </c>
      <c r="O1156">
        <v>0</v>
      </c>
      <c r="Q1156">
        <v>0</v>
      </c>
      <c r="R1156">
        <v>0</v>
      </c>
      <c r="S1156">
        <v>0</v>
      </c>
      <c r="T1156">
        <v>40</v>
      </c>
      <c r="U1156">
        <v>40</v>
      </c>
      <c r="V1156">
        <v>43</v>
      </c>
      <c r="W1156">
        <v>0</v>
      </c>
      <c r="X1156">
        <v>43</v>
      </c>
      <c r="Y1156">
        <f t="shared" si="144"/>
        <v>-24</v>
      </c>
      <c r="Z1156">
        <f t="shared" si="145"/>
        <v>-24</v>
      </c>
      <c r="AA1156">
        <f t="shared" si="146"/>
        <v>-24</v>
      </c>
      <c r="AB1156">
        <f t="shared" si="147"/>
        <v>16</v>
      </c>
      <c r="AC1156">
        <f t="shared" si="148"/>
        <v>16</v>
      </c>
      <c r="AD1156">
        <f t="shared" si="149"/>
        <v>19</v>
      </c>
      <c r="AE1156">
        <f t="shared" si="150"/>
        <v>-24</v>
      </c>
      <c r="AF1156">
        <f t="shared" si="151"/>
        <v>19</v>
      </c>
      <c r="AG1156" t="s">
        <v>3732</v>
      </c>
    </row>
    <row r="1157" spans="1:33" x14ac:dyDescent="0.25">
      <c r="A1157" t="s">
        <v>2427</v>
      </c>
      <c r="B1157" t="s">
        <v>182</v>
      </c>
      <c r="C1157" t="s">
        <v>5</v>
      </c>
      <c r="D1157">
        <v>1967</v>
      </c>
      <c r="E1157" t="s">
        <v>21</v>
      </c>
      <c r="F1157" t="s">
        <v>103</v>
      </c>
      <c r="G1157">
        <v>1</v>
      </c>
      <c r="H1157">
        <v>1</v>
      </c>
      <c r="I1157">
        <v>1</v>
      </c>
      <c r="J1157">
        <v>1</v>
      </c>
      <c r="K1157">
        <v>2001</v>
      </c>
      <c r="L1157">
        <v>34</v>
      </c>
      <c r="M1157">
        <v>0</v>
      </c>
      <c r="N1157">
        <v>0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53</v>
      </c>
      <c r="X1157">
        <v>0</v>
      </c>
      <c r="Y1157">
        <f t="shared" si="144"/>
        <v>-34</v>
      </c>
      <c r="Z1157">
        <f t="shared" si="145"/>
        <v>-34</v>
      </c>
      <c r="AA1157">
        <f t="shared" si="146"/>
        <v>-34</v>
      </c>
      <c r="AB1157">
        <f t="shared" si="147"/>
        <v>-34</v>
      </c>
      <c r="AC1157">
        <f t="shared" si="148"/>
        <v>-34</v>
      </c>
      <c r="AD1157">
        <f t="shared" si="149"/>
        <v>-34</v>
      </c>
      <c r="AE1157">
        <f t="shared" si="150"/>
        <v>19</v>
      </c>
      <c r="AF1157">
        <f t="shared" si="151"/>
        <v>-34</v>
      </c>
      <c r="AG1157" t="s">
        <v>3452</v>
      </c>
    </row>
    <row r="1158" spans="1:33" x14ac:dyDescent="0.25">
      <c r="A1158" t="s">
        <v>1428</v>
      </c>
      <c r="B1158" t="s">
        <v>1429</v>
      </c>
      <c r="C1158" t="s">
        <v>5</v>
      </c>
      <c r="D1158">
        <v>1976</v>
      </c>
      <c r="E1158" t="s">
        <v>21</v>
      </c>
      <c r="F1158" t="s">
        <v>324</v>
      </c>
      <c r="G1158">
        <v>1</v>
      </c>
      <c r="H1158">
        <v>1</v>
      </c>
      <c r="I1158">
        <v>1</v>
      </c>
      <c r="J1158">
        <v>0</v>
      </c>
      <c r="K1158">
        <v>2003</v>
      </c>
      <c r="L1158">
        <v>27</v>
      </c>
      <c r="M1158">
        <v>0</v>
      </c>
      <c r="N1158">
        <v>0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44"/>
        <v>-27</v>
      </c>
      <c r="Z1158">
        <f t="shared" si="145"/>
        <v>-27</v>
      </c>
      <c r="AA1158">
        <f t="shared" si="146"/>
        <v>-27</v>
      </c>
      <c r="AB1158">
        <f t="shared" si="147"/>
        <v>-27</v>
      </c>
      <c r="AC1158">
        <f t="shared" si="148"/>
        <v>-27</v>
      </c>
      <c r="AD1158">
        <f t="shared" si="149"/>
        <v>-27</v>
      </c>
      <c r="AE1158">
        <f t="shared" si="150"/>
        <v>-27</v>
      </c>
      <c r="AF1158">
        <f t="shared" si="151"/>
        <v>-27</v>
      </c>
      <c r="AG1158">
        <v>0</v>
      </c>
    </row>
    <row r="1159" spans="1:33" x14ac:dyDescent="0.25">
      <c r="A1159" t="s">
        <v>747</v>
      </c>
      <c r="B1159" t="s">
        <v>748</v>
      </c>
      <c r="C1159" t="s">
        <v>5</v>
      </c>
      <c r="D1159">
        <v>1976</v>
      </c>
      <c r="E1159" t="s">
        <v>21</v>
      </c>
      <c r="F1159" t="s">
        <v>30</v>
      </c>
      <c r="G1159">
        <v>1</v>
      </c>
      <c r="H1159">
        <v>1</v>
      </c>
      <c r="I1159">
        <v>1</v>
      </c>
      <c r="J1159">
        <v>0</v>
      </c>
      <c r="K1159">
        <v>2003</v>
      </c>
      <c r="L1159">
        <v>27</v>
      </c>
      <c r="M1159">
        <v>1</v>
      </c>
      <c r="N1159">
        <v>0</v>
      </c>
      <c r="O1159">
        <v>0</v>
      </c>
      <c r="Q1159">
        <v>0</v>
      </c>
      <c r="R1159">
        <v>28</v>
      </c>
      <c r="S1159">
        <v>32</v>
      </c>
      <c r="T1159">
        <v>38</v>
      </c>
      <c r="U1159">
        <v>41</v>
      </c>
      <c r="V1159">
        <v>43</v>
      </c>
      <c r="W1159">
        <v>0</v>
      </c>
      <c r="X1159">
        <v>43</v>
      </c>
      <c r="Y1159">
        <f t="shared" si="144"/>
        <v>-27</v>
      </c>
      <c r="Z1159">
        <f t="shared" si="145"/>
        <v>1</v>
      </c>
      <c r="AA1159">
        <f t="shared" si="146"/>
        <v>5</v>
      </c>
      <c r="AB1159">
        <f t="shared" si="147"/>
        <v>11</v>
      </c>
      <c r="AC1159">
        <f t="shared" si="148"/>
        <v>14</v>
      </c>
      <c r="AD1159">
        <f t="shared" si="149"/>
        <v>16</v>
      </c>
      <c r="AE1159">
        <f t="shared" si="150"/>
        <v>-27</v>
      </c>
      <c r="AF1159">
        <f t="shared" si="151"/>
        <v>16</v>
      </c>
      <c r="AG1159" t="s">
        <v>3461</v>
      </c>
    </row>
    <row r="1160" spans="1:33" x14ac:dyDescent="0.25">
      <c r="A1160" t="s">
        <v>1726</v>
      </c>
      <c r="B1160" t="s">
        <v>1727</v>
      </c>
      <c r="C1160" t="s">
        <v>5</v>
      </c>
      <c r="D1160">
        <v>1977</v>
      </c>
      <c r="E1160" t="s">
        <v>21</v>
      </c>
      <c r="F1160" t="s">
        <v>10</v>
      </c>
      <c r="G1160">
        <v>0</v>
      </c>
      <c r="H1160">
        <v>1</v>
      </c>
      <c r="I1160">
        <v>1</v>
      </c>
      <c r="J1160">
        <v>0</v>
      </c>
      <c r="K1160">
        <v>2003</v>
      </c>
      <c r="L1160">
        <v>26</v>
      </c>
      <c r="M1160">
        <v>0</v>
      </c>
      <c r="N1160">
        <v>0</v>
      </c>
      <c r="O1160">
        <v>0</v>
      </c>
      <c r="Q1160">
        <v>0</v>
      </c>
      <c r="R1160">
        <v>0</v>
      </c>
      <c r="S1160">
        <v>28</v>
      </c>
      <c r="T1160">
        <v>30</v>
      </c>
      <c r="U1160">
        <v>31</v>
      </c>
      <c r="V1160">
        <v>35</v>
      </c>
      <c r="W1160">
        <v>0</v>
      </c>
      <c r="X1160">
        <v>35</v>
      </c>
      <c r="Y1160">
        <f t="shared" si="144"/>
        <v>-26</v>
      </c>
      <c r="Z1160">
        <f t="shared" si="145"/>
        <v>-26</v>
      </c>
      <c r="AA1160">
        <f t="shared" si="146"/>
        <v>2</v>
      </c>
      <c r="AB1160">
        <f t="shared" si="147"/>
        <v>4</v>
      </c>
      <c r="AC1160">
        <f t="shared" si="148"/>
        <v>5</v>
      </c>
      <c r="AD1160">
        <f t="shared" si="149"/>
        <v>9</v>
      </c>
      <c r="AE1160">
        <f t="shared" si="150"/>
        <v>-26</v>
      </c>
      <c r="AF1160">
        <f t="shared" si="151"/>
        <v>9</v>
      </c>
      <c r="AG1160" t="s">
        <v>3229</v>
      </c>
    </row>
    <row r="1161" spans="1:33" x14ac:dyDescent="0.25">
      <c r="A1161" t="s">
        <v>2585</v>
      </c>
      <c r="B1161" t="s">
        <v>2586</v>
      </c>
      <c r="C1161" t="s">
        <v>5</v>
      </c>
      <c r="D1161">
        <v>1980</v>
      </c>
      <c r="E1161" t="s">
        <v>21</v>
      </c>
      <c r="F1161" t="s">
        <v>33</v>
      </c>
      <c r="G1161">
        <v>0</v>
      </c>
      <c r="H1161">
        <v>1</v>
      </c>
      <c r="I1161">
        <v>1</v>
      </c>
      <c r="J1161">
        <v>0</v>
      </c>
      <c r="K1161">
        <v>2004</v>
      </c>
      <c r="L1161">
        <v>24</v>
      </c>
      <c r="M1161">
        <v>0</v>
      </c>
      <c r="N1161">
        <v>0</v>
      </c>
      <c r="O1161">
        <v>0</v>
      </c>
      <c r="Q1161">
        <v>0</v>
      </c>
      <c r="R1161">
        <v>0</v>
      </c>
      <c r="S1161">
        <v>0</v>
      </c>
      <c r="T1161">
        <v>28</v>
      </c>
      <c r="U1161">
        <v>29</v>
      </c>
      <c r="V1161">
        <v>0</v>
      </c>
      <c r="W1161">
        <v>0</v>
      </c>
      <c r="X1161">
        <v>0</v>
      </c>
      <c r="Y1161">
        <f t="shared" si="144"/>
        <v>-24</v>
      </c>
      <c r="Z1161">
        <f t="shared" si="145"/>
        <v>-24</v>
      </c>
      <c r="AA1161">
        <f t="shared" si="146"/>
        <v>-24</v>
      </c>
      <c r="AB1161">
        <f t="shared" si="147"/>
        <v>4</v>
      </c>
      <c r="AC1161">
        <f t="shared" si="148"/>
        <v>5</v>
      </c>
      <c r="AD1161">
        <f t="shared" si="149"/>
        <v>-24</v>
      </c>
      <c r="AE1161">
        <f t="shared" si="150"/>
        <v>-24</v>
      </c>
      <c r="AF1161">
        <f t="shared" si="151"/>
        <v>-24</v>
      </c>
      <c r="AG1161" t="s">
        <v>2938</v>
      </c>
    </row>
    <row r="1162" spans="1:33" x14ac:dyDescent="0.25">
      <c r="A1162" t="s">
        <v>1967</v>
      </c>
      <c r="B1162" t="s">
        <v>1968</v>
      </c>
      <c r="C1162" t="s">
        <v>5</v>
      </c>
      <c r="D1162">
        <v>1965</v>
      </c>
      <c r="E1162" t="s">
        <v>13</v>
      </c>
      <c r="F1162" t="s">
        <v>22</v>
      </c>
      <c r="G1162">
        <v>0</v>
      </c>
      <c r="H1162">
        <v>1</v>
      </c>
      <c r="I1162">
        <v>1</v>
      </c>
      <c r="J1162">
        <v>1</v>
      </c>
      <c r="M1162">
        <v>1</v>
      </c>
      <c r="N1162">
        <v>0</v>
      </c>
      <c r="O1162">
        <v>1</v>
      </c>
      <c r="Q1162">
        <v>21</v>
      </c>
      <c r="R1162">
        <v>0</v>
      </c>
      <c r="S1162">
        <v>0</v>
      </c>
      <c r="T1162">
        <v>28</v>
      </c>
      <c r="U1162">
        <v>40</v>
      </c>
      <c r="V1162">
        <v>51</v>
      </c>
      <c r="W1162">
        <v>0</v>
      </c>
      <c r="X1162">
        <v>51</v>
      </c>
      <c r="Y1162">
        <f t="shared" si="144"/>
        <v>21</v>
      </c>
      <c r="Z1162">
        <f t="shared" si="145"/>
        <v>0</v>
      </c>
      <c r="AA1162">
        <f t="shared" si="146"/>
        <v>0</v>
      </c>
      <c r="AB1162">
        <f t="shared" si="147"/>
        <v>28</v>
      </c>
      <c r="AC1162">
        <f t="shared" si="148"/>
        <v>40</v>
      </c>
      <c r="AD1162">
        <f t="shared" si="149"/>
        <v>51</v>
      </c>
      <c r="AE1162">
        <f t="shared" si="150"/>
        <v>0</v>
      </c>
      <c r="AF1162">
        <f t="shared" si="151"/>
        <v>51</v>
      </c>
      <c r="AG1162" t="s">
        <v>2981</v>
      </c>
    </row>
    <row r="1163" spans="1:33" x14ac:dyDescent="0.25">
      <c r="A1163" t="s">
        <v>2508</v>
      </c>
      <c r="B1163" t="s">
        <v>2509</v>
      </c>
      <c r="C1163" t="s">
        <v>5</v>
      </c>
      <c r="D1163">
        <v>1966</v>
      </c>
      <c r="E1163" t="s">
        <v>13</v>
      </c>
      <c r="F1163" t="s">
        <v>309</v>
      </c>
      <c r="G1163">
        <v>0</v>
      </c>
      <c r="H1163">
        <v>1</v>
      </c>
      <c r="I1163">
        <v>1</v>
      </c>
      <c r="J1163">
        <v>0</v>
      </c>
      <c r="M1163">
        <v>0</v>
      </c>
      <c r="N1163">
        <v>1</v>
      </c>
      <c r="O1163">
        <v>1</v>
      </c>
      <c r="Q1163">
        <v>29</v>
      </c>
      <c r="R1163">
        <v>32</v>
      </c>
      <c r="S1163">
        <v>36</v>
      </c>
      <c r="T1163">
        <v>39</v>
      </c>
      <c r="U1163">
        <v>0</v>
      </c>
      <c r="V1163">
        <v>48</v>
      </c>
      <c r="W1163">
        <v>0</v>
      </c>
      <c r="X1163">
        <v>48</v>
      </c>
      <c r="Y1163">
        <f t="shared" si="144"/>
        <v>29</v>
      </c>
      <c r="Z1163">
        <f t="shared" si="145"/>
        <v>32</v>
      </c>
      <c r="AA1163">
        <f t="shared" si="146"/>
        <v>36</v>
      </c>
      <c r="AB1163">
        <f t="shared" si="147"/>
        <v>39</v>
      </c>
      <c r="AC1163">
        <f t="shared" si="148"/>
        <v>0</v>
      </c>
      <c r="AD1163">
        <f t="shared" si="149"/>
        <v>48</v>
      </c>
      <c r="AE1163">
        <f t="shared" si="150"/>
        <v>0</v>
      </c>
      <c r="AF1163">
        <f t="shared" si="151"/>
        <v>48</v>
      </c>
      <c r="AG1163">
        <v>0</v>
      </c>
    </row>
    <row r="1164" spans="1:33" x14ac:dyDescent="0.25">
      <c r="A1164" t="s">
        <v>883</v>
      </c>
      <c r="B1164" t="s">
        <v>884</v>
      </c>
      <c r="C1164" t="s">
        <v>5</v>
      </c>
      <c r="D1164">
        <v>1960</v>
      </c>
      <c r="E1164" t="s">
        <v>779</v>
      </c>
      <c r="F1164" t="s">
        <v>114</v>
      </c>
      <c r="G1164">
        <v>0</v>
      </c>
      <c r="H1164">
        <v>1</v>
      </c>
      <c r="I1164">
        <v>1</v>
      </c>
      <c r="J1164">
        <v>0</v>
      </c>
      <c r="M1164">
        <v>0</v>
      </c>
      <c r="N1164">
        <v>1</v>
      </c>
      <c r="O1164">
        <v>0</v>
      </c>
      <c r="Q1164">
        <v>0</v>
      </c>
      <c r="R1164">
        <v>0</v>
      </c>
      <c r="S1164">
        <v>0</v>
      </c>
      <c r="T1164">
        <v>25</v>
      </c>
      <c r="U1164">
        <v>40</v>
      </c>
      <c r="V1164">
        <v>53</v>
      </c>
      <c r="W1164">
        <v>57</v>
      </c>
      <c r="X1164">
        <v>53</v>
      </c>
      <c r="Y1164">
        <f t="shared" si="144"/>
        <v>0</v>
      </c>
      <c r="Z1164">
        <f t="shared" si="145"/>
        <v>0</v>
      </c>
      <c r="AA1164">
        <f t="shared" si="146"/>
        <v>0</v>
      </c>
      <c r="AB1164">
        <f t="shared" si="147"/>
        <v>25</v>
      </c>
      <c r="AC1164">
        <f t="shared" si="148"/>
        <v>40</v>
      </c>
      <c r="AD1164">
        <f t="shared" si="149"/>
        <v>53</v>
      </c>
      <c r="AE1164">
        <f t="shared" si="150"/>
        <v>57</v>
      </c>
      <c r="AF1164">
        <f t="shared" si="151"/>
        <v>53</v>
      </c>
      <c r="AG1164" t="s">
        <v>2783</v>
      </c>
    </row>
    <row r="1165" spans="1:33" x14ac:dyDescent="0.25">
      <c r="A1165" t="s">
        <v>146</v>
      </c>
      <c r="B1165" t="s">
        <v>147</v>
      </c>
      <c r="C1165" t="s">
        <v>5</v>
      </c>
      <c r="D1165">
        <v>1955</v>
      </c>
      <c r="E1165" t="s">
        <v>21</v>
      </c>
      <c r="F1165" t="s">
        <v>95</v>
      </c>
      <c r="G1165">
        <v>0</v>
      </c>
      <c r="H1165">
        <v>0</v>
      </c>
      <c r="I1165">
        <v>1</v>
      </c>
      <c r="J1165">
        <v>1</v>
      </c>
      <c r="M1165">
        <v>0</v>
      </c>
      <c r="N1165">
        <v>1</v>
      </c>
      <c r="O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44"/>
        <v>0</v>
      </c>
      <c r="Z1165">
        <f t="shared" si="145"/>
        <v>0</v>
      </c>
      <c r="AA1165">
        <f t="shared" si="146"/>
        <v>0</v>
      </c>
      <c r="AB1165">
        <f t="shared" si="147"/>
        <v>0</v>
      </c>
      <c r="AC1165">
        <f t="shared" si="148"/>
        <v>0</v>
      </c>
      <c r="AD1165">
        <f t="shared" si="149"/>
        <v>0</v>
      </c>
      <c r="AE1165">
        <f t="shared" si="150"/>
        <v>0</v>
      </c>
      <c r="AF1165">
        <f t="shared" si="151"/>
        <v>0</v>
      </c>
      <c r="AG1165" t="s">
        <v>3256</v>
      </c>
    </row>
    <row r="1166" spans="1:33" x14ac:dyDescent="0.25">
      <c r="A1166" t="s">
        <v>2032</v>
      </c>
      <c r="B1166" t="s">
        <v>2033</v>
      </c>
      <c r="C1166" t="s">
        <v>5</v>
      </c>
      <c r="D1166">
        <v>1956</v>
      </c>
      <c r="E1166" t="s">
        <v>21</v>
      </c>
      <c r="F1166" t="s">
        <v>103</v>
      </c>
      <c r="G1166">
        <v>0</v>
      </c>
      <c r="H1166">
        <v>1</v>
      </c>
      <c r="I1166">
        <v>1</v>
      </c>
      <c r="J1166">
        <v>1</v>
      </c>
      <c r="M1166">
        <v>0</v>
      </c>
      <c r="N1166">
        <v>0</v>
      </c>
      <c r="O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39</v>
      </c>
      <c r="W1166">
        <v>60</v>
      </c>
      <c r="X1166">
        <v>39</v>
      </c>
      <c r="Y1166">
        <f t="shared" si="144"/>
        <v>0</v>
      </c>
      <c r="Z1166">
        <f t="shared" si="145"/>
        <v>0</v>
      </c>
      <c r="AA1166">
        <f t="shared" si="146"/>
        <v>0</v>
      </c>
      <c r="AB1166">
        <f t="shared" si="147"/>
        <v>0</v>
      </c>
      <c r="AC1166">
        <f t="shared" si="148"/>
        <v>0</v>
      </c>
      <c r="AD1166">
        <f t="shared" si="149"/>
        <v>39</v>
      </c>
      <c r="AE1166">
        <f t="shared" si="150"/>
        <v>60</v>
      </c>
      <c r="AF1166">
        <f t="shared" si="151"/>
        <v>39</v>
      </c>
      <c r="AG1166" t="s">
        <v>3933</v>
      </c>
    </row>
    <row r="1167" spans="1:33" x14ac:dyDescent="0.25">
      <c r="A1167" t="s">
        <v>2198</v>
      </c>
      <c r="B1167" t="s">
        <v>1047</v>
      </c>
      <c r="C1167" t="s">
        <v>5</v>
      </c>
      <c r="D1167">
        <v>1960</v>
      </c>
      <c r="E1167" t="s">
        <v>21</v>
      </c>
      <c r="F1167" t="s">
        <v>30</v>
      </c>
      <c r="G1167">
        <v>1</v>
      </c>
      <c r="H1167">
        <v>1</v>
      </c>
      <c r="I1167">
        <v>1</v>
      </c>
      <c r="J1167">
        <v>0</v>
      </c>
      <c r="M1167">
        <v>0</v>
      </c>
      <c r="N1167">
        <v>0</v>
      </c>
      <c r="O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57</v>
      </c>
      <c r="X1167">
        <v>0</v>
      </c>
      <c r="Y1167">
        <f t="shared" si="144"/>
        <v>0</v>
      </c>
      <c r="Z1167">
        <f t="shared" si="145"/>
        <v>0</v>
      </c>
      <c r="AA1167">
        <f t="shared" si="146"/>
        <v>0</v>
      </c>
      <c r="AB1167">
        <f t="shared" si="147"/>
        <v>0</v>
      </c>
      <c r="AC1167">
        <f t="shared" si="148"/>
        <v>0</v>
      </c>
      <c r="AD1167">
        <f t="shared" si="149"/>
        <v>0</v>
      </c>
      <c r="AE1167">
        <f t="shared" si="150"/>
        <v>57</v>
      </c>
      <c r="AF1167">
        <f t="shared" si="151"/>
        <v>0</v>
      </c>
      <c r="AG1167" t="s">
        <v>3005</v>
      </c>
    </row>
    <row r="1168" spans="1:33" x14ac:dyDescent="0.25">
      <c r="A1168" t="s">
        <v>316</v>
      </c>
      <c r="B1168" t="s">
        <v>317</v>
      </c>
      <c r="C1168" t="s">
        <v>5</v>
      </c>
      <c r="D1168">
        <v>1960</v>
      </c>
      <c r="E1168" t="s">
        <v>21</v>
      </c>
      <c r="F1168" t="s">
        <v>271</v>
      </c>
      <c r="G1168">
        <v>0</v>
      </c>
      <c r="H1168">
        <v>1</v>
      </c>
      <c r="I1168">
        <v>1</v>
      </c>
      <c r="J1168">
        <v>0</v>
      </c>
      <c r="M1168">
        <v>1</v>
      </c>
      <c r="N1168">
        <v>1</v>
      </c>
      <c r="O1168">
        <v>1</v>
      </c>
      <c r="Q1168">
        <v>0</v>
      </c>
      <c r="R1168">
        <v>0</v>
      </c>
      <c r="S1168">
        <v>0</v>
      </c>
      <c r="T1168">
        <v>35</v>
      </c>
      <c r="U1168">
        <v>0</v>
      </c>
      <c r="V1168">
        <v>41</v>
      </c>
      <c r="W1168">
        <v>0</v>
      </c>
      <c r="X1168">
        <v>41</v>
      </c>
      <c r="Y1168">
        <f t="shared" si="144"/>
        <v>0</v>
      </c>
      <c r="Z1168">
        <f t="shared" si="145"/>
        <v>0</v>
      </c>
      <c r="AA1168">
        <f t="shared" si="146"/>
        <v>0</v>
      </c>
      <c r="AB1168">
        <f t="shared" si="147"/>
        <v>35</v>
      </c>
      <c r="AC1168">
        <f t="shared" si="148"/>
        <v>0</v>
      </c>
      <c r="AD1168">
        <f t="shared" si="149"/>
        <v>41</v>
      </c>
      <c r="AE1168">
        <f t="shared" si="150"/>
        <v>0</v>
      </c>
      <c r="AF1168">
        <f t="shared" si="151"/>
        <v>41</v>
      </c>
      <c r="AG1168">
        <v>0</v>
      </c>
    </row>
    <row r="1169" spans="1:33" x14ac:dyDescent="0.25">
      <c r="A1169" t="s">
        <v>1992</v>
      </c>
      <c r="B1169" t="s">
        <v>1993</v>
      </c>
      <c r="C1169" t="s">
        <v>5</v>
      </c>
      <c r="D1169">
        <v>1960</v>
      </c>
      <c r="E1169" t="s">
        <v>21</v>
      </c>
      <c r="F1169" t="s">
        <v>372</v>
      </c>
      <c r="G1169">
        <v>0</v>
      </c>
      <c r="H1169">
        <v>1</v>
      </c>
      <c r="I1169">
        <v>1</v>
      </c>
      <c r="J1169">
        <v>1</v>
      </c>
      <c r="M1169">
        <v>0</v>
      </c>
      <c r="N1169">
        <v>1</v>
      </c>
      <c r="O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47</v>
      </c>
      <c r="X1169">
        <v>0</v>
      </c>
      <c r="Y1169">
        <f t="shared" si="144"/>
        <v>0</v>
      </c>
      <c r="Z1169">
        <f t="shared" si="145"/>
        <v>0</v>
      </c>
      <c r="AA1169">
        <f t="shared" si="146"/>
        <v>0</v>
      </c>
      <c r="AB1169">
        <f t="shared" si="147"/>
        <v>0</v>
      </c>
      <c r="AC1169">
        <f t="shared" si="148"/>
        <v>0</v>
      </c>
      <c r="AD1169">
        <f t="shared" si="149"/>
        <v>0</v>
      </c>
      <c r="AE1169">
        <f t="shared" si="150"/>
        <v>47</v>
      </c>
      <c r="AF1169">
        <f t="shared" si="151"/>
        <v>0</v>
      </c>
      <c r="AG1169" t="s">
        <v>3332</v>
      </c>
    </row>
    <row r="1170" spans="1:33" x14ac:dyDescent="0.25">
      <c r="A1170" t="s">
        <v>560</v>
      </c>
      <c r="B1170" t="s">
        <v>561</v>
      </c>
      <c r="C1170" t="s">
        <v>5</v>
      </c>
      <c r="D1170">
        <v>1960</v>
      </c>
      <c r="E1170" t="s">
        <v>21</v>
      </c>
      <c r="F1170" t="s">
        <v>90</v>
      </c>
      <c r="G1170">
        <v>0</v>
      </c>
      <c r="H1170">
        <v>0</v>
      </c>
      <c r="I1170">
        <v>1</v>
      </c>
      <c r="J1170">
        <v>0</v>
      </c>
      <c r="M1170">
        <v>0</v>
      </c>
      <c r="N1170">
        <v>0</v>
      </c>
      <c r="O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58</v>
      </c>
      <c r="X1170">
        <v>0</v>
      </c>
      <c r="Y1170">
        <f t="shared" si="144"/>
        <v>0</v>
      </c>
      <c r="Z1170">
        <f t="shared" si="145"/>
        <v>0</v>
      </c>
      <c r="AA1170">
        <f t="shared" si="146"/>
        <v>0</v>
      </c>
      <c r="AB1170">
        <f t="shared" si="147"/>
        <v>0</v>
      </c>
      <c r="AC1170">
        <f t="shared" si="148"/>
        <v>0</v>
      </c>
      <c r="AD1170">
        <f t="shared" si="149"/>
        <v>0</v>
      </c>
      <c r="AE1170">
        <f t="shared" si="150"/>
        <v>58</v>
      </c>
      <c r="AF1170">
        <f t="shared" si="151"/>
        <v>0</v>
      </c>
      <c r="AG1170">
        <v>0</v>
      </c>
    </row>
    <row r="1171" spans="1:33" x14ac:dyDescent="0.25">
      <c r="A1171" t="s">
        <v>348</v>
      </c>
      <c r="B1171" t="s">
        <v>349</v>
      </c>
      <c r="C1171" t="s">
        <v>5</v>
      </c>
      <c r="D1171">
        <v>1961</v>
      </c>
      <c r="E1171" t="s">
        <v>21</v>
      </c>
      <c r="F1171" t="s">
        <v>33</v>
      </c>
      <c r="G1171">
        <v>1</v>
      </c>
      <c r="H1171">
        <v>1</v>
      </c>
      <c r="I1171">
        <v>1</v>
      </c>
      <c r="J1171">
        <v>0</v>
      </c>
      <c r="M1171">
        <v>0</v>
      </c>
      <c r="N1171">
        <v>1</v>
      </c>
      <c r="O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56</v>
      </c>
      <c r="W1171">
        <v>0</v>
      </c>
      <c r="X1171">
        <v>56</v>
      </c>
      <c r="Y1171">
        <f t="shared" si="144"/>
        <v>0</v>
      </c>
      <c r="Z1171">
        <f t="shared" si="145"/>
        <v>0</v>
      </c>
      <c r="AA1171">
        <f t="shared" si="146"/>
        <v>0</v>
      </c>
      <c r="AB1171">
        <f t="shared" si="147"/>
        <v>0</v>
      </c>
      <c r="AC1171">
        <f t="shared" si="148"/>
        <v>0</v>
      </c>
      <c r="AD1171">
        <f t="shared" si="149"/>
        <v>56</v>
      </c>
      <c r="AE1171">
        <f t="shared" si="150"/>
        <v>0</v>
      </c>
      <c r="AF1171">
        <f t="shared" si="151"/>
        <v>56</v>
      </c>
      <c r="AG1171" t="s">
        <v>3843</v>
      </c>
    </row>
    <row r="1172" spans="1:33" x14ac:dyDescent="0.25">
      <c r="A1172" t="s">
        <v>1635</v>
      </c>
      <c r="B1172" t="s">
        <v>1636</v>
      </c>
      <c r="C1172" t="s">
        <v>5</v>
      </c>
      <c r="D1172">
        <v>1962</v>
      </c>
      <c r="E1172" t="s">
        <v>21</v>
      </c>
      <c r="F1172" t="s">
        <v>95</v>
      </c>
      <c r="G1172">
        <v>0</v>
      </c>
      <c r="H1172">
        <v>1</v>
      </c>
      <c r="I1172">
        <v>1</v>
      </c>
      <c r="J1172">
        <v>1</v>
      </c>
      <c r="M1172">
        <v>0</v>
      </c>
      <c r="N1172">
        <v>1</v>
      </c>
      <c r="O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55</v>
      </c>
      <c r="W1172">
        <v>0</v>
      </c>
      <c r="X1172">
        <v>55</v>
      </c>
      <c r="Y1172">
        <f t="shared" si="144"/>
        <v>0</v>
      </c>
      <c r="Z1172">
        <f t="shared" si="145"/>
        <v>0</v>
      </c>
      <c r="AA1172">
        <f t="shared" si="146"/>
        <v>0</v>
      </c>
      <c r="AB1172">
        <f t="shared" si="147"/>
        <v>0</v>
      </c>
      <c r="AC1172">
        <f t="shared" si="148"/>
        <v>0</v>
      </c>
      <c r="AD1172">
        <f t="shared" si="149"/>
        <v>55</v>
      </c>
      <c r="AE1172">
        <f t="shared" si="150"/>
        <v>0</v>
      </c>
      <c r="AF1172">
        <f t="shared" si="151"/>
        <v>55</v>
      </c>
      <c r="AG1172" t="s">
        <v>3713</v>
      </c>
    </row>
    <row r="1173" spans="1:33" x14ac:dyDescent="0.25">
      <c r="A1173" t="s">
        <v>2190</v>
      </c>
      <c r="B1173" t="s">
        <v>2191</v>
      </c>
      <c r="C1173" t="s">
        <v>5</v>
      </c>
      <c r="D1173">
        <v>1962</v>
      </c>
      <c r="E1173" t="s">
        <v>21</v>
      </c>
      <c r="F1173" t="s">
        <v>66</v>
      </c>
      <c r="G1173">
        <v>0</v>
      </c>
      <c r="H1173">
        <v>0</v>
      </c>
      <c r="I1173">
        <v>1</v>
      </c>
      <c r="J1173">
        <v>1</v>
      </c>
      <c r="M1173">
        <v>1</v>
      </c>
      <c r="N1173">
        <v>0</v>
      </c>
      <c r="O1173">
        <v>1</v>
      </c>
      <c r="Q1173">
        <v>0</v>
      </c>
      <c r="R1173">
        <v>26</v>
      </c>
      <c r="S1173">
        <v>35</v>
      </c>
      <c r="T1173">
        <v>39</v>
      </c>
      <c r="U1173">
        <v>47</v>
      </c>
      <c r="V1173">
        <v>54</v>
      </c>
      <c r="W1173">
        <v>0</v>
      </c>
      <c r="X1173">
        <v>54</v>
      </c>
      <c r="Y1173">
        <f t="shared" si="144"/>
        <v>0</v>
      </c>
      <c r="Z1173">
        <f t="shared" si="145"/>
        <v>26</v>
      </c>
      <c r="AA1173">
        <f t="shared" si="146"/>
        <v>35</v>
      </c>
      <c r="AB1173">
        <f t="shared" si="147"/>
        <v>39</v>
      </c>
      <c r="AC1173">
        <f t="shared" si="148"/>
        <v>47</v>
      </c>
      <c r="AD1173">
        <f t="shared" si="149"/>
        <v>54</v>
      </c>
      <c r="AE1173">
        <f t="shared" si="150"/>
        <v>0</v>
      </c>
      <c r="AF1173">
        <f t="shared" si="151"/>
        <v>54</v>
      </c>
      <c r="AG1173" t="s">
        <v>3961</v>
      </c>
    </row>
    <row r="1174" spans="1:33" x14ac:dyDescent="0.25">
      <c r="A1174" t="s">
        <v>995</v>
      </c>
      <c r="B1174" t="s">
        <v>996</v>
      </c>
      <c r="C1174" t="s">
        <v>5</v>
      </c>
      <c r="D1174">
        <v>1962</v>
      </c>
      <c r="E1174" t="s">
        <v>21</v>
      </c>
      <c r="F1174" t="s">
        <v>309</v>
      </c>
      <c r="G1174">
        <v>0</v>
      </c>
      <c r="H1174">
        <v>0</v>
      </c>
      <c r="I1174">
        <v>1</v>
      </c>
      <c r="J1174">
        <v>1</v>
      </c>
      <c r="M1174">
        <v>0</v>
      </c>
      <c r="N1174">
        <v>0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44"/>
        <v>0</v>
      </c>
      <c r="Z1174">
        <f t="shared" si="145"/>
        <v>0</v>
      </c>
      <c r="AA1174">
        <f t="shared" si="146"/>
        <v>0</v>
      </c>
      <c r="AB1174">
        <f t="shared" si="147"/>
        <v>0</v>
      </c>
      <c r="AC1174">
        <f t="shared" si="148"/>
        <v>0</v>
      </c>
      <c r="AD1174">
        <f t="shared" si="149"/>
        <v>0</v>
      </c>
      <c r="AE1174">
        <f t="shared" si="150"/>
        <v>0</v>
      </c>
      <c r="AF1174">
        <f t="shared" si="151"/>
        <v>0</v>
      </c>
      <c r="AG1174">
        <v>0</v>
      </c>
    </row>
    <row r="1175" spans="1:33" x14ac:dyDescent="0.25">
      <c r="A1175" t="s">
        <v>1804</v>
      </c>
      <c r="B1175" t="s">
        <v>1805</v>
      </c>
      <c r="C1175" t="s">
        <v>5</v>
      </c>
      <c r="D1175">
        <v>1962</v>
      </c>
      <c r="E1175" t="s">
        <v>21</v>
      </c>
      <c r="F1175" t="s">
        <v>137</v>
      </c>
      <c r="G1175">
        <v>0</v>
      </c>
      <c r="H1175">
        <v>1</v>
      </c>
      <c r="I1175">
        <v>1</v>
      </c>
      <c r="J1175">
        <v>0</v>
      </c>
      <c r="M1175">
        <v>0</v>
      </c>
      <c r="N1175">
        <v>0</v>
      </c>
      <c r="O1175">
        <v>0</v>
      </c>
      <c r="Q1175">
        <v>0</v>
      </c>
      <c r="R1175">
        <v>24</v>
      </c>
      <c r="S1175">
        <v>0</v>
      </c>
      <c r="T1175">
        <v>35</v>
      </c>
      <c r="U1175">
        <v>0</v>
      </c>
      <c r="V1175">
        <v>0</v>
      </c>
      <c r="W1175">
        <v>56</v>
      </c>
      <c r="X1175">
        <v>0</v>
      </c>
      <c r="Y1175">
        <f t="shared" si="144"/>
        <v>0</v>
      </c>
      <c r="Z1175">
        <f t="shared" si="145"/>
        <v>24</v>
      </c>
      <c r="AA1175">
        <f t="shared" si="146"/>
        <v>0</v>
      </c>
      <c r="AB1175">
        <f t="shared" si="147"/>
        <v>35</v>
      </c>
      <c r="AC1175">
        <f t="shared" si="148"/>
        <v>0</v>
      </c>
      <c r="AD1175">
        <f t="shared" si="149"/>
        <v>0</v>
      </c>
      <c r="AE1175">
        <f t="shared" si="150"/>
        <v>56</v>
      </c>
      <c r="AF1175">
        <f t="shared" si="151"/>
        <v>0</v>
      </c>
      <c r="AG1175">
        <v>0</v>
      </c>
    </row>
    <row r="1176" spans="1:33" x14ac:dyDescent="0.25">
      <c r="A1176" t="s">
        <v>904</v>
      </c>
      <c r="B1176" t="s">
        <v>905</v>
      </c>
      <c r="C1176" t="s">
        <v>5</v>
      </c>
      <c r="D1176">
        <v>1962</v>
      </c>
      <c r="E1176" t="s">
        <v>21</v>
      </c>
      <c r="F1176" t="s">
        <v>30</v>
      </c>
      <c r="G1176">
        <v>1</v>
      </c>
      <c r="H1176">
        <v>1</v>
      </c>
      <c r="I1176">
        <v>1</v>
      </c>
      <c r="J1176">
        <v>0</v>
      </c>
      <c r="M1176">
        <v>0</v>
      </c>
      <c r="N1176">
        <v>0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56</v>
      </c>
      <c r="X1176">
        <v>0</v>
      </c>
      <c r="Y1176">
        <f t="shared" si="144"/>
        <v>0</v>
      </c>
      <c r="Z1176">
        <f t="shared" si="145"/>
        <v>0</v>
      </c>
      <c r="AA1176">
        <f t="shared" si="146"/>
        <v>0</v>
      </c>
      <c r="AB1176">
        <f t="shared" si="147"/>
        <v>0</v>
      </c>
      <c r="AC1176">
        <f t="shared" si="148"/>
        <v>0</v>
      </c>
      <c r="AD1176">
        <f t="shared" si="149"/>
        <v>0</v>
      </c>
      <c r="AE1176">
        <f t="shared" si="150"/>
        <v>56</v>
      </c>
      <c r="AF1176">
        <f t="shared" si="151"/>
        <v>0</v>
      </c>
      <c r="AG1176" t="s">
        <v>2957</v>
      </c>
    </row>
    <row r="1177" spans="1:33" x14ac:dyDescent="0.25">
      <c r="A1177" t="s">
        <v>855</v>
      </c>
      <c r="B1177" t="s">
        <v>856</v>
      </c>
      <c r="C1177" t="s">
        <v>5</v>
      </c>
      <c r="D1177">
        <v>1962</v>
      </c>
      <c r="E1177" t="s">
        <v>21</v>
      </c>
      <c r="F1177" t="s">
        <v>33</v>
      </c>
      <c r="G1177">
        <v>0</v>
      </c>
      <c r="H1177">
        <v>0</v>
      </c>
      <c r="I1177">
        <v>1</v>
      </c>
      <c r="J1177">
        <v>0</v>
      </c>
      <c r="M1177">
        <v>1</v>
      </c>
      <c r="N1177">
        <v>0</v>
      </c>
      <c r="O1177">
        <v>1</v>
      </c>
      <c r="Q1177">
        <v>0</v>
      </c>
      <c r="R1177">
        <v>23</v>
      </c>
      <c r="S1177">
        <v>30</v>
      </c>
      <c r="T1177">
        <v>32</v>
      </c>
      <c r="U1177">
        <v>42</v>
      </c>
      <c r="V1177">
        <v>46</v>
      </c>
      <c r="W1177">
        <v>0</v>
      </c>
      <c r="X1177">
        <v>46</v>
      </c>
      <c r="Y1177">
        <f t="shared" si="144"/>
        <v>0</v>
      </c>
      <c r="Z1177">
        <f t="shared" si="145"/>
        <v>23</v>
      </c>
      <c r="AA1177">
        <f t="shared" si="146"/>
        <v>30</v>
      </c>
      <c r="AB1177">
        <f t="shared" si="147"/>
        <v>32</v>
      </c>
      <c r="AC1177">
        <f t="shared" si="148"/>
        <v>42</v>
      </c>
      <c r="AD1177">
        <f t="shared" si="149"/>
        <v>46</v>
      </c>
      <c r="AE1177">
        <f t="shared" si="150"/>
        <v>0</v>
      </c>
      <c r="AF1177">
        <f t="shared" si="151"/>
        <v>46</v>
      </c>
      <c r="AG1177" t="s">
        <v>3409</v>
      </c>
    </row>
    <row r="1178" spans="1:33" x14ac:dyDescent="0.25">
      <c r="A1178" t="s">
        <v>1125</v>
      </c>
      <c r="B1178" t="s">
        <v>1126</v>
      </c>
      <c r="C1178" t="s">
        <v>5</v>
      </c>
      <c r="D1178">
        <v>1962</v>
      </c>
      <c r="E1178" t="s">
        <v>21</v>
      </c>
      <c r="F1178" t="s">
        <v>33</v>
      </c>
      <c r="G1178">
        <v>0</v>
      </c>
      <c r="H1178">
        <v>1</v>
      </c>
      <c r="I1178">
        <v>1</v>
      </c>
      <c r="J1178">
        <v>1</v>
      </c>
      <c r="M1178">
        <v>0</v>
      </c>
      <c r="N1178">
        <v>0</v>
      </c>
      <c r="O1178">
        <v>0</v>
      </c>
      <c r="Q1178">
        <v>0</v>
      </c>
      <c r="R1178">
        <v>0</v>
      </c>
      <c r="S1178">
        <v>25</v>
      </c>
      <c r="T1178">
        <v>0</v>
      </c>
      <c r="U1178">
        <v>0</v>
      </c>
      <c r="V1178">
        <v>54</v>
      </c>
      <c r="W1178">
        <v>0</v>
      </c>
      <c r="X1178">
        <v>54</v>
      </c>
      <c r="Y1178">
        <f t="shared" si="144"/>
        <v>0</v>
      </c>
      <c r="Z1178">
        <f t="shared" si="145"/>
        <v>0</v>
      </c>
      <c r="AA1178">
        <f t="shared" si="146"/>
        <v>25</v>
      </c>
      <c r="AB1178">
        <f t="shared" si="147"/>
        <v>0</v>
      </c>
      <c r="AC1178">
        <f t="shared" si="148"/>
        <v>0</v>
      </c>
      <c r="AD1178">
        <f t="shared" si="149"/>
        <v>54</v>
      </c>
      <c r="AE1178">
        <f t="shared" si="150"/>
        <v>0</v>
      </c>
      <c r="AF1178">
        <f t="shared" si="151"/>
        <v>54</v>
      </c>
      <c r="AG1178" t="s">
        <v>3932</v>
      </c>
    </row>
    <row r="1179" spans="1:33" x14ac:dyDescent="0.25">
      <c r="A1179" t="s">
        <v>456</v>
      </c>
      <c r="B1179" t="s">
        <v>457</v>
      </c>
      <c r="C1179" t="s">
        <v>5</v>
      </c>
      <c r="D1179">
        <v>1962</v>
      </c>
      <c r="E1179" t="s">
        <v>21</v>
      </c>
      <c r="F1179" t="s">
        <v>150</v>
      </c>
      <c r="G1179">
        <v>0</v>
      </c>
      <c r="H1179">
        <v>0</v>
      </c>
      <c r="I1179">
        <v>1</v>
      </c>
      <c r="J1179">
        <v>1</v>
      </c>
      <c r="M1179">
        <v>0</v>
      </c>
      <c r="N1179">
        <v>1</v>
      </c>
      <c r="O1179">
        <v>0</v>
      </c>
      <c r="Q1179">
        <v>0</v>
      </c>
      <c r="R1179">
        <v>24</v>
      </c>
      <c r="S1179">
        <v>27</v>
      </c>
      <c r="T1179">
        <v>32</v>
      </c>
      <c r="U1179">
        <v>0</v>
      </c>
      <c r="V1179">
        <v>43</v>
      </c>
      <c r="W1179">
        <v>53</v>
      </c>
      <c r="X1179">
        <v>43</v>
      </c>
      <c r="Y1179">
        <f t="shared" si="144"/>
        <v>0</v>
      </c>
      <c r="Z1179">
        <f t="shared" si="145"/>
        <v>24</v>
      </c>
      <c r="AA1179">
        <f t="shared" si="146"/>
        <v>27</v>
      </c>
      <c r="AB1179">
        <f t="shared" si="147"/>
        <v>32</v>
      </c>
      <c r="AC1179">
        <f t="shared" si="148"/>
        <v>0</v>
      </c>
      <c r="AD1179">
        <f t="shared" si="149"/>
        <v>43</v>
      </c>
      <c r="AE1179">
        <f t="shared" si="150"/>
        <v>53</v>
      </c>
      <c r="AF1179">
        <f t="shared" si="151"/>
        <v>43</v>
      </c>
      <c r="AG1179" t="s">
        <v>4084</v>
      </c>
    </row>
    <row r="1180" spans="1:33" x14ac:dyDescent="0.25">
      <c r="A1180" t="s">
        <v>674</v>
      </c>
      <c r="B1180" t="s">
        <v>675</v>
      </c>
      <c r="C1180" t="s">
        <v>25</v>
      </c>
      <c r="D1180">
        <v>1962</v>
      </c>
      <c r="E1180" t="s">
        <v>21</v>
      </c>
      <c r="F1180" t="s">
        <v>103</v>
      </c>
      <c r="G1180">
        <v>0</v>
      </c>
      <c r="H1180">
        <v>1</v>
      </c>
      <c r="I1180">
        <v>1</v>
      </c>
      <c r="J1180">
        <v>1</v>
      </c>
      <c r="M1180">
        <v>0</v>
      </c>
      <c r="N1180">
        <v>0</v>
      </c>
      <c r="O1180">
        <v>0</v>
      </c>
      <c r="Q1180">
        <v>0</v>
      </c>
      <c r="R1180">
        <v>0</v>
      </c>
      <c r="S1180">
        <v>0</v>
      </c>
      <c r="T1180">
        <v>29</v>
      </c>
      <c r="U1180">
        <v>39</v>
      </c>
      <c r="V1180">
        <v>44</v>
      </c>
      <c r="W1180">
        <v>51</v>
      </c>
      <c r="X1180">
        <v>44</v>
      </c>
      <c r="Y1180">
        <f t="shared" si="144"/>
        <v>0</v>
      </c>
      <c r="Z1180">
        <f t="shared" si="145"/>
        <v>0</v>
      </c>
      <c r="AA1180">
        <f t="shared" si="146"/>
        <v>0</v>
      </c>
      <c r="AB1180">
        <f t="shared" si="147"/>
        <v>29</v>
      </c>
      <c r="AC1180">
        <f t="shared" si="148"/>
        <v>39</v>
      </c>
      <c r="AD1180">
        <f t="shared" si="149"/>
        <v>44</v>
      </c>
      <c r="AE1180">
        <f t="shared" si="150"/>
        <v>51</v>
      </c>
      <c r="AF1180">
        <f t="shared" si="151"/>
        <v>44</v>
      </c>
      <c r="AG1180" t="s">
        <v>3300</v>
      </c>
    </row>
    <row r="1181" spans="1:33" x14ac:dyDescent="0.25">
      <c r="A1181" t="s">
        <v>1711</v>
      </c>
      <c r="B1181" t="s">
        <v>1712</v>
      </c>
      <c r="C1181" t="s">
        <v>5</v>
      </c>
      <c r="D1181">
        <v>1962</v>
      </c>
      <c r="E1181" t="s">
        <v>21</v>
      </c>
      <c r="F1181" t="s">
        <v>33</v>
      </c>
      <c r="G1181">
        <v>1</v>
      </c>
      <c r="H1181">
        <v>1</v>
      </c>
      <c r="I1181">
        <v>1</v>
      </c>
      <c r="J1181">
        <v>0</v>
      </c>
      <c r="M1181">
        <v>0</v>
      </c>
      <c r="N1181">
        <v>0</v>
      </c>
      <c r="O1181">
        <v>0</v>
      </c>
      <c r="Q1181">
        <v>0</v>
      </c>
      <c r="R1181">
        <v>29</v>
      </c>
      <c r="S1181">
        <v>33</v>
      </c>
      <c r="T1181">
        <v>0</v>
      </c>
      <c r="U1181">
        <v>37</v>
      </c>
      <c r="V1181">
        <v>0</v>
      </c>
      <c r="W1181">
        <v>46</v>
      </c>
      <c r="X1181">
        <v>0</v>
      </c>
      <c r="Y1181">
        <f t="shared" si="144"/>
        <v>0</v>
      </c>
      <c r="Z1181">
        <f t="shared" si="145"/>
        <v>29</v>
      </c>
      <c r="AA1181">
        <f t="shared" si="146"/>
        <v>33</v>
      </c>
      <c r="AB1181">
        <f t="shared" si="147"/>
        <v>0</v>
      </c>
      <c r="AC1181">
        <f t="shared" si="148"/>
        <v>37</v>
      </c>
      <c r="AD1181">
        <f t="shared" si="149"/>
        <v>0</v>
      </c>
      <c r="AE1181">
        <f t="shared" si="150"/>
        <v>46</v>
      </c>
      <c r="AF1181">
        <f t="shared" si="151"/>
        <v>0</v>
      </c>
      <c r="AG1181" t="s">
        <v>2970</v>
      </c>
    </row>
    <row r="1182" spans="1:33" x14ac:dyDescent="0.25">
      <c r="A1182" t="s">
        <v>1763</v>
      </c>
      <c r="B1182" t="s">
        <v>1764</v>
      </c>
      <c r="C1182" t="s">
        <v>5</v>
      </c>
      <c r="D1182">
        <v>1962</v>
      </c>
      <c r="E1182" t="s">
        <v>21</v>
      </c>
      <c r="F1182" t="s">
        <v>30</v>
      </c>
      <c r="G1182">
        <v>1</v>
      </c>
      <c r="H1182">
        <v>1</v>
      </c>
      <c r="I1182">
        <v>1</v>
      </c>
      <c r="J1182">
        <v>0</v>
      </c>
      <c r="M1182">
        <v>0</v>
      </c>
      <c r="N1182">
        <v>0</v>
      </c>
      <c r="O1182">
        <v>0</v>
      </c>
      <c r="Q1182">
        <v>0</v>
      </c>
      <c r="R1182">
        <v>0</v>
      </c>
      <c r="S1182">
        <v>26</v>
      </c>
      <c r="T1182">
        <v>26</v>
      </c>
      <c r="U1182">
        <v>33</v>
      </c>
      <c r="V1182">
        <v>41</v>
      </c>
      <c r="W1182">
        <v>53</v>
      </c>
      <c r="X1182">
        <v>41</v>
      </c>
      <c r="Y1182">
        <f t="shared" si="144"/>
        <v>0</v>
      </c>
      <c r="Z1182">
        <f t="shared" si="145"/>
        <v>0</v>
      </c>
      <c r="AA1182">
        <f t="shared" si="146"/>
        <v>26</v>
      </c>
      <c r="AB1182">
        <f t="shared" si="147"/>
        <v>26</v>
      </c>
      <c r="AC1182">
        <f t="shared" si="148"/>
        <v>33</v>
      </c>
      <c r="AD1182">
        <f t="shared" si="149"/>
        <v>41</v>
      </c>
      <c r="AE1182">
        <f t="shared" si="150"/>
        <v>53</v>
      </c>
      <c r="AF1182">
        <f t="shared" si="151"/>
        <v>41</v>
      </c>
      <c r="AG1182" t="s">
        <v>3125</v>
      </c>
    </row>
    <row r="1183" spans="1:33" x14ac:dyDescent="0.25">
      <c r="A1183" t="s">
        <v>1068</v>
      </c>
      <c r="B1183" t="s">
        <v>1069</v>
      </c>
      <c r="C1183" t="s">
        <v>5</v>
      </c>
      <c r="D1183">
        <v>1962</v>
      </c>
      <c r="E1183" t="s">
        <v>21</v>
      </c>
      <c r="F1183" t="s">
        <v>285</v>
      </c>
      <c r="G1183">
        <v>0</v>
      </c>
      <c r="H1183">
        <v>1</v>
      </c>
      <c r="I1183">
        <v>1</v>
      </c>
      <c r="J1183">
        <v>0</v>
      </c>
      <c r="M1183">
        <v>0</v>
      </c>
      <c r="N1183">
        <v>1</v>
      </c>
      <c r="O1183">
        <v>0</v>
      </c>
      <c r="Q1183">
        <v>0</v>
      </c>
      <c r="R1183">
        <v>0</v>
      </c>
      <c r="S1183">
        <v>34</v>
      </c>
      <c r="T1183">
        <v>36</v>
      </c>
      <c r="U1183">
        <v>0</v>
      </c>
      <c r="V1183">
        <v>42</v>
      </c>
      <c r="W1183">
        <v>45</v>
      </c>
      <c r="X1183">
        <v>42</v>
      </c>
      <c r="Y1183">
        <f t="shared" si="144"/>
        <v>0</v>
      </c>
      <c r="Z1183">
        <f t="shared" si="145"/>
        <v>0</v>
      </c>
      <c r="AA1183">
        <f t="shared" si="146"/>
        <v>34</v>
      </c>
      <c r="AB1183">
        <f t="shared" si="147"/>
        <v>36</v>
      </c>
      <c r="AC1183">
        <f t="shared" si="148"/>
        <v>0</v>
      </c>
      <c r="AD1183">
        <f t="shared" si="149"/>
        <v>42</v>
      </c>
      <c r="AE1183">
        <f t="shared" si="150"/>
        <v>45</v>
      </c>
      <c r="AF1183">
        <f t="shared" si="151"/>
        <v>42</v>
      </c>
      <c r="AG1183" t="s">
        <v>4035</v>
      </c>
    </row>
    <row r="1184" spans="1:33" x14ac:dyDescent="0.25">
      <c r="A1184" t="s">
        <v>268</v>
      </c>
      <c r="B1184" t="s">
        <v>248</v>
      </c>
      <c r="C1184" t="s">
        <v>5</v>
      </c>
      <c r="D1184">
        <v>1962</v>
      </c>
      <c r="E1184" t="s">
        <v>21</v>
      </c>
      <c r="F1184" t="s">
        <v>84</v>
      </c>
      <c r="G1184">
        <v>0</v>
      </c>
      <c r="H1184">
        <v>1</v>
      </c>
      <c r="I1184">
        <v>0</v>
      </c>
      <c r="J1184">
        <v>0</v>
      </c>
      <c r="M1184">
        <v>0</v>
      </c>
      <c r="N1184">
        <v>0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55</v>
      </c>
      <c r="X1184">
        <v>0</v>
      </c>
      <c r="Y1184">
        <f t="shared" si="144"/>
        <v>0</v>
      </c>
      <c r="Z1184">
        <f t="shared" si="145"/>
        <v>0</v>
      </c>
      <c r="AA1184">
        <f t="shared" si="146"/>
        <v>0</v>
      </c>
      <c r="AB1184">
        <f t="shared" si="147"/>
        <v>0</v>
      </c>
      <c r="AC1184">
        <f t="shared" si="148"/>
        <v>0</v>
      </c>
      <c r="AD1184">
        <f t="shared" si="149"/>
        <v>0</v>
      </c>
      <c r="AE1184">
        <f t="shared" si="150"/>
        <v>55</v>
      </c>
      <c r="AF1184">
        <f t="shared" si="151"/>
        <v>0</v>
      </c>
      <c r="AG1184" t="s">
        <v>3847</v>
      </c>
    </row>
    <row r="1185" spans="1:33" x14ac:dyDescent="0.25">
      <c r="A1185" t="s">
        <v>433</v>
      </c>
      <c r="B1185" t="s">
        <v>434</v>
      </c>
      <c r="C1185" t="s">
        <v>5</v>
      </c>
      <c r="D1185">
        <v>1962</v>
      </c>
      <c r="E1185" t="s">
        <v>21</v>
      </c>
      <c r="F1185" t="s">
        <v>372</v>
      </c>
      <c r="G1185">
        <v>1</v>
      </c>
      <c r="H1185">
        <v>1</v>
      </c>
      <c r="I1185">
        <v>1</v>
      </c>
      <c r="J1185">
        <v>0</v>
      </c>
      <c r="M1185">
        <v>0</v>
      </c>
      <c r="N1185">
        <v>0</v>
      </c>
      <c r="O1185">
        <v>0</v>
      </c>
      <c r="Q1185">
        <v>0</v>
      </c>
      <c r="R1185">
        <v>0</v>
      </c>
      <c r="S1185">
        <v>33</v>
      </c>
      <c r="T1185">
        <v>35</v>
      </c>
      <c r="U1185">
        <v>0</v>
      </c>
      <c r="V1185">
        <v>0</v>
      </c>
      <c r="W1185">
        <v>54</v>
      </c>
      <c r="X1185">
        <v>0</v>
      </c>
      <c r="Y1185">
        <f t="shared" si="144"/>
        <v>0</v>
      </c>
      <c r="Z1185">
        <f t="shared" si="145"/>
        <v>0</v>
      </c>
      <c r="AA1185">
        <f t="shared" si="146"/>
        <v>33</v>
      </c>
      <c r="AB1185">
        <f t="shared" si="147"/>
        <v>35</v>
      </c>
      <c r="AC1185">
        <f t="shared" si="148"/>
        <v>0</v>
      </c>
      <c r="AD1185">
        <f t="shared" si="149"/>
        <v>0</v>
      </c>
      <c r="AE1185">
        <f t="shared" si="150"/>
        <v>54</v>
      </c>
      <c r="AF1185">
        <f t="shared" si="151"/>
        <v>0</v>
      </c>
      <c r="AG1185" t="s">
        <v>3095</v>
      </c>
    </row>
    <row r="1186" spans="1:33" x14ac:dyDescent="0.25">
      <c r="A1186" t="s">
        <v>2267</v>
      </c>
      <c r="B1186" t="s">
        <v>2268</v>
      </c>
      <c r="C1186" t="s">
        <v>5</v>
      </c>
      <c r="D1186">
        <v>1962</v>
      </c>
      <c r="E1186" t="s">
        <v>21</v>
      </c>
      <c r="F1186" t="s">
        <v>114</v>
      </c>
      <c r="G1186">
        <v>1</v>
      </c>
      <c r="H1186">
        <v>1</v>
      </c>
      <c r="I1186">
        <v>1</v>
      </c>
      <c r="J1186">
        <v>0</v>
      </c>
      <c r="M1186">
        <v>0</v>
      </c>
      <c r="N1186">
        <v>0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52</v>
      </c>
      <c r="X1186">
        <v>0</v>
      </c>
      <c r="Y1186">
        <f t="shared" si="144"/>
        <v>0</v>
      </c>
      <c r="Z1186">
        <f t="shared" si="145"/>
        <v>0</v>
      </c>
      <c r="AA1186">
        <f t="shared" si="146"/>
        <v>0</v>
      </c>
      <c r="AB1186">
        <f t="shared" si="147"/>
        <v>0</v>
      </c>
      <c r="AC1186">
        <f t="shared" si="148"/>
        <v>0</v>
      </c>
      <c r="AD1186">
        <f t="shared" si="149"/>
        <v>0</v>
      </c>
      <c r="AE1186">
        <f t="shared" si="150"/>
        <v>52</v>
      </c>
      <c r="AF1186">
        <f t="shared" si="151"/>
        <v>0</v>
      </c>
      <c r="AG1186" t="s">
        <v>3095</v>
      </c>
    </row>
    <row r="1187" spans="1:33" x14ac:dyDescent="0.25">
      <c r="A1187" t="s">
        <v>1994</v>
      </c>
      <c r="B1187" t="s">
        <v>326</v>
      </c>
      <c r="C1187" t="s">
        <v>5</v>
      </c>
      <c r="D1187">
        <v>1962</v>
      </c>
      <c r="E1187" t="s">
        <v>21</v>
      </c>
      <c r="F1187" t="s">
        <v>98</v>
      </c>
      <c r="G1187">
        <v>0</v>
      </c>
      <c r="H1187">
        <v>1</v>
      </c>
      <c r="I1187">
        <v>1</v>
      </c>
      <c r="J1187">
        <v>0</v>
      </c>
      <c r="M1187">
        <v>0</v>
      </c>
      <c r="N1187">
        <v>0</v>
      </c>
      <c r="O1187">
        <v>0</v>
      </c>
      <c r="Q1187">
        <v>0</v>
      </c>
      <c r="R1187">
        <v>26</v>
      </c>
      <c r="S1187">
        <v>0</v>
      </c>
      <c r="T1187">
        <v>0</v>
      </c>
      <c r="U1187">
        <v>33</v>
      </c>
      <c r="V1187">
        <v>0</v>
      </c>
      <c r="W1187">
        <v>0</v>
      </c>
      <c r="X1187">
        <v>0</v>
      </c>
      <c r="Y1187">
        <f t="shared" si="144"/>
        <v>0</v>
      </c>
      <c r="Z1187">
        <f t="shared" si="145"/>
        <v>26</v>
      </c>
      <c r="AA1187">
        <f t="shared" si="146"/>
        <v>0</v>
      </c>
      <c r="AB1187">
        <f t="shared" si="147"/>
        <v>0</v>
      </c>
      <c r="AC1187">
        <f t="shared" si="148"/>
        <v>33</v>
      </c>
      <c r="AD1187">
        <f t="shared" si="149"/>
        <v>0</v>
      </c>
      <c r="AE1187">
        <f t="shared" si="150"/>
        <v>0</v>
      </c>
      <c r="AF1187">
        <f t="shared" si="151"/>
        <v>0</v>
      </c>
      <c r="AG1187">
        <v>0</v>
      </c>
    </row>
    <row r="1188" spans="1:33" x14ac:dyDescent="0.25">
      <c r="A1188" t="s">
        <v>1600</v>
      </c>
      <c r="B1188" t="s">
        <v>1601</v>
      </c>
      <c r="C1188" t="s">
        <v>5</v>
      </c>
      <c r="D1188">
        <v>1963</v>
      </c>
      <c r="E1188" t="s">
        <v>21</v>
      </c>
      <c r="F1188" t="s">
        <v>33</v>
      </c>
      <c r="G1188">
        <v>0</v>
      </c>
      <c r="H1188">
        <v>1</v>
      </c>
      <c r="I1188">
        <v>1</v>
      </c>
      <c r="J1188">
        <v>1</v>
      </c>
      <c r="M1188">
        <v>1</v>
      </c>
      <c r="N1188">
        <v>1</v>
      </c>
      <c r="O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44"/>
        <v>0</v>
      </c>
      <c r="Z1188">
        <f t="shared" si="145"/>
        <v>0</v>
      </c>
      <c r="AA1188">
        <f t="shared" si="146"/>
        <v>0</v>
      </c>
      <c r="AB1188">
        <f t="shared" si="147"/>
        <v>0</v>
      </c>
      <c r="AC1188">
        <f t="shared" si="148"/>
        <v>0</v>
      </c>
      <c r="AD1188">
        <f t="shared" si="149"/>
        <v>0</v>
      </c>
      <c r="AE1188">
        <f t="shared" si="150"/>
        <v>0</v>
      </c>
      <c r="AF1188">
        <f t="shared" si="151"/>
        <v>0</v>
      </c>
      <c r="AG1188" t="s">
        <v>2906</v>
      </c>
    </row>
    <row r="1189" spans="1:33" x14ac:dyDescent="0.25">
      <c r="A1189" t="s">
        <v>1983</v>
      </c>
      <c r="B1189" t="s">
        <v>1984</v>
      </c>
      <c r="C1189" t="s">
        <v>5</v>
      </c>
      <c r="D1189">
        <v>1963</v>
      </c>
      <c r="E1189" t="s">
        <v>21</v>
      </c>
      <c r="F1189" t="s">
        <v>30</v>
      </c>
      <c r="G1189">
        <v>0</v>
      </c>
      <c r="H1189">
        <v>1</v>
      </c>
      <c r="I1189">
        <v>0</v>
      </c>
      <c r="J1189">
        <v>1</v>
      </c>
      <c r="M1189">
        <v>0</v>
      </c>
      <c r="N1189">
        <v>0</v>
      </c>
      <c r="O1189">
        <v>0</v>
      </c>
      <c r="Q1189">
        <v>0</v>
      </c>
      <c r="R1189">
        <v>0</v>
      </c>
      <c r="S1189">
        <v>28</v>
      </c>
      <c r="T1189">
        <v>31</v>
      </c>
      <c r="U1189">
        <v>0</v>
      </c>
      <c r="V1189">
        <v>0</v>
      </c>
      <c r="W1189">
        <v>53</v>
      </c>
      <c r="X1189">
        <v>0</v>
      </c>
      <c r="Y1189">
        <f t="shared" si="144"/>
        <v>0</v>
      </c>
      <c r="Z1189">
        <f t="shared" si="145"/>
        <v>0</v>
      </c>
      <c r="AA1189">
        <f t="shared" si="146"/>
        <v>28</v>
      </c>
      <c r="AB1189">
        <f t="shared" si="147"/>
        <v>31</v>
      </c>
      <c r="AC1189">
        <f t="shared" si="148"/>
        <v>0</v>
      </c>
      <c r="AD1189">
        <f t="shared" si="149"/>
        <v>0</v>
      </c>
      <c r="AE1189">
        <f t="shared" si="150"/>
        <v>53</v>
      </c>
      <c r="AF1189">
        <f t="shared" si="151"/>
        <v>0</v>
      </c>
      <c r="AG1189" t="s">
        <v>2995</v>
      </c>
    </row>
    <row r="1190" spans="1:33" x14ac:dyDescent="0.25">
      <c r="A1190" t="s">
        <v>1591</v>
      </c>
      <c r="B1190" t="s">
        <v>1592</v>
      </c>
      <c r="C1190" t="s">
        <v>5</v>
      </c>
      <c r="D1190">
        <v>1963</v>
      </c>
      <c r="E1190" t="s">
        <v>21</v>
      </c>
      <c r="F1190" t="s">
        <v>309</v>
      </c>
      <c r="G1190">
        <v>0</v>
      </c>
      <c r="H1190">
        <v>1</v>
      </c>
      <c r="I1190">
        <v>1</v>
      </c>
      <c r="J1190">
        <v>0</v>
      </c>
      <c r="M1190">
        <v>0</v>
      </c>
      <c r="N1190">
        <v>1</v>
      </c>
      <c r="O1190">
        <v>0</v>
      </c>
      <c r="Q1190">
        <v>0</v>
      </c>
      <c r="R1190">
        <v>25</v>
      </c>
      <c r="S1190">
        <v>31</v>
      </c>
      <c r="T1190">
        <v>33</v>
      </c>
      <c r="U1190">
        <v>0</v>
      </c>
      <c r="V1190">
        <v>50</v>
      </c>
      <c r="W1190">
        <v>0</v>
      </c>
      <c r="X1190">
        <v>50</v>
      </c>
      <c r="Y1190">
        <f t="shared" si="144"/>
        <v>0</v>
      </c>
      <c r="Z1190">
        <f t="shared" si="145"/>
        <v>25</v>
      </c>
      <c r="AA1190">
        <f t="shared" si="146"/>
        <v>31</v>
      </c>
      <c r="AB1190">
        <f t="shared" si="147"/>
        <v>33</v>
      </c>
      <c r="AC1190">
        <f t="shared" si="148"/>
        <v>0</v>
      </c>
      <c r="AD1190">
        <f t="shared" si="149"/>
        <v>50</v>
      </c>
      <c r="AE1190">
        <f t="shared" si="150"/>
        <v>0</v>
      </c>
      <c r="AF1190">
        <f t="shared" si="151"/>
        <v>50</v>
      </c>
      <c r="AG1190">
        <v>0</v>
      </c>
    </row>
    <row r="1191" spans="1:33" x14ac:dyDescent="0.25">
      <c r="A1191" t="s">
        <v>291</v>
      </c>
      <c r="B1191" t="s">
        <v>292</v>
      </c>
      <c r="C1191" t="s">
        <v>5</v>
      </c>
      <c r="D1191">
        <v>1963</v>
      </c>
      <c r="E1191" t="s">
        <v>21</v>
      </c>
      <c r="F1191" t="s">
        <v>10</v>
      </c>
      <c r="G1191">
        <v>0</v>
      </c>
      <c r="H1191">
        <v>1</v>
      </c>
      <c r="I1191">
        <v>1</v>
      </c>
      <c r="J1191">
        <v>0</v>
      </c>
      <c r="M1191">
        <v>0</v>
      </c>
      <c r="N1191">
        <v>0</v>
      </c>
      <c r="O1191">
        <v>0</v>
      </c>
      <c r="Q1191">
        <v>26</v>
      </c>
      <c r="R1191">
        <v>0</v>
      </c>
      <c r="S1191">
        <v>31</v>
      </c>
      <c r="T1191">
        <v>38</v>
      </c>
      <c r="U1191">
        <v>43</v>
      </c>
      <c r="V1191">
        <v>54</v>
      </c>
      <c r="W1191">
        <v>0</v>
      </c>
      <c r="X1191">
        <v>54</v>
      </c>
      <c r="Y1191">
        <f t="shared" si="144"/>
        <v>26</v>
      </c>
      <c r="Z1191">
        <f t="shared" si="145"/>
        <v>0</v>
      </c>
      <c r="AA1191">
        <f t="shared" si="146"/>
        <v>31</v>
      </c>
      <c r="AB1191">
        <f t="shared" si="147"/>
        <v>38</v>
      </c>
      <c r="AC1191">
        <f t="shared" si="148"/>
        <v>43</v>
      </c>
      <c r="AD1191">
        <f t="shared" si="149"/>
        <v>54</v>
      </c>
      <c r="AE1191">
        <f t="shared" si="150"/>
        <v>0</v>
      </c>
      <c r="AF1191">
        <f t="shared" si="151"/>
        <v>54</v>
      </c>
      <c r="AG1191">
        <v>0</v>
      </c>
    </row>
    <row r="1192" spans="1:33" x14ac:dyDescent="0.25">
      <c r="A1192" t="s">
        <v>669</v>
      </c>
      <c r="B1192" t="s">
        <v>670</v>
      </c>
      <c r="C1192" t="s">
        <v>5</v>
      </c>
      <c r="D1192">
        <v>1963</v>
      </c>
      <c r="E1192" t="s">
        <v>21</v>
      </c>
      <c r="F1192" t="s">
        <v>183</v>
      </c>
      <c r="G1192">
        <v>0</v>
      </c>
      <c r="H1192">
        <v>0</v>
      </c>
      <c r="I1192">
        <v>1</v>
      </c>
      <c r="J1192">
        <v>0</v>
      </c>
      <c r="M1192">
        <v>0</v>
      </c>
      <c r="N1192">
        <v>1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55</v>
      </c>
      <c r="W1192">
        <v>0</v>
      </c>
      <c r="X1192">
        <v>55</v>
      </c>
      <c r="Y1192">
        <f t="shared" si="144"/>
        <v>0</v>
      </c>
      <c r="Z1192">
        <f t="shared" si="145"/>
        <v>0</v>
      </c>
      <c r="AA1192">
        <f t="shared" si="146"/>
        <v>0</v>
      </c>
      <c r="AB1192">
        <f t="shared" si="147"/>
        <v>0</v>
      </c>
      <c r="AC1192">
        <f t="shared" si="148"/>
        <v>0</v>
      </c>
      <c r="AD1192">
        <f t="shared" si="149"/>
        <v>55</v>
      </c>
      <c r="AE1192">
        <f t="shared" si="150"/>
        <v>0</v>
      </c>
      <c r="AF1192">
        <f t="shared" si="151"/>
        <v>55</v>
      </c>
      <c r="AG1192">
        <v>0</v>
      </c>
    </row>
    <row r="1193" spans="1:33" x14ac:dyDescent="0.25">
      <c r="A1193" t="s">
        <v>798</v>
      </c>
      <c r="B1193" t="s">
        <v>799</v>
      </c>
      <c r="C1193" t="s">
        <v>5</v>
      </c>
      <c r="D1193">
        <v>1963</v>
      </c>
      <c r="E1193" t="s">
        <v>21</v>
      </c>
      <c r="F1193" t="s">
        <v>309</v>
      </c>
      <c r="G1193">
        <v>0</v>
      </c>
      <c r="H1193">
        <v>1</v>
      </c>
      <c r="I1193">
        <v>1</v>
      </c>
      <c r="J1193">
        <v>0</v>
      </c>
      <c r="M1193">
        <v>0</v>
      </c>
      <c r="N1193">
        <v>0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54</v>
      </c>
      <c r="X1193">
        <v>0</v>
      </c>
      <c r="Y1193">
        <f t="shared" si="144"/>
        <v>0</v>
      </c>
      <c r="Z1193">
        <f t="shared" si="145"/>
        <v>0</v>
      </c>
      <c r="AA1193">
        <f t="shared" si="146"/>
        <v>0</v>
      </c>
      <c r="AB1193">
        <f t="shared" si="147"/>
        <v>0</v>
      </c>
      <c r="AC1193">
        <f t="shared" si="148"/>
        <v>0</v>
      </c>
      <c r="AD1193">
        <f t="shared" si="149"/>
        <v>0</v>
      </c>
      <c r="AE1193">
        <f t="shared" si="150"/>
        <v>54</v>
      </c>
      <c r="AF1193">
        <f t="shared" si="151"/>
        <v>0</v>
      </c>
      <c r="AG1193" t="s">
        <v>3835</v>
      </c>
    </row>
    <row r="1194" spans="1:33" x14ac:dyDescent="0.25">
      <c r="A1194" t="s">
        <v>1657</v>
      </c>
      <c r="B1194" t="s">
        <v>1658</v>
      </c>
      <c r="C1194" t="s">
        <v>25</v>
      </c>
      <c r="D1194">
        <v>1963</v>
      </c>
      <c r="E1194" t="s">
        <v>21</v>
      </c>
      <c r="F1194" t="s">
        <v>33</v>
      </c>
      <c r="G1194">
        <v>0</v>
      </c>
      <c r="H1194">
        <v>1</v>
      </c>
      <c r="I1194">
        <v>1</v>
      </c>
      <c r="J1194">
        <v>0</v>
      </c>
      <c r="M1194">
        <v>0</v>
      </c>
      <c r="N1194">
        <v>1</v>
      </c>
      <c r="O1194">
        <v>0</v>
      </c>
      <c r="Q1194">
        <v>21</v>
      </c>
      <c r="R1194">
        <v>30</v>
      </c>
      <c r="S1194">
        <v>39</v>
      </c>
      <c r="T1194">
        <v>0</v>
      </c>
      <c r="U1194">
        <v>43</v>
      </c>
      <c r="V1194">
        <v>53</v>
      </c>
      <c r="W1194">
        <v>0</v>
      </c>
      <c r="X1194">
        <v>53</v>
      </c>
      <c r="Y1194">
        <f t="shared" si="144"/>
        <v>21</v>
      </c>
      <c r="Z1194">
        <f t="shared" si="145"/>
        <v>30</v>
      </c>
      <c r="AA1194">
        <f t="shared" si="146"/>
        <v>39</v>
      </c>
      <c r="AB1194">
        <f t="shared" si="147"/>
        <v>0</v>
      </c>
      <c r="AC1194">
        <f t="shared" si="148"/>
        <v>43</v>
      </c>
      <c r="AD1194">
        <f t="shared" si="149"/>
        <v>53</v>
      </c>
      <c r="AE1194">
        <f t="shared" si="150"/>
        <v>0</v>
      </c>
      <c r="AF1194">
        <f t="shared" si="151"/>
        <v>53</v>
      </c>
      <c r="AG1194" t="s">
        <v>3974</v>
      </c>
    </row>
    <row r="1195" spans="1:33" x14ac:dyDescent="0.25">
      <c r="A1195" t="s">
        <v>655</v>
      </c>
      <c r="B1195" t="s">
        <v>656</v>
      </c>
      <c r="C1195" t="s">
        <v>5</v>
      </c>
      <c r="D1195">
        <v>1963</v>
      </c>
      <c r="E1195" t="s">
        <v>21</v>
      </c>
      <c r="F1195" t="s">
        <v>33</v>
      </c>
      <c r="G1195">
        <v>0</v>
      </c>
      <c r="H1195">
        <v>0</v>
      </c>
      <c r="I1195">
        <v>1</v>
      </c>
      <c r="J1195">
        <v>1</v>
      </c>
      <c r="M1195">
        <v>0</v>
      </c>
      <c r="N1195">
        <v>1</v>
      </c>
      <c r="O1195">
        <v>0</v>
      </c>
      <c r="Q1195">
        <v>0</v>
      </c>
      <c r="R1195">
        <v>30</v>
      </c>
      <c r="S1195">
        <v>33</v>
      </c>
      <c r="T1195">
        <v>38</v>
      </c>
      <c r="U1195">
        <v>0</v>
      </c>
      <c r="V1195">
        <v>53</v>
      </c>
      <c r="W1195">
        <v>0</v>
      </c>
      <c r="X1195">
        <v>53</v>
      </c>
      <c r="Y1195">
        <f t="shared" si="144"/>
        <v>0</v>
      </c>
      <c r="Z1195">
        <f t="shared" si="145"/>
        <v>30</v>
      </c>
      <c r="AA1195">
        <f t="shared" si="146"/>
        <v>33</v>
      </c>
      <c r="AB1195">
        <f t="shared" si="147"/>
        <v>38</v>
      </c>
      <c r="AC1195">
        <f t="shared" si="148"/>
        <v>0</v>
      </c>
      <c r="AD1195">
        <f t="shared" si="149"/>
        <v>53</v>
      </c>
      <c r="AE1195">
        <f t="shared" si="150"/>
        <v>0</v>
      </c>
      <c r="AF1195">
        <f t="shared" si="151"/>
        <v>53</v>
      </c>
      <c r="AG1195" t="s">
        <v>3980</v>
      </c>
    </row>
    <row r="1196" spans="1:33" x14ac:dyDescent="0.25">
      <c r="A1196" t="s">
        <v>1242</v>
      </c>
      <c r="B1196" t="s">
        <v>1243</v>
      </c>
      <c r="C1196" t="s">
        <v>5</v>
      </c>
      <c r="D1196">
        <v>1963</v>
      </c>
      <c r="E1196" t="s">
        <v>21</v>
      </c>
      <c r="F1196" t="s">
        <v>285</v>
      </c>
      <c r="G1196">
        <v>0</v>
      </c>
      <c r="H1196">
        <v>0</v>
      </c>
      <c r="I1196">
        <v>1</v>
      </c>
      <c r="J1196">
        <v>0</v>
      </c>
      <c r="M1196">
        <v>1</v>
      </c>
      <c r="N1196">
        <v>1</v>
      </c>
      <c r="O1196">
        <v>1</v>
      </c>
      <c r="Q1196">
        <v>0</v>
      </c>
      <c r="R1196">
        <v>30</v>
      </c>
      <c r="S1196">
        <v>34</v>
      </c>
      <c r="T1196">
        <v>39</v>
      </c>
      <c r="U1196">
        <v>42</v>
      </c>
      <c r="V1196">
        <v>47</v>
      </c>
      <c r="W1196">
        <v>0</v>
      </c>
      <c r="X1196">
        <v>47</v>
      </c>
      <c r="Y1196">
        <f t="shared" si="144"/>
        <v>0</v>
      </c>
      <c r="Z1196">
        <f t="shared" si="145"/>
        <v>30</v>
      </c>
      <c r="AA1196">
        <f t="shared" si="146"/>
        <v>34</v>
      </c>
      <c r="AB1196">
        <f t="shared" si="147"/>
        <v>39</v>
      </c>
      <c r="AC1196">
        <f t="shared" si="148"/>
        <v>42</v>
      </c>
      <c r="AD1196">
        <f t="shared" si="149"/>
        <v>47</v>
      </c>
      <c r="AE1196">
        <f t="shared" si="150"/>
        <v>0</v>
      </c>
      <c r="AF1196">
        <f t="shared" si="151"/>
        <v>47</v>
      </c>
      <c r="AG1196" t="s">
        <v>3564</v>
      </c>
    </row>
    <row r="1197" spans="1:33" x14ac:dyDescent="0.25">
      <c r="A1197" t="s">
        <v>460</v>
      </c>
      <c r="B1197" t="s">
        <v>461</v>
      </c>
      <c r="C1197" t="s">
        <v>5</v>
      </c>
      <c r="D1197">
        <v>1963</v>
      </c>
      <c r="E1197" t="s">
        <v>21</v>
      </c>
      <c r="F1197" t="s">
        <v>150</v>
      </c>
      <c r="G1197">
        <v>0</v>
      </c>
      <c r="H1197">
        <v>0</v>
      </c>
      <c r="I1197">
        <v>0</v>
      </c>
      <c r="J1197">
        <v>0</v>
      </c>
      <c r="M1197">
        <v>0</v>
      </c>
      <c r="N1197">
        <v>0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56</v>
      </c>
      <c r="X1197">
        <v>0</v>
      </c>
      <c r="Y1197">
        <f t="shared" si="144"/>
        <v>0</v>
      </c>
      <c r="Z1197">
        <f t="shared" si="145"/>
        <v>0</v>
      </c>
      <c r="AA1197">
        <f t="shared" si="146"/>
        <v>0</v>
      </c>
      <c r="AB1197">
        <f t="shared" si="147"/>
        <v>0</v>
      </c>
      <c r="AC1197">
        <f t="shared" si="148"/>
        <v>0</v>
      </c>
      <c r="AD1197">
        <f t="shared" si="149"/>
        <v>0</v>
      </c>
      <c r="AE1197">
        <f t="shared" si="150"/>
        <v>56</v>
      </c>
      <c r="AF1197">
        <f t="shared" si="151"/>
        <v>0</v>
      </c>
      <c r="AG1197" t="s">
        <v>3506</v>
      </c>
    </row>
    <row r="1198" spans="1:33" x14ac:dyDescent="0.25">
      <c r="A1198" t="s">
        <v>1144</v>
      </c>
      <c r="B1198" t="s">
        <v>1145</v>
      </c>
      <c r="C1198" t="s">
        <v>5</v>
      </c>
      <c r="D1198">
        <v>1963</v>
      </c>
      <c r="E1198" t="s">
        <v>21</v>
      </c>
      <c r="F1198" t="s">
        <v>150</v>
      </c>
      <c r="G1198">
        <v>0</v>
      </c>
      <c r="H1198">
        <v>1</v>
      </c>
      <c r="I1198">
        <v>1</v>
      </c>
      <c r="J1198">
        <v>0</v>
      </c>
      <c r="M1198">
        <v>1</v>
      </c>
      <c r="N1198">
        <v>1</v>
      </c>
      <c r="O1198">
        <v>1</v>
      </c>
      <c r="Q1198">
        <v>0</v>
      </c>
      <c r="R1198">
        <v>22</v>
      </c>
      <c r="S1198">
        <v>26</v>
      </c>
      <c r="T1198">
        <v>29</v>
      </c>
      <c r="U1198">
        <v>0</v>
      </c>
      <c r="V1198">
        <v>37</v>
      </c>
      <c r="W1198">
        <v>0</v>
      </c>
      <c r="X1198">
        <v>37</v>
      </c>
      <c r="Y1198">
        <f t="shared" si="144"/>
        <v>0</v>
      </c>
      <c r="Z1198">
        <f t="shared" si="145"/>
        <v>22</v>
      </c>
      <c r="AA1198">
        <f t="shared" si="146"/>
        <v>26</v>
      </c>
      <c r="AB1198">
        <f t="shared" si="147"/>
        <v>29</v>
      </c>
      <c r="AC1198">
        <f t="shared" si="148"/>
        <v>0</v>
      </c>
      <c r="AD1198">
        <f t="shared" si="149"/>
        <v>37</v>
      </c>
      <c r="AE1198">
        <f t="shared" si="150"/>
        <v>0</v>
      </c>
      <c r="AF1198">
        <f t="shared" si="151"/>
        <v>37</v>
      </c>
      <c r="AG1198" t="s">
        <v>2927</v>
      </c>
    </row>
    <row r="1199" spans="1:33" x14ac:dyDescent="0.25">
      <c r="A1199" t="s">
        <v>639</v>
      </c>
      <c r="B1199" t="s">
        <v>640</v>
      </c>
      <c r="C1199" t="s">
        <v>5</v>
      </c>
      <c r="D1199">
        <v>1963</v>
      </c>
      <c r="E1199" t="s">
        <v>21</v>
      </c>
      <c r="F1199" t="s">
        <v>103</v>
      </c>
      <c r="G1199">
        <v>0</v>
      </c>
      <c r="H1199">
        <v>1</v>
      </c>
      <c r="I1199">
        <v>1</v>
      </c>
      <c r="J1199">
        <v>1</v>
      </c>
      <c r="M1199">
        <v>0</v>
      </c>
      <c r="N1199">
        <v>0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45</v>
      </c>
      <c r="W1199">
        <v>0</v>
      </c>
      <c r="X1199">
        <v>45</v>
      </c>
      <c r="Y1199">
        <f t="shared" si="144"/>
        <v>0</v>
      </c>
      <c r="Z1199">
        <f t="shared" si="145"/>
        <v>0</v>
      </c>
      <c r="AA1199">
        <f t="shared" si="146"/>
        <v>0</v>
      </c>
      <c r="AB1199">
        <f t="shared" si="147"/>
        <v>0</v>
      </c>
      <c r="AC1199">
        <f t="shared" si="148"/>
        <v>0</v>
      </c>
      <c r="AD1199">
        <f t="shared" si="149"/>
        <v>45</v>
      </c>
      <c r="AE1199">
        <f t="shared" si="150"/>
        <v>0</v>
      </c>
      <c r="AF1199">
        <f t="shared" si="151"/>
        <v>45</v>
      </c>
      <c r="AG1199" t="s">
        <v>3062</v>
      </c>
    </row>
    <row r="1200" spans="1:33" x14ac:dyDescent="0.25">
      <c r="A1200" t="s">
        <v>1756</v>
      </c>
      <c r="B1200" t="s">
        <v>1757</v>
      </c>
      <c r="C1200" t="s">
        <v>5</v>
      </c>
      <c r="D1200">
        <v>1963</v>
      </c>
      <c r="E1200" t="s">
        <v>21</v>
      </c>
      <c r="F1200" t="s">
        <v>137</v>
      </c>
      <c r="G1200">
        <v>1</v>
      </c>
      <c r="H1200">
        <v>1</v>
      </c>
      <c r="I1200">
        <v>1</v>
      </c>
      <c r="J1200">
        <v>1</v>
      </c>
      <c r="M1200">
        <v>0</v>
      </c>
      <c r="N1200">
        <v>0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44"/>
        <v>0</v>
      </c>
      <c r="Z1200">
        <f t="shared" si="145"/>
        <v>0</v>
      </c>
      <c r="AA1200">
        <f t="shared" si="146"/>
        <v>0</v>
      </c>
      <c r="AB1200">
        <f t="shared" si="147"/>
        <v>0</v>
      </c>
      <c r="AC1200">
        <f t="shared" si="148"/>
        <v>0</v>
      </c>
      <c r="AD1200">
        <f t="shared" si="149"/>
        <v>0</v>
      </c>
      <c r="AE1200">
        <f t="shared" si="150"/>
        <v>0</v>
      </c>
      <c r="AF1200">
        <f t="shared" si="151"/>
        <v>0</v>
      </c>
      <c r="AG1200" t="s">
        <v>2718</v>
      </c>
    </row>
    <row r="1201" spans="1:33" x14ac:dyDescent="0.25">
      <c r="A1201" t="s">
        <v>466</v>
      </c>
      <c r="B1201" t="s">
        <v>467</v>
      </c>
      <c r="C1201" t="s">
        <v>5</v>
      </c>
      <c r="D1201">
        <v>1963</v>
      </c>
      <c r="E1201" t="s">
        <v>21</v>
      </c>
      <c r="F1201" t="s">
        <v>285</v>
      </c>
      <c r="G1201">
        <v>1</v>
      </c>
      <c r="H1201">
        <v>1</v>
      </c>
      <c r="I1201">
        <v>1</v>
      </c>
      <c r="J1201">
        <v>0</v>
      </c>
      <c r="M1201">
        <v>0</v>
      </c>
      <c r="N1201">
        <v>0</v>
      </c>
      <c r="O1201">
        <v>0</v>
      </c>
      <c r="Q1201">
        <v>0</v>
      </c>
      <c r="R1201">
        <v>0</v>
      </c>
      <c r="S1201">
        <v>29</v>
      </c>
      <c r="T1201">
        <v>0</v>
      </c>
      <c r="U1201">
        <v>34</v>
      </c>
      <c r="V1201">
        <v>34</v>
      </c>
      <c r="W1201">
        <v>44</v>
      </c>
      <c r="X1201">
        <v>34</v>
      </c>
      <c r="Y1201">
        <f t="shared" si="144"/>
        <v>0</v>
      </c>
      <c r="Z1201">
        <f t="shared" si="145"/>
        <v>0</v>
      </c>
      <c r="AA1201">
        <f t="shared" si="146"/>
        <v>29</v>
      </c>
      <c r="AB1201">
        <f t="shared" si="147"/>
        <v>0</v>
      </c>
      <c r="AC1201">
        <f t="shared" si="148"/>
        <v>34</v>
      </c>
      <c r="AD1201">
        <f t="shared" si="149"/>
        <v>34</v>
      </c>
      <c r="AE1201">
        <f t="shared" si="150"/>
        <v>44</v>
      </c>
      <c r="AF1201">
        <f t="shared" si="151"/>
        <v>34</v>
      </c>
      <c r="AG1201" t="s">
        <v>2775</v>
      </c>
    </row>
    <row r="1202" spans="1:33" x14ac:dyDescent="0.25">
      <c r="A1202" t="s">
        <v>1018</v>
      </c>
      <c r="B1202" t="s">
        <v>1019</v>
      </c>
      <c r="C1202" t="s">
        <v>5</v>
      </c>
      <c r="D1202">
        <v>1963</v>
      </c>
      <c r="E1202" t="s">
        <v>21</v>
      </c>
      <c r="F1202" t="s">
        <v>372</v>
      </c>
      <c r="G1202">
        <v>0</v>
      </c>
      <c r="H1202">
        <v>1</v>
      </c>
      <c r="I1202">
        <v>1</v>
      </c>
      <c r="J1202">
        <v>0</v>
      </c>
      <c r="M1202">
        <v>1</v>
      </c>
      <c r="N1202">
        <v>1</v>
      </c>
      <c r="O1202">
        <v>1</v>
      </c>
      <c r="Q1202">
        <v>0</v>
      </c>
      <c r="R1202">
        <v>29</v>
      </c>
      <c r="S1202">
        <v>0</v>
      </c>
      <c r="T1202">
        <v>37</v>
      </c>
      <c r="U1202">
        <v>0</v>
      </c>
      <c r="V1202">
        <v>45</v>
      </c>
      <c r="W1202">
        <v>0</v>
      </c>
      <c r="X1202">
        <v>45</v>
      </c>
      <c r="Y1202">
        <f t="shared" si="144"/>
        <v>0</v>
      </c>
      <c r="Z1202">
        <f t="shared" si="145"/>
        <v>29</v>
      </c>
      <c r="AA1202">
        <f t="shared" si="146"/>
        <v>0</v>
      </c>
      <c r="AB1202">
        <f t="shared" si="147"/>
        <v>37</v>
      </c>
      <c r="AC1202">
        <f t="shared" si="148"/>
        <v>0</v>
      </c>
      <c r="AD1202">
        <f t="shared" si="149"/>
        <v>45</v>
      </c>
      <c r="AE1202">
        <f t="shared" si="150"/>
        <v>0</v>
      </c>
      <c r="AF1202">
        <f t="shared" si="151"/>
        <v>45</v>
      </c>
      <c r="AG1202" t="s">
        <v>4081</v>
      </c>
    </row>
    <row r="1203" spans="1:33" x14ac:dyDescent="0.25">
      <c r="A1203" t="s">
        <v>1046</v>
      </c>
      <c r="B1203" t="s">
        <v>1047</v>
      </c>
      <c r="C1203" t="s">
        <v>5</v>
      </c>
      <c r="D1203">
        <v>1963</v>
      </c>
      <c r="E1203" t="s">
        <v>21</v>
      </c>
      <c r="F1203" t="s">
        <v>183</v>
      </c>
      <c r="G1203">
        <v>1</v>
      </c>
      <c r="H1203">
        <v>1</v>
      </c>
      <c r="I1203">
        <v>1</v>
      </c>
      <c r="J1203">
        <v>0</v>
      </c>
      <c r="M1203">
        <v>0</v>
      </c>
      <c r="N1203">
        <v>0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56</v>
      </c>
      <c r="X1203">
        <v>0</v>
      </c>
      <c r="Y1203">
        <f t="shared" si="144"/>
        <v>0</v>
      </c>
      <c r="Z1203">
        <f t="shared" si="145"/>
        <v>0</v>
      </c>
      <c r="AA1203">
        <f t="shared" si="146"/>
        <v>0</v>
      </c>
      <c r="AB1203">
        <f t="shared" si="147"/>
        <v>0</v>
      </c>
      <c r="AC1203">
        <f t="shared" si="148"/>
        <v>0</v>
      </c>
      <c r="AD1203">
        <f t="shared" si="149"/>
        <v>0</v>
      </c>
      <c r="AE1203">
        <f t="shared" si="150"/>
        <v>56</v>
      </c>
      <c r="AF1203">
        <f t="shared" si="151"/>
        <v>0</v>
      </c>
      <c r="AG1203" t="s">
        <v>3005</v>
      </c>
    </row>
    <row r="1204" spans="1:33" x14ac:dyDescent="0.25">
      <c r="A1204" t="s">
        <v>1426</v>
      </c>
      <c r="B1204" t="s">
        <v>1047</v>
      </c>
      <c r="C1204" t="s">
        <v>25</v>
      </c>
      <c r="D1204">
        <v>1963</v>
      </c>
      <c r="E1204" t="s">
        <v>21</v>
      </c>
      <c r="F1204" t="s">
        <v>30</v>
      </c>
      <c r="G1204">
        <v>0</v>
      </c>
      <c r="H1204">
        <v>1</v>
      </c>
      <c r="I1204">
        <v>1</v>
      </c>
      <c r="J1204">
        <v>1</v>
      </c>
      <c r="M1204">
        <v>0</v>
      </c>
      <c r="N1204">
        <v>0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54</v>
      </c>
      <c r="X1204">
        <v>0</v>
      </c>
      <c r="Y1204">
        <f t="shared" si="144"/>
        <v>0</v>
      </c>
      <c r="Z1204">
        <f t="shared" si="145"/>
        <v>0</v>
      </c>
      <c r="AA1204">
        <f t="shared" si="146"/>
        <v>0</v>
      </c>
      <c r="AB1204">
        <f t="shared" si="147"/>
        <v>0</v>
      </c>
      <c r="AC1204">
        <f t="shared" si="148"/>
        <v>0</v>
      </c>
      <c r="AD1204">
        <f t="shared" si="149"/>
        <v>0</v>
      </c>
      <c r="AE1204">
        <f t="shared" si="150"/>
        <v>54</v>
      </c>
      <c r="AF1204">
        <f t="shared" si="151"/>
        <v>0</v>
      </c>
      <c r="AG1204" t="s">
        <v>3005</v>
      </c>
    </row>
    <row r="1205" spans="1:33" x14ac:dyDescent="0.25">
      <c r="A1205" t="s">
        <v>1529</v>
      </c>
      <c r="B1205" t="s">
        <v>1047</v>
      </c>
      <c r="C1205" t="s">
        <v>5</v>
      </c>
      <c r="D1205">
        <v>1963</v>
      </c>
      <c r="E1205" t="s">
        <v>21</v>
      </c>
      <c r="F1205" t="s">
        <v>30</v>
      </c>
      <c r="G1205">
        <v>0</v>
      </c>
      <c r="H1205">
        <v>1</v>
      </c>
      <c r="I1205">
        <v>0</v>
      </c>
      <c r="J1205">
        <v>1</v>
      </c>
      <c r="M1205">
        <v>0</v>
      </c>
      <c r="N1205">
        <v>0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55</v>
      </c>
      <c r="X1205">
        <v>0</v>
      </c>
      <c r="Y1205">
        <f t="shared" si="144"/>
        <v>0</v>
      </c>
      <c r="Z1205">
        <f t="shared" si="145"/>
        <v>0</v>
      </c>
      <c r="AA1205">
        <f t="shared" si="146"/>
        <v>0</v>
      </c>
      <c r="AB1205">
        <f t="shared" si="147"/>
        <v>0</v>
      </c>
      <c r="AC1205">
        <f t="shared" si="148"/>
        <v>0</v>
      </c>
      <c r="AD1205">
        <f t="shared" si="149"/>
        <v>0</v>
      </c>
      <c r="AE1205">
        <f t="shared" si="150"/>
        <v>55</v>
      </c>
      <c r="AF1205">
        <f t="shared" si="151"/>
        <v>0</v>
      </c>
      <c r="AG1205" t="s">
        <v>3642</v>
      </c>
    </row>
    <row r="1206" spans="1:33" x14ac:dyDescent="0.25">
      <c r="A1206" t="s">
        <v>2205</v>
      </c>
      <c r="B1206" t="s">
        <v>1047</v>
      </c>
      <c r="C1206" t="s">
        <v>5</v>
      </c>
      <c r="D1206">
        <v>1963</v>
      </c>
      <c r="E1206" t="s">
        <v>21</v>
      </c>
      <c r="F1206" t="s">
        <v>36</v>
      </c>
      <c r="G1206">
        <v>1</v>
      </c>
      <c r="H1206">
        <v>1</v>
      </c>
      <c r="I1206">
        <v>1</v>
      </c>
      <c r="J1206">
        <v>0</v>
      </c>
      <c r="M1206">
        <v>0</v>
      </c>
      <c r="N1206">
        <v>0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55</v>
      </c>
      <c r="X1206">
        <v>0</v>
      </c>
      <c r="Y1206">
        <f t="shared" si="144"/>
        <v>0</v>
      </c>
      <c r="Z1206">
        <f t="shared" si="145"/>
        <v>0</v>
      </c>
      <c r="AA1206">
        <f t="shared" si="146"/>
        <v>0</v>
      </c>
      <c r="AB1206">
        <f t="shared" si="147"/>
        <v>0</v>
      </c>
      <c r="AC1206">
        <f t="shared" si="148"/>
        <v>0</v>
      </c>
      <c r="AD1206">
        <f t="shared" si="149"/>
        <v>0</v>
      </c>
      <c r="AE1206">
        <f t="shared" si="150"/>
        <v>55</v>
      </c>
      <c r="AF1206">
        <f t="shared" si="151"/>
        <v>0</v>
      </c>
      <c r="AG1206" t="s">
        <v>3005</v>
      </c>
    </row>
    <row r="1207" spans="1:33" x14ac:dyDescent="0.25">
      <c r="A1207" t="s">
        <v>708</v>
      </c>
      <c r="B1207" t="s">
        <v>709</v>
      </c>
      <c r="C1207" t="s">
        <v>5</v>
      </c>
      <c r="D1207">
        <v>1963</v>
      </c>
      <c r="E1207" t="s">
        <v>21</v>
      </c>
      <c r="F1207" t="s">
        <v>30</v>
      </c>
      <c r="G1207">
        <v>0</v>
      </c>
      <c r="H1207">
        <v>1</v>
      </c>
      <c r="I1207">
        <v>1</v>
      </c>
      <c r="J1207">
        <v>0</v>
      </c>
      <c r="M1207">
        <v>0</v>
      </c>
      <c r="N1207">
        <v>1</v>
      </c>
      <c r="O1207">
        <v>0</v>
      </c>
      <c r="Q1207">
        <v>0</v>
      </c>
      <c r="R1207">
        <v>0</v>
      </c>
      <c r="S1207">
        <v>0</v>
      </c>
      <c r="T1207">
        <v>22</v>
      </c>
      <c r="U1207">
        <v>35</v>
      </c>
      <c r="V1207">
        <v>44</v>
      </c>
      <c r="W1207">
        <v>0</v>
      </c>
      <c r="X1207">
        <v>44</v>
      </c>
      <c r="Y1207">
        <f t="shared" si="144"/>
        <v>0</v>
      </c>
      <c r="Z1207">
        <f t="shared" si="145"/>
        <v>0</v>
      </c>
      <c r="AA1207">
        <f t="shared" si="146"/>
        <v>0</v>
      </c>
      <c r="AB1207">
        <f t="shared" si="147"/>
        <v>22</v>
      </c>
      <c r="AC1207">
        <f t="shared" si="148"/>
        <v>35</v>
      </c>
      <c r="AD1207">
        <f t="shared" si="149"/>
        <v>44</v>
      </c>
      <c r="AE1207">
        <f t="shared" si="150"/>
        <v>0</v>
      </c>
      <c r="AF1207">
        <f t="shared" si="151"/>
        <v>44</v>
      </c>
      <c r="AG1207" t="s">
        <v>3533</v>
      </c>
    </row>
    <row r="1208" spans="1:33" x14ac:dyDescent="0.25">
      <c r="A1208" t="s">
        <v>2528</v>
      </c>
      <c r="B1208" t="s">
        <v>2529</v>
      </c>
      <c r="C1208" t="s">
        <v>5</v>
      </c>
      <c r="D1208">
        <v>1963</v>
      </c>
      <c r="E1208" t="s">
        <v>21</v>
      </c>
      <c r="F1208" t="s">
        <v>324</v>
      </c>
      <c r="G1208">
        <v>0</v>
      </c>
      <c r="H1208">
        <v>0</v>
      </c>
      <c r="I1208">
        <v>1</v>
      </c>
      <c r="J1208">
        <v>0</v>
      </c>
      <c r="M1208">
        <v>0</v>
      </c>
      <c r="N1208">
        <v>0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55</v>
      </c>
      <c r="X1208">
        <v>0</v>
      </c>
      <c r="Y1208">
        <f t="shared" si="144"/>
        <v>0</v>
      </c>
      <c r="Z1208">
        <f t="shared" si="145"/>
        <v>0</v>
      </c>
      <c r="AA1208">
        <f t="shared" si="146"/>
        <v>0</v>
      </c>
      <c r="AB1208">
        <f t="shared" si="147"/>
        <v>0</v>
      </c>
      <c r="AC1208">
        <f t="shared" si="148"/>
        <v>0</v>
      </c>
      <c r="AD1208">
        <f t="shared" si="149"/>
        <v>0</v>
      </c>
      <c r="AE1208">
        <f t="shared" si="150"/>
        <v>55</v>
      </c>
      <c r="AF1208">
        <f t="shared" si="151"/>
        <v>0</v>
      </c>
      <c r="AG1208" t="s">
        <v>3278</v>
      </c>
    </row>
    <row r="1209" spans="1:33" x14ac:dyDescent="0.25">
      <c r="A1209" t="s">
        <v>1841</v>
      </c>
      <c r="B1209" t="s">
        <v>1842</v>
      </c>
      <c r="C1209" t="s">
        <v>5</v>
      </c>
      <c r="D1209">
        <v>1963</v>
      </c>
      <c r="E1209" t="s">
        <v>21</v>
      </c>
      <c r="F1209" t="s">
        <v>30</v>
      </c>
      <c r="G1209">
        <v>0</v>
      </c>
      <c r="H1209">
        <v>0</v>
      </c>
      <c r="I1209">
        <v>1</v>
      </c>
      <c r="J1209">
        <v>0</v>
      </c>
      <c r="M1209">
        <v>0</v>
      </c>
      <c r="N1209">
        <v>0</v>
      </c>
      <c r="O1209">
        <v>0</v>
      </c>
      <c r="Q1209">
        <v>0</v>
      </c>
      <c r="R1209">
        <v>0</v>
      </c>
      <c r="S1209">
        <v>31</v>
      </c>
      <c r="T1209">
        <v>34</v>
      </c>
      <c r="U1209">
        <v>0</v>
      </c>
      <c r="V1209">
        <v>47</v>
      </c>
      <c r="W1209">
        <v>53</v>
      </c>
      <c r="X1209">
        <v>47</v>
      </c>
      <c r="Y1209">
        <f t="shared" si="144"/>
        <v>0</v>
      </c>
      <c r="Z1209">
        <f t="shared" si="145"/>
        <v>0</v>
      </c>
      <c r="AA1209">
        <f t="shared" si="146"/>
        <v>31</v>
      </c>
      <c r="AB1209">
        <f t="shared" si="147"/>
        <v>34</v>
      </c>
      <c r="AC1209">
        <f t="shared" si="148"/>
        <v>0</v>
      </c>
      <c r="AD1209">
        <f t="shared" si="149"/>
        <v>47</v>
      </c>
      <c r="AE1209">
        <f t="shared" si="150"/>
        <v>53</v>
      </c>
      <c r="AF1209">
        <f t="shared" si="151"/>
        <v>47</v>
      </c>
      <c r="AG1209" t="s">
        <v>2770</v>
      </c>
    </row>
    <row r="1210" spans="1:33" x14ac:dyDescent="0.25">
      <c r="A1210" t="s">
        <v>2170</v>
      </c>
      <c r="B1210" t="s">
        <v>2171</v>
      </c>
      <c r="C1210" t="s">
        <v>5</v>
      </c>
      <c r="D1210">
        <v>1963</v>
      </c>
      <c r="E1210" t="s">
        <v>21</v>
      </c>
      <c r="F1210" t="s">
        <v>137</v>
      </c>
      <c r="G1210">
        <v>1</v>
      </c>
      <c r="H1210">
        <v>1</v>
      </c>
      <c r="I1210">
        <v>0</v>
      </c>
      <c r="J1210">
        <v>0</v>
      </c>
      <c r="M1210">
        <v>0</v>
      </c>
      <c r="N1210">
        <v>0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54</v>
      </c>
      <c r="X1210">
        <v>0</v>
      </c>
      <c r="Y1210">
        <f t="shared" si="144"/>
        <v>0</v>
      </c>
      <c r="Z1210">
        <f t="shared" si="145"/>
        <v>0</v>
      </c>
      <c r="AA1210">
        <f t="shared" si="146"/>
        <v>0</v>
      </c>
      <c r="AB1210">
        <f t="shared" si="147"/>
        <v>0</v>
      </c>
      <c r="AC1210">
        <f t="shared" si="148"/>
        <v>0</v>
      </c>
      <c r="AD1210">
        <f t="shared" si="149"/>
        <v>0</v>
      </c>
      <c r="AE1210">
        <f t="shared" si="150"/>
        <v>54</v>
      </c>
      <c r="AF1210">
        <f t="shared" si="151"/>
        <v>0</v>
      </c>
      <c r="AG1210" t="s">
        <v>3819</v>
      </c>
    </row>
    <row r="1211" spans="1:33" x14ac:dyDescent="0.25">
      <c r="A1211" t="s">
        <v>1707</v>
      </c>
      <c r="B1211" t="s">
        <v>1708</v>
      </c>
      <c r="C1211" t="s">
        <v>5</v>
      </c>
      <c r="D1211">
        <v>1963</v>
      </c>
      <c r="E1211" t="s">
        <v>21</v>
      </c>
      <c r="F1211" t="s">
        <v>30</v>
      </c>
      <c r="G1211">
        <v>1</v>
      </c>
      <c r="H1211">
        <v>1</v>
      </c>
      <c r="I1211">
        <v>1</v>
      </c>
      <c r="J1211">
        <v>0</v>
      </c>
      <c r="M1211">
        <v>0</v>
      </c>
      <c r="N1211">
        <v>1</v>
      </c>
      <c r="O1211">
        <v>0</v>
      </c>
      <c r="Q1211">
        <v>0</v>
      </c>
      <c r="R1211">
        <v>0</v>
      </c>
      <c r="S1211">
        <v>25</v>
      </c>
      <c r="T1211">
        <v>30</v>
      </c>
      <c r="U1211">
        <v>35</v>
      </c>
      <c r="V1211">
        <v>44</v>
      </c>
      <c r="W1211">
        <v>49</v>
      </c>
      <c r="X1211">
        <v>44</v>
      </c>
      <c r="Y1211">
        <f t="shared" si="144"/>
        <v>0</v>
      </c>
      <c r="Z1211">
        <f t="shared" si="145"/>
        <v>0</v>
      </c>
      <c r="AA1211">
        <f t="shared" si="146"/>
        <v>25</v>
      </c>
      <c r="AB1211">
        <f t="shared" si="147"/>
        <v>30</v>
      </c>
      <c r="AC1211">
        <f t="shared" si="148"/>
        <v>35</v>
      </c>
      <c r="AD1211">
        <f t="shared" si="149"/>
        <v>44</v>
      </c>
      <c r="AE1211">
        <f t="shared" si="150"/>
        <v>49</v>
      </c>
      <c r="AF1211">
        <f t="shared" si="151"/>
        <v>44</v>
      </c>
      <c r="AG1211" t="s">
        <v>2917</v>
      </c>
    </row>
    <row r="1212" spans="1:33" x14ac:dyDescent="0.25">
      <c r="A1212" t="s">
        <v>478</v>
      </c>
      <c r="B1212" t="s">
        <v>248</v>
      </c>
      <c r="C1212" t="s">
        <v>5</v>
      </c>
      <c r="D1212">
        <v>1963</v>
      </c>
      <c r="E1212" t="s">
        <v>21</v>
      </c>
      <c r="F1212" t="s">
        <v>84</v>
      </c>
      <c r="G1212">
        <v>1</v>
      </c>
      <c r="H1212">
        <v>1</v>
      </c>
      <c r="I1212">
        <v>1</v>
      </c>
      <c r="J1212">
        <v>1</v>
      </c>
      <c r="M1212">
        <v>0</v>
      </c>
      <c r="N1212">
        <v>0</v>
      </c>
      <c r="O1212">
        <v>0</v>
      </c>
      <c r="Q1212">
        <v>0</v>
      </c>
      <c r="R1212">
        <v>0</v>
      </c>
      <c r="S1212">
        <v>0</v>
      </c>
      <c r="T1212">
        <v>28</v>
      </c>
      <c r="U1212">
        <v>0</v>
      </c>
      <c r="V1212">
        <v>0</v>
      </c>
      <c r="W1212">
        <v>53</v>
      </c>
      <c r="X1212">
        <v>0</v>
      </c>
      <c r="Y1212">
        <f t="shared" si="144"/>
        <v>0</v>
      </c>
      <c r="Z1212">
        <f t="shared" si="145"/>
        <v>0</v>
      </c>
      <c r="AA1212">
        <f t="shared" si="146"/>
        <v>0</v>
      </c>
      <c r="AB1212">
        <f t="shared" si="147"/>
        <v>28</v>
      </c>
      <c r="AC1212">
        <f t="shared" si="148"/>
        <v>0</v>
      </c>
      <c r="AD1212">
        <f t="shared" si="149"/>
        <v>0</v>
      </c>
      <c r="AE1212">
        <f t="shared" si="150"/>
        <v>53</v>
      </c>
      <c r="AF1212">
        <f t="shared" si="151"/>
        <v>0</v>
      </c>
      <c r="AG1212" t="s">
        <v>3095</v>
      </c>
    </row>
    <row r="1213" spans="1:33" x14ac:dyDescent="0.25">
      <c r="A1213" t="s">
        <v>1765</v>
      </c>
      <c r="B1213" t="s">
        <v>248</v>
      </c>
      <c r="C1213" t="s">
        <v>5</v>
      </c>
      <c r="D1213">
        <v>1963</v>
      </c>
      <c r="E1213" t="s">
        <v>21</v>
      </c>
      <c r="F1213" t="s">
        <v>22</v>
      </c>
      <c r="G1213">
        <v>0</v>
      </c>
      <c r="H1213">
        <v>1</v>
      </c>
      <c r="I1213">
        <v>1</v>
      </c>
      <c r="J1213">
        <v>0</v>
      </c>
      <c r="M1213">
        <v>0</v>
      </c>
      <c r="N1213">
        <v>1</v>
      </c>
      <c r="O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55</v>
      </c>
      <c r="X1213">
        <v>0</v>
      </c>
      <c r="Y1213">
        <f t="shared" si="144"/>
        <v>0</v>
      </c>
      <c r="Z1213">
        <f t="shared" si="145"/>
        <v>0</v>
      </c>
      <c r="AA1213">
        <f t="shared" si="146"/>
        <v>0</v>
      </c>
      <c r="AB1213">
        <f t="shared" si="147"/>
        <v>0</v>
      </c>
      <c r="AC1213">
        <f t="shared" si="148"/>
        <v>0</v>
      </c>
      <c r="AD1213">
        <f t="shared" si="149"/>
        <v>0</v>
      </c>
      <c r="AE1213">
        <f t="shared" si="150"/>
        <v>55</v>
      </c>
      <c r="AF1213">
        <f t="shared" si="151"/>
        <v>0</v>
      </c>
      <c r="AG1213" t="s">
        <v>3095</v>
      </c>
    </row>
    <row r="1214" spans="1:33" x14ac:dyDescent="0.25">
      <c r="A1214" t="s">
        <v>175</v>
      </c>
      <c r="B1214" t="s">
        <v>176</v>
      </c>
      <c r="C1214" t="s">
        <v>5</v>
      </c>
      <c r="D1214">
        <v>1963</v>
      </c>
      <c r="E1214" t="s">
        <v>21</v>
      </c>
      <c r="F1214" t="s">
        <v>84</v>
      </c>
      <c r="G1214">
        <v>0</v>
      </c>
      <c r="H1214">
        <v>1</v>
      </c>
      <c r="I1214">
        <v>1</v>
      </c>
      <c r="J1214">
        <v>0</v>
      </c>
      <c r="M1214">
        <v>0</v>
      </c>
      <c r="N1214">
        <v>1</v>
      </c>
      <c r="O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52</v>
      </c>
      <c r="W1214">
        <v>53</v>
      </c>
      <c r="X1214">
        <v>52</v>
      </c>
      <c r="Y1214">
        <f t="shared" si="144"/>
        <v>0</v>
      </c>
      <c r="Z1214">
        <f t="shared" si="145"/>
        <v>0</v>
      </c>
      <c r="AA1214">
        <f t="shared" si="146"/>
        <v>0</v>
      </c>
      <c r="AB1214">
        <f t="shared" si="147"/>
        <v>0</v>
      </c>
      <c r="AC1214">
        <f t="shared" si="148"/>
        <v>0</v>
      </c>
      <c r="AD1214">
        <f t="shared" si="149"/>
        <v>52</v>
      </c>
      <c r="AE1214">
        <f t="shared" si="150"/>
        <v>53</v>
      </c>
      <c r="AF1214">
        <f t="shared" si="151"/>
        <v>52</v>
      </c>
      <c r="AG1214" t="s">
        <v>2829</v>
      </c>
    </row>
    <row r="1215" spans="1:33" x14ac:dyDescent="0.25">
      <c r="A1215" t="s">
        <v>1981</v>
      </c>
      <c r="B1215" t="s">
        <v>1982</v>
      </c>
      <c r="C1215" t="s">
        <v>5</v>
      </c>
      <c r="D1215">
        <v>1963</v>
      </c>
      <c r="E1215" t="s">
        <v>21</v>
      </c>
      <c r="F1215" t="s">
        <v>98</v>
      </c>
      <c r="G1215">
        <v>0</v>
      </c>
      <c r="H1215">
        <v>1</v>
      </c>
      <c r="I1215">
        <v>1</v>
      </c>
      <c r="J1215">
        <v>0</v>
      </c>
      <c r="M1215">
        <v>1</v>
      </c>
      <c r="N1215">
        <v>0</v>
      </c>
      <c r="O1215">
        <v>1</v>
      </c>
      <c r="Q1215">
        <v>0</v>
      </c>
      <c r="R1215">
        <v>0</v>
      </c>
      <c r="S1215">
        <v>0</v>
      </c>
      <c r="T1215">
        <v>0</v>
      </c>
      <c r="U1215">
        <v>40</v>
      </c>
      <c r="V1215">
        <v>44</v>
      </c>
      <c r="W1215">
        <v>0</v>
      </c>
      <c r="X1215">
        <v>44</v>
      </c>
      <c r="Y1215">
        <f t="shared" si="144"/>
        <v>0</v>
      </c>
      <c r="Z1215">
        <f t="shared" si="145"/>
        <v>0</v>
      </c>
      <c r="AA1215">
        <f t="shared" si="146"/>
        <v>0</v>
      </c>
      <c r="AB1215">
        <f t="shared" si="147"/>
        <v>0</v>
      </c>
      <c r="AC1215">
        <f t="shared" si="148"/>
        <v>40</v>
      </c>
      <c r="AD1215">
        <f t="shared" si="149"/>
        <v>44</v>
      </c>
      <c r="AE1215">
        <f t="shared" si="150"/>
        <v>0</v>
      </c>
      <c r="AF1215">
        <f t="shared" si="151"/>
        <v>44</v>
      </c>
      <c r="AG1215" t="s">
        <v>2978</v>
      </c>
    </row>
    <row r="1216" spans="1:33" x14ac:dyDescent="0.25">
      <c r="A1216" t="s">
        <v>730</v>
      </c>
      <c r="B1216" t="s">
        <v>731</v>
      </c>
      <c r="C1216" t="s">
        <v>5</v>
      </c>
      <c r="D1216">
        <v>1963</v>
      </c>
      <c r="E1216" t="s">
        <v>21</v>
      </c>
      <c r="F1216" t="s">
        <v>98</v>
      </c>
      <c r="G1216">
        <v>0</v>
      </c>
      <c r="H1216">
        <v>1</v>
      </c>
      <c r="I1216">
        <v>1</v>
      </c>
      <c r="J1216">
        <v>0</v>
      </c>
      <c r="M1216">
        <v>1</v>
      </c>
      <c r="N1216">
        <v>0</v>
      </c>
      <c r="O1216">
        <v>1</v>
      </c>
      <c r="Q1216">
        <v>0</v>
      </c>
      <c r="R1216">
        <v>31</v>
      </c>
      <c r="S1216">
        <v>0</v>
      </c>
      <c r="T1216">
        <v>0</v>
      </c>
      <c r="U1216">
        <v>0</v>
      </c>
      <c r="V1216">
        <v>0</v>
      </c>
      <c r="W1216">
        <v>40</v>
      </c>
      <c r="X1216">
        <v>0</v>
      </c>
      <c r="Y1216">
        <f t="shared" si="144"/>
        <v>0</v>
      </c>
      <c r="Z1216">
        <f t="shared" si="145"/>
        <v>31</v>
      </c>
      <c r="AA1216">
        <f t="shared" si="146"/>
        <v>0</v>
      </c>
      <c r="AB1216">
        <f t="shared" si="147"/>
        <v>0</v>
      </c>
      <c r="AC1216">
        <f t="shared" si="148"/>
        <v>0</v>
      </c>
      <c r="AD1216">
        <f t="shared" si="149"/>
        <v>0</v>
      </c>
      <c r="AE1216">
        <f t="shared" si="150"/>
        <v>40</v>
      </c>
      <c r="AF1216">
        <f t="shared" si="151"/>
        <v>0</v>
      </c>
      <c r="AG1216" t="s">
        <v>2978</v>
      </c>
    </row>
    <row r="1217" spans="1:33" x14ac:dyDescent="0.25">
      <c r="A1217" t="s">
        <v>1050</v>
      </c>
      <c r="B1217" t="s">
        <v>1051</v>
      </c>
      <c r="C1217" t="s">
        <v>25</v>
      </c>
      <c r="D1217">
        <v>1964</v>
      </c>
      <c r="E1217" t="s">
        <v>21</v>
      </c>
      <c r="F1217" t="s">
        <v>95</v>
      </c>
      <c r="G1217">
        <v>0</v>
      </c>
      <c r="H1217">
        <v>1</v>
      </c>
      <c r="I1217">
        <v>1</v>
      </c>
      <c r="J1217">
        <v>0</v>
      </c>
      <c r="M1217">
        <v>0</v>
      </c>
      <c r="N1217">
        <v>0</v>
      </c>
      <c r="O1217">
        <v>0</v>
      </c>
      <c r="Q1217">
        <v>0</v>
      </c>
      <c r="R1217">
        <v>0</v>
      </c>
      <c r="S1217">
        <v>0</v>
      </c>
      <c r="T1217">
        <v>24</v>
      </c>
      <c r="U1217">
        <v>39</v>
      </c>
      <c r="V1217">
        <v>52</v>
      </c>
      <c r="W1217">
        <v>0</v>
      </c>
      <c r="X1217">
        <v>52</v>
      </c>
      <c r="Y1217">
        <f t="shared" si="144"/>
        <v>0</v>
      </c>
      <c r="Z1217">
        <f t="shared" si="145"/>
        <v>0</v>
      </c>
      <c r="AA1217">
        <f t="shared" si="146"/>
        <v>0</v>
      </c>
      <c r="AB1217">
        <f t="shared" si="147"/>
        <v>24</v>
      </c>
      <c r="AC1217">
        <f t="shared" si="148"/>
        <v>39</v>
      </c>
      <c r="AD1217">
        <f t="shared" si="149"/>
        <v>52</v>
      </c>
      <c r="AE1217">
        <f t="shared" si="150"/>
        <v>0</v>
      </c>
      <c r="AF1217">
        <f t="shared" si="151"/>
        <v>52</v>
      </c>
      <c r="AG1217" t="s">
        <v>3938</v>
      </c>
    </row>
    <row r="1218" spans="1:33" x14ac:dyDescent="0.25">
      <c r="A1218" t="s">
        <v>169</v>
      </c>
      <c r="B1218" t="s">
        <v>170</v>
      </c>
      <c r="C1218" t="s">
        <v>5</v>
      </c>
      <c r="D1218">
        <v>1964</v>
      </c>
      <c r="E1218" t="s">
        <v>21</v>
      </c>
      <c r="F1218" t="s">
        <v>114</v>
      </c>
      <c r="G1218">
        <v>1</v>
      </c>
      <c r="H1218">
        <v>1</v>
      </c>
      <c r="I1218">
        <v>1</v>
      </c>
      <c r="J1218">
        <v>0</v>
      </c>
      <c r="M1218">
        <v>0</v>
      </c>
      <c r="N1218">
        <v>0</v>
      </c>
      <c r="O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si="144"/>
        <v>0</v>
      </c>
      <c r="Z1218">
        <f t="shared" si="145"/>
        <v>0</v>
      </c>
      <c r="AA1218">
        <f t="shared" si="146"/>
        <v>0</v>
      </c>
      <c r="AB1218">
        <f t="shared" si="147"/>
        <v>0</v>
      </c>
      <c r="AC1218">
        <f t="shared" si="148"/>
        <v>0</v>
      </c>
      <c r="AD1218">
        <f t="shared" si="149"/>
        <v>0</v>
      </c>
      <c r="AE1218">
        <f t="shared" si="150"/>
        <v>0</v>
      </c>
      <c r="AF1218">
        <f t="shared" si="151"/>
        <v>0</v>
      </c>
      <c r="AG1218" t="s">
        <v>3093</v>
      </c>
    </row>
    <row r="1219" spans="1:33" x14ac:dyDescent="0.25">
      <c r="A1219" t="s">
        <v>1583</v>
      </c>
      <c r="B1219" t="s">
        <v>1584</v>
      </c>
      <c r="C1219" t="s">
        <v>5</v>
      </c>
      <c r="D1219">
        <v>1964</v>
      </c>
      <c r="E1219" t="s">
        <v>21</v>
      </c>
      <c r="F1219" t="s">
        <v>90</v>
      </c>
      <c r="G1219">
        <v>0</v>
      </c>
      <c r="H1219">
        <v>1</v>
      </c>
      <c r="I1219">
        <v>1</v>
      </c>
      <c r="J1219">
        <v>0</v>
      </c>
      <c r="M1219">
        <v>0</v>
      </c>
      <c r="N1219">
        <v>0</v>
      </c>
      <c r="O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39</v>
      </c>
      <c r="X1219">
        <v>0</v>
      </c>
      <c r="Y1219">
        <f t="shared" ref="Y1219:Y1282" si="152">Q1219-L1219</f>
        <v>0</v>
      </c>
      <c r="Z1219">
        <f t="shared" ref="Z1219:Z1282" si="153">R1219-L1219</f>
        <v>0</v>
      </c>
      <c r="AA1219">
        <f t="shared" ref="AA1219:AA1282" si="154">S1219-L1219</f>
        <v>0</v>
      </c>
      <c r="AB1219">
        <f t="shared" ref="AB1219:AB1282" si="155">T1219-L1219</f>
        <v>0</v>
      </c>
      <c r="AC1219">
        <f t="shared" ref="AC1219:AC1282" si="156">U1219-L1219</f>
        <v>0</v>
      </c>
      <c r="AD1219">
        <f t="shared" ref="AD1219:AD1282" si="157">V1219-L1219</f>
        <v>0</v>
      </c>
      <c r="AE1219">
        <f t="shared" ref="AE1219:AE1282" si="158">W1219-L1219</f>
        <v>39</v>
      </c>
      <c r="AF1219">
        <f t="shared" ref="AF1219:AF1282" si="159">X1219-L1219</f>
        <v>0</v>
      </c>
      <c r="AG1219" t="s">
        <v>3702</v>
      </c>
    </row>
    <row r="1220" spans="1:33" x14ac:dyDescent="0.25">
      <c r="A1220" t="s">
        <v>2446</v>
      </c>
      <c r="B1220" t="s">
        <v>2447</v>
      </c>
      <c r="C1220" t="s">
        <v>25</v>
      </c>
      <c r="D1220">
        <v>1964</v>
      </c>
      <c r="E1220" t="s">
        <v>21</v>
      </c>
      <c r="F1220" t="s">
        <v>36</v>
      </c>
      <c r="G1220">
        <v>1</v>
      </c>
      <c r="H1220">
        <v>1</v>
      </c>
      <c r="I1220">
        <v>1</v>
      </c>
      <c r="J1220">
        <v>0</v>
      </c>
      <c r="M1220">
        <v>0</v>
      </c>
      <c r="N1220">
        <v>0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55</v>
      </c>
      <c r="X1220">
        <v>0</v>
      </c>
      <c r="Y1220">
        <f t="shared" si="152"/>
        <v>0</v>
      </c>
      <c r="Z1220">
        <f t="shared" si="153"/>
        <v>0</v>
      </c>
      <c r="AA1220">
        <f t="shared" si="154"/>
        <v>0</v>
      </c>
      <c r="AB1220">
        <f t="shared" si="155"/>
        <v>0</v>
      </c>
      <c r="AC1220">
        <f t="shared" si="156"/>
        <v>0</v>
      </c>
      <c r="AD1220">
        <f t="shared" si="157"/>
        <v>0</v>
      </c>
      <c r="AE1220">
        <f t="shared" si="158"/>
        <v>55</v>
      </c>
      <c r="AF1220">
        <f t="shared" si="159"/>
        <v>0</v>
      </c>
      <c r="AG1220" t="s">
        <v>3524</v>
      </c>
    </row>
    <row r="1221" spans="1:33" x14ac:dyDescent="0.25">
      <c r="A1221" t="s">
        <v>751</v>
      </c>
      <c r="B1221" t="s">
        <v>752</v>
      </c>
      <c r="C1221" t="s">
        <v>5</v>
      </c>
      <c r="D1221">
        <v>1964</v>
      </c>
      <c r="E1221" t="s">
        <v>21</v>
      </c>
      <c r="F1221" t="s">
        <v>33</v>
      </c>
      <c r="G1221">
        <v>0</v>
      </c>
      <c r="H1221">
        <v>1</v>
      </c>
      <c r="I1221">
        <v>1</v>
      </c>
      <c r="J1221">
        <v>0</v>
      </c>
      <c r="M1221">
        <v>0</v>
      </c>
      <c r="N1221">
        <v>0</v>
      </c>
      <c r="O1221">
        <v>0</v>
      </c>
      <c r="Q1221">
        <v>0</v>
      </c>
      <c r="R1221">
        <v>0</v>
      </c>
      <c r="S1221">
        <v>26</v>
      </c>
      <c r="T1221">
        <v>31</v>
      </c>
      <c r="U1221">
        <v>46</v>
      </c>
      <c r="V1221">
        <v>53</v>
      </c>
      <c r="W1221">
        <v>0</v>
      </c>
      <c r="X1221">
        <v>53</v>
      </c>
      <c r="Y1221">
        <f t="shared" si="152"/>
        <v>0</v>
      </c>
      <c r="Z1221">
        <f t="shared" si="153"/>
        <v>0</v>
      </c>
      <c r="AA1221">
        <f t="shared" si="154"/>
        <v>26</v>
      </c>
      <c r="AB1221">
        <f t="shared" si="155"/>
        <v>31</v>
      </c>
      <c r="AC1221">
        <f t="shared" si="156"/>
        <v>46</v>
      </c>
      <c r="AD1221">
        <f t="shared" si="157"/>
        <v>53</v>
      </c>
      <c r="AE1221">
        <f t="shared" si="158"/>
        <v>0</v>
      </c>
      <c r="AF1221">
        <f t="shared" si="159"/>
        <v>53</v>
      </c>
      <c r="AG1221" t="s">
        <v>3205</v>
      </c>
    </row>
    <row r="1222" spans="1:33" x14ac:dyDescent="0.25">
      <c r="A1222" t="s">
        <v>427</v>
      </c>
      <c r="B1222" t="s">
        <v>428</v>
      </c>
      <c r="C1222" t="s">
        <v>5</v>
      </c>
      <c r="D1222">
        <v>1964</v>
      </c>
      <c r="E1222" t="s">
        <v>21</v>
      </c>
      <c r="F1222" t="s">
        <v>30</v>
      </c>
      <c r="G1222">
        <v>1</v>
      </c>
      <c r="H1222">
        <v>1</v>
      </c>
      <c r="I1222">
        <v>0</v>
      </c>
      <c r="J1222">
        <v>0</v>
      </c>
      <c r="M1222">
        <v>0</v>
      </c>
      <c r="N1222">
        <v>1</v>
      </c>
      <c r="O1222">
        <v>0</v>
      </c>
      <c r="Q1222">
        <v>0</v>
      </c>
      <c r="R1222">
        <v>0</v>
      </c>
      <c r="S1222">
        <v>19</v>
      </c>
      <c r="T1222">
        <v>32</v>
      </c>
      <c r="U1222">
        <v>0</v>
      </c>
      <c r="V1222">
        <v>0</v>
      </c>
      <c r="W1222">
        <v>0</v>
      </c>
      <c r="X1222">
        <v>0</v>
      </c>
      <c r="Y1222">
        <f t="shared" si="152"/>
        <v>0</v>
      </c>
      <c r="Z1222">
        <f t="shared" si="153"/>
        <v>0</v>
      </c>
      <c r="AA1222">
        <f t="shared" si="154"/>
        <v>19</v>
      </c>
      <c r="AB1222">
        <f t="shared" si="155"/>
        <v>32</v>
      </c>
      <c r="AC1222">
        <f t="shared" si="156"/>
        <v>0</v>
      </c>
      <c r="AD1222">
        <f t="shared" si="157"/>
        <v>0</v>
      </c>
      <c r="AE1222">
        <f t="shared" si="158"/>
        <v>0</v>
      </c>
      <c r="AF1222">
        <f t="shared" si="159"/>
        <v>0</v>
      </c>
      <c r="AG1222" t="s">
        <v>3096</v>
      </c>
    </row>
    <row r="1223" spans="1:33" x14ac:dyDescent="0.25">
      <c r="A1223" t="s">
        <v>2012</v>
      </c>
      <c r="B1223" t="s">
        <v>2013</v>
      </c>
      <c r="C1223" t="s">
        <v>5</v>
      </c>
      <c r="D1223">
        <v>1964</v>
      </c>
      <c r="E1223" t="s">
        <v>21</v>
      </c>
      <c r="F1223" t="s">
        <v>84</v>
      </c>
      <c r="G1223">
        <v>0</v>
      </c>
      <c r="H1223">
        <v>1</v>
      </c>
      <c r="I1223">
        <v>1</v>
      </c>
      <c r="J1223">
        <v>1</v>
      </c>
      <c r="M1223">
        <v>0</v>
      </c>
      <c r="N1223">
        <v>1</v>
      </c>
      <c r="O1223">
        <v>0</v>
      </c>
      <c r="Q1223">
        <v>0</v>
      </c>
      <c r="R1223">
        <v>19</v>
      </c>
      <c r="S1223">
        <v>0</v>
      </c>
      <c r="T1223">
        <v>0</v>
      </c>
      <c r="U1223">
        <v>28</v>
      </c>
      <c r="V1223">
        <v>48</v>
      </c>
      <c r="W1223">
        <v>53</v>
      </c>
      <c r="X1223">
        <v>48</v>
      </c>
      <c r="Y1223">
        <f t="shared" si="152"/>
        <v>0</v>
      </c>
      <c r="Z1223">
        <f t="shared" si="153"/>
        <v>19</v>
      </c>
      <c r="AA1223">
        <f t="shared" si="154"/>
        <v>0</v>
      </c>
      <c r="AB1223">
        <f t="shared" si="155"/>
        <v>0</v>
      </c>
      <c r="AC1223">
        <f t="shared" si="156"/>
        <v>28</v>
      </c>
      <c r="AD1223">
        <f t="shared" si="157"/>
        <v>48</v>
      </c>
      <c r="AE1223">
        <f t="shared" si="158"/>
        <v>53</v>
      </c>
      <c r="AF1223">
        <f t="shared" si="159"/>
        <v>48</v>
      </c>
      <c r="AG1223" t="s">
        <v>3110</v>
      </c>
    </row>
    <row r="1224" spans="1:33" x14ac:dyDescent="0.25">
      <c r="A1224" t="s">
        <v>101</v>
      </c>
      <c r="B1224" t="s">
        <v>102</v>
      </c>
      <c r="C1224" t="s">
        <v>5</v>
      </c>
      <c r="D1224">
        <v>1964</v>
      </c>
      <c r="E1224" t="s">
        <v>21</v>
      </c>
      <c r="F1224" t="s">
        <v>103</v>
      </c>
      <c r="G1224">
        <v>0</v>
      </c>
      <c r="H1224">
        <v>1</v>
      </c>
      <c r="I1224">
        <v>1</v>
      </c>
      <c r="J1224">
        <v>0</v>
      </c>
      <c r="M1224">
        <v>0</v>
      </c>
      <c r="N1224">
        <v>1</v>
      </c>
      <c r="O1224">
        <v>0</v>
      </c>
      <c r="Q1224">
        <v>0</v>
      </c>
      <c r="R1224">
        <v>28</v>
      </c>
      <c r="S1224">
        <v>32</v>
      </c>
      <c r="T1224">
        <v>37</v>
      </c>
      <c r="U1224">
        <v>40</v>
      </c>
      <c r="V1224">
        <v>52</v>
      </c>
      <c r="W1224">
        <v>0</v>
      </c>
      <c r="X1224">
        <v>52</v>
      </c>
      <c r="Y1224">
        <f t="shared" si="152"/>
        <v>0</v>
      </c>
      <c r="Z1224">
        <f t="shared" si="153"/>
        <v>28</v>
      </c>
      <c r="AA1224">
        <f t="shared" si="154"/>
        <v>32</v>
      </c>
      <c r="AB1224">
        <f t="shared" si="155"/>
        <v>37</v>
      </c>
      <c r="AC1224">
        <f t="shared" si="156"/>
        <v>40</v>
      </c>
      <c r="AD1224">
        <f t="shared" si="157"/>
        <v>52</v>
      </c>
      <c r="AE1224">
        <f t="shared" si="158"/>
        <v>0</v>
      </c>
      <c r="AF1224">
        <f t="shared" si="159"/>
        <v>52</v>
      </c>
      <c r="AG1224" t="s">
        <v>4010</v>
      </c>
    </row>
    <row r="1225" spans="1:33" x14ac:dyDescent="0.25">
      <c r="A1225" t="s">
        <v>1796</v>
      </c>
      <c r="B1225" t="s">
        <v>1797</v>
      </c>
      <c r="C1225" t="s">
        <v>25</v>
      </c>
      <c r="D1225">
        <v>1964</v>
      </c>
      <c r="E1225" t="s">
        <v>21</v>
      </c>
      <c r="F1225" t="s">
        <v>150</v>
      </c>
      <c r="G1225">
        <v>0</v>
      </c>
      <c r="H1225">
        <v>1</v>
      </c>
      <c r="I1225">
        <v>1</v>
      </c>
      <c r="J1225">
        <v>0</v>
      </c>
      <c r="M1225">
        <v>0</v>
      </c>
      <c r="N1225">
        <v>0</v>
      </c>
      <c r="O1225">
        <v>0</v>
      </c>
      <c r="Q1225">
        <v>0</v>
      </c>
      <c r="R1225">
        <v>0</v>
      </c>
      <c r="S1225">
        <v>32</v>
      </c>
      <c r="T1225">
        <v>34</v>
      </c>
      <c r="U1225">
        <v>0</v>
      </c>
      <c r="V1225">
        <v>0</v>
      </c>
      <c r="W1225">
        <v>53</v>
      </c>
      <c r="X1225">
        <v>0</v>
      </c>
      <c r="Y1225">
        <f t="shared" si="152"/>
        <v>0</v>
      </c>
      <c r="Z1225">
        <f t="shared" si="153"/>
        <v>0</v>
      </c>
      <c r="AA1225">
        <f t="shared" si="154"/>
        <v>32</v>
      </c>
      <c r="AB1225">
        <f t="shared" si="155"/>
        <v>34</v>
      </c>
      <c r="AC1225">
        <f t="shared" si="156"/>
        <v>0</v>
      </c>
      <c r="AD1225">
        <f t="shared" si="157"/>
        <v>0</v>
      </c>
      <c r="AE1225">
        <f t="shared" si="158"/>
        <v>53</v>
      </c>
      <c r="AF1225">
        <f t="shared" si="159"/>
        <v>0</v>
      </c>
      <c r="AG1225" t="s">
        <v>3271</v>
      </c>
    </row>
    <row r="1226" spans="1:33" x14ac:dyDescent="0.25">
      <c r="A1226" t="s">
        <v>1532</v>
      </c>
      <c r="B1226" t="s">
        <v>231</v>
      </c>
      <c r="C1226" t="s">
        <v>5</v>
      </c>
      <c r="D1226">
        <v>1964</v>
      </c>
      <c r="E1226" t="s">
        <v>21</v>
      </c>
      <c r="F1226" t="s">
        <v>33</v>
      </c>
      <c r="G1226">
        <v>1</v>
      </c>
      <c r="H1226">
        <v>1</v>
      </c>
      <c r="I1226">
        <v>0</v>
      </c>
      <c r="J1226">
        <v>0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54</v>
      </c>
      <c r="X1226">
        <v>0</v>
      </c>
      <c r="Y1226">
        <f t="shared" si="152"/>
        <v>0</v>
      </c>
      <c r="Z1226">
        <f t="shared" si="153"/>
        <v>0</v>
      </c>
      <c r="AA1226">
        <f t="shared" si="154"/>
        <v>0</v>
      </c>
      <c r="AB1226">
        <f t="shared" si="155"/>
        <v>0</v>
      </c>
      <c r="AC1226">
        <f t="shared" si="156"/>
        <v>0</v>
      </c>
      <c r="AD1226">
        <f t="shared" si="157"/>
        <v>0</v>
      </c>
      <c r="AE1226">
        <f t="shared" si="158"/>
        <v>54</v>
      </c>
      <c r="AF1226">
        <f t="shared" si="159"/>
        <v>0</v>
      </c>
      <c r="AG1226" t="s">
        <v>3281</v>
      </c>
    </row>
    <row r="1227" spans="1:33" x14ac:dyDescent="0.25">
      <c r="A1227" t="s">
        <v>1344</v>
      </c>
      <c r="B1227" t="s">
        <v>1345</v>
      </c>
      <c r="C1227" t="s">
        <v>5</v>
      </c>
      <c r="D1227">
        <v>1964</v>
      </c>
      <c r="E1227" t="s">
        <v>21</v>
      </c>
      <c r="F1227" t="s">
        <v>41</v>
      </c>
      <c r="G1227">
        <v>0</v>
      </c>
      <c r="H1227">
        <v>1</v>
      </c>
      <c r="I1227">
        <v>1</v>
      </c>
      <c r="J1227">
        <v>0</v>
      </c>
      <c r="M1227">
        <v>0</v>
      </c>
      <c r="N1227">
        <v>1</v>
      </c>
      <c r="O1227">
        <v>0</v>
      </c>
      <c r="Q1227">
        <v>0</v>
      </c>
      <c r="R1227">
        <v>0</v>
      </c>
      <c r="S1227">
        <v>25</v>
      </c>
      <c r="T1227">
        <v>34</v>
      </c>
      <c r="U1227">
        <v>45</v>
      </c>
      <c r="V1227">
        <v>50</v>
      </c>
      <c r="W1227">
        <v>0</v>
      </c>
      <c r="X1227">
        <v>50</v>
      </c>
      <c r="Y1227">
        <f t="shared" si="152"/>
        <v>0</v>
      </c>
      <c r="Z1227">
        <f t="shared" si="153"/>
        <v>0</v>
      </c>
      <c r="AA1227">
        <f t="shared" si="154"/>
        <v>25</v>
      </c>
      <c r="AB1227">
        <f t="shared" si="155"/>
        <v>34</v>
      </c>
      <c r="AC1227">
        <f t="shared" si="156"/>
        <v>45</v>
      </c>
      <c r="AD1227">
        <f t="shared" si="157"/>
        <v>50</v>
      </c>
      <c r="AE1227">
        <f t="shared" si="158"/>
        <v>0</v>
      </c>
      <c r="AF1227">
        <f t="shared" si="159"/>
        <v>50</v>
      </c>
      <c r="AG1227" t="s">
        <v>3336</v>
      </c>
    </row>
    <row r="1228" spans="1:33" x14ac:dyDescent="0.25">
      <c r="A1228" t="s">
        <v>458</v>
      </c>
      <c r="B1228" t="s">
        <v>459</v>
      </c>
      <c r="C1228" t="s">
        <v>5</v>
      </c>
      <c r="D1228">
        <v>1964</v>
      </c>
      <c r="E1228" t="s">
        <v>21</v>
      </c>
      <c r="F1228" t="s">
        <v>30</v>
      </c>
      <c r="G1228">
        <v>0</v>
      </c>
      <c r="H1228">
        <v>1</v>
      </c>
      <c r="I1228">
        <v>1</v>
      </c>
      <c r="J1228">
        <v>0</v>
      </c>
      <c r="M1228">
        <v>0</v>
      </c>
      <c r="N1228">
        <v>0</v>
      </c>
      <c r="O1228">
        <v>0</v>
      </c>
      <c r="Q1228">
        <v>0</v>
      </c>
      <c r="R1228">
        <v>0</v>
      </c>
      <c r="S1228">
        <v>0</v>
      </c>
      <c r="T1228">
        <v>30</v>
      </c>
      <c r="U1228">
        <v>49</v>
      </c>
      <c r="V1228">
        <v>51</v>
      </c>
      <c r="W1228">
        <v>0</v>
      </c>
      <c r="X1228">
        <v>51</v>
      </c>
      <c r="Y1228">
        <f t="shared" si="152"/>
        <v>0</v>
      </c>
      <c r="Z1228">
        <f t="shared" si="153"/>
        <v>0</v>
      </c>
      <c r="AA1228">
        <f t="shared" si="154"/>
        <v>0</v>
      </c>
      <c r="AB1228">
        <f t="shared" si="155"/>
        <v>30</v>
      </c>
      <c r="AC1228">
        <f t="shared" si="156"/>
        <v>49</v>
      </c>
      <c r="AD1228">
        <f t="shared" si="157"/>
        <v>51</v>
      </c>
      <c r="AE1228">
        <f t="shared" si="158"/>
        <v>0</v>
      </c>
      <c r="AF1228">
        <f t="shared" si="159"/>
        <v>51</v>
      </c>
      <c r="AG1228" t="s">
        <v>4065</v>
      </c>
    </row>
    <row r="1229" spans="1:33" x14ac:dyDescent="0.25">
      <c r="A1229" t="s">
        <v>1859</v>
      </c>
      <c r="B1229" t="s">
        <v>1860</v>
      </c>
      <c r="C1229" t="s">
        <v>5</v>
      </c>
      <c r="D1229">
        <v>1964</v>
      </c>
      <c r="E1229" t="s">
        <v>21</v>
      </c>
      <c r="F1229" t="s">
        <v>69</v>
      </c>
      <c r="G1229">
        <v>1</v>
      </c>
      <c r="H1229">
        <v>1</v>
      </c>
      <c r="I1229">
        <v>1</v>
      </c>
      <c r="J1229">
        <v>0</v>
      </c>
      <c r="M1229">
        <v>0</v>
      </c>
      <c r="N1229">
        <v>1</v>
      </c>
      <c r="O1229">
        <v>0</v>
      </c>
      <c r="Q1229">
        <v>0</v>
      </c>
      <c r="R1229">
        <v>0</v>
      </c>
      <c r="S1229">
        <v>28</v>
      </c>
      <c r="T1229">
        <v>0</v>
      </c>
      <c r="U1229">
        <v>40</v>
      </c>
      <c r="V1229">
        <v>49</v>
      </c>
      <c r="W1229">
        <v>0</v>
      </c>
      <c r="X1229">
        <v>49</v>
      </c>
      <c r="Y1229">
        <f t="shared" si="152"/>
        <v>0</v>
      </c>
      <c r="Z1229">
        <f t="shared" si="153"/>
        <v>0</v>
      </c>
      <c r="AA1229">
        <f t="shared" si="154"/>
        <v>28</v>
      </c>
      <c r="AB1229">
        <f t="shared" si="155"/>
        <v>0</v>
      </c>
      <c r="AC1229">
        <f t="shared" si="156"/>
        <v>40</v>
      </c>
      <c r="AD1229">
        <f t="shared" si="157"/>
        <v>49</v>
      </c>
      <c r="AE1229">
        <f t="shared" si="158"/>
        <v>0</v>
      </c>
      <c r="AF1229">
        <f t="shared" si="159"/>
        <v>49</v>
      </c>
      <c r="AG1229">
        <v>0</v>
      </c>
    </row>
    <row r="1230" spans="1:33" x14ac:dyDescent="0.25">
      <c r="A1230" t="s">
        <v>2600</v>
      </c>
      <c r="B1230" t="s">
        <v>2601</v>
      </c>
      <c r="C1230" t="s">
        <v>5</v>
      </c>
      <c r="D1230">
        <v>1964</v>
      </c>
      <c r="E1230" t="s">
        <v>21</v>
      </c>
      <c r="F1230" t="s">
        <v>98</v>
      </c>
      <c r="G1230">
        <v>0</v>
      </c>
      <c r="H1230">
        <v>1</v>
      </c>
      <c r="I1230">
        <v>1</v>
      </c>
      <c r="J1230">
        <v>0</v>
      </c>
      <c r="M1230">
        <v>0</v>
      </c>
      <c r="N1230">
        <v>1</v>
      </c>
      <c r="O1230">
        <v>0</v>
      </c>
      <c r="Q1230">
        <v>0</v>
      </c>
      <c r="R1230">
        <v>19</v>
      </c>
      <c r="S1230">
        <v>0</v>
      </c>
      <c r="T1230">
        <v>34</v>
      </c>
      <c r="U1230">
        <v>0</v>
      </c>
      <c r="V1230">
        <v>44</v>
      </c>
      <c r="W1230">
        <v>0</v>
      </c>
      <c r="X1230">
        <v>44</v>
      </c>
      <c r="Y1230">
        <f t="shared" si="152"/>
        <v>0</v>
      </c>
      <c r="Z1230">
        <f t="shared" si="153"/>
        <v>19</v>
      </c>
      <c r="AA1230">
        <f t="shared" si="154"/>
        <v>0</v>
      </c>
      <c r="AB1230">
        <f t="shared" si="155"/>
        <v>34</v>
      </c>
      <c r="AC1230">
        <f t="shared" si="156"/>
        <v>0</v>
      </c>
      <c r="AD1230">
        <f t="shared" si="157"/>
        <v>44</v>
      </c>
      <c r="AE1230">
        <f t="shared" si="158"/>
        <v>0</v>
      </c>
      <c r="AF1230">
        <f t="shared" si="159"/>
        <v>44</v>
      </c>
      <c r="AG1230">
        <v>0</v>
      </c>
    </row>
    <row r="1231" spans="1:33" x14ac:dyDescent="0.25">
      <c r="A1231" t="s">
        <v>2511</v>
      </c>
      <c r="B1231" t="s">
        <v>2512</v>
      </c>
      <c r="C1231" t="s">
        <v>5</v>
      </c>
      <c r="D1231">
        <v>1964</v>
      </c>
      <c r="E1231" t="s">
        <v>21</v>
      </c>
      <c r="F1231" t="s">
        <v>98</v>
      </c>
      <c r="G1231">
        <v>1</v>
      </c>
      <c r="H1231">
        <v>1</v>
      </c>
      <c r="I1231">
        <v>1</v>
      </c>
      <c r="J1231">
        <v>1</v>
      </c>
      <c r="M1231">
        <v>0</v>
      </c>
      <c r="N1231">
        <v>0</v>
      </c>
      <c r="O1231">
        <v>0</v>
      </c>
      <c r="Q1231">
        <v>0</v>
      </c>
      <c r="R1231">
        <v>0</v>
      </c>
      <c r="S1231">
        <v>29</v>
      </c>
      <c r="T1231">
        <v>30</v>
      </c>
      <c r="U1231">
        <v>0</v>
      </c>
      <c r="V1231">
        <v>49</v>
      </c>
      <c r="W1231">
        <v>0</v>
      </c>
      <c r="X1231">
        <v>49</v>
      </c>
      <c r="Y1231">
        <f t="shared" si="152"/>
        <v>0</v>
      </c>
      <c r="Z1231">
        <f t="shared" si="153"/>
        <v>0</v>
      </c>
      <c r="AA1231">
        <f t="shared" si="154"/>
        <v>29</v>
      </c>
      <c r="AB1231">
        <f t="shared" si="155"/>
        <v>30</v>
      </c>
      <c r="AC1231">
        <f t="shared" si="156"/>
        <v>0</v>
      </c>
      <c r="AD1231">
        <f t="shared" si="157"/>
        <v>49</v>
      </c>
      <c r="AE1231">
        <f t="shared" si="158"/>
        <v>0</v>
      </c>
      <c r="AF1231">
        <f t="shared" si="159"/>
        <v>49</v>
      </c>
      <c r="AG1231">
        <v>0</v>
      </c>
    </row>
    <row r="1232" spans="1:33" x14ac:dyDescent="0.25">
      <c r="A1232" t="s">
        <v>1650</v>
      </c>
      <c r="B1232" t="s">
        <v>1651</v>
      </c>
      <c r="C1232" t="s">
        <v>5</v>
      </c>
      <c r="D1232">
        <v>1965</v>
      </c>
      <c r="E1232" t="s">
        <v>21</v>
      </c>
      <c r="F1232" t="s">
        <v>95</v>
      </c>
      <c r="G1232">
        <v>0</v>
      </c>
      <c r="H1232">
        <v>1</v>
      </c>
      <c r="I1232">
        <v>1</v>
      </c>
      <c r="J1232">
        <v>1</v>
      </c>
      <c r="M1232">
        <v>0</v>
      </c>
      <c r="N1232">
        <v>0</v>
      </c>
      <c r="O1232">
        <v>0</v>
      </c>
      <c r="Q1232">
        <v>0</v>
      </c>
      <c r="R1232">
        <v>21</v>
      </c>
      <c r="S1232">
        <v>0</v>
      </c>
      <c r="T1232">
        <v>32</v>
      </c>
      <c r="U1232">
        <v>38</v>
      </c>
      <c r="V1232">
        <v>51</v>
      </c>
      <c r="W1232">
        <v>0</v>
      </c>
      <c r="X1232">
        <v>51</v>
      </c>
      <c r="Y1232">
        <f t="shared" si="152"/>
        <v>0</v>
      </c>
      <c r="Z1232">
        <f t="shared" si="153"/>
        <v>21</v>
      </c>
      <c r="AA1232">
        <f t="shared" si="154"/>
        <v>0</v>
      </c>
      <c r="AB1232">
        <f t="shared" si="155"/>
        <v>32</v>
      </c>
      <c r="AC1232">
        <f t="shared" si="156"/>
        <v>38</v>
      </c>
      <c r="AD1232">
        <f t="shared" si="157"/>
        <v>51</v>
      </c>
      <c r="AE1232">
        <f t="shared" si="158"/>
        <v>0</v>
      </c>
      <c r="AF1232">
        <f t="shared" si="159"/>
        <v>51</v>
      </c>
      <c r="AG1232" t="s">
        <v>3881</v>
      </c>
    </row>
    <row r="1233" spans="1:33" x14ac:dyDescent="0.25">
      <c r="A1233" t="s">
        <v>1633</v>
      </c>
      <c r="B1233" t="s">
        <v>1634</v>
      </c>
      <c r="C1233" t="s">
        <v>5</v>
      </c>
      <c r="D1233">
        <v>1965</v>
      </c>
      <c r="E1233" t="s">
        <v>21</v>
      </c>
      <c r="F1233" t="s">
        <v>95</v>
      </c>
      <c r="G1233">
        <v>0</v>
      </c>
      <c r="H1233">
        <v>0</v>
      </c>
      <c r="I1233">
        <v>1</v>
      </c>
      <c r="J1233">
        <v>0</v>
      </c>
      <c r="M1233">
        <v>1</v>
      </c>
      <c r="N1233">
        <v>0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41</v>
      </c>
      <c r="V1233">
        <v>49</v>
      </c>
      <c r="W1233">
        <v>0</v>
      </c>
      <c r="X1233">
        <v>49</v>
      </c>
      <c r="Y1233">
        <f t="shared" si="152"/>
        <v>0</v>
      </c>
      <c r="Z1233">
        <f t="shared" si="153"/>
        <v>0</v>
      </c>
      <c r="AA1233">
        <f t="shared" si="154"/>
        <v>0</v>
      </c>
      <c r="AB1233">
        <f t="shared" si="155"/>
        <v>0</v>
      </c>
      <c r="AC1233">
        <f t="shared" si="156"/>
        <v>41</v>
      </c>
      <c r="AD1233">
        <f t="shared" si="157"/>
        <v>49</v>
      </c>
      <c r="AE1233">
        <f t="shared" si="158"/>
        <v>0</v>
      </c>
      <c r="AF1233">
        <f t="shared" si="159"/>
        <v>49</v>
      </c>
      <c r="AG1233" t="s">
        <v>3344</v>
      </c>
    </row>
    <row r="1234" spans="1:33" x14ac:dyDescent="0.25">
      <c r="A1234" t="s">
        <v>2100</v>
      </c>
      <c r="B1234" t="s">
        <v>2101</v>
      </c>
      <c r="C1234" t="s">
        <v>5</v>
      </c>
      <c r="D1234">
        <v>1965</v>
      </c>
      <c r="E1234" t="s">
        <v>21</v>
      </c>
      <c r="F1234" t="s">
        <v>114</v>
      </c>
      <c r="G1234">
        <v>1</v>
      </c>
      <c r="H1234">
        <v>1</v>
      </c>
      <c r="I1234">
        <v>1</v>
      </c>
      <c r="J1234">
        <v>0</v>
      </c>
      <c r="M1234">
        <v>0</v>
      </c>
      <c r="N1234">
        <v>1</v>
      </c>
      <c r="O1234">
        <v>1</v>
      </c>
      <c r="Q1234">
        <v>0</v>
      </c>
      <c r="R1234">
        <v>30</v>
      </c>
      <c r="S1234">
        <v>0</v>
      </c>
      <c r="T1234">
        <v>0</v>
      </c>
      <c r="U1234">
        <v>42</v>
      </c>
      <c r="V1234">
        <v>47</v>
      </c>
      <c r="W1234">
        <v>0</v>
      </c>
      <c r="X1234">
        <v>47</v>
      </c>
      <c r="Y1234">
        <f t="shared" si="152"/>
        <v>0</v>
      </c>
      <c r="Z1234">
        <f t="shared" si="153"/>
        <v>30</v>
      </c>
      <c r="AA1234">
        <f t="shared" si="154"/>
        <v>0</v>
      </c>
      <c r="AB1234">
        <f t="shared" si="155"/>
        <v>0</v>
      </c>
      <c r="AC1234">
        <f t="shared" si="156"/>
        <v>42</v>
      </c>
      <c r="AD1234">
        <f t="shared" si="157"/>
        <v>47</v>
      </c>
      <c r="AE1234">
        <f t="shared" si="158"/>
        <v>0</v>
      </c>
      <c r="AF1234">
        <f t="shared" si="159"/>
        <v>47</v>
      </c>
      <c r="AG1234">
        <v>0</v>
      </c>
    </row>
    <row r="1235" spans="1:33" x14ac:dyDescent="0.25">
      <c r="A1235" t="s">
        <v>533</v>
      </c>
      <c r="B1235" t="s">
        <v>534</v>
      </c>
      <c r="C1235" t="s">
        <v>5</v>
      </c>
      <c r="D1235">
        <v>1965</v>
      </c>
      <c r="E1235" t="s">
        <v>21</v>
      </c>
      <c r="F1235" t="s">
        <v>30</v>
      </c>
      <c r="G1235">
        <v>1</v>
      </c>
      <c r="H1235">
        <v>1</v>
      </c>
      <c r="I1235">
        <v>1</v>
      </c>
      <c r="J1235">
        <v>0</v>
      </c>
      <c r="M1235">
        <v>0</v>
      </c>
      <c r="N1235">
        <v>1</v>
      </c>
      <c r="O1235">
        <v>0</v>
      </c>
      <c r="Q1235">
        <v>0</v>
      </c>
      <c r="R1235">
        <v>27</v>
      </c>
      <c r="S1235">
        <v>0</v>
      </c>
      <c r="T1235">
        <v>29</v>
      </c>
      <c r="U1235">
        <v>45</v>
      </c>
      <c r="V1235">
        <v>50</v>
      </c>
      <c r="W1235">
        <v>0</v>
      </c>
      <c r="X1235">
        <v>50</v>
      </c>
      <c r="Y1235">
        <f t="shared" si="152"/>
        <v>0</v>
      </c>
      <c r="Z1235">
        <f t="shared" si="153"/>
        <v>27</v>
      </c>
      <c r="AA1235">
        <f t="shared" si="154"/>
        <v>0</v>
      </c>
      <c r="AB1235">
        <f t="shared" si="155"/>
        <v>29</v>
      </c>
      <c r="AC1235">
        <f t="shared" si="156"/>
        <v>45</v>
      </c>
      <c r="AD1235">
        <f t="shared" si="157"/>
        <v>50</v>
      </c>
      <c r="AE1235">
        <f t="shared" si="158"/>
        <v>0</v>
      </c>
      <c r="AF1235">
        <f t="shared" si="159"/>
        <v>50</v>
      </c>
      <c r="AG1235">
        <v>0</v>
      </c>
    </row>
    <row r="1236" spans="1:33" x14ac:dyDescent="0.25">
      <c r="A1236" t="s">
        <v>1581</v>
      </c>
      <c r="B1236" t="s">
        <v>1582</v>
      </c>
      <c r="C1236" t="s">
        <v>5</v>
      </c>
      <c r="D1236">
        <v>1965</v>
      </c>
      <c r="E1236" t="s">
        <v>21</v>
      </c>
      <c r="F1236" t="s">
        <v>22</v>
      </c>
      <c r="G1236">
        <v>0</v>
      </c>
      <c r="H1236">
        <v>0</v>
      </c>
      <c r="I1236">
        <v>0</v>
      </c>
      <c r="J1236">
        <v>0</v>
      </c>
      <c r="M1236">
        <v>0</v>
      </c>
      <c r="N1236">
        <v>1</v>
      </c>
      <c r="O1236">
        <v>0</v>
      </c>
      <c r="Q1236">
        <v>0</v>
      </c>
      <c r="R1236">
        <v>27</v>
      </c>
      <c r="S1236">
        <v>28</v>
      </c>
      <c r="T1236">
        <v>34</v>
      </c>
      <c r="U1236">
        <v>0</v>
      </c>
      <c r="V1236">
        <v>0</v>
      </c>
      <c r="W1236">
        <v>0</v>
      </c>
      <c r="X1236">
        <v>0</v>
      </c>
      <c r="Y1236">
        <f t="shared" si="152"/>
        <v>0</v>
      </c>
      <c r="Z1236">
        <f t="shared" si="153"/>
        <v>27</v>
      </c>
      <c r="AA1236">
        <f t="shared" si="154"/>
        <v>28</v>
      </c>
      <c r="AB1236">
        <f t="shared" si="155"/>
        <v>34</v>
      </c>
      <c r="AC1236">
        <f t="shared" si="156"/>
        <v>0</v>
      </c>
      <c r="AD1236">
        <f t="shared" si="157"/>
        <v>0</v>
      </c>
      <c r="AE1236">
        <f t="shared" si="158"/>
        <v>0</v>
      </c>
      <c r="AF1236">
        <f t="shared" si="159"/>
        <v>0</v>
      </c>
      <c r="AG1236">
        <v>0</v>
      </c>
    </row>
    <row r="1237" spans="1:33" x14ac:dyDescent="0.25">
      <c r="A1237" t="s">
        <v>2290</v>
      </c>
      <c r="B1237" t="s">
        <v>2291</v>
      </c>
      <c r="C1237" t="s">
        <v>5</v>
      </c>
      <c r="D1237">
        <v>1965</v>
      </c>
      <c r="E1237" t="s">
        <v>21</v>
      </c>
      <c r="F1237" t="s">
        <v>285</v>
      </c>
      <c r="G1237">
        <v>0</v>
      </c>
      <c r="H1237">
        <v>1</v>
      </c>
      <c r="I1237">
        <v>1</v>
      </c>
      <c r="J1237">
        <v>0</v>
      </c>
      <c r="M1237">
        <v>0</v>
      </c>
      <c r="N1237">
        <v>0</v>
      </c>
      <c r="O1237">
        <v>0</v>
      </c>
      <c r="Q1237">
        <v>28</v>
      </c>
      <c r="R1237">
        <v>29</v>
      </c>
      <c r="S1237">
        <v>0</v>
      </c>
      <c r="T1237">
        <v>37</v>
      </c>
      <c r="U1237">
        <v>41</v>
      </c>
      <c r="V1237">
        <v>0</v>
      </c>
      <c r="W1237">
        <v>0</v>
      </c>
      <c r="X1237">
        <v>0</v>
      </c>
      <c r="Y1237">
        <f t="shared" si="152"/>
        <v>28</v>
      </c>
      <c r="Z1237">
        <f t="shared" si="153"/>
        <v>29</v>
      </c>
      <c r="AA1237">
        <f t="shared" si="154"/>
        <v>0</v>
      </c>
      <c r="AB1237">
        <f t="shared" si="155"/>
        <v>37</v>
      </c>
      <c r="AC1237">
        <f t="shared" si="156"/>
        <v>41</v>
      </c>
      <c r="AD1237">
        <f t="shared" si="157"/>
        <v>0</v>
      </c>
      <c r="AE1237">
        <f t="shared" si="158"/>
        <v>0</v>
      </c>
      <c r="AF1237">
        <f t="shared" si="159"/>
        <v>0</v>
      </c>
      <c r="AG1237" t="s">
        <v>3445</v>
      </c>
    </row>
    <row r="1238" spans="1:33" x14ac:dyDescent="0.25">
      <c r="A1238" t="s">
        <v>1748</v>
      </c>
      <c r="B1238" t="s">
        <v>1749</v>
      </c>
      <c r="C1238" t="s">
        <v>5</v>
      </c>
      <c r="D1238">
        <v>1965</v>
      </c>
      <c r="E1238" t="s">
        <v>21</v>
      </c>
      <c r="F1238" t="s">
        <v>114</v>
      </c>
      <c r="G1238">
        <v>0</v>
      </c>
      <c r="H1238">
        <v>1</v>
      </c>
      <c r="I1238">
        <v>1</v>
      </c>
      <c r="J1238">
        <v>1</v>
      </c>
      <c r="M1238">
        <v>0</v>
      </c>
      <c r="N1238">
        <v>1</v>
      </c>
      <c r="O1238">
        <v>0</v>
      </c>
      <c r="Q1238">
        <v>25</v>
      </c>
      <c r="R1238">
        <v>28</v>
      </c>
      <c r="S1238">
        <v>0</v>
      </c>
      <c r="T1238">
        <v>0</v>
      </c>
      <c r="U1238">
        <v>42</v>
      </c>
      <c r="V1238">
        <v>51</v>
      </c>
      <c r="W1238">
        <v>0</v>
      </c>
      <c r="X1238">
        <v>51</v>
      </c>
      <c r="Y1238">
        <f t="shared" si="152"/>
        <v>25</v>
      </c>
      <c r="Z1238">
        <f t="shared" si="153"/>
        <v>28</v>
      </c>
      <c r="AA1238">
        <f t="shared" si="154"/>
        <v>0</v>
      </c>
      <c r="AB1238">
        <f t="shared" si="155"/>
        <v>0</v>
      </c>
      <c r="AC1238">
        <f t="shared" si="156"/>
        <v>42</v>
      </c>
      <c r="AD1238">
        <f t="shared" si="157"/>
        <v>51</v>
      </c>
      <c r="AE1238">
        <f t="shared" si="158"/>
        <v>0</v>
      </c>
      <c r="AF1238">
        <f t="shared" si="159"/>
        <v>51</v>
      </c>
      <c r="AG1238" t="s">
        <v>3907</v>
      </c>
    </row>
    <row r="1239" spans="1:33" x14ac:dyDescent="0.25">
      <c r="A1239" t="s">
        <v>1776</v>
      </c>
      <c r="B1239" t="s">
        <v>1777</v>
      </c>
      <c r="C1239" t="s">
        <v>5</v>
      </c>
      <c r="D1239">
        <v>1965</v>
      </c>
      <c r="E1239" t="s">
        <v>21</v>
      </c>
      <c r="F1239" t="s">
        <v>285</v>
      </c>
      <c r="G1239">
        <v>0</v>
      </c>
      <c r="H1239">
        <v>0</v>
      </c>
      <c r="I1239">
        <v>1</v>
      </c>
      <c r="J1239">
        <v>0</v>
      </c>
      <c r="M1239">
        <v>0</v>
      </c>
      <c r="N1239">
        <v>1</v>
      </c>
      <c r="O1239">
        <v>0</v>
      </c>
      <c r="Q1239">
        <v>31</v>
      </c>
      <c r="R1239">
        <v>0</v>
      </c>
      <c r="S1239">
        <v>0</v>
      </c>
      <c r="T1239">
        <v>35</v>
      </c>
      <c r="U1239">
        <v>39</v>
      </c>
      <c r="V1239">
        <v>52</v>
      </c>
      <c r="W1239">
        <v>0</v>
      </c>
      <c r="X1239">
        <v>52</v>
      </c>
      <c r="Y1239">
        <f t="shared" si="152"/>
        <v>31</v>
      </c>
      <c r="Z1239">
        <f t="shared" si="153"/>
        <v>0</v>
      </c>
      <c r="AA1239">
        <f t="shared" si="154"/>
        <v>0</v>
      </c>
      <c r="AB1239">
        <f t="shared" si="155"/>
        <v>35</v>
      </c>
      <c r="AC1239">
        <f t="shared" si="156"/>
        <v>39</v>
      </c>
      <c r="AD1239">
        <f t="shared" si="157"/>
        <v>52</v>
      </c>
      <c r="AE1239">
        <f t="shared" si="158"/>
        <v>0</v>
      </c>
      <c r="AF1239">
        <f t="shared" si="159"/>
        <v>52</v>
      </c>
      <c r="AG1239" t="s">
        <v>3231</v>
      </c>
    </row>
    <row r="1240" spans="1:33" x14ac:dyDescent="0.25">
      <c r="A1240" t="s">
        <v>2284</v>
      </c>
      <c r="B1240" t="s">
        <v>2285</v>
      </c>
      <c r="C1240" t="s">
        <v>5</v>
      </c>
      <c r="D1240">
        <v>1965</v>
      </c>
      <c r="E1240" t="s">
        <v>21</v>
      </c>
      <c r="F1240" t="s">
        <v>30</v>
      </c>
      <c r="G1240">
        <v>0</v>
      </c>
      <c r="H1240">
        <v>1</v>
      </c>
      <c r="I1240">
        <v>1</v>
      </c>
      <c r="J1240">
        <v>1</v>
      </c>
      <c r="M1240">
        <v>0</v>
      </c>
      <c r="N1240">
        <v>1</v>
      </c>
      <c r="O1240">
        <v>0</v>
      </c>
      <c r="Q1240">
        <v>0</v>
      </c>
      <c r="R1240">
        <v>0</v>
      </c>
      <c r="S1240">
        <v>29</v>
      </c>
      <c r="T1240">
        <v>32</v>
      </c>
      <c r="U1240">
        <v>0</v>
      </c>
      <c r="V1240">
        <v>36</v>
      </c>
      <c r="W1240">
        <v>46</v>
      </c>
      <c r="X1240">
        <v>36</v>
      </c>
      <c r="Y1240">
        <f t="shared" si="152"/>
        <v>0</v>
      </c>
      <c r="Z1240">
        <f t="shared" si="153"/>
        <v>0</v>
      </c>
      <c r="AA1240">
        <f t="shared" si="154"/>
        <v>29</v>
      </c>
      <c r="AB1240">
        <f t="shared" si="155"/>
        <v>32</v>
      </c>
      <c r="AC1240">
        <f t="shared" si="156"/>
        <v>0</v>
      </c>
      <c r="AD1240">
        <f t="shared" si="157"/>
        <v>36</v>
      </c>
      <c r="AE1240">
        <f t="shared" si="158"/>
        <v>46</v>
      </c>
      <c r="AF1240">
        <f t="shared" si="159"/>
        <v>36</v>
      </c>
      <c r="AG1240" t="s">
        <v>2782</v>
      </c>
    </row>
    <row r="1241" spans="1:33" x14ac:dyDescent="0.25">
      <c r="A1241" t="s">
        <v>483</v>
      </c>
      <c r="B1241" t="s">
        <v>484</v>
      </c>
      <c r="C1241" t="s">
        <v>5</v>
      </c>
      <c r="D1241">
        <v>1965</v>
      </c>
      <c r="E1241" t="s">
        <v>21</v>
      </c>
      <c r="F1241" t="s">
        <v>90</v>
      </c>
      <c r="G1241">
        <v>1</v>
      </c>
      <c r="H1241">
        <v>1</v>
      </c>
      <c r="I1241">
        <v>1</v>
      </c>
      <c r="J1241">
        <v>0</v>
      </c>
      <c r="M1241">
        <v>0</v>
      </c>
      <c r="N1241">
        <v>0</v>
      </c>
      <c r="O1241">
        <v>0</v>
      </c>
      <c r="Q1241">
        <v>0</v>
      </c>
      <c r="R1241">
        <v>0</v>
      </c>
      <c r="S1241">
        <v>48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f t="shared" si="152"/>
        <v>0</v>
      </c>
      <c r="Z1241">
        <f t="shared" si="153"/>
        <v>0</v>
      </c>
      <c r="AA1241">
        <f t="shared" si="154"/>
        <v>48</v>
      </c>
      <c r="AB1241">
        <f t="shared" si="155"/>
        <v>0</v>
      </c>
      <c r="AC1241">
        <f t="shared" si="156"/>
        <v>0</v>
      </c>
      <c r="AD1241">
        <f t="shared" si="157"/>
        <v>0</v>
      </c>
      <c r="AE1241">
        <f t="shared" si="158"/>
        <v>0</v>
      </c>
      <c r="AF1241">
        <f t="shared" si="159"/>
        <v>0</v>
      </c>
      <c r="AG1241" t="s">
        <v>3559</v>
      </c>
    </row>
    <row r="1242" spans="1:33" x14ac:dyDescent="0.25">
      <c r="A1242" t="s">
        <v>1680</v>
      </c>
      <c r="B1242" t="s">
        <v>1681</v>
      </c>
      <c r="C1242" t="s">
        <v>5</v>
      </c>
      <c r="D1242">
        <v>1965</v>
      </c>
      <c r="E1242" t="s">
        <v>21</v>
      </c>
      <c r="F1242" t="s">
        <v>95</v>
      </c>
      <c r="G1242">
        <v>0</v>
      </c>
      <c r="H1242">
        <v>1</v>
      </c>
      <c r="I1242">
        <v>1</v>
      </c>
      <c r="J1242">
        <v>0</v>
      </c>
      <c r="M1242">
        <v>1</v>
      </c>
      <c r="N1242">
        <v>1</v>
      </c>
      <c r="O1242">
        <v>0</v>
      </c>
      <c r="Q1242">
        <v>0</v>
      </c>
      <c r="R1242">
        <v>0</v>
      </c>
      <c r="S1242">
        <v>29</v>
      </c>
      <c r="T1242">
        <v>33</v>
      </c>
      <c r="U1242">
        <v>37</v>
      </c>
      <c r="V1242">
        <v>0</v>
      </c>
      <c r="W1242">
        <v>43</v>
      </c>
      <c r="X1242">
        <v>0</v>
      </c>
      <c r="Y1242">
        <f t="shared" si="152"/>
        <v>0</v>
      </c>
      <c r="Z1242">
        <f t="shared" si="153"/>
        <v>0</v>
      </c>
      <c r="AA1242">
        <f t="shared" si="154"/>
        <v>29</v>
      </c>
      <c r="AB1242">
        <f t="shared" si="155"/>
        <v>33</v>
      </c>
      <c r="AC1242">
        <f t="shared" si="156"/>
        <v>37</v>
      </c>
      <c r="AD1242">
        <f t="shared" si="157"/>
        <v>0</v>
      </c>
      <c r="AE1242">
        <f t="shared" si="158"/>
        <v>43</v>
      </c>
      <c r="AF1242">
        <f t="shared" si="159"/>
        <v>0</v>
      </c>
      <c r="AG1242" t="s">
        <v>3622</v>
      </c>
    </row>
    <row r="1243" spans="1:33" x14ac:dyDescent="0.25">
      <c r="A1243" t="s">
        <v>1177</v>
      </c>
      <c r="B1243" t="s">
        <v>187</v>
      </c>
      <c r="C1243" t="s">
        <v>5</v>
      </c>
      <c r="D1243">
        <v>1965</v>
      </c>
      <c r="E1243" t="s">
        <v>21</v>
      </c>
      <c r="F1243" t="s">
        <v>309</v>
      </c>
      <c r="G1243">
        <v>1</v>
      </c>
      <c r="H1243">
        <v>1</v>
      </c>
      <c r="I1243">
        <v>1</v>
      </c>
      <c r="J1243">
        <v>0</v>
      </c>
      <c r="M1243">
        <v>0</v>
      </c>
      <c r="N1243">
        <v>0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53</v>
      </c>
      <c r="X1243">
        <v>0</v>
      </c>
      <c r="Y1243">
        <f t="shared" si="152"/>
        <v>0</v>
      </c>
      <c r="Z1243">
        <f t="shared" si="153"/>
        <v>0</v>
      </c>
      <c r="AA1243">
        <f t="shared" si="154"/>
        <v>0</v>
      </c>
      <c r="AB1243">
        <f t="shared" si="155"/>
        <v>0</v>
      </c>
      <c r="AC1243">
        <f t="shared" si="156"/>
        <v>0</v>
      </c>
      <c r="AD1243">
        <f t="shared" si="157"/>
        <v>0</v>
      </c>
      <c r="AE1243">
        <f t="shared" si="158"/>
        <v>53</v>
      </c>
      <c r="AF1243">
        <f t="shared" si="159"/>
        <v>0</v>
      </c>
      <c r="AG1243" t="s">
        <v>3472</v>
      </c>
    </row>
    <row r="1244" spans="1:33" x14ac:dyDescent="0.25">
      <c r="A1244" t="s">
        <v>1468</v>
      </c>
      <c r="B1244" t="s">
        <v>1469</v>
      </c>
      <c r="C1244" t="s">
        <v>5</v>
      </c>
      <c r="D1244">
        <v>1965</v>
      </c>
      <c r="E1244" t="s">
        <v>21</v>
      </c>
      <c r="F1244" t="s">
        <v>30</v>
      </c>
      <c r="G1244">
        <v>0</v>
      </c>
      <c r="H1244">
        <v>1</v>
      </c>
      <c r="I1244">
        <v>1</v>
      </c>
      <c r="J1244">
        <v>1</v>
      </c>
      <c r="M1244">
        <v>1</v>
      </c>
      <c r="N1244">
        <v>1</v>
      </c>
      <c r="O1244">
        <v>1</v>
      </c>
      <c r="Q1244">
        <v>22</v>
      </c>
      <c r="R1244">
        <v>29</v>
      </c>
      <c r="S1244">
        <v>0</v>
      </c>
      <c r="T1244">
        <v>41</v>
      </c>
      <c r="U1244">
        <v>42</v>
      </c>
      <c r="V1244">
        <v>53</v>
      </c>
      <c r="W1244">
        <v>0</v>
      </c>
      <c r="X1244">
        <v>53</v>
      </c>
      <c r="Y1244">
        <f t="shared" si="152"/>
        <v>22</v>
      </c>
      <c r="Z1244">
        <f t="shared" si="153"/>
        <v>29</v>
      </c>
      <c r="AA1244">
        <f t="shared" si="154"/>
        <v>0</v>
      </c>
      <c r="AB1244">
        <f t="shared" si="155"/>
        <v>41</v>
      </c>
      <c r="AC1244">
        <f t="shared" si="156"/>
        <v>42</v>
      </c>
      <c r="AD1244">
        <f t="shared" si="157"/>
        <v>53</v>
      </c>
      <c r="AE1244">
        <f t="shared" si="158"/>
        <v>0</v>
      </c>
      <c r="AF1244">
        <f t="shared" si="159"/>
        <v>53</v>
      </c>
      <c r="AG1244" t="s">
        <v>3552</v>
      </c>
    </row>
    <row r="1245" spans="1:33" x14ac:dyDescent="0.25">
      <c r="A1245" t="s">
        <v>2038</v>
      </c>
      <c r="B1245" t="s">
        <v>204</v>
      </c>
      <c r="C1245" t="s">
        <v>5</v>
      </c>
      <c r="D1245">
        <v>1965</v>
      </c>
      <c r="E1245" t="s">
        <v>21</v>
      </c>
      <c r="F1245" t="s">
        <v>66</v>
      </c>
      <c r="G1245">
        <v>0</v>
      </c>
      <c r="H1245">
        <v>0</v>
      </c>
      <c r="I1245">
        <v>0</v>
      </c>
      <c r="J1245">
        <v>0</v>
      </c>
      <c r="M1245">
        <v>0</v>
      </c>
      <c r="N1245">
        <v>1</v>
      </c>
      <c r="O1245">
        <v>0</v>
      </c>
      <c r="Q1245">
        <v>0</v>
      </c>
      <c r="R1245">
        <v>0</v>
      </c>
      <c r="S1245">
        <v>21</v>
      </c>
      <c r="T1245">
        <v>31</v>
      </c>
      <c r="U1245">
        <v>0</v>
      </c>
      <c r="V1245">
        <v>0</v>
      </c>
      <c r="W1245">
        <v>52</v>
      </c>
      <c r="X1245">
        <v>0</v>
      </c>
      <c r="Y1245">
        <f t="shared" si="152"/>
        <v>0</v>
      </c>
      <c r="Z1245">
        <f t="shared" si="153"/>
        <v>0</v>
      </c>
      <c r="AA1245">
        <f t="shared" si="154"/>
        <v>21</v>
      </c>
      <c r="AB1245">
        <f t="shared" si="155"/>
        <v>31</v>
      </c>
      <c r="AC1245">
        <f t="shared" si="156"/>
        <v>0</v>
      </c>
      <c r="AD1245">
        <f t="shared" si="157"/>
        <v>0</v>
      </c>
      <c r="AE1245">
        <f t="shared" si="158"/>
        <v>52</v>
      </c>
      <c r="AF1245">
        <f t="shared" si="159"/>
        <v>0</v>
      </c>
      <c r="AG1245" t="s">
        <v>3814</v>
      </c>
    </row>
    <row r="1246" spans="1:33" x14ac:dyDescent="0.25">
      <c r="A1246" t="s">
        <v>2174</v>
      </c>
      <c r="B1246" t="s">
        <v>2175</v>
      </c>
      <c r="C1246" t="s">
        <v>5</v>
      </c>
      <c r="D1246">
        <v>1965</v>
      </c>
      <c r="E1246" t="s">
        <v>21</v>
      </c>
      <c r="F1246" t="s">
        <v>150</v>
      </c>
      <c r="G1246">
        <v>1</v>
      </c>
      <c r="H1246">
        <v>1</v>
      </c>
      <c r="I1246">
        <v>0</v>
      </c>
      <c r="J1246">
        <v>0</v>
      </c>
      <c r="M1246">
        <v>0</v>
      </c>
      <c r="N1246">
        <v>1</v>
      </c>
      <c r="O1246">
        <v>0</v>
      </c>
      <c r="Q1246">
        <v>0</v>
      </c>
      <c r="R1246">
        <v>0</v>
      </c>
      <c r="S1246">
        <v>0</v>
      </c>
      <c r="T1246">
        <v>36</v>
      </c>
      <c r="U1246">
        <v>0</v>
      </c>
      <c r="V1246">
        <v>48</v>
      </c>
      <c r="W1246">
        <v>0</v>
      </c>
      <c r="X1246">
        <v>48</v>
      </c>
      <c r="Y1246">
        <f t="shared" si="152"/>
        <v>0</v>
      </c>
      <c r="Z1246">
        <f t="shared" si="153"/>
        <v>0</v>
      </c>
      <c r="AA1246">
        <f t="shared" si="154"/>
        <v>0</v>
      </c>
      <c r="AB1246">
        <f t="shared" si="155"/>
        <v>36</v>
      </c>
      <c r="AC1246">
        <f t="shared" si="156"/>
        <v>0</v>
      </c>
      <c r="AD1246">
        <f t="shared" si="157"/>
        <v>48</v>
      </c>
      <c r="AE1246">
        <f t="shared" si="158"/>
        <v>0</v>
      </c>
      <c r="AF1246">
        <f t="shared" si="159"/>
        <v>48</v>
      </c>
      <c r="AG1246" t="s">
        <v>3155</v>
      </c>
    </row>
    <row r="1247" spans="1:33" x14ac:dyDescent="0.25">
      <c r="A1247" t="s">
        <v>293</v>
      </c>
      <c r="B1247" t="s">
        <v>294</v>
      </c>
      <c r="C1247" t="s">
        <v>5</v>
      </c>
      <c r="D1247">
        <v>1965</v>
      </c>
      <c r="E1247" t="s">
        <v>21</v>
      </c>
      <c r="F1247" t="s">
        <v>69</v>
      </c>
      <c r="G1247">
        <v>0</v>
      </c>
      <c r="H1247">
        <v>0</v>
      </c>
      <c r="I1247">
        <v>1</v>
      </c>
      <c r="J1247">
        <v>0</v>
      </c>
      <c r="M1247">
        <v>0</v>
      </c>
      <c r="N1247">
        <v>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52</v>
      </c>
      <c r="W1247">
        <v>0</v>
      </c>
      <c r="X1247">
        <v>52</v>
      </c>
      <c r="Y1247">
        <f t="shared" si="152"/>
        <v>0</v>
      </c>
      <c r="Z1247">
        <f t="shared" si="153"/>
        <v>0</v>
      </c>
      <c r="AA1247">
        <f t="shared" si="154"/>
        <v>0</v>
      </c>
      <c r="AB1247">
        <f t="shared" si="155"/>
        <v>0</v>
      </c>
      <c r="AC1247">
        <f t="shared" si="156"/>
        <v>0</v>
      </c>
      <c r="AD1247">
        <f t="shared" si="157"/>
        <v>52</v>
      </c>
      <c r="AE1247">
        <f t="shared" si="158"/>
        <v>0</v>
      </c>
      <c r="AF1247">
        <f t="shared" si="159"/>
        <v>52</v>
      </c>
      <c r="AG1247" t="s">
        <v>3790</v>
      </c>
    </row>
    <row r="1248" spans="1:33" x14ac:dyDescent="0.25">
      <c r="A1248" t="s">
        <v>1349</v>
      </c>
      <c r="B1248" t="s">
        <v>248</v>
      </c>
      <c r="C1248" t="s">
        <v>5</v>
      </c>
      <c r="D1248">
        <v>1965</v>
      </c>
      <c r="E1248" t="s">
        <v>21</v>
      </c>
      <c r="F1248" t="s">
        <v>95</v>
      </c>
      <c r="G1248">
        <v>0</v>
      </c>
      <c r="H1248">
        <v>1</v>
      </c>
      <c r="I1248">
        <v>1</v>
      </c>
      <c r="J1248">
        <v>0</v>
      </c>
      <c r="M1248">
        <v>0</v>
      </c>
      <c r="N1248">
        <v>0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50</v>
      </c>
      <c r="W1248">
        <v>53</v>
      </c>
      <c r="X1248">
        <v>50</v>
      </c>
      <c r="Y1248">
        <f t="shared" si="152"/>
        <v>0</v>
      </c>
      <c r="Z1248">
        <f t="shared" si="153"/>
        <v>0</v>
      </c>
      <c r="AA1248">
        <f t="shared" si="154"/>
        <v>0</v>
      </c>
      <c r="AB1248">
        <f t="shared" si="155"/>
        <v>0</v>
      </c>
      <c r="AC1248">
        <f t="shared" si="156"/>
        <v>0</v>
      </c>
      <c r="AD1248">
        <f t="shared" si="157"/>
        <v>50</v>
      </c>
      <c r="AE1248">
        <f t="shared" si="158"/>
        <v>53</v>
      </c>
      <c r="AF1248">
        <f t="shared" si="159"/>
        <v>50</v>
      </c>
      <c r="AG1248" t="s">
        <v>4076</v>
      </c>
    </row>
    <row r="1249" spans="1:33" x14ac:dyDescent="0.25">
      <c r="A1249" t="s">
        <v>2606</v>
      </c>
      <c r="B1249" t="s">
        <v>248</v>
      </c>
      <c r="C1249" t="s">
        <v>5</v>
      </c>
      <c r="D1249">
        <v>1965</v>
      </c>
      <c r="E1249" t="s">
        <v>21</v>
      </c>
      <c r="F1249" t="s">
        <v>95</v>
      </c>
      <c r="G1249">
        <v>0</v>
      </c>
      <c r="H1249">
        <v>1</v>
      </c>
      <c r="I1249">
        <v>1</v>
      </c>
      <c r="J1249">
        <v>0</v>
      </c>
      <c r="M1249">
        <v>0</v>
      </c>
      <c r="N1249">
        <v>0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47</v>
      </c>
      <c r="X1249">
        <v>0</v>
      </c>
      <c r="Y1249">
        <f t="shared" si="152"/>
        <v>0</v>
      </c>
      <c r="Z1249">
        <f t="shared" si="153"/>
        <v>0</v>
      </c>
      <c r="AA1249">
        <f t="shared" si="154"/>
        <v>0</v>
      </c>
      <c r="AB1249">
        <f t="shared" si="155"/>
        <v>0</v>
      </c>
      <c r="AC1249">
        <f t="shared" si="156"/>
        <v>0</v>
      </c>
      <c r="AD1249">
        <f t="shared" si="157"/>
        <v>0</v>
      </c>
      <c r="AE1249">
        <f t="shared" si="158"/>
        <v>47</v>
      </c>
      <c r="AF1249">
        <f t="shared" si="159"/>
        <v>0</v>
      </c>
      <c r="AG1249" t="s">
        <v>3095</v>
      </c>
    </row>
    <row r="1250" spans="1:33" x14ac:dyDescent="0.25">
      <c r="A1250" t="s">
        <v>1911</v>
      </c>
      <c r="B1250" t="s">
        <v>1912</v>
      </c>
      <c r="C1250" t="s">
        <v>5</v>
      </c>
      <c r="D1250">
        <v>1965</v>
      </c>
      <c r="E1250" t="s">
        <v>21</v>
      </c>
      <c r="F1250" t="s">
        <v>84</v>
      </c>
      <c r="G1250">
        <v>0</v>
      </c>
      <c r="H1250">
        <v>1</v>
      </c>
      <c r="I1250">
        <v>1</v>
      </c>
      <c r="J1250">
        <v>0</v>
      </c>
      <c r="M1250">
        <v>0</v>
      </c>
      <c r="N1250">
        <v>0</v>
      </c>
      <c r="O1250">
        <v>0</v>
      </c>
      <c r="Q1250">
        <v>0</v>
      </c>
      <c r="R1250">
        <v>0</v>
      </c>
      <c r="S1250">
        <v>0</v>
      </c>
      <c r="T1250">
        <v>41</v>
      </c>
      <c r="U1250">
        <v>47</v>
      </c>
      <c r="V1250">
        <v>53</v>
      </c>
      <c r="W1250">
        <v>0</v>
      </c>
      <c r="X1250">
        <v>53</v>
      </c>
      <c r="Y1250">
        <f t="shared" si="152"/>
        <v>0</v>
      </c>
      <c r="Z1250">
        <f t="shared" si="153"/>
        <v>0</v>
      </c>
      <c r="AA1250">
        <f t="shared" si="154"/>
        <v>0</v>
      </c>
      <c r="AB1250">
        <f t="shared" si="155"/>
        <v>41</v>
      </c>
      <c r="AC1250">
        <f t="shared" si="156"/>
        <v>47</v>
      </c>
      <c r="AD1250">
        <f t="shared" si="157"/>
        <v>53</v>
      </c>
      <c r="AE1250">
        <f t="shared" si="158"/>
        <v>0</v>
      </c>
      <c r="AF1250">
        <f t="shared" si="159"/>
        <v>53</v>
      </c>
      <c r="AG1250" t="s">
        <v>3632</v>
      </c>
    </row>
    <row r="1251" spans="1:33" x14ac:dyDescent="0.25">
      <c r="A1251" t="s">
        <v>492</v>
      </c>
      <c r="B1251" t="s">
        <v>493</v>
      </c>
      <c r="C1251" t="s">
        <v>5</v>
      </c>
      <c r="D1251">
        <v>1965</v>
      </c>
      <c r="E1251" t="s">
        <v>21</v>
      </c>
      <c r="F1251" t="s">
        <v>98</v>
      </c>
      <c r="G1251">
        <v>0</v>
      </c>
      <c r="H1251">
        <v>1</v>
      </c>
      <c r="I1251">
        <v>1</v>
      </c>
      <c r="J1251">
        <v>0</v>
      </c>
      <c r="M1251">
        <v>1</v>
      </c>
      <c r="N1251">
        <v>0</v>
      </c>
      <c r="O1251">
        <v>1</v>
      </c>
      <c r="Q1251">
        <v>24</v>
      </c>
      <c r="R1251">
        <v>26</v>
      </c>
      <c r="S1251">
        <v>0</v>
      </c>
      <c r="T1251">
        <v>38</v>
      </c>
      <c r="U1251">
        <v>0</v>
      </c>
      <c r="V1251">
        <v>0</v>
      </c>
      <c r="W1251">
        <v>0</v>
      </c>
      <c r="X1251">
        <v>0</v>
      </c>
      <c r="Y1251">
        <f t="shared" si="152"/>
        <v>24</v>
      </c>
      <c r="Z1251">
        <f t="shared" si="153"/>
        <v>26</v>
      </c>
      <c r="AA1251">
        <f t="shared" si="154"/>
        <v>0</v>
      </c>
      <c r="AB1251">
        <f t="shared" si="155"/>
        <v>38</v>
      </c>
      <c r="AC1251">
        <f t="shared" si="156"/>
        <v>0</v>
      </c>
      <c r="AD1251">
        <f t="shared" si="157"/>
        <v>0</v>
      </c>
      <c r="AE1251">
        <f t="shared" si="158"/>
        <v>0</v>
      </c>
      <c r="AF1251">
        <f t="shared" si="159"/>
        <v>0</v>
      </c>
      <c r="AG1251" t="s">
        <v>2981</v>
      </c>
    </row>
    <row r="1252" spans="1:33" x14ac:dyDescent="0.25">
      <c r="A1252" t="s">
        <v>1036</v>
      </c>
      <c r="B1252" t="s">
        <v>1037</v>
      </c>
      <c r="C1252" t="s">
        <v>5</v>
      </c>
      <c r="D1252">
        <v>1966</v>
      </c>
      <c r="E1252" t="s">
        <v>21</v>
      </c>
      <c r="F1252" t="s">
        <v>66</v>
      </c>
      <c r="G1252">
        <v>0</v>
      </c>
      <c r="H1252">
        <v>1</v>
      </c>
      <c r="I1252">
        <v>1</v>
      </c>
      <c r="J1252">
        <v>0</v>
      </c>
      <c r="M1252">
        <v>0</v>
      </c>
      <c r="N1252">
        <v>0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152"/>
        <v>0</v>
      </c>
      <c r="Z1252">
        <f t="shared" si="153"/>
        <v>0</v>
      </c>
      <c r="AA1252">
        <f t="shared" si="154"/>
        <v>0</v>
      </c>
      <c r="AB1252">
        <f t="shared" si="155"/>
        <v>0</v>
      </c>
      <c r="AC1252">
        <f t="shared" si="156"/>
        <v>0</v>
      </c>
      <c r="AD1252">
        <f t="shared" si="157"/>
        <v>0</v>
      </c>
      <c r="AE1252">
        <f t="shared" si="158"/>
        <v>0</v>
      </c>
      <c r="AF1252">
        <f t="shared" si="159"/>
        <v>0</v>
      </c>
      <c r="AG1252" t="s">
        <v>3607</v>
      </c>
    </row>
    <row r="1253" spans="1:33" x14ac:dyDescent="0.25">
      <c r="A1253" t="s">
        <v>1977</v>
      </c>
      <c r="B1253" t="s">
        <v>1978</v>
      </c>
      <c r="C1253" t="s">
        <v>5</v>
      </c>
      <c r="D1253">
        <v>1966</v>
      </c>
      <c r="E1253" t="s">
        <v>21</v>
      </c>
      <c r="F1253" t="s">
        <v>309</v>
      </c>
      <c r="G1253">
        <v>0</v>
      </c>
      <c r="H1253">
        <v>1</v>
      </c>
      <c r="I1253">
        <v>1</v>
      </c>
      <c r="J1253">
        <v>0</v>
      </c>
      <c r="M1253">
        <v>1</v>
      </c>
      <c r="N1253">
        <v>1</v>
      </c>
      <c r="O1253">
        <v>1</v>
      </c>
      <c r="Q1253">
        <v>30</v>
      </c>
      <c r="R1253">
        <v>34</v>
      </c>
      <c r="S1253">
        <v>36</v>
      </c>
      <c r="T1253">
        <v>39</v>
      </c>
      <c r="U1253">
        <v>52</v>
      </c>
      <c r="V1253">
        <v>53</v>
      </c>
      <c r="W1253">
        <v>0</v>
      </c>
      <c r="X1253">
        <v>53</v>
      </c>
      <c r="Y1253">
        <f t="shared" si="152"/>
        <v>30</v>
      </c>
      <c r="Z1253">
        <f t="shared" si="153"/>
        <v>34</v>
      </c>
      <c r="AA1253">
        <f t="shared" si="154"/>
        <v>36</v>
      </c>
      <c r="AB1253">
        <f t="shared" si="155"/>
        <v>39</v>
      </c>
      <c r="AC1253">
        <f t="shared" si="156"/>
        <v>52</v>
      </c>
      <c r="AD1253">
        <f t="shared" si="157"/>
        <v>53</v>
      </c>
      <c r="AE1253">
        <f t="shared" si="158"/>
        <v>0</v>
      </c>
      <c r="AF1253">
        <f t="shared" si="159"/>
        <v>53</v>
      </c>
      <c r="AG1253" t="s">
        <v>3504</v>
      </c>
    </row>
    <row r="1254" spans="1:33" x14ac:dyDescent="0.25">
      <c r="A1254" t="s">
        <v>413</v>
      </c>
      <c r="B1254" t="s">
        <v>414</v>
      </c>
      <c r="C1254" t="s">
        <v>5</v>
      </c>
      <c r="D1254">
        <v>1966</v>
      </c>
      <c r="E1254" t="s">
        <v>21</v>
      </c>
      <c r="F1254" t="s">
        <v>22</v>
      </c>
      <c r="G1254">
        <v>1</v>
      </c>
      <c r="H1254">
        <v>1</v>
      </c>
      <c r="I1254">
        <v>1</v>
      </c>
      <c r="J1254">
        <v>0</v>
      </c>
      <c r="M1254">
        <v>0</v>
      </c>
      <c r="N1254">
        <v>1</v>
      </c>
      <c r="O1254">
        <v>0</v>
      </c>
      <c r="Q1254">
        <v>0</v>
      </c>
      <c r="R1254">
        <v>0</v>
      </c>
      <c r="S1254">
        <v>28</v>
      </c>
      <c r="T1254">
        <v>32</v>
      </c>
      <c r="U1254">
        <v>0</v>
      </c>
      <c r="V1254">
        <v>42</v>
      </c>
      <c r="W1254">
        <v>0</v>
      </c>
      <c r="X1254">
        <v>42</v>
      </c>
      <c r="Y1254">
        <f t="shared" si="152"/>
        <v>0</v>
      </c>
      <c r="Z1254">
        <f t="shared" si="153"/>
        <v>0</v>
      </c>
      <c r="AA1254">
        <f t="shared" si="154"/>
        <v>28</v>
      </c>
      <c r="AB1254">
        <f t="shared" si="155"/>
        <v>32</v>
      </c>
      <c r="AC1254">
        <f t="shared" si="156"/>
        <v>0</v>
      </c>
      <c r="AD1254">
        <f t="shared" si="157"/>
        <v>42</v>
      </c>
      <c r="AE1254">
        <f t="shared" si="158"/>
        <v>0</v>
      </c>
      <c r="AF1254">
        <f t="shared" si="159"/>
        <v>42</v>
      </c>
      <c r="AG1254">
        <v>0</v>
      </c>
    </row>
    <row r="1255" spans="1:33" x14ac:dyDescent="0.25">
      <c r="A1255" t="s">
        <v>2302</v>
      </c>
      <c r="B1255" t="s">
        <v>2303</v>
      </c>
      <c r="C1255" t="s">
        <v>5</v>
      </c>
      <c r="D1255">
        <v>1966</v>
      </c>
      <c r="E1255" t="s">
        <v>21</v>
      </c>
      <c r="F1255" t="s">
        <v>90</v>
      </c>
      <c r="G1255">
        <v>0</v>
      </c>
      <c r="H1255">
        <v>1</v>
      </c>
      <c r="I1255">
        <v>1</v>
      </c>
      <c r="J1255">
        <v>0</v>
      </c>
      <c r="M1255">
        <v>0</v>
      </c>
      <c r="N1255">
        <v>0</v>
      </c>
      <c r="O1255">
        <v>0</v>
      </c>
      <c r="Q1255">
        <v>28</v>
      </c>
      <c r="R1255">
        <v>30</v>
      </c>
      <c r="S1255">
        <v>34</v>
      </c>
      <c r="T1255">
        <v>39</v>
      </c>
      <c r="U1255">
        <v>0</v>
      </c>
      <c r="V1255">
        <v>50</v>
      </c>
      <c r="W1255">
        <v>0</v>
      </c>
      <c r="X1255">
        <v>50</v>
      </c>
      <c r="Y1255">
        <f t="shared" si="152"/>
        <v>28</v>
      </c>
      <c r="Z1255">
        <f t="shared" si="153"/>
        <v>30</v>
      </c>
      <c r="AA1255">
        <f t="shared" si="154"/>
        <v>34</v>
      </c>
      <c r="AB1255">
        <f t="shared" si="155"/>
        <v>39</v>
      </c>
      <c r="AC1255">
        <f t="shared" si="156"/>
        <v>0</v>
      </c>
      <c r="AD1255">
        <f t="shared" si="157"/>
        <v>50</v>
      </c>
      <c r="AE1255">
        <f t="shared" si="158"/>
        <v>0</v>
      </c>
      <c r="AF1255">
        <f t="shared" si="159"/>
        <v>50</v>
      </c>
      <c r="AG1255">
        <v>0</v>
      </c>
    </row>
    <row r="1256" spans="1:33" x14ac:dyDescent="0.25">
      <c r="A1256" t="s">
        <v>1780</v>
      </c>
      <c r="B1256" t="s">
        <v>248</v>
      </c>
      <c r="C1256" t="s">
        <v>25</v>
      </c>
      <c r="D1256">
        <v>1966</v>
      </c>
      <c r="E1256" t="s">
        <v>21</v>
      </c>
      <c r="F1256" t="s">
        <v>84</v>
      </c>
      <c r="G1256">
        <v>1</v>
      </c>
      <c r="H1256">
        <v>1</v>
      </c>
      <c r="I1256">
        <v>1</v>
      </c>
      <c r="J1256">
        <v>0</v>
      </c>
      <c r="M1256">
        <v>0</v>
      </c>
      <c r="N1256">
        <v>1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52</v>
      </c>
      <c r="X1256">
        <v>0</v>
      </c>
      <c r="Y1256">
        <f t="shared" si="152"/>
        <v>0</v>
      </c>
      <c r="Z1256">
        <f t="shared" si="153"/>
        <v>0</v>
      </c>
      <c r="AA1256">
        <f t="shared" si="154"/>
        <v>0</v>
      </c>
      <c r="AB1256">
        <f t="shared" si="155"/>
        <v>0</v>
      </c>
      <c r="AC1256">
        <f t="shared" si="156"/>
        <v>0</v>
      </c>
      <c r="AD1256">
        <f t="shared" si="157"/>
        <v>0</v>
      </c>
      <c r="AE1256">
        <f t="shared" si="158"/>
        <v>52</v>
      </c>
      <c r="AF1256">
        <f t="shared" si="159"/>
        <v>0</v>
      </c>
      <c r="AG1256" t="s">
        <v>3659</v>
      </c>
    </row>
    <row r="1257" spans="1:33" x14ac:dyDescent="0.25">
      <c r="A1257" t="s">
        <v>220</v>
      </c>
      <c r="B1257" t="s">
        <v>221</v>
      </c>
      <c r="C1257" t="s">
        <v>5</v>
      </c>
      <c r="D1257">
        <v>1966</v>
      </c>
      <c r="E1257" t="s">
        <v>21</v>
      </c>
      <c r="F1257" t="s">
        <v>84</v>
      </c>
      <c r="G1257">
        <v>0</v>
      </c>
      <c r="H1257">
        <v>1</v>
      </c>
      <c r="I1257">
        <v>1</v>
      </c>
      <c r="J1257">
        <v>1</v>
      </c>
      <c r="M1257">
        <v>1</v>
      </c>
      <c r="N1257">
        <v>1</v>
      </c>
      <c r="O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48</v>
      </c>
      <c r="W1257">
        <v>52</v>
      </c>
      <c r="X1257">
        <v>48</v>
      </c>
      <c r="Y1257">
        <f t="shared" si="152"/>
        <v>0</v>
      </c>
      <c r="Z1257">
        <f t="shared" si="153"/>
        <v>0</v>
      </c>
      <c r="AA1257">
        <f t="shared" si="154"/>
        <v>0</v>
      </c>
      <c r="AB1257">
        <f t="shared" si="155"/>
        <v>0</v>
      </c>
      <c r="AC1257">
        <f t="shared" si="156"/>
        <v>0</v>
      </c>
      <c r="AD1257">
        <f t="shared" si="157"/>
        <v>48</v>
      </c>
      <c r="AE1257">
        <f t="shared" si="158"/>
        <v>52</v>
      </c>
      <c r="AF1257">
        <f t="shared" si="159"/>
        <v>48</v>
      </c>
      <c r="AG1257" t="s">
        <v>3067</v>
      </c>
    </row>
    <row r="1258" spans="1:33" x14ac:dyDescent="0.25">
      <c r="A1258" t="s">
        <v>1709</v>
      </c>
      <c r="B1258" t="s">
        <v>1710</v>
      </c>
      <c r="C1258" t="s">
        <v>5</v>
      </c>
      <c r="D1258">
        <v>1966</v>
      </c>
      <c r="E1258" t="s">
        <v>21</v>
      </c>
      <c r="F1258" t="s">
        <v>18</v>
      </c>
      <c r="G1258">
        <v>0</v>
      </c>
      <c r="H1258">
        <v>1</v>
      </c>
      <c r="I1258">
        <v>1</v>
      </c>
      <c r="J1258">
        <v>0</v>
      </c>
      <c r="M1258">
        <v>0</v>
      </c>
      <c r="N1258">
        <v>1</v>
      </c>
      <c r="O1258">
        <v>0</v>
      </c>
      <c r="Q1258">
        <v>28</v>
      </c>
      <c r="R1258">
        <v>0</v>
      </c>
      <c r="S1258">
        <v>32</v>
      </c>
      <c r="T1258">
        <v>32</v>
      </c>
      <c r="U1258">
        <v>0</v>
      </c>
      <c r="V1258">
        <v>40</v>
      </c>
      <c r="W1258">
        <v>0</v>
      </c>
      <c r="X1258">
        <v>40</v>
      </c>
      <c r="Y1258">
        <f t="shared" si="152"/>
        <v>28</v>
      </c>
      <c r="Z1258">
        <f t="shared" si="153"/>
        <v>0</v>
      </c>
      <c r="AA1258">
        <f t="shared" si="154"/>
        <v>32</v>
      </c>
      <c r="AB1258">
        <f t="shared" si="155"/>
        <v>32</v>
      </c>
      <c r="AC1258">
        <f t="shared" si="156"/>
        <v>0</v>
      </c>
      <c r="AD1258">
        <f t="shared" si="157"/>
        <v>40</v>
      </c>
      <c r="AE1258">
        <f t="shared" si="158"/>
        <v>0</v>
      </c>
      <c r="AF1258">
        <f t="shared" si="159"/>
        <v>40</v>
      </c>
      <c r="AG1258">
        <v>0</v>
      </c>
    </row>
    <row r="1259" spans="1:33" x14ac:dyDescent="0.25">
      <c r="A1259" t="s">
        <v>117</v>
      </c>
      <c r="B1259" t="s">
        <v>118</v>
      </c>
      <c r="C1259" t="s">
        <v>5</v>
      </c>
      <c r="D1259">
        <v>1966</v>
      </c>
      <c r="E1259" t="s">
        <v>21</v>
      </c>
      <c r="F1259" t="s">
        <v>98</v>
      </c>
      <c r="G1259">
        <v>0</v>
      </c>
      <c r="H1259">
        <v>1</v>
      </c>
      <c r="I1259">
        <v>1</v>
      </c>
      <c r="J1259">
        <v>1</v>
      </c>
      <c r="M1259">
        <v>0</v>
      </c>
      <c r="N1259">
        <v>1</v>
      </c>
      <c r="O1259">
        <v>0</v>
      </c>
      <c r="Q1259">
        <v>0</v>
      </c>
      <c r="R1259">
        <v>28</v>
      </c>
      <c r="S1259">
        <v>0</v>
      </c>
      <c r="T1259">
        <v>34</v>
      </c>
      <c r="U1259">
        <v>0</v>
      </c>
      <c r="V1259">
        <v>51</v>
      </c>
      <c r="W1259">
        <v>0</v>
      </c>
      <c r="X1259">
        <v>51</v>
      </c>
      <c r="Y1259">
        <f t="shared" si="152"/>
        <v>0</v>
      </c>
      <c r="Z1259">
        <f t="shared" si="153"/>
        <v>28</v>
      </c>
      <c r="AA1259">
        <f t="shared" si="154"/>
        <v>0</v>
      </c>
      <c r="AB1259">
        <f t="shared" si="155"/>
        <v>34</v>
      </c>
      <c r="AC1259">
        <f t="shared" si="156"/>
        <v>0</v>
      </c>
      <c r="AD1259">
        <f t="shared" si="157"/>
        <v>51</v>
      </c>
      <c r="AE1259">
        <f t="shared" si="158"/>
        <v>0</v>
      </c>
      <c r="AF1259">
        <f t="shared" si="159"/>
        <v>51</v>
      </c>
      <c r="AG1259">
        <v>0</v>
      </c>
    </row>
    <row r="1260" spans="1:33" x14ac:dyDescent="0.25">
      <c r="A1260" t="s">
        <v>1372</v>
      </c>
      <c r="B1260" t="s">
        <v>1373</v>
      </c>
      <c r="C1260" t="s">
        <v>5</v>
      </c>
      <c r="D1260">
        <v>1967</v>
      </c>
      <c r="E1260" t="s">
        <v>21</v>
      </c>
      <c r="F1260" t="s">
        <v>30</v>
      </c>
      <c r="G1260">
        <v>1</v>
      </c>
      <c r="H1260">
        <v>1</v>
      </c>
      <c r="I1260">
        <v>1</v>
      </c>
      <c r="J1260">
        <v>0</v>
      </c>
      <c r="M1260">
        <v>0</v>
      </c>
      <c r="N1260">
        <v>1</v>
      </c>
      <c r="O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38</v>
      </c>
      <c r="W1260">
        <v>0</v>
      </c>
      <c r="X1260">
        <v>38</v>
      </c>
      <c r="Y1260">
        <f t="shared" si="152"/>
        <v>0</v>
      </c>
      <c r="Z1260">
        <f t="shared" si="153"/>
        <v>0</v>
      </c>
      <c r="AA1260">
        <f t="shared" si="154"/>
        <v>0</v>
      </c>
      <c r="AB1260">
        <f t="shared" si="155"/>
        <v>0</v>
      </c>
      <c r="AC1260">
        <f t="shared" si="156"/>
        <v>0</v>
      </c>
      <c r="AD1260">
        <f t="shared" si="157"/>
        <v>38</v>
      </c>
      <c r="AE1260">
        <f t="shared" si="158"/>
        <v>0</v>
      </c>
      <c r="AF1260">
        <f t="shared" si="159"/>
        <v>38</v>
      </c>
      <c r="AG1260" t="s">
        <v>3194</v>
      </c>
    </row>
    <row r="1261" spans="1:33" x14ac:dyDescent="0.25">
      <c r="A1261" t="s">
        <v>2047</v>
      </c>
      <c r="B1261" t="s">
        <v>2048</v>
      </c>
      <c r="C1261" t="s">
        <v>5</v>
      </c>
      <c r="D1261">
        <v>1967</v>
      </c>
      <c r="E1261" t="s">
        <v>21</v>
      </c>
      <c r="F1261" t="s">
        <v>183</v>
      </c>
      <c r="G1261">
        <v>0</v>
      </c>
      <c r="H1261">
        <v>1</v>
      </c>
      <c r="I1261">
        <v>1</v>
      </c>
      <c r="J1261">
        <v>1</v>
      </c>
      <c r="M1261">
        <v>0</v>
      </c>
      <c r="N1261">
        <v>0</v>
      </c>
      <c r="O1261">
        <v>0</v>
      </c>
      <c r="Q1261">
        <v>24</v>
      </c>
      <c r="R1261">
        <v>0</v>
      </c>
      <c r="S1261">
        <v>29</v>
      </c>
      <c r="T1261">
        <v>33</v>
      </c>
      <c r="U1261">
        <v>35</v>
      </c>
      <c r="V1261">
        <v>52</v>
      </c>
      <c r="W1261">
        <v>0</v>
      </c>
      <c r="X1261">
        <v>52</v>
      </c>
      <c r="Y1261">
        <f t="shared" si="152"/>
        <v>24</v>
      </c>
      <c r="Z1261">
        <f t="shared" si="153"/>
        <v>0</v>
      </c>
      <c r="AA1261">
        <f t="shared" si="154"/>
        <v>29</v>
      </c>
      <c r="AB1261">
        <f t="shared" si="155"/>
        <v>33</v>
      </c>
      <c r="AC1261">
        <f t="shared" si="156"/>
        <v>35</v>
      </c>
      <c r="AD1261">
        <f t="shared" si="157"/>
        <v>52</v>
      </c>
      <c r="AE1261">
        <f t="shared" si="158"/>
        <v>0</v>
      </c>
      <c r="AF1261">
        <f t="shared" si="159"/>
        <v>52</v>
      </c>
      <c r="AG1261">
        <v>0</v>
      </c>
    </row>
    <row r="1262" spans="1:33" x14ac:dyDescent="0.25">
      <c r="A1262" t="s">
        <v>1184</v>
      </c>
      <c r="B1262" t="s">
        <v>1185</v>
      </c>
      <c r="C1262" t="s">
        <v>5</v>
      </c>
      <c r="D1262">
        <v>1967</v>
      </c>
      <c r="E1262" t="s">
        <v>21</v>
      </c>
      <c r="F1262" t="s">
        <v>103</v>
      </c>
      <c r="G1262">
        <v>1</v>
      </c>
      <c r="H1262">
        <v>1</v>
      </c>
      <c r="I1262">
        <v>1</v>
      </c>
      <c r="J1262">
        <v>1</v>
      </c>
      <c r="M1262">
        <v>0</v>
      </c>
      <c r="N1262">
        <v>0</v>
      </c>
      <c r="O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52"/>
        <v>0</v>
      </c>
      <c r="Z1262">
        <f t="shared" si="153"/>
        <v>0</v>
      </c>
      <c r="AA1262">
        <f t="shared" si="154"/>
        <v>0</v>
      </c>
      <c r="AB1262">
        <f t="shared" si="155"/>
        <v>0</v>
      </c>
      <c r="AC1262">
        <f t="shared" si="156"/>
        <v>0</v>
      </c>
      <c r="AD1262">
        <f t="shared" si="157"/>
        <v>0</v>
      </c>
      <c r="AE1262">
        <f t="shared" si="158"/>
        <v>0</v>
      </c>
      <c r="AF1262">
        <f t="shared" si="159"/>
        <v>0</v>
      </c>
      <c r="AG1262">
        <v>0</v>
      </c>
    </row>
    <row r="1263" spans="1:33" x14ac:dyDescent="0.25">
      <c r="A1263" t="s">
        <v>623</v>
      </c>
      <c r="B1263" t="s">
        <v>624</v>
      </c>
      <c r="C1263" t="s">
        <v>25</v>
      </c>
      <c r="D1263">
        <v>1967</v>
      </c>
      <c r="E1263" t="s">
        <v>21</v>
      </c>
      <c r="F1263" t="s">
        <v>33</v>
      </c>
      <c r="G1263">
        <v>0</v>
      </c>
      <c r="H1263">
        <v>1</v>
      </c>
      <c r="I1263">
        <v>1</v>
      </c>
      <c r="J1263">
        <v>1</v>
      </c>
      <c r="M1263">
        <v>0</v>
      </c>
      <c r="N1263">
        <v>1</v>
      </c>
      <c r="O1263">
        <v>0</v>
      </c>
      <c r="Q1263">
        <v>0</v>
      </c>
      <c r="R1263">
        <v>0</v>
      </c>
      <c r="S1263">
        <v>0</v>
      </c>
      <c r="T1263">
        <v>0</v>
      </c>
      <c r="U1263">
        <v>39</v>
      </c>
      <c r="V1263">
        <v>43</v>
      </c>
      <c r="W1263">
        <v>0</v>
      </c>
      <c r="X1263">
        <v>43</v>
      </c>
      <c r="Y1263">
        <f t="shared" si="152"/>
        <v>0</v>
      </c>
      <c r="Z1263">
        <f t="shared" si="153"/>
        <v>0</v>
      </c>
      <c r="AA1263">
        <f t="shared" si="154"/>
        <v>0</v>
      </c>
      <c r="AB1263">
        <f t="shared" si="155"/>
        <v>0</v>
      </c>
      <c r="AC1263">
        <f t="shared" si="156"/>
        <v>39</v>
      </c>
      <c r="AD1263">
        <f t="shared" si="157"/>
        <v>43</v>
      </c>
      <c r="AE1263">
        <f t="shared" si="158"/>
        <v>0</v>
      </c>
      <c r="AF1263">
        <f t="shared" si="159"/>
        <v>43</v>
      </c>
      <c r="AG1263" t="s">
        <v>3139</v>
      </c>
    </row>
    <row r="1264" spans="1:33" x14ac:dyDescent="0.25">
      <c r="A1264" t="s">
        <v>1766</v>
      </c>
      <c r="B1264" t="s">
        <v>1767</v>
      </c>
      <c r="C1264" t="s">
        <v>5</v>
      </c>
      <c r="D1264">
        <v>1967</v>
      </c>
      <c r="E1264" t="s">
        <v>21</v>
      </c>
      <c r="G1264">
        <v>0</v>
      </c>
      <c r="H1264">
        <v>1</v>
      </c>
      <c r="I1264">
        <v>1</v>
      </c>
      <c r="J1264">
        <v>0</v>
      </c>
      <c r="M1264">
        <v>0</v>
      </c>
      <c r="N1264">
        <v>0</v>
      </c>
      <c r="O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51</v>
      </c>
      <c r="W1264">
        <v>0</v>
      </c>
      <c r="X1264">
        <v>51</v>
      </c>
      <c r="Y1264">
        <f t="shared" si="152"/>
        <v>0</v>
      </c>
      <c r="Z1264">
        <f t="shared" si="153"/>
        <v>0</v>
      </c>
      <c r="AA1264">
        <f t="shared" si="154"/>
        <v>0</v>
      </c>
      <c r="AB1264">
        <f t="shared" si="155"/>
        <v>0</v>
      </c>
      <c r="AC1264">
        <f t="shared" si="156"/>
        <v>0</v>
      </c>
      <c r="AD1264">
        <f t="shared" si="157"/>
        <v>51</v>
      </c>
      <c r="AE1264">
        <f t="shared" si="158"/>
        <v>0</v>
      </c>
      <c r="AF1264">
        <f t="shared" si="159"/>
        <v>51</v>
      </c>
      <c r="AG1264" t="s">
        <v>3627</v>
      </c>
    </row>
    <row r="1265" spans="1:33" x14ac:dyDescent="0.25">
      <c r="A1265" t="s">
        <v>192</v>
      </c>
      <c r="B1265" t="s">
        <v>193</v>
      </c>
      <c r="C1265" t="s">
        <v>5</v>
      </c>
      <c r="D1265">
        <v>1967</v>
      </c>
      <c r="E1265" t="s">
        <v>21</v>
      </c>
      <c r="F1265" t="s">
        <v>30</v>
      </c>
      <c r="G1265">
        <v>0</v>
      </c>
      <c r="H1265">
        <v>1</v>
      </c>
      <c r="I1265">
        <v>1</v>
      </c>
      <c r="J1265">
        <v>0</v>
      </c>
      <c r="M1265">
        <v>0</v>
      </c>
      <c r="N1265">
        <v>1</v>
      </c>
      <c r="O1265">
        <v>0</v>
      </c>
      <c r="Q1265">
        <v>0</v>
      </c>
      <c r="R1265">
        <v>25</v>
      </c>
      <c r="S1265">
        <v>31</v>
      </c>
      <c r="T1265">
        <v>36</v>
      </c>
      <c r="U1265">
        <v>42</v>
      </c>
      <c r="V1265">
        <v>49</v>
      </c>
      <c r="W1265">
        <v>0</v>
      </c>
      <c r="X1265">
        <v>49</v>
      </c>
      <c r="Y1265">
        <f t="shared" si="152"/>
        <v>0</v>
      </c>
      <c r="Z1265">
        <f t="shared" si="153"/>
        <v>25</v>
      </c>
      <c r="AA1265">
        <f t="shared" si="154"/>
        <v>31</v>
      </c>
      <c r="AB1265">
        <f t="shared" si="155"/>
        <v>36</v>
      </c>
      <c r="AC1265">
        <f t="shared" si="156"/>
        <v>42</v>
      </c>
      <c r="AD1265">
        <f t="shared" si="157"/>
        <v>49</v>
      </c>
      <c r="AE1265">
        <f t="shared" si="158"/>
        <v>0</v>
      </c>
      <c r="AF1265">
        <f t="shared" si="159"/>
        <v>49</v>
      </c>
      <c r="AG1265" t="s">
        <v>3957</v>
      </c>
    </row>
    <row r="1266" spans="1:33" x14ac:dyDescent="0.25">
      <c r="A1266" t="s">
        <v>2212</v>
      </c>
      <c r="B1266" t="s">
        <v>2213</v>
      </c>
      <c r="C1266" t="s">
        <v>5</v>
      </c>
      <c r="D1266">
        <v>1967</v>
      </c>
      <c r="E1266" t="s">
        <v>21</v>
      </c>
      <c r="G1266">
        <v>0</v>
      </c>
      <c r="H1266">
        <v>0</v>
      </c>
      <c r="I1266">
        <v>1</v>
      </c>
      <c r="J1266">
        <v>0</v>
      </c>
      <c r="M1266">
        <v>0</v>
      </c>
      <c r="N1266">
        <v>1</v>
      </c>
      <c r="O1266">
        <v>0</v>
      </c>
      <c r="Q1266">
        <v>0</v>
      </c>
      <c r="R1266">
        <v>29</v>
      </c>
      <c r="S1266">
        <v>32</v>
      </c>
      <c r="T1266">
        <v>34</v>
      </c>
      <c r="U1266">
        <v>52</v>
      </c>
      <c r="V1266">
        <v>52</v>
      </c>
      <c r="W1266">
        <v>0</v>
      </c>
      <c r="X1266">
        <v>52</v>
      </c>
      <c r="Y1266">
        <f t="shared" si="152"/>
        <v>0</v>
      </c>
      <c r="Z1266">
        <f t="shared" si="153"/>
        <v>29</v>
      </c>
      <c r="AA1266">
        <f t="shared" si="154"/>
        <v>32</v>
      </c>
      <c r="AB1266">
        <f t="shared" si="155"/>
        <v>34</v>
      </c>
      <c r="AC1266">
        <f t="shared" si="156"/>
        <v>52</v>
      </c>
      <c r="AD1266">
        <f t="shared" si="157"/>
        <v>52</v>
      </c>
      <c r="AE1266">
        <f t="shared" si="158"/>
        <v>0</v>
      </c>
      <c r="AF1266">
        <f t="shared" si="159"/>
        <v>52</v>
      </c>
      <c r="AG1266" t="s">
        <v>3503</v>
      </c>
    </row>
    <row r="1267" spans="1:33" x14ac:dyDescent="0.25">
      <c r="A1267" t="s">
        <v>2208</v>
      </c>
      <c r="B1267" t="s">
        <v>2209</v>
      </c>
      <c r="C1267" t="s">
        <v>5</v>
      </c>
      <c r="D1267">
        <v>1967</v>
      </c>
      <c r="E1267" t="s">
        <v>21</v>
      </c>
      <c r="F1267" t="s">
        <v>10</v>
      </c>
      <c r="G1267">
        <v>0</v>
      </c>
      <c r="H1267">
        <v>1</v>
      </c>
      <c r="I1267">
        <v>1</v>
      </c>
      <c r="J1267">
        <v>0</v>
      </c>
      <c r="M1267">
        <v>1</v>
      </c>
      <c r="N1267">
        <v>0</v>
      </c>
      <c r="O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49</v>
      </c>
      <c r="W1267">
        <v>52</v>
      </c>
      <c r="X1267">
        <v>49</v>
      </c>
      <c r="Y1267">
        <f t="shared" si="152"/>
        <v>0</v>
      </c>
      <c r="Z1267">
        <f t="shared" si="153"/>
        <v>0</v>
      </c>
      <c r="AA1267">
        <f t="shared" si="154"/>
        <v>0</v>
      </c>
      <c r="AB1267">
        <f t="shared" si="155"/>
        <v>0</v>
      </c>
      <c r="AC1267">
        <f t="shared" si="156"/>
        <v>0</v>
      </c>
      <c r="AD1267">
        <f t="shared" si="157"/>
        <v>49</v>
      </c>
      <c r="AE1267">
        <f t="shared" si="158"/>
        <v>52</v>
      </c>
      <c r="AF1267">
        <f t="shared" si="159"/>
        <v>49</v>
      </c>
      <c r="AG1267" t="s">
        <v>3516</v>
      </c>
    </row>
    <row r="1268" spans="1:33" x14ac:dyDescent="0.25">
      <c r="A1268" t="s">
        <v>2579</v>
      </c>
      <c r="B1268" t="s">
        <v>2580</v>
      </c>
      <c r="C1268" t="s">
        <v>5</v>
      </c>
      <c r="D1268">
        <v>1967</v>
      </c>
      <c r="E1268" t="s">
        <v>21</v>
      </c>
      <c r="F1268" t="s">
        <v>84</v>
      </c>
      <c r="G1268">
        <v>0</v>
      </c>
      <c r="H1268">
        <v>1</v>
      </c>
      <c r="I1268">
        <v>1</v>
      </c>
      <c r="J1268">
        <v>0</v>
      </c>
      <c r="M1268">
        <v>1</v>
      </c>
      <c r="N1268">
        <v>0</v>
      </c>
      <c r="O1268">
        <v>1</v>
      </c>
      <c r="Q1268">
        <v>0</v>
      </c>
      <c r="R1268">
        <v>0</v>
      </c>
      <c r="S1268">
        <v>34</v>
      </c>
      <c r="T1268">
        <v>35</v>
      </c>
      <c r="U1268">
        <v>0</v>
      </c>
      <c r="V1268">
        <v>45</v>
      </c>
      <c r="W1268">
        <v>50</v>
      </c>
      <c r="X1268">
        <v>45</v>
      </c>
      <c r="Y1268">
        <f t="shared" si="152"/>
        <v>0</v>
      </c>
      <c r="Z1268">
        <f t="shared" si="153"/>
        <v>0</v>
      </c>
      <c r="AA1268">
        <f t="shared" si="154"/>
        <v>34</v>
      </c>
      <c r="AB1268">
        <f t="shared" si="155"/>
        <v>35</v>
      </c>
      <c r="AC1268">
        <f t="shared" si="156"/>
        <v>0</v>
      </c>
      <c r="AD1268">
        <f t="shared" si="157"/>
        <v>45</v>
      </c>
      <c r="AE1268">
        <f t="shared" si="158"/>
        <v>50</v>
      </c>
      <c r="AF1268">
        <f t="shared" si="159"/>
        <v>45</v>
      </c>
      <c r="AG1268" t="s">
        <v>2832</v>
      </c>
    </row>
    <row r="1269" spans="1:33" x14ac:dyDescent="0.25">
      <c r="A1269" t="s">
        <v>529</v>
      </c>
      <c r="B1269" t="s">
        <v>530</v>
      </c>
      <c r="C1269" t="s">
        <v>5</v>
      </c>
      <c r="D1269">
        <v>1968</v>
      </c>
      <c r="E1269" t="s">
        <v>21</v>
      </c>
      <c r="F1269" t="s">
        <v>66</v>
      </c>
      <c r="G1269">
        <v>0</v>
      </c>
      <c r="H1269">
        <v>1</v>
      </c>
      <c r="I1269">
        <v>0</v>
      </c>
      <c r="J1269">
        <v>0</v>
      </c>
      <c r="M1269">
        <v>0</v>
      </c>
      <c r="N1269">
        <v>0</v>
      </c>
      <c r="O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48</v>
      </c>
      <c r="W1269">
        <v>0</v>
      </c>
      <c r="X1269">
        <v>48</v>
      </c>
      <c r="Y1269">
        <f t="shared" si="152"/>
        <v>0</v>
      </c>
      <c r="Z1269">
        <f t="shared" si="153"/>
        <v>0</v>
      </c>
      <c r="AA1269">
        <f t="shared" si="154"/>
        <v>0</v>
      </c>
      <c r="AB1269">
        <f t="shared" si="155"/>
        <v>0</v>
      </c>
      <c r="AC1269">
        <f t="shared" si="156"/>
        <v>0</v>
      </c>
      <c r="AD1269">
        <f t="shared" si="157"/>
        <v>48</v>
      </c>
      <c r="AE1269">
        <f t="shared" si="158"/>
        <v>0</v>
      </c>
      <c r="AF1269">
        <f t="shared" si="159"/>
        <v>48</v>
      </c>
      <c r="AG1269" t="s">
        <v>3849</v>
      </c>
    </row>
    <row r="1270" spans="1:33" x14ac:dyDescent="0.25">
      <c r="A1270" t="s">
        <v>824</v>
      </c>
      <c r="B1270" t="s">
        <v>825</v>
      </c>
      <c r="C1270" t="s">
        <v>25</v>
      </c>
      <c r="D1270">
        <v>1968</v>
      </c>
      <c r="E1270" t="s">
        <v>21</v>
      </c>
      <c r="F1270" t="s">
        <v>103</v>
      </c>
      <c r="G1270">
        <v>0</v>
      </c>
      <c r="H1270">
        <v>1</v>
      </c>
      <c r="I1270">
        <v>1</v>
      </c>
      <c r="J1270">
        <v>0</v>
      </c>
      <c r="M1270">
        <v>0</v>
      </c>
      <c r="N1270">
        <v>0</v>
      </c>
      <c r="O1270">
        <v>0</v>
      </c>
      <c r="Q1270">
        <v>0</v>
      </c>
      <c r="R1270">
        <v>0</v>
      </c>
      <c r="S1270">
        <v>0</v>
      </c>
      <c r="T1270">
        <v>0</v>
      </c>
      <c r="U1270">
        <v>48</v>
      </c>
      <c r="V1270">
        <v>50</v>
      </c>
      <c r="W1270">
        <v>0</v>
      </c>
      <c r="X1270">
        <v>50</v>
      </c>
      <c r="Y1270">
        <f t="shared" si="152"/>
        <v>0</v>
      </c>
      <c r="Z1270">
        <f t="shared" si="153"/>
        <v>0</v>
      </c>
      <c r="AA1270">
        <f t="shared" si="154"/>
        <v>0</v>
      </c>
      <c r="AB1270">
        <f t="shared" si="155"/>
        <v>0</v>
      </c>
      <c r="AC1270">
        <f t="shared" si="156"/>
        <v>48</v>
      </c>
      <c r="AD1270">
        <f t="shared" si="157"/>
        <v>50</v>
      </c>
      <c r="AE1270">
        <f t="shared" si="158"/>
        <v>0</v>
      </c>
      <c r="AF1270">
        <f t="shared" si="159"/>
        <v>50</v>
      </c>
      <c r="AG1270" t="s">
        <v>3635</v>
      </c>
    </row>
    <row r="1271" spans="1:33" x14ac:dyDescent="0.25">
      <c r="A1271" t="s">
        <v>900</v>
      </c>
      <c r="B1271" t="s">
        <v>901</v>
      </c>
      <c r="C1271" t="s">
        <v>5</v>
      </c>
      <c r="D1271">
        <v>1968</v>
      </c>
      <c r="E1271" t="s">
        <v>21</v>
      </c>
      <c r="F1271" t="s">
        <v>324</v>
      </c>
      <c r="G1271">
        <v>0</v>
      </c>
      <c r="H1271">
        <v>1</v>
      </c>
      <c r="I1271">
        <v>1</v>
      </c>
      <c r="J1271">
        <v>0</v>
      </c>
      <c r="M1271">
        <v>0</v>
      </c>
      <c r="N1271">
        <v>0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0</v>
      </c>
      <c r="X1271">
        <v>47</v>
      </c>
      <c r="Y1271">
        <f t="shared" si="152"/>
        <v>0</v>
      </c>
      <c r="Z1271">
        <f t="shared" si="153"/>
        <v>0</v>
      </c>
      <c r="AA1271">
        <f t="shared" si="154"/>
        <v>0</v>
      </c>
      <c r="AB1271">
        <f t="shared" si="155"/>
        <v>0</v>
      </c>
      <c r="AC1271">
        <f t="shared" si="156"/>
        <v>0</v>
      </c>
      <c r="AD1271">
        <f t="shared" si="157"/>
        <v>47</v>
      </c>
      <c r="AE1271">
        <f t="shared" si="158"/>
        <v>0</v>
      </c>
      <c r="AF1271">
        <f t="shared" si="159"/>
        <v>47</v>
      </c>
      <c r="AG1271" t="s">
        <v>4048</v>
      </c>
    </row>
    <row r="1272" spans="1:33" x14ac:dyDescent="0.25">
      <c r="A1272" t="s">
        <v>1849</v>
      </c>
      <c r="B1272" t="s">
        <v>1850</v>
      </c>
      <c r="C1272" t="s">
        <v>5</v>
      </c>
      <c r="D1272">
        <v>1968</v>
      </c>
      <c r="E1272" t="s">
        <v>21</v>
      </c>
      <c r="G1272">
        <v>0</v>
      </c>
      <c r="H1272">
        <v>1</v>
      </c>
      <c r="I1272">
        <v>1</v>
      </c>
      <c r="J1272">
        <v>0</v>
      </c>
      <c r="M1272">
        <v>0</v>
      </c>
      <c r="N1272">
        <v>1</v>
      </c>
      <c r="O1272">
        <v>0</v>
      </c>
      <c r="Q1272">
        <v>0</v>
      </c>
      <c r="R1272">
        <v>28</v>
      </c>
      <c r="S1272">
        <v>0</v>
      </c>
      <c r="T1272">
        <v>0</v>
      </c>
      <c r="U1272">
        <v>41</v>
      </c>
      <c r="V1272">
        <v>45</v>
      </c>
      <c r="W1272">
        <v>0</v>
      </c>
      <c r="X1272">
        <v>45</v>
      </c>
      <c r="Y1272">
        <f t="shared" si="152"/>
        <v>0</v>
      </c>
      <c r="Z1272">
        <f t="shared" si="153"/>
        <v>28</v>
      </c>
      <c r="AA1272">
        <f t="shared" si="154"/>
        <v>0</v>
      </c>
      <c r="AB1272">
        <f t="shared" si="155"/>
        <v>0</v>
      </c>
      <c r="AC1272">
        <f t="shared" si="156"/>
        <v>41</v>
      </c>
      <c r="AD1272">
        <f t="shared" si="157"/>
        <v>45</v>
      </c>
      <c r="AE1272">
        <f t="shared" si="158"/>
        <v>0</v>
      </c>
      <c r="AF1272">
        <f t="shared" si="159"/>
        <v>45</v>
      </c>
      <c r="AG1272" t="s">
        <v>3161</v>
      </c>
    </row>
    <row r="1273" spans="1:33" x14ac:dyDescent="0.25">
      <c r="A1273" t="s">
        <v>840</v>
      </c>
      <c r="B1273" t="s">
        <v>841</v>
      </c>
      <c r="C1273" t="s">
        <v>5</v>
      </c>
      <c r="D1273">
        <v>1968</v>
      </c>
      <c r="E1273" t="s">
        <v>21</v>
      </c>
      <c r="F1273" t="s">
        <v>285</v>
      </c>
      <c r="G1273">
        <v>0</v>
      </c>
      <c r="H1273">
        <v>1</v>
      </c>
      <c r="I1273">
        <v>1</v>
      </c>
      <c r="J1273">
        <v>0</v>
      </c>
      <c r="M1273">
        <v>0</v>
      </c>
      <c r="N1273">
        <v>0</v>
      </c>
      <c r="O1273">
        <v>0</v>
      </c>
      <c r="Q1273">
        <v>29</v>
      </c>
      <c r="R1273">
        <v>32</v>
      </c>
      <c r="S1273">
        <v>35</v>
      </c>
      <c r="T1273">
        <v>39</v>
      </c>
      <c r="U1273">
        <v>0</v>
      </c>
      <c r="V1273">
        <v>40</v>
      </c>
      <c r="W1273">
        <v>0</v>
      </c>
      <c r="X1273">
        <v>40</v>
      </c>
      <c r="Y1273">
        <f t="shared" si="152"/>
        <v>29</v>
      </c>
      <c r="Z1273">
        <f t="shared" si="153"/>
        <v>32</v>
      </c>
      <c r="AA1273">
        <f t="shared" si="154"/>
        <v>35</v>
      </c>
      <c r="AB1273">
        <f t="shared" si="155"/>
        <v>39</v>
      </c>
      <c r="AC1273">
        <f t="shared" si="156"/>
        <v>0</v>
      </c>
      <c r="AD1273">
        <f t="shared" si="157"/>
        <v>40</v>
      </c>
      <c r="AE1273">
        <f t="shared" si="158"/>
        <v>0</v>
      </c>
      <c r="AF1273">
        <f t="shared" si="159"/>
        <v>40</v>
      </c>
      <c r="AG1273" t="s">
        <v>3619</v>
      </c>
    </row>
    <row r="1274" spans="1:33" x14ac:dyDescent="0.25">
      <c r="A1274" t="s">
        <v>1770</v>
      </c>
      <c r="B1274" t="s">
        <v>1771</v>
      </c>
      <c r="C1274" t="s">
        <v>5</v>
      </c>
      <c r="D1274">
        <v>1968</v>
      </c>
      <c r="E1274" t="s">
        <v>21</v>
      </c>
      <c r="G1274">
        <v>1</v>
      </c>
      <c r="H1274">
        <v>1</v>
      </c>
      <c r="I1274">
        <v>1</v>
      </c>
      <c r="J1274">
        <v>0</v>
      </c>
      <c r="M1274">
        <v>0</v>
      </c>
      <c r="N1274">
        <v>1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0</v>
      </c>
      <c r="X1274">
        <v>46</v>
      </c>
      <c r="Y1274">
        <f t="shared" si="152"/>
        <v>0</v>
      </c>
      <c r="Z1274">
        <f t="shared" si="153"/>
        <v>0</v>
      </c>
      <c r="AA1274">
        <f t="shared" si="154"/>
        <v>0</v>
      </c>
      <c r="AB1274">
        <f t="shared" si="155"/>
        <v>0</v>
      </c>
      <c r="AC1274">
        <f t="shared" si="156"/>
        <v>0</v>
      </c>
      <c r="AD1274">
        <f t="shared" si="157"/>
        <v>46</v>
      </c>
      <c r="AE1274">
        <f t="shared" si="158"/>
        <v>0</v>
      </c>
      <c r="AF1274">
        <f t="shared" si="159"/>
        <v>46</v>
      </c>
      <c r="AG1274" t="s">
        <v>3188</v>
      </c>
    </row>
    <row r="1275" spans="1:33" x14ac:dyDescent="0.25">
      <c r="A1275" t="s">
        <v>1462</v>
      </c>
      <c r="B1275" t="s">
        <v>1463</v>
      </c>
      <c r="C1275" t="s">
        <v>5</v>
      </c>
      <c r="D1275">
        <v>1968</v>
      </c>
      <c r="E1275" t="s">
        <v>21</v>
      </c>
      <c r="F1275" t="s">
        <v>84</v>
      </c>
      <c r="G1275">
        <v>0</v>
      </c>
      <c r="H1275">
        <v>1</v>
      </c>
      <c r="I1275">
        <v>1</v>
      </c>
      <c r="J1275">
        <v>0</v>
      </c>
      <c r="M1275">
        <v>0</v>
      </c>
      <c r="N1275">
        <v>0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50</v>
      </c>
      <c r="W1275">
        <v>0</v>
      </c>
      <c r="X1275">
        <v>50</v>
      </c>
      <c r="Y1275">
        <f t="shared" si="152"/>
        <v>0</v>
      </c>
      <c r="Z1275">
        <f t="shared" si="153"/>
        <v>0</v>
      </c>
      <c r="AA1275">
        <f t="shared" si="154"/>
        <v>0</v>
      </c>
      <c r="AB1275">
        <f t="shared" si="155"/>
        <v>0</v>
      </c>
      <c r="AC1275">
        <f t="shared" si="156"/>
        <v>0</v>
      </c>
      <c r="AD1275">
        <f t="shared" si="157"/>
        <v>50</v>
      </c>
      <c r="AE1275">
        <f t="shared" si="158"/>
        <v>0</v>
      </c>
      <c r="AF1275">
        <f t="shared" si="159"/>
        <v>50</v>
      </c>
      <c r="AG1275" t="s">
        <v>3266</v>
      </c>
    </row>
    <row r="1276" spans="1:33" x14ac:dyDescent="0.25">
      <c r="A1276" t="s">
        <v>2434</v>
      </c>
      <c r="B1276" t="s">
        <v>2435</v>
      </c>
      <c r="C1276" t="s">
        <v>5</v>
      </c>
      <c r="D1276">
        <v>1969</v>
      </c>
      <c r="E1276" t="s">
        <v>21</v>
      </c>
      <c r="F1276" t="s">
        <v>309</v>
      </c>
      <c r="G1276">
        <v>1</v>
      </c>
      <c r="H1276">
        <v>1</v>
      </c>
      <c r="I1276">
        <v>1</v>
      </c>
      <c r="J1276">
        <v>0</v>
      </c>
      <c r="M1276">
        <v>0</v>
      </c>
      <c r="N1276">
        <v>0</v>
      </c>
      <c r="O1276">
        <v>0</v>
      </c>
      <c r="Q1276">
        <v>0</v>
      </c>
      <c r="R1276">
        <v>0</v>
      </c>
      <c r="S1276">
        <v>30</v>
      </c>
      <c r="T1276">
        <v>0</v>
      </c>
      <c r="U1276">
        <v>38</v>
      </c>
      <c r="V1276">
        <v>41</v>
      </c>
      <c r="W1276">
        <v>0</v>
      </c>
      <c r="X1276">
        <v>41</v>
      </c>
      <c r="Y1276">
        <f t="shared" si="152"/>
        <v>0</v>
      </c>
      <c r="Z1276">
        <f t="shared" si="153"/>
        <v>0</v>
      </c>
      <c r="AA1276">
        <f t="shared" si="154"/>
        <v>30</v>
      </c>
      <c r="AB1276">
        <f t="shared" si="155"/>
        <v>0</v>
      </c>
      <c r="AC1276">
        <f t="shared" si="156"/>
        <v>38</v>
      </c>
      <c r="AD1276">
        <f t="shared" si="157"/>
        <v>41</v>
      </c>
      <c r="AE1276">
        <f t="shared" si="158"/>
        <v>0</v>
      </c>
      <c r="AF1276">
        <f t="shared" si="159"/>
        <v>41</v>
      </c>
      <c r="AG1276">
        <v>0</v>
      </c>
    </row>
    <row r="1277" spans="1:33" x14ac:dyDescent="0.25">
      <c r="A1277" t="s">
        <v>472</v>
      </c>
      <c r="B1277" t="s">
        <v>473</v>
      </c>
      <c r="C1277" t="s">
        <v>5</v>
      </c>
      <c r="D1277">
        <v>1969</v>
      </c>
      <c r="E1277" t="s">
        <v>21</v>
      </c>
      <c r="F1277" t="s">
        <v>33</v>
      </c>
      <c r="G1277">
        <v>1</v>
      </c>
      <c r="H1277">
        <v>1</v>
      </c>
      <c r="I1277">
        <v>1</v>
      </c>
      <c r="J1277">
        <v>0</v>
      </c>
      <c r="M1277">
        <v>0</v>
      </c>
      <c r="N1277">
        <v>0</v>
      </c>
      <c r="O1277">
        <v>0</v>
      </c>
      <c r="Q1277">
        <v>0</v>
      </c>
      <c r="R1277">
        <v>0</v>
      </c>
      <c r="S1277">
        <v>0</v>
      </c>
      <c r="T1277">
        <v>33</v>
      </c>
      <c r="U1277">
        <v>45</v>
      </c>
      <c r="V1277">
        <v>46</v>
      </c>
      <c r="W1277">
        <v>0</v>
      </c>
      <c r="X1277">
        <v>46</v>
      </c>
      <c r="Y1277">
        <f t="shared" si="152"/>
        <v>0</v>
      </c>
      <c r="Z1277">
        <f t="shared" si="153"/>
        <v>0</v>
      </c>
      <c r="AA1277">
        <f t="shared" si="154"/>
        <v>0</v>
      </c>
      <c r="AB1277">
        <f t="shared" si="155"/>
        <v>33</v>
      </c>
      <c r="AC1277">
        <f t="shared" si="156"/>
        <v>45</v>
      </c>
      <c r="AD1277">
        <f t="shared" si="157"/>
        <v>46</v>
      </c>
      <c r="AE1277">
        <f t="shared" si="158"/>
        <v>0</v>
      </c>
      <c r="AF1277">
        <f t="shared" si="159"/>
        <v>46</v>
      </c>
      <c r="AG1277" t="s">
        <v>3192</v>
      </c>
    </row>
    <row r="1278" spans="1:33" x14ac:dyDescent="0.25">
      <c r="A1278" t="s">
        <v>733</v>
      </c>
      <c r="B1278" t="s">
        <v>734</v>
      </c>
      <c r="C1278" t="s">
        <v>5</v>
      </c>
      <c r="D1278">
        <v>1969</v>
      </c>
      <c r="E1278" t="s">
        <v>21</v>
      </c>
      <c r="F1278" t="s">
        <v>30</v>
      </c>
      <c r="G1278">
        <v>1</v>
      </c>
      <c r="H1278">
        <v>1</v>
      </c>
      <c r="I1278">
        <v>1</v>
      </c>
      <c r="J1278">
        <v>0</v>
      </c>
      <c r="M1278">
        <v>0</v>
      </c>
      <c r="N1278">
        <v>0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50</v>
      </c>
      <c r="W1278">
        <v>0</v>
      </c>
      <c r="X1278">
        <v>50</v>
      </c>
      <c r="Y1278">
        <f t="shared" si="152"/>
        <v>0</v>
      </c>
      <c r="Z1278">
        <f t="shared" si="153"/>
        <v>0</v>
      </c>
      <c r="AA1278">
        <f t="shared" si="154"/>
        <v>0</v>
      </c>
      <c r="AB1278">
        <f t="shared" si="155"/>
        <v>0</v>
      </c>
      <c r="AC1278">
        <f t="shared" si="156"/>
        <v>0</v>
      </c>
      <c r="AD1278">
        <f t="shared" si="157"/>
        <v>50</v>
      </c>
      <c r="AE1278">
        <f t="shared" si="158"/>
        <v>0</v>
      </c>
      <c r="AF1278">
        <f t="shared" si="159"/>
        <v>50</v>
      </c>
      <c r="AG1278" t="s">
        <v>3490</v>
      </c>
    </row>
    <row r="1279" spans="1:33" x14ac:dyDescent="0.25">
      <c r="A1279" t="s">
        <v>1533</v>
      </c>
      <c r="B1279" t="s">
        <v>1534</v>
      </c>
      <c r="C1279" t="s">
        <v>25</v>
      </c>
      <c r="D1279">
        <v>1970</v>
      </c>
      <c r="E1279" t="s">
        <v>21</v>
      </c>
      <c r="F1279" t="s">
        <v>271</v>
      </c>
      <c r="G1279">
        <v>0</v>
      </c>
      <c r="H1279">
        <v>1</v>
      </c>
      <c r="I1279">
        <v>1</v>
      </c>
      <c r="J1279">
        <v>0</v>
      </c>
      <c r="M1279">
        <v>0</v>
      </c>
      <c r="N1279">
        <v>0</v>
      </c>
      <c r="O1279">
        <v>0</v>
      </c>
      <c r="Q1279">
        <v>27</v>
      </c>
      <c r="R1279">
        <v>29</v>
      </c>
      <c r="S1279">
        <v>32</v>
      </c>
      <c r="T1279">
        <v>34</v>
      </c>
      <c r="U1279">
        <v>0</v>
      </c>
      <c r="V1279">
        <v>41</v>
      </c>
      <c r="W1279">
        <v>0</v>
      </c>
      <c r="X1279">
        <v>41</v>
      </c>
      <c r="Y1279">
        <f t="shared" si="152"/>
        <v>27</v>
      </c>
      <c r="Z1279">
        <f t="shared" si="153"/>
        <v>29</v>
      </c>
      <c r="AA1279">
        <f t="shared" si="154"/>
        <v>32</v>
      </c>
      <c r="AB1279">
        <f t="shared" si="155"/>
        <v>34</v>
      </c>
      <c r="AC1279">
        <f t="shared" si="156"/>
        <v>0</v>
      </c>
      <c r="AD1279">
        <f t="shared" si="157"/>
        <v>41</v>
      </c>
      <c r="AE1279">
        <f t="shared" si="158"/>
        <v>0</v>
      </c>
      <c r="AF1279">
        <f t="shared" si="159"/>
        <v>41</v>
      </c>
      <c r="AG1279" t="s">
        <v>3599</v>
      </c>
    </row>
    <row r="1280" spans="1:33" x14ac:dyDescent="0.25">
      <c r="A1280" t="s">
        <v>1527</v>
      </c>
      <c r="B1280" t="s">
        <v>1528</v>
      </c>
      <c r="C1280" t="s">
        <v>25</v>
      </c>
      <c r="D1280">
        <v>1970</v>
      </c>
      <c r="E1280" t="s">
        <v>21</v>
      </c>
      <c r="G1280">
        <v>1</v>
      </c>
      <c r="H1280">
        <v>1</v>
      </c>
      <c r="I1280">
        <v>1</v>
      </c>
      <c r="J1280">
        <v>0</v>
      </c>
      <c r="M1280">
        <v>0</v>
      </c>
      <c r="N1280">
        <v>0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48</v>
      </c>
      <c r="W1280">
        <v>0</v>
      </c>
      <c r="X1280">
        <v>48</v>
      </c>
      <c r="Y1280">
        <f t="shared" si="152"/>
        <v>0</v>
      </c>
      <c r="Z1280">
        <f t="shared" si="153"/>
        <v>0</v>
      </c>
      <c r="AA1280">
        <f t="shared" si="154"/>
        <v>0</v>
      </c>
      <c r="AB1280">
        <f t="shared" si="155"/>
        <v>0</v>
      </c>
      <c r="AC1280">
        <f t="shared" si="156"/>
        <v>0</v>
      </c>
      <c r="AD1280">
        <f t="shared" si="157"/>
        <v>48</v>
      </c>
      <c r="AE1280">
        <f t="shared" si="158"/>
        <v>0</v>
      </c>
      <c r="AF1280">
        <f t="shared" si="159"/>
        <v>48</v>
      </c>
      <c r="AG1280" t="s">
        <v>3591</v>
      </c>
    </row>
    <row r="1281" spans="1:33" x14ac:dyDescent="0.25">
      <c r="A1281" t="s">
        <v>1226</v>
      </c>
      <c r="B1281" t="s">
        <v>1227</v>
      </c>
      <c r="C1281" t="s">
        <v>5</v>
      </c>
      <c r="D1281">
        <v>1970</v>
      </c>
      <c r="E1281" t="s">
        <v>21</v>
      </c>
      <c r="F1281" t="s">
        <v>33</v>
      </c>
      <c r="G1281">
        <v>1</v>
      </c>
      <c r="H1281">
        <v>1</v>
      </c>
      <c r="I1281">
        <v>1</v>
      </c>
      <c r="J1281">
        <v>0</v>
      </c>
      <c r="M1281">
        <v>0</v>
      </c>
      <c r="N1281">
        <v>1</v>
      </c>
      <c r="O1281">
        <v>0</v>
      </c>
      <c r="Q1281">
        <v>0</v>
      </c>
      <c r="R1281">
        <v>28</v>
      </c>
      <c r="S1281">
        <v>31</v>
      </c>
      <c r="T1281">
        <v>35</v>
      </c>
      <c r="U1281">
        <v>45</v>
      </c>
      <c r="V1281">
        <v>49</v>
      </c>
      <c r="W1281">
        <v>0</v>
      </c>
      <c r="X1281">
        <v>49</v>
      </c>
      <c r="Y1281">
        <f t="shared" si="152"/>
        <v>0</v>
      </c>
      <c r="Z1281">
        <f t="shared" si="153"/>
        <v>28</v>
      </c>
      <c r="AA1281">
        <f t="shared" si="154"/>
        <v>31</v>
      </c>
      <c r="AB1281">
        <f t="shared" si="155"/>
        <v>35</v>
      </c>
      <c r="AC1281">
        <f t="shared" si="156"/>
        <v>45</v>
      </c>
      <c r="AD1281">
        <f t="shared" si="157"/>
        <v>49</v>
      </c>
      <c r="AE1281">
        <f t="shared" si="158"/>
        <v>0</v>
      </c>
      <c r="AF1281">
        <f t="shared" si="159"/>
        <v>49</v>
      </c>
      <c r="AG1281">
        <v>0</v>
      </c>
    </row>
    <row r="1282" spans="1:33" x14ac:dyDescent="0.25">
      <c r="A1282" t="s">
        <v>1113</v>
      </c>
      <c r="B1282" t="s">
        <v>1115</v>
      </c>
      <c r="C1282" t="s">
        <v>5</v>
      </c>
      <c r="D1282">
        <v>1971</v>
      </c>
      <c r="E1282" t="s">
        <v>21</v>
      </c>
      <c r="F1282" t="s">
        <v>947</v>
      </c>
      <c r="G1282">
        <v>1</v>
      </c>
      <c r="H1282">
        <v>1</v>
      </c>
      <c r="I1282">
        <v>1</v>
      </c>
      <c r="J1282">
        <v>1</v>
      </c>
      <c r="M1282">
        <v>0</v>
      </c>
      <c r="N1282">
        <v>1</v>
      </c>
      <c r="O1282">
        <v>0</v>
      </c>
      <c r="Q1282">
        <v>0</v>
      </c>
      <c r="R1282">
        <v>0</v>
      </c>
      <c r="S1282">
        <v>21</v>
      </c>
      <c r="T1282">
        <v>25</v>
      </c>
      <c r="U1282">
        <v>30</v>
      </c>
      <c r="V1282">
        <v>40</v>
      </c>
      <c r="W1282">
        <v>0</v>
      </c>
      <c r="X1282">
        <v>40</v>
      </c>
      <c r="Y1282">
        <f t="shared" si="152"/>
        <v>0</v>
      </c>
      <c r="Z1282">
        <f t="shared" si="153"/>
        <v>0</v>
      </c>
      <c r="AA1282">
        <f t="shared" si="154"/>
        <v>21</v>
      </c>
      <c r="AB1282">
        <f t="shared" si="155"/>
        <v>25</v>
      </c>
      <c r="AC1282">
        <f t="shared" si="156"/>
        <v>30</v>
      </c>
      <c r="AD1282">
        <f t="shared" si="157"/>
        <v>40</v>
      </c>
      <c r="AE1282">
        <f t="shared" si="158"/>
        <v>0</v>
      </c>
      <c r="AF1282">
        <f t="shared" si="159"/>
        <v>40</v>
      </c>
      <c r="AG1282" t="s">
        <v>2981</v>
      </c>
    </row>
    <row r="1283" spans="1:33" x14ac:dyDescent="0.25">
      <c r="A1283" t="s">
        <v>1199</v>
      </c>
      <c r="B1283" t="s">
        <v>1200</v>
      </c>
      <c r="C1283" t="s">
        <v>5</v>
      </c>
      <c r="D1283">
        <v>1971</v>
      </c>
      <c r="E1283" t="s">
        <v>21</v>
      </c>
      <c r="F1283" t="s">
        <v>98</v>
      </c>
      <c r="G1283">
        <v>0</v>
      </c>
      <c r="H1283">
        <v>1</v>
      </c>
      <c r="I1283">
        <v>1</v>
      </c>
      <c r="J1283">
        <v>0</v>
      </c>
      <c r="M1283">
        <v>0</v>
      </c>
      <c r="N1283">
        <v>0</v>
      </c>
      <c r="O1283">
        <v>1</v>
      </c>
      <c r="Q1283">
        <v>0</v>
      </c>
      <c r="R1283">
        <v>23</v>
      </c>
      <c r="S1283">
        <v>32</v>
      </c>
      <c r="T1283">
        <v>39</v>
      </c>
      <c r="U1283">
        <v>0</v>
      </c>
      <c r="V1283">
        <v>0</v>
      </c>
      <c r="W1283">
        <v>0</v>
      </c>
      <c r="X1283">
        <v>0</v>
      </c>
      <c r="Y1283">
        <f t="shared" ref="Y1283:Y1317" si="160">Q1283-L1283</f>
        <v>0</v>
      </c>
      <c r="Z1283">
        <f t="shared" ref="Z1283:Z1317" si="161">R1283-L1283</f>
        <v>23</v>
      </c>
      <c r="AA1283">
        <f t="shared" ref="AA1283:AA1317" si="162">S1283-L1283</f>
        <v>32</v>
      </c>
      <c r="AB1283">
        <f t="shared" ref="AB1283:AB1317" si="163">T1283-L1283</f>
        <v>39</v>
      </c>
      <c r="AC1283">
        <f t="shared" ref="AC1283:AC1317" si="164">U1283-L1283</f>
        <v>0</v>
      </c>
      <c r="AD1283">
        <f t="shared" ref="AD1283:AD1317" si="165">V1283-L1283</f>
        <v>0</v>
      </c>
      <c r="AE1283">
        <f t="shared" ref="AE1283:AE1317" si="166">W1283-L1283</f>
        <v>0</v>
      </c>
      <c r="AF1283">
        <f t="shared" ref="AF1283:AF1317" si="167">X1283-L1283</f>
        <v>0</v>
      </c>
      <c r="AG1283" t="s">
        <v>2979</v>
      </c>
    </row>
    <row r="1284" spans="1:33" x14ac:dyDescent="0.25">
      <c r="A1284" t="s">
        <v>274</v>
      </c>
      <c r="B1284" t="s">
        <v>275</v>
      </c>
      <c r="C1284" t="s">
        <v>5</v>
      </c>
      <c r="D1284">
        <v>1972</v>
      </c>
      <c r="E1284" t="s">
        <v>21</v>
      </c>
      <c r="F1284" t="s">
        <v>137</v>
      </c>
      <c r="G1284">
        <v>1</v>
      </c>
      <c r="H1284">
        <v>1</v>
      </c>
      <c r="I1284">
        <v>1</v>
      </c>
      <c r="J1284">
        <v>1</v>
      </c>
      <c r="M1284">
        <v>0</v>
      </c>
      <c r="N1284">
        <v>1</v>
      </c>
      <c r="O1284">
        <v>0</v>
      </c>
      <c r="Q1284">
        <v>24</v>
      </c>
      <c r="R1284">
        <v>26</v>
      </c>
      <c r="S1284">
        <v>0</v>
      </c>
      <c r="T1284">
        <v>31</v>
      </c>
      <c r="U1284">
        <v>0</v>
      </c>
      <c r="V1284">
        <v>0</v>
      </c>
      <c r="W1284">
        <v>48</v>
      </c>
      <c r="X1284">
        <v>0</v>
      </c>
      <c r="Y1284">
        <f t="shared" si="160"/>
        <v>24</v>
      </c>
      <c r="Z1284">
        <f t="shared" si="161"/>
        <v>26</v>
      </c>
      <c r="AA1284">
        <f t="shared" si="162"/>
        <v>0</v>
      </c>
      <c r="AB1284">
        <f t="shared" si="163"/>
        <v>31</v>
      </c>
      <c r="AC1284">
        <f t="shared" si="164"/>
        <v>0</v>
      </c>
      <c r="AD1284">
        <f t="shared" si="165"/>
        <v>0</v>
      </c>
      <c r="AE1284">
        <f t="shared" si="166"/>
        <v>48</v>
      </c>
      <c r="AF1284">
        <f t="shared" si="167"/>
        <v>0</v>
      </c>
      <c r="AG1284" t="s">
        <v>3430</v>
      </c>
    </row>
    <row r="1285" spans="1:33" x14ac:dyDescent="0.25">
      <c r="A1285" t="s">
        <v>1892</v>
      </c>
      <c r="B1285" t="s">
        <v>231</v>
      </c>
      <c r="C1285" t="s">
        <v>5</v>
      </c>
      <c r="D1285">
        <v>1972</v>
      </c>
      <c r="E1285" t="s">
        <v>21</v>
      </c>
      <c r="F1285" t="s">
        <v>33</v>
      </c>
      <c r="G1285">
        <v>0</v>
      </c>
      <c r="H1285">
        <v>0</v>
      </c>
      <c r="I1285">
        <v>1</v>
      </c>
      <c r="J1285">
        <v>0</v>
      </c>
      <c r="M1285">
        <v>0</v>
      </c>
      <c r="N1285">
        <v>1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44</v>
      </c>
      <c r="W1285">
        <v>48</v>
      </c>
      <c r="X1285">
        <v>44</v>
      </c>
      <c r="Y1285">
        <f t="shared" si="160"/>
        <v>0</v>
      </c>
      <c r="Z1285">
        <f t="shared" si="161"/>
        <v>0</v>
      </c>
      <c r="AA1285">
        <f t="shared" si="162"/>
        <v>0</v>
      </c>
      <c r="AB1285">
        <f t="shared" si="163"/>
        <v>0</v>
      </c>
      <c r="AC1285">
        <f t="shared" si="164"/>
        <v>0</v>
      </c>
      <c r="AD1285">
        <f t="shared" si="165"/>
        <v>44</v>
      </c>
      <c r="AE1285">
        <f t="shared" si="166"/>
        <v>48</v>
      </c>
      <c r="AF1285">
        <f t="shared" si="167"/>
        <v>44</v>
      </c>
      <c r="AG1285" t="s">
        <v>3437</v>
      </c>
    </row>
    <row r="1286" spans="1:33" x14ac:dyDescent="0.25">
      <c r="A1286" t="s">
        <v>2394</v>
      </c>
      <c r="B1286" t="s">
        <v>2396</v>
      </c>
      <c r="C1286" t="s">
        <v>5</v>
      </c>
      <c r="D1286">
        <v>1972</v>
      </c>
      <c r="E1286" t="s">
        <v>21</v>
      </c>
      <c r="F1286" t="s">
        <v>30</v>
      </c>
      <c r="G1286">
        <v>0</v>
      </c>
      <c r="H1286">
        <v>1</v>
      </c>
      <c r="I1286">
        <v>0</v>
      </c>
      <c r="J1286">
        <v>0</v>
      </c>
      <c r="M1286">
        <v>0</v>
      </c>
      <c r="N1286">
        <v>0</v>
      </c>
      <c r="O1286">
        <v>0</v>
      </c>
      <c r="Q1286">
        <v>27</v>
      </c>
      <c r="R1286">
        <v>27</v>
      </c>
      <c r="S1286">
        <v>30</v>
      </c>
      <c r="T1286">
        <v>37</v>
      </c>
      <c r="U1286">
        <v>46</v>
      </c>
      <c r="V1286">
        <v>0</v>
      </c>
      <c r="W1286">
        <v>0</v>
      </c>
      <c r="X1286">
        <v>0</v>
      </c>
      <c r="Y1286">
        <f t="shared" si="160"/>
        <v>27</v>
      </c>
      <c r="Z1286">
        <f t="shared" si="161"/>
        <v>27</v>
      </c>
      <c r="AA1286">
        <f t="shared" si="162"/>
        <v>30</v>
      </c>
      <c r="AB1286">
        <f t="shared" si="163"/>
        <v>37</v>
      </c>
      <c r="AC1286">
        <f t="shared" si="164"/>
        <v>46</v>
      </c>
      <c r="AD1286">
        <f t="shared" si="165"/>
        <v>0</v>
      </c>
      <c r="AE1286">
        <f t="shared" si="166"/>
        <v>0</v>
      </c>
      <c r="AF1286">
        <f t="shared" si="167"/>
        <v>0</v>
      </c>
      <c r="AG1286" t="s">
        <v>3511</v>
      </c>
    </row>
    <row r="1287" spans="1:33" x14ac:dyDescent="0.25">
      <c r="A1287" t="s">
        <v>830</v>
      </c>
      <c r="B1287" t="s">
        <v>831</v>
      </c>
      <c r="C1287" t="s">
        <v>5</v>
      </c>
      <c r="D1287">
        <v>1972</v>
      </c>
      <c r="E1287" t="s">
        <v>21</v>
      </c>
      <c r="F1287" t="s">
        <v>98</v>
      </c>
      <c r="G1287">
        <v>1</v>
      </c>
      <c r="H1287">
        <v>1</v>
      </c>
      <c r="I1287">
        <v>1</v>
      </c>
      <c r="J1287">
        <v>0</v>
      </c>
      <c r="M1287">
        <v>0</v>
      </c>
      <c r="N1287">
        <v>0</v>
      </c>
      <c r="O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47</v>
      </c>
      <c r="X1287">
        <v>0</v>
      </c>
      <c r="Y1287">
        <f t="shared" si="160"/>
        <v>0</v>
      </c>
      <c r="Z1287">
        <f t="shared" si="161"/>
        <v>0</v>
      </c>
      <c r="AA1287">
        <f t="shared" si="162"/>
        <v>0</v>
      </c>
      <c r="AB1287">
        <f t="shared" si="163"/>
        <v>0</v>
      </c>
      <c r="AC1287">
        <f t="shared" si="164"/>
        <v>0</v>
      </c>
      <c r="AD1287">
        <f t="shared" si="165"/>
        <v>0</v>
      </c>
      <c r="AE1287">
        <f t="shared" si="166"/>
        <v>47</v>
      </c>
      <c r="AF1287">
        <f t="shared" si="167"/>
        <v>0</v>
      </c>
      <c r="AG1287">
        <v>0</v>
      </c>
    </row>
    <row r="1288" spans="1:33" x14ac:dyDescent="0.25">
      <c r="A1288" t="s">
        <v>684</v>
      </c>
      <c r="B1288" t="s">
        <v>685</v>
      </c>
      <c r="C1288" t="s">
        <v>5</v>
      </c>
      <c r="D1288">
        <v>1972</v>
      </c>
      <c r="E1288" t="s">
        <v>21</v>
      </c>
      <c r="F1288" t="s">
        <v>242</v>
      </c>
      <c r="G1288">
        <v>0</v>
      </c>
      <c r="H1288">
        <v>1</v>
      </c>
      <c r="I1288">
        <v>1</v>
      </c>
      <c r="J1288">
        <v>0</v>
      </c>
      <c r="M1288">
        <v>0</v>
      </c>
      <c r="N1288">
        <v>1</v>
      </c>
      <c r="O1288">
        <v>0</v>
      </c>
      <c r="Q1288">
        <v>24</v>
      </c>
      <c r="R1288">
        <v>27</v>
      </c>
      <c r="S1288">
        <v>32</v>
      </c>
      <c r="T1288">
        <v>36</v>
      </c>
      <c r="U1288">
        <v>43</v>
      </c>
      <c r="V1288">
        <v>47</v>
      </c>
      <c r="W1288">
        <v>0</v>
      </c>
      <c r="X1288">
        <v>47</v>
      </c>
      <c r="Y1288">
        <f t="shared" si="160"/>
        <v>24</v>
      </c>
      <c r="Z1288">
        <f t="shared" si="161"/>
        <v>27</v>
      </c>
      <c r="AA1288">
        <f t="shared" si="162"/>
        <v>32</v>
      </c>
      <c r="AB1288">
        <f t="shared" si="163"/>
        <v>36</v>
      </c>
      <c r="AC1288">
        <f t="shared" si="164"/>
        <v>43</v>
      </c>
      <c r="AD1288">
        <f t="shared" si="165"/>
        <v>47</v>
      </c>
      <c r="AE1288">
        <f t="shared" si="166"/>
        <v>0</v>
      </c>
      <c r="AF1288">
        <f t="shared" si="167"/>
        <v>47</v>
      </c>
      <c r="AG1288">
        <v>0</v>
      </c>
    </row>
    <row r="1289" spans="1:33" x14ac:dyDescent="0.25">
      <c r="A1289" t="s">
        <v>135</v>
      </c>
      <c r="B1289" t="s">
        <v>136</v>
      </c>
      <c r="C1289" t="s">
        <v>5</v>
      </c>
      <c r="D1289">
        <v>1973</v>
      </c>
      <c r="E1289" t="s">
        <v>21</v>
      </c>
      <c r="F1289" t="s">
        <v>137</v>
      </c>
      <c r="G1289">
        <v>1</v>
      </c>
      <c r="H1289">
        <v>1</v>
      </c>
      <c r="I1289">
        <v>1</v>
      </c>
      <c r="J1289">
        <v>0</v>
      </c>
      <c r="M1289">
        <v>0</v>
      </c>
      <c r="N1289">
        <v>0</v>
      </c>
      <c r="O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160"/>
        <v>0</v>
      </c>
      <c r="Z1289">
        <f t="shared" si="161"/>
        <v>0</v>
      </c>
      <c r="AA1289">
        <f t="shared" si="162"/>
        <v>0</v>
      </c>
      <c r="AB1289">
        <f t="shared" si="163"/>
        <v>0</v>
      </c>
      <c r="AC1289">
        <f t="shared" si="164"/>
        <v>0</v>
      </c>
      <c r="AD1289">
        <f t="shared" si="165"/>
        <v>0</v>
      </c>
      <c r="AE1289">
        <f t="shared" si="166"/>
        <v>0</v>
      </c>
      <c r="AF1289">
        <f t="shared" si="167"/>
        <v>0</v>
      </c>
      <c r="AG1289" t="s">
        <v>3100</v>
      </c>
    </row>
    <row r="1290" spans="1:33" x14ac:dyDescent="0.25">
      <c r="A1290" t="s">
        <v>2069</v>
      </c>
      <c r="B1290" t="s">
        <v>2070</v>
      </c>
      <c r="C1290" t="s">
        <v>5</v>
      </c>
      <c r="D1290">
        <v>1973</v>
      </c>
      <c r="E1290" t="s">
        <v>21</v>
      </c>
      <c r="F1290" t="s">
        <v>242</v>
      </c>
      <c r="G1290">
        <v>0</v>
      </c>
      <c r="H1290">
        <v>1</v>
      </c>
      <c r="I1290">
        <v>1</v>
      </c>
      <c r="J1290">
        <v>0</v>
      </c>
      <c r="M1290">
        <v>0</v>
      </c>
      <c r="N1290">
        <v>1</v>
      </c>
      <c r="O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46</v>
      </c>
      <c r="W1290">
        <v>0</v>
      </c>
      <c r="X1290">
        <v>46</v>
      </c>
      <c r="Y1290">
        <f t="shared" si="160"/>
        <v>0</v>
      </c>
      <c r="Z1290">
        <f t="shared" si="161"/>
        <v>0</v>
      </c>
      <c r="AA1290">
        <f t="shared" si="162"/>
        <v>0</v>
      </c>
      <c r="AB1290">
        <f t="shared" si="163"/>
        <v>0</v>
      </c>
      <c r="AC1290">
        <f t="shared" si="164"/>
        <v>0</v>
      </c>
      <c r="AD1290">
        <f t="shared" si="165"/>
        <v>46</v>
      </c>
      <c r="AE1290">
        <f t="shared" si="166"/>
        <v>0</v>
      </c>
      <c r="AF1290">
        <f t="shared" si="167"/>
        <v>46</v>
      </c>
      <c r="AG1290">
        <v>0</v>
      </c>
    </row>
    <row r="1291" spans="1:33" x14ac:dyDescent="0.25">
      <c r="A1291" t="s">
        <v>926</v>
      </c>
      <c r="B1291" t="s">
        <v>927</v>
      </c>
      <c r="C1291" t="s">
        <v>5</v>
      </c>
      <c r="D1291">
        <v>1976</v>
      </c>
      <c r="E1291" t="s">
        <v>21</v>
      </c>
      <c r="F1291" t="s">
        <v>84</v>
      </c>
      <c r="G1291">
        <v>0</v>
      </c>
      <c r="H1291">
        <v>1</v>
      </c>
      <c r="I1291">
        <v>1</v>
      </c>
      <c r="J1291">
        <v>0</v>
      </c>
      <c r="M1291">
        <v>0</v>
      </c>
      <c r="N1291">
        <v>0</v>
      </c>
      <c r="O1291">
        <v>0</v>
      </c>
      <c r="Q1291">
        <v>0</v>
      </c>
      <c r="R1291">
        <v>24</v>
      </c>
      <c r="S1291">
        <v>0</v>
      </c>
      <c r="T1291">
        <v>0</v>
      </c>
      <c r="U1291">
        <v>35</v>
      </c>
      <c r="V1291">
        <v>44</v>
      </c>
      <c r="W1291">
        <v>0</v>
      </c>
      <c r="X1291">
        <v>44</v>
      </c>
      <c r="Y1291">
        <f t="shared" si="160"/>
        <v>0</v>
      </c>
      <c r="Z1291">
        <f t="shared" si="161"/>
        <v>24</v>
      </c>
      <c r="AA1291">
        <f t="shared" si="162"/>
        <v>0</v>
      </c>
      <c r="AB1291">
        <f t="shared" si="163"/>
        <v>0</v>
      </c>
      <c r="AC1291">
        <f t="shared" si="164"/>
        <v>35</v>
      </c>
      <c r="AD1291">
        <f t="shared" si="165"/>
        <v>44</v>
      </c>
      <c r="AE1291">
        <f t="shared" si="166"/>
        <v>0</v>
      </c>
      <c r="AF1291">
        <f t="shared" si="167"/>
        <v>44</v>
      </c>
      <c r="AG1291" t="s">
        <v>3392</v>
      </c>
    </row>
    <row r="1292" spans="1:33" x14ac:dyDescent="0.25">
      <c r="A1292" t="s">
        <v>1940</v>
      </c>
      <c r="B1292" t="s">
        <v>1941</v>
      </c>
      <c r="C1292" t="s">
        <v>5</v>
      </c>
      <c r="D1292">
        <v>1965</v>
      </c>
      <c r="E1292" t="s">
        <v>6</v>
      </c>
      <c r="G1292">
        <v>0</v>
      </c>
      <c r="H1292">
        <v>1</v>
      </c>
      <c r="I1292">
        <v>0</v>
      </c>
      <c r="J1292">
        <v>1</v>
      </c>
      <c r="M1292">
        <v>0</v>
      </c>
      <c r="N1292">
        <v>1</v>
      </c>
      <c r="O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50</v>
      </c>
      <c r="W1292">
        <v>0</v>
      </c>
      <c r="X1292">
        <v>50</v>
      </c>
      <c r="Y1292">
        <f t="shared" si="160"/>
        <v>0</v>
      </c>
      <c r="Z1292">
        <f t="shared" si="161"/>
        <v>0</v>
      </c>
      <c r="AA1292">
        <f t="shared" si="162"/>
        <v>0</v>
      </c>
      <c r="AB1292">
        <f t="shared" si="163"/>
        <v>0</v>
      </c>
      <c r="AC1292">
        <f t="shared" si="164"/>
        <v>0</v>
      </c>
      <c r="AD1292">
        <f t="shared" si="165"/>
        <v>50</v>
      </c>
      <c r="AE1292">
        <f t="shared" si="166"/>
        <v>0</v>
      </c>
      <c r="AF1292">
        <f t="shared" si="167"/>
        <v>50</v>
      </c>
      <c r="AG1292">
        <v>0</v>
      </c>
    </row>
    <row r="1293" spans="1:33" x14ac:dyDescent="0.25">
      <c r="A1293" t="s">
        <v>1641</v>
      </c>
      <c r="B1293" t="s">
        <v>1642</v>
      </c>
      <c r="C1293" t="s">
        <v>5</v>
      </c>
      <c r="D1293">
        <v>1969</v>
      </c>
      <c r="E1293" t="s">
        <v>56</v>
      </c>
      <c r="G1293">
        <v>0</v>
      </c>
      <c r="H1293">
        <v>1</v>
      </c>
      <c r="I1293">
        <v>1</v>
      </c>
      <c r="J1293">
        <v>0</v>
      </c>
      <c r="M1293">
        <v>0</v>
      </c>
      <c r="N1293">
        <v>0</v>
      </c>
      <c r="O1293">
        <v>0</v>
      </c>
      <c r="Q1293">
        <v>0</v>
      </c>
      <c r="R1293">
        <v>0</v>
      </c>
      <c r="S1293">
        <v>35</v>
      </c>
      <c r="T1293">
        <v>39</v>
      </c>
      <c r="U1293">
        <v>0</v>
      </c>
      <c r="V1293">
        <v>49</v>
      </c>
      <c r="W1293">
        <v>0</v>
      </c>
      <c r="X1293">
        <v>49</v>
      </c>
      <c r="Y1293">
        <f t="shared" si="160"/>
        <v>0</v>
      </c>
      <c r="Z1293">
        <f t="shared" si="161"/>
        <v>0</v>
      </c>
      <c r="AA1293">
        <f t="shared" si="162"/>
        <v>35</v>
      </c>
      <c r="AB1293">
        <f t="shared" si="163"/>
        <v>39</v>
      </c>
      <c r="AC1293">
        <f t="shared" si="164"/>
        <v>0</v>
      </c>
      <c r="AD1293">
        <f t="shared" si="165"/>
        <v>49</v>
      </c>
      <c r="AE1293">
        <f t="shared" si="166"/>
        <v>0</v>
      </c>
      <c r="AF1293">
        <f t="shared" si="167"/>
        <v>49</v>
      </c>
      <c r="AG1293" t="s">
        <v>3680</v>
      </c>
    </row>
    <row r="1294" spans="1:33" x14ac:dyDescent="0.25">
      <c r="A1294" t="s">
        <v>2306</v>
      </c>
      <c r="B1294" t="s">
        <v>2307</v>
      </c>
      <c r="C1294" t="s">
        <v>5</v>
      </c>
      <c r="D1294">
        <v>1970</v>
      </c>
      <c r="E1294" t="s">
        <v>56</v>
      </c>
      <c r="F1294" t="s">
        <v>285</v>
      </c>
      <c r="G1294">
        <v>0</v>
      </c>
      <c r="H1294">
        <v>1</v>
      </c>
      <c r="I1294">
        <v>1</v>
      </c>
      <c r="J1294">
        <v>1</v>
      </c>
      <c r="M1294">
        <v>0</v>
      </c>
      <c r="N1294">
        <v>0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30</v>
      </c>
      <c r="X1294">
        <v>0</v>
      </c>
      <c r="Y1294">
        <f t="shared" si="160"/>
        <v>0</v>
      </c>
      <c r="Z1294">
        <f t="shared" si="161"/>
        <v>0</v>
      </c>
      <c r="AA1294">
        <f t="shared" si="162"/>
        <v>0</v>
      </c>
      <c r="AB1294">
        <f t="shared" si="163"/>
        <v>0</v>
      </c>
      <c r="AC1294">
        <f t="shared" si="164"/>
        <v>0</v>
      </c>
      <c r="AD1294">
        <f t="shared" si="165"/>
        <v>0</v>
      </c>
      <c r="AE1294">
        <f t="shared" si="166"/>
        <v>30</v>
      </c>
      <c r="AF1294">
        <f t="shared" si="167"/>
        <v>0</v>
      </c>
      <c r="AG1294" t="s">
        <v>2794</v>
      </c>
    </row>
    <row r="1295" spans="1:33" x14ac:dyDescent="0.25">
      <c r="A1295" t="s">
        <v>54</v>
      </c>
      <c r="B1295" t="s">
        <v>55</v>
      </c>
      <c r="C1295" t="s">
        <v>5</v>
      </c>
      <c r="D1295">
        <v>1972</v>
      </c>
      <c r="E1295" t="s">
        <v>56</v>
      </c>
      <c r="F1295" t="s">
        <v>10</v>
      </c>
      <c r="G1295">
        <v>1</v>
      </c>
      <c r="H1295">
        <v>1</v>
      </c>
      <c r="I1295">
        <v>1</v>
      </c>
      <c r="J1295">
        <v>0</v>
      </c>
      <c r="M1295">
        <v>1</v>
      </c>
      <c r="N1295">
        <v>1</v>
      </c>
      <c r="O1295">
        <v>0</v>
      </c>
      <c r="Q1295">
        <v>0</v>
      </c>
      <c r="R1295">
        <v>0</v>
      </c>
      <c r="S1295">
        <v>0</v>
      </c>
      <c r="T1295">
        <v>31</v>
      </c>
      <c r="U1295">
        <v>37</v>
      </c>
      <c r="V1295">
        <v>48</v>
      </c>
      <c r="W1295">
        <v>0</v>
      </c>
      <c r="X1295">
        <v>48</v>
      </c>
      <c r="Y1295">
        <f t="shared" si="160"/>
        <v>0</v>
      </c>
      <c r="Z1295">
        <f t="shared" si="161"/>
        <v>0</v>
      </c>
      <c r="AA1295">
        <f t="shared" si="162"/>
        <v>0</v>
      </c>
      <c r="AB1295">
        <f t="shared" si="163"/>
        <v>31</v>
      </c>
      <c r="AC1295">
        <f t="shared" si="164"/>
        <v>37</v>
      </c>
      <c r="AD1295">
        <f t="shared" si="165"/>
        <v>48</v>
      </c>
      <c r="AE1295">
        <f t="shared" si="166"/>
        <v>0</v>
      </c>
      <c r="AF1295">
        <f t="shared" si="167"/>
        <v>48</v>
      </c>
      <c r="AG1295">
        <v>0</v>
      </c>
    </row>
    <row r="1296" spans="1:33" x14ac:dyDescent="0.25">
      <c r="A1296" t="s">
        <v>44</v>
      </c>
      <c r="B1296" t="s">
        <v>45</v>
      </c>
      <c r="C1296" t="s">
        <v>5</v>
      </c>
      <c r="D1296">
        <v>1955</v>
      </c>
      <c r="E1296" t="s">
        <v>26</v>
      </c>
      <c r="F1296" t="s">
        <v>41</v>
      </c>
      <c r="G1296">
        <v>0</v>
      </c>
      <c r="H1296">
        <v>1</v>
      </c>
      <c r="I1296">
        <v>1</v>
      </c>
      <c r="J1296">
        <v>1</v>
      </c>
      <c r="M1296">
        <v>0</v>
      </c>
      <c r="N1296">
        <v>0</v>
      </c>
      <c r="O1296">
        <v>0</v>
      </c>
      <c r="Q1296">
        <v>0</v>
      </c>
      <c r="R1296">
        <v>27</v>
      </c>
      <c r="S1296">
        <v>0</v>
      </c>
      <c r="T1296">
        <v>0</v>
      </c>
      <c r="U1296">
        <v>0</v>
      </c>
      <c r="V1296">
        <v>0</v>
      </c>
      <c r="W1296">
        <v>46</v>
      </c>
      <c r="X1296">
        <v>0</v>
      </c>
      <c r="Y1296">
        <f t="shared" si="160"/>
        <v>0</v>
      </c>
      <c r="Z1296">
        <f t="shared" si="161"/>
        <v>27</v>
      </c>
      <c r="AA1296">
        <f t="shared" si="162"/>
        <v>0</v>
      </c>
      <c r="AB1296">
        <f t="shared" si="163"/>
        <v>0</v>
      </c>
      <c r="AC1296">
        <f t="shared" si="164"/>
        <v>0</v>
      </c>
      <c r="AD1296">
        <f t="shared" si="165"/>
        <v>0</v>
      </c>
      <c r="AE1296">
        <f t="shared" si="166"/>
        <v>46</v>
      </c>
      <c r="AF1296">
        <f t="shared" si="167"/>
        <v>0</v>
      </c>
      <c r="AG1296" t="s">
        <v>3058</v>
      </c>
    </row>
    <row r="1297" spans="1:33" x14ac:dyDescent="0.25">
      <c r="A1297" t="s">
        <v>1881</v>
      </c>
      <c r="B1297" t="s">
        <v>1882</v>
      </c>
      <c r="C1297" t="s">
        <v>25</v>
      </c>
      <c r="D1297">
        <v>1962</v>
      </c>
      <c r="E1297" t="s">
        <v>26</v>
      </c>
      <c r="F1297" t="s">
        <v>41</v>
      </c>
      <c r="G1297">
        <v>0</v>
      </c>
      <c r="H1297">
        <v>1</v>
      </c>
      <c r="I1297">
        <v>1</v>
      </c>
      <c r="J1297">
        <v>1</v>
      </c>
      <c r="M1297">
        <v>0</v>
      </c>
      <c r="N1297">
        <v>0</v>
      </c>
      <c r="O1297">
        <v>0</v>
      </c>
      <c r="Q1297">
        <v>0</v>
      </c>
      <c r="R1297">
        <v>0</v>
      </c>
      <c r="S1297">
        <v>24</v>
      </c>
      <c r="T1297">
        <v>0</v>
      </c>
      <c r="U1297">
        <v>0</v>
      </c>
      <c r="V1297">
        <v>38</v>
      </c>
      <c r="W1297">
        <v>54</v>
      </c>
      <c r="X1297">
        <v>38</v>
      </c>
      <c r="Y1297">
        <f t="shared" si="160"/>
        <v>0</v>
      </c>
      <c r="Z1297">
        <f t="shared" si="161"/>
        <v>0</v>
      </c>
      <c r="AA1297">
        <f t="shared" si="162"/>
        <v>24</v>
      </c>
      <c r="AB1297">
        <f t="shared" si="163"/>
        <v>0</v>
      </c>
      <c r="AC1297">
        <f t="shared" si="164"/>
        <v>0</v>
      </c>
      <c r="AD1297">
        <f t="shared" si="165"/>
        <v>38</v>
      </c>
      <c r="AE1297">
        <f t="shared" si="166"/>
        <v>54</v>
      </c>
      <c r="AF1297">
        <f t="shared" si="167"/>
        <v>38</v>
      </c>
      <c r="AG1297" t="s">
        <v>3372</v>
      </c>
    </row>
    <row r="1298" spans="1:33" x14ac:dyDescent="0.25">
      <c r="A1298" t="s">
        <v>1488</v>
      </c>
      <c r="B1298" t="s">
        <v>1489</v>
      </c>
      <c r="C1298" t="s">
        <v>5</v>
      </c>
      <c r="D1298">
        <v>1963</v>
      </c>
      <c r="E1298" t="s">
        <v>26</v>
      </c>
      <c r="F1298" t="s">
        <v>41</v>
      </c>
      <c r="G1298">
        <v>0</v>
      </c>
      <c r="H1298">
        <v>1</v>
      </c>
      <c r="I1298">
        <v>1</v>
      </c>
      <c r="J1298">
        <v>1</v>
      </c>
      <c r="M1298">
        <v>0</v>
      </c>
      <c r="N1298">
        <v>1</v>
      </c>
      <c r="O1298">
        <v>0</v>
      </c>
      <c r="Q1298">
        <v>20</v>
      </c>
      <c r="R1298">
        <v>0</v>
      </c>
      <c r="S1298">
        <v>0</v>
      </c>
      <c r="T1298">
        <v>38</v>
      </c>
      <c r="U1298">
        <v>47</v>
      </c>
      <c r="V1298">
        <v>53</v>
      </c>
      <c r="W1298">
        <v>0</v>
      </c>
      <c r="X1298">
        <v>53</v>
      </c>
      <c r="Y1298">
        <f t="shared" si="160"/>
        <v>20</v>
      </c>
      <c r="Z1298">
        <f t="shared" si="161"/>
        <v>0</v>
      </c>
      <c r="AA1298">
        <f t="shared" si="162"/>
        <v>0</v>
      </c>
      <c r="AB1298">
        <f t="shared" si="163"/>
        <v>38</v>
      </c>
      <c r="AC1298">
        <f t="shared" si="164"/>
        <v>47</v>
      </c>
      <c r="AD1298">
        <f t="shared" si="165"/>
        <v>53</v>
      </c>
      <c r="AE1298">
        <f t="shared" si="166"/>
        <v>0</v>
      </c>
      <c r="AF1298">
        <f t="shared" si="167"/>
        <v>53</v>
      </c>
      <c r="AG1298" t="s">
        <v>3981</v>
      </c>
    </row>
    <row r="1299" spans="1:33" x14ac:dyDescent="0.25">
      <c r="A1299" t="s">
        <v>1473</v>
      </c>
      <c r="B1299" t="s">
        <v>1474</v>
      </c>
      <c r="C1299" t="s">
        <v>5</v>
      </c>
      <c r="D1299">
        <v>1968</v>
      </c>
      <c r="E1299" t="s">
        <v>200</v>
      </c>
      <c r="F1299" t="s">
        <v>98</v>
      </c>
      <c r="G1299">
        <v>0</v>
      </c>
      <c r="H1299">
        <v>1</v>
      </c>
      <c r="I1299">
        <v>1</v>
      </c>
      <c r="J1299">
        <v>0</v>
      </c>
      <c r="M1299">
        <v>0</v>
      </c>
      <c r="N1299">
        <v>0</v>
      </c>
      <c r="O1299">
        <v>1</v>
      </c>
      <c r="Q1299">
        <v>0</v>
      </c>
      <c r="R1299">
        <v>0</v>
      </c>
      <c r="S1299">
        <v>35</v>
      </c>
      <c r="T1299">
        <v>48</v>
      </c>
      <c r="U1299">
        <v>0</v>
      </c>
      <c r="V1299">
        <v>0</v>
      </c>
      <c r="W1299">
        <v>0</v>
      </c>
      <c r="X1299">
        <v>0</v>
      </c>
      <c r="Y1299">
        <f t="shared" si="160"/>
        <v>0</v>
      </c>
      <c r="Z1299">
        <f t="shared" si="161"/>
        <v>0</v>
      </c>
      <c r="AA1299">
        <f t="shared" si="162"/>
        <v>35</v>
      </c>
      <c r="AB1299">
        <f t="shared" si="163"/>
        <v>48</v>
      </c>
      <c r="AC1299">
        <f t="shared" si="164"/>
        <v>0</v>
      </c>
      <c r="AD1299">
        <f t="shared" si="165"/>
        <v>0</v>
      </c>
      <c r="AE1299">
        <f t="shared" si="166"/>
        <v>0</v>
      </c>
      <c r="AF1299">
        <f t="shared" si="167"/>
        <v>0</v>
      </c>
      <c r="AG1299">
        <v>0</v>
      </c>
    </row>
    <row r="1300" spans="1:33" x14ac:dyDescent="0.25">
      <c r="A1300" t="s">
        <v>1060</v>
      </c>
      <c r="B1300" t="s">
        <v>1061</v>
      </c>
      <c r="C1300" t="s">
        <v>5</v>
      </c>
      <c r="D1300">
        <v>1962</v>
      </c>
      <c r="E1300" t="s">
        <v>225</v>
      </c>
      <c r="F1300" t="s">
        <v>150</v>
      </c>
      <c r="G1300">
        <v>0</v>
      </c>
      <c r="H1300">
        <v>0</v>
      </c>
      <c r="I1300">
        <v>1</v>
      </c>
      <c r="J1300">
        <v>1</v>
      </c>
      <c r="M1300">
        <v>1</v>
      </c>
      <c r="N1300">
        <v>0</v>
      </c>
      <c r="O1300">
        <v>1</v>
      </c>
      <c r="Q1300">
        <v>0</v>
      </c>
      <c r="R1300">
        <v>0</v>
      </c>
      <c r="S1300">
        <v>0</v>
      </c>
      <c r="T1300">
        <v>0</v>
      </c>
      <c r="U1300">
        <v>53</v>
      </c>
      <c r="V1300">
        <v>53</v>
      </c>
      <c r="W1300">
        <v>0</v>
      </c>
      <c r="X1300">
        <v>53</v>
      </c>
      <c r="Y1300">
        <f t="shared" si="160"/>
        <v>0</v>
      </c>
      <c r="Z1300">
        <f t="shared" si="161"/>
        <v>0</v>
      </c>
      <c r="AA1300">
        <f t="shared" si="162"/>
        <v>0</v>
      </c>
      <c r="AB1300">
        <f t="shared" si="163"/>
        <v>0</v>
      </c>
      <c r="AC1300">
        <f t="shared" si="164"/>
        <v>53</v>
      </c>
      <c r="AD1300">
        <f t="shared" si="165"/>
        <v>53</v>
      </c>
      <c r="AE1300">
        <f t="shared" si="166"/>
        <v>0</v>
      </c>
      <c r="AF1300">
        <f t="shared" si="167"/>
        <v>53</v>
      </c>
      <c r="AG1300" t="s">
        <v>3069</v>
      </c>
    </row>
    <row r="1301" spans="1:33" x14ac:dyDescent="0.25">
      <c r="A1301" t="s">
        <v>1432</v>
      </c>
      <c r="B1301" t="s">
        <v>1433</v>
      </c>
      <c r="C1301" t="s">
        <v>5</v>
      </c>
      <c r="D1301">
        <v>1964</v>
      </c>
      <c r="E1301" t="s">
        <v>225</v>
      </c>
      <c r="F1301" t="s">
        <v>150</v>
      </c>
      <c r="G1301">
        <v>0</v>
      </c>
      <c r="H1301">
        <v>1</v>
      </c>
      <c r="I1301">
        <v>1</v>
      </c>
      <c r="J1301">
        <v>1</v>
      </c>
      <c r="M1301">
        <v>0</v>
      </c>
      <c r="N1301">
        <v>1</v>
      </c>
      <c r="O1301">
        <v>1</v>
      </c>
      <c r="Q1301">
        <v>0</v>
      </c>
      <c r="R1301">
        <v>24</v>
      </c>
      <c r="S1301">
        <v>26</v>
      </c>
      <c r="T1301">
        <v>0</v>
      </c>
      <c r="U1301">
        <v>32</v>
      </c>
      <c r="V1301">
        <v>44</v>
      </c>
      <c r="W1301">
        <v>51</v>
      </c>
      <c r="X1301">
        <v>44</v>
      </c>
      <c r="Y1301">
        <f t="shared" si="160"/>
        <v>0</v>
      </c>
      <c r="Z1301">
        <f t="shared" si="161"/>
        <v>24</v>
      </c>
      <c r="AA1301">
        <f t="shared" si="162"/>
        <v>26</v>
      </c>
      <c r="AB1301">
        <f t="shared" si="163"/>
        <v>0</v>
      </c>
      <c r="AC1301">
        <f t="shared" si="164"/>
        <v>32</v>
      </c>
      <c r="AD1301">
        <f t="shared" si="165"/>
        <v>44</v>
      </c>
      <c r="AE1301">
        <f t="shared" si="166"/>
        <v>51</v>
      </c>
      <c r="AF1301">
        <f t="shared" si="167"/>
        <v>44</v>
      </c>
      <c r="AG1301" t="s">
        <v>2929</v>
      </c>
    </row>
    <row r="1302" spans="1:33" x14ac:dyDescent="0.25">
      <c r="A1302" t="s">
        <v>2192</v>
      </c>
      <c r="B1302" t="s">
        <v>2193</v>
      </c>
      <c r="C1302" t="s">
        <v>5</v>
      </c>
      <c r="D1302">
        <v>1973</v>
      </c>
      <c r="E1302" t="s">
        <v>225</v>
      </c>
      <c r="F1302" t="s">
        <v>242</v>
      </c>
      <c r="G1302">
        <v>0</v>
      </c>
      <c r="H1302">
        <v>0</v>
      </c>
      <c r="I1302">
        <v>1</v>
      </c>
      <c r="J1302">
        <v>0</v>
      </c>
      <c r="M1302">
        <v>0</v>
      </c>
      <c r="N1302">
        <v>1</v>
      </c>
      <c r="O1302">
        <v>0</v>
      </c>
      <c r="Q1302">
        <v>0</v>
      </c>
      <c r="R1302">
        <v>26</v>
      </c>
      <c r="S1302">
        <v>0</v>
      </c>
      <c r="T1302">
        <v>0</v>
      </c>
      <c r="U1302">
        <v>38</v>
      </c>
      <c r="V1302">
        <v>44</v>
      </c>
      <c r="W1302">
        <v>0</v>
      </c>
      <c r="X1302">
        <v>44</v>
      </c>
      <c r="Y1302">
        <f t="shared" si="160"/>
        <v>0</v>
      </c>
      <c r="Z1302">
        <f t="shared" si="161"/>
        <v>26</v>
      </c>
      <c r="AA1302">
        <f t="shared" si="162"/>
        <v>0</v>
      </c>
      <c r="AB1302">
        <f t="shared" si="163"/>
        <v>0</v>
      </c>
      <c r="AC1302">
        <f t="shared" si="164"/>
        <v>38</v>
      </c>
      <c r="AD1302">
        <f t="shared" si="165"/>
        <v>44</v>
      </c>
      <c r="AE1302">
        <f t="shared" si="166"/>
        <v>0</v>
      </c>
      <c r="AF1302">
        <f t="shared" si="167"/>
        <v>44</v>
      </c>
      <c r="AG1302" t="s">
        <v>3604</v>
      </c>
    </row>
    <row r="1303" spans="1:33" x14ac:dyDescent="0.25">
      <c r="A1303" t="s">
        <v>1334</v>
      </c>
      <c r="B1303" t="s">
        <v>1335</v>
      </c>
      <c r="C1303" t="s">
        <v>5</v>
      </c>
      <c r="D1303">
        <v>1960</v>
      </c>
      <c r="E1303" t="s">
        <v>17</v>
      </c>
      <c r="F1303" t="s">
        <v>18</v>
      </c>
      <c r="G1303">
        <v>0</v>
      </c>
      <c r="H1303">
        <v>1</v>
      </c>
      <c r="I1303">
        <v>1</v>
      </c>
      <c r="J1303">
        <v>0</v>
      </c>
      <c r="M1303">
        <v>1</v>
      </c>
      <c r="N1303">
        <v>0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55</v>
      </c>
      <c r="V1303">
        <v>0</v>
      </c>
      <c r="W1303">
        <v>0</v>
      </c>
      <c r="X1303">
        <v>0</v>
      </c>
      <c r="Y1303">
        <f t="shared" si="160"/>
        <v>0</v>
      </c>
      <c r="Z1303">
        <f t="shared" si="161"/>
        <v>0</v>
      </c>
      <c r="AA1303">
        <f t="shared" si="162"/>
        <v>0</v>
      </c>
      <c r="AB1303">
        <f t="shared" si="163"/>
        <v>0</v>
      </c>
      <c r="AC1303">
        <f t="shared" si="164"/>
        <v>55</v>
      </c>
      <c r="AD1303">
        <f t="shared" si="165"/>
        <v>0</v>
      </c>
      <c r="AE1303">
        <f t="shared" si="166"/>
        <v>0</v>
      </c>
      <c r="AF1303">
        <f t="shared" si="167"/>
        <v>0</v>
      </c>
      <c r="AG1303">
        <v>0</v>
      </c>
    </row>
    <row r="1304" spans="1:33" x14ac:dyDescent="0.25">
      <c r="A1304" t="s">
        <v>2577</v>
      </c>
      <c r="B1304" t="s">
        <v>2578</v>
      </c>
      <c r="C1304" t="s">
        <v>5</v>
      </c>
      <c r="D1304">
        <v>1960</v>
      </c>
      <c r="F1304" t="s">
        <v>33</v>
      </c>
      <c r="G1304">
        <v>0</v>
      </c>
      <c r="H1304">
        <v>1</v>
      </c>
      <c r="I1304">
        <v>1</v>
      </c>
      <c r="J1304">
        <v>1</v>
      </c>
      <c r="M1304">
        <v>0</v>
      </c>
      <c r="N1304">
        <v>1</v>
      </c>
      <c r="O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160"/>
        <v>0</v>
      </c>
      <c r="Z1304">
        <f t="shared" si="161"/>
        <v>0</v>
      </c>
      <c r="AA1304">
        <f t="shared" si="162"/>
        <v>0</v>
      </c>
      <c r="AB1304">
        <f t="shared" si="163"/>
        <v>0</v>
      </c>
      <c r="AC1304">
        <f t="shared" si="164"/>
        <v>0</v>
      </c>
      <c r="AD1304">
        <f t="shared" si="165"/>
        <v>0</v>
      </c>
      <c r="AE1304">
        <f t="shared" si="166"/>
        <v>0</v>
      </c>
      <c r="AF1304">
        <f t="shared" si="167"/>
        <v>0</v>
      </c>
      <c r="AG1304">
        <v>0</v>
      </c>
    </row>
    <row r="1305" spans="1:33" x14ac:dyDescent="0.25">
      <c r="A1305" t="s">
        <v>558</v>
      </c>
      <c r="B1305" t="s">
        <v>559</v>
      </c>
      <c r="C1305" t="s">
        <v>5</v>
      </c>
      <c r="D1305">
        <v>1962</v>
      </c>
      <c r="F1305" t="s">
        <v>10</v>
      </c>
      <c r="G1305">
        <v>0</v>
      </c>
      <c r="H1305">
        <v>0</v>
      </c>
      <c r="I1305">
        <v>1</v>
      </c>
      <c r="J1305">
        <v>0</v>
      </c>
      <c r="M1305">
        <v>0</v>
      </c>
      <c r="N1305">
        <v>1</v>
      </c>
      <c r="O1305">
        <v>0</v>
      </c>
      <c r="Q1305">
        <v>0</v>
      </c>
      <c r="R1305">
        <v>0</v>
      </c>
      <c r="S1305">
        <v>0</v>
      </c>
      <c r="T1305">
        <v>23</v>
      </c>
      <c r="U1305">
        <v>0</v>
      </c>
      <c r="V1305">
        <v>56</v>
      </c>
      <c r="W1305">
        <v>0</v>
      </c>
      <c r="X1305">
        <v>56</v>
      </c>
      <c r="Y1305">
        <f t="shared" si="160"/>
        <v>0</v>
      </c>
      <c r="Z1305">
        <f t="shared" si="161"/>
        <v>0</v>
      </c>
      <c r="AA1305">
        <f t="shared" si="162"/>
        <v>0</v>
      </c>
      <c r="AB1305">
        <f t="shared" si="163"/>
        <v>23</v>
      </c>
      <c r="AC1305">
        <f t="shared" si="164"/>
        <v>0</v>
      </c>
      <c r="AD1305">
        <f t="shared" si="165"/>
        <v>56</v>
      </c>
      <c r="AE1305">
        <f t="shared" si="166"/>
        <v>0</v>
      </c>
      <c r="AF1305">
        <f t="shared" si="167"/>
        <v>56</v>
      </c>
      <c r="AG1305" t="s">
        <v>3548</v>
      </c>
    </row>
    <row r="1306" spans="1:33" x14ac:dyDescent="0.25">
      <c r="A1306" t="s">
        <v>1717</v>
      </c>
      <c r="B1306" t="s">
        <v>805</v>
      </c>
      <c r="C1306" t="s">
        <v>5</v>
      </c>
      <c r="D1306">
        <v>1962</v>
      </c>
      <c r="F1306" t="s">
        <v>309</v>
      </c>
      <c r="G1306">
        <v>0</v>
      </c>
      <c r="H1306">
        <v>1</v>
      </c>
      <c r="I1306">
        <v>1</v>
      </c>
      <c r="J1306">
        <v>0</v>
      </c>
      <c r="M1306">
        <v>0</v>
      </c>
      <c r="N1306">
        <v>1</v>
      </c>
      <c r="O1306">
        <v>0</v>
      </c>
      <c r="Q1306">
        <v>0</v>
      </c>
      <c r="R1306">
        <v>20</v>
      </c>
      <c r="S1306">
        <v>0</v>
      </c>
      <c r="T1306">
        <v>29</v>
      </c>
      <c r="U1306">
        <v>0</v>
      </c>
      <c r="V1306">
        <v>0</v>
      </c>
      <c r="W1306">
        <v>53</v>
      </c>
      <c r="X1306">
        <v>0</v>
      </c>
      <c r="Y1306">
        <f t="shared" si="160"/>
        <v>0</v>
      </c>
      <c r="Z1306">
        <f t="shared" si="161"/>
        <v>20</v>
      </c>
      <c r="AA1306">
        <f t="shared" si="162"/>
        <v>0</v>
      </c>
      <c r="AB1306">
        <f t="shared" si="163"/>
        <v>29</v>
      </c>
      <c r="AC1306">
        <f t="shared" si="164"/>
        <v>0</v>
      </c>
      <c r="AD1306">
        <f t="shared" si="165"/>
        <v>0</v>
      </c>
      <c r="AE1306">
        <f t="shared" si="166"/>
        <v>53</v>
      </c>
      <c r="AF1306">
        <f t="shared" si="167"/>
        <v>0</v>
      </c>
      <c r="AG1306">
        <v>0</v>
      </c>
    </row>
    <row r="1307" spans="1:33" x14ac:dyDescent="0.25">
      <c r="A1307" t="s">
        <v>441</v>
      </c>
      <c r="B1307" t="s">
        <v>442</v>
      </c>
      <c r="C1307" t="s">
        <v>5</v>
      </c>
      <c r="D1307">
        <v>1963</v>
      </c>
      <c r="F1307" t="s">
        <v>95</v>
      </c>
      <c r="G1307">
        <v>0</v>
      </c>
      <c r="H1307">
        <v>0</v>
      </c>
      <c r="I1307">
        <v>1</v>
      </c>
      <c r="J1307">
        <v>0</v>
      </c>
      <c r="M1307">
        <v>0</v>
      </c>
      <c r="N1307">
        <v>0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55</v>
      </c>
      <c r="X1307">
        <v>0</v>
      </c>
      <c r="Y1307">
        <f t="shared" si="160"/>
        <v>0</v>
      </c>
      <c r="Z1307">
        <f t="shared" si="161"/>
        <v>0</v>
      </c>
      <c r="AA1307">
        <f t="shared" si="162"/>
        <v>0</v>
      </c>
      <c r="AB1307">
        <f t="shared" si="163"/>
        <v>0</v>
      </c>
      <c r="AC1307">
        <f t="shared" si="164"/>
        <v>0</v>
      </c>
      <c r="AD1307">
        <f t="shared" si="165"/>
        <v>0</v>
      </c>
      <c r="AE1307">
        <f t="shared" si="166"/>
        <v>55</v>
      </c>
      <c r="AF1307">
        <f t="shared" si="167"/>
        <v>0</v>
      </c>
      <c r="AG1307" t="s">
        <v>2985</v>
      </c>
    </row>
    <row r="1308" spans="1:33" x14ac:dyDescent="0.25">
      <c r="A1308" t="s">
        <v>2321</v>
      </c>
      <c r="B1308" t="s">
        <v>2322</v>
      </c>
      <c r="C1308" t="s">
        <v>5</v>
      </c>
      <c r="D1308">
        <v>1964</v>
      </c>
      <c r="F1308" t="s">
        <v>66</v>
      </c>
      <c r="G1308">
        <v>0</v>
      </c>
      <c r="H1308">
        <v>1</v>
      </c>
      <c r="I1308">
        <v>1</v>
      </c>
      <c r="J1308">
        <v>0</v>
      </c>
      <c r="M1308">
        <v>0</v>
      </c>
      <c r="N1308">
        <v>0</v>
      </c>
      <c r="O1308">
        <v>0</v>
      </c>
      <c r="Q1308">
        <v>0</v>
      </c>
      <c r="R1308">
        <v>0</v>
      </c>
      <c r="S1308">
        <v>0</v>
      </c>
      <c r="T1308">
        <v>42</v>
      </c>
      <c r="U1308">
        <v>47</v>
      </c>
      <c r="V1308">
        <v>56</v>
      </c>
      <c r="W1308">
        <v>0</v>
      </c>
      <c r="X1308">
        <v>56</v>
      </c>
      <c r="Y1308">
        <f t="shared" si="160"/>
        <v>0</v>
      </c>
      <c r="Z1308">
        <f t="shared" si="161"/>
        <v>0</v>
      </c>
      <c r="AA1308">
        <f t="shared" si="162"/>
        <v>0</v>
      </c>
      <c r="AB1308">
        <f t="shared" si="163"/>
        <v>42</v>
      </c>
      <c r="AC1308">
        <f t="shared" si="164"/>
        <v>47</v>
      </c>
      <c r="AD1308">
        <f t="shared" si="165"/>
        <v>56</v>
      </c>
      <c r="AE1308">
        <f t="shared" si="166"/>
        <v>0</v>
      </c>
      <c r="AF1308">
        <f t="shared" si="167"/>
        <v>56</v>
      </c>
      <c r="AG1308" t="s">
        <v>3440</v>
      </c>
    </row>
    <row r="1309" spans="1:33" x14ac:dyDescent="0.25">
      <c r="A1309" t="s">
        <v>2348</v>
      </c>
      <c r="B1309" t="s">
        <v>2349</v>
      </c>
      <c r="C1309" t="s">
        <v>25</v>
      </c>
      <c r="D1309">
        <v>1964</v>
      </c>
      <c r="F1309" t="s">
        <v>33</v>
      </c>
      <c r="G1309">
        <v>0</v>
      </c>
      <c r="H1309">
        <v>1</v>
      </c>
      <c r="I1309">
        <v>1</v>
      </c>
      <c r="J1309">
        <v>1</v>
      </c>
      <c r="M1309">
        <v>0</v>
      </c>
      <c r="N1309">
        <v>0</v>
      </c>
      <c r="O1309">
        <v>0</v>
      </c>
      <c r="Q1309">
        <v>27</v>
      </c>
      <c r="R1309">
        <v>31</v>
      </c>
      <c r="S1309">
        <v>0</v>
      </c>
      <c r="T1309">
        <v>37</v>
      </c>
      <c r="U1309">
        <v>45</v>
      </c>
      <c r="V1309">
        <v>52</v>
      </c>
      <c r="W1309">
        <v>0</v>
      </c>
      <c r="X1309">
        <v>52</v>
      </c>
      <c r="Y1309">
        <f t="shared" si="160"/>
        <v>27</v>
      </c>
      <c r="Z1309">
        <f t="shared" si="161"/>
        <v>31</v>
      </c>
      <c r="AA1309">
        <f t="shared" si="162"/>
        <v>0</v>
      </c>
      <c r="AB1309">
        <f t="shared" si="163"/>
        <v>37</v>
      </c>
      <c r="AC1309">
        <f t="shared" si="164"/>
        <v>45</v>
      </c>
      <c r="AD1309">
        <f t="shared" si="165"/>
        <v>52</v>
      </c>
      <c r="AE1309">
        <f t="shared" si="166"/>
        <v>0</v>
      </c>
      <c r="AF1309">
        <f t="shared" si="167"/>
        <v>52</v>
      </c>
      <c r="AG1309" t="s">
        <v>3979</v>
      </c>
    </row>
    <row r="1310" spans="1:33" x14ac:dyDescent="0.25">
      <c r="A1310" t="s">
        <v>1158</v>
      </c>
      <c r="B1310" t="s">
        <v>1159</v>
      </c>
      <c r="C1310" t="s">
        <v>5</v>
      </c>
      <c r="D1310">
        <v>1964</v>
      </c>
      <c r="G1310">
        <v>0</v>
      </c>
      <c r="H1310">
        <v>0</v>
      </c>
      <c r="I1310">
        <v>1</v>
      </c>
      <c r="J1310">
        <v>1</v>
      </c>
      <c r="M1310">
        <v>0</v>
      </c>
      <c r="N1310">
        <v>0</v>
      </c>
      <c r="O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52</v>
      </c>
      <c r="W1310">
        <v>0</v>
      </c>
      <c r="X1310">
        <v>52</v>
      </c>
      <c r="Y1310">
        <f t="shared" si="160"/>
        <v>0</v>
      </c>
      <c r="Z1310">
        <f t="shared" si="161"/>
        <v>0</v>
      </c>
      <c r="AA1310">
        <f t="shared" si="162"/>
        <v>0</v>
      </c>
      <c r="AB1310">
        <f t="shared" si="163"/>
        <v>0</v>
      </c>
      <c r="AC1310">
        <f t="shared" si="164"/>
        <v>0</v>
      </c>
      <c r="AD1310">
        <f t="shared" si="165"/>
        <v>52</v>
      </c>
      <c r="AE1310">
        <f t="shared" si="166"/>
        <v>0</v>
      </c>
      <c r="AF1310">
        <f t="shared" si="167"/>
        <v>52</v>
      </c>
      <c r="AG1310" t="s">
        <v>3865</v>
      </c>
    </row>
    <row r="1311" spans="1:33" x14ac:dyDescent="0.25">
      <c r="A1311" t="s">
        <v>1009</v>
      </c>
      <c r="B1311" t="s">
        <v>1010</v>
      </c>
      <c r="C1311" t="s">
        <v>5</v>
      </c>
      <c r="D1311">
        <v>1965</v>
      </c>
      <c r="F1311" t="s">
        <v>30</v>
      </c>
      <c r="G1311">
        <v>0</v>
      </c>
      <c r="H1311">
        <v>1</v>
      </c>
      <c r="I1311">
        <v>1</v>
      </c>
      <c r="J1311">
        <v>1</v>
      </c>
      <c r="M1311">
        <v>0</v>
      </c>
      <c r="N1311">
        <v>1</v>
      </c>
      <c r="O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31</v>
      </c>
      <c r="W1311">
        <v>0</v>
      </c>
      <c r="X1311">
        <v>31</v>
      </c>
      <c r="Y1311">
        <f t="shared" si="160"/>
        <v>0</v>
      </c>
      <c r="Z1311">
        <f t="shared" si="161"/>
        <v>0</v>
      </c>
      <c r="AA1311">
        <f t="shared" si="162"/>
        <v>0</v>
      </c>
      <c r="AB1311">
        <f t="shared" si="163"/>
        <v>0</v>
      </c>
      <c r="AC1311">
        <f t="shared" si="164"/>
        <v>0</v>
      </c>
      <c r="AD1311">
        <f t="shared" si="165"/>
        <v>31</v>
      </c>
      <c r="AE1311">
        <f t="shared" si="166"/>
        <v>0</v>
      </c>
      <c r="AF1311">
        <f t="shared" si="167"/>
        <v>31</v>
      </c>
      <c r="AG1311" t="s">
        <v>3571</v>
      </c>
    </row>
    <row r="1312" spans="1:33" x14ac:dyDescent="0.25">
      <c r="A1312" t="s">
        <v>1823</v>
      </c>
      <c r="B1312" t="s">
        <v>1824</v>
      </c>
      <c r="C1312" t="s">
        <v>5</v>
      </c>
      <c r="D1312">
        <v>1966</v>
      </c>
      <c r="F1312" t="s">
        <v>66</v>
      </c>
      <c r="G1312">
        <v>1</v>
      </c>
      <c r="H1312">
        <v>1</v>
      </c>
      <c r="I1312">
        <v>1</v>
      </c>
      <c r="J1312">
        <v>0</v>
      </c>
      <c r="M1312">
        <v>0</v>
      </c>
      <c r="N1312">
        <v>1</v>
      </c>
      <c r="O1312">
        <v>0</v>
      </c>
      <c r="Q1312">
        <v>28</v>
      </c>
      <c r="R1312">
        <v>29</v>
      </c>
      <c r="S1312">
        <v>33</v>
      </c>
      <c r="T1312">
        <v>35</v>
      </c>
      <c r="U1312">
        <v>52</v>
      </c>
      <c r="V1312">
        <v>52</v>
      </c>
      <c r="W1312">
        <v>0</v>
      </c>
      <c r="X1312">
        <v>52</v>
      </c>
      <c r="Y1312">
        <f t="shared" si="160"/>
        <v>28</v>
      </c>
      <c r="Z1312">
        <f t="shared" si="161"/>
        <v>29</v>
      </c>
      <c r="AA1312">
        <f t="shared" si="162"/>
        <v>33</v>
      </c>
      <c r="AB1312">
        <f t="shared" si="163"/>
        <v>35</v>
      </c>
      <c r="AC1312">
        <f t="shared" si="164"/>
        <v>52</v>
      </c>
      <c r="AD1312">
        <f t="shared" si="165"/>
        <v>52</v>
      </c>
      <c r="AE1312">
        <f t="shared" si="166"/>
        <v>0</v>
      </c>
      <c r="AF1312">
        <f t="shared" si="167"/>
        <v>52</v>
      </c>
      <c r="AG1312" t="s">
        <v>3570</v>
      </c>
    </row>
    <row r="1313" spans="1:33" x14ac:dyDescent="0.25">
      <c r="A1313" t="s">
        <v>2064</v>
      </c>
      <c r="B1313" t="s">
        <v>2065</v>
      </c>
      <c r="C1313" t="s">
        <v>5</v>
      </c>
      <c r="D1313">
        <v>1968</v>
      </c>
      <c r="F1313" t="s">
        <v>103</v>
      </c>
      <c r="G1313">
        <v>1</v>
      </c>
      <c r="H1313">
        <v>1</v>
      </c>
      <c r="I1313">
        <v>1</v>
      </c>
      <c r="J1313">
        <v>1</v>
      </c>
      <c r="M1313">
        <v>0</v>
      </c>
      <c r="N1313">
        <v>0</v>
      </c>
      <c r="O1313">
        <v>0</v>
      </c>
      <c r="Q1313">
        <v>0</v>
      </c>
      <c r="R1313">
        <v>0</v>
      </c>
      <c r="S1313">
        <v>0</v>
      </c>
      <c r="T1313">
        <v>0</v>
      </c>
      <c r="U1313">
        <v>34</v>
      </c>
      <c r="V1313">
        <v>51</v>
      </c>
      <c r="W1313">
        <v>0</v>
      </c>
      <c r="X1313">
        <v>51</v>
      </c>
      <c r="Y1313">
        <f t="shared" si="160"/>
        <v>0</v>
      </c>
      <c r="Z1313">
        <f t="shared" si="161"/>
        <v>0</v>
      </c>
      <c r="AA1313">
        <f t="shared" si="162"/>
        <v>0</v>
      </c>
      <c r="AB1313">
        <f t="shared" si="163"/>
        <v>0</v>
      </c>
      <c r="AC1313">
        <f t="shared" si="164"/>
        <v>34</v>
      </c>
      <c r="AD1313">
        <f t="shared" si="165"/>
        <v>51</v>
      </c>
      <c r="AE1313">
        <f t="shared" si="166"/>
        <v>0</v>
      </c>
      <c r="AF1313">
        <f t="shared" si="167"/>
        <v>51</v>
      </c>
      <c r="AG1313" t="s">
        <v>2952</v>
      </c>
    </row>
    <row r="1314" spans="1:33" x14ac:dyDescent="0.25">
      <c r="A1314" t="s">
        <v>85</v>
      </c>
      <c r="B1314" t="s">
        <v>9</v>
      </c>
      <c r="C1314" t="s">
        <v>25</v>
      </c>
      <c r="D1314">
        <v>1968</v>
      </c>
      <c r="G1314">
        <v>1</v>
      </c>
      <c r="H1314">
        <v>1</v>
      </c>
      <c r="I1314">
        <v>0</v>
      </c>
      <c r="J1314">
        <v>0</v>
      </c>
      <c r="M1314">
        <v>0</v>
      </c>
      <c r="N1314">
        <v>0</v>
      </c>
      <c r="O1314">
        <v>0</v>
      </c>
      <c r="Q1314">
        <v>0</v>
      </c>
      <c r="R1314">
        <v>0</v>
      </c>
      <c r="S1314">
        <v>32</v>
      </c>
      <c r="T1314">
        <v>34</v>
      </c>
      <c r="U1314">
        <v>0</v>
      </c>
      <c r="V1314">
        <v>0</v>
      </c>
      <c r="W1314">
        <v>51</v>
      </c>
      <c r="X1314">
        <v>0</v>
      </c>
      <c r="Y1314">
        <f t="shared" si="160"/>
        <v>0</v>
      </c>
      <c r="Z1314">
        <f t="shared" si="161"/>
        <v>0</v>
      </c>
      <c r="AA1314">
        <f t="shared" si="162"/>
        <v>32</v>
      </c>
      <c r="AB1314">
        <f t="shared" si="163"/>
        <v>34</v>
      </c>
      <c r="AC1314">
        <f t="shared" si="164"/>
        <v>0</v>
      </c>
      <c r="AD1314">
        <f t="shared" si="165"/>
        <v>0</v>
      </c>
      <c r="AE1314">
        <f t="shared" si="166"/>
        <v>51</v>
      </c>
      <c r="AF1314">
        <f t="shared" si="167"/>
        <v>0</v>
      </c>
      <c r="AG1314" t="s">
        <v>3480</v>
      </c>
    </row>
    <row r="1315" spans="1:33" x14ac:dyDescent="0.25">
      <c r="A1315" t="s">
        <v>521</v>
      </c>
      <c r="B1315" t="s">
        <v>522</v>
      </c>
      <c r="C1315" t="s">
        <v>25</v>
      </c>
      <c r="D1315">
        <v>1970</v>
      </c>
      <c r="G1315">
        <v>1</v>
      </c>
      <c r="H1315">
        <v>1</v>
      </c>
      <c r="I1315">
        <v>0</v>
      </c>
      <c r="J1315">
        <v>0</v>
      </c>
      <c r="M1315">
        <v>0</v>
      </c>
      <c r="N1315">
        <v>0</v>
      </c>
      <c r="O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48</v>
      </c>
      <c r="X1315">
        <v>0</v>
      </c>
      <c r="Y1315">
        <f t="shared" si="160"/>
        <v>0</v>
      </c>
      <c r="Z1315">
        <f t="shared" si="161"/>
        <v>0</v>
      </c>
      <c r="AA1315">
        <f t="shared" si="162"/>
        <v>0</v>
      </c>
      <c r="AB1315">
        <f t="shared" si="163"/>
        <v>0</v>
      </c>
      <c r="AC1315">
        <f t="shared" si="164"/>
        <v>0</v>
      </c>
      <c r="AD1315">
        <f t="shared" si="165"/>
        <v>0</v>
      </c>
      <c r="AE1315">
        <f t="shared" si="166"/>
        <v>48</v>
      </c>
      <c r="AF1315">
        <f t="shared" si="167"/>
        <v>0</v>
      </c>
      <c r="AG1315" t="s">
        <v>3540</v>
      </c>
    </row>
    <row r="1316" spans="1:33" x14ac:dyDescent="0.25">
      <c r="A1316" t="s">
        <v>1072</v>
      </c>
      <c r="B1316" t="s">
        <v>1073</v>
      </c>
      <c r="C1316" t="s">
        <v>5</v>
      </c>
      <c r="D1316">
        <v>1973</v>
      </c>
      <c r="F1316" t="s">
        <v>66</v>
      </c>
      <c r="G1316">
        <v>0</v>
      </c>
      <c r="H1316">
        <v>1</v>
      </c>
      <c r="I1316">
        <v>1</v>
      </c>
      <c r="J1316">
        <v>0</v>
      </c>
      <c r="M1316">
        <v>0</v>
      </c>
      <c r="N1316">
        <v>1</v>
      </c>
      <c r="O1316">
        <v>1</v>
      </c>
      <c r="Q1316">
        <v>0</v>
      </c>
      <c r="R1316">
        <v>25</v>
      </c>
      <c r="S1316">
        <v>0</v>
      </c>
      <c r="T1316">
        <v>35</v>
      </c>
      <c r="U1316">
        <v>0</v>
      </c>
      <c r="V1316">
        <v>45</v>
      </c>
      <c r="W1316">
        <v>0</v>
      </c>
      <c r="X1316">
        <v>45</v>
      </c>
      <c r="Y1316">
        <f t="shared" si="160"/>
        <v>0</v>
      </c>
      <c r="Z1316">
        <f t="shared" si="161"/>
        <v>25</v>
      </c>
      <c r="AA1316">
        <f t="shared" si="162"/>
        <v>0</v>
      </c>
      <c r="AB1316">
        <f t="shared" si="163"/>
        <v>35</v>
      </c>
      <c r="AC1316">
        <f t="shared" si="164"/>
        <v>0</v>
      </c>
      <c r="AD1316">
        <f t="shared" si="165"/>
        <v>45</v>
      </c>
      <c r="AE1316">
        <f t="shared" si="166"/>
        <v>0</v>
      </c>
      <c r="AF1316">
        <f t="shared" si="167"/>
        <v>45</v>
      </c>
      <c r="AG1316" t="s">
        <v>3572</v>
      </c>
    </row>
    <row r="1317" spans="1:33" x14ac:dyDescent="0.25">
      <c r="A1317" t="s">
        <v>700</v>
      </c>
      <c r="B1317" t="s">
        <v>701</v>
      </c>
      <c r="C1317" t="s">
        <v>25</v>
      </c>
      <c r="D1317">
        <v>1973</v>
      </c>
      <c r="F1317" t="s">
        <v>98</v>
      </c>
      <c r="G1317">
        <v>1</v>
      </c>
      <c r="H1317">
        <v>1</v>
      </c>
      <c r="I1317">
        <v>1</v>
      </c>
      <c r="J1317">
        <v>1</v>
      </c>
      <c r="M1317">
        <v>0</v>
      </c>
      <c r="N1317">
        <v>0</v>
      </c>
      <c r="O1317">
        <v>1</v>
      </c>
      <c r="Q1317">
        <v>0</v>
      </c>
      <c r="R1317">
        <v>0</v>
      </c>
      <c r="S1317">
        <v>21</v>
      </c>
      <c r="T1317">
        <v>0</v>
      </c>
      <c r="U1317">
        <v>36</v>
      </c>
      <c r="V1317">
        <v>39</v>
      </c>
      <c r="W1317">
        <v>0</v>
      </c>
      <c r="X1317">
        <v>39</v>
      </c>
      <c r="Y1317">
        <f t="shared" si="160"/>
        <v>0</v>
      </c>
      <c r="Z1317">
        <f t="shared" si="161"/>
        <v>0</v>
      </c>
      <c r="AA1317">
        <f t="shared" si="162"/>
        <v>21</v>
      </c>
      <c r="AB1317">
        <f t="shared" si="163"/>
        <v>0</v>
      </c>
      <c r="AC1317">
        <f t="shared" si="164"/>
        <v>36</v>
      </c>
      <c r="AD1317">
        <f t="shared" si="165"/>
        <v>39</v>
      </c>
      <c r="AE1317">
        <f t="shared" si="166"/>
        <v>0</v>
      </c>
      <c r="AF1317">
        <f t="shared" si="167"/>
        <v>39</v>
      </c>
      <c r="AG1317" t="s">
        <v>2975</v>
      </c>
    </row>
  </sheetData>
  <sortState ref="A2:Y1318">
    <sortCondition ref="K2"/>
  </sortState>
  <phoneticPr fontId="1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17"/>
  <sheetViews>
    <sheetView topLeftCell="M1" workbookViewId="0">
      <selection activeCell="AD2" sqref="AD2"/>
    </sheetView>
  </sheetViews>
  <sheetFormatPr defaultRowHeight="13.8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4096</v>
      </c>
      <c r="E1" t="s">
        <v>4097</v>
      </c>
      <c r="F1" t="s">
        <v>4098</v>
      </c>
      <c r="G1" t="s">
        <v>4099</v>
      </c>
      <c r="H1" t="s">
        <v>4100</v>
      </c>
      <c r="I1" t="s">
        <v>4101</v>
      </c>
      <c r="J1" t="s">
        <v>4102</v>
      </c>
      <c r="K1" t="s">
        <v>4103</v>
      </c>
      <c r="L1" t="s">
        <v>4104</v>
      </c>
      <c r="M1" t="s">
        <v>4105</v>
      </c>
      <c r="N1" t="s">
        <v>4106</v>
      </c>
      <c r="O1" t="s">
        <v>4107</v>
      </c>
      <c r="P1" t="s">
        <v>4108</v>
      </c>
      <c r="Q1" t="s">
        <v>4117</v>
      </c>
      <c r="R1" t="s">
        <v>4119</v>
      </c>
      <c r="S1" t="s">
        <v>4121</v>
      </c>
      <c r="T1" t="s">
        <v>4131</v>
      </c>
      <c r="U1" t="s">
        <v>4123</v>
      </c>
      <c r="V1" t="s">
        <v>4125</v>
      </c>
      <c r="W1" t="s">
        <v>4127</v>
      </c>
      <c r="X1" t="s">
        <v>4129</v>
      </c>
      <c r="Y1" t="s">
        <v>4136</v>
      </c>
      <c r="Z1" t="s">
        <v>4138</v>
      </c>
      <c r="AA1" t="s">
        <v>4140</v>
      </c>
      <c r="AB1" t="s">
        <v>4142</v>
      </c>
      <c r="AC1" t="s">
        <v>4144</v>
      </c>
      <c r="AD1" t="s">
        <v>4146</v>
      </c>
      <c r="AE1" t="s">
        <v>4148</v>
      </c>
      <c r="AF1" t="s">
        <v>4150</v>
      </c>
      <c r="AG1" t="s">
        <v>4116</v>
      </c>
      <c r="AH1" t="s">
        <v>4152</v>
      </c>
    </row>
    <row r="2" spans="1:34" x14ac:dyDescent="0.25">
      <c r="A2" t="s">
        <v>2056</v>
      </c>
      <c r="B2" t="s">
        <v>2057</v>
      </c>
      <c r="C2" t="s">
        <v>5</v>
      </c>
      <c r="D2">
        <v>1953</v>
      </c>
      <c r="E2" t="s">
        <v>17</v>
      </c>
      <c r="F2" t="s">
        <v>18</v>
      </c>
      <c r="G2">
        <v>0</v>
      </c>
      <c r="H2">
        <v>1</v>
      </c>
      <c r="I2">
        <v>1</v>
      </c>
      <c r="J2">
        <v>1</v>
      </c>
      <c r="K2">
        <v>1970</v>
      </c>
      <c r="L2">
        <v>17</v>
      </c>
      <c r="M2">
        <v>0</v>
      </c>
      <c r="N2">
        <v>1</v>
      </c>
      <c r="O2">
        <v>0</v>
      </c>
      <c r="Q2">
        <v>0</v>
      </c>
      <c r="R2">
        <v>31</v>
      </c>
      <c r="S2">
        <v>35</v>
      </c>
      <c r="T2">
        <v>39</v>
      </c>
      <c r="U2">
        <v>0</v>
      </c>
      <c r="V2">
        <v>47</v>
      </c>
      <c r="W2">
        <v>0</v>
      </c>
      <c r="X2">
        <v>47</v>
      </c>
      <c r="Y2">
        <v>0</v>
      </c>
      <c r="Z2">
        <v>14</v>
      </c>
      <c r="AA2">
        <v>18</v>
      </c>
      <c r="AB2">
        <v>22</v>
      </c>
      <c r="AC2">
        <v>0</v>
      </c>
      <c r="AD2">
        <v>30</v>
      </c>
      <c r="AE2">
        <v>0</v>
      </c>
      <c r="AF2">
        <v>30</v>
      </c>
      <c r="AG2">
        <v>0</v>
      </c>
      <c r="AH2">
        <f>COUNTIF(Q3:X3,"=0")</f>
        <v>4</v>
      </c>
    </row>
    <row r="3" spans="1:34" x14ac:dyDescent="0.25">
      <c r="A3" t="s">
        <v>1558</v>
      </c>
      <c r="B3" t="s">
        <v>1559</v>
      </c>
      <c r="C3" t="s">
        <v>5</v>
      </c>
      <c r="D3">
        <v>1954</v>
      </c>
      <c r="E3" t="s">
        <v>21</v>
      </c>
      <c r="F3" t="s">
        <v>33</v>
      </c>
      <c r="G3">
        <v>1</v>
      </c>
      <c r="H3">
        <v>1</v>
      </c>
      <c r="I3">
        <v>1</v>
      </c>
      <c r="J3">
        <v>1</v>
      </c>
      <c r="K3">
        <v>1971</v>
      </c>
      <c r="L3">
        <v>17</v>
      </c>
      <c r="M3">
        <v>0</v>
      </c>
      <c r="N3">
        <v>1</v>
      </c>
      <c r="O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39</v>
      </c>
      <c r="W3">
        <v>48</v>
      </c>
      <c r="X3">
        <v>39</v>
      </c>
      <c r="Y3">
        <v>0</v>
      </c>
      <c r="Z3">
        <v>0</v>
      </c>
      <c r="AA3">
        <v>0</v>
      </c>
      <c r="AB3">
        <v>0</v>
      </c>
      <c r="AC3">
        <v>21</v>
      </c>
      <c r="AD3">
        <v>22</v>
      </c>
      <c r="AE3">
        <v>31</v>
      </c>
      <c r="AF3">
        <v>22</v>
      </c>
      <c r="AG3" t="s">
        <v>4075</v>
      </c>
      <c r="AH3">
        <f t="shared" ref="AH3:AH66" si="0">COUNTIF(Q4:X4,"=0")</f>
        <v>3</v>
      </c>
    </row>
    <row r="4" spans="1:34" x14ac:dyDescent="0.25">
      <c r="A4" t="s">
        <v>226</v>
      </c>
      <c r="B4" t="s">
        <v>227</v>
      </c>
      <c r="C4" t="s">
        <v>5</v>
      </c>
      <c r="D4">
        <v>1954</v>
      </c>
      <c r="E4" t="s">
        <v>61</v>
      </c>
      <c r="F4" t="s">
        <v>62</v>
      </c>
      <c r="G4">
        <v>0</v>
      </c>
      <c r="H4">
        <v>1</v>
      </c>
      <c r="I4">
        <v>1</v>
      </c>
      <c r="J4">
        <v>1</v>
      </c>
      <c r="K4">
        <v>1972</v>
      </c>
      <c r="L4">
        <v>18</v>
      </c>
      <c r="M4">
        <v>0</v>
      </c>
      <c r="N4">
        <v>1</v>
      </c>
      <c r="O4">
        <v>0</v>
      </c>
      <c r="Q4">
        <v>0</v>
      </c>
      <c r="R4">
        <v>28</v>
      </c>
      <c r="S4">
        <v>32</v>
      </c>
      <c r="T4">
        <v>38</v>
      </c>
      <c r="U4">
        <v>0</v>
      </c>
      <c r="V4">
        <v>46</v>
      </c>
      <c r="W4">
        <v>0</v>
      </c>
      <c r="X4">
        <v>46</v>
      </c>
      <c r="Y4">
        <v>0</v>
      </c>
      <c r="Z4">
        <v>10</v>
      </c>
      <c r="AA4">
        <v>14</v>
      </c>
      <c r="AB4">
        <v>20</v>
      </c>
      <c r="AC4">
        <v>0</v>
      </c>
      <c r="AD4">
        <v>28</v>
      </c>
      <c r="AE4">
        <v>0</v>
      </c>
      <c r="AF4">
        <v>28</v>
      </c>
      <c r="AG4">
        <v>0</v>
      </c>
      <c r="AH4">
        <f t="shared" si="0"/>
        <v>2</v>
      </c>
    </row>
    <row r="5" spans="1:34" x14ac:dyDescent="0.25">
      <c r="A5" t="s">
        <v>91</v>
      </c>
      <c r="B5" t="s">
        <v>92</v>
      </c>
      <c r="C5" t="s">
        <v>5</v>
      </c>
      <c r="D5">
        <v>1955</v>
      </c>
      <c r="E5" t="s">
        <v>21</v>
      </c>
      <c r="F5" t="s">
        <v>66</v>
      </c>
      <c r="G5">
        <v>1</v>
      </c>
      <c r="H5">
        <v>1</v>
      </c>
      <c r="I5">
        <v>1</v>
      </c>
      <c r="J5">
        <v>1</v>
      </c>
      <c r="K5">
        <v>1973</v>
      </c>
      <c r="L5">
        <v>18</v>
      </c>
      <c r="M5">
        <v>0</v>
      </c>
      <c r="N5">
        <v>1</v>
      </c>
      <c r="O5">
        <v>0</v>
      </c>
      <c r="Q5">
        <v>0</v>
      </c>
      <c r="R5">
        <v>0</v>
      </c>
      <c r="S5">
        <v>28</v>
      </c>
      <c r="T5">
        <v>32</v>
      </c>
      <c r="U5">
        <v>38</v>
      </c>
      <c r="V5">
        <v>42</v>
      </c>
      <c r="W5">
        <v>52</v>
      </c>
      <c r="X5">
        <v>42</v>
      </c>
      <c r="Y5">
        <v>0</v>
      </c>
      <c r="Z5">
        <v>0</v>
      </c>
      <c r="AA5">
        <v>10</v>
      </c>
      <c r="AB5">
        <v>14</v>
      </c>
      <c r="AC5">
        <v>20</v>
      </c>
      <c r="AD5">
        <v>24</v>
      </c>
      <c r="AE5">
        <v>34</v>
      </c>
      <c r="AF5">
        <v>24</v>
      </c>
      <c r="AG5" t="s">
        <v>3900</v>
      </c>
      <c r="AH5">
        <f t="shared" si="0"/>
        <v>5</v>
      </c>
    </row>
    <row r="6" spans="1:34" x14ac:dyDescent="0.25">
      <c r="A6" t="s">
        <v>2220</v>
      </c>
      <c r="B6" t="s">
        <v>2221</v>
      </c>
      <c r="C6" t="s">
        <v>5</v>
      </c>
      <c r="D6">
        <v>1955</v>
      </c>
      <c r="E6" t="s">
        <v>21</v>
      </c>
      <c r="F6" t="s">
        <v>30</v>
      </c>
      <c r="G6">
        <v>0</v>
      </c>
      <c r="H6">
        <v>1</v>
      </c>
      <c r="I6">
        <v>1</v>
      </c>
      <c r="J6">
        <v>0</v>
      </c>
      <c r="K6">
        <v>1973</v>
      </c>
      <c r="L6">
        <v>18</v>
      </c>
      <c r="M6">
        <v>0</v>
      </c>
      <c r="N6">
        <v>1</v>
      </c>
      <c r="O6">
        <v>1</v>
      </c>
      <c r="Q6">
        <v>0</v>
      </c>
      <c r="R6">
        <v>0</v>
      </c>
      <c r="S6">
        <v>0</v>
      </c>
      <c r="T6">
        <v>18</v>
      </c>
      <c r="U6">
        <v>36</v>
      </c>
      <c r="V6">
        <v>0</v>
      </c>
      <c r="W6">
        <v>40</v>
      </c>
      <c r="X6">
        <v>0</v>
      </c>
      <c r="Y6">
        <v>0</v>
      </c>
      <c r="Z6">
        <v>0</v>
      </c>
      <c r="AA6">
        <v>0</v>
      </c>
      <c r="AB6">
        <v>0</v>
      </c>
      <c r="AC6">
        <v>18</v>
      </c>
      <c r="AD6">
        <v>0</v>
      </c>
      <c r="AE6">
        <v>22</v>
      </c>
      <c r="AF6">
        <v>0</v>
      </c>
      <c r="AG6" t="s">
        <v>3327</v>
      </c>
      <c r="AH6">
        <f t="shared" si="0"/>
        <v>3</v>
      </c>
    </row>
    <row r="7" spans="1:34" x14ac:dyDescent="0.25">
      <c r="A7" t="s">
        <v>1058</v>
      </c>
      <c r="B7" t="s">
        <v>1059</v>
      </c>
      <c r="C7" t="s">
        <v>5</v>
      </c>
      <c r="D7">
        <v>1955</v>
      </c>
      <c r="E7" t="s">
        <v>21</v>
      </c>
      <c r="F7" t="s">
        <v>66</v>
      </c>
      <c r="G7">
        <v>0</v>
      </c>
      <c r="H7">
        <v>1</v>
      </c>
      <c r="I7">
        <v>1</v>
      </c>
      <c r="J7">
        <v>1</v>
      </c>
      <c r="K7">
        <v>1973</v>
      </c>
      <c r="L7">
        <v>18</v>
      </c>
      <c r="M7">
        <v>1</v>
      </c>
      <c r="N7">
        <v>0</v>
      </c>
      <c r="O7">
        <v>0</v>
      </c>
      <c r="Q7">
        <v>0</v>
      </c>
      <c r="R7">
        <v>0</v>
      </c>
      <c r="S7">
        <v>0</v>
      </c>
      <c r="T7">
        <v>28</v>
      </c>
      <c r="U7">
        <v>38</v>
      </c>
      <c r="V7">
        <v>47</v>
      </c>
      <c r="W7">
        <v>52</v>
      </c>
      <c r="X7">
        <v>47</v>
      </c>
      <c r="Y7">
        <v>0</v>
      </c>
      <c r="Z7">
        <v>0</v>
      </c>
      <c r="AA7">
        <v>0</v>
      </c>
      <c r="AB7">
        <v>10</v>
      </c>
      <c r="AC7">
        <v>20</v>
      </c>
      <c r="AD7">
        <v>29</v>
      </c>
      <c r="AE7">
        <v>34</v>
      </c>
      <c r="AF7">
        <v>29</v>
      </c>
      <c r="AG7" t="s">
        <v>3171</v>
      </c>
      <c r="AH7">
        <f t="shared" si="0"/>
        <v>4</v>
      </c>
    </row>
    <row r="8" spans="1:34" x14ac:dyDescent="0.25">
      <c r="A8" t="s">
        <v>381</v>
      </c>
      <c r="B8" t="s">
        <v>382</v>
      </c>
      <c r="C8" t="s">
        <v>5</v>
      </c>
      <c r="D8">
        <v>1955</v>
      </c>
      <c r="E8" t="s">
        <v>21</v>
      </c>
      <c r="F8" t="s">
        <v>84</v>
      </c>
      <c r="G8">
        <v>0</v>
      </c>
      <c r="H8">
        <v>1</v>
      </c>
      <c r="I8">
        <v>1</v>
      </c>
      <c r="J8">
        <v>1</v>
      </c>
      <c r="K8">
        <v>1973</v>
      </c>
      <c r="L8">
        <v>18</v>
      </c>
      <c r="M8">
        <v>1</v>
      </c>
      <c r="N8">
        <v>1</v>
      </c>
      <c r="O8">
        <v>0</v>
      </c>
      <c r="Q8">
        <v>0</v>
      </c>
      <c r="R8">
        <v>0</v>
      </c>
      <c r="S8">
        <v>0</v>
      </c>
      <c r="T8">
        <v>30</v>
      </c>
      <c r="U8">
        <v>0</v>
      </c>
      <c r="V8">
        <v>43</v>
      </c>
      <c r="W8">
        <v>49</v>
      </c>
      <c r="X8">
        <v>43</v>
      </c>
      <c r="Y8">
        <v>0</v>
      </c>
      <c r="Z8">
        <v>0</v>
      </c>
      <c r="AA8">
        <v>0</v>
      </c>
      <c r="AB8">
        <v>12</v>
      </c>
      <c r="AC8">
        <v>0</v>
      </c>
      <c r="AD8">
        <v>25</v>
      </c>
      <c r="AE8">
        <v>31</v>
      </c>
      <c r="AF8">
        <v>25</v>
      </c>
      <c r="AG8" t="s">
        <v>3041</v>
      </c>
      <c r="AH8">
        <f t="shared" si="0"/>
        <v>2</v>
      </c>
    </row>
    <row r="9" spans="1:34" x14ac:dyDescent="0.25">
      <c r="A9" t="s">
        <v>201</v>
      </c>
      <c r="B9" t="s">
        <v>202</v>
      </c>
      <c r="C9" t="s">
        <v>5</v>
      </c>
      <c r="D9">
        <v>1955</v>
      </c>
      <c r="E9" t="s">
        <v>21</v>
      </c>
      <c r="F9" t="s">
        <v>33</v>
      </c>
      <c r="G9">
        <v>1</v>
      </c>
      <c r="H9">
        <v>1</v>
      </c>
      <c r="I9">
        <v>1</v>
      </c>
      <c r="J9">
        <v>0</v>
      </c>
      <c r="K9">
        <v>1973</v>
      </c>
      <c r="L9">
        <v>18</v>
      </c>
      <c r="M9">
        <v>1</v>
      </c>
      <c r="N9">
        <v>1</v>
      </c>
      <c r="O9">
        <v>0</v>
      </c>
      <c r="Q9">
        <v>0</v>
      </c>
      <c r="R9">
        <v>0</v>
      </c>
      <c r="S9">
        <v>28</v>
      </c>
      <c r="T9">
        <v>33</v>
      </c>
      <c r="U9">
        <v>39</v>
      </c>
      <c r="V9">
        <v>41</v>
      </c>
      <c r="W9">
        <v>43</v>
      </c>
      <c r="X9">
        <v>41</v>
      </c>
      <c r="Y9">
        <v>0</v>
      </c>
      <c r="Z9">
        <v>0</v>
      </c>
      <c r="AA9">
        <v>10</v>
      </c>
      <c r="AB9">
        <v>15</v>
      </c>
      <c r="AC9">
        <v>21</v>
      </c>
      <c r="AD9">
        <v>23</v>
      </c>
      <c r="AE9">
        <v>25</v>
      </c>
      <c r="AF9">
        <v>23</v>
      </c>
      <c r="AG9" t="s">
        <v>3050</v>
      </c>
      <c r="AH9">
        <f t="shared" si="0"/>
        <v>7</v>
      </c>
    </row>
    <row r="10" spans="1:34" x14ac:dyDescent="0.25">
      <c r="A10" t="s">
        <v>1168</v>
      </c>
      <c r="B10" t="s">
        <v>1169</v>
      </c>
      <c r="C10" t="s">
        <v>5</v>
      </c>
      <c r="D10">
        <v>1956</v>
      </c>
      <c r="E10" t="s">
        <v>21</v>
      </c>
      <c r="F10" t="s">
        <v>242</v>
      </c>
      <c r="G10">
        <v>1</v>
      </c>
      <c r="H10">
        <v>1</v>
      </c>
      <c r="I10">
        <v>1</v>
      </c>
      <c r="J10">
        <v>1</v>
      </c>
      <c r="K10">
        <v>1973</v>
      </c>
      <c r="L10">
        <v>17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37</v>
      </c>
      <c r="AF10">
        <v>0</v>
      </c>
      <c r="AG10" t="s">
        <v>3052</v>
      </c>
      <c r="AH10">
        <f t="shared" si="0"/>
        <v>5</v>
      </c>
    </row>
    <row r="11" spans="1:34" x14ac:dyDescent="0.25">
      <c r="A11" t="s">
        <v>198</v>
      </c>
      <c r="B11" t="s">
        <v>199</v>
      </c>
      <c r="C11" t="s">
        <v>5</v>
      </c>
      <c r="D11">
        <v>1954</v>
      </c>
      <c r="E11" t="s">
        <v>200</v>
      </c>
      <c r="F11" t="s">
        <v>103</v>
      </c>
      <c r="G11">
        <v>0</v>
      </c>
      <c r="H11">
        <v>0</v>
      </c>
      <c r="I11">
        <v>1</v>
      </c>
      <c r="J11">
        <v>1</v>
      </c>
      <c r="K11">
        <v>1973</v>
      </c>
      <c r="L11">
        <v>19</v>
      </c>
      <c r="M11">
        <v>0</v>
      </c>
      <c r="N11">
        <v>1</v>
      </c>
      <c r="O11">
        <v>0</v>
      </c>
      <c r="Q11">
        <v>0</v>
      </c>
      <c r="R11">
        <v>0</v>
      </c>
      <c r="S11">
        <v>29</v>
      </c>
      <c r="T11">
        <v>37</v>
      </c>
      <c r="U11">
        <v>0</v>
      </c>
      <c r="V11">
        <v>0</v>
      </c>
      <c r="W11">
        <v>61</v>
      </c>
      <c r="X11">
        <v>0</v>
      </c>
      <c r="Y11">
        <v>0</v>
      </c>
      <c r="Z11">
        <v>0</v>
      </c>
      <c r="AA11">
        <v>10</v>
      </c>
      <c r="AB11">
        <v>18</v>
      </c>
      <c r="AC11">
        <v>0</v>
      </c>
      <c r="AD11">
        <v>0</v>
      </c>
      <c r="AE11">
        <v>42</v>
      </c>
      <c r="AF11">
        <v>0</v>
      </c>
      <c r="AG11" t="s">
        <v>3042</v>
      </c>
      <c r="AH11">
        <f t="shared" si="0"/>
        <v>4</v>
      </c>
    </row>
    <row r="12" spans="1:34" x14ac:dyDescent="0.25">
      <c r="A12" t="s">
        <v>1020</v>
      </c>
      <c r="B12" t="s">
        <v>1021</v>
      </c>
      <c r="C12" t="s">
        <v>5</v>
      </c>
      <c r="D12">
        <v>1956</v>
      </c>
      <c r="E12" t="s">
        <v>21</v>
      </c>
      <c r="F12" t="s">
        <v>30</v>
      </c>
      <c r="G12">
        <v>0</v>
      </c>
      <c r="H12">
        <v>1</v>
      </c>
      <c r="I12">
        <v>1</v>
      </c>
      <c r="J12">
        <v>1</v>
      </c>
      <c r="K12">
        <v>1974</v>
      </c>
      <c r="L12">
        <v>18</v>
      </c>
      <c r="M12">
        <v>0</v>
      </c>
      <c r="N12">
        <v>1</v>
      </c>
      <c r="O12">
        <v>0</v>
      </c>
      <c r="Q12">
        <v>0</v>
      </c>
      <c r="R12">
        <v>0</v>
      </c>
      <c r="S12">
        <v>0</v>
      </c>
      <c r="T12">
        <v>35</v>
      </c>
      <c r="U12">
        <v>0</v>
      </c>
      <c r="V12">
        <v>44</v>
      </c>
      <c r="W12">
        <v>54</v>
      </c>
      <c r="X12">
        <v>44</v>
      </c>
      <c r="Y12">
        <v>0</v>
      </c>
      <c r="Z12">
        <v>0</v>
      </c>
      <c r="AA12">
        <v>0</v>
      </c>
      <c r="AB12">
        <v>17</v>
      </c>
      <c r="AC12">
        <v>0</v>
      </c>
      <c r="AD12">
        <v>26</v>
      </c>
      <c r="AE12">
        <v>36</v>
      </c>
      <c r="AF12">
        <v>26</v>
      </c>
      <c r="AG12" t="s">
        <v>4017</v>
      </c>
      <c r="AH12">
        <f t="shared" si="0"/>
        <v>2</v>
      </c>
    </row>
    <row r="13" spans="1:34" x14ac:dyDescent="0.25">
      <c r="A13" t="s">
        <v>1678</v>
      </c>
      <c r="B13" t="s">
        <v>1679</v>
      </c>
      <c r="C13" t="s">
        <v>5</v>
      </c>
      <c r="D13">
        <v>1956</v>
      </c>
      <c r="E13" t="s">
        <v>21</v>
      </c>
      <c r="F13" t="s">
        <v>30</v>
      </c>
      <c r="G13">
        <v>0</v>
      </c>
      <c r="H13">
        <v>1</v>
      </c>
      <c r="I13">
        <v>1</v>
      </c>
      <c r="J13">
        <v>1</v>
      </c>
      <c r="K13">
        <v>1974</v>
      </c>
      <c r="L13">
        <v>18</v>
      </c>
      <c r="M13">
        <v>1</v>
      </c>
      <c r="N13">
        <v>1</v>
      </c>
      <c r="O13">
        <v>0</v>
      </c>
      <c r="Q13">
        <v>0</v>
      </c>
      <c r="R13">
        <v>27</v>
      </c>
      <c r="S13">
        <v>0</v>
      </c>
      <c r="T13">
        <v>29</v>
      </c>
      <c r="U13">
        <v>35</v>
      </c>
      <c r="V13">
        <v>44</v>
      </c>
      <c r="W13">
        <v>45</v>
      </c>
      <c r="X13">
        <v>44</v>
      </c>
      <c r="Y13">
        <v>0</v>
      </c>
      <c r="Z13">
        <v>9</v>
      </c>
      <c r="AA13">
        <v>0</v>
      </c>
      <c r="AB13">
        <v>11</v>
      </c>
      <c r="AC13">
        <v>17</v>
      </c>
      <c r="AD13">
        <v>26</v>
      </c>
      <c r="AE13">
        <v>27</v>
      </c>
      <c r="AF13">
        <v>26</v>
      </c>
      <c r="AG13" t="s">
        <v>3040</v>
      </c>
      <c r="AH13">
        <f t="shared" si="0"/>
        <v>6</v>
      </c>
    </row>
    <row r="14" spans="1:34" x14ac:dyDescent="0.25">
      <c r="A14" t="s">
        <v>1475</v>
      </c>
      <c r="B14" t="s">
        <v>1476</v>
      </c>
      <c r="C14" t="s">
        <v>5</v>
      </c>
      <c r="D14">
        <v>1956</v>
      </c>
      <c r="E14" t="s">
        <v>21</v>
      </c>
      <c r="F14" t="s">
        <v>137</v>
      </c>
      <c r="G14">
        <v>0</v>
      </c>
      <c r="H14">
        <v>1</v>
      </c>
      <c r="I14">
        <v>1</v>
      </c>
      <c r="J14">
        <v>1</v>
      </c>
      <c r="K14">
        <v>1974</v>
      </c>
      <c r="L14">
        <v>18</v>
      </c>
      <c r="M14">
        <v>0</v>
      </c>
      <c r="N14">
        <v>0</v>
      </c>
      <c r="O14">
        <v>0</v>
      </c>
      <c r="Q14">
        <v>0</v>
      </c>
      <c r="R14">
        <v>0</v>
      </c>
      <c r="S14">
        <v>29</v>
      </c>
      <c r="T14">
        <v>0</v>
      </c>
      <c r="U14">
        <v>0</v>
      </c>
      <c r="V14">
        <v>0</v>
      </c>
      <c r="W14">
        <v>54</v>
      </c>
      <c r="X14">
        <v>0</v>
      </c>
      <c r="Y14">
        <v>0</v>
      </c>
      <c r="Z14">
        <v>0</v>
      </c>
      <c r="AA14">
        <v>11</v>
      </c>
      <c r="AB14">
        <v>0</v>
      </c>
      <c r="AC14">
        <v>0</v>
      </c>
      <c r="AD14">
        <v>0</v>
      </c>
      <c r="AE14">
        <v>36</v>
      </c>
      <c r="AF14">
        <v>0</v>
      </c>
      <c r="AG14" t="s">
        <v>3406</v>
      </c>
      <c r="AH14">
        <f t="shared" si="0"/>
        <v>6</v>
      </c>
    </row>
    <row r="15" spans="1:34" x14ac:dyDescent="0.25">
      <c r="A15" t="s">
        <v>1926</v>
      </c>
      <c r="B15" t="s">
        <v>1927</v>
      </c>
      <c r="C15" t="s">
        <v>5</v>
      </c>
      <c r="D15">
        <v>1956</v>
      </c>
      <c r="E15" t="s">
        <v>21</v>
      </c>
      <c r="F15" t="s">
        <v>30</v>
      </c>
      <c r="G15">
        <v>0</v>
      </c>
      <c r="H15">
        <v>1</v>
      </c>
      <c r="I15">
        <v>1</v>
      </c>
      <c r="J15">
        <v>1</v>
      </c>
      <c r="K15">
        <v>1974</v>
      </c>
      <c r="L15">
        <v>18</v>
      </c>
      <c r="M15">
        <v>0</v>
      </c>
      <c r="N15">
        <v>0</v>
      </c>
      <c r="O15">
        <v>0</v>
      </c>
      <c r="Q15">
        <v>27</v>
      </c>
      <c r="R15">
        <v>0</v>
      </c>
      <c r="S15">
        <v>31</v>
      </c>
      <c r="T15">
        <v>0</v>
      </c>
      <c r="U15">
        <v>0</v>
      </c>
      <c r="V15">
        <v>0</v>
      </c>
      <c r="W15">
        <v>0</v>
      </c>
      <c r="X15">
        <v>0</v>
      </c>
      <c r="Y15">
        <v>9</v>
      </c>
      <c r="Z15">
        <v>0</v>
      </c>
      <c r="AA15">
        <v>13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f t="shared" si="0"/>
        <v>4</v>
      </c>
    </row>
    <row r="16" spans="1:34" x14ac:dyDescent="0.25">
      <c r="A16" t="s">
        <v>1107</v>
      </c>
      <c r="B16" t="s">
        <v>1108</v>
      </c>
      <c r="C16" t="s">
        <v>5</v>
      </c>
      <c r="D16">
        <v>1957</v>
      </c>
      <c r="E16" t="s">
        <v>21</v>
      </c>
      <c r="F16" t="s">
        <v>30</v>
      </c>
      <c r="G16">
        <v>1</v>
      </c>
      <c r="H16">
        <v>1</v>
      </c>
      <c r="I16">
        <v>1</v>
      </c>
      <c r="J16">
        <v>1</v>
      </c>
      <c r="K16">
        <v>1974</v>
      </c>
      <c r="L16">
        <v>17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v>0</v>
      </c>
      <c r="U16">
        <v>41</v>
      </c>
      <c r="V16">
        <v>46</v>
      </c>
      <c r="W16">
        <v>54</v>
      </c>
      <c r="X16">
        <v>46</v>
      </c>
      <c r="Y16">
        <v>0</v>
      </c>
      <c r="Z16">
        <v>0</v>
      </c>
      <c r="AA16">
        <v>0</v>
      </c>
      <c r="AB16">
        <v>0</v>
      </c>
      <c r="AC16">
        <v>24</v>
      </c>
      <c r="AD16">
        <v>29</v>
      </c>
      <c r="AE16">
        <v>37</v>
      </c>
      <c r="AF16">
        <v>29</v>
      </c>
      <c r="AG16" t="s">
        <v>2828</v>
      </c>
      <c r="AH16">
        <f t="shared" si="0"/>
        <v>7</v>
      </c>
    </row>
    <row r="17" spans="1:34" x14ac:dyDescent="0.25">
      <c r="A17" t="s">
        <v>1356</v>
      </c>
      <c r="B17" t="s">
        <v>1357</v>
      </c>
      <c r="C17" t="s">
        <v>5</v>
      </c>
      <c r="D17">
        <v>1957</v>
      </c>
      <c r="E17" t="s">
        <v>21</v>
      </c>
      <c r="F17" t="s">
        <v>150</v>
      </c>
      <c r="G17">
        <v>1</v>
      </c>
      <c r="H17">
        <v>1</v>
      </c>
      <c r="I17">
        <v>1</v>
      </c>
      <c r="J17">
        <v>0</v>
      </c>
      <c r="K17">
        <v>1974</v>
      </c>
      <c r="L17">
        <v>17</v>
      </c>
      <c r="M17">
        <v>0</v>
      </c>
      <c r="N17">
        <v>1</v>
      </c>
      <c r="O17">
        <v>0</v>
      </c>
      <c r="Q17">
        <v>0</v>
      </c>
      <c r="R17">
        <v>0</v>
      </c>
      <c r="S17">
        <v>31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14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3014</v>
      </c>
      <c r="AH17">
        <f t="shared" si="0"/>
        <v>6</v>
      </c>
    </row>
    <row r="18" spans="1:34" x14ac:dyDescent="0.25">
      <c r="A18" t="s">
        <v>881</v>
      </c>
      <c r="B18" t="s">
        <v>882</v>
      </c>
      <c r="C18" t="s">
        <v>5</v>
      </c>
      <c r="D18">
        <v>1958</v>
      </c>
      <c r="E18" t="s">
        <v>21</v>
      </c>
      <c r="F18" t="s">
        <v>22</v>
      </c>
      <c r="G18">
        <v>1</v>
      </c>
      <c r="H18">
        <v>1</v>
      </c>
      <c r="I18">
        <v>1</v>
      </c>
      <c r="J18">
        <v>1</v>
      </c>
      <c r="K18">
        <v>1974</v>
      </c>
      <c r="L18">
        <v>16</v>
      </c>
      <c r="M18">
        <v>0</v>
      </c>
      <c r="N18">
        <v>0</v>
      </c>
      <c r="O18">
        <v>0</v>
      </c>
      <c r="Q18">
        <v>0</v>
      </c>
      <c r="R18">
        <v>0</v>
      </c>
      <c r="S18">
        <v>26</v>
      </c>
      <c r="T18">
        <v>31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15</v>
      </c>
      <c r="AC18">
        <v>0</v>
      </c>
      <c r="AD18">
        <v>0</v>
      </c>
      <c r="AE18">
        <v>0</v>
      </c>
      <c r="AF18">
        <v>0</v>
      </c>
      <c r="AG18" t="s">
        <v>3331</v>
      </c>
      <c r="AH18">
        <f t="shared" si="0"/>
        <v>6</v>
      </c>
    </row>
    <row r="19" spans="1:34" x14ac:dyDescent="0.25">
      <c r="A19" t="s">
        <v>1667</v>
      </c>
      <c r="B19" t="s">
        <v>1668</v>
      </c>
      <c r="C19" t="s">
        <v>5</v>
      </c>
      <c r="D19">
        <v>1963</v>
      </c>
      <c r="E19" t="s">
        <v>21</v>
      </c>
      <c r="G19">
        <v>1</v>
      </c>
      <c r="H19">
        <v>1</v>
      </c>
      <c r="I19">
        <v>1</v>
      </c>
      <c r="J19">
        <v>0</v>
      </c>
      <c r="K19">
        <v>1974</v>
      </c>
      <c r="L19">
        <v>11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52</v>
      </c>
      <c r="W19">
        <v>0</v>
      </c>
      <c r="X19">
        <v>52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41</v>
      </c>
      <c r="AE19">
        <v>0</v>
      </c>
      <c r="AF19">
        <v>41</v>
      </c>
      <c r="AG19" t="s">
        <v>4073</v>
      </c>
      <c r="AH19">
        <f t="shared" si="0"/>
        <v>2</v>
      </c>
    </row>
    <row r="20" spans="1:34" x14ac:dyDescent="0.25">
      <c r="A20" t="s">
        <v>938</v>
      </c>
      <c r="B20" t="s">
        <v>939</v>
      </c>
      <c r="C20" t="s">
        <v>5</v>
      </c>
      <c r="D20">
        <v>1956</v>
      </c>
      <c r="E20" t="s">
        <v>21</v>
      </c>
      <c r="F20" t="s">
        <v>309</v>
      </c>
      <c r="G20">
        <v>0</v>
      </c>
      <c r="H20">
        <v>1</v>
      </c>
      <c r="I20">
        <v>1</v>
      </c>
      <c r="J20">
        <v>1</v>
      </c>
      <c r="K20">
        <v>1975</v>
      </c>
      <c r="L20">
        <v>19</v>
      </c>
      <c r="M20">
        <v>0</v>
      </c>
      <c r="N20">
        <v>1</v>
      </c>
      <c r="O20">
        <v>0</v>
      </c>
      <c r="Q20">
        <v>0</v>
      </c>
      <c r="R20">
        <v>0</v>
      </c>
      <c r="S20">
        <v>29</v>
      </c>
      <c r="T20">
        <v>34</v>
      </c>
      <c r="U20">
        <v>40</v>
      </c>
      <c r="V20">
        <v>45</v>
      </c>
      <c r="W20">
        <v>48</v>
      </c>
      <c r="X20">
        <v>45</v>
      </c>
      <c r="Y20">
        <v>0</v>
      </c>
      <c r="Z20">
        <v>0</v>
      </c>
      <c r="AA20">
        <v>10</v>
      </c>
      <c r="AB20">
        <v>15</v>
      </c>
      <c r="AC20">
        <v>21</v>
      </c>
      <c r="AD20">
        <v>26</v>
      </c>
      <c r="AE20">
        <v>29</v>
      </c>
      <c r="AF20">
        <v>26</v>
      </c>
      <c r="AG20" t="s">
        <v>3349</v>
      </c>
      <c r="AH20">
        <f t="shared" si="0"/>
        <v>2</v>
      </c>
    </row>
    <row r="21" spans="1:34" x14ac:dyDescent="0.25">
      <c r="A21" t="s">
        <v>865</v>
      </c>
      <c r="B21" t="s">
        <v>866</v>
      </c>
      <c r="C21" t="s">
        <v>5</v>
      </c>
      <c r="D21">
        <v>1956</v>
      </c>
      <c r="E21" t="s">
        <v>21</v>
      </c>
      <c r="F21" t="s">
        <v>30</v>
      </c>
      <c r="G21">
        <v>0</v>
      </c>
      <c r="H21">
        <v>0</v>
      </c>
      <c r="I21">
        <v>1</v>
      </c>
      <c r="J21">
        <v>1</v>
      </c>
      <c r="K21">
        <v>1975</v>
      </c>
      <c r="L21">
        <v>19</v>
      </c>
      <c r="M21">
        <v>0</v>
      </c>
      <c r="N21">
        <v>1</v>
      </c>
      <c r="O21">
        <v>0</v>
      </c>
      <c r="Q21">
        <v>0</v>
      </c>
      <c r="R21">
        <v>0</v>
      </c>
      <c r="S21">
        <v>29</v>
      </c>
      <c r="T21">
        <v>31</v>
      </c>
      <c r="U21">
        <v>32</v>
      </c>
      <c r="V21">
        <v>39</v>
      </c>
      <c r="W21">
        <v>45</v>
      </c>
      <c r="X21">
        <v>39</v>
      </c>
      <c r="Y21">
        <v>0</v>
      </c>
      <c r="Z21">
        <v>0</v>
      </c>
      <c r="AA21">
        <v>10</v>
      </c>
      <c r="AB21">
        <v>12</v>
      </c>
      <c r="AC21">
        <v>13</v>
      </c>
      <c r="AD21">
        <v>20</v>
      </c>
      <c r="AE21">
        <v>26</v>
      </c>
      <c r="AF21">
        <v>20</v>
      </c>
      <c r="AG21" t="s">
        <v>3039</v>
      </c>
      <c r="AH21">
        <f t="shared" si="0"/>
        <v>2</v>
      </c>
    </row>
    <row r="22" spans="1:34" x14ac:dyDescent="0.25">
      <c r="A22" t="s">
        <v>209</v>
      </c>
      <c r="B22" t="s">
        <v>210</v>
      </c>
      <c r="C22" t="s">
        <v>5</v>
      </c>
      <c r="D22">
        <v>1957</v>
      </c>
      <c r="E22" t="s">
        <v>21</v>
      </c>
      <c r="F22" t="s">
        <v>103</v>
      </c>
      <c r="G22">
        <v>0</v>
      </c>
      <c r="H22">
        <v>1</v>
      </c>
      <c r="I22">
        <v>1</v>
      </c>
      <c r="J22">
        <v>1</v>
      </c>
      <c r="K22">
        <v>1975</v>
      </c>
      <c r="L22">
        <v>18</v>
      </c>
      <c r="M22">
        <v>1</v>
      </c>
      <c r="N22">
        <v>1</v>
      </c>
      <c r="O22">
        <v>1</v>
      </c>
      <c r="Q22">
        <v>0</v>
      </c>
      <c r="R22">
        <v>0</v>
      </c>
      <c r="S22">
        <v>28</v>
      </c>
      <c r="T22">
        <v>30</v>
      </c>
      <c r="U22">
        <v>37</v>
      </c>
      <c r="V22">
        <v>43</v>
      </c>
      <c r="W22">
        <v>49</v>
      </c>
      <c r="X22">
        <v>43</v>
      </c>
      <c r="Y22">
        <v>0</v>
      </c>
      <c r="Z22">
        <v>0</v>
      </c>
      <c r="AA22">
        <v>10</v>
      </c>
      <c r="AB22">
        <v>12</v>
      </c>
      <c r="AC22">
        <v>19</v>
      </c>
      <c r="AD22">
        <v>25</v>
      </c>
      <c r="AE22">
        <v>31</v>
      </c>
      <c r="AF22">
        <v>25</v>
      </c>
      <c r="AG22" t="s">
        <v>3359</v>
      </c>
      <c r="AH22">
        <f t="shared" si="0"/>
        <v>2</v>
      </c>
    </row>
    <row r="23" spans="1:34" x14ac:dyDescent="0.25">
      <c r="A23" t="s">
        <v>1436</v>
      </c>
      <c r="B23" t="s">
        <v>1437</v>
      </c>
      <c r="C23" t="s">
        <v>5</v>
      </c>
      <c r="D23">
        <v>1957</v>
      </c>
      <c r="E23" t="s">
        <v>21</v>
      </c>
      <c r="F23" t="s">
        <v>150</v>
      </c>
      <c r="G23">
        <v>1</v>
      </c>
      <c r="H23">
        <v>1</v>
      </c>
      <c r="I23">
        <v>1</v>
      </c>
      <c r="J23">
        <v>0</v>
      </c>
      <c r="K23">
        <v>1975</v>
      </c>
      <c r="L23">
        <v>18</v>
      </c>
      <c r="M23">
        <v>0</v>
      </c>
      <c r="N23">
        <v>1</v>
      </c>
      <c r="O23">
        <v>0</v>
      </c>
      <c r="Q23">
        <v>0</v>
      </c>
      <c r="R23">
        <v>28</v>
      </c>
      <c r="S23">
        <v>0</v>
      </c>
      <c r="T23">
        <v>30</v>
      </c>
      <c r="U23">
        <v>38</v>
      </c>
      <c r="V23">
        <v>41</v>
      </c>
      <c r="W23">
        <v>47</v>
      </c>
      <c r="X23">
        <v>41</v>
      </c>
      <c r="Y23">
        <v>0</v>
      </c>
      <c r="Z23">
        <v>10</v>
      </c>
      <c r="AA23">
        <v>0</v>
      </c>
      <c r="AB23">
        <v>12</v>
      </c>
      <c r="AC23">
        <v>20</v>
      </c>
      <c r="AD23">
        <v>23</v>
      </c>
      <c r="AE23">
        <v>29</v>
      </c>
      <c r="AF23">
        <v>23</v>
      </c>
      <c r="AG23" t="s">
        <v>2914</v>
      </c>
      <c r="AH23">
        <f t="shared" si="0"/>
        <v>3</v>
      </c>
    </row>
    <row r="24" spans="1:34" x14ac:dyDescent="0.25">
      <c r="A24" t="s">
        <v>1951</v>
      </c>
      <c r="B24" t="s">
        <v>1952</v>
      </c>
      <c r="C24" t="s">
        <v>25</v>
      </c>
      <c r="D24">
        <v>1958</v>
      </c>
      <c r="E24" t="s">
        <v>6</v>
      </c>
      <c r="F24" t="s">
        <v>309</v>
      </c>
      <c r="G24">
        <v>1</v>
      </c>
      <c r="H24">
        <v>1</v>
      </c>
      <c r="I24">
        <v>1</v>
      </c>
      <c r="J24">
        <v>0</v>
      </c>
      <c r="K24">
        <v>1975</v>
      </c>
      <c r="L24">
        <v>17</v>
      </c>
      <c r="M24">
        <v>0</v>
      </c>
      <c r="N24">
        <v>0</v>
      </c>
      <c r="O24">
        <v>0</v>
      </c>
      <c r="Q24">
        <v>0</v>
      </c>
      <c r="R24">
        <v>28</v>
      </c>
      <c r="S24">
        <v>30</v>
      </c>
      <c r="T24">
        <v>35</v>
      </c>
      <c r="U24">
        <v>46</v>
      </c>
      <c r="V24">
        <v>0</v>
      </c>
      <c r="W24">
        <v>49</v>
      </c>
      <c r="X24">
        <v>0</v>
      </c>
      <c r="Y24">
        <v>0</v>
      </c>
      <c r="Z24">
        <v>11</v>
      </c>
      <c r="AA24">
        <v>13</v>
      </c>
      <c r="AB24">
        <v>18</v>
      </c>
      <c r="AC24">
        <v>29</v>
      </c>
      <c r="AD24">
        <v>0</v>
      </c>
      <c r="AE24">
        <v>32</v>
      </c>
      <c r="AF24">
        <v>0</v>
      </c>
      <c r="AG24">
        <v>0</v>
      </c>
      <c r="AH24">
        <f t="shared" si="0"/>
        <v>2</v>
      </c>
    </row>
    <row r="25" spans="1:34" x14ac:dyDescent="0.25">
      <c r="A25" t="s">
        <v>2160</v>
      </c>
      <c r="B25" t="s">
        <v>2161</v>
      </c>
      <c r="C25" t="s">
        <v>5</v>
      </c>
      <c r="D25">
        <v>1958</v>
      </c>
      <c r="E25" t="s">
        <v>225</v>
      </c>
      <c r="F25" t="s">
        <v>103</v>
      </c>
      <c r="G25">
        <v>0</v>
      </c>
      <c r="H25">
        <v>0</v>
      </c>
      <c r="I25">
        <v>1</v>
      </c>
      <c r="J25">
        <v>0</v>
      </c>
      <c r="K25">
        <v>1975</v>
      </c>
      <c r="L25">
        <v>17</v>
      </c>
      <c r="M25">
        <v>1</v>
      </c>
      <c r="N25">
        <v>0</v>
      </c>
      <c r="O25">
        <v>0</v>
      </c>
      <c r="Q25">
        <v>30</v>
      </c>
      <c r="R25">
        <v>34</v>
      </c>
      <c r="S25">
        <v>0</v>
      </c>
      <c r="T25">
        <v>48</v>
      </c>
      <c r="U25">
        <v>50</v>
      </c>
      <c r="V25">
        <v>50</v>
      </c>
      <c r="W25">
        <v>0</v>
      </c>
      <c r="X25">
        <v>50</v>
      </c>
      <c r="Y25">
        <v>13</v>
      </c>
      <c r="Z25">
        <v>17</v>
      </c>
      <c r="AA25">
        <v>0</v>
      </c>
      <c r="AB25">
        <v>31</v>
      </c>
      <c r="AC25">
        <v>33</v>
      </c>
      <c r="AD25">
        <v>33</v>
      </c>
      <c r="AE25">
        <v>0</v>
      </c>
      <c r="AF25">
        <v>33</v>
      </c>
      <c r="AG25" t="s">
        <v>2954</v>
      </c>
      <c r="AH25">
        <f t="shared" si="0"/>
        <v>6</v>
      </c>
    </row>
    <row r="26" spans="1:34" x14ac:dyDescent="0.25">
      <c r="A26" t="s">
        <v>1222</v>
      </c>
      <c r="B26" t="s">
        <v>1223</v>
      </c>
      <c r="C26" t="s">
        <v>5</v>
      </c>
      <c r="D26">
        <v>1957</v>
      </c>
      <c r="E26" t="s">
        <v>13</v>
      </c>
      <c r="F26" t="s">
        <v>7</v>
      </c>
      <c r="G26">
        <v>0</v>
      </c>
      <c r="H26">
        <v>1</v>
      </c>
      <c r="I26">
        <v>1</v>
      </c>
      <c r="J26">
        <v>1</v>
      </c>
      <c r="K26">
        <v>1976</v>
      </c>
      <c r="L26">
        <v>19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0</v>
      </c>
      <c r="X26">
        <v>29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10</v>
      </c>
      <c r="AE26">
        <v>0</v>
      </c>
      <c r="AF26">
        <v>10</v>
      </c>
      <c r="AG26">
        <v>0</v>
      </c>
      <c r="AH26">
        <f t="shared" si="0"/>
        <v>1</v>
      </c>
    </row>
    <row r="27" spans="1:34" x14ac:dyDescent="0.25">
      <c r="A27" t="s">
        <v>2188</v>
      </c>
      <c r="B27" t="s">
        <v>2189</v>
      </c>
      <c r="C27" t="s">
        <v>5</v>
      </c>
      <c r="D27">
        <v>1957</v>
      </c>
      <c r="E27" t="s">
        <v>21</v>
      </c>
      <c r="F27" t="s">
        <v>84</v>
      </c>
      <c r="G27">
        <v>0</v>
      </c>
      <c r="H27">
        <v>1</v>
      </c>
      <c r="I27">
        <v>1</v>
      </c>
      <c r="J27">
        <v>0</v>
      </c>
      <c r="K27">
        <v>1976</v>
      </c>
      <c r="L27">
        <v>19</v>
      </c>
      <c r="M27">
        <v>0</v>
      </c>
      <c r="N27">
        <v>0</v>
      </c>
      <c r="O27">
        <v>0</v>
      </c>
      <c r="Q27">
        <v>0</v>
      </c>
      <c r="R27">
        <v>26</v>
      </c>
      <c r="S27">
        <v>26</v>
      </c>
      <c r="T27">
        <v>29</v>
      </c>
      <c r="U27">
        <v>35</v>
      </c>
      <c r="V27">
        <v>42</v>
      </c>
      <c r="W27">
        <v>56</v>
      </c>
      <c r="X27">
        <v>42</v>
      </c>
      <c r="Y27">
        <v>0</v>
      </c>
      <c r="Z27">
        <v>7</v>
      </c>
      <c r="AA27">
        <v>7</v>
      </c>
      <c r="AB27">
        <v>10</v>
      </c>
      <c r="AC27">
        <v>16</v>
      </c>
      <c r="AD27">
        <v>23</v>
      </c>
      <c r="AE27">
        <v>37</v>
      </c>
      <c r="AF27">
        <v>23</v>
      </c>
      <c r="AG27" t="s">
        <v>3351</v>
      </c>
      <c r="AH27">
        <f t="shared" si="0"/>
        <v>4</v>
      </c>
    </row>
    <row r="28" spans="1:34" x14ac:dyDescent="0.25">
      <c r="A28" t="s">
        <v>2166</v>
      </c>
      <c r="B28" t="s">
        <v>2167</v>
      </c>
      <c r="C28" t="s">
        <v>5</v>
      </c>
      <c r="D28">
        <v>1959</v>
      </c>
      <c r="E28" t="s">
        <v>21</v>
      </c>
      <c r="F28" t="s">
        <v>103</v>
      </c>
      <c r="G28">
        <v>0</v>
      </c>
      <c r="H28">
        <v>1</v>
      </c>
      <c r="I28">
        <v>1</v>
      </c>
      <c r="J28">
        <v>0</v>
      </c>
      <c r="K28">
        <v>1976</v>
      </c>
      <c r="L28">
        <v>17</v>
      </c>
      <c r="M28">
        <v>0</v>
      </c>
      <c r="N28">
        <v>1</v>
      </c>
      <c r="O28">
        <v>1</v>
      </c>
      <c r="Q28">
        <v>0</v>
      </c>
      <c r="R28">
        <v>0</v>
      </c>
      <c r="S28">
        <v>33</v>
      </c>
      <c r="T28">
        <v>0</v>
      </c>
      <c r="U28">
        <v>0</v>
      </c>
      <c r="V28">
        <v>45</v>
      </c>
      <c r="W28">
        <v>52</v>
      </c>
      <c r="X28">
        <v>45</v>
      </c>
      <c r="Y28">
        <v>0</v>
      </c>
      <c r="Z28">
        <v>0</v>
      </c>
      <c r="AA28">
        <v>16</v>
      </c>
      <c r="AB28">
        <v>0</v>
      </c>
      <c r="AC28">
        <v>0</v>
      </c>
      <c r="AD28">
        <v>28</v>
      </c>
      <c r="AE28">
        <v>35</v>
      </c>
      <c r="AF28">
        <v>28</v>
      </c>
      <c r="AG28" t="s">
        <v>2939</v>
      </c>
      <c r="AH28">
        <f t="shared" si="0"/>
        <v>1</v>
      </c>
    </row>
    <row r="29" spans="1:34" x14ac:dyDescent="0.25">
      <c r="A29" t="s">
        <v>1170</v>
      </c>
      <c r="B29" t="s">
        <v>1171</v>
      </c>
      <c r="C29" t="s">
        <v>5</v>
      </c>
      <c r="D29">
        <v>1959</v>
      </c>
      <c r="E29" t="s">
        <v>21</v>
      </c>
      <c r="F29" t="s">
        <v>84</v>
      </c>
      <c r="G29">
        <v>0</v>
      </c>
      <c r="H29">
        <v>1</v>
      </c>
      <c r="I29">
        <v>1</v>
      </c>
      <c r="J29">
        <v>1</v>
      </c>
      <c r="K29">
        <v>1976</v>
      </c>
      <c r="L29">
        <v>17</v>
      </c>
      <c r="M29">
        <v>1</v>
      </c>
      <c r="N29">
        <v>0</v>
      </c>
      <c r="O29">
        <v>0</v>
      </c>
      <c r="Q29">
        <v>0</v>
      </c>
      <c r="R29">
        <v>25</v>
      </c>
      <c r="S29">
        <v>27</v>
      </c>
      <c r="T29">
        <v>30</v>
      </c>
      <c r="U29">
        <v>32</v>
      </c>
      <c r="V29">
        <v>37</v>
      </c>
      <c r="W29">
        <v>50</v>
      </c>
      <c r="X29">
        <v>37</v>
      </c>
      <c r="Y29">
        <v>0</v>
      </c>
      <c r="Z29">
        <v>8</v>
      </c>
      <c r="AA29">
        <v>10</v>
      </c>
      <c r="AB29">
        <v>13</v>
      </c>
      <c r="AC29">
        <v>15</v>
      </c>
      <c r="AD29">
        <v>20</v>
      </c>
      <c r="AE29">
        <v>33</v>
      </c>
      <c r="AF29">
        <v>20</v>
      </c>
      <c r="AG29" t="s">
        <v>3377</v>
      </c>
      <c r="AH29">
        <f t="shared" si="0"/>
        <v>2</v>
      </c>
    </row>
    <row r="30" spans="1:34" x14ac:dyDescent="0.25">
      <c r="A30" t="s">
        <v>915</v>
      </c>
      <c r="B30" t="s">
        <v>916</v>
      </c>
      <c r="C30" t="s">
        <v>5</v>
      </c>
      <c r="D30">
        <v>1959</v>
      </c>
      <c r="E30" t="s">
        <v>21</v>
      </c>
      <c r="F30" t="s">
        <v>84</v>
      </c>
      <c r="G30">
        <v>0</v>
      </c>
      <c r="H30">
        <v>1</v>
      </c>
      <c r="I30">
        <v>1</v>
      </c>
      <c r="J30">
        <v>1</v>
      </c>
      <c r="K30">
        <v>1976</v>
      </c>
      <c r="L30">
        <v>17</v>
      </c>
      <c r="M30">
        <v>1</v>
      </c>
      <c r="N30">
        <v>1</v>
      </c>
      <c r="O30">
        <v>0</v>
      </c>
      <c r="Q30">
        <v>0</v>
      </c>
      <c r="R30">
        <v>25</v>
      </c>
      <c r="S30">
        <v>26</v>
      </c>
      <c r="T30">
        <v>29</v>
      </c>
      <c r="U30">
        <v>0</v>
      </c>
      <c r="V30">
        <v>37</v>
      </c>
      <c r="W30">
        <v>46</v>
      </c>
      <c r="X30">
        <v>37</v>
      </c>
      <c r="Y30">
        <v>0</v>
      </c>
      <c r="Z30">
        <v>8</v>
      </c>
      <c r="AA30">
        <v>9</v>
      </c>
      <c r="AB30">
        <v>12</v>
      </c>
      <c r="AC30">
        <v>0</v>
      </c>
      <c r="AD30">
        <v>20</v>
      </c>
      <c r="AE30">
        <v>29</v>
      </c>
      <c r="AF30">
        <v>20</v>
      </c>
      <c r="AG30" t="s">
        <v>3031</v>
      </c>
      <c r="AH30">
        <f t="shared" si="0"/>
        <v>1</v>
      </c>
    </row>
    <row r="31" spans="1:34" x14ac:dyDescent="0.25">
      <c r="A31" t="s">
        <v>194</v>
      </c>
      <c r="B31" t="s">
        <v>195</v>
      </c>
      <c r="C31" t="s">
        <v>25</v>
      </c>
      <c r="D31">
        <v>1960</v>
      </c>
      <c r="E31" t="s">
        <v>21</v>
      </c>
      <c r="F31" t="s">
        <v>84</v>
      </c>
      <c r="G31">
        <v>0</v>
      </c>
      <c r="H31">
        <v>1</v>
      </c>
      <c r="I31">
        <v>1</v>
      </c>
      <c r="J31">
        <v>0</v>
      </c>
      <c r="K31">
        <v>1976</v>
      </c>
      <c r="L31">
        <v>16</v>
      </c>
      <c r="M31">
        <v>0</v>
      </c>
      <c r="N31">
        <v>1</v>
      </c>
      <c r="O31">
        <v>0</v>
      </c>
      <c r="Q31">
        <v>0</v>
      </c>
      <c r="R31">
        <v>25</v>
      </c>
      <c r="S31">
        <v>35</v>
      </c>
      <c r="T31">
        <v>38</v>
      </c>
      <c r="U31">
        <v>41</v>
      </c>
      <c r="V31">
        <v>48</v>
      </c>
      <c r="W31">
        <v>53</v>
      </c>
      <c r="X31">
        <v>48</v>
      </c>
      <c r="Y31">
        <v>0</v>
      </c>
      <c r="Z31">
        <v>9</v>
      </c>
      <c r="AA31">
        <v>19</v>
      </c>
      <c r="AB31">
        <v>22</v>
      </c>
      <c r="AC31">
        <v>25</v>
      </c>
      <c r="AD31">
        <v>32</v>
      </c>
      <c r="AE31">
        <v>37</v>
      </c>
      <c r="AF31">
        <v>32</v>
      </c>
      <c r="AG31">
        <v>0</v>
      </c>
      <c r="AH31">
        <f t="shared" si="0"/>
        <v>2</v>
      </c>
    </row>
    <row r="32" spans="1:34" x14ac:dyDescent="0.25">
      <c r="A32" t="s">
        <v>508</v>
      </c>
      <c r="B32" t="s">
        <v>509</v>
      </c>
      <c r="C32" t="s">
        <v>5</v>
      </c>
      <c r="D32">
        <v>1960</v>
      </c>
      <c r="E32" t="s">
        <v>21</v>
      </c>
      <c r="F32" t="s">
        <v>183</v>
      </c>
      <c r="G32">
        <v>0</v>
      </c>
      <c r="H32">
        <v>1</v>
      </c>
      <c r="I32">
        <v>1</v>
      </c>
      <c r="J32">
        <v>0</v>
      </c>
      <c r="K32">
        <v>1976</v>
      </c>
      <c r="L32">
        <v>16</v>
      </c>
      <c r="M32">
        <v>0</v>
      </c>
      <c r="N32">
        <v>0</v>
      </c>
      <c r="O32">
        <v>0</v>
      </c>
      <c r="Q32">
        <v>0</v>
      </c>
      <c r="R32">
        <v>20</v>
      </c>
      <c r="S32">
        <v>29</v>
      </c>
      <c r="T32">
        <v>40</v>
      </c>
      <c r="U32">
        <v>43</v>
      </c>
      <c r="V32">
        <v>50</v>
      </c>
      <c r="W32">
        <v>0</v>
      </c>
      <c r="X32">
        <v>50</v>
      </c>
      <c r="Y32">
        <v>0</v>
      </c>
      <c r="Z32">
        <v>4</v>
      </c>
      <c r="AA32">
        <v>13</v>
      </c>
      <c r="AB32">
        <v>24</v>
      </c>
      <c r="AC32">
        <v>27</v>
      </c>
      <c r="AD32">
        <v>34</v>
      </c>
      <c r="AE32">
        <v>0</v>
      </c>
      <c r="AF32">
        <v>34</v>
      </c>
      <c r="AG32">
        <v>0</v>
      </c>
      <c r="AH32">
        <f t="shared" si="0"/>
        <v>2</v>
      </c>
    </row>
    <row r="33" spans="1:34" x14ac:dyDescent="0.25">
      <c r="A33" t="s">
        <v>1005</v>
      </c>
      <c r="B33" t="s">
        <v>1006</v>
      </c>
      <c r="C33" t="s">
        <v>5</v>
      </c>
      <c r="D33">
        <v>1960</v>
      </c>
      <c r="E33" t="s">
        <v>21</v>
      </c>
      <c r="F33" t="s">
        <v>183</v>
      </c>
      <c r="G33">
        <v>1</v>
      </c>
      <c r="H33">
        <v>1</v>
      </c>
      <c r="I33">
        <v>1</v>
      </c>
      <c r="J33">
        <v>1</v>
      </c>
      <c r="K33">
        <v>1976</v>
      </c>
      <c r="L33">
        <v>16</v>
      </c>
      <c r="M33">
        <v>0</v>
      </c>
      <c r="N33">
        <v>0</v>
      </c>
      <c r="O33">
        <v>0</v>
      </c>
      <c r="Q33">
        <v>23</v>
      </c>
      <c r="R33">
        <v>29</v>
      </c>
      <c r="S33">
        <v>32</v>
      </c>
      <c r="T33">
        <v>34</v>
      </c>
      <c r="U33">
        <v>39</v>
      </c>
      <c r="V33">
        <v>0</v>
      </c>
      <c r="W33">
        <v>54</v>
      </c>
      <c r="X33">
        <v>0</v>
      </c>
      <c r="Y33">
        <v>7</v>
      </c>
      <c r="Z33">
        <v>13</v>
      </c>
      <c r="AA33">
        <v>16</v>
      </c>
      <c r="AB33">
        <v>18</v>
      </c>
      <c r="AC33">
        <v>23</v>
      </c>
      <c r="AD33">
        <v>0</v>
      </c>
      <c r="AE33">
        <v>38</v>
      </c>
      <c r="AF33">
        <v>0</v>
      </c>
      <c r="AG33" t="s">
        <v>2957</v>
      </c>
      <c r="AH33">
        <f t="shared" si="0"/>
        <v>2</v>
      </c>
    </row>
    <row r="34" spans="1:34" x14ac:dyDescent="0.25">
      <c r="A34" t="s">
        <v>1985</v>
      </c>
      <c r="B34" t="s">
        <v>1986</v>
      </c>
      <c r="C34" t="s">
        <v>5</v>
      </c>
      <c r="D34">
        <v>1961</v>
      </c>
      <c r="E34" t="s">
        <v>21</v>
      </c>
      <c r="F34" t="s">
        <v>1987</v>
      </c>
      <c r="G34">
        <v>0</v>
      </c>
      <c r="H34">
        <v>1</v>
      </c>
      <c r="I34">
        <v>1</v>
      </c>
      <c r="J34">
        <v>1</v>
      </c>
      <c r="K34">
        <v>1976</v>
      </c>
      <c r="L34">
        <v>15</v>
      </c>
      <c r="M34">
        <v>0</v>
      </c>
      <c r="N34">
        <v>0</v>
      </c>
      <c r="O34">
        <v>0</v>
      </c>
      <c r="Q34">
        <v>0</v>
      </c>
      <c r="R34">
        <v>24</v>
      </c>
      <c r="S34">
        <v>30</v>
      </c>
      <c r="T34">
        <v>33</v>
      </c>
      <c r="U34">
        <v>0</v>
      </c>
      <c r="V34">
        <v>52</v>
      </c>
      <c r="W34">
        <v>55</v>
      </c>
      <c r="X34">
        <v>52</v>
      </c>
      <c r="Y34">
        <v>0</v>
      </c>
      <c r="Z34">
        <v>9</v>
      </c>
      <c r="AA34">
        <v>15</v>
      </c>
      <c r="AB34">
        <v>18</v>
      </c>
      <c r="AC34">
        <v>0</v>
      </c>
      <c r="AD34">
        <v>37</v>
      </c>
      <c r="AE34">
        <v>40</v>
      </c>
      <c r="AF34">
        <v>37</v>
      </c>
      <c r="AG34" t="s">
        <v>2742</v>
      </c>
      <c r="AH34">
        <f t="shared" si="0"/>
        <v>7</v>
      </c>
    </row>
    <row r="35" spans="1:34" x14ac:dyDescent="0.25">
      <c r="A35" t="s">
        <v>1048</v>
      </c>
      <c r="B35" t="s">
        <v>1049</v>
      </c>
      <c r="C35" t="s">
        <v>5</v>
      </c>
      <c r="D35">
        <v>1961</v>
      </c>
      <c r="E35" t="s">
        <v>21</v>
      </c>
      <c r="F35" t="s">
        <v>90</v>
      </c>
      <c r="G35">
        <v>0</v>
      </c>
      <c r="H35">
        <v>1</v>
      </c>
      <c r="I35">
        <v>1</v>
      </c>
      <c r="J35">
        <v>0</v>
      </c>
      <c r="K35">
        <v>1976</v>
      </c>
      <c r="L35">
        <v>15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41</v>
      </c>
      <c r="AF35">
        <v>0</v>
      </c>
      <c r="AG35" t="s">
        <v>3702</v>
      </c>
      <c r="AH35">
        <f t="shared" si="0"/>
        <v>1</v>
      </c>
    </row>
    <row r="36" spans="1:34" x14ac:dyDescent="0.25">
      <c r="A36" t="s">
        <v>2392</v>
      </c>
      <c r="B36" t="s">
        <v>2393</v>
      </c>
      <c r="C36" t="s">
        <v>5</v>
      </c>
      <c r="D36">
        <v>1961</v>
      </c>
      <c r="E36" t="s">
        <v>21</v>
      </c>
      <c r="F36" t="s">
        <v>137</v>
      </c>
      <c r="G36">
        <v>1</v>
      </c>
      <c r="H36">
        <v>1</v>
      </c>
      <c r="I36">
        <v>1</v>
      </c>
      <c r="J36">
        <v>0</v>
      </c>
      <c r="K36">
        <v>1976</v>
      </c>
      <c r="L36">
        <v>15</v>
      </c>
      <c r="M36">
        <v>0</v>
      </c>
      <c r="N36">
        <v>1</v>
      </c>
      <c r="O36">
        <v>0</v>
      </c>
      <c r="Q36">
        <v>27</v>
      </c>
      <c r="R36">
        <v>31</v>
      </c>
      <c r="S36">
        <v>34</v>
      </c>
      <c r="T36">
        <v>35</v>
      </c>
      <c r="U36">
        <v>0</v>
      </c>
      <c r="V36">
        <v>49</v>
      </c>
      <c r="W36">
        <v>54</v>
      </c>
      <c r="X36">
        <v>49</v>
      </c>
      <c r="Y36">
        <v>12</v>
      </c>
      <c r="Z36">
        <v>16</v>
      </c>
      <c r="AA36">
        <v>19</v>
      </c>
      <c r="AB36">
        <v>20</v>
      </c>
      <c r="AC36">
        <v>0</v>
      </c>
      <c r="AD36">
        <v>34</v>
      </c>
      <c r="AE36">
        <v>39</v>
      </c>
      <c r="AF36">
        <v>34</v>
      </c>
      <c r="AG36" t="s">
        <v>3007</v>
      </c>
      <c r="AH36">
        <f t="shared" si="0"/>
        <v>5</v>
      </c>
    </row>
    <row r="37" spans="1:34" x14ac:dyDescent="0.25">
      <c r="A37" t="s">
        <v>1788</v>
      </c>
      <c r="B37" t="s">
        <v>1789</v>
      </c>
      <c r="C37" t="s">
        <v>5</v>
      </c>
      <c r="D37">
        <v>1962</v>
      </c>
      <c r="E37" t="s">
        <v>21</v>
      </c>
      <c r="F37" t="s">
        <v>137</v>
      </c>
      <c r="G37">
        <v>0</v>
      </c>
      <c r="H37">
        <v>1</v>
      </c>
      <c r="I37">
        <v>1</v>
      </c>
      <c r="J37">
        <v>1</v>
      </c>
      <c r="K37">
        <v>1976</v>
      </c>
      <c r="L37">
        <v>14</v>
      </c>
      <c r="M37">
        <v>0</v>
      </c>
      <c r="N37">
        <v>1</v>
      </c>
      <c r="O37">
        <v>0</v>
      </c>
      <c r="Q37">
        <v>0</v>
      </c>
      <c r="R37">
        <v>0</v>
      </c>
      <c r="S37">
        <v>0</v>
      </c>
      <c r="T37">
        <v>23</v>
      </c>
      <c r="U37">
        <v>0</v>
      </c>
      <c r="V37">
        <v>42</v>
      </c>
      <c r="W37">
        <v>0</v>
      </c>
      <c r="X37">
        <v>42</v>
      </c>
      <c r="Y37">
        <v>0</v>
      </c>
      <c r="Z37">
        <v>0</v>
      </c>
      <c r="AA37">
        <v>0</v>
      </c>
      <c r="AB37">
        <v>9</v>
      </c>
      <c r="AC37">
        <v>0</v>
      </c>
      <c r="AD37">
        <v>28</v>
      </c>
      <c r="AE37">
        <v>0</v>
      </c>
      <c r="AF37">
        <v>28</v>
      </c>
      <c r="AG37">
        <v>0</v>
      </c>
      <c r="AH37">
        <f t="shared" si="0"/>
        <v>4</v>
      </c>
    </row>
    <row r="38" spans="1:34" x14ac:dyDescent="0.25">
      <c r="A38" t="s">
        <v>76</v>
      </c>
      <c r="B38" t="s">
        <v>77</v>
      </c>
      <c r="C38" t="s">
        <v>25</v>
      </c>
      <c r="D38">
        <v>1958</v>
      </c>
      <c r="E38" t="s">
        <v>26</v>
      </c>
      <c r="F38" t="s">
        <v>41</v>
      </c>
      <c r="G38">
        <v>1</v>
      </c>
      <c r="H38">
        <v>1</v>
      </c>
      <c r="I38">
        <v>1</v>
      </c>
      <c r="J38">
        <v>1</v>
      </c>
      <c r="K38">
        <v>1976</v>
      </c>
      <c r="L38">
        <v>18</v>
      </c>
      <c r="M38">
        <v>0</v>
      </c>
      <c r="N38">
        <v>1</v>
      </c>
      <c r="O38">
        <v>0</v>
      </c>
      <c r="Q38">
        <v>0</v>
      </c>
      <c r="R38">
        <v>29</v>
      </c>
      <c r="S38">
        <v>31</v>
      </c>
      <c r="T38">
        <v>35</v>
      </c>
      <c r="U38">
        <v>39</v>
      </c>
      <c r="V38">
        <v>0</v>
      </c>
      <c r="W38">
        <v>0</v>
      </c>
      <c r="X38">
        <v>0</v>
      </c>
      <c r="Y38">
        <v>0</v>
      </c>
      <c r="Z38">
        <v>11</v>
      </c>
      <c r="AA38">
        <v>13</v>
      </c>
      <c r="AB38">
        <v>17</v>
      </c>
      <c r="AC38">
        <v>21</v>
      </c>
      <c r="AD38">
        <v>0</v>
      </c>
      <c r="AE38">
        <v>0</v>
      </c>
      <c r="AF38">
        <v>0</v>
      </c>
      <c r="AG38" t="s">
        <v>3366</v>
      </c>
      <c r="AH38">
        <f t="shared" si="0"/>
        <v>2</v>
      </c>
    </row>
    <row r="39" spans="1:34" x14ac:dyDescent="0.25">
      <c r="A39" t="s">
        <v>1414</v>
      </c>
      <c r="B39" t="s">
        <v>1415</v>
      </c>
      <c r="C39" t="s">
        <v>5</v>
      </c>
      <c r="D39">
        <v>1960</v>
      </c>
      <c r="E39" t="s">
        <v>282</v>
      </c>
      <c r="F39" t="s">
        <v>22</v>
      </c>
      <c r="G39">
        <v>0</v>
      </c>
      <c r="H39">
        <v>1</v>
      </c>
      <c r="I39">
        <v>1</v>
      </c>
      <c r="J39">
        <v>1</v>
      </c>
      <c r="K39">
        <v>1976</v>
      </c>
      <c r="L39">
        <v>16</v>
      </c>
      <c r="M39">
        <v>0</v>
      </c>
      <c r="N39">
        <v>0</v>
      </c>
      <c r="O39">
        <v>1</v>
      </c>
      <c r="Q39">
        <v>0</v>
      </c>
      <c r="R39">
        <v>26</v>
      </c>
      <c r="S39">
        <v>0</v>
      </c>
      <c r="T39">
        <v>28</v>
      </c>
      <c r="U39">
        <v>36</v>
      </c>
      <c r="V39">
        <v>43</v>
      </c>
      <c r="W39">
        <v>51</v>
      </c>
      <c r="X39">
        <v>43</v>
      </c>
      <c r="Y39">
        <v>0</v>
      </c>
      <c r="Z39">
        <v>10</v>
      </c>
      <c r="AA39">
        <v>0</v>
      </c>
      <c r="AB39">
        <v>12</v>
      </c>
      <c r="AC39">
        <v>20</v>
      </c>
      <c r="AD39">
        <v>27</v>
      </c>
      <c r="AE39">
        <v>35</v>
      </c>
      <c r="AF39">
        <v>27</v>
      </c>
      <c r="AG39">
        <v>0</v>
      </c>
      <c r="AH39">
        <f t="shared" si="0"/>
        <v>3</v>
      </c>
    </row>
    <row r="40" spans="1:34" x14ac:dyDescent="0.25">
      <c r="A40" t="s">
        <v>265</v>
      </c>
      <c r="B40" t="s">
        <v>266</v>
      </c>
      <c r="C40" t="s">
        <v>25</v>
      </c>
      <c r="D40">
        <v>1959</v>
      </c>
      <c r="E40" t="s">
        <v>267</v>
      </c>
      <c r="F40" t="s">
        <v>242</v>
      </c>
      <c r="G40">
        <v>0</v>
      </c>
      <c r="H40">
        <v>1</v>
      </c>
      <c r="I40">
        <v>1</v>
      </c>
      <c r="J40">
        <v>1</v>
      </c>
      <c r="K40">
        <v>1977</v>
      </c>
      <c r="L40">
        <v>18</v>
      </c>
      <c r="M40">
        <v>0</v>
      </c>
      <c r="N40">
        <v>0</v>
      </c>
      <c r="O40">
        <v>0</v>
      </c>
      <c r="Q40">
        <v>0</v>
      </c>
      <c r="R40">
        <v>0</v>
      </c>
      <c r="S40">
        <v>23</v>
      </c>
      <c r="T40">
        <v>34</v>
      </c>
      <c r="U40">
        <v>0</v>
      </c>
      <c r="V40">
        <v>42</v>
      </c>
      <c r="W40">
        <v>48</v>
      </c>
      <c r="X40">
        <v>42</v>
      </c>
      <c r="Y40">
        <v>0</v>
      </c>
      <c r="Z40">
        <v>0</v>
      </c>
      <c r="AA40">
        <v>5</v>
      </c>
      <c r="AB40">
        <v>16</v>
      </c>
      <c r="AC40">
        <v>0</v>
      </c>
      <c r="AD40">
        <v>24</v>
      </c>
      <c r="AE40">
        <v>30</v>
      </c>
      <c r="AF40">
        <v>24</v>
      </c>
      <c r="AG40">
        <v>0</v>
      </c>
      <c r="AH40">
        <f t="shared" si="0"/>
        <v>5</v>
      </c>
    </row>
    <row r="41" spans="1:34" x14ac:dyDescent="0.25">
      <c r="A41" t="s">
        <v>167</v>
      </c>
      <c r="B41" t="s">
        <v>168</v>
      </c>
      <c r="C41" t="s">
        <v>5</v>
      </c>
      <c r="D41">
        <v>1954</v>
      </c>
      <c r="E41" t="s">
        <v>21</v>
      </c>
      <c r="F41" t="s">
        <v>90</v>
      </c>
      <c r="G41">
        <v>0</v>
      </c>
      <c r="H41">
        <v>1</v>
      </c>
      <c r="I41">
        <v>1</v>
      </c>
      <c r="J41">
        <v>1</v>
      </c>
      <c r="K41">
        <v>1977</v>
      </c>
      <c r="L41">
        <v>23</v>
      </c>
      <c r="M41">
        <v>0</v>
      </c>
      <c r="N41">
        <v>1</v>
      </c>
      <c r="O41">
        <v>0</v>
      </c>
      <c r="Q41">
        <v>0</v>
      </c>
      <c r="R41">
        <v>29</v>
      </c>
      <c r="S41">
        <v>0</v>
      </c>
      <c r="T41">
        <v>0</v>
      </c>
      <c r="U41">
        <v>0</v>
      </c>
      <c r="V41">
        <v>39</v>
      </c>
      <c r="W41">
        <v>0</v>
      </c>
      <c r="X41">
        <v>39</v>
      </c>
      <c r="Y41">
        <v>0</v>
      </c>
      <c r="Z41">
        <v>6</v>
      </c>
      <c r="AA41">
        <v>0</v>
      </c>
      <c r="AB41">
        <v>0</v>
      </c>
      <c r="AC41">
        <v>0</v>
      </c>
      <c r="AD41">
        <v>16</v>
      </c>
      <c r="AE41">
        <v>0</v>
      </c>
      <c r="AF41">
        <v>16</v>
      </c>
      <c r="AG41" t="s">
        <v>3244</v>
      </c>
      <c r="AH41">
        <f t="shared" si="0"/>
        <v>4</v>
      </c>
    </row>
    <row r="42" spans="1:34" x14ac:dyDescent="0.25">
      <c r="A42" t="s">
        <v>2539</v>
      </c>
      <c r="B42" t="s">
        <v>2540</v>
      </c>
      <c r="C42" t="s">
        <v>5</v>
      </c>
      <c r="D42">
        <v>1959</v>
      </c>
      <c r="E42" t="s">
        <v>21</v>
      </c>
      <c r="F42" t="s">
        <v>84</v>
      </c>
      <c r="G42">
        <v>0</v>
      </c>
      <c r="H42">
        <v>1</v>
      </c>
      <c r="I42">
        <v>1</v>
      </c>
      <c r="J42">
        <v>0</v>
      </c>
      <c r="K42">
        <v>1977</v>
      </c>
      <c r="L42">
        <v>18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v>34</v>
      </c>
      <c r="U42">
        <v>45</v>
      </c>
      <c r="V42">
        <v>49</v>
      </c>
      <c r="W42">
        <v>0</v>
      </c>
      <c r="X42">
        <v>49</v>
      </c>
      <c r="Y42">
        <v>0</v>
      </c>
      <c r="Z42">
        <v>0</v>
      </c>
      <c r="AA42">
        <v>0</v>
      </c>
      <c r="AB42">
        <v>16</v>
      </c>
      <c r="AC42">
        <v>27</v>
      </c>
      <c r="AD42">
        <v>31</v>
      </c>
      <c r="AE42">
        <v>0</v>
      </c>
      <c r="AF42">
        <v>31</v>
      </c>
      <c r="AG42">
        <v>0</v>
      </c>
      <c r="AH42">
        <f t="shared" si="0"/>
        <v>6</v>
      </c>
    </row>
    <row r="43" spans="1:34" x14ac:dyDescent="0.25">
      <c r="A43" t="s">
        <v>2007</v>
      </c>
      <c r="B43" t="s">
        <v>1097</v>
      </c>
      <c r="C43" t="s">
        <v>5</v>
      </c>
      <c r="D43">
        <v>1960</v>
      </c>
      <c r="E43" t="s">
        <v>21</v>
      </c>
      <c r="F43" t="s">
        <v>90</v>
      </c>
      <c r="G43">
        <v>1</v>
      </c>
      <c r="H43">
        <v>1</v>
      </c>
      <c r="I43">
        <v>1</v>
      </c>
      <c r="J43">
        <v>1</v>
      </c>
      <c r="K43">
        <v>1977</v>
      </c>
      <c r="L43">
        <v>17</v>
      </c>
      <c r="M43">
        <v>0</v>
      </c>
      <c r="N43">
        <v>1</v>
      </c>
      <c r="O43">
        <v>1</v>
      </c>
      <c r="Q43">
        <v>0</v>
      </c>
      <c r="R43">
        <v>0</v>
      </c>
      <c r="S43">
        <v>28</v>
      </c>
      <c r="T43">
        <v>0</v>
      </c>
      <c r="U43">
        <v>0</v>
      </c>
      <c r="V43">
        <v>0</v>
      </c>
      <c r="W43">
        <v>57</v>
      </c>
      <c r="X43">
        <v>0</v>
      </c>
      <c r="Y43">
        <v>0</v>
      </c>
      <c r="Z43">
        <v>0</v>
      </c>
      <c r="AA43">
        <v>11</v>
      </c>
      <c r="AB43">
        <v>0</v>
      </c>
      <c r="AC43">
        <v>0</v>
      </c>
      <c r="AD43">
        <v>0</v>
      </c>
      <c r="AE43">
        <v>40</v>
      </c>
      <c r="AF43">
        <v>0</v>
      </c>
      <c r="AG43" t="s">
        <v>3818</v>
      </c>
      <c r="AH43">
        <f t="shared" si="0"/>
        <v>3</v>
      </c>
    </row>
    <row r="44" spans="1:34" x14ac:dyDescent="0.25">
      <c r="A44" t="s">
        <v>1808</v>
      </c>
      <c r="B44" t="s">
        <v>1809</v>
      </c>
      <c r="C44" t="s">
        <v>25</v>
      </c>
      <c r="D44">
        <v>1960</v>
      </c>
      <c r="E44" t="s">
        <v>21</v>
      </c>
      <c r="F44" t="s">
        <v>30</v>
      </c>
      <c r="G44">
        <v>0</v>
      </c>
      <c r="H44">
        <v>1</v>
      </c>
      <c r="I44">
        <v>1</v>
      </c>
      <c r="J44">
        <v>0</v>
      </c>
      <c r="K44">
        <v>1977</v>
      </c>
      <c r="L44">
        <v>17</v>
      </c>
      <c r="M44">
        <v>1</v>
      </c>
      <c r="N44">
        <v>1</v>
      </c>
      <c r="O44">
        <v>1</v>
      </c>
      <c r="Q44">
        <v>0</v>
      </c>
      <c r="R44">
        <v>0</v>
      </c>
      <c r="S44">
        <v>31</v>
      </c>
      <c r="T44">
        <v>36</v>
      </c>
      <c r="U44">
        <v>0</v>
      </c>
      <c r="V44">
        <v>41</v>
      </c>
      <c r="W44">
        <v>51</v>
      </c>
      <c r="X44">
        <v>41</v>
      </c>
      <c r="Y44">
        <v>0</v>
      </c>
      <c r="Z44">
        <v>0</v>
      </c>
      <c r="AA44">
        <v>14</v>
      </c>
      <c r="AB44">
        <v>19</v>
      </c>
      <c r="AC44">
        <v>0</v>
      </c>
      <c r="AD44">
        <v>24</v>
      </c>
      <c r="AE44">
        <v>34</v>
      </c>
      <c r="AF44">
        <v>24</v>
      </c>
      <c r="AG44" t="s">
        <v>3339</v>
      </c>
      <c r="AH44">
        <f t="shared" si="0"/>
        <v>2</v>
      </c>
    </row>
    <row r="45" spans="1:34" x14ac:dyDescent="0.25">
      <c r="A45" t="s">
        <v>909</v>
      </c>
      <c r="B45" t="s">
        <v>910</v>
      </c>
      <c r="C45" t="s">
        <v>5</v>
      </c>
      <c r="D45">
        <v>1960</v>
      </c>
      <c r="E45" t="s">
        <v>21</v>
      </c>
      <c r="F45" t="s">
        <v>137</v>
      </c>
      <c r="G45">
        <v>0</v>
      </c>
      <c r="H45">
        <v>1</v>
      </c>
      <c r="I45">
        <v>1</v>
      </c>
      <c r="J45">
        <v>1</v>
      </c>
      <c r="K45">
        <v>1977</v>
      </c>
      <c r="L45">
        <v>17</v>
      </c>
      <c r="M45">
        <v>0</v>
      </c>
      <c r="N45">
        <v>1</v>
      </c>
      <c r="O45">
        <v>1</v>
      </c>
      <c r="Q45">
        <v>24</v>
      </c>
      <c r="R45">
        <v>0</v>
      </c>
      <c r="S45">
        <v>25</v>
      </c>
      <c r="T45">
        <v>0</v>
      </c>
      <c r="U45">
        <v>31</v>
      </c>
      <c r="V45">
        <v>37</v>
      </c>
      <c r="W45">
        <v>45</v>
      </c>
      <c r="X45">
        <v>37</v>
      </c>
      <c r="Y45">
        <v>7</v>
      </c>
      <c r="Z45">
        <v>0</v>
      </c>
      <c r="AA45">
        <v>8</v>
      </c>
      <c r="AB45">
        <v>0</v>
      </c>
      <c r="AC45">
        <v>14</v>
      </c>
      <c r="AD45">
        <v>20</v>
      </c>
      <c r="AE45">
        <v>28</v>
      </c>
      <c r="AF45">
        <v>20</v>
      </c>
      <c r="AG45" t="s">
        <v>3004</v>
      </c>
      <c r="AH45">
        <f t="shared" si="0"/>
        <v>3</v>
      </c>
    </row>
    <row r="46" spans="1:34" x14ac:dyDescent="0.25">
      <c r="A46" t="s">
        <v>1545</v>
      </c>
      <c r="B46" t="s">
        <v>1546</v>
      </c>
      <c r="C46" t="s">
        <v>5</v>
      </c>
      <c r="D46">
        <v>1961</v>
      </c>
      <c r="E46" t="s">
        <v>21</v>
      </c>
      <c r="F46" t="s">
        <v>30</v>
      </c>
      <c r="G46">
        <v>0</v>
      </c>
      <c r="H46">
        <v>0</v>
      </c>
      <c r="I46">
        <v>1</v>
      </c>
      <c r="J46">
        <v>0</v>
      </c>
      <c r="K46">
        <v>1977</v>
      </c>
      <c r="L46">
        <v>16</v>
      </c>
      <c r="M46">
        <v>0</v>
      </c>
      <c r="N46">
        <v>1</v>
      </c>
      <c r="O46">
        <v>0</v>
      </c>
      <c r="Q46">
        <v>0</v>
      </c>
      <c r="R46">
        <v>0</v>
      </c>
      <c r="S46">
        <v>27</v>
      </c>
      <c r="T46">
        <v>31</v>
      </c>
      <c r="U46">
        <v>0</v>
      </c>
      <c r="V46">
        <v>39</v>
      </c>
      <c r="W46">
        <v>50</v>
      </c>
      <c r="X46">
        <v>39</v>
      </c>
      <c r="Y46">
        <v>0</v>
      </c>
      <c r="Z46">
        <v>0</v>
      </c>
      <c r="AA46">
        <v>11</v>
      </c>
      <c r="AB46">
        <v>15</v>
      </c>
      <c r="AC46">
        <v>0</v>
      </c>
      <c r="AD46">
        <v>23</v>
      </c>
      <c r="AE46">
        <v>34</v>
      </c>
      <c r="AF46">
        <v>23</v>
      </c>
      <c r="AG46" t="s">
        <v>3322</v>
      </c>
      <c r="AH46">
        <f t="shared" si="0"/>
        <v>7</v>
      </c>
    </row>
    <row r="47" spans="1:34" x14ac:dyDescent="0.25">
      <c r="A47" t="s">
        <v>1728</v>
      </c>
      <c r="B47" t="s">
        <v>1729</v>
      </c>
      <c r="C47" t="s">
        <v>5</v>
      </c>
      <c r="D47">
        <v>1961</v>
      </c>
      <c r="E47" t="s">
        <v>21</v>
      </c>
      <c r="F47" t="s">
        <v>30</v>
      </c>
      <c r="G47">
        <v>0</v>
      </c>
      <c r="H47">
        <v>0</v>
      </c>
      <c r="I47">
        <v>1</v>
      </c>
      <c r="J47">
        <v>0</v>
      </c>
      <c r="K47">
        <v>1977</v>
      </c>
      <c r="L47">
        <v>16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40</v>
      </c>
      <c r="AF47">
        <v>0</v>
      </c>
      <c r="AG47" t="s">
        <v>3815</v>
      </c>
      <c r="AH47">
        <f t="shared" si="0"/>
        <v>7</v>
      </c>
    </row>
    <row r="48" spans="1:34" x14ac:dyDescent="0.25">
      <c r="A48" t="s">
        <v>337</v>
      </c>
      <c r="B48" t="s">
        <v>338</v>
      </c>
      <c r="C48" t="s">
        <v>5</v>
      </c>
      <c r="D48">
        <v>1961</v>
      </c>
      <c r="E48" t="s">
        <v>21</v>
      </c>
      <c r="F48" t="s">
        <v>271</v>
      </c>
      <c r="G48">
        <v>0</v>
      </c>
      <c r="H48">
        <v>0</v>
      </c>
      <c r="I48">
        <v>1</v>
      </c>
      <c r="J48">
        <v>0</v>
      </c>
      <c r="K48">
        <v>1977</v>
      </c>
      <c r="L48">
        <v>16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38</v>
      </c>
      <c r="AF48">
        <v>0</v>
      </c>
      <c r="AG48" t="s">
        <v>3093</v>
      </c>
      <c r="AH48">
        <f t="shared" si="0"/>
        <v>3</v>
      </c>
    </row>
    <row r="49" spans="1:34" x14ac:dyDescent="0.25">
      <c r="A49" t="s">
        <v>259</v>
      </c>
      <c r="B49" t="s">
        <v>260</v>
      </c>
      <c r="C49" t="s">
        <v>5</v>
      </c>
      <c r="D49">
        <v>1961</v>
      </c>
      <c r="E49" t="s">
        <v>21</v>
      </c>
      <c r="F49" t="s">
        <v>84</v>
      </c>
      <c r="G49">
        <v>0</v>
      </c>
      <c r="H49">
        <v>1</v>
      </c>
      <c r="I49">
        <v>1</v>
      </c>
      <c r="J49">
        <v>1</v>
      </c>
      <c r="K49">
        <v>1977</v>
      </c>
      <c r="L49">
        <v>16</v>
      </c>
      <c r="M49">
        <v>0</v>
      </c>
      <c r="N49">
        <v>0</v>
      </c>
      <c r="O49">
        <v>0</v>
      </c>
      <c r="Q49">
        <v>25</v>
      </c>
      <c r="R49">
        <v>0</v>
      </c>
      <c r="S49">
        <v>0</v>
      </c>
      <c r="T49">
        <v>32</v>
      </c>
      <c r="U49">
        <v>0</v>
      </c>
      <c r="V49">
        <v>43</v>
      </c>
      <c r="W49">
        <v>55</v>
      </c>
      <c r="X49">
        <v>43</v>
      </c>
      <c r="Y49">
        <v>9</v>
      </c>
      <c r="Z49">
        <v>0</v>
      </c>
      <c r="AA49">
        <v>0</v>
      </c>
      <c r="AB49">
        <v>16</v>
      </c>
      <c r="AC49">
        <v>0</v>
      </c>
      <c r="AD49">
        <v>27</v>
      </c>
      <c r="AE49">
        <v>39</v>
      </c>
      <c r="AF49">
        <v>27</v>
      </c>
      <c r="AG49" t="s">
        <v>3155</v>
      </c>
      <c r="AH49">
        <f t="shared" si="0"/>
        <v>1</v>
      </c>
    </row>
    <row r="50" spans="1:34" x14ac:dyDescent="0.25">
      <c r="A50" t="s">
        <v>848</v>
      </c>
      <c r="B50" t="s">
        <v>849</v>
      </c>
      <c r="C50" t="s">
        <v>5</v>
      </c>
      <c r="D50">
        <v>1961</v>
      </c>
      <c r="E50" t="s">
        <v>21</v>
      </c>
      <c r="F50" t="s">
        <v>30</v>
      </c>
      <c r="G50">
        <v>0</v>
      </c>
      <c r="H50">
        <v>1</v>
      </c>
      <c r="I50">
        <v>1</v>
      </c>
      <c r="J50">
        <v>0</v>
      </c>
      <c r="K50">
        <v>1977</v>
      </c>
      <c r="L50">
        <v>16</v>
      </c>
      <c r="M50">
        <v>0</v>
      </c>
      <c r="N50">
        <v>1</v>
      </c>
      <c r="O50">
        <v>1</v>
      </c>
      <c r="Q50">
        <v>24</v>
      </c>
      <c r="R50">
        <v>32</v>
      </c>
      <c r="S50">
        <v>37</v>
      </c>
      <c r="T50">
        <v>40</v>
      </c>
      <c r="U50">
        <v>43</v>
      </c>
      <c r="V50">
        <v>54</v>
      </c>
      <c r="W50">
        <v>0</v>
      </c>
      <c r="X50">
        <v>54</v>
      </c>
      <c r="Y50">
        <v>8</v>
      </c>
      <c r="Z50">
        <v>16</v>
      </c>
      <c r="AA50">
        <v>21</v>
      </c>
      <c r="AB50">
        <v>24</v>
      </c>
      <c r="AC50">
        <v>27</v>
      </c>
      <c r="AD50">
        <v>38</v>
      </c>
      <c r="AE50">
        <v>0</v>
      </c>
      <c r="AF50">
        <v>38</v>
      </c>
      <c r="AG50" t="s">
        <v>3133</v>
      </c>
      <c r="AH50">
        <f t="shared" si="0"/>
        <v>3</v>
      </c>
    </row>
    <row r="51" spans="1:34" x14ac:dyDescent="0.25">
      <c r="A51" t="s">
        <v>1197</v>
      </c>
      <c r="B51" t="s">
        <v>1198</v>
      </c>
      <c r="C51" t="s">
        <v>5</v>
      </c>
      <c r="D51">
        <v>1960</v>
      </c>
      <c r="E51" t="s">
        <v>13</v>
      </c>
      <c r="F51" t="s">
        <v>7</v>
      </c>
      <c r="G51">
        <v>0</v>
      </c>
      <c r="H51">
        <v>1</v>
      </c>
      <c r="I51">
        <v>1</v>
      </c>
      <c r="J51">
        <v>1</v>
      </c>
      <c r="K51">
        <v>1978</v>
      </c>
      <c r="L51">
        <v>18</v>
      </c>
      <c r="M51">
        <v>0</v>
      </c>
      <c r="N51">
        <v>0</v>
      </c>
      <c r="O51">
        <v>0</v>
      </c>
      <c r="Q51">
        <v>0</v>
      </c>
      <c r="R51">
        <v>0</v>
      </c>
      <c r="S51">
        <v>30</v>
      </c>
      <c r="T51">
        <v>32</v>
      </c>
      <c r="U51">
        <v>36</v>
      </c>
      <c r="V51">
        <v>42</v>
      </c>
      <c r="W51">
        <v>0</v>
      </c>
      <c r="X51">
        <v>42</v>
      </c>
      <c r="Y51">
        <v>0</v>
      </c>
      <c r="Z51">
        <v>0</v>
      </c>
      <c r="AA51">
        <v>12</v>
      </c>
      <c r="AB51">
        <v>14</v>
      </c>
      <c r="AC51">
        <v>18</v>
      </c>
      <c r="AD51">
        <v>24</v>
      </c>
      <c r="AE51">
        <v>0</v>
      </c>
      <c r="AF51">
        <v>24</v>
      </c>
      <c r="AG51">
        <v>0</v>
      </c>
      <c r="AH51">
        <f t="shared" si="0"/>
        <v>4</v>
      </c>
    </row>
    <row r="52" spans="1:34" x14ac:dyDescent="0.25">
      <c r="A52" t="s">
        <v>487</v>
      </c>
      <c r="B52" t="s">
        <v>488</v>
      </c>
      <c r="C52" t="s">
        <v>5</v>
      </c>
      <c r="D52">
        <v>1962</v>
      </c>
      <c r="E52" t="s">
        <v>13</v>
      </c>
      <c r="F52" t="s">
        <v>14</v>
      </c>
      <c r="G52">
        <v>0</v>
      </c>
      <c r="H52">
        <v>1</v>
      </c>
      <c r="I52">
        <v>1</v>
      </c>
      <c r="J52">
        <v>0</v>
      </c>
      <c r="K52">
        <v>1978</v>
      </c>
      <c r="L52">
        <v>16</v>
      </c>
      <c r="M52">
        <v>0</v>
      </c>
      <c r="N52">
        <v>1</v>
      </c>
      <c r="O52">
        <v>0</v>
      </c>
      <c r="Q52">
        <v>0</v>
      </c>
      <c r="R52">
        <v>0</v>
      </c>
      <c r="S52">
        <v>0</v>
      </c>
      <c r="T52">
        <v>0</v>
      </c>
      <c r="U52">
        <v>34</v>
      </c>
      <c r="V52">
        <v>38</v>
      </c>
      <c r="W52">
        <v>54</v>
      </c>
      <c r="X52">
        <v>38</v>
      </c>
      <c r="Y52">
        <v>0</v>
      </c>
      <c r="Z52">
        <v>0</v>
      </c>
      <c r="AA52">
        <v>0</v>
      </c>
      <c r="AB52">
        <v>0</v>
      </c>
      <c r="AC52">
        <v>18</v>
      </c>
      <c r="AD52">
        <v>22</v>
      </c>
      <c r="AE52">
        <v>38</v>
      </c>
      <c r="AF52">
        <v>22</v>
      </c>
      <c r="AG52">
        <v>0</v>
      </c>
      <c r="AH52">
        <f t="shared" si="0"/>
        <v>3</v>
      </c>
    </row>
    <row r="53" spans="1:34" x14ac:dyDescent="0.25">
      <c r="A53" t="s">
        <v>1698</v>
      </c>
      <c r="B53" t="s">
        <v>1699</v>
      </c>
      <c r="C53" t="s">
        <v>5</v>
      </c>
      <c r="D53">
        <v>1958</v>
      </c>
      <c r="E53" t="s">
        <v>21</v>
      </c>
      <c r="F53" t="s">
        <v>150</v>
      </c>
      <c r="G53">
        <v>0</v>
      </c>
      <c r="H53">
        <v>1</v>
      </c>
      <c r="I53">
        <v>1</v>
      </c>
      <c r="J53">
        <v>1</v>
      </c>
      <c r="K53">
        <v>1978</v>
      </c>
      <c r="L53">
        <v>20</v>
      </c>
      <c r="M53">
        <v>0</v>
      </c>
      <c r="N53">
        <v>1</v>
      </c>
      <c r="O53">
        <v>0</v>
      </c>
      <c r="Q53">
        <v>0</v>
      </c>
      <c r="R53">
        <v>28</v>
      </c>
      <c r="S53">
        <v>0</v>
      </c>
      <c r="T53">
        <v>39</v>
      </c>
      <c r="U53">
        <v>40</v>
      </c>
      <c r="V53">
        <v>55</v>
      </c>
      <c r="W53">
        <v>0</v>
      </c>
      <c r="X53">
        <v>55</v>
      </c>
      <c r="Y53">
        <v>0</v>
      </c>
      <c r="Z53">
        <v>8</v>
      </c>
      <c r="AA53">
        <v>0</v>
      </c>
      <c r="AB53">
        <v>19</v>
      </c>
      <c r="AC53">
        <v>20</v>
      </c>
      <c r="AD53">
        <v>35</v>
      </c>
      <c r="AE53">
        <v>0</v>
      </c>
      <c r="AF53">
        <v>35</v>
      </c>
      <c r="AG53">
        <v>0</v>
      </c>
      <c r="AH53">
        <f t="shared" si="0"/>
        <v>7</v>
      </c>
    </row>
    <row r="54" spans="1:34" x14ac:dyDescent="0.25">
      <c r="A54" t="s">
        <v>362</v>
      </c>
      <c r="B54" t="s">
        <v>363</v>
      </c>
      <c r="C54" t="s">
        <v>5</v>
      </c>
      <c r="D54">
        <v>1960</v>
      </c>
      <c r="E54" t="s">
        <v>21</v>
      </c>
      <c r="F54" t="s">
        <v>30</v>
      </c>
      <c r="G54">
        <v>1</v>
      </c>
      <c r="H54">
        <v>1</v>
      </c>
      <c r="I54">
        <v>1</v>
      </c>
      <c r="J54">
        <v>1</v>
      </c>
      <c r="K54">
        <v>1978</v>
      </c>
      <c r="L54">
        <v>18</v>
      </c>
      <c r="M54">
        <v>0</v>
      </c>
      <c r="N54">
        <v>0</v>
      </c>
      <c r="O54">
        <v>0</v>
      </c>
      <c r="Q54">
        <v>0</v>
      </c>
      <c r="R54">
        <v>29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3005</v>
      </c>
      <c r="AH54">
        <f t="shared" si="0"/>
        <v>2</v>
      </c>
    </row>
    <row r="55" spans="1:34" x14ac:dyDescent="0.25">
      <c r="A55" t="s">
        <v>1971</v>
      </c>
      <c r="B55" t="s">
        <v>1972</v>
      </c>
      <c r="C55" t="s">
        <v>25</v>
      </c>
      <c r="D55">
        <v>1961</v>
      </c>
      <c r="E55" t="s">
        <v>21</v>
      </c>
      <c r="F55" t="s">
        <v>103</v>
      </c>
      <c r="G55">
        <v>0</v>
      </c>
      <c r="H55">
        <v>1</v>
      </c>
      <c r="I55">
        <v>1</v>
      </c>
      <c r="J55">
        <v>1</v>
      </c>
      <c r="K55">
        <v>1978</v>
      </c>
      <c r="L55">
        <v>17</v>
      </c>
      <c r="M55">
        <v>0</v>
      </c>
      <c r="N55">
        <v>1</v>
      </c>
      <c r="O55">
        <v>0</v>
      </c>
      <c r="Q55">
        <v>0</v>
      </c>
      <c r="R55">
        <v>0</v>
      </c>
      <c r="S55">
        <v>30</v>
      </c>
      <c r="T55">
        <v>33</v>
      </c>
      <c r="U55">
        <v>39</v>
      </c>
      <c r="V55">
        <v>49</v>
      </c>
      <c r="W55">
        <v>55</v>
      </c>
      <c r="X55">
        <v>49</v>
      </c>
      <c r="Y55">
        <v>0</v>
      </c>
      <c r="Z55">
        <v>0</v>
      </c>
      <c r="AA55">
        <v>13</v>
      </c>
      <c r="AB55">
        <v>16</v>
      </c>
      <c r="AC55">
        <v>22</v>
      </c>
      <c r="AD55">
        <v>32</v>
      </c>
      <c r="AE55">
        <v>38</v>
      </c>
      <c r="AF55">
        <v>32</v>
      </c>
      <c r="AG55" t="s">
        <v>3866</v>
      </c>
      <c r="AH55">
        <f t="shared" si="0"/>
        <v>3</v>
      </c>
    </row>
    <row r="56" spans="1:34" x14ac:dyDescent="0.25">
      <c r="A56" t="s">
        <v>289</v>
      </c>
      <c r="B56" t="s">
        <v>290</v>
      </c>
      <c r="C56" t="s">
        <v>5</v>
      </c>
      <c r="D56">
        <v>1961</v>
      </c>
      <c r="E56" t="s">
        <v>21</v>
      </c>
      <c r="F56" t="s">
        <v>30</v>
      </c>
      <c r="G56">
        <v>0</v>
      </c>
      <c r="H56">
        <v>1</v>
      </c>
      <c r="I56">
        <v>1</v>
      </c>
      <c r="J56">
        <v>0</v>
      </c>
      <c r="K56">
        <v>1978</v>
      </c>
      <c r="L56">
        <v>17</v>
      </c>
      <c r="M56">
        <v>0</v>
      </c>
      <c r="N56">
        <v>1</v>
      </c>
      <c r="O56">
        <v>0</v>
      </c>
      <c r="Q56">
        <v>0</v>
      </c>
      <c r="R56">
        <v>0</v>
      </c>
      <c r="S56">
        <v>25</v>
      </c>
      <c r="T56">
        <v>32</v>
      </c>
      <c r="U56">
        <v>40</v>
      </c>
      <c r="V56">
        <v>52</v>
      </c>
      <c r="W56">
        <v>0</v>
      </c>
      <c r="X56">
        <v>52</v>
      </c>
      <c r="Y56">
        <v>0</v>
      </c>
      <c r="Z56">
        <v>0</v>
      </c>
      <c r="AA56">
        <v>8</v>
      </c>
      <c r="AB56">
        <v>15</v>
      </c>
      <c r="AC56">
        <v>23</v>
      </c>
      <c r="AD56">
        <v>35</v>
      </c>
      <c r="AE56">
        <v>0</v>
      </c>
      <c r="AF56">
        <v>35</v>
      </c>
      <c r="AG56" t="s">
        <v>2892</v>
      </c>
      <c r="AH56">
        <f t="shared" si="0"/>
        <v>1</v>
      </c>
    </row>
    <row r="57" spans="1:34" x14ac:dyDescent="0.25">
      <c r="A57" t="s">
        <v>1812</v>
      </c>
      <c r="B57" t="s">
        <v>1813</v>
      </c>
      <c r="C57" t="s">
        <v>5</v>
      </c>
      <c r="D57">
        <v>1961</v>
      </c>
      <c r="E57" t="s">
        <v>21</v>
      </c>
      <c r="F57" t="s">
        <v>22</v>
      </c>
      <c r="G57">
        <v>0</v>
      </c>
      <c r="H57">
        <v>1</v>
      </c>
      <c r="I57">
        <v>1</v>
      </c>
      <c r="J57">
        <v>1</v>
      </c>
      <c r="K57">
        <v>1978</v>
      </c>
      <c r="L57">
        <v>17</v>
      </c>
      <c r="M57">
        <v>0</v>
      </c>
      <c r="N57">
        <v>0</v>
      </c>
      <c r="O57">
        <v>0</v>
      </c>
      <c r="Q57">
        <v>23</v>
      </c>
      <c r="R57">
        <v>28</v>
      </c>
      <c r="S57">
        <v>33</v>
      </c>
      <c r="T57">
        <v>36</v>
      </c>
      <c r="U57">
        <v>0</v>
      </c>
      <c r="V57">
        <v>47</v>
      </c>
      <c r="W57">
        <v>57</v>
      </c>
      <c r="X57">
        <v>47</v>
      </c>
      <c r="Y57">
        <v>6</v>
      </c>
      <c r="Z57">
        <v>11</v>
      </c>
      <c r="AA57">
        <v>16</v>
      </c>
      <c r="AB57">
        <v>19</v>
      </c>
      <c r="AC57">
        <v>0</v>
      </c>
      <c r="AD57">
        <v>30</v>
      </c>
      <c r="AE57">
        <v>40</v>
      </c>
      <c r="AF57">
        <v>30</v>
      </c>
      <c r="AG57">
        <v>0</v>
      </c>
      <c r="AH57">
        <f t="shared" si="0"/>
        <v>6</v>
      </c>
    </row>
    <row r="58" spans="1:34" x14ac:dyDescent="0.25">
      <c r="A58" t="s">
        <v>1418</v>
      </c>
      <c r="B58" t="s">
        <v>1419</v>
      </c>
      <c r="C58" t="s">
        <v>5</v>
      </c>
      <c r="D58">
        <v>1961</v>
      </c>
      <c r="E58" t="s">
        <v>21</v>
      </c>
      <c r="F58" t="s">
        <v>30</v>
      </c>
      <c r="G58">
        <v>0</v>
      </c>
      <c r="H58">
        <v>1</v>
      </c>
      <c r="I58">
        <v>1</v>
      </c>
      <c r="J58">
        <v>0</v>
      </c>
      <c r="K58">
        <v>1978</v>
      </c>
      <c r="L58">
        <v>17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40</v>
      </c>
      <c r="U58">
        <v>0</v>
      </c>
      <c r="V58">
        <v>0</v>
      </c>
      <c r="W58">
        <v>56</v>
      </c>
      <c r="X58">
        <v>0</v>
      </c>
      <c r="Y58">
        <v>0</v>
      </c>
      <c r="Z58">
        <v>0</v>
      </c>
      <c r="AA58">
        <v>0</v>
      </c>
      <c r="AB58">
        <v>23</v>
      </c>
      <c r="AC58">
        <v>0</v>
      </c>
      <c r="AD58">
        <v>0</v>
      </c>
      <c r="AE58">
        <v>39</v>
      </c>
      <c r="AF58">
        <v>0</v>
      </c>
      <c r="AG58">
        <v>0</v>
      </c>
      <c r="AH58">
        <f t="shared" si="0"/>
        <v>4</v>
      </c>
    </row>
    <row r="59" spans="1:34" x14ac:dyDescent="0.25">
      <c r="A59" t="s">
        <v>1407</v>
      </c>
      <c r="B59" t="s">
        <v>1408</v>
      </c>
      <c r="C59" t="s">
        <v>5</v>
      </c>
      <c r="D59">
        <v>1961</v>
      </c>
      <c r="E59" t="s">
        <v>21</v>
      </c>
      <c r="F59" t="s">
        <v>84</v>
      </c>
      <c r="G59">
        <v>0</v>
      </c>
      <c r="H59">
        <v>0</v>
      </c>
      <c r="I59">
        <v>1</v>
      </c>
      <c r="J59">
        <v>1</v>
      </c>
      <c r="K59">
        <v>1978</v>
      </c>
      <c r="L59">
        <v>17</v>
      </c>
      <c r="M59">
        <v>0</v>
      </c>
      <c r="N59">
        <v>1</v>
      </c>
      <c r="O59">
        <v>0</v>
      </c>
      <c r="Q59">
        <v>0</v>
      </c>
      <c r="R59">
        <v>0</v>
      </c>
      <c r="S59">
        <v>0</v>
      </c>
      <c r="T59">
        <v>0</v>
      </c>
      <c r="U59">
        <v>49</v>
      </c>
      <c r="V59">
        <v>54</v>
      </c>
      <c r="W59">
        <v>56</v>
      </c>
      <c r="X59">
        <v>54</v>
      </c>
      <c r="Y59">
        <v>0</v>
      </c>
      <c r="Z59">
        <v>0</v>
      </c>
      <c r="AA59">
        <v>0</v>
      </c>
      <c r="AB59">
        <v>0</v>
      </c>
      <c r="AC59">
        <v>32</v>
      </c>
      <c r="AD59">
        <v>37</v>
      </c>
      <c r="AE59">
        <v>39</v>
      </c>
      <c r="AF59">
        <v>37</v>
      </c>
      <c r="AG59" t="s">
        <v>3116</v>
      </c>
      <c r="AH59">
        <f t="shared" si="0"/>
        <v>4</v>
      </c>
    </row>
    <row r="60" spans="1:34" x14ac:dyDescent="0.25">
      <c r="A60" t="s">
        <v>2423</v>
      </c>
      <c r="B60" t="s">
        <v>2424</v>
      </c>
      <c r="C60" t="s">
        <v>5</v>
      </c>
      <c r="D60">
        <v>1963</v>
      </c>
      <c r="E60" t="s">
        <v>21</v>
      </c>
      <c r="F60" t="s">
        <v>14</v>
      </c>
      <c r="G60">
        <v>1</v>
      </c>
      <c r="H60">
        <v>1</v>
      </c>
      <c r="I60">
        <v>1</v>
      </c>
      <c r="J60">
        <v>0</v>
      </c>
      <c r="K60">
        <v>1978</v>
      </c>
      <c r="L60">
        <v>15</v>
      </c>
      <c r="M60">
        <v>0</v>
      </c>
      <c r="N60">
        <v>0</v>
      </c>
      <c r="O60">
        <v>0</v>
      </c>
      <c r="Q60">
        <v>0</v>
      </c>
      <c r="R60">
        <v>0</v>
      </c>
      <c r="S60">
        <v>22</v>
      </c>
      <c r="T60">
        <v>0</v>
      </c>
      <c r="U60">
        <v>40</v>
      </c>
      <c r="V60">
        <v>50</v>
      </c>
      <c r="W60">
        <v>0</v>
      </c>
      <c r="X60">
        <v>50</v>
      </c>
      <c r="Y60">
        <v>0</v>
      </c>
      <c r="Z60">
        <v>0</v>
      </c>
      <c r="AA60">
        <v>7</v>
      </c>
      <c r="AB60">
        <v>0</v>
      </c>
      <c r="AC60">
        <v>25</v>
      </c>
      <c r="AD60">
        <v>35</v>
      </c>
      <c r="AE60">
        <v>0</v>
      </c>
      <c r="AF60">
        <v>35</v>
      </c>
      <c r="AG60">
        <v>0</v>
      </c>
      <c r="AH60">
        <f t="shared" si="0"/>
        <v>1</v>
      </c>
    </row>
    <row r="61" spans="1:34" x14ac:dyDescent="0.25">
      <c r="A61" t="s">
        <v>1378</v>
      </c>
      <c r="B61" t="s">
        <v>1379</v>
      </c>
      <c r="C61" t="s">
        <v>5</v>
      </c>
      <c r="D61">
        <v>1958</v>
      </c>
      <c r="E61" t="s">
        <v>13</v>
      </c>
      <c r="F61" t="s">
        <v>69</v>
      </c>
      <c r="G61">
        <v>0</v>
      </c>
      <c r="H61">
        <v>1</v>
      </c>
      <c r="I61">
        <v>1</v>
      </c>
      <c r="J61">
        <v>1</v>
      </c>
      <c r="K61">
        <v>1979</v>
      </c>
      <c r="L61">
        <v>21</v>
      </c>
      <c r="M61">
        <v>1</v>
      </c>
      <c r="N61">
        <v>0</v>
      </c>
      <c r="O61">
        <v>0</v>
      </c>
      <c r="Q61">
        <v>0</v>
      </c>
      <c r="R61">
        <v>25</v>
      </c>
      <c r="S61">
        <v>32</v>
      </c>
      <c r="T61">
        <v>36</v>
      </c>
      <c r="U61">
        <v>42</v>
      </c>
      <c r="V61">
        <v>43</v>
      </c>
      <c r="W61">
        <v>52</v>
      </c>
      <c r="X61">
        <v>43</v>
      </c>
      <c r="Y61">
        <v>0</v>
      </c>
      <c r="Z61">
        <v>4</v>
      </c>
      <c r="AA61">
        <v>11</v>
      </c>
      <c r="AB61">
        <v>15</v>
      </c>
      <c r="AC61">
        <v>21</v>
      </c>
      <c r="AD61">
        <v>22</v>
      </c>
      <c r="AE61">
        <v>31</v>
      </c>
      <c r="AF61">
        <v>22</v>
      </c>
      <c r="AG61">
        <v>0</v>
      </c>
      <c r="AH61">
        <f t="shared" si="0"/>
        <v>3</v>
      </c>
    </row>
    <row r="62" spans="1:34" x14ac:dyDescent="0.25">
      <c r="A62" t="s">
        <v>2409</v>
      </c>
      <c r="B62" t="s">
        <v>2410</v>
      </c>
      <c r="C62" t="s">
        <v>5</v>
      </c>
      <c r="D62">
        <v>1961</v>
      </c>
      <c r="E62" t="s">
        <v>13</v>
      </c>
      <c r="F62" t="s">
        <v>14</v>
      </c>
      <c r="G62">
        <v>0</v>
      </c>
      <c r="H62">
        <v>0</v>
      </c>
      <c r="I62">
        <v>1</v>
      </c>
      <c r="J62">
        <v>1</v>
      </c>
      <c r="K62">
        <v>1979</v>
      </c>
      <c r="L62">
        <v>18</v>
      </c>
      <c r="M62">
        <v>1</v>
      </c>
      <c r="N62">
        <v>0</v>
      </c>
      <c r="O62">
        <v>1</v>
      </c>
      <c r="Q62">
        <v>0</v>
      </c>
      <c r="R62">
        <v>0</v>
      </c>
      <c r="S62">
        <v>31</v>
      </c>
      <c r="T62">
        <v>34</v>
      </c>
      <c r="U62">
        <v>40</v>
      </c>
      <c r="V62">
        <v>49</v>
      </c>
      <c r="W62">
        <v>0</v>
      </c>
      <c r="X62">
        <v>49</v>
      </c>
      <c r="Y62">
        <v>0</v>
      </c>
      <c r="Z62">
        <v>0</v>
      </c>
      <c r="AA62">
        <v>13</v>
      </c>
      <c r="AB62">
        <v>16</v>
      </c>
      <c r="AC62">
        <v>22</v>
      </c>
      <c r="AD62">
        <v>31</v>
      </c>
      <c r="AE62">
        <v>0</v>
      </c>
      <c r="AF62">
        <v>31</v>
      </c>
      <c r="AG62">
        <v>0</v>
      </c>
      <c r="AH62">
        <f t="shared" si="0"/>
        <v>3</v>
      </c>
    </row>
    <row r="63" spans="1:34" x14ac:dyDescent="0.25">
      <c r="A63" t="s">
        <v>780</v>
      </c>
      <c r="B63" t="s">
        <v>781</v>
      </c>
      <c r="C63" t="s">
        <v>5</v>
      </c>
      <c r="D63">
        <v>1962</v>
      </c>
      <c r="E63" t="s">
        <v>779</v>
      </c>
      <c r="F63" t="s">
        <v>114</v>
      </c>
      <c r="G63">
        <v>0</v>
      </c>
      <c r="H63">
        <v>1</v>
      </c>
      <c r="I63">
        <v>1</v>
      </c>
      <c r="J63">
        <v>1</v>
      </c>
      <c r="K63">
        <v>1979</v>
      </c>
      <c r="L63">
        <v>17</v>
      </c>
      <c r="M63">
        <v>0</v>
      </c>
      <c r="N63">
        <v>0</v>
      </c>
      <c r="O63">
        <v>0</v>
      </c>
      <c r="Q63">
        <v>28</v>
      </c>
      <c r="R63">
        <v>0</v>
      </c>
      <c r="S63">
        <v>34</v>
      </c>
      <c r="T63">
        <v>39</v>
      </c>
      <c r="U63">
        <v>0</v>
      </c>
      <c r="V63">
        <v>41</v>
      </c>
      <c r="W63">
        <v>0</v>
      </c>
      <c r="X63">
        <v>41</v>
      </c>
      <c r="Y63">
        <v>11</v>
      </c>
      <c r="Z63">
        <v>0</v>
      </c>
      <c r="AA63">
        <v>17</v>
      </c>
      <c r="AB63">
        <v>22</v>
      </c>
      <c r="AC63">
        <v>0</v>
      </c>
      <c r="AD63">
        <v>24</v>
      </c>
      <c r="AE63">
        <v>0</v>
      </c>
      <c r="AF63">
        <v>24</v>
      </c>
      <c r="AG63" t="s">
        <v>3747</v>
      </c>
      <c r="AH63">
        <f t="shared" si="0"/>
        <v>4</v>
      </c>
    </row>
    <row r="64" spans="1:34" x14ac:dyDescent="0.25">
      <c r="A64" t="s">
        <v>288</v>
      </c>
      <c r="B64" t="s">
        <v>187</v>
      </c>
      <c r="C64" t="s">
        <v>5</v>
      </c>
      <c r="D64">
        <v>1960</v>
      </c>
      <c r="E64" t="s">
        <v>21</v>
      </c>
      <c r="F64" t="s">
        <v>33</v>
      </c>
      <c r="G64">
        <v>0</v>
      </c>
      <c r="H64">
        <v>1</v>
      </c>
      <c r="I64">
        <v>1</v>
      </c>
      <c r="J64">
        <v>1</v>
      </c>
      <c r="K64">
        <v>1979</v>
      </c>
      <c r="L64">
        <v>19</v>
      </c>
      <c r="M64">
        <v>0</v>
      </c>
      <c r="N64">
        <v>0</v>
      </c>
      <c r="O64">
        <v>0</v>
      </c>
      <c r="Q64">
        <v>30</v>
      </c>
      <c r="R64">
        <v>0</v>
      </c>
      <c r="S64">
        <v>0</v>
      </c>
      <c r="T64">
        <v>0</v>
      </c>
      <c r="U64">
        <v>0</v>
      </c>
      <c r="V64">
        <v>38</v>
      </c>
      <c r="W64">
        <v>57</v>
      </c>
      <c r="X64">
        <v>38</v>
      </c>
      <c r="Y64">
        <v>11</v>
      </c>
      <c r="Z64">
        <v>0</v>
      </c>
      <c r="AA64">
        <v>0</v>
      </c>
      <c r="AB64">
        <v>0</v>
      </c>
      <c r="AC64">
        <v>0</v>
      </c>
      <c r="AD64">
        <v>19</v>
      </c>
      <c r="AE64">
        <v>38</v>
      </c>
      <c r="AF64">
        <v>19</v>
      </c>
      <c r="AG64" t="s">
        <v>3084</v>
      </c>
      <c r="AH64">
        <f t="shared" si="0"/>
        <v>4</v>
      </c>
    </row>
    <row r="65" spans="1:34" x14ac:dyDescent="0.25">
      <c r="A65" t="s">
        <v>1403</v>
      </c>
      <c r="B65" t="s">
        <v>1404</v>
      </c>
      <c r="C65" t="s">
        <v>25</v>
      </c>
      <c r="D65">
        <v>1961</v>
      </c>
      <c r="E65" t="s">
        <v>21</v>
      </c>
      <c r="F65" t="s">
        <v>33</v>
      </c>
      <c r="G65">
        <v>0</v>
      </c>
      <c r="H65">
        <v>1</v>
      </c>
      <c r="I65">
        <v>1</v>
      </c>
      <c r="J65">
        <v>0</v>
      </c>
      <c r="K65">
        <v>1979</v>
      </c>
      <c r="L65">
        <v>18</v>
      </c>
      <c r="M65">
        <v>1</v>
      </c>
      <c r="N65">
        <v>0</v>
      </c>
      <c r="O65">
        <v>1</v>
      </c>
      <c r="Q65">
        <v>0</v>
      </c>
      <c r="R65">
        <v>0</v>
      </c>
      <c r="S65">
        <v>0</v>
      </c>
      <c r="T65">
        <v>35</v>
      </c>
      <c r="U65">
        <v>50</v>
      </c>
      <c r="V65">
        <v>54</v>
      </c>
      <c r="W65">
        <v>0</v>
      </c>
      <c r="X65">
        <v>54</v>
      </c>
      <c r="Y65">
        <v>0</v>
      </c>
      <c r="Z65">
        <v>0</v>
      </c>
      <c r="AA65">
        <v>0</v>
      </c>
      <c r="AB65">
        <v>17</v>
      </c>
      <c r="AC65">
        <v>32</v>
      </c>
      <c r="AD65">
        <v>36</v>
      </c>
      <c r="AE65">
        <v>0</v>
      </c>
      <c r="AF65">
        <v>36</v>
      </c>
      <c r="AG65" t="s">
        <v>3170</v>
      </c>
      <c r="AH65">
        <f t="shared" si="0"/>
        <v>2</v>
      </c>
    </row>
    <row r="66" spans="1:34" x14ac:dyDescent="0.25">
      <c r="A66" t="s">
        <v>2243</v>
      </c>
      <c r="B66" t="s">
        <v>2244</v>
      </c>
      <c r="C66" t="s">
        <v>5</v>
      </c>
      <c r="D66">
        <v>1962</v>
      </c>
      <c r="E66" t="s">
        <v>21</v>
      </c>
      <c r="F66" t="s">
        <v>309</v>
      </c>
      <c r="G66">
        <v>0</v>
      </c>
      <c r="H66">
        <v>1</v>
      </c>
      <c r="I66">
        <v>1</v>
      </c>
      <c r="J66">
        <v>0</v>
      </c>
      <c r="K66">
        <v>1979</v>
      </c>
      <c r="L66">
        <v>17</v>
      </c>
      <c r="M66">
        <v>0</v>
      </c>
      <c r="N66">
        <v>1</v>
      </c>
      <c r="O66">
        <v>0</v>
      </c>
      <c r="Q66">
        <v>29</v>
      </c>
      <c r="R66">
        <v>0</v>
      </c>
      <c r="S66">
        <v>32</v>
      </c>
      <c r="T66">
        <v>40</v>
      </c>
      <c r="U66">
        <v>49</v>
      </c>
      <c r="V66">
        <v>52</v>
      </c>
      <c r="W66">
        <v>0</v>
      </c>
      <c r="X66">
        <v>52</v>
      </c>
      <c r="Y66">
        <v>12</v>
      </c>
      <c r="Z66">
        <v>0</v>
      </c>
      <c r="AA66">
        <v>15</v>
      </c>
      <c r="AB66">
        <v>23</v>
      </c>
      <c r="AC66">
        <v>32</v>
      </c>
      <c r="AD66">
        <v>35</v>
      </c>
      <c r="AE66">
        <v>0</v>
      </c>
      <c r="AF66">
        <v>35</v>
      </c>
      <c r="AG66">
        <v>0</v>
      </c>
      <c r="AH66">
        <f t="shared" si="0"/>
        <v>2</v>
      </c>
    </row>
    <row r="67" spans="1:34" x14ac:dyDescent="0.25">
      <c r="A67" t="s">
        <v>1705</v>
      </c>
      <c r="B67" t="s">
        <v>1706</v>
      </c>
      <c r="C67" t="s">
        <v>5</v>
      </c>
      <c r="D67">
        <v>1962</v>
      </c>
      <c r="E67" t="s">
        <v>21</v>
      </c>
      <c r="F67" t="s">
        <v>309</v>
      </c>
      <c r="G67">
        <v>0</v>
      </c>
      <c r="H67">
        <v>1</v>
      </c>
      <c r="I67">
        <v>1</v>
      </c>
      <c r="J67">
        <v>1</v>
      </c>
      <c r="K67">
        <v>1979</v>
      </c>
      <c r="L67">
        <v>17</v>
      </c>
      <c r="M67">
        <v>1</v>
      </c>
      <c r="N67">
        <v>0</v>
      </c>
      <c r="O67">
        <v>0</v>
      </c>
      <c r="Q67">
        <v>0</v>
      </c>
      <c r="R67">
        <v>22</v>
      </c>
      <c r="S67">
        <v>30</v>
      </c>
      <c r="T67">
        <v>34</v>
      </c>
      <c r="U67">
        <v>40</v>
      </c>
      <c r="V67">
        <v>55</v>
      </c>
      <c r="W67">
        <v>0</v>
      </c>
      <c r="X67">
        <v>55</v>
      </c>
      <c r="Y67">
        <v>0</v>
      </c>
      <c r="Z67">
        <v>5</v>
      </c>
      <c r="AA67">
        <v>13</v>
      </c>
      <c r="AB67">
        <v>17</v>
      </c>
      <c r="AC67">
        <v>23</v>
      </c>
      <c r="AD67">
        <v>38</v>
      </c>
      <c r="AE67">
        <v>0</v>
      </c>
      <c r="AF67">
        <v>38</v>
      </c>
      <c r="AG67" t="s">
        <v>2978</v>
      </c>
      <c r="AH67">
        <f t="shared" ref="AH67:AH130" si="1">COUNTIF(Q68:X68,"=0")</f>
        <v>2</v>
      </c>
    </row>
    <row r="68" spans="1:34" x14ac:dyDescent="0.25">
      <c r="A68" t="s">
        <v>1327</v>
      </c>
      <c r="B68" t="s">
        <v>1328</v>
      </c>
      <c r="C68" t="s">
        <v>5</v>
      </c>
      <c r="D68">
        <v>1962</v>
      </c>
      <c r="E68" t="s">
        <v>21</v>
      </c>
      <c r="F68" t="s">
        <v>137</v>
      </c>
      <c r="G68">
        <v>0</v>
      </c>
      <c r="H68">
        <v>1</v>
      </c>
      <c r="I68">
        <v>1</v>
      </c>
      <c r="J68">
        <v>1</v>
      </c>
      <c r="K68">
        <v>1979</v>
      </c>
      <c r="L68">
        <v>17</v>
      </c>
      <c r="M68">
        <v>0</v>
      </c>
      <c r="N68">
        <v>0</v>
      </c>
      <c r="O68">
        <v>0</v>
      </c>
      <c r="Q68">
        <v>0</v>
      </c>
      <c r="R68">
        <v>30</v>
      </c>
      <c r="S68">
        <v>35</v>
      </c>
      <c r="T68">
        <v>41</v>
      </c>
      <c r="U68">
        <v>46</v>
      </c>
      <c r="V68">
        <v>53</v>
      </c>
      <c r="W68">
        <v>0</v>
      </c>
      <c r="X68">
        <v>53</v>
      </c>
      <c r="Y68">
        <v>0</v>
      </c>
      <c r="Z68">
        <v>13</v>
      </c>
      <c r="AA68">
        <v>18</v>
      </c>
      <c r="AB68">
        <v>24</v>
      </c>
      <c r="AC68">
        <v>29</v>
      </c>
      <c r="AD68">
        <v>36</v>
      </c>
      <c r="AE68">
        <v>0</v>
      </c>
      <c r="AF68">
        <v>36</v>
      </c>
      <c r="AG68" t="s">
        <v>4042</v>
      </c>
      <c r="AH68">
        <f t="shared" si="1"/>
        <v>3</v>
      </c>
    </row>
    <row r="69" spans="1:34" x14ac:dyDescent="0.25">
      <c r="A69" t="s">
        <v>1934</v>
      </c>
      <c r="B69" t="s">
        <v>1935</v>
      </c>
      <c r="C69" t="s">
        <v>5</v>
      </c>
      <c r="D69">
        <v>1962</v>
      </c>
      <c r="E69" t="s">
        <v>21</v>
      </c>
      <c r="F69" t="s">
        <v>137</v>
      </c>
      <c r="G69">
        <v>0</v>
      </c>
      <c r="H69">
        <v>1</v>
      </c>
      <c r="I69">
        <v>1</v>
      </c>
      <c r="J69">
        <v>0</v>
      </c>
      <c r="K69">
        <v>1979</v>
      </c>
      <c r="L69">
        <v>17</v>
      </c>
      <c r="M69">
        <v>0</v>
      </c>
      <c r="N69">
        <v>1</v>
      </c>
      <c r="O69">
        <v>1</v>
      </c>
      <c r="Q69">
        <v>0</v>
      </c>
      <c r="R69">
        <v>22</v>
      </c>
      <c r="S69">
        <v>0</v>
      </c>
      <c r="T69">
        <v>39</v>
      </c>
      <c r="U69">
        <v>44</v>
      </c>
      <c r="V69">
        <v>54</v>
      </c>
      <c r="W69">
        <v>0</v>
      </c>
      <c r="X69">
        <v>54</v>
      </c>
      <c r="Y69">
        <v>0</v>
      </c>
      <c r="Z69">
        <v>5</v>
      </c>
      <c r="AA69">
        <v>0</v>
      </c>
      <c r="AB69">
        <v>22</v>
      </c>
      <c r="AC69">
        <v>27</v>
      </c>
      <c r="AD69">
        <v>37</v>
      </c>
      <c r="AE69">
        <v>0</v>
      </c>
      <c r="AF69">
        <v>37</v>
      </c>
      <c r="AG69" t="s">
        <v>3906</v>
      </c>
      <c r="AH69">
        <f t="shared" si="1"/>
        <v>3</v>
      </c>
    </row>
    <row r="70" spans="1:34" x14ac:dyDescent="0.25">
      <c r="A70" t="s">
        <v>1056</v>
      </c>
      <c r="B70" t="s">
        <v>1057</v>
      </c>
      <c r="C70" t="s">
        <v>5</v>
      </c>
      <c r="D70">
        <v>1963</v>
      </c>
      <c r="E70" t="s">
        <v>21</v>
      </c>
      <c r="F70" t="s">
        <v>22</v>
      </c>
      <c r="G70">
        <v>0</v>
      </c>
      <c r="H70">
        <v>1</v>
      </c>
      <c r="I70">
        <v>1</v>
      </c>
      <c r="J70">
        <v>0</v>
      </c>
      <c r="K70">
        <v>1979</v>
      </c>
      <c r="L70">
        <v>16</v>
      </c>
      <c r="M70">
        <v>1</v>
      </c>
      <c r="N70">
        <v>0</v>
      </c>
      <c r="O70">
        <v>1</v>
      </c>
      <c r="Q70">
        <v>0</v>
      </c>
      <c r="R70">
        <v>18</v>
      </c>
      <c r="S70">
        <v>0</v>
      </c>
      <c r="T70">
        <v>30</v>
      </c>
      <c r="U70">
        <v>39</v>
      </c>
      <c r="V70">
        <v>40</v>
      </c>
      <c r="W70">
        <v>0</v>
      </c>
      <c r="X70">
        <v>40</v>
      </c>
      <c r="Y70">
        <v>0</v>
      </c>
      <c r="Z70">
        <v>2</v>
      </c>
      <c r="AA70">
        <v>0</v>
      </c>
      <c r="AB70">
        <v>14</v>
      </c>
      <c r="AC70">
        <v>23</v>
      </c>
      <c r="AD70">
        <v>24</v>
      </c>
      <c r="AE70">
        <v>0</v>
      </c>
      <c r="AF70">
        <v>24</v>
      </c>
      <c r="AG70">
        <v>0</v>
      </c>
      <c r="AH70">
        <f t="shared" si="1"/>
        <v>1</v>
      </c>
    </row>
    <row r="71" spans="1:34" x14ac:dyDescent="0.25">
      <c r="A71" t="s">
        <v>1827</v>
      </c>
      <c r="B71" t="s">
        <v>1828</v>
      </c>
      <c r="C71" t="s">
        <v>5</v>
      </c>
      <c r="D71">
        <v>1963</v>
      </c>
      <c r="E71" t="s">
        <v>21</v>
      </c>
      <c r="F71" t="s">
        <v>33</v>
      </c>
      <c r="G71">
        <v>0</v>
      </c>
      <c r="H71">
        <v>1</v>
      </c>
      <c r="I71">
        <v>1</v>
      </c>
      <c r="J71">
        <v>1</v>
      </c>
      <c r="K71">
        <v>1979</v>
      </c>
      <c r="L71">
        <v>16</v>
      </c>
      <c r="M71">
        <v>0</v>
      </c>
      <c r="N71">
        <v>1</v>
      </c>
      <c r="O71">
        <v>0</v>
      </c>
      <c r="Q71">
        <v>22</v>
      </c>
      <c r="R71">
        <v>26</v>
      </c>
      <c r="S71">
        <v>29</v>
      </c>
      <c r="T71">
        <v>32</v>
      </c>
      <c r="U71">
        <v>0</v>
      </c>
      <c r="V71">
        <v>49</v>
      </c>
      <c r="W71">
        <v>52</v>
      </c>
      <c r="X71">
        <v>49</v>
      </c>
      <c r="Y71">
        <v>6</v>
      </c>
      <c r="Z71">
        <v>10</v>
      </c>
      <c r="AA71">
        <v>13</v>
      </c>
      <c r="AB71">
        <v>16</v>
      </c>
      <c r="AC71">
        <v>0</v>
      </c>
      <c r="AD71">
        <v>33</v>
      </c>
      <c r="AE71">
        <v>36</v>
      </c>
      <c r="AF71">
        <v>33</v>
      </c>
      <c r="AG71">
        <v>0</v>
      </c>
      <c r="AH71">
        <f t="shared" si="1"/>
        <v>8</v>
      </c>
    </row>
    <row r="72" spans="1:34" x14ac:dyDescent="0.25">
      <c r="A72" t="s">
        <v>1845</v>
      </c>
      <c r="B72" t="s">
        <v>1846</v>
      </c>
      <c r="C72" t="s">
        <v>5</v>
      </c>
      <c r="D72">
        <v>1964</v>
      </c>
      <c r="E72" t="s">
        <v>21</v>
      </c>
      <c r="F72" t="s">
        <v>242</v>
      </c>
      <c r="G72">
        <v>0</v>
      </c>
      <c r="H72">
        <v>1</v>
      </c>
      <c r="I72">
        <v>1</v>
      </c>
      <c r="J72">
        <v>1</v>
      </c>
      <c r="K72">
        <v>1979</v>
      </c>
      <c r="L72">
        <v>15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f t="shared" si="1"/>
        <v>1</v>
      </c>
    </row>
    <row r="73" spans="1:34" x14ac:dyDescent="0.25">
      <c r="A73" t="s">
        <v>1754</v>
      </c>
      <c r="B73" t="s">
        <v>1755</v>
      </c>
      <c r="C73" t="s">
        <v>5</v>
      </c>
      <c r="D73">
        <v>1964</v>
      </c>
      <c r="E73" t="s">
        <v>21</v>
      </c>
      <c r="F73" t="s">
        <v>30</v>
      </c>
      <c r="G73">
        <v>0</v>
      </c>
      <c r="H73">
        <v>1</v>
      </c>
      <c r="I73">
        <v>1</v>
      </c>
      <c r="J73">
        <v>1</v>
      </c>
      <c r="K73">
        <v>1979</v>
      </c>
      <c r="L73">
        <v>15</v>
      </c>
      <c r="M73">
        <v>0</v>
      </c>
      <c r="N73">
        <v>1</v>
      </c>
      <c r="O73">
        <v>0</v>
      </c>
      <c r="Q73">
        <v>0</v>
      </c>
      <c r="R73">
        <v>23</v>
      </c>
      <c r="S73">
        <v>30</v>
      </c>
      <c r="T73">
        <v>32</v>
      </c>
      <c r="U73">
        <v>41</v>
      </c>
      <c r="V73">
        <v>44</v>
      </c>
      <c r="W73">
        <v>53</v>
      </c>
      <c r="X73">
        <v>44</v>
      </c>
      <c r="Y73">
        <v>0</v>
      </c>
      <c r="Z73">
        <v>8</v>
      </c>
      <c r="AA73">
        <v>15</v>
      </c>
      <c r="AB73">
        <v>17</v>
      </c>
      <c r="AC73">
        <v>26</v>
      </c>
      <c r="AD73">
        <v>29</v>
      </c>
      <c r="AE73">
        <v>38</v>
      </c>
      <c r="AF73">
        <v>29</v>
      </c>
      <c r="AG73" t="s">
        <v>3277</v>
      </c>
      <c r="AH73">
        <f t="shared" si="1"/>
        <v>6</v>
      </c>
    </row>
    <row r="74" spans="1:34" x14ac:dyDescent="0.25">
      <c r="A74" t="s">
        <v>1817</v>
      </c>
      <c r="B74" t="s">
        <v>1818</v>
      </c>
      <c r="C74" t="s">
        <v>5</v>
      </c>
      <c r="D74">
        <v>1966</v>
      </c>
      <c r="E74" t="s">
        <v>21</v>
      </c>
      <c r="G74">
        <v>0</v>
      </c>
      <c r="H74">
        <v>1</v>
      </c>
      <c r="I74">
        <v>1</v>
      </c>
      <c r="J74">
        <v>1</v>
      </c>
      <c r="K74">
        <v>1979</v>
      </c>
      <c r="L74">
        <v>13</v>
      </c>
      <c r="M74">
        <v>1</v>
      </c>
      <c r="N74">
        <v>1</v>
      </c>
      <c r="O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53</v>
      </c>
      <c r="W74">
        <v>0</v>
      </c>
      <c r="X74">
        <v>53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40</v>
      </c>
      <c r="AE74">
        <v>0</v>
      </c>
      <c r="AF74">
        <v>40</v>
      </c>
      <c r="AG74">
        <v>0</v>
      </c>
      <c r="AH74">
        <f t="shared" si="1"/>
        <v>4</v>
      </c>
    </row>
    <row r="75" spans="1:34" x14ac:dyDescent="0.25">
      <c r="A75" t="s">
        <v>1238</v>
      </c>
      <c r="B75" t="s">
        <v>1239</v>
      </c>
      <c r="C75" t="s">
        <v>5</v>
      </c>
      <c r="D75">
        <v>1961</v>
      </c>
      <c r="E75" t="s">
        <v>6</v>
      </c>
      <c r="F75" t="s">
        <v>14</v>
      </c>
      <c r="G75">
        <v>0</v>
      </c>
      <c r="H75">
        <v>0</v>
      </c>
      <c r="I75">
        <v>1</v>
      </c>
      <c r="J75">
        <v>0</v>
      </c>
      <c r="K75">
        <v>1979</v>
      </c>
      <c r="L75">
        <v>18</v>
      </c>
      <c r="M75">
        <v>1</v>
      </c>
      <c r="N75">
        <v>0</v>
      </c>
      <c r="O75">
        <v>1</v>
      </c>
      <c r="Q75">
        <v>0</v>
      </c>
      <c r="R75">
        <v>0</v>
      </c>
      <c r="S75">
        <v>0</v>
      </c>
      <c r="T75">
        <v>44</v>
      </c>
      <c r="U75">
        <v>0</v>
      </c>
      <c r="V75">
        <v>49</v>
      </c>
      <c r="W75">
        <v>56</v>
      </c>
      <c r="X75">
        <v>49</v>
      </c>
      <c r="Y75">
        <v>0</v>
      </c>
      <c r="Z75">
        <v>0</v>
      </c>
      <c r="AA75">
        <v>0</v>
      </c>
      <c r="AB75">
        <v>26</v>
      </c>
      <c r="AC75">
        <v>0</v>
      </c>
      <c r="AD75">
        <v>31</v>
      </c>
      <c r="AE75">
        <v>38</v>
      </c>
      <c r="AF75">
        <v>31</v>
      </c>
      <c r="AG75">
        <v>0</v>
      </c>
      <c r="AH75">
        <f t="shared" si="1"/>
        <v>3</v>
      </c>
    </row>
    <row r="76" spans="1:34" x14ac:dyDescent="0.25">
      <c r="A76" t="s">
        <v>395</v>
      </c>
      <c r="B76" t="s">
        <v>396</v>
      </c>
      <c r="C76" t="s">
        <v>5</v>
      </c>
      <c r="D76">
        <v>1962</v>
      </c>
      <c r="E76" t="s">
        <v>13</v>
      </c>
      <c r="F76" t="s">
        <v>7</v>
      </c>
      <c r="G76">
        <v>0</v>
      </c>
      <c r="H76">
        <v>1</v>
      </c>
      <c r="I76">
        <v>1</v>
      </c>
      <c r="J76">
        <v>0</v>
      </c>
      <c r="K76">
        <v>1980</v>
      </c>
      <c r="L76">
        <v>18</v>
      </c>
      <c r="M76">
        <v>1</v>
      </c>
      <c r="N76">
        <v>0</v>
      </c>
      <c r="O76">
        <v>0</v>
      </c>
      <c r="Q76">
        <v>0</v>
      </c>
      <c r="R76">
        <v>25</v>
      </c>
      <c r="S76">
        <v>0</v>
      </c>
      <c r="T76">
        <v>35</v>
      </c>
      <c r="U76">
        <v>43</v>
      </c>
      <c r="V76">
        <v>44</v>
      </c>
      <c r="W76">
        <v>0</v>
      </c>
      <c r="X76">
        <v>44</v>
      </c>
      <c r="Y76">
        <v>0</v>
      </c>
      <c r="Z76">
        <v>7</v>
      </c>
      <c r="AA76">
        <v>0</v>
      </c>
      <c r="AB76">
        <v>17</v>
      </c>
      <c r="AC76">
        <v>25</v>
      </c>
      <c r="AD76">
        <v>26</v>
      </c>
      <c r="AE76">
        <v>0</v>
      </c>
      <c r="AF76">
        <v>26</v>
      </c>
      <c r="AG76" t="s">
        <v>3274</v>
      </c>
      <c r="AH76">
        <f t="shared" si="1"/>
        <v>7</v>
      </c>
    </row>
    <row r="77" spans="1:34" x14ac:dyDescent="0.25">
      <c r="A77" t="s">
        <v>727</v>
      </c>
      <c r="B77" t="s">
        <v>396</v>
      </c>
      <c r="C77" t="s">
        <v>5</v>
      </c>
      <c r="D77">
        <v>1962</v>
      </c>
      <c r="E77" t="s">
        <v>13</v>
      </c>
      <c r="F77" t="s">
        <v>7</v>
      </c>
      <c r="G77">
        <v>0</v>
      </c>
      <c r="H77">
        <v>1</v>
      </c>
      <c r="I77">
        <v>1</v>
      </c>
      <c r="J77">
        <v>1</v>
      </c>
      <c r="K77">
        <v>1980</v>
      </c>
      <c r="L77">
        <v>18</v>
      </c>
      <c r="M77">
        <v>0</v>
      </c>
      <c r="N77">
        <v>0</v>
      </c>
      <c r="O77">
        <v>1</v>
      </c>
      <c r="Q77">
        <v>0</v>
      </c>
      <c r="R77">
        <v>0</v>
      </c>
      <c r="S77">
        <v>25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f t="shared" si="1"/>
        <v>1</v>
      </c>
    </row>
    <row r="78" spans="1:34" x14ac:dyDescent="0.25">
      <c r="A78" t="s">
        <v>2126</v>
      </c>
      <c r="B78" t="s">
        <v>2127</v>
      </c>
      <c r="C78" t="s">
        <v>5</v>
      </c>
      <c r="D78">
        <v>1959</v>
      </c>
      <c r="E78" t="s">
        <v>21</v>
      </c>
      <c r="F78" t="s">
        <v>324</v>
      </c>
      <c r="G78">
        <v>0</v>
      </c>
      <c r="H78">
        <v>1</v>
      </c>
      <c r="I78">
        <v>1</v>
      </c>
      <c r="J78">
        <v>1</v>
      </c>
      <c r="K78">
        <v>1980</v>
      </c>
      <c r="L78">
        <v>21</v>
      </c>
      <c r="M78">
        <v>1</v>
      </c>
      <c r="N78">
        <v>1</v>
      </c>
      <c r="O78">
        <v>1</v>
      </c>
      <c r="Q78">
        <v>0</v>
      </c>
      <c r="R78">
        <v>30</v>
      </c>
      <c r="S78">
        <v>35</v>
      </c>
      <c r="T78">
        <v>38</v>
      </c>
      <c r="U78">
        <v>47</v>
      </c>
      <c r="V78">
        <v>54</v>
      </c>
      <c r="W78">
        <v>58</v>
      </c>
      <c r="X78">
        <v>54</v>
      </c>
      <c r="Y78">
        <v>0</v>
      </c>
      <c r="Z78">
        <v>9</v>
      </c>
      <c r="AA78">
        <v>14</v>
      </c>
      <c r="AB78">
        <v>17</v>
      </c>
      <c r="AC78">
        <v>26</v>
      </c>
      <c r="AD78">
        <v>33</v>
      </c>
      <c r="AE78">
        <v>37</v>
      </c>
      <c r="AF78">
        <v>33</v>
      </c>
      <c r="AG78">
        <v>0</v>
      </c>
      <c r="AH78">
        <f t="shared" si="1"/>
        <v>3</v>
      </c>
    </row>
    <row r="79" spans="1:34" x14ac:dyDescent="0.25">
      <c r="A79" t="s">
        <v>72</v>
      </c>
      <c r="B79" t="s">
        <v>73</v>
      </c>
      <c r="C79" t="s">
        <v>5</v>
      </c>
      <c r="D79">
        <v>1960</v>
      </c>
      <c r="E79" t="s">
        <v>21</v>
      </c>
      <c r="F79" t="s">
        <v>30</v>
      </c>
      <c r="G79">
        <v>0</v>
      </c>
      <c r="H79">
        <v>0</v>
      </c>
      <c r="I79">
        <v>1</v>
      </c>
      <c r="J79">
        <v>1</v>
      </c>
      <c r="K79">
        <v>1980</v>
      </c>
      <c r="L79">
        <v>20</v>
      </c>
      <c r="M79">
        <v>0</v>
      </c>
      <c r="N79">
        <v>0</v>
      </c>
      <c r="O79">
        <v>0</v>
      </c>
      <c r="Q79">
        <v>29</v>
      </c>
      <c r="R79">
        <v>0</v>
      </c>
      <c r="S79">
        <v>33</v>
      </c>
      <c r="T79">
        <v>0</v>
      </c>
      <c r="U79">
        <v>0</v>
      </c>
      <c r="V79">
        <v>44</v>
      </c>
      <c r="W79">
        <v>57</v>
      </c>
      <c r="X79">
        <v>44</v>
      </c>
      <c r="Y79">
        <v>9</v>
      </c>
      <c r="Z79">
        <v>0</v>
      </c>
      <c r="AA79">
        <v>13</v>
      </c>
      <c r="AB79">
        <v>0</v>
      </c>
      <c r="AC79">
        <v>0</v>
      </c>
      <c r="AD79">
        <v>24</v>
      </c>
      <c r="AE79">
        <v>37</v>
      </c>
      <c r="AF79">
        <v>24</v>
      </c>
      <c r="AG79" t="s">
        <v>3810</v>
      </c>
      <c r="AH79">
        <f t="shared" si="1"/>
        <v>3</v>
      </c>
    </row>
    <row r="80" spans="1:34" x14ac:dyDescent="0.25">
      <c r="A80" t="s">
        <v>2271</v>
      </c>
      <c r="B80" t="s">
        <v>2272</v>
      </c>
      <c r="C80" t="s">
        <v>5</v>
      </c>
      <c r="D80">
        <v>1961</v>
      </c>
      <c r="E80" t="s">
        <v>21</v>
      </c>
      <c r="F80" t="s">
        <v>217</v>
      </c>
      <c r="G80">
        <v>0</v>
      </c>
      <c r="H80">
        <v>1</v>
      </c>
      <c r="I80">
        <v>1</v>
      </c>
      <c r="J80">
        <v>1</v>
      </c>
      <c r="K80">
        <v>1980</v>
      </c>
      <c r="L80">
        <v>19</v>
      </c>
      <c r="M80">
        <v>1</v>
      </c>
      <c r="N80">
        <v>1</v>
      </c>
      <c r="O80">
        <v>1</v>
      </c>
      <c r="Q80">
        <v>0</v>
      </c>
      <c r="R80">
        <v>25</v>
      </c>
      <c r="S80">
        <v>33</v>
      </c>
      <c r="T80">
        <v>0</v>
      </c>
      <c r="U80">
        <v>0</v>
      </c>
      <c r="V80">
        <v>39</v>
      </c>
      <c r="W80">
        <v>51</v>
      </c>
      <c r="X80">
        <v>39</v>
      </c>
      <c r="Y80">
        <v>0</v>
      </c>
      <c r="Z80">
        <v>6</v>
      </c>
      <c r="AA80">
        <v>14</v>
      </c>
      <c r="AB80">
        <v>0</v>
      </c>
      <c r="AC80">
        <v>0</v>
      </c>
      <c r="AD80">
        <v>20</v>
      </c>
      <c r="AE80">
        <v>32</v>
      </c>
      <c r="AF80">
        <v>20</v>
      </c>
      <c r="AG80" t="s">
        <v>2733</v>
      </c>
      <c r="AH80">
        <f t="shared" si="1"/>
        <v>4</v>
      </c>
    </row>
    <row r="81" spans="1:34" x14ac:dyDescent="0.25">
      <c r="A81" t="s">
        <v>812</v>
      </c>
      <c r="B81" t="s">
        <v>813</v>
      </c>
      <c r="C81" t="s">
        <v>5</v>
      </c>
      <c r="D81">
        <v>1961</v>
      </c>
      <c r="E81" t="s">
        <v>21</v>
      </c>
      <c r="F81" t="s">
        <v>22</v>
      </c>
      <c r="G81">
        <v>0</v>
      </c>
      <c r="H81">
        <v>1</v>
      </c>
      <c r="I81">
        <v>1</v>
      </c>
      <c r="J81">
        <v>1</v>
      </c>
      <c r="K81">
        <v>1980</v>
      </c>
      <c r="L81">
        <v>19</v>
      </c>
      <c r="M81">
        <v>1</v>
      </c>
      <c r="N81">
        <v>1</v>
      </c>
      <c r="O81">
        <v>1</v>
      </c>
      <c r="Q81">
        <v>0</v>
      </c>
      <c r="R81">
        <v>21</v>
      </c>
      <c r="S81">
        <v>0</v>
      </c>
      <c r="T81">
        <v>0</v>
      </c>
      <c r="U81">
        <v>37</v>
      </c>
      <c r="V81">
        <v>48</v>
      </c>
      <c r="W81">
        <v>0</v>
      </c>
      <c r="X81">
        <v>48</v>
      </c>
      <c r="Y81">
        <v>0</v>
      </c>
      <c r="Z81">
        <v>2</v>
      </c>
      <c r="AA81">
        <v>0</v>
      </c>
      <c r="AB81">
        <v>0</v>
      </c>
      <c r="AC81">
        <v>18</v>
      </c>
      <c r="AD81">
        <v>29</v>
      </c>
      <c r="AE81">
        <v>0</v>
      </c>
      <c r="AF81">
        <v>29</v>
      </c>
      <c r="AG81">
        <v>0</v>
      </c>
      <c r="AH81">
        <f t="shared" si="1"/>
        <v>3</v>
      </c>
    </row>
    <row r="82" spans="1:34" x14ac:dyDescent="0.25">
      <c r="A82" t="s">
        <v>502</v>
      </c>
      <c r="B82" t="s">
        <v>503</v>
      </c>
      <c r="C82" t="s">
        <v>5</v>
      </c>
      <c r="D82">
        <v>1962</v>
      </c>
      <c r="E82" t="s">
        <v>21</v>
      </c>
      <c r="F82" t="s">
        <v>309</v>
      </c>
      <c r="G82">
        <v>1</v>
      </c>
      <c r="H82">
        <v>1</v>
      </c>
      <c r="I82">
        <v>1</v>
      </c>
      <c r="J82">
        <v>1</v>
      </c>
      <c r="K82">
        <v>1980</v>
      </c>
      <c r="L82">
        <v>18</v>
      </c>
      <c r="M82">
        <v>0</v>
      </c>
      <c r="N82">
        <v>1</v>
      </c>
      <c r="O82">
        <v>0</v>
      </c>
      <c r="Q82">
        <v>0</v>
      </c>
      <c r="R82">
        <v>0</v>
      </c>
      <c r="S82">
        <v>30</v>
      </c>
      <c r="T82">
        <v>38</v>
      </c>
      <c r="U82">
        <v>40</v>
      </c>
      <c r="V82">
        <v>46</v>
      </c>
      <c r="W82">
        <v>0</v>
      </c>
      <c r="X82">
        <v>46</v>
      </c>
      <c r="Y82">
        <v>0</v>
      </c>
      <c r="Z82">
        <v>0</v>
      </c>
      <c r="AA82">
        <v>12</v>
      </c>
      <c r="AB82">
        <v>20</v>
      </c>
      <c r="AC82">
        <v>22</v>
      </c>
      <c r="AD82">
        <v>28</v>
      </c>
      <c r="AE82">
        <v>0</v>
      </c>
      <c r="AF82">
        <v>28</v>
      </c>
      <c r="AG82">
        <v>0</v>
      </c>
      <c r="AH82">
        <f t="shared" si="1"/>
        <v>4</v>
      </c>
    </row>
    <row r="83" spans="1:34" x14ac:dyDescent="0.25">
      <c r="A83" t="s">
        <v>950</v>
      </c>
      <c r="B83" t="s">
        <v>951</v>
      </c>
      <c r="C83" t="s">
        <v>5</v>
      </c>
      <c r="D83">
        <v>1962</v>
      </c>
      <c r="E83" t="s">
        <v>21</v>
      </c>
      <c r="F83" t="s">
        <v>90</v>
      </c>
      <c r="G83">
        <v>0</v>
      </c>
      <c r="H83">
        <v>1</v>
      </c>
      <c r="I83">
        <v>1</v>
      </c>
      <c r="J83">
        <v>1</v>
      </c>
      <c r="K83">
        <v>1980</v>
      </c>
      <c r="L83">
        <v>18</v>
      </c>
      <c r="M83">
        <v>0</v>
      </c>
      <c r="N83">
        <v>1</v>
      </c>
      <c r="O83">
        <v>0</v>
      </c>
      <c r="Q83">
        <v>0</v>
      </c>
      <c r="R83">
        <v>0</v>
      </c>
      <c r="S83">
        <v>0</v>
      </c>
      <c r="T83">
        <v>32</v>
      </c>
      <c r="U83">
        <v>45</v>
      </c>
      <c r="V83">
        <v>51</v>
      </c>
      <c r="W83">
        <v>0</v>
      </c>
      <c r="X83">
        <v>51</v>
      </c>
      <c r="Y83">
        <v>0</v>
      </c>
      <c r="Z83">
        <v>0</v>
      </c>
      <c r="AA83">
        <v>0</v>
      </c>
      <c r="AB83">
        <v>14</v>
      </c>
      <c r="AC83">
        <v>27</v>
      </c>
      <c r="AD83">
        <v>33</v>
      </c>
      <c r="AE83">
        <v>0</v>
      </c>
      <c r="AF83">
        <v>33</v>
      </c>
      <c r="AG83">
        <v>0</v>
      </c>
      <c r="AH83">
        <f t="shared" si="1"/>
        <v>1</v>
      </c>
    </row>
    <row r="84" spans="1:34" x14ac:dyDescent="0.25">
      <c r="A84" t="s">
        <v>2514</v>
      </c>
      <c r="B84" t="s">
        <v>2515</v>
      </c>
      <c r="C84" t="s">
        <v>5</v>
      </c>
      <c r="D84">
        <v>1962</v>
      </c>
      <c r="E84" t="s">
        <v>21</v>
      </c>
      <c r="G84">
        <v>0</v>
      </c>
      <c r="H84">
        <v>1</v>
      </c>
      <c r="I84">
        <v>1</v>
      </c>
      <c r="J84">
        <v>1</v>
      </c>
      <c r="K84">
        <v>1980</v>
      </c>
      <c r="L84">
        <v>18</v>
      </c>
      <c r="M84">
        <v>1</v>
      </c>
      <c r="N84">
        <v>1</v>
      </c>
      <c r="O84">
        <v>1</v>
      </c>
      <c r="Q84">
        <v>25</v>
      </c>
      <c r="R84">
        <v>26</v>
      </c>
      <c r="S84">
        <v>34</v>
      </c>
      <c r="T84">
        <v>37</v>
      </c>
      <c r="U84">
        <v>42</v>
      </c>
      <c r="V84">
        <v>52</v>
      </c>
      <c r="W84">
        <v>0</v>
      </c>
      <c r="X84">
        <v>52</v>
      </c>
      <c r="Y84">
        <v>7</v>
      </c>
      <c r="Z84">
        <v>8</v>
      </c>
      <c r="AA84">
        <v>16</v>
      </c>
      <c r="AB84">
        <v>19</v>
      </c>
      <c r="AC84">
        <v>24</v>
      </c>
      <c r="AD84">
        <v>34</v>
      </c>
      <c r="AE84">
        <v>0</v>
      </c>
      <c r="AF84">
        <v>34</v>
      </c>
      <c r="AG84" t="s">
        <v>3531</v>
      </c>
      <c r="AH84">
        <f t="shared" si="1"/>
        <v>5</v>
      </c>
    </row>
    <row r="85" spans="1:34" x14ac:dyDescent="0.25">
      <c r="A85" t="s">
        <v>928</v>
      </c>
      <c r="B85" t="s">
        <v>113</v>
      </c>
      <c r="C85" t="s">
        <v>5</v>
      </c>
      <c r="D85">
        <v>1962</v>
      </c>
      <c r="E85" t="s">
        <v>21</v>
      </c>
      <c r="F85" t="s">
        <v>217</v>
      </c>
      <c r="G85">
        <v>0</v>
      </c>
      <c r="H85">
        <v>1</v>
      </c>
      <c r="I85">
        <v>1</v>
      </c>
      <c r="J85">
        <v>1</v>
      </c>
      <c r="K85">
        <v>1980</v>
      </c>
      <c r="L85">
        <v>18</v>
      </c>
      <c r="M85">
        <v>1</v>
      </c>
      <c r="N85">
        <v>0</v>
      </c>
      <c r="O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36</v>
      </c>
      <c r="W85">
        <v>53</v>
      </c>
      <c r="X85">
        <v>36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18</v>
      </c>
      <c r="AE85">
        <v>35</v>
      </c>
      <c r="AF85">
        <v>18</v>
      </c>
      <c r="AG85" t="s">
        <v>2732</v>
      </c>
      <c r="AH85">
        <f t="shared" si="1"/>
        <v>5</v>
      </c>
    </row>
    <row r="86" spans="1:34" x14ac:dyDescent="0.25">
      <c r="A86" t="s">
        <v>1661</v>
      </c>
      <c r="B86" t="s">
        <v>1662</v>
      </c>
      <c r="C86" t="s">
        <v>5</v>
      </c>
      <c r="D86">
        <v>1963</v>
      </c>
      <c r="E86" t="s">
        <v>21</v>
      </c>
      <c r="F86" t="s">
        <v>36</v>
      </c>
      <c r="G86">
        <v>0</v>
      </c>
      <c r="H86">
        <v>1</v>
      </c>
      <c r="I86">
        <v>1</v>
      </c>
      <c r="J86">
        <v>0</v>
      </c>
      <c r="K86">
        <v>1980</v>
      </c>
      <c r="L86">
        <v>17</v>
      </c>
      <c r="M86">
        <v>1</v>
      </c>
      <c r="N86">
        <v>1</v>
      </c>
      <c r="O86">
        <v>1</v>
      </c>
      <c r="Q86">
        <v>0</v>
      </c>
      <c r="R86">
        <v>0</v>
      </c>
      <c r="S86">
        <v>42</v>
      </c>
      <c r="T86">
        <v>44</v>
      </c>
      <c r="U86">
        <v>53</v>
      </c>
      <c r="V86">
        <v>0</v>
      </c>
      <c r="W86">
        <v>0</v>
      </c>
      <c r="X86">
        <v>0</v>
      </c>
      <c r="Y86">
        <v>0</v>
      </c>
      <c r="Z86">
        <v>0</v>
      </c>
      <c r="AA86">
        <v>25</v>
      </c>
      <c r="AB86">
        <v>27</v>
      </c>
      <c r="AC86">
        <v>36</v>
      </c>
      <c r="AD86">
        <v>0</v>
      </c>
      <c r="AE86">
        <v>0</v>
      </c>
      <c r="AF86">
        <v>0</v>
      </c>
      <c r="AG86" t="s">
        <v>3512</v>
      </c>
      <c r="AH86">
        <f t="shared" si="1"/>
        <v>4</v>
      </c>
    </row>
    <row r="87" spans="1:34" x14ac:dyDescent="0.25">
      <c r="A87" t="s">
        <v>327</v>
      </c>
      <c r="B87" t="s">
        <v>328</v>
      </c>
      <c r="C87" t="s">
        <v>5</v>
      </c>
      <c r="D87">
        <v>1963</v>
      </c>
      <c r="E87" t="s">
        <v>21</v>
      </c>
      <c r="F87" t="s">
        <v>36</v>
      </c>
      <c r="G87">
        <v>1</v>
      </c>
      <c r="H87">
        <v>1</v>
      </c>
      <c r="I87">
        <v>1</v>
      </c>
      <c r="J87">
        <v>0</v>
      </c>
      <c r="K87">
        <v>1980</v>
      </c>
      <c r="L87">
        <v>17</v>
      </c>
      <c r="M87">
        <v>0</v>
      </c>
      <c r="N87">
        <v>0</v>
      </c>
      <c r="O87">
        <v>0</v>
      </c>
      <c r="Q87">
        <v>0</v>
      </c>
      <c r="R87">
        <v>0</v>
      </c>
      <c r="S87">
        <v>25</v>
      </c>
      <c r="T87">
        <v>0</v>
      </c>
      <c r="U87">
        <v>45</v>
      </c>
      <c r="V87">
        <v>53</v>
      </c>
      <c r="W87">
        <v>0</v>
      </c>
      <c r="X87">
        <v>53</v>
      </c>
      <c r="Y87">
        <v>0</v>
      </c>
      <c r="Z87">
        <v>0</v>
      </c>
      <c r="AA87">
        <v>8</v>
      </c>
      <c r="AB87">
        <v>0</v>
      </c>
      <c r="AC87">
        <v>28</v>
      </c>
      <c r="AD87">
        <v>36</v>
      </c>
      <c r="AE87">
        <v>0</v>
      </c>
      <c r="AF87">
        <v>36</v>
      </c>
      <c r="AG87" t="s">
        <v>3863</v>
      </c>
      <c r="AH87">
        <f t="shared" si="1"/>
        <v>4</v>
      </c>
    </row>
    <row r="88" spans="1:34" x14ac:dyDescent="0.25">
      <c r="A88" t="s">
        <v>607</v>
      </c>
      <c r="B88" t="s">
        <v>608</v>
      </c>
      <c r="C88" t="s">
        <v>5</v>
      </c>
      <c r="D88">
        <v>1963</v>
      </c>
      <c r="E88" t="s">
        <v>21</v>
      </c>
      <c r="F88" t="s">
        <v>285</v>
      </c>
      <c r="G88">
        <v>0</v>
      </c>
      <c r="H88">
        <v>1</v>
      </c>
      <c r="I88">
        <v>1</v>
      </c>
      <c r="J88">
        <v>0</v>
      </c>
      <c r="K88">
        <v>1980</v>
      </c>
      <c r="L88">
        <v>17</v>
      </c>
      <c r="M88">
        <v>0</v>
      </c>
      <c r="N88">
        <v>1</v>
      </c>
      <c r="O88">
        <v>0</v>
      </c>
      <c r="Q88">
        <v>0</v>
      </c>
      <c r="R88">
        <v>0</v>
      </c>
      <c r="S88">
        <v>0</v>
      </c>
      <c r="T88">
        <v>38</v>
      </c>
      <c r="U88">
        <v>40</v>
      </c>
      <c r="V88">
        <v>55</v>
      </c>
      <c r="W88">
        <v>0</v>
      </c>
      <c r="X88">
        <v>55</v>
      </c>
      <c r="Y88">
        <v>0</v>
      </c>
      <c r="Z88">
        <v>0</v>
      </c>
      <c r="AA88">
        <v>0</v>
      </c>
      <c r="AB88">
        <v>21</v>
      </c>
      <c r="AC88">
        <v>23</v>
      </c>
      <c r="AD88">
        <v>38</v>
      </c>
      <c r="AE88">
        <v>0</v>
      </c>
      <c r="AF88">
        <v>38</v>
      </c>
      <c r="AG88" t="s">
        <v>3536</v>
      </c>
      <c r="AH88">
        <f t="shared" si="1"/>
        <v>4</v>
      </c>
    </row>
    <row r="89" spans="1:34" x14ac:dyDescent="0.25">
      <c r="A89" t="s">
        <v>443</v>
      </c>
      <c r="B89" t="s">
        <v>444</v>
      </c>
      <c r="C89" t="s">
        <v>5</v>
      </c>
      <c r="D89">
        <v>1963</v>
      </c>
      <c r="E89" t="s">
        <v>21</v>
      </c>
      <c r="F89" t="s">
        <v>41</v>
      </c>
      <c r="G89">
        <v>0</v>
      </c>
      <c r="H89">
        <v>1</v>
      </c>
      <c r="I89">
        <v>1</v>
      </c>
      <c r="J89">
        <v>0</v>
      </c>
      <c r="K89">
        <v>1980</v>
      </c>
      <c r="L89">
        <v>17</v>
      </c>
      <c r="M89">
        <v>0</v>
      </c>
      <c r="N89">
        <v>1</v>
      </c>
      <c r="O89">
        <v>0</v>
      </c>
      <c r="Q89">
        <v>0</v>
      </c>
      <c r="R89">
        <v>0</v>
      </c>
      <c r="S89">
        <v>0</v>
      </c>
      <c r="T89">
        <v>37</v>
      </c>
      <c r="U89">
        <v>41</v>
      </c>
      <c r="V89">
        <v>54</v>
      </c>
      <c r="W89">
        <v>0</v>
      </c>
      <c r="X89">
        <v>54</v>
      </c>
      <c r="Y89">
        <v>0</v>
      </c>
      <c r="Z89">
        <v>0</v>
      </c>
      <c r="AA89">
        <v>0</v>
      </c>
      <c r="AB89">
        <v>20</v>
      </c>
      <c r="AC89">
        <v>24</v>
      </c>
      <c r="AD89">
        <v>37</v>
      </c>
      <c r="AE89">
        <v>0</v>
      </c>
      <c r="AF89">
        <v>37</v>
      </c>
      <c r="AG89" t="s">
        <v>2765</v>
      </c>
      <c r="AH89">
        <f t="shared" si="1"/>
        <v>6</v>
      </c>
    </row>
    <row r="90" spans="1:34" x14ac:dyDescent="0.25">
      <c r="A90" t="s">
        <v>1105</v>
      </c>
      <c r="B90" t="s">
        <v>1106</v>
      </c>
      <c r="C90" t="s">
        <v>5</v>
      </c>
      <c r="D90">
        <v>1963</v>
      </c>
      <c r="E90" t="s">
        <v>21</v>
      </c>
      <c r="F90" t="s">
        <v>22</v>
      </c>
      <c r="G90">
        <v>0</v>
      </c>
      <c r="H90">
        <v>1</v>
      </c>
      <c r="I90">
        <v>1</v>
      </c>
      <c r="J90">
        <v>0</v>
      </c>
      <c r="K90">
        <v>1980</v>
      </c>
      <c r="L90">
        <v>17</v>
      </c>
      <c r="M90">
        <v>1</v>
      </c>
      <c r="N90">
        <v>0</v>
      </c>
      <c r="O90">
        <v>1</v>
      </c>
      <c r="Q90">
        <v>25</v>
      </c>
      <c r="R90">
        <v>26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</v>
      </c>
      <c r="Z90">
        <v>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3575</v>
      </c>
      <c r="AH90">
        <f t="shared" si="1"/>
        <v>5</v>
      </c>
    </row>
    <row r="91" spans="1:34" x14ac:dyDescent="0.25">
      <c r="A91" t="s">
        <v>2237</v>
      </c>
      <c r="B91" t="s">
        <v>2238</v>
      </c>
      <c r="C91" t="s">
        <v>5</v>
      </c>
      <c r="D91">
        <v>1963</v>
      </c>
      <c r="E91" t="s">
        <v>21</v>
      </c>
      <c r="F91" t="s">
        <v>324</v>
      </c>
      <c r="G91">
        <v>0</v>
      </c>
      <c r="H91">
        <v>0</v>
      </c>
      <c r="I91">
        <v>1</v>
      </c>
      <c r="J91">
        <v>1</v>
      </c>
      <c r="K91">
        <v>1980</v>
      </c>
      <c r="L91">
        <v>17</v>
      </c>
      <c r="M91">
        <v>0</v>
      </c>
      <c r="N91">
        <v>0</v>
      </c>
      <c r="O91">
        <v>0</v>
      </c>
      <c r="Q91">
        <v>0</v>
      </c>
      <c r="R91">
        <v>0</v>
      </c>
      <c r="S91">
        <v>32</v>
      </c>
      <c r="T91">
        <v>35</v>
      </c>
      <c r="U91">
        <v>0</v>
      </c>
      <c r="V91">
        <v>0</v>
      </c>
      <c r="W91">
        <v>54</v>
      </c>
      <c r="X91">
        <v>0</v>
      </c>
      <c r="Y91">
        <v>0</v>
      </c>
      <c r="Z91">
        <v>0</v>
      </c>
      <c r="AA91">
        <v>15</v>
      </c>
      <c r="AB91">
        <v>18</v>
      </c>
      <c r="AC91">
        <v>0</v>
      </c>
      <c r="AD91">
        <v>0</v>
      </c>
      <c r="AE91">
        <v>37</v>
      </c>
      <c r="AF91">
        <v>0</v>
      </c>
      <c r="AG91">
        <v>0</v>
      </c>
      <c r="AH91">
        <f t="shared" si="1"/>
        <v>5</v>
      </c>
    </row>
    <row r="92" spans="1:34" x14ac:dyDescent="0.25">
      <c r="A92" t="s">
        <v>52</v>
      </c>
      <c r="B92" t="s">
        <v>53</v>
      </c>
      <c r="C92" t="s">
        <v>5</v>
      </c>
      <c r="D92">
        <v>1962</v>
      </c>
      <c r="E92" t="s">
        <v>6</v>
      </c>
      <c r="F92" t="s">
        <v>33</v>
      </c>
      <c r="G92">
        <v>0</v>
      </c>
      <c r="H92">
        <v>1</v>
      </c>
      <c r="I92">
        <v>1</v>
      </c>
      <c r="J92">
        <v>1</v>
      </c>
      <c r="K92">
        <v>1980</v>
      </c>
      <c r="L92">
        <v>18</v>
      </c>
      <c r="M92">
        <v>0</v>
      </c>
      <c r="N92">
        <v>0</v>
      </c>
      <c r="O92">
        <v>0</v>
      </c>
      <c r="Q92">
        <v>0</v>
      </c>
      <c r="R92">
        <v>0</v>
      </c>
      <c r="S92">
        <v>0</v>
      </c>
      <c r="T92">
        <v>0</v>
      </c>
      <c r="U92">
        <v>33</v>
      </c>
      <c r="V92">
        <v>44</v>
      </c>
      <c r="W92">
        <v>0</v>
      </c>
      <c r="X92">
        <v>44</v>
      </c>
      <c r="Y92">
        <v>0</v>
      </c>
      <c r="Z92">
        <v>0</v>
      </c>
      <c r="AA92">
        <v>0</v>
      </c>
      <c r="AB92">
        <v>0</v>
      </c>
      <c r="AC92">
        <v>15</v>
      </c>
      <c r="AD92">
        <v>26</v>
      </c>
      <c r="AE92">
        <v>0</v>
      </c>
      <c r="AF92">
        <v>26</v>
      </c>
      <c r="AG92">
        <v>0</v>
      </c>
      <c r="AH92">
        <f t="shared" si="1"/>
        <v>2</v>
      </c>
    </row>
    <row r="93" spans="1:34" x14ac:dyDescent="0.25">
      <c r="A93" t="s">
        <v>1724</v>
      </c>
      <c r="B93" t="s">
        <v>1725</v>
      </c>
      <c r="C93" t="s">
        <v>5</v>
      </c>
      <c r="D93">
        <v>1964</v>
      </c>
      <c r="E93" t="s">
        <v>56</v>
      </c>
      <c r="F93" t="s">
        <v>30</v>
      </c>
      <c r="G93">
        <v>0</v>
      </c>
      <c r="H93">
        <v>1</v>
      </c>
      <c r="I93">
        <v>1</v>
      </c>
      <c r="J93">
        <v>1</v>
      </c>
      <c r="K93">
        <v>1980</v>
      </c>
      <c r="L93">
        <v>16</v>
      </c>
      <c r="M93">
        <v>0</v>
      </c>
      <c r="N93">
        <v>0</v>
      </c>
      <c r="O93">
        <v>0</v>
      </c>
      <c r="Q93">
        <v>0</v>
      </c>
      <c r="R93">
        <v>29</v>
      </c>
      <c r="S93">
        <v>34</v>
      </c>
      <c r="T93">
        <v>38</v>
      </c>
      <c r="U93">
        <v>43</v>
      </c>
      <c r="V93">
        <v>46</v>
      </c>
      <c r="W93">
        <v>0</v>
      </c>
      <c r="X93">
        <v>46</v>
      </c>
      <c r="Y93">
        <v>0</v>
      </c>
      <c r="Z93">
        <v>13</v>
      </c>
      <c r="AA93">
        <v>18</v>
      </c>
      <c r="AB93">
        <v>22</v>
      </c>
      <c r="AC93">
        <v>27</v>
      </c>
      <c r="AD93">
        <v>30</v>
      </c>
      <c r="AE93">
        <v>0</v>
      </c>
      <c r="AF93">
        <v>30</v>
      </c>
      <c r="AG93" t="s">
        <v>3338</v>
      </c>
      <c r="AH93">
        <f t="shared" si="1"/>
        <v>5</v>
      </c>
    </row>
    <row r="94" spans="1:34" x14ac:dyDescent="0.25">
      <c r="A94" t="s">
        <v>39</v>
      </c>
      <c r="B94" t="s">
        <v>40</v>
      </c>
      <c r="C94" t="s">
        <v>5</v>
      </c>
      <c r="D94">
        <v>1963</v>
      </c>
      <c r="E94" t="s">
        <v>26</v>
      </c>
      <c r="F94" t="s">
        <v>41</v>
      </c>
      <c r="G94">
        <v>0</v>
      </c>
      <c r="H94">
        <v>1</v>
      </c>
      <c r="I94">
        <v>1</v>
      </c>
      <c r="J94">
        <v>0</v>
      </c>
      <c r="K94">
        <v>1980</v>
      </c>
      <c r="L94">
        <v>17</v>
      </c>
      <c r="M94">
        <v>0</v>
      </c>
      <c r="N94">
        <v>0</v>
      </c>
      <c r="O94">
        <v>0</v>
      </c>
      <c r="Q94">
        <v>0</v>
      </c>
      <c r="R94">
        <v>0</v>
      </c>
      <c r="S94">
        <v>0</v>
      </c>
      <c r="T94">
        <v>37</v>
      </c>
      <c r="U94">
        <v>0</v>
      </c>
      <c r="V94">
        <v>40</v>
      </c>
      <c r="W94">
        <v>0</v>
      </c>
      <c r="X94">
        <v>40</v>
      </c>
      <c r="Y94">
        <v>0</v>
      </c>
      <c r="Z94">
        <v>0</v>
      </c>
      <c r="AA94">
        <v>0</v>
      </c>
      <c r="AB94">
        <v>20</v>
      </c>
      <c r="AC94">
        <v>0</v>
      </c>
      <c r="AD94">
        <v>23</v>
      </c>
      <c r="AE94">
        <v>0</v>
      </c>
      <c r="AF94">
        <v>23</v>
      </c>
      <c r="AG94">
        <v>0</v>
      </c>
      <c r="AH94">
        <f t="shared" si="1"/>
        <v>7</v>
      </c>
    </row>
    <row r="95" spans="1:34" x14ac:dyDescent="0.25">
      <c r="A95" t="s">
        <v>385</v>
      </c>
      <c r="B95" t="s">
        <v>386</v>
      </c>
      <c r="C95" t="s">
        <v>5</v>
      </c>
      <c r="D95">
        <v>1965</v>
      </c>
      <c r="E95" t="s">
        <v>26</v>
      </c>
      <c r="F95" t="s">
        <v>41</v>
      </c>
      <c r="G95">
        <v>1</v>
      </c>
      <c r="H95">
        <v>1</v>
      </c>
      <c r="I95">
        <v>1</v>
      </c>
      <c r="J95">
        <v>1</v>
      </c>
      <c r="K95">
        <v>1980</v>
      </c>
      <c r="L95">
        <v>15</v>
      </c>
      <c r="M95">
        <v>1</v>
      </c>
      <c r="N95">
        <v>1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13</v>
      </c>
      <c r="AF95">
        <v>0</v>
      </c>
      <c r="AG95" t="s">
        <v>2763</v>
      </c>
      <c r="AH95">
        <f t="shared" si="1"/>
        <v>1</v>
      </c>
    </row>
    <row r="96" spans="1:34" x14ac:dyDescent="0.25">
      <c r="A96" t="s">
        <v>2594</v>
      </c>
      <c r="B96" t="s">
        <v>2595</v>
      </c>
      <c r="C96" t="s">
        <v>5</v>
      </c>
      <c r="D96">
        <v>1962</v>
      </c>
      <c r="E96" t="s">
        <v>225</v>
      </c>
      <c r="F96" t="s">
        <v>150</v>
      </c>
      <c r="G96">
        <v>0</v>
      </c>
      <c r="H96">
        <v>0</v>
      </c>
      <c r="I96">
        <v>1</v>
      </c>
      <c r="J96">
        <v>1</v>
      </c>
      <c r="K96">
        <v>1980</v>
      </c>
      <c r="L96">
        <v>18</v>
      </c>
      <c r="M96">
        <v>0</v>
      </c>
      <c r="N96">
        <v>0</v>
      </c>
      <c r="O96">
        <v>1</v>
      </c>
      <c r="Q96">
        <v>0</v>
      </c>
      <c r="R96">
        <v>23</v>
      </c>
      <c r="S96">
        <v>31</v>
      </c>
      <c r="T96">
        <v>32</v>
      </c>
      <c r="U96">
        <v>36</v>
      </c>
      <c r="V96">
        <v>40</v>
      </c>
      <c r="W96">
        <v>55</v>
      </c>
      <c r="X96">
        <v>40</v>
      </c>
      <c r="Y96">
        <v>0</v>
      </c>
      <c r="Z96">
        <v>5</v>
      </c>
      <c r="AA96">
        <v>13</v>
      </c>
      <c r="AB96">
        <v>14</v>
      </c>
      <c r="AC96">
        <v>18</v>
      </c>
      <c r="AD96">
        <v>22</v>
      </c>
      <c r="AE96">
        <v>37</v>
      </c>
      <c r="AF96">
        <v>22</v>
      </c>
      <c r="AG96" t="s">
        <v>2916</v>
      </c>
      <c r="AH96">
        <f t="shared" si="1"/>
        <v>8</v>
      </c>
    </row>
    <row r="97" spans="1:34" x14ac:dyDescent="0.25">
      <c r="A97" t="s">
        <v>715</v>
      </c>
      <c r="B97" t="s">
        <v>547</v>
      </c>
      <c r="C97" t="s">
        <v>5</v>
      </c>
      <c r="D97">
        <v>1962</v>
      </c>
      <c r="E97" t="s">
        <v>17</v>
      </c>
      <c r="F97" t="s">
        <v>18</v>
      </c>
      <c r="G97">
        <v>0</v>
      </c>
      <c r="H97">
        <v>1</v>
      </c>
      <c r="I97">
        <v>1</v>
      </c>
      <c r="J97">
        <v>1</v>
      </c>
      <c r="K97">
        <v>1980</v>
      </c>
      <c r="L97">
        <v>18</v>
      </c>
      <c r="M97">
        <v>0</v>
      </c>
      <c r="N97">
        <v>0</v>
      </c>
      <c r="O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f t="shared" si="1"/>
        <v>7</v>
      </c>
    </row>
    <row r="98" spans="1:34" x14ac:dyDescent="0.25">
      <c r="A98" t="s">
        <v>1085</v>
      </c>
      <c r="B98" t="s">
        <v>1086</v>
      </c>
      <c r="C98" t="s">
        <v>25</v>
      </c>
      <c r="D98">
        <v>1956</v>
      </c>
      <c r="F98" t="s">
        <v>98</v>
      </c>
      <c r="G98">
        <v>1</v>
      </c>
      <c r="H98">
        <v>1</v>
      </c>
      <c r="I98">
        <v>1</v>
      </c>
      <c r="J98">
        <v>0</v>
      </c>
      <c r="K98">
        <v>1980</v>
      </c>
      <c r="L98">
        <v>24</v>
      </c>
      <c r="M98">
        <v>0</v>
      </c>
      <c r="N98">
        <v>0</v>
      </c>
      <c r="O98">
        <v>0</v>
      </c>
      <c r="Q98">
        <v>0</v>
      </c>
      <c r="R98">
        <v>0</v>
      </c>
      <c r="S98">
        <v>0</v>
      </c>
      <c r="T98">
        <v>0</v>
      </c>
      <c r="U98">
        <v>28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0</v>
      </c>
      <c r="AG98" t="s">
        <v>3005</v>
      </c>
      <c r="AH98">
        <f t="shared" si="1"/>
        <v>4</v>
      </c>
    </row>
    <row r="99" spans="1:34" x14ac:dyDescent="0.25">
      <c r="A99" t="s">
        <v>1160</v>
      </c>
      <c r="B99" t="s">
        <v>1161</v>
      </c>
      <c r="C99" t="s">
        <v>5</v>
      </c>
      <c r="D99">
        <v>1962</v>
      </c>
      <c r="F99" t="s">
        <v>22</v>
      </c>
      <c r="G99">
        <v>0</v>
      </c>
      <c r="H99">
        <v>1</v>
      </c>
      <c r="I99">
        <v>1</v>
      </c>
      <c r="J99">
        <v>0</v>
      </c>
      <c r="K99">
        <v>1980</v>
      </c>
      <c r="L99">
        <v>18</v>
      </c>
      <c r="M99">
        <v>1</v>
      </c>
      <c r="N99">
        <v>0</v>
      </c>
      <c r="O99">
        <v>1</v>
      </c>
      <c r="Q99">
        <v>0</v>
      </c>
      <c r="R99">
        <v>0</v>
      </c>
      <c r="S99">
        <v>33</v>
      </c>
      <c r="T99">
        <v>40</v>
      </c>
      <c r="U99">
        <v>0</v>
      </c>
      <c r="V99">
        <v>54</v>
      </c>
      <c r="W99">
        <v>0</v>
      </c>
      <c r="X99">
        <v>54</v>
      </c>
      <c r="Y99">
        <v>0</v>
      </c>
      <c r="Z99">
        <v>0</v>
      </c>
      <c r="AA99">
        <v>15</v>
      </c>
      <c r="AB99">
        <v>22</v>
      </c>
      <c r="AC99">
        <v>0</v>
      </c>
      <c r="AD99">
        <v>36</v>
      </c>
      <c r="AE99">
        <v>0</v>
      </c>
      <c r="AF99">
        <v>36</v>
      </c>
      <c r="AG99">
        <v>0</v>
      </c>
      <c r="AH99">
        <f t="shared" si="1"/>
        <v>3</v>
      </c>
    </row>
    <row r="100" spans="1:34" x14ac:dyDescent="0.25">
      <c r="A100" t="s">
        <v>1315</v>
      </c>
      <c r="B100" t="s">
        <v>1316</v>
      </c>
      <c r="C100" t="s">
        <v>25</v>
      </c>
      <c r="D100">
        <v>1962</v>
      </c>
      <c r="E100" t="s">
        <v>13</v>
      </c>
      <c r="F100" t="s">
        <v>14</v>
      </c>
      <c r="G100">
        <v>0</v>
      </c>
      <c r="H100">
        <v>0</v>
      </c>
      <c r="I100">
        <v>1</v>
      </c>
      <c r="J100">
        <v>1</v>
      </c>
      <c r="K100">
        <v>1981</v>
      </c>
      <c r="L100">
        <v>19</v>
      </c>
      <c r="M100">
        <v>0</v>
      </c>
      <c r="N100">
        <v>0</v>
      </c>
      <c r="O100">
        <v>0</v>
      </c>
      <c r="Q100">
        <v>0</v>
      </c>
      <c r="R100">
        <v>0</v>
      </c>
      <c r="S100">
        <v>23</v>
      </c>
      <c r="T100">
        <v>29</v>
      </c>
      <c r="U100">
        <v>34</v>
      </c>
      <c r="V100">
        <v>38</v>
      </c>
      <c r="W100">
        <v>0</v>
      </c>
      <c r="X100">
        <v>38</v>
      </c>
      <c r="Y100">
        <v>0</v>
      </c>
      <c r="Z100">
        <v>0</v>
      </c>
      <c r="AA100">
        <v>4</v>
      </c>
      <c r="AB100">
        <v>10</v>
      </c>
      <c r="AC100">
        <v>15</v>
      </c>
      <c r="AD100">
        <v>19</v>
      </c>
      <c r="AE100">
        <v>0</v>
      </c>
      <c r="AF100">
        <v>19</v>
      </c>
      <c r="AG100">
        <v>0</v>
      </c>
      <c r="AH100">
        <f t="shared" si="1"/>
        <v>2</v>
      </c>
    </row>
    <row r="101" spans="1:34" x14ac:dyDescent="0.25">
      <c r="A101" t="s">
        <v>320</v>
      </c>
      <c r="B101" t="s">
        <v>321</v>
      </c>
      <c r="C101" t="s">
        <v>5</v>
      </c>
      <c r="D101">
        <v>1962</v>
      </c>
      <c r="E101" t="s">
        <v>13</v>
      </c>
      <c r="F101" t="s">
        <v>14</v>
      </c>
      <c r="G101">
        <v>0</v>
      </c>
      <c r="H101">
        <v>1</v>
      </c>
      <c r="I101">
        <v>1</v>
      </c>
      <c r="J101">
        <v>1</v>
      </c>
      <c r="K101">
        <v>1981</v>
      </c>
      <c r="L101">
        <v>19</v>
      </c>
      <c r="M101">
        <v>0</v>
      </c>
      <c r="N101">
        <v>1</v>
      </c>
      <c r="O101">
        <v>1</v>
      </c>
      <c r="Q101">
        <v>0</v>
      </c>
      <c r="R101">
        <v>0</v>
      </c>
      <c r="S101">
        <v>30</v>
      </c>
      <c r="T101">
        <v>33</v>
      </c>
      <c r="U101">
        <v>38</v>
      </c>
      <c r="V101">
        <v>39</v>
      </c>
      <c r="W101">
        <v>50</v>
      </c>
      <c r="X101">
        <v>39</v>
      </c>
      <c r="Y101">
        <v>0</v>
      </c>
      <c r="Z101">
        <v>0</v>
      </c>
      <c r="AA101">
        <v>11</v>
      </c>
      <c r="AB101">
        <v>14</v>
      </c>
      <c r="AC101">
        <v>19</v>
      </c>
      <c r="AD101">
        <v>20</v>
      </c>
      <c r="AE101">
        <v>31</v>
      </c>
      <c r="AF101">
        <v>20</v>
      </c>
      <c r="AG101" t="s">
        <v>3262</v>
      </c>
      <c r="AH101">
        <f t="shared" si="1"/>
        <v>3</v>
      </c>
    </row>
    <row r="102" spans="1:34" x14ac:dyDescent="0.25">
      <c r="A102" t="s">
        <v>48</v>
      </c>
      <c r="B102" t="s">
        <v>49</v>
      </c>
      <c r="C102" t="s">
        <v>5</v>
      </c>
      <c r="D102">
        <v>1964</v>
      </c>
      <c r="E102" t="s">
        <v>13</v>
      </c>
      <c r="F102" t="s">
        <v>14</v>
      </c>
      <c r="G102">
        <v>0</v>
      </c>
      <c r="H102">
        <v>1</v>
      </c>
      <c r="I102">
        <v>1</v>
      </c>
      <c r="J102">
        <v>0</v>
      </c>
      <c r="K102">
        <v>1981</v>
      </c>
      <c r="L102">
        <v>17</v>
      </c>
      <c r="M102">
        <v>1</v>
      </c>
      <c r="N102">
        <v>1</v>
      </c>
      <c r="O102">
        <v>1</v>
      </c>
      <c r="Q102">
        <v>0</v>
      </c>
      <c r="R102">
        <v>0</v>
      </c>
      <c r="S102">
        <v>32</v>
      </c>
      <c r="T102">
        <v>37</v>
      </c>
      <c r="U102">
        <v>46</v>
      </c>
      <c r="V102">
        <v>49</v>
      </c>
      <c r="W102">
        <v>0</v>
      </c>
      <c r="X102">
        <v>49</v>
      </c>
      <c r="Y102">
        <v>0</v>
      </c>
      <c r="Z102">
        <v>0</v>
      </c>
      <c r="AA102">
        <v>15</v>
      </c>
      <c r="AB102">
        <v>20</v>
      </c>
      <c r="AC102">
        <v>29</v>
      </c>
      <c r="AD102">
        <v>32</v>
      </c>
      <c r="AE102">
        <v>0</v>
      </c>
      <c r="AF102">
        <v>32</v>
      </c>
      <c r="AG102">
        <v>0</v>
      </c>
      <c r="AH102">
        <f t="shared" si="1"/>
        <v>3</v>
      </c>
    </row>
    <row r="103" spans="1:34" x14ac:dyDescent="0.25">
      <c r="A103" t="s">
        <v>2442</v>
      </c>
      <c r="B103" t="s">
        <v>2443</v>
      </c>
      <c r="C103" t="s">
        <v>5</v>
      </c>
      <c r="D103">
        <v>1964</v>
      </c>
      <c r="E103" t="s">
        <v>13</v>
      </c>
      <c r="F103" t="s">
        <v>309</v>
      </c>
      <c r="G103">
        <v>0</v>
      </c>
      <c r="H103">
        <v>1</v>
      </c>
      <c r="I103">
        <v>1</v>
      </c>
      <c r="J103">
        <v>1</v>
      </c>
      <c r="K103">
        <v>1981</v>
      </c>
      <c r="L103">
        <v>17</v>
      </c>
      <c r="M103">
        <v>0</v>
      </c>
      <c r="N103">
        <v>0</v>
      </c>
      <c r="O103">
        <v>0</v>
      </c>
      <c r="Q103">
        <v>0</v>
      </c>
      <c r="R103">
        <v>0</v>
      </c>
      <c r="S103">
        <v>35</v>
      </c>
      <c r="T103">
        <v>41</v>
      </c>
      <c r="U103">
        <v>45</v>
      </c>
      <c r="V103">
        <v>48</v>
      </c>
      <c r="W103">
        <v>0</v>
      </c>
      <c r="X103">
        <v>48</v>
      </c>
      <c r="Y103">
        <v>0</v>
      </c>
      <c r="Z103">
        <v>0</v>
      </c>
      <c r="AA103">
        <v>18</v>
      </c>
      <c r="AB103">
        <v>24</v>
      </c>
      <c r="AC103">
        <v>28</v>
      </c>
      <c r="AD103">
        <v>31</v>
      </c>
      <c r="AE103">
        <v>0</v>
      </c>
      <c r="AF103">
        <v>31</v>
      </c>
      <c r="AG103">
        <v>0</v>
      </c>
      <c r="AH103">
        <f t="shared" si="1"/>
        <v>6</v>
      </c>
    </row>
    <row r="104" spans="1:34" x14ac:dyDescent="0.25">
      <c r="A104" t="s">
        <v>1440</v>
      </c>
      <c r="B104" t="s">
        <v>1441</v>
      </c>
      <c r="C104" t="s">
        <v>5</v>
      </c>
      <c r="D104">
        <v>1961</v>
      </c>
      <c r="E104" t="s">
        <v>545</v>
      </c>
      <c r="F104" t="s">
        <v>18</v>
      </c>
      <c r="G104">
        <v>0</v>
      </c>
      <c r="H104">
        <v>1</v>
      </c>
      <c r="I104">
        <v>1</v>
      </c>
      <c r="J104">
        <v>1</v>
      </c>
      <c r="K104">
        <v>1981</v>
      </c>
      <c r="L104">
        <v>20</v>
      </c>
      <c r="M104">
        <v>0</v>
      </c>
      <c r="N104">
        <v>1</v>
      </c>
      <c r="O104">
        <v>1</v>
      </c>
      <c r="Q104">
        <v>0</v>
      </c>
      <c r="R104">
        <v>0</v>
      </c>
      <c r="S104">
        <v>0</v>
      </c>
      <c r="T104">
        <v>33</v>
      </c>
      <c r="U104">
        <v>51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13</v>
      </c>
      <c r="AC104">
        <v>31</v>
      </c>
      <c r="AD104">
        <v>0</v>
      </c>
      <c r="AE104">
        <v>0</v>
      </c>
      <c r="AF104">
        <v>0</v>
      </c>
      <c r="AG104" t="s">
        <v>2981</v>
      </c>
      <c r="AH104">
        <f t="shared" si="1"/>
        <v>2</v>
      </c>
    </row>
    <row r="105" spans="1:34" x14ac:dyDescent="0.25">
      <c r="A105" t="s">
        <v>1659</v>
      </c>
      <c r="B105" t="s">
        <v>1660</v>
      </c>
      <c r="C105" t="s">
        <v>5</v>
      </c>
      <c r="D105">
        <v>1958</v>
      </c>
      <c r="E105" t="s">
        <v>21</v>
      </c>
      <c r="F105" t="s">
        <v>324</v>
      </c>
      <c r="G105">
        <v>0</v>
      </c>
      <c r="H105">
        <v>1</v>
      </c>
      <c r="I105">
        <v>1</v>
      </c>
      <c r="J105">
        <v>1</v>
      </c>
      <c r="K105">
        <v>1981</v>
      </c>
      <c r="L105">
        <v>23</v>
      </c>
      <c r="M105">
        <v>0</v>
      </c>
      <c r="N105">
        <v>1</v>
      </c>
      <c r="O105">
        <v>0</v>
      </c>
      <c r="Q105">
        <v>26</v>
      </c>
      <c r="R105">
        <v>0</v>
      </c>
      <c r="S105">
        <v>29</v>
      </c>
      <c r="T105">
        <v>31</v>
      </c>
      <c r="U105">
        <v>0</v>
      </c>
      <c r="V105">
        <v>43</v>
      </c>
      <c r="W105">
        <v>55</v>
      </c>
      <c r="X105">
        <v>43</v>
      </c>
      <c r="Y105">
        <v>3</v>
      </c>
      <c r="Z105">
        <v>0</v>
      </c>
      <c r="AA105">
        <v>6</v>
      </c>
      <c r="AB105">
        <v>8</v>
      </c>
      <c r="AC105">
        <v>0</v>
      </c>
      <c r="AD105">
        <v>20</v>
      </c>
      <c r="AE105">
        <v>32</v>
      </c>
      <c r="AF105">
        <v>20</v>
      </c>
      <c r="AG105" t="s">
        <v>3382</v>
      </c>
      <c r="AH105">
        <f t="shared" si="1"/>
        <v>5</v>
      </c>
    </row>
    <row r="106" spans="1:34" x14ac:dyDescent="0.25">
      <c r="A106" t="s">
        <v>1434</v>
      </c>
      <c r="B106" t="s">
        <v>1435</v>
      </c>
      <c r="C106" t="s">
        <v>5</v>
      </c>
      <c r="D106">
        <v>1959</v>
      </c>
      <c r="E106" t="s">
        <v>21</v>
      </c>
      <c r="F106" t="s">
        <v>103</v>
      </c>
      <c r="G106">
        <v>1</v>
      </c>
      <c r="H106">
        <v>1</v>
      </c>
      <c r="I106">
        <v>1</v>
      </c>
      <c r="J106">
        <v>1</v>
      </c>
      <c r="K106">
        <v>1981</v>
      </c>
      <c r="L106">
        <v>22</v>
      </c>
      <c r="M106">
        <v>0</v>
      </c>
      <c r="N106">
        <v>0</v>
      </c>
      <c r="O106">
        <v>1</v>
      </c>
      <c r="Q106">
        <v>0</v>
      </c>
      <c r="R106">
        <v>22</v>
      </c>
      <c r="S106">
        <v>30</v>
      </c>
      <c r="T106">
        <v>0</v>
      </c>
      <c r="U106">
        <v>0</v>
      </c>
      <c r="V106">
        <v>0</v>
      </c>
      <c r="W106">
        <v>57</v>
      </c>
      <c r="X106">
        <v>0</v>
      </c>
      <c r="Y106">
        <v>0</v>
      </c>
      <c r="Z106">
        <v>0</v>
      </c>
      <c r="AA106">
        <v>8</v>
      </c>
      <c r="AB106">
        <v>0</v>
      </c>
      <c r="AC106">
        <v>0</v>
      </c>
      <c r="AD106">
        <v>0</v>
      </c>
      <c r="AE106">
        <v>35</v>
      </c>
      <c r="AF106">
        <v>0</v>
      </c>
      <c r="AG106" t="s">
        <v>3910</v>
      </c>
      <c r="AH106">
        <f t="shared" si="1"/>
        <v>3</v>
      </c>
    </row>
    <row r="107" spans="1:34" x14ac:dyDescent="0.25">
      <c r="A107" t="s">
        <v>1843</v>
      </c>
      <c r="B107" t="s">
        <v>1844</v>
      </c>
      <c r="C107" t="s">
        <v>5</v>
      </c>
      <c r="D107">
        <v>1960</v>
      </c>
      <c r="E107" t="s">
        <v>21</v>
      </c>
      <c r="F107" t="s">
        <v>947</v>
      </c>
      <c r="G107">
        <v>0</v>
      </c>
      <c r="H107">
        <v>0</v>
      </c>
      <c r="I107">
        <v>1</v>
      </c>
      <c r="J107">
        <v>1</v>
      </c>
      <c r="K107">
        <v>1981</v>
      </c>
      <c r="L107">
        <v>21</v>
      </c>
      <c r="M107">
        <v>1</v>
      </c>
      <c r="N107">
        <v>0</v>
      </c>
      <c r="O107">
        <v>0</v>
      </c>
      <c r="Q107">
        <v>0</v>
      </c>
      <c r="R107">
        <v>0</v>
      </c>
      <c r="S107">
        <v>0</v>
      </c>
      <c r="T107">
        <v>41</v>
      </c>
      <c r="U107">
        <v>43</v>
      </c>
      <c r="V107">
        <v>47</v>
      </c>
      <c r="W107">
        <v>56</v>
      </c>
      <c r="X107">
        <v>47</v>
      </c>
      <c r="Y107">
        <v>0</v>
      </c>
      <c r="Z107">
        <v>0</v>
      </c>
      <c r="AA107">
        <v>0</v>
      </c>
      <c r="AB107">
        <v>20</v>
      </c>
      <c r="AC107">
        <v>22</v>
      </c>
      <c r="AD107">
        <v>26</v>
      </c>
      <c r="AE107">
        <v>35</v>
      </c>
      <c r="AF107">
        <v>26</v>
      </c>
      <c r="AG107">
        <v>0</v>
      </c>
      <c r="AH107">
        <f t="shared" si="1"/>
        <v>1</v>
      </c>
    </row>
    <row r="108" spans="1:34" x14ac:dyDescent="0.25">
      <c r="A108" t="s">
        <v>190</v>
      </c>
      <c r="B108" t="s">
        <v>191</v>
      </c>
      <c r="C108" t="s">
        <v>5</v>
      </c>
      <c r="D108">
        <v>1960</v>
      </c>
      <c r="E108" t="s">
        <v>21</v>
      </c>
      <c r="F108" t="s">
        <v>84</v>
      </c>
      <c r="G108">
        <v>0</v>
      </c>
      <c r="H108">
        <v>1</v>
      </c>
      <c r="I108">
        <v>1</v>
      </c>
      <c r="J108">
        <v>1</v>
      </c>
      <c r="K108">
        <v>1981</v>
      </c>
      <c r="L108">
        <v>21</v>
      </c>
      <c r="M108">
        <v>1</v>
      </c>
      <c r="N108">
        <v>0</v>
      </c>
      <c r="O108">
        <v>1</v>
      </c>
      <c r="Q108">
        <v>24</v>
      </c>
      <c r="R108">
        <v>0</v>
      </c>
      <c r="S108">
        <v>30</v>
      </c>
      <c r="T108">
        <v>31</v>
      </c>
      <c r="U108">
        <v>36</v>
      </c>
      <c r="V108">
        <v>37</v>
      </c>
      <c r="W108">
        <v>42</v>
      </c>
      <c r="X108">
        <v>37</v>
      </c>
      <c r="Y108">
        <v>3</v>
      </c>
      <c r="Z108">
        <v>0</v>
      </c>
      <c r="AA108">
        <v>9</v>
      </c>
      <c r="AB108">
        <v>10</v>
      </c>
      <c r="AC108">
        <v>15</v>
      </c>
      <c r="AD108">
        <v>16</v>
      </c>
      <c r="AE108">
        <v>21</v>
      </c>
      <c r="AF108">
        <v>16</v>
      </c>
      <c r="AG108" t="s">
        <v>3047</v>
      </c>
      <c r="AH108">
        <f t="shared" si="1"/>
        <v>1</v>
      </c>
    </row>
    <row r="109" spans="1:34" x14ac:dyDescent="0.25">
      <c r="A109" t="s">
        <v>1464</v>
      </c>
      <c r="B109" t="s">
        <v>1465</v>
      </c>
      <c r="C109" t="s">
        <v>5</v>
      </c>
      <c r="D109">
        <v>1961</v>
      </c>
      <c r="E109" t="s">
        <v>21</v>
      </c>
      <c r="F109" t="s">
        <v>84</v>
      </c>
      <c r="G109">
        <v>0</v>
      </c>
      <c r="H109">
        <v>1</v>
      </c>
      <c r="I109">
        <v>1</v>
      </c>
      <c r="J109">
        <v>1</v>
      </c>
      <c r="K109">
        <v>1981</v>
      </c>
      <c r="L109">
        <v>20</v>
      </c>
      <c r="M109">
        <v>0</v>
      </c>
      <c r="N109">
        <v>1</v>
      </c>
      <c r="O109">
        <v>0</v>
      </c>
      <c r="Q109">
        <v>0</v>
      </c>
      <c r="R109">
        <v>34</v>
      </c>
      <c r="S109">
        <v>40</v>
      </c>
      <c r="T109">
        <v>45</v>
      </c>
      <c r="U109">
        <v>48</v>
      </c>
      <c r="V109">
        <v>53</v>
      </c>
      <c r="W109">
        <v>56</v>
      </c>
      <c r="X109">
        <v>53</v>
      </c>
      <c r="Y109">
        <v>0</v>
      </c>
      <c r="Z109">
        <v>14</v>
      </c>
      <c r="AA109">
        <v>20</v>
      </c>
      <c r="AB109">
        <v>25</v>
      </c>
      <c r="AC109">
        <v>28</v>
      </c>
      <c r="AD109">
        <v>33</v>
      </c>
      <c r="AE109">
        <v>36</v>
      </c>
      <c r="AF109">
        <v>33</v>
      </c>
      <c r="AG109" t="s">
        <v>3802</v>
      </c>
      <c r="AH109">
        <f t="shared" si="1"/>
        <v>2</v>
      </c>
    </row>
    <row r="110" spans="1:34" x14ac:dyDescent="0.25">
      <c r="A110" t="s">
        <v>1350</v>
      </c>
      <c r="B110" t="s">
        <v>1351</v>
      </c>
      <c r="C110" t="s">
        <v>5</v>
      </c>
      <c r="D110">
        <v>1961</v>
      </c>
      <c r="E110" t="s">
        <v>21</v>
      </c>
      <c r="F110" t="s">
        <v>309</v>
      </c>
      <c r="G110">
        <v>0</v>
      </c>
      <c r="H110">
        <v>1</v>
      </c>
      <c r="I110">
        <v>1</v>
      </c>
      <c r="J110">
        <v>1</v>
      </c>
      <c r="K110">
        <v>1981</v>
      </c>
      <c r="L110">
        <v>20</v>
      </c>
      <c r="M110">
        <v>1</v>
      </c>
      <c r="N110">
        <v>1</v>
      </c>
      <c r="O110">
        <v>1</v>
      </c>
      <c r="Q110">
        <v>0</v>
      </c>
      <c r="R110">
        <v>20</v>
      </c>
      <c r="S110">
        <v>31</v>
      </c>
      <c r="T110">
        <v>34</v>
      </c>
      <c r="U110">
        <v>40</v>
      </c>
      <c r="V110">
        <v>43</v>
      </c>
      <c r="W110">
        <v>0</v>
      </c>
      <c r="X110">
        <v>43</v>
      </c>
      <c r="Y110">
        <v>0</v>
      </c>
      <c r="Z110">
        <v>0</v>
      </c>
      <c r="AA110">
        <v>11</v>
      </c>
      <c r="AB110">
        <v>14</v>
      </c>
      <c r="AC110">
        <v>20</v>
      </c>
      <c r="AD110">
        <v>23</v>
      </c>
      <c r="AE110">
        <v>0</v>
      </c>
      <c r="AF110">
        <v>23</v>
      </c>
      <c r="AG110" t="s">
        <v>2981</v>
      </c>
      <c r="AH110">
        <f t="shared" si="1"/>
        <v>6</v>
      </c>
    </row>
    <row r="111" spans="1:34" x14ac:dyDescent="0.25">
      <c r="A111" t="s">
        <v>1598</v>
      </c>
      <c r="B111" t="s">
        <v>1599</v>
      </c>
      <c r="C111" t="s">
        <v>5</v>
      </c>
      <c r="D111">
        <v>1962</v>
      </c>
      <c r="E111" t="s">
        <v>21</v>
      </c>
      <c r="F111" t="s">
        <v>95</v>
      </c>
      <c r="G111">
        <v>0</v>
      </c>
      <c r="H111">
        <v>1</v>
      </c>
      <c r="I111">
        <v>1</v>
      </c>
      <c r="J111">
        <v>1</v>
      </c>
      <c r="K111">
        <v>1981</v>
      </c>
      <c r="L111">
        <v>19</v>
      </c>
      <c r="M111">
        <v>0</v>
      </c>
      <c r="N111">
        <v>0</v>
      </c>
      <c r="O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20</v>
      </c>
      <c r="W111">
        <v>0</v>
      </c>
      <c r="X111">
        <v>20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 t="s">
        <v>3573</v>
      </c>
      <c r="AH111">
        <f t="shared" si="1"/>
        <v>3</v>
      </c>
    </row>
    <row r="112" spans="1:34" x14ac:dyDescent="0.25">
      <c r="A112" t="s">
        <v>845</v>
      </c>
      <c r="B112" t="s">
        <v>522</v>
      </c>
      <c r="C112" t="s">
        <v>5</v>
      </c>
      <c r="D112">
        <v>1962</v>
      </c>
      <c r="E112" t="s">
        <v>21</v>
      </c>
      <c r="F112" t="s">
        <v>66</v>
      </c>
      <c r="G112">
        <v>0</v>
      </c>
      <c r="H112">
        <v>1</v>
      </c>
      <c r="I112">
        <v>1</v>
      </c>
      <c r="J112">
        <v>0</v>
      </c>
      <c r="K112">
        <v>1981</v>
      </c>
      <c r="L112">
        <v>19</v>
      </c>
      <c r="M112">
        <v>1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35</v>
      </c>
      <c r="U112">
        <v>40</v>
      </c>
      <c r="V112">
        <v>53</v>
      </c>
      <c r="W112">
        <v>55</v>
      </c>
      <c r="X112">
        <v>53</v>
      </c>
      <c r="Y112">
        <v>0</v>
      </c>
      <c r="Z112">
        <v>0</v>
      </c>
      <c r="AA112">
        <v>0</v>
      </c>
      <c r="AB112">
        <v>16</v>
      </c>
      <c r="AC112">
        <v>21</v>
      </c>
      <c r="AD112">
        <v>34</v>
      </c>
      <c r="AE112">
        <v>36</v>
      </c>
      <c r="AF112">
        <v>34</v>
      </c>
      <c r="AG112" t="s">
        <v>3160</v>
      </c>
      <c r="AH112">
        <f t="shared" si="1"/>
        <v>5</v>
      </c>
    </row>
    <row r="113" spans="1:34" x14ac:dyDescent="0.25">
      <c r="A113" t="s">
        <v>1620</v>
      </c>
      <c r="B113" t="s">
        <v>522</v>
      </c>
      <c r="C113" t="s">
        <v>5</v>
      </c>
      <c r="D113">
        <v>1962</v>
      </c>
      <c r="E113" t="s">
        <v>21</v>
      </c>
      <c r="F113" t="s">
        <v>90</v>
      </c>
      <c r="G113">
        <v>0</v>
      </c>
      <c r="H113">
        <v>1</v>
      </c>
      <c r="I113">
        <v>1</v>
      </c>
      <c r="J113">
        <v>0</v>
      </c>
      <c r="K113">
        <v>1981</v>
      </c>
      <c r="L113">
        <v>19</v>
      </c>
      <c r="M113">
        <v>0</v>
      </c>
      <c r="N113">
        <v>1</v>
      </c>
      <c r="O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39</v>
      </c>
      <c r="W113">
        <v>56</v>
      </c>
      <c r="X113">
        <v>39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20</v>
      </c>
      <c r="AE113">
        <v>37</v>
      </c>
      <c r="AF113">
        <v>20</v>
      </c>
      <c r="AG113" t="s">
        <v>3173</v>
      </c>
      <c r="AH113">
        <f t="shared" si="1"/>
        <v>5</v>
      </c>
    </row>
    <row r="114" spans="1:34" x14ac:dyDescent="0.25">
      <c r="A114" t="s">
        <v>2583</v>
      </c>
      <c r="B114" t="s">
        <v>2584</v>
      </c>
      <c r="C114" t="s">
        <v>5</v>
      </c>
      <c r="D114">
        <v>1962</v>
      </c>
      <c r="E114" t="s">
        <v>21</v>
      </c>
      <c r="F114" t="s">
        <v>66</v>
      </c>
      <c r="G114">
        <v>0</v>
      </c>
      <c r="H114">
        <v>0</v>
      </c>
      <c r="I114">
        <v>1</v>
      </c>
      <c r="J114">
        <v>0</v>
      </c>
      <c r="K114">
        <v>1981</v>
      </c>
      <c r="L114">
        <v>19</v>
      </c>
      <c r="M114">
        <v>0</v>
      </c>
      <c r="N114">
        <v>0</v>
      </c>
      <c r="O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52</v>
      </c>
      <c r="W114">
        <v>54</v>
      </c>
      <c r="X114">
        <v>52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33</v>
      </c>
      <c r="AE114">
        <v>35</v>
      </c>
      <c r="AF114">
        <v>33</v>
      </c>
      <c r="AG114" t="s">
        <v>3405</v>
      </c>
      <c r="AH114">
        <f t="shared" si="1"/>
        <v>2</v>
      </c>
    </row>
    <row r="115" spans="1:34" x14ac:dyDescent="0.25">
      <c r="A115" t="s">
        <v>1007</v>
      </c>
      <c r="B115" t="s">
        <v>1008</v>
      </c>
      <c r="C115" t="s">
        <v>5</v>
      </c>
      <c r="D115">
        <v>1962</v>
      </c>
      <c r="E115" t="s">
        <v>21</v>
      </c>
      <c r="F115" t="s">
        <v>183</v>
      </c>
      <c r="G115">
        <v>0</v>
      </c>
      <c r="H115">
        <v>1</v>
      </c>
      <c r="I115">
        <v>1</v>
      </c>
      <c r="J115">
        <v>0</v>
      </c>
      <c r="K115">
        <v>1981</v>
      </c>
      <c r="L115">
        <v>19</v>
      </c>
      <c r="M115">
        <v>0</v>
      </c>
      <c r="N115">
        <v>0</v>
      </c>
      <c r="O115">
        <v>0</v>
      </c>
      <c r="Q115">
        <v>21</v>
      </c>
      <c r="R115">
        <v>0</v>
      </c>
      <c r="S115">
        <v>42</v>
      </c>
      <c r="T115">
        <v>44</v>
      </c>
      <c r="U115">
        <v>49</v>
      </c>
      <c r="V115">
        <v>54</v>
      </c>
      <c r="W115">
        <v>0</v>
      </c>
      <c r="X115">
        <v>54</v>
      </c>
      <c r="Y115">
        <v>2</v>
      </c>
      <c r="Z115">
        <v>0</v>
      </c>
      <c r="AA115">
        <v>23</v>
      </c>
      <c r="AB115">
        <v>25</v>
      </c>
      <c r="AC115">
        <v>30</v>
      </c>
      <c r="AD115">
        <v>35</v>
      </c>
      <c r="AE115">
        <v>0</v>
      </c>
      <c r="AF115">
        <v>35</v>
      </c>
      <c r="AG115" t="s">
        <v>2963</v>
      </c>
      <c r="AH115">
        <f t="shared" si="1"/>
        <v>5</v>
      </c>
    </row>
    <row r="116" spans="1:34" x14ac:dyDescent="0.25">
      <c r="A116" t="s">
        <v>686</v>
      </c>
      <c r="B116" t="s">
        <v>687</v>
      </c>
      <c r="C116" t="s">
        <v>5</v>
      </c>
      <c r="D116">
        <v>1962</v>
      </c>
      <c r="E116" t="s">
        <v>21</v>
      </c>
      <c r="F116" t="s">
        <v>62</v>
      </c>
      <c r="G116">
        <v>0</v>
      </c>
      <c r="H116">
        <v>0</v>
      </c>
      <c r="I116">
        <v>1</v>
      </c>
      <c r="J116">
        <v>1</v>
      </c>
      <c r="K116">
        <v>1981</v>
      </c>
      <c r="L116">
        <v>19</v>
      </c>
      <c r="M116">
        <v>0</v>
      </c>
      <c r="N116">
        <v>1</v>
      </c>
      <c r="O116">
        <v>0</v>
      </c>
      <c r="Q116">
        <v>0</v>
      </c>
      <c r="R116">
        <v>19</v>
      </c>
      <c r="S116">
        <v>0</v>
      </c>
      <c r="T116">
        <v>0</v>
      </c>
      <c r="U116">
        <v>0</v>
      </c>
      <c r="V116">
        <v>39</v>
      </c>
      <c r="W116">
        <v>0</v>
      </c>
      <c r="X116">
        <v>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20</v>
      </c>
      <c r="AE116">
        <v>0</v>
      </c>
      <c r="AF116">
        <v>20</v>
      </c>
      <c r="AG116">
        <v>0</v>
      </c>
      <c r="AH116">
        <f t="shared" si="1"/>
        <v>5</v>
      </c>
    </row>
    <row r="117" spans="1:34" x14ac:dyDescent="0.25">
      <c r="A117" t="s">
        <v>712</v>
      </c>
      <c r="B117" t="s">
        <v>304</v>
      </c>
      <c r="C117" t="s">
        <v>25</v>
      </c>
      <c r="D117">
        <v>1962</v>
      </c>
      <c r="E117" t="s">
        <v>21</v>
      </c>
      <c r="F117" t="s">
        <v>33</v>
      </c>
      <c r="G117">
        <v>0</v>
      </c>
      <c r="H117">
        <v>1</v>
      </c>
      <c r="I117">
        <v>0</v>
      </c>
      <c r="J117">
        <v>1</v>
      </c>
      <c r="K117">
        <v>1981</v>
      </c>
      <c r="L117">
        <v>19</v>
      </c>
      <c r="M117">
        <v>0</v>
      </c>
      <c r="N117">
        <v>0</v>
      </c>
      <c r="O117">
        <v>1</v>
      </c>
      <c r="Q117">
        <v>0</v>
      </c>
      <c r="R117">
        <v>0</v>
      </c>
      <c r="S117">
        <v>34</v>
      </c>
      <c r="T117">
        <v>0</v>
      </c>
      <c r="U117">
        <v>37</v>
      </c>
      <c r="V117">
        <v>0</v>
      </c>
      <c r="W117">
        <v>56</v>
      </c>
      <c r="X117">
        <v>0</v>
      </c>
      <c r="Y117">
        <v>0</v>
      </c>
      <c r="Z117">
        <v>0</v>
      </c>
      <c r="AA117">
        <v>15</v>
      </c>
      <c r="AB117">
        <v>0</v>
      </c>
      <c r="AC117">
        <v>18</v>
      </c>
      <c r="AD117">
        <v>0</v>
      </c>
      <c r="AE117">
        <v>37</v>
      </c>
      <c r="AF117">
        <v>0</v>
      </c>
      <c r="AG117" t="s">
        <v>3640</v>
      </c>
      <c r="AH117">
        <f t="shared" si="1"/>
        <v>4</v>
      </c>
    </row>
    <row r="118" spans="1:34" x14ac:dyDescent="0.25">
      <c r="A118" t="s">
        <v>500</v>
      </c>
      <c r="B118" t="s">
        <v>501</v>
      </c>
      <c r="C118" t="s">
        <v>5</v>
      </c>
      <c r="D118">
        <v>1962</v>
      </c>
      <c r="E118" t="s">
        <v>21</v>
      </c>
      <c r="F118" t="s">
        <v>372</v>
      </c>
      <c r="G118">
        <v>0</v>
      </c>
      <c r="H118">
        <v>1</v>
      </c>
      <c r="I118">
        <v>1</v>
      </c>
      <c r="J118">
        <v>1</v>
      </c>
      <c r="K118">
        <v>1981</v>
      </c>
      <c r="L118">
        <v>19</v>
      </c>
      <c r="M118">
        <v>1</v>
      </c>
      <c r="N118">
        <v>0</v>
      </c>
      <c r="O118">
        <v>0</v>
      </c>
      <c r="Q118">
        <v>0</v>
      </c>
      <c r="R118">
        <v>0</v>
      </c>
      <c r="S118">
        <v>0</v>
      </c>
      <c r="T118">
        <v>33</v>
      </c>
      <c r="U118">
        <v>38</v>
      </c>
      <c r="V118">
        <v>44</v>
      </c>
      <c r="W118">
        <v>0</v>
      </c>
      <c r="X118">
        <v>44</v>
      </c>
      <c r="Y118">
        <v>0</v>
      </c>
      <c r="Z118">
        <v>0</v>
      </c>
      <c r="AA118">
        <v>0</v>
      </c>
      <c r="AB118">
        <v>14</v>
      </c>
      <c r="AC118">
        <v>19</v>
      </c>
      <c r="AD118">
        <v>25</v>
      </c>
      <c r="AE118">
        <v>0</v>
      </c>
      <c r="AF118">
        <v>25</v>
      </c>
      <c r="AG118" t="s">
        <v>2868</v>
      </c>
      <c r="AH118">
        <f t="shared" si="1"/>
        <v>4</v>
      </c>
    </row>
    <row r="119" spans="1:34" x14ac:dyDescent="0.25">
      <c r="A119" t="s">
        <v>1963</v>
      </c>
      <c r="B119" t="s">
        <v>1964</v>
      </c>
      <c r="C119" t="s">
        <v>5</v>
      </c>
      <c r="D119">
        <v>1962</v>
      </c>
      <c r="E119" t="s">
        <v>21</v>
      </c>
      <c r="F119" t="s">
        <v>372</v>
      </c>
      <c r="G119">
        <v>0</v>
      </c>
      <c r="H119">
        <v>0</v>
      </c>
      <c r="I119">
        <v>1</v>
      </c>
      <c r="J119">
        <v>0</v>
      </c>
      <c r="K119">
        <v>1981</v>
      </c>
      <c r="L119">
        <v>19</v>
      </c>
      <c r="M119">
        <v>0</v>
      </c>
      <c r="N119">
        <v>1</v>
      </c>
      <c r="O119">
        <v>1</v>
      </c>
      <c r="Q119">
        <v>0</v>
      </c>
      <c r="R119">
        <v>0</v>
      </c>
      <c r="S119">
        <v>30</v>
      </c>
      <c r="T119">
        <v>0</v>
      </c>
      <c r="U119">
        <v>34</v>
      </c>
      <c r="V119">
        <v>41</v>
      </c>
      <c r="W119">
        <v>0</v>
      </c>
      <c r="X119">
        <v>41</v>
      </c>
      <c r="Y119">
        <v>0</v>
      </c>
      <c r="Z119">
        <v>0</v>
      </c>
      <c r="AA119">
        <v>11</v>
      </c>
      <c r="AB119">
        <v>0</v>
      </c>
      <c r="AC119">
        <v>15</v>
      </c>
      <c r="AD119">
        <v>22</v>
      </c>
      <c r="AE119">
        <v>0</v>
      </c>
      <c r="AF119">
        <v>22</v>
      </c>
      <c r="AG119" t="s">
        <v>3112</v>
      </c>
      <c r="AH119">
        <f t="shared" si="1"/>
        <v>6</v>
      </c>
    </row>
    <row r="120" spans="1:34" x14ac:dyDescent="0.25">
      <c r="A120" t="s">
        <v>1572</v>
      </c>
      <c r="B120" t="s">
        <v>1573</v>
      </c>
      <c r="C120" t="s">
        <v>5</v>
      </c>
      <c r="D120">
        <v>1962</v>
      </c>
      <c r="E120" t="s">
        <v>21</v>
      </c>
      <c r="F120" t="s">
        <v>84</v>
      </c>
      <c r="G120">
        <v>1</v>
      </c>
      <c r="H120">
        <v>1</v>
      </c>
      <c r="I120">
        <v>1</v>
      </c>
      <c r="J120">
        <v>0</v>
      </c>
      <c r="K120">
        <v>1981</v>
      </c>
      <c r="L120">
        <v>19</v>
      </c>
      <c r="M120">
        <v>1</v>
      </c>
      <c r="N120">
        <v>0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56</v>
      </c>
      <c r="W120">
        <v>0</v>
      </c>
      <c r="X120">
        <v>56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37</v>
      </c>
      <c r="AE120">
        <v>0</v>
      </c>
      <c r="AF120">
        <v>37</v>
      </c>
      <c r="AG120" t="s">
        <v>3202</v>
      </c>
      <c r="AH120">
        <f t="shared" si="1"/>
        <v>3</v>
      </c>
    </row>
    <row r="121" spans="1:34" x14ac:dyDescent="0.25">
      <c r="A121" t="s">
        <v>1139</v>
      </c>
      <c r="B121" t="s">
        <v>616</v>
      </c>
      <c r="C121" t="s">
        <v>5</v>
      </c>
      <c r="D121">
        <v>1962</v>
      </c>
      <c r="E121" t="s">
        <v>21</v>
      </c>
      <c r="F121" t="s">
        <v>30</v>
      </c>
      <c r="G121">
        <v>0</v>
      </c>
      <c r="H121">
        <v>1</v>
      </c>
      <c r="I121">
        <v>1</v>
      </c>
      <c r="J121">
        <v>0</v>
      </c>
      <c r="K121">
        <v>1981</v>
      </c>
      <c r="L121">
        <v>19</v>
      </c>
      <c r="M121">
        <v>0</v>
      </c>
      <c r="N121">
        <v>0</v>
      </c>
      <c r="O121">
        <v>0</v>
      </c>
      <c r="Q121">
        <v>0</v>
      </c>
      <c r="R121">
        <v>0</v>
      </c>
      <c r="S121">
        <v>31</v>
      </c>
      <c r="T121">
        <v>35</v>
      </c>
      <c r="U121">
        <v>0</v>
      </c>
      <c r="V121">
        <v>43</v>
      </c>
      <c r="W121">
        <v>56</v>
      </c>
      <c r="X121">
        <v>43</v>
      </c>
      <c r="Y121">
        <v>0</v>
      </c>
      <c r="Z121">
        <v>0</v>
      </c>
      <c r="AA121">
        <v>12</v>
      </c>
      <c r="AB121">
        <v>16</v>
      </c>
      <c r="AC121">
        <v>0</v>
      </c>
      <c r="AD121">
        <v>24</v>
      </c>
      <c r="AE121">
        <v>37</v>
      </c>
      <c r="AF121">
        <v>24</v>
      </c>
      <c r="AG121" t="s">
        <v>3673</v>
      </c>
      <c r="AH121">
        <f t="shared" si="1"/>
        <v>1</v>
      </c>
    </row>
    <row r="122" spans="1:34" x14ac:dyDescent="0.25">
      <c r="A122" t="s">
        <v>2142</v>
      </c>
      <c r="B122" t="s">
        <v>2143</v>
      </c>
      <c r="C122" t="s">
        <v>5</v>
      </c>
      <c r="D122">
        <v>1962</v>
      </c>
      <c r="E122" t="s">
        <v>21</v>
      </c>
      <c r="F122" t="s">
        <v>324</v>
      </c>
      <c r="G122">
        <v>0</v>
      </c>
      <c r="H122">
        <v>0</v>
      </c>
      <c r="I122">
        <v>1</v>
      </c>
      <c r="J122">
        <v>1</v>
      </c>
      <c r="K122">
        <v>1981</v>
      </c>
      <c r="L122">
        <v>19</v>
      </c>
      <c r="M122">
        <v>1</v>
      </c>
      <c r="N122">
        <v>1</v>
      </c>
      <c r="O122">
        <v>1</v>
      </c>
      <c r="Q122">
        <v>28</v>
      </c>
      <c r="R122">
        <v>29</v>
      </c>
      <c r="S122">
        <v>31</v>
      </c>
      <c r="T122">
        <v>33</v>
      </c>
      <c r="U122">
        <v>40</v>
      </c>
      <c r="V122">
        <v>51</v>
      </c>
      <c r="W122">
        <v>0</v>
      </c>
      <c r="X122">
        <v>51</v>
      </c>
      <c r="Y122">
        <v>9</v>
      </c>
      <c r="Z122">
        <v>10</v>
      </c>
      <c r="AA122">
        <v>12</v>
      </c>
      <c r="AB122">
        <v>14</v>
      </c>
      <c r="AC122">
        <v>21</v>
      </c>
      <c r="AD122">
        <v>32</v>
      </c>
      <c r="AE122">
        <v>0</v>
      </c>
      <c r="AF122">
        <v>32</v>
      </c>
      <c r="AG122">
        <v>0</v>
      </c>
      <c r="AH122">
        <f t="shared" si="1"/>
        <v>7</v>
      </c>
    </row>
    <row r="123" spans="1:34" x14ac:dyDescent="0.25">
      <c r="A123" t="s">
        <v>2637</v>
      </c>
      <c r="B123" t="s">
        <v>2638</v>
      </c>
      <c r="C123" t="s">
        <v>5</v>
      </c>
      <c r="D123">
        <v>1962</v>
      </c>
      <c r="E123" t="s">
        <v>21</v>
      </c>
      <c r="F123" t="s">
        <v>324</v>
      </c>
      <c r="G123">
        <v>0</v>
      </c>
      <c r="H123">
        <v>1</v>
      </c>
      <c r="I123">
        <v>1</v>
      </c>
      <c r="J123">
        <v>1</v>
      </c>
      <c r="K123">
        <v>1981</v>
      </c>
      <c r="L123">
        <v>19</v>
      </c>
      <c r="M123">
        <v>0</v>
      </c>
      <c r="N123">
        <v>1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32</v>
      </c>
      <c r="AF123">
        <v>0</v>
      </c>
      <c r="AG123">
        <v>0</v>
      </c>
      <c r="AH123">
        <f t="shared" si="1"/>
        <v>3</v>
      </c>
    </row>
    <row r="124" spans="1:34" x14ac:dyDescent="0.25">
      <c r="A124" t="s">
        <v>1556</v>
      </c>
      <c r="B124" t="s">
        <v>1557</v>
      </c>
      <c r="C124" t="s">
        <v>5</v>
      </c>
      <c r="D124">
        <v>1963</v>
      </c>
      <c r="E124" t="s">
        <v>21</v>
      </c>
      <c r="F124" t="s">
        <v>95</v>
      </c>
      <c r="G124">
        <v>1</v>
      </c>
      <c r="H124">
        <v>1</v>
      </c>
      <c r="I124">
        <v>0</v>
      </c>
      <c r="J124">
        <v>1</v>
      </c>
      <c r="K124">
        <v>1981</v>
      </c>
      <c r="L124">
        <v>18</v>
      </c>
      <c r="M124">
        <v>0</v>
      </c>
      <c r="N124">
        <v>1</v>
      </c>
      <c r="O124">
        <v>1</v>
      </c>
      <c r="Q124">
        <v>0</v>
      </c>
      <c r="R124">
        <v>29</v>
      </c>
      <c r="S124">
        <v>0</v>
      </c>
      <c r="T124">
        <v>32</v>
      </c>
      <c r="U124">
        <v>40</v>
      </c>
      <c r="V124">
        <v>46</v>
      </c>
      <c r="W124">
        <v>0</v>
      </c>
      <c r="X124">
        <v>46</v>
      </c>
      <c r="Y124">
        <v>0</v>
      </c>
      <c r="Z124">
        <v>11</v>
      </c>
      <c r="AA124">
        <v>0</v>
      </c>
      <c r="AB124">
        <v>14</v>
      </c>
      <c r="AC124">
        <v>22</v>
      </c>
      <c r="AD124">
        <v>28</v>
      </c>
      <c r="AE124">
        <v>0</v>
      </c>
      <c r="AF124">
        <v>28</v>
      </c>
      <c r="AG124" t="s">
        <v>3879</v>
      </c>
      <c r="AH124">
        <f t="shared" si="1"/>
        <v>3</v>
      </c>
    </row>
    <row r="125" spans="1:34" x14ac:dyDescent="0.25">
      <c r="A125" t="s">
        <v>1042</v>
      </c>
      <c r="B125" t="s">
        <v>1043</v>
      </c>
      <c r="C125" t="s">
        <v>5</v>
      </c>
      <c r="D125">
        <v>1963</v>
      </c>
      <c r="E125" t="s">
        <v>21</v>
      </c>
      <c r="F125" t="s">
        <v>183</v>
      </c>
      <c r="G125">
        <v>0</v>
      </c>
      <c r="H125">
        <v>1</v>
      </c>
      <c r="I125">
        <v>1</v>
      </c>
      <c r="J125">
        <v>1</v>
      </c>
      <c r="K125">
        <v>1981</v>
      </c>
      <c r="L125">
        <v>18</v>
      </c>
      <c r="M125">
        <v>0</v>
      </c>
      <c r="N125">
        <v>0</v>
      </c>
      <c r="O125">
        <v>0</v>
      </c>
      <c r="Q125">
        <v>0</v>
      </c>
      <c r="R125">
        <v>26</v>
      </c>
      <c r="S125">
        <v>32</v>
      </c>
      <c r="T125">
        <v>37</v>
      </c>
      <c r="U125">
        <v>0</v>
      </c>
      <c r="V125">
        <v>53</v>
      </c>
      <c r="W125">
        <v>0</v>
      </c>
      <c r="X125">
        <v>53</v>
      </c>
      <c r="Y125">
        <v>0</v>
      </c>
      <c r="Z125">
        <v>8</v>
      </c>
      <c r="AA125">
        <v>14</v>
      </c>
      <c r="AB125">
        <v>19</v>
      </c>
      <c r="AC125">
        <v>0</v>
      </c>
      <c r="AD125">
        <v>35</v>
      </c>
      <c r="AE125">
        <v>0</v>
      </c>
      <c r="AF125">
        <v>35</v>
      </c>
      <c r="AG125">
        <v>0</v>
      </c>
      <c r="AH125">
        <f t="shared" si="1"/>
        <v>8</v>
      </c>
    </row>
    <row r="126" spans="1:34" x14ac:dyDescent="0.25">
      <c r="A126" t="s">
        <v>2062</v>
      </c>
      <c r="B126" t="s">
        <v>2063</v>
      </c>
      <c r="C126" t="s">
        <v>5</v>
      </c>
      <c r="D126">
        <v>1963</v>
      </c>
      <c r="E126" t="s">
        <v>21</v>
      </c>
      <c r="F126" t="s">
        <v>451</v>
      </c>
      <c r="G126">
        <v>0</v>
      </c>
      <c r="H126">
        <v>1</v>
      </c>
      <c r="I126">
        <v>1</v>
      </c>
      <c r="J126">
        <v>1</v>
      </c>
      <c r="K126">
        <v>1981</v>
      </c>
      <c r="L126">
        <v>18</v>
      </c>
      <c r="M126">
        <v>1</v>
      </c>
      <c r="N126">
        <v>0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f t="shared" si="1"/>
        <v>2</v>
      </c>
    </row>
    <row r="127" spans="1:34" x14ac:dyDescent="0.25">
      <c r="A127" t="s">
        <v>1234</v>
      </c>
      <c r="B127" t="s">
        <v>1235</v>
      </c>
      <c r="C127" t="s">
        <v>5</v>
      </c>
      <c r="D127">
        <v>1963</v>
      </c>
      <c r="E127" t="s">
        <v>21</v>
      </c>
      <c r="F127" t="s">
        <v>33</v>
      </c>
      <c r="G127">
        <v>0</v>
      </c>
      <c r="H127">
        <v>1</v>
      </c>
      <c r="I127">
        <v>1</v>
      </c>
      <c r="J127">
        <v>0</v>
      </c>
      <c r="K127">
        <v>1981</v>
      </c>
      <c r="L127">
        <v>18</v>
      </c>
      <c r="M127">
        <v>1</v>
      </c>
      <c r="N127">
        <v>1</v>
      </c>
      <c r="O127">
        <v>1</v>
      </c>
      <c r="Q127">
        <v>0</v>
      </c>
      <c r="R127">
        <v>23</v>
      </c>
      <c r="S127">
        <v>33</v>
      </c>
      <c r="T127">
        <v>40</v>
      </c>
      <c r="U127">
        <v>48</v>
      </c>
      <c r="V127">
        <v>48</v>
      </c>
      <c r="W127">
        <v>0</v>
      </c>
      <c r="X127">
        <v>48</v>
      </c>
      <c r="Y127">
        <v>0</v>
      </c>
      <c r="Z127">
        <v>5</v>
      </c>
      <c r="AA127">
        <v>15</v>
      </c>
      <c r="AB127">
        <v>22</v>
      </c>
      <c r="AC127">
        <v>30</v>
      </c>
      <c r="AD127">
        <v>30</v>
      </c>
      <c r="AE127">
        <v>0</v>
      </c>
      <c r="AF127">
        <v>30</v>
      </c>
      <c r="AG127" t="s">
        <v>3551</v>
      </c>
      <c r="AH127">
        <f t="shared" si="1"/>
        <v>3</v>
      </c>
    </row>
    <row r="128" spans="1:34" x14ac:dyDescent="0.25">
      <c r="A128" t="s">
        <v>956</v>
      </c>
      <c r="B128" t="s">
        <v>957</v>
      </c>
      <c r="C128" t="s">
        <v>5</v>
      </c>
      <c r="D128">
        <v>1963</v>
      </c>
      <c r="E128" t="s">
        <v>21</v>
      </c>
      <c r="F128" t="s">
        <v>33</v>
      </c>
      <c r="G128">
        <v>1</v>
      </c>
      <c r="H128">
        <v>1</v>
      </c>
      <c r="I128">
        <v>1</v>
      </c>
      <c r="J128">
        <v>1</v>
      </c>
      <c r="K128">
        <v>1981</v>
      </c>
      <c r="L128">
        <v>18</v>
      </c>
      <c r="M128">
        <v>0</v>
      </c>
      <c r="N128">
        <v>1</v>
      </c>
      <c r="O128">
        <v>0</v>
      </c>
      <c r="Q128">
        <v>0</v>
      </c>
      <c r="R128">
        <v>0</v>
      </c>
      <c r="S128">
        <v>30</v>
      </c>
      <c r="T128">
        <v>0</v>
      </c>
      <c r="U128">
        <v>35</v>
      </c>
      <c r="V128">
        <v>38</v>
      </c>
      <c r="W128">
        <v>50</v>
      </c>
      <c r="X128">
        <v>38</v>
      </c>
      <c r="Y128">
        <v>0</v>
      </c>
      <c r="Z128">
        <v>0</v>
      </c>
      <c r="AA128">
        <v>12</v>
      </c>
      <c r="AB128">
        <v>0</v>
      </c>
      <c r="AC128">
        <v>17</v>
      </c>
      <c r="AD128">
        <v>20</v>
      </c>
      <c r="AE128">
        <v>32</v>
      </c>
      <c r="AF128">
        <v>20</v>
      </c>
      <c r="AG128" t="s">
        <v>3318</v>
      </c>
      <c r="AH128">
        <f t="shared" si="1"/>
        <v>3</v>
      </c>
    </row>
    <row r="129" spans="1:34" x14ac:dyDescent="0.25">
      <c r="A129" t="s">
        <v>1444</v>
      </c>
      <c r="B129" t="s">
        <v>1445</v>
      </c>
      <c r="C129" t="s">
        <v>5</v>
      </c>
      <c r="D129">
        <v>1963</v>
      </c>
      <c r="E129" t="s">
        <v>21</v>
      </c>
      <c r="F129" t="s">
        <v>33</v>
      </c>
      <c r="G129">
        <v>0</v>
      </c>
      <c r="H129">
        <v>1</v>
      </c>
      <c r="I129">
        <v>1</v>
      </c>
      <c r="J129">
        <v>1</v>
      </c>
      <c r="K129">
        <v>1981</v>
      </c>
      <c r="L129">
        <v>18</v>
      </c>
      <c r="M129">
        <v>1</v>
      </c>
      <c r="N129">
        <v>1</v>
      </c>
      <c r="O129">
        <v>1</v>
      </c>
      <c r="Q129">
        <v>0</v>
      </c>
      <c r="R129">
        <v>26</v>
      </c>
      <c r="S129">
        <v>0</v>
      </c>
      <c r="T129">
        <v>35</v>
      </c>
      <c r="U129">
        <v>40</v>
      </c>
      <c r="V129">
        <v>53</v>
      </c>
      <c r="W129">
        <v>0</v>
      </c>
      <c r="X129">
        <v>53</v>
      </c>
      <c r="Y129">
        <v>0</v>
      </c>
      <c r="Z129">
        <v>8</v>
      </c>
      <c r="AA129">
        <v>0</v>
      </c>
      <c r="AB129">
        <v>17</v>
      </c>
      <c r="AC129">
        <v>22</v>
      </c>
      <c r="AD129">
        <v>35</v>
      </c>
      <c r="AE129">
        <v>0</v>
      </c>
      <c r="AF129">
        <v>35</v>
      </c>
      <c r="AG129" t="s">
        <v>3945</v>
      </c>
      <c r="AH129">
        <f t="shared" si="1"/>
        <v>6</v>
      </c>
    </row>
    <row r="130" spans="1:34" x14ac:dyDescent="0.25">
      <c r="A130" t="s">
        <v>721</v>
      </c>
      <c r="B130" t="s">
        <v>722</v>
      </c>
      <c r="C130" t="s">
        <v>5</v>
      </c>
      <c r="D130">
        <v>1963</v>
      </c>
      <c r="E130" t="s">
        <v>21</v>
      </c>
      <c r="F130" t="s">
        <v>10</v>
      </c>
      <c r="G130">
        <v>0</v>
      </c>
      <c r="H130">
        <v>1</v>
      </c>
      <c r="I130">
        <v>1</v>
      </c>
      <c r="J130">
        <v>0</v>
      </c>
      <c r="K130">
        <v>1981</v>
      </c>
      <c r="L130">
        <v>18</v>
      </c>
      <c r="M130">
        <v>0</v>
      </c>
      <c r="N130">
        <v>0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39</v>
      </c>
      <c r="W130">
        <v>0</v>
      </c>
      <c r="X130">
        <v>39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21</v>
      </c>
      <c r="AE130">
        <v>0</v>
      </c>
      <c r="AF130">
        <v>21</v>
      </c>
      <c r="AG130" t="s">
        <v>3751</v>
      </c>
      <c r="AH130">
        <f t="shared" si="1"/>
        <v>3</v>
      </c>
    </row>
    <row r="131" spans="1:34" x14ac:dyDescent="0.25">
      <c r="A131" t="s">
        <v>2004</v>
      </c>
      <c r="B131" t="s">
        <v>2005</v>
      </c>
      <c r="C131" t="s">
        <v>5</v>
      </c>
      <c r="D131">
        <v>1963</v>
      </c>
      <c r="E131" t="s">
        <v>21</v>
      </c>
      <c r="F131" t="s">
        <v>90</v>
      </c>
      <c r="G131">
        <v>0</v>
      </c>
      <c r="H131">
        <v>1</v>
      </c>
      <c r="I131">
        <v>1</v>
      </c>
      <c r="J131">
        <v>1</v>
      </c>
      <c r="K131">
        <v>1981</v>
      </c>
      <c r="L131">
        <v>18</v>
      </c>
      <c r="M131">
        <v>0</v>
      </c>
      <c r="N131">
        <v>1</v>
      </c>
      <c r="O131">
        <v>0</v>
      </c>
      <c r="Q131">
        <v>24</v>
      </c>
      <c r="R131">
        <v>0</v>
      </c>
      <c r="S131">
        <v>0</v>
      </c>
      <c r="T131">
        <v>34</v>
      </c>
      <c r="U131">
        <v>43</v>
      </c>
      <c r="V131">
        <v>51</v>
      </c>
      <c r="W131">
        <v>0</v>
      </c>
      <c r="X131">
        <v>51</v>
      </c>
      <c r="Y131">
        <v>6</v>
      </c>
      <c r="Z131">
        <v>0</v>
      </c>
      <c r="AA131">
        <v>0</v>
      </c>
      <c r="AB131">
        <v>16</v>
      </c>
      <c r="AC131">
        <v>25</v>
      </c>
      <c r="AD131">
        <v>33</v>
      </c>
      <c r="AE131">
        <v>0</v>
      </c>
      <c r="AF131">
        <v>33</v>
      </c>
      <c r="AG131" t="s">
        <v>3387</v>
      </c>
      <c r="AH131">
        <f t="shared" ref="AH131:AH194" si="2">COUNTIF(Q132:X132,"=0")</f>
        <v>1</v>
      </c>
    </row>
    <row r="132" spans="1:34" x14ac:dyDescent="0.25">
      <c r="A132" t="s">
        <v>399</v>
      </c>
      <c r="B132" t="s">
        <v>400</v>
      </c>
      <c r="C132" t="s">
        <v>5</v>
      </c>
      <c r="D132">
        <v>1963</v>
      </c>
      <c r="E132" t="s">
        <v>21</v>
      </c>
      <c r="F132" t="s">
        <v>90</v>
      </c>
      <c r="G132">
        <v>0</v>
      </c>
      <c r="H132">
        <v>1</v>
      </c>
      <c r="I132">
        <v>1</v>
      </c>
      <c r="J132">
        <v>1</v>
      </c>
      <c r="K132">
        <v>1981</v>
      </c>
      <c r="L132">
        <v>18</v>
      </c>
      <c r="M132">
        <v>0</v>
      </c>
      <c r="N132">
        <v>1</v>
      </c>
      <c r="O132">
        <v>0</v>
      </c>
      <c r="Q132">
        <v>0</v>
      </c>
      <c r="R132">
        <v>27</v>
      </c>
      <c r="S132">
        <v>31</v>
      </c>
      <c r="T132">
        <v>31</v>
      </c>
      <c r="U132">
        <v>33</v>
      </c>
      <c r="V132">
        <v>36</v>
      </c>
      <c r="W132">
        <v>48</v>
      </c>
      <c r="X132">
        <v>36</v>
      </c>
      <c r="Y132">
        <v>0</v>
      </c>
      <c r="Z132">
        <v>9</v>
      </c>
      <c r="AA132">
        <v>13</v>
      </c>
      <c r="AB132">
        <v>13</v>
      </c>
      <c r="AC132">
        <v>15</v>
      </c>
      <c r="AD132">
        <v>18</v>
      </c>
      <c r="AE132">
        <v>30</v>
      </c>
      <c r="AF132">
        <v>18</v>
      </c>
      <c r="AG132" t="s">
        <v>3340</v>
      </c>
      <c r="AH132">
        <f t="shared" si="2"/>
        <v>8</v>
      </c>
    </row>
    <row r="133" spans="1:34" x14ac:dyDescent="0.25">
      <c r="A133" t="s">
        <v>230</v>
      </c>
      <c r="B133" t="s">
        <v>231</v>
      </c>
      <c r="C133" t="s">
        <v>5</v>
      </c>
      <c r="D133">
        <v>1963</v>
      </c>
      <c r="E133" t="s">
        <v>21</v>
      </c>
      <c r="F133" t="s">
        <v>372</v>
      </c>
      <c r="G133">
        <v>0</v>
      </c>
      <c r="H133">
        <v>1</v>
      </c>
      <c r="I133">
        <v>1</v>
      </c>
      <c r="J133">
        <v>1</v>
      </c>
      <c r="K133">
        <v>1981</v>
      </c>
      <c r="L133">
        <v>18</v>
      </c>
      <c r="M133">
        <v>0</v>
      </c>
      <c r="N133">
        <v>0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3481</v>
      </c>
      <c r="AH133">
        <f t="shared" si="2"/>
        <v>2</v>
      </c>
    </row>
    <row r="134" spans="1:34" x14ac:dyDescent="0.25">
      <c r="A134" t="s">
        <v>2224</v>
      </c>
      <c r="B134" t="s">
        <v>2225</v>
      </c>
      <c r="C134" t="s">
        <v>5</v>
      </c>
      <c r="D134">
        <v>1963</v>
      </c>
      <c r="E134" t="s">
        <v>21</v>
      </c>
      <c r="G134">
        <v>0</v>
      </c>
      <c r="H134">
        <v>0</v>
      </c>
      <c r="I134">
        <v>1</v>
      </c>
      <c r="J134">
        <v>0</v>
      </c>
      <c r="K134">
        <v>1981</v>
      </c>
      <c r="L134">
        <v>18</v>
      </c>
      <c r="M134">
        <v>0</v>
      </c>
      <c r="N134">
        <v>1</v>
      </c>
      <c r="O134">
        <v>1</v>
      </c>
      <c r="Q134">
        <v>27</v>
      </c>
      <c r="R134">
        <v>0</v>
      </c>
      <c r="S134">
        <v>40</v>
      </c>
      <c r="T134">
        <v>46</v>
      </c>
      <c r="U134">
        <v>47</v>
      </c>
      <c r="V134">
        <v>52</v>
      </c>
      <c r="W134">
        <v>0</v>
      </c>
      <c r="X134">
        <v>52</v>
      </c>
      <c r="Y134">
        <v>9</v>
      </c>
      <c r="Z134">
        <v>0</v>
      </c>
      <c r="AA134">
        <v>22</v>
      </c>
      <c r="AB134">
        <v>28</v>
      </c>
      <c r="AC134">
        <v>29</v>
      </c>
      <c r="AD134">
        <v>34</v>
      </c>
      <c r="AE134">
        <v>0</v>
      </c>
      <c r="AF134">
        <v>34</v>
      </c>
      <c r="AG134" t="s">
        <v>3193</v>
      </c>
      <c r="AH134">
        <f t="shared" si="2"/>
        <v>1</v>
      </c>
    </row>
    <row r="135" spans="1:34" x14ac:dyDescent="0.25">
      <c r="A135" t="s">
        <v>1442</v>
      </c>
      <c r="B135" t="s">
        <v>1443</v>
      </c>
      <c r="C135" t="s">
        <v>5</v>
      </c>
      <c r="D135">
        <v>1963</v>
      </c>
      <c r="E135" t="s">
        <v>21</v>
      </c>
      <c r="F135" t="s">
        <v>36</v>
      </c>
      <c r="G135">
        <v>0</v>
      </c>
      <c r="H135">
        <v>1</v>
      </c>
      <c r="I135">
        <v>1</v>
      </c>
      <c r="J135">
        <v>1</v>
      </c>
      <c r="K135">
        <v>1981</v>
      </c>
      <c r="L135">
        <v>18</v>
      </c>
      <c r="M135">
        <v>0</v>
      </c>
      <c r="N135">
        <v>1</v>
      </c>
      <c r="O135">
        <v>0</v>
      </c>
      <c r="Q135">
        <v>0</v>
      </c>
      <c r="R135">
        <v>26</v>
      </c>
      <c r="S135">
        <v>29</v>
      </c>
      <c r="T135">
        <v>34</v>
      </c>
      <c r="U135">
        <v>36</v>
      </c>
      <c r="V135">
        <v>50</v>
      </c>
      <c r="W135">
        <v>53</v>
      </c>
      <c r="X135">
        <v>50</v>
      </c>
      <c r="Y135">
        <v>0</v>
      </c>
      <c r="Z135">
        <v>8</v>
      </c>
      <c r="AA135">
        <v>11</v>
      </c>
      <c r="AB135">
        <v>16</v>
      </c>
      <c r="AC135">
        <v>18</v>
      </c>
      <c r="AD135">
        <v>32</v>
      </c>
      <c r="AE135">
        <v>35</v>
      </c>
      <c r="AF135">
        <v>32</v>
      </c>
      <c r="AG135" t="s">
        <v>2736</v>
      </c>
      <c r="AH135">
        <f t="shared" si="2"/>
        <v>4</v>
      </c>
    </row>
    <row r="136" spans="1:34" x14ac:dyDescent="0.25">
      <c r="A136" t="s">
        <v>723</v>
      </c>
      <c r="B136" t="s">
        <v>724</v>
      </c>
      <c r="C136" t="s">
        <v>5</v>
      </c>
      <c r="D136">
        <v>1963</v>
      </c>
      <c r="E136" t="s">
        <v>21</v>
      </c>
      <c r="F136" t="s">
        <v>33</v>
      </c>
      <c r="G136">
        <v>0</v>
      </c>
      <c r="H136">
        <v>1</v>
      </c>
      <c r="I136">
        <v>1</v>
      </c>
      <c r="J136">
        <v>0</v>
      </c>
      <c r="K136">
        <v>1981</v>
      </c>
      <c r="L136">
        <v>18</v>
      </c>
      <c r="M136">
        <v>1</v>
      </c>
      <c r="N136">
        <v>1</v>
      </c>
      <c r="O136">
        <v>0</v>
      </c>
      <c r="Q136">
        <v>0</v>
      </c>
      <c r="R136">
        <v>0</v>
      </c>
      <c r="S136">
        <v>0</v>
      </c>
      <c r="T136">
        <v>37</v>
      </c>
      <c r="U136">
        <v>44</v>
      </c>
      <c r="V136">
        <v>55</v>
      </c>
      <c r="W136">
        <v>0</v>
      </c>
      <c r="X136">
        <v>55</v>
      </c>
      <c r="Y136">
        <v>0</v>
      </c>
      <c r="Z136">
        <v>0</v>
      </c>
      <c r="AA136">
        <v>0</v>
      </c>
      <c r="AB136">
        <v>19</v>
      </c>
      <c r="AC136">
        <v>26</v>
      </c>
      <c r="AD136">
        <v>37</v>
      </c>
      <c r="AE136">
        <v>0</v>
      </c>
      <c r="AF136">
        <v>37</v>
      </c>
      <c r="AG136">
        <v>0</v>
      </c>
      <c r="AH136">
        <f t="shared" si="2"/>
        <v>3</v>
      </c>
    </row>
    <row r="137" spans="1:34" x14ac:dyDescent="0.25">
      <c r="A137" t="s">
        <v>462</v>
      </c>
      <c r="B137" t="s">
        <v>463</v>
      </c>
      <c r="C137" t="s">
        <v>5</v>
      </c>
      <c r="D137">
        <v>1963</v>
      </c>
      <c r="E137" t="s">
        <v>21</v>
      </c>
      <c r="F137" t="s">
        <v>150</v>
      </c>
      <c r="G137">
        <v>1</v>
      </c>
      <c r="H137">
        <v>1</v>
      </c>
      <c r="I137">
        <v>1</v>
      </c>
      <c r="J137">
        <v>1</v>
      </c>
      <c r="K137">
        <v>1981</v>
      </c>
      <c r="L137">
        <v>18</v>
      </c>
      <c r="M137">
        <v>0</v>
      </c>
      <c r="N137">
        <v>1</v>
      </c>
      <c r="O137">
        <v>0</v>
      </c>
      <c r="Q137">
        <v>0</v>
      </c>
      <c r="R137">
        <v>0</v>
      </c>
      <c r="S137">
        <v>28</v>
      </c>
      <c r="T137">
        <v>36</v>
      </c>
      <c r="U137">
        <v>0</v>
      </c>
      <c r="V137">
        <v>40</v>
      </c>
      <c r="W137">
        <v>49</v>
      </c>
      <c r="X137">
        <v>40</v>
      </c>
      <c r="Y137">
        <v>0</v>
      </c>
      <c r="Z137">
        <v>0</v>
      </c>
      <c r="AA137">
        <v>10</v>
      </c>
      <c r="AB137">
        <v>18</v>
      </c>
      <c r="AC137">
        <v>0</v>
      </c>
      <c r="AD137">
        <v>22</v>
      </c>
      <c r="AE137">
        <v>31</v>
      </c>
      <c r="AF137">
        <v>22</v>
      </c>
      <c r="AG137" t="s">
        <v>3014</v>
      </c>
      <c r="AH137">
        <f t="shared" si="2"/>
        <v>4</v>
      </c>
    </row>
    <row r="138" spans="1:34" x14ac:dyDescent="0.25">
      <c r="A138" t="s">
        <v>1015</v>
      </c>
      <c r="B138" t="s">
        <v>1016</v>
      </c>
      <c r="C138" t="s">
        <v>5</v>
      </c>
      <c r="D138">
        <v>1963</v>
      </c>
      <c r="E138" t="s">
        <v>21</v>
      </c>
      <c r="F138" t="s">
        <v>22</v>
      </c>
      <c r="G138">
        <v>0</v>
      </c>
      <c r="H138">
        <v>1</v>
      </c>
      <c r="I138">
        <v>1</v>
      </c>
      <c r="J138">
        <v>0</v>
      </c>
      <c r="K138">
        <v>1981</v>
      </c>
      <c r="L138">
        <v>18</v>
      </c>
      <c r="M138">
        <v>1</v>
      </c>
      <c r="N138">
        <v>0</v>
      </c>
      <c r="O138">
        <v>0</v>
      </c>
      <c r="Q138">
        <v>0</v>
      </c>
      <c r="R138">
        <v>22</v>
      </c>
      <c r="S138">
        <v>0</v>
      </c>
      <c r="T138">
        <v>0</v>
      </c>
      <c r="U138">
        <v>38</v>
      </c>
      <c r="V138">
        <v>53</v>
      </c>
      <c r="W138">
        <v>0</v>
      </c>
      <c r="X138">
        <v>53</v>
      </c>
      <c r="Y138">
        <v>0</v>
      </c>
      <c r="Z138">
        <v>4</v>
      </c>
      <c r="AA138">
        <v>0</v>
      </c>
      <c r="AB138">
        <v>0</v>
      </c>
      <c r="AC138">
        <v>20</v>
      </c>
      <c r="AD138">
        <v>35</v>
      </c>
      <c r="AE138">
        <v>0</v>
      </c>
      <c r="AF138">
        <v>35</v>
      </c>
      <c r="AG138">
        <v>0</v>
      </c>
      <c r="AH138">
        <f t="shared" si="2"/>
        <v>4</v>
      </c>
    </row>
    <row r="139" spans="1:34" x14ac:dyDescent="0.25">
      <c r="A139" t="s">
        <v>34</v>
      </c>
      <c r="B139" t="s">
        <v>35</v>
      </c>
      <c r="C139" t="s">
        <v>5</v>
      </c>
      <c r="D139">
        <v>1963</v>
      </c>
      <c r="E139" t="s">
        <v>21</v>
      </c>
      <c r="F139" t="s">
        <v>36</v>
      </c>
      <c r="G139">
        <v>0</v>
      </c>
      <c r="H139">
        <v>1</v>
      </c>
      <c r="I139">
        <v>1</v>
      </c>
      <c r="J139">
        <v>0</v>
      </c>
      <c r="K139">
        <v>1981</v>
      </c>
      <c r="L139">
        <v>18</v>
      </c>
      <c r="M139">
        <v>0</v>
      </c>
      <c r="N139">
        <v>0</v>
      </c>
      <c r="O139">
        <v>0</v>
      </c>
      <c r="Q139">
        <v>31</v>
      </c>
      <c r="R139">
        <v>33</v>
      </c>
      <c r="S139">
        <v>0</v>
      </c>
      <c r="T139">
        <v>38</v>
      </c>
      <c r="U139">
        <v>52</v>
      </c>
      <c r="V139">
        <v>0</v>
      </c>
      <c r="W139">
        <v>0</v>
      </c>
      <c r="X139">
        <v>0</v>
      </c>
      <c r="Y139">
        <v>13</v>
      </c>
      <c r="Z139">
        <v>15</v>
      </c>
      <c r="AA139">
        <v>0</v>
      </c>
      <c r="AB139">
        <v>20</v>
      </c>
      <c r="AC139">
        <v>34</v>
      </c>
      <c r="AD139">
        <v>0</v>
      </c>
      <c r="AE139">
        <v>0</v>
      </c>
      <c r="AF139">
        <v>0</v>
      </c>
      <c r="AG139" t="s">
        <v>3170</v>
      </c>
      <c r="AH139">
        <f t="shared" si="2"/>
        <v>6</v>
      </c>
    </row>
    <row r="140" spans="1:34" x14ac:dyDescent="0.25">
      <c r="A140" t="s">
        <v>1785</v>
      </c>
      <c r="B140" t="s">
        <v>219</v>
      </c>
      <c r="C140" t="s">
        <v>5</v>
      </c>
      <c r="D140">
        <v>1963</v>
      </c>
      <c r="E140" t="s">
        <v>21</v>
      </c>
      <c r="F140" t="s">
        <v>98</v>
      </c>
      <c r="G140">
        <v>0</v>
      </c>
      <c r="H140">
        <v>1</v>
      </c>
      <c r="I140">
        <v>1</v>
      </c>
      <c r="J140">
        <v>1</v>
      </c>
      <c r="K140">
        <v>1981</v>
      </c>
      <c r="L140">
        <v>18</v>
      </c>
      <c r="M140">
        <v>1</v>
      </c>
      <c r="N140">
        <v>1</v>
      </c>
      <c r="O140">
        <v>1</v>
      </c>
      <c r="Q140">
        <v>0</v>
      </c>
      <c r="R140">
        <v>0</v>
      </c>
      <c r="S140">
        <v>0</v>
      </c>
      <c r="T140">
        <v>32</v>
      </c>
      <c r="U140">
        <v>0</v>
      </c>
      <c r="V140">
        <v>0</v>
      </c>
      <c r="W140">
        <v>34</v>
      </c>
      <c r="X140">
        <v>0</v>
      </c>
      <c r="Y140">
        <v>0</v>
      </c>
      <c r="Z140">
        <v>0</v>
      </c>
      <c r="AA140">
        <v>0</v>
      </c>
      <c r="AB140">
        <v>14</v>
      </c>
      <c r="AC140">
        <v>0</v>
      </c>
      <c r="AD140">
        <v>0</v>
      </c>
      <c r="AE140">
        <v>16</v>
      </c>
      <c r="AF140">
        <v>0</v>
      </c>
      <c r="AG140" t="s">
        <v>2981</v>
      </c>
      <c r="AH140">
        <f t="shared" si="2"/>
        <v>1</v>
      </c>
    </row>
    <row r="141" spans="1:34" x14ac:dyDescent="0.25">
      <c r="A141" t="s">
        <v>257</v>
      </c>
      <c r="B141" t="s">
        <v>258</v>
      </c>
      <c r="C141" t="s">
        <v>5</v>
      </c>
      <c r="D141">
        <v>1963</v>
      </c>
      <c r="E141" t="s">
        <v>21</v>
      </c>
      <c r="F141" t="s">
        <v>69</v>
      </c>
      <c r="G141">
        <v>0</v>
      </c>
      <c r="H141">
        <v>1</v>
      </c>
      <c r="I141">
        <v>1</v>
      </c>
      <c r="J141">
        <v>1</v>
      </c>
      <c r="K141">
        <v>1981</v>
      </c>
      <c r="L141">
        <v>18</v>
      </c>
      <c r="M141">
        <v>0</v>
      </c>
      <c r="N141">
        <v>1</v>
      </c>
      <c r="O141">
        <v>0</v>
      </c>
      <c r="Q141">
        <v>26</v>
      </c>
      <c r="R141">
        <v>28</v>
      </c>
      <c r="S141">
        <v>30</v>
      </c>
      <c r="T141">
        <v>33</v>
      </c>
      <c r="U141">
        <v>37</v>
      </c>
      <c r="V141">
        <v>49</v>
      </c>
      <c r="W141">
        <v>0</v>
      </c>
      <c r="X141">
        <v>49</v>
      </c>
      <c r="Y141">
        <v>8</v>
      </c>
      <c r="Z141">
        <v>10</v>
      </c>
      <c r="AA141">
        <v>12</v>
      </c>
      <c r="AB141">
        <v>15</v>
      </c>
      <c r="AC141">
        <v>19</v>
      </c>
      <c r="AD141">
        <v>31</v>
      </c>
      <c r="AE141">
        <v>0</v>
      </c>
      <c r="AF141">
        <v>31</v>
      </c>
      <c r="AG141">
        <v>0</v>
      </c>
      <c r="AH141">
        <f t="shared" si="2"/>
        <v>4</v>
      </c>
    </row>
    <row r="142" spans="1:34" x14ac:dyDescent="0.25">
      <c r="A142" t="s">
        <v>2245</v>
      </c>
      <c r="B142" t="s">
        <v>2246</v>
      </c>
      <c r="C142" t="s">
        <v>5</v>
      </c>
      <c r="D142">
        <v>1963</v>
      </c>
      <c r="E142" t="s">
        <v>21</v>
      </c>
      <c r="F142" t="s">
        <v>84</v>
      </c>
      <c r="G142">
        <v>0</v>
      </c>
      <c r="H142">
        <v>1</v>
      </c>
      <c r="I142">
        <v>1</v>
      </c>
      <c r="J142">
        <v>1</v>
      </c>
      <c r="K142">
        <v>1981</v>
      </c>
      <c r="L142">
        <v>18</v>
      </c>
      <c r="M142">
        <v>0</v>
      </c>
      <c r="N142">
        <v>1</v>
      </c>
      <c r="O142">
        <v>0</v>
      </c>
      <c r="Q142">
        <v>0</v>
      </c>
      <c r="R142">
        <v>25</v>
      </c>
      <c r="S142">
        <v>0</v>
      </c>
      <c r="T142">
        <v>0</v>
      </c>
      <c r="U142">
        <v>34</v>
      </c>
      <c r="V142">
        <v>49</v>
      </c>
      <c r="W142">
        <v>0</v>
      </c>
      <c r="X142">
        <v>49</v>
      </c>
      <c r="Y142">
        <v>0</v>
      </c>
      <c r="Z142">
        <v>7</v>
      </c>
      <c r="AA142">
        <v>0</v>
      </c>
      <c r="AB142">
        <v>0</v>
      </c>
      <c r="AC142">
        <v>16</v>
      </c>
      <c r="AD142">
        <v>31</v>
      </c>
      <c r="AE142">
        <v>0</v>
      </c>
      <c r="AF142">
        <v>31</v>
      </c>
      <c r="AG142" t="s">
        <v>3250</v>
      </c>
      <c r="AH142">
        <f t="shared" si="2"/>
        <v>4</v>
      </c>
    </row>
    <row r="143" spans="1:34" x14ac:dyDescent="0.25">
      <c r="A143" t="s">
        <v>692</v>
      </c>
      <c r="B143" t="s">
        <v>693</v>
      </c>
      <c r="C143" t="s">
        <v>5</v>
      </c>
      <c r="D143">
        <v>1963</v>
      </c>
      <c r="E143" t="s">
        <v>21</v>
      </c>
      <c r="F143" t="s">
        <v>98</v>
      </c>
      <c r="G143">
        <v>0</v>
      </c>
      <c r="H143">
        <v>1</v>
      </c>
      <c r="I143">
        <v>1</v>
      </c>
      <c r="J143">
        <v>1</v>
      </c>
      <c r="K143">
        <v>1981</v>
      </c>
      <c r="L143">
        <v>18</v>
      </c>
      <c r="M143">
        <v>1</v>
      </c>
      <c r="N143">
        <v>1</v>
      </c>
      <c r="O143">
        <v>0</v>
      </c>
      <c r="Q143">
        <v>0</v>
      </c>
      <c r="R143">
        <v>20</v>
      </c>
      <c r="S143">
        <v>0</v>
      </c>
      <c r="T143">
        <v>0</v>
      </c>
      <c r="U143">
        <v>25</v>
      </c>
      <c r="V143">
        <v>34</v>
      </c>
      <c r="W143">
        <v>0</v>
      </c>
      <c r="X143">
        <v>34</v>
      </c>
      <c r="Y143">
        <v>0</v>
      </c>
      <c r="Z143">
        <v>2</v>
      </c>
      <c r="AA143">
        <v>0</v>
      </c>
      <c r="AB143">
        <v>0</v>
      </c>
      <c r="AC143">
        <v>7</v>
      </c>
      <c r="AD143">
        <v>16</v>
      </c>
      <c r="AE143">
        <v>0</v>
      </c>
      <c r="AF143">
        <v>16</v>
      </c>
      <c r="AG143">
        <v>0</v>
      </c>
      <c r="AH143">
        <f t="shared" si="2"/>
        <v>5</v>
      </c>
    </row>
    <row r="144" spans="1:34" x14ac:dyDescent="0.25">
      <c r="A144" t="s">
        <v>593</v>
      </c>
      <c r="B144" t="s">
        <v>594</v>
      </c>
      <c r="C144" t="s">
        <v>25</v>
      </c>
      <c r="D144">
        <v>1964</v>
      </c>
      <c r="E144" t="s">
        <v>21</v>
      </c>
      <c r="F144" t="s">
        <v>309</v>
      </c>
      <c r="G144">
        <v>0</v>
      </c>
      <c r="H144">
        <v>1</v>
      </c>
      <c r="I144">
        <v>1</v>
      </c>
      <c r="J144">
        <v>1</v>
      </c>
      <c r="K144">
        <v>1981</v>
      </c>
      <c r="L144">
        <v>17</v>
      </c>
      <c r="M144">
        <v>0</v>
      </c>
      <c r="N144">
        <v>0</v>
      </c>
      <c r="O144">
        <v>0</v>
      </c>
      <c r="Q144">
        <v>0</v>
      </c>
      <c r="R144">
        <v>28</v>
      </c>
      <c r="S144">
        <v>0</v>
      </c>
      <c r="T144">
        <v>0</v>
      </c>
      <c r="U144">
        <v>38</v>
      </c>
      <c r="V144">
        <v>0</v>
      </c>
      <c r="W144">
        <v>54</v>
      </c>
      <c r="X144">
        <v>0</v>
      </c>
      <c r="Y144">
        <v>0</v>
      </c>
      <c r="Z144">
        <v>11</v>
      </c>
      <c r="AA144">
        <v>0</v>
      </c>
      <c r="AB144">
        <v>0</v>
      </c>
      <c r="AC144">
        <v>21</v>
      </c>
      <c r="AD144">
        <v>0</v>
      </c>
      <c r="AE144">
        <v>37</v>
      </c>
      <c r="AF144">
        <v>0</v>
      </c>
      <c r="AG144">
        <v>0</v>
      </c>
      <c r="AH144">
        <f t="shared" si="2"/>
        <v>4</v>
      </c>
    </row>
    <row r="145" spans="1:34" x14ac:dyDescent="0.25">
      <c r="A145" t="s">
        <v>121</v>
      </c>
      <c r="B145" t="s">
        <v>122</v>
      </c>
      <c r="C145" t="s">
        <v>5</v>
      </c>
      <c r="D145">
        <v>1964</v>
      </c>
      <c r="E145" t="s">
        <v>21</v>
      </c>
      <c r="F145" t="s">
        <v>22</v>
      </c>
      <c r="G145">
        <v>1</v>
      </c>
      <c r="H145">
        <v>1</v>
      </c>
      <c r="I145">
        <v>1</v>
      </c>
      <c r="J145">
        <v>0</v>
      </c>
      <c r="K145">
        <v>1981</v>
      </c>
      <c r="L145">
        <v>17</v>
      </c>
      <c r="M145">
        <v>1</v>
      </c>
      <c r="N145">
        <v>1</v>
      </c>
      <c r="O145">
        <v>1</v>
      </c>
      <c r="Q145">
        <v>0</v>
      </c>
      <c r="R145">
        <v>0</v>
      </c>
      <c r="S145">
        <v>32</v>
      </c>
      <c r="T145">
        <v>0</v>
      </c>
      <c r="U145">
        <v>37</v>
      </c>
      <c r="V145">
        <v>41</v>
      </c>
      <c r="W145">
        <v>0</v>
      </c>
      <c r="X145">
        <v>41</v>
      </c>
      <c r="Y145">
        <v>0</v>
      </c>
      <c r="Z145">
        <v>0</v>
      </c>
      <c r="AA145">
        <v>15</v>
      </c>
      <c r="AB145">
        <v>0</v>
      </c>
      <c r="AC145">
        <v>20</v>
      </c>
      <c r="AD145">
        <v>24</v>
      </c>
      <c r="AE145">
        <v>0</v>
      </c>
      <c r="AF145">
        <v>24</v>
      </c>
      <c r="AG145">
        <v>0</v>
      </c>
      <c r="AH145">
        <f t="shared" si="2"/>
        <v>3</v>
      </c>
    </row>
    <row r="146" spans="1:34" x14ac:dyDescent="0.25">
      <c r="A146" t="s">
        <v>1120</v>
      </c>
      <c r="B146" t="s">
        <v>1121</v>
      </c>
      <c r="C146" t="s">
        <v>5</v>
      </c>
      <c r="D146">
        <v>1964</v>
      </c>
      <c r="E146" t="s">
        <v>21</v>
      </c>
      <c r="F146" t="s">
        <v>103</v>
      </c>
      <c r="G146">
        <v>0</v>
      </c>
      <c r="H146">
        <v>1</v>
      </c>
      <c r="I146">
        <v>1</v>
      </c>
      <c r="J146">
        <v>1</v>
      </c>
      <c r="K146">
        <v>1981</v>
      </c>
      <c r="L146">
        <v>17</v>
      </c>
      <c r="M146">
        <v>1</v>
      </c>
      <c r="N146">
        <v>0</v>
      </c>
      <c r="O146">
        <v>1</v>
      </c>
      <c r="Q146">
        <v>24</v>
      </c>
      <c r="R146">
        <v>27</v>
      </c>
      <c r="S146">
        <v>0</v>
      </c>
      <c r="T146">
        <v>0</v>
      </c>
      <c r="U146">
        <v>29</v>
      </c>
      <c r="V146">
        <v>32</v>
      </c>
      <c r="W146">
        <v>0</v>
      </c>
      <c r="X146">
        <v>32</v>
      </c>
      <c r="Y146">
        <v>7</v>
      </c>
      <c r="Z146">
        <v>10</v>
      </c>
      <c r="AA146">
        <v>0</v>
      </c>
      <c r="AB146">
        <v>0</v>
      </c>
      <c r="AC146">
        <v>12</v>
      </c>
      <c r="AD146">
        <v>15</v>
      </c>
      <c r="AE146">
        <v>0</v>
      </c>
      <c r="AF146">
        <v>15</v>
      </c>
      <c r="AG146" t="s">
        <v>4004</v>
      </c>
      <c r="AH146">
        <f t="shared" si="2"/>
        <v>7</v>
      </c>
    </row>
    <row r="147" spans="1:34" x14ac:dyDescent="0.25">
      <c r="A147" t="s">
        <v>489</v>
      </c>
      <c r="B147" t="s">
        <v>204</v>
      </c>
      <c r="C147" t="s">
        <v>5</v>
      </c>
      <c r="D147">
        <v>1964</v>
      </c>
      <c r="E147" t="s">
        <v>21</v>
      </c>
      <c r="F147" t="s">
        <v>103</v>
      </c>
      <c r="G147">
        <v>0</v>
      </c>
      <c r="H147">
        <v>0</v>
      </c>
      <c r="I147">
        <v>1</v>
      </c>
      <c r="J147">
        <v>0</v>
      </c>
      <c r="K147">
        <v>1981</v>
      </c>
      <c r="L147">
        <v>17</v>
      </c>
      <c r="M147">
        <v>0</v>
      </c>
      <c r="N147">
        <v>0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37</v>
      </c>
      <c r="AF147">
        <v>0</v>
      </c>
      <c r="AG147" t="s">
        <v>3660</v>
      </c>
      <c r="AH147">
        <f t="shared" si="2"/>
        <v>7</v>
      </c>
    </row>
    <row r="148" spans="1:34" x14ac:dyDescent="0.25">
      <c r="A148" t="s">
        <v>272</v>
      </c>
      <c r="B148" t="s">
        <v>273</v>
      </c>
      <c r="C148" t="s">
        <v>5</v>
      </c>
      <c r="D148">
        <v>1964</v>
      </c>
      <c r="E148" t="s">
        <v>21</v>
      </c>
      <c r="F148" t="s">
        <v>95</v>
      </c>
      <c r="G148">
        <v>1</v>
      </c>
      <c r="H148">
        <v>1</v>
      </c>
      <c r="I148">
        <v>1</v>
      </c>
      <c r="J148">
        <v>0</v>
      </c>
      <c r="K148">
        <v>1981</v>
      </c>
      <c r="L148">
        <v>17</v>
      </c>
      <c r="M148">
        <v>0</v>
      </c>
      <c r="N148">
        <v>0</v>
      </c>
      <c r="O148">
        <v>0</v>
      </c>
      <c r="Q148">
        <v>0</v>
      </c>
      <c r="R148">
        <v>0</v>
      </c>
      <c r="S148">
        <v>49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32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2797</v>
      </c>
      <c r="AH148">
        <f t="shared" si="2"/>
        <v>6</v>
      </c>
    </row>
    <row r="149" spans="1:34" x14ac:dyDescent="0.25">
      <c r="A149" t="s">
        <v>952</v>
      </c>
      <c r="B149" t="s">
        <v>953</v>
      </c>
      <c r="C149" t="s">
        <v>5</v>
      </c>
      <c r="D149">
        <v>1964</v>
      </c>
      <c r="E149" t="s">
        <v>21</v>
      </c>
      <c r="F149" t="s">
        <v>217</v>
      </c>
      <c r="G149">
        <v>0</v>
      </c>
      <c r="H149">
        <v>1</v>
      </c>
      <c r="I149">
        <v>1</v>
      </c>
      <c r="J149">
        <v>0</v>
      </c>
      <c r="K149">
        <v>1981</v>
      </c>
      <c r="L149">
        <v>17</v>
      </c>
      <c r="M149">
        <v>0</v>
      </c>
      <c r="N149">
        <v>0</v>
      </c>
      <c r="O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52</v>
      </c>
      <c r="W149">
        <v>0</v>
      </c>
      <c r="X149">
        <v>52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35</v>
      </c>
      <c r="AE149">
        <v>0</v>
      </c>
      <c r="AF149">
        <v>35</v>
      </c>
      <c r="AG149" t="s">
        <v>3860</v>
      </c>
      <c r="AH149">
        <f t="shared" si="2"/>
        <v>5</v>
      </c>
    </row>
    <row r="150" spans="1:34" x14ac:dyDescent="0.25">
      <c r="A150" t="s">
        <v>335</v>
      </c>
      <c r="B150" t="s">
        <v>336</v>
      </c>
      <c r="C150" t="s">
        <v>5</v>
      </c>
      <c r="D150">
        <v>1964</v>
      </c>
      <c r="E150" t="s">
        <v>21</v>
      </c>
      <c r="F150" t="s">
        <v>22</v>
      </c>
      <c r="G150">
        <v>1</v>
      </c>
      <c r="H150">
        <v>1</v>
      </c>
      <c r="I150">
        <v>1</v>
      </c>
      <c r="J150">
        <v>0</v>
      </c>
      <c r="K150">
        <v>1981</v>
      </c>
      <c r="L150">
        <v>17</v>
      </c>
      <c r="M150">
        <v>0</v>
      </c>
      <c r="N150">
        <v>0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38</v>
      </c>
      <c r="W150">
        <v>52</v>
      </c>
      <c r="X150">
        <v>38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21</v>
      </c>
      <c r="AE150">
        <v>35</v>
      </c>
      <c r="AF150">
        <v>21</v>
      </c>
      <c r="AG150" t="s">
        <v>2734</v>
      </c>
      <c r="AH150">
        <f t="shared" si="2"/>
        <v>2</v>
      </c>
    </row>
    <row r="151" spans="1:34" x14ac:dyDescent="0.25">
      <c r="A151" t="s">
        <v>360</v>
      </c>
      <c r="B151" t="s">
        <v>361</v>
      </c>
      <c r="C151" t="s">
        <v>5</v>
      </c>
      <c r="D151">
        <v>1965</v>
      </c>
      <c r="E151" t="s">
        <v>21</v>
      </c>
      <c r="F151" t="s">
        <v>36</v>
      </c>
      <c r="G151">
        <v>0</v>
      </c>
      <c r="H151">
        <v>1</v>
      </c>
      <c r="I151">
        <v>1</v>
      </c>
      <c r="J151">
        <v>1</v>
      </c>
      <c r="K151">
        <v>1981</v>
      </c>
      <c r="L151">
        <v>16</v>
      </c>
      <c r="M151">
        <v>0</v>
      </c>
      <c r="N151">
        <v>1</v>
      </c>
      <c r="O151">
        <v>0</v>
      </c>
      <c r="Q151">
        <v>0</v>
      </c>
      <c r="R151">
        <v>29</v>
      </c>
      <c r="S151">
        <v>30</v>
      </c>
      <c r="T151">
        <v>32</v>
      </c>
      <c r="U151">
        <v>44</v>
      </c>
      <c r="V151">
        <v>50</v>
      </c>
      <c r="W151">
        <v>0</v>
      </c>
      <c r="X151">
        <v>50</v>
      </c>
      <c r="Y151">
        <v>0</v>
      </c>
      <c r="Z151">
        <v>13</v>
      </c>
      <c r="AA151">
        <v>14</v>
      </c>
      <c r="AB151">
        <v>16</v>
      </c>
      <c r="AC151">
        <v>28</v>
      </c>
      <c r="AD151">
        <v>34</v>
      </c>
      <c r="AE151">
        <v>0</v>
      </c>
      <c r="AF151">
        <v>34</v>
      </c>
      <c r="AG151" t="s">
        <v>3090</v>
      </c>
      <c r="AH151">
        <f t="shared" si="2"/>
        <v>6</v>
      </c>
    </row>
    <row r="152" spans="1:34" x14ac:dyDescent="0.25">
      <c r="A152" t="s">
        <v>1539</v>
      </c>
      <c r="B152" t="s">
        <v>1540</v>
      </c>
      <c r="C152" t="s">
        <v>5</v>
      </c>
      <c r="D152">
        <v>1965</v>
      </c>
      <c r="E152" t="s">
        <v>21</v>
      </c>
      <c r="F152" t="s">
        <v>30</v>
      </c>
      <c r="G152">
        <v>0</v>
      </c>
      <c r="H152">
        <v>1</v>
      </c>
      <c r="I152">
        <v>1</v>
      </c>
      <c r="J152">
        <v>1</v>
      </c>
      <c r="K152">
        <v>1981</v>
      </c>
      <c r="L152">
        <v>16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28</v>
      </c>
      <c r="V152">
        <v>0</v>
      </c>
      <c r="W152">
        <v>32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>
        <v>0</v>
      </c>
      <c r="AE152">
        <v>16</v>
      </c>
      <c r="AF152">
        <v>0</v>
      </c>
      <c r="AG152" t="s">
        <v>3321</v>
      </c>
      <c r="AH152">
        <f t="shared" si="2"/>
        <v>1</v>
      </c>
    </row>
    <row r="153" spans="1:34" x14ac:dyDescent="0.25">
      <c r="A153" t="s">
        <v>1484</v>
      </c>
      <c r="B153" t="s">
        <v>1485</v>
      </c>
      <c r="C153" t="s">
        <v>5</v>
      </c>
      <c r="D153">
        <v>1965</v>
      </c>
      <c r="E153" t="s">
        <v>21</v>
      </c>
      <c r="F153" t="s">
        <v>33</v>
      </c>
      <c r="G153">
        <v>0</v>
      </c>
      <c r="H153">
        <v>1</v>
      </c>
      <c r="I153">
        <v>1</v>
      </c>
      <c r="J153">
        <v>1</v>
      </c>
      <c r="K153">
        <v>1981</v>
      </c>
      <c r="L153">
        <v>16</v>
      </c>
      <c r="M153">
        <v>1</v>
      </c>
      <c r="N153">
        <v>1</v>
      </c>
      <c r="O153">
        <v>1</v>
      </c>
      <c r="Q153">
        <v>16</v>
      </c>
      <c r="R153">
        <v>22</v>
      </c>
      <c r="S153">
        <v>32</v>
      </c>
      <c r="T153">
        <v>34</v>
      </c>
      <c r="U153">
        <v>41</v>
      </c>
      <c r="V153">
        <v>53</v>
      </c>
      <c r="W153">
        <v>0</v>
      </c>
      <c r="X153">
        <v>53</v>
      </c>
      <c r="Y153">
        <v>0</v>
      </c>
      <c r="Z153">
        <v>6</v>
      </c>
      <c r="AA153">
        <v>16</v>
      </c>
      <c r="AB153">
        <v>18</v>
      </c>
      <c r="AC153">
        <v>25</v>
      </c>
      <c r="AD153">
        <v>37</v>
      </c>
      <c r="AE153">
        <v>0</v>
      </c>
      <c r="AF153">
        <v>37</v>
      </c>
      <c r="AG153" t="s">
        <v>3515</v>
      </c>
      <c r="AH153">
        <f t="shared" si="2"/>
        <v>4</v>
      </c>
    </row>
    <row r="154" spans="1:34" x14ac:dyDescent="0.25">
      <c r="A154" t="s">
        <v>702</v>
      </c>
      <c r="B154" t="s">
        <v>703</v>
      </c>
      <c r="C154" t="s">
        <v>5</v>
      </c>
      <c r="D154">
        <v>1961</v>
      </c>
      <c r="E154" t="s">
        <v>6</v>
      </c>
      <c r="F154" t="s">
        <v>36</v>
      </c>
      <c r="G154">
        <v>1</v>
      </c>
      <c r="H154">
        <v>1</v>
      </c>
      <c r="I154">
        <v>1</v>
      </c>
      <c r="J154">
        <v>0</v>
      </c>
      <c r="K154">
        <v>1981</v>
      </c>
      <c r="L154">
        <v>20</v>
      </c>
      <c r="M154">
        <v>1</v>
      </c>
      <c r="N154">
        <v>0</v>
      </c>
      <c r="O154">
        <v>1</v>
      </c>
      <c r="Q154">
        <v>0</v>
      </c>
      <c r="R154">
        <v>24</v>
      </c>
      <c r="S154">
        <v>30</v>
      </c>
      <c r="T154">
        <v>32</v>
      </c>
      <c r="U154">
        <v>37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10</v>
      </c>
      <c r="AB154">
        <v>12</v>
      </c>
      <c r="AC154">
        <v>17</v>
      </c>
      <c r="AD154">
        <v>0</v>
      </c>
      <c r="AE154">
        <v>0</v>
      </c>
      <c r="AF154">
        <v>0</v>
      </c>
      <c r="AG154" t="s">
        <v>2738</v>
      </c>
      <c r="AH154">
        <f t="shared" si="2"/>
        <v>5</v>
      </c>
    </row>
    <row r="155" spans="1:34" x14ac:dyDescent="0.25">
      <c r="A155" t="s">
        <v>2137</v>
      </c>
      <c r="B155" t="s">
        <v>2138</v>
      </c>
      <c r="C155" t="s">
        <v>5</v>
      </c>
      <c r="D155">
        <v>1963</v>
      </c>
      <c r="E155" t="s">
        <v>6</v>
      </c>
      <c r="F155" t="s">
        <v>947</v>
      </c>
      <c r="G155">
        <v>0</v>
      </c>
      <c r="H155">
        <v>1</v>
      </c>
      <c r="I155">
        <v>1</v>
      </c>
      <c r="J155">
        <v>1</v>
      </c>
      <c r="K155">
        <v>1981</v>
      </c>
      <c r="L155">
        <v>18</v>
      </c>
      <c r="M155">
        <v>0</v>
      </c>
      <c r="N155">
        <v>0</v>
      </c>
      <c r="O155">
        <v>0</v>
      </c>
      <c r="Q155">
        <v>0</v>
      </c>
      <c r="R155">
        <v>39</v>
      </c>
      <c r="S155">
        <v>0</v>
      </c>
      <c r="T155">
        <v>0</v>
      </c>
      <c r="U155">
        <v>0</v>
      </c>
      <c r="V155">
        <v>43</v>
      </c>
      <c r="W155">
        <v>0</v>
      </c>
      <c r="X155">
        <v>43</v>
      </c>
      <c r="Y155">
        <v>0</v>
      </c>
      <c r="Z155">
        <v>21</v>
      </c>
      <c r="AA155">
        <v>0</v>
      </c>
      <c r="AB155">
        <v>0</v>
      </c>
      <c r="AC155">
        <v>0</v>
      </c>
      <c r="AD155">
        <v>25</v>
      </c>
      <c r="AE155">
        <v>0</v>
      </c>
      <c r="AF155">
        <v>25</v>
      </c>
      <c r="AG155">
        <v>0</v>
      </c>
      <c r="AH155">
        <f t="shared" si="2"/>
        <v>4</v>
      </c>
    </row>
    <row r="156" spans="1:34" x14ac:dyDescent="0.25">
      <c r="A156" t="s">
        <v>1164</v>
      </c>
      <c r="B156" t="s">
        <v>1165</v>
      </c>
      <c r="C156" t="s">
        <v>25</v>
      </c>
      <c r="D156">
        <v>1963</v>
      </c>
      <c r="E156" t="s">
        <v>200</v>
      </c>
      <c r="F156" t="s">
        <v>103</v>
      </c>
      <c r="G156">
        <v>0</v>
      </c>
      <c r="H156">
        <v>1</v>
      </c>
      <c r="I156">
        <v>1</v>
      </c>
      <c r="J156">
        <v>1</v>
      </c>
      <c r="K156">
        <v>1981</v>
      </c>
      <c r="L156">
        <v>18</v>
      </c>
      <c r="M156">
        <v>0</v>
      </c>
      <c r="N156">
        <v>1</v>
      </c>
      <c r="O156">
        <v>0</v>
      </c>
      <c r="Q156">
        <v>0</v>
      </c>
      <c r="R156">
        <v>29</v>
      </c>
      <c r="S156">
        <v>31</v>
      </c>
      <c r="T156">
        <v>0</v>
      </c>
      <c r="U156">
        <v>0</v>
      </c>
      <c r="V156">
        <v>53</v>
      </c>
      <c r="W156">
        <v>0</v>
      </c>
      <c r="X156">
        <v>53</v>
      </c>
      <c r="Y156">
        <v>0</v>
      </c>
      <c r="Z156">
        <v>11</v>
      </c>
      <c r="AA156">
        <v>13</v>
      </c>
      <c r="AB156">
        <v>0</v>
      </c>
      <c r="AC156">
        <v>0</v>
      </c>
      <c r="AD156">
        <v>35</v>
      </c>
      <c r="AE156">
        <v>0</v>
      </c>
      <c r="AF156">
        <v>35</v>
      </c>
      <c r="AG156" t="s">
        <v>3867</v>
      </c>
      <c r="AH156">
        <f t="shared" si="2"/>
        <v>2</v>
      </c>
    </row>
    <row r="157" spans="1:34" x14ac:dyDescent="0.25">
      <c r="A157" t="s">
        <v>2498</v>
      </c>
      <c r="B157" t="s">
        <v>2499</v>
      </c>
      <c r="C157" t="s">
        <v>5</v>
      </c>
      <c r="D157">
        <v>1962</v>
      </c>
      <c r="E157" t="s">
        <v>282</v>
      </c>
      <c r="F157" t="s">
        <v>69</v>
      </c>
      <c r="G157">
        <v>0</v>
      </c>
      <c r="H157">
        <v>1</v>
      </c>
      <c r="I157">
        <v>1</v>
      </c>
      <c r="J157">
        <v>1</v>
      </c>
      <c r="K157">
        <v>1981</v>
      </c>
      <c r="L157">
        <v>19</v>
      </c>
      <c r="M157">
        <v>0</v>
      </c>
      <c r="N157">
        <v>1</v>
      </c>
      <c r="O157">
        <v>0</v>
      </c>
      <c r="Q157">
        <v>0</v>
      </c>
      <c r="R157">
        <v>29</v>
      </c>
      <c r="S157">
        <v>32</v>
      </c>
      <c r="T157">
        <v>33</v>
      </c>
      <c r="U157">
        <v>0</v>
      </c>
      <c r="V157">
        <v>45</v>
      </c>
      <c r="W157">
        <v>49</v>
      </c>
      <c r="X157">
        <v>45</v>
      </c>
      <c r="Y157">
        <v>0</v>
      </c>
      <c r="Z157">
        <v>10</v>
      </c>
      <c r="AA157">
        <v>13</v>
      </c>
      <c r="AB157">
        <v>14</v>
      </c>
      <c r="AC157">
        <v>0</v>
      </c>
      <c r="AD157">
        <v>26</v>
      </c>
      <c r="AE157">
        <v>30</v>
      </c>
      <c r="AF157">
        <v>26</v>
      </c>
      <c r="AG157">
        <v>0</v>
      </c>
      <c r="AH157">
        <f t="shared" si="2"/>
        <v>3</v>
      </c>
    </row>
    <row r="158" spans="1:34" x14ac:dyDescent="0.25">
      <c r="A158" t="s">
        <v>682</v>
      </c>
      <c r="B158" t="s">
        <v>683</v>
      </c>
      <c r="C158" t="s">
        <v>5</v>
      </c>
      <c r="D158">
        <v>1961</v>
      </c>
      <c r="E158" t="s">
        <v>61</v>
      </c>
      <c r="F158" t="s">
        <v>62</v>
      </c>
      <c r="G158">
        <v>0</v>
      </c>
      <c r="H158">
        <v>1</v>
      </c>
      <c r="I158">
        <v>1</v>
      </c>
      <c r="J158">
        <v>1</v>
      </c>
      <c r="K158">
        <v>1981</v>
      </c>
      <c r="L158">
        <v>20</v>
      </c>
      <c r="M158">
        <v>0</v>
      </c>
      <c r="N158">
        <v>1</v>
      </c>
      <c r="O158">
        <v>0</v>
      </c>
      <c r="Q158">
        <v>0</v>
      </c>
      <c r="R158">
        <v>32</v>
      </c>
      <c r="S158">
        <v>36</v>
      </c>
      <c r="T158">
        <v>38</v>
      </c>
      <c r="U158">
        <v>0</v>
      </c>
      <c r="V158">
        <v>49</v>
      </c>
      <c r="W158">
        <v>0</v>
      </c>
      <c r="X158">
        <v>49</v>
      </c>
      <c r="Y158">
        <v>0</v>
      </c>
      <c r="Z158">
        <v>12</v>
      </c>
      <c r="AA158">
        <v>16</v>
      </c>
      <c r="AB158">
        <v>18</v>
      </c>
      <c r="AC158">
        <v>0</v>
      </c>
      <c r="AD158">
        <v>29</v>
      </c>
      <c r="AE158">
        <v>0</v>
      </c>
      <c r="AF158">
        <v>29</v>
      </c>
      <c r="AG158">
        <v>0</v>
      </c>
      <c r="AH158">
        <f t="shared" si="2"/>
        <v>1</v>
      </c>
    </row>
    <row r="159" spans="1:34" x14ac:dyDescent="0.25">
      <c r="A159" t="s">
        <v>59</v>
      </c>
      <c r="B159" t="s">
        <v>60</v>
      </c>
      <c r="C159" t="s">
        <v>5</v>
      </c>
      <c r="D159">
        <v>1964</v>
      </c>
      <c r="E159" t="s">
        <v>61</v>
      </c>
      <c r="F159" t="s">
        <v>62</v>
      </c>
      <c r="G159">
        <v>0</v>
      </c>
      <c r="H159">
        <v>1</v>
      </c>
      <c r="I159">
        <v>1</v>
      </c>
      <c r="J159">
        <v>0</v>
      </c>
      <c r="K159">
        <v>1981</v>
      </c>
      <c r="L159">
        <v>17</v>
      </c>
      <c r="M159">
        <v>1</v>
      </c>
      <c r="N159">
        <v>0</v>
      </c>
      <c r="O159">
        <v>1</v>
      </c>
      <c r="Q159">
        <v>25</v>
      </c>
      <c r="R159">
        <v>28</v>
      </c>
      <c r="S159">
        <v>31</v>
      </c>
      <c r="T159">
        <v>31</v>
      </c>
      <c r="U159">
        <v>40</v>
      </c>
      <c r="V159">
        <v>53</v>
      </c>
      <c r="W159">
        <v>0</v>
      </c>
      <c r="X159">
        <v>53</v>
      </c>
      <c r="Y159">
        <v>8</v>
      </c>
      <c r="Z159">
        <v>11</v>
      </c>
      <c r="AA159">
        <v>14</v>
      </c>
      <c r="AB159">
        <v>14</v>
      </c>
      <c r="AC159">
        <v>23</v>
      </c>
      <c r="AD159">
        <v>36</v>
      </c>
      <c r="AE159">
        <v>0</v>
      </c>
      <c r="AF159">
        <v>36</v>
      </c>
      <c r="AG159">
        <v>0</v>
      </c>
      <c r="AH159">
        <f t="shared" si="2"/>
        <v>6</v>
      </c>
    </row>
    <row r="160" spans="1:34" x14ac:dyDescent="0.25">
      <c r="A160" t="s">
        <v>2621</v>
      </c>
      <c r="B160" t="s">
        <v>2622</v>
      </c>
      <c r="C160" t="s">
        <v>5</v>
      </c>
      <c r="D160">
        <v>1962</v>
      </c>
      <c r="F160" t="s">
        <v>36</v>
      </c>
      <c r="G160">
        <v>0</v>
      </c>
      <c r="H160">
        <v>1</v>
      </c>
      <c r="I160">
        <v>1</v>
      </c>
      <c r="J160">
        <v>0</v>
      </c>
      <c r="K160">
        <v>1981</v>
      </c>
      <c r="L160">
        <v>19</v>
      </c>
      <c r="M160">
        <v>0</v>
      </c>
      <c r="N160">
        <v>0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56</v>
      </c>
      <c r="W160">
        <v>0</v>
      </c>
      <c r="X160">
        <v>56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37</v>
      </c>
      <c r="AE160">
        <v>0</v>
      </c>
      <c r="AF160">
        <v>37</v>
      </c>
      <c r="AG160" t="s">
        <v>3535</v>
      </c>
      <c r="AH160">
        <f t="shared" si="2"/>
        <v>3</v>
      </c>
    </row>
    <row r="161" spans="1:34" x14ac:dyDescent="0.25">
      <c r="A161" t="s">
        <v>869</v>
      </c>
      <c r="B161" t="s">
        <v>870</v>
      </c>
      <c r="C161" t="s">
        <v>5</v>
      </c>
      <c r="D161">
        <v>1963</v>
      </c>
      <c r="F161" t="s">
        <v>66</v>
      </c>
      <c r="G161">
        <v>0</v>
      </c>
      <c r="H161">
        <v>1</v>
      </c>
      <c r="I161">
        <v>1</v>
      </c>
      <c r="J161">
        <v>1</v>
      </c>
      <c r="K161">
        <v>1981</v>
      </c>
      <c r="L161">
        <v>18</v>
      </c>
      <c r="M161">
        <v>1</v>
      </c>
      <c r="N161">
        <v>0</v>
      </c>
      <c r="O161">
        <v>0</v>
      </c>
      <c r="Q161">
        <v>0</v>
      </c>
      <c r="R161">
        <v>33</v>
      </c>
      <c r="S161">
        <v>0</v>
      </c>
      <c r="T161">
        <v>35</v>
      </c>
      <c r="U161">
        <v>43</v>
      </c>
      <c r="V161">
        <v>52</v>
      </c>
      <c r="W161">
        <v>0</v>
      </c>
      <c r="X161">
        <v>52</v>
      </c>
      <c r="Y161">
        <v>0</v>
      </c>
      <c r="Z161">
        <v>15</v>
      </c>
      <c r="AA161">
        <v>0</v>
      </c>
      <c r="AB161">
        <v>17</v>
      </c>
      <c r="AC161">
        <v>25</v>
      </c>
      <c r="AD161">
        <v>34</v>
      </c>
      <c r="AE161">
        <v>0</v>
      </c>
      <c r="AF161">
        <v>34</v>
      </c>
      <c r="AG161" t="s">
        <v>3948</v>
      </c>
      <c r="AH161">
        <f t="shared" si="2"/>
        <v>4</v>
      </c>
    </row>
    <row r="162" spans="1:34" x14ac:dyDescent="0.25">
      <c r="A162" t="s">
        <v>2066</v>
      </c>
      <c r="B162" t="s">
        <v>878</v>
      </c>
      <c r="C162" t="s">
        <v>5</v>
      </c>
      <c r="D162">
        <v>1962</v>
      </c>
      <c r="E162" t="s">
        <v>13</v>
      </c>
      <c r="F162" t="s">
        <v>14</v>
      </c>
      <c r="G162">
        <v>0</v>
      </c>
      <c r="H162">
        <v>0</v>
      </c>
      <c r="I162">
        <v>1</v>
      </c>
      <c r="J162">
        <v>0</v>
      </c>
      <c r="K162">
        <v>1982</v>
      </c>
      <c r="L162">
        <v>20</v>
      </c>
      <c r="M162">
        <v>0</v>
      </c>
      <c r="N162">
        <v>1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36</v>
      </c>
      <c r="V162">
        <v>43</v>
      </c>
      <c r="W162">
        <v>51</v>
      </c>
      <c r="X162">
        <v>43</v>
      </c>
      <c r="Y162">
        <v>0</v>
      </c>
      <c r="Z162">
        <v>0</v>
      </c>
      <c r="AA162">
        <v>0</v>
      </c>
      <c r="AB162">
        <v>0</v>
      </c>
      <c r="AC162">
        <v>16</v>
      </c>
      <c r="AD162">
        <v>23</v>
      </c>
      <c r="AE162">
        <v>31</v>
      </c>
      <c r="AF162">
        <v>23</v>
      </c>
      <c r="AG162">
        <v>0</v>
      </c>
      <c r="AH162">
        <f t="shared" si="2"/>
        <v>4</v>
      </c>
    </row>
    <row r="163" spans="1:34" x14ac:dyDescent="0.25">
      <c r="A163" t="s">
        <v>2103</v>
      </c>
      <c r="B163" t="s">
        <v>2104</v>
      </c>
      <c r="C163" t="s">
        <v>5</v>
      </c>
      <c r="D163">
        <v>1962</v>
      </c>
      <c r="E163" t="s">
        <v>13</v>
      </c>
      <c r="F163" t="s">
        <v>22</v>
      </c>
      <c r="G163">
        <v>0</v>
      </c>
      <c r="H163">
        <v>1</v>
      </c>
      <c r="I163">
        <v>1</v>
      </c>
      <c r="J163">
        <v>0</v>
      </c>
      <c r="K163">
        <v>1982</v>
      </c>
      <c r="L163">
        <v>20</v>
      </c>
      <c r="M163">
        <v>1</v>
      </c>
      <c r="N163">
        <v>1</v>
      </c>
      <c r="O163">
        <v>0</v>
      </c>
      <c r="Q163">
        <v>0</v>
      </c>
      <c r="R163">
        <v>35</v>
      </c>
      <c r="S163">
        <v>0</v>
      </c>
      <c r="T163">
        <v>40</v>
      </c>
      <c r="U163">
        <v>0</v>
      </c>
      <c r="V163">
        <v>53</v>
      </c>
      <c r="W163">
        <v>0</v>
      </c>
      <c r="X163">
        <v>53</v>
      </c>
      <c r="Y163">
        <v>0</v>
      </c>
      <c r="Z163">
        <v>15</v>
      </c>
      <c r="AA163">
        <v>0</v>
      </c>
      <c r="AB163">
        <v>20</v>
      </c>
      <c r="AC163">
        <v>0</v>
      </c>
      <c r="AD163">
        <v>33</v>
      </c>
      <c r="AE163">
        <v>0</v>
      </c>
      <c r="AF163">
        <v>33</v>
      </c>
      <c r="AG163">
        <v>0</v>
      </c>
      <c r="AH163">
        <f t="shared" si="2"/>
        <v>4</v>
      </c>
    </row>
    <row r="164" spans="1:34" x14ac:dyDescent="0.25">
      <c r="A164" t="s">
        <v>1201</v>
      </c>
      <c r="B164" t="s">
        <v>1202</v>
      </c>
      <c r="C164" t="s">
        <v>5</v>
      </c>
      <c r="D164">
        <v>1962</v>
      </c>
      <c r="E164" t="s">
        <v>1203</v>
      </c>
      <c r="F164" t="s">
        <v>69</v>
      </c>
      <c r="G164">
        <v>0</v>
      </c>
      <c r="H164">
        <v>0</v>
      </c>
      <c r="I164">
        <v>1</v>
      </c>
      <c r="J164">
        <v>0</v>
      </c>
      <c r="K164">
        <v>1982</v>
      </c>
      <c r="L164">
        <v>20</v>
      </c>
      <c r="M164">
        <v>1</v>
      </c>
      <c r="N164">
        <v>0</v>
      </c>
      <c r="O164">
        <v>0</v>
      </c>
      <c r="Q164">
        <v>0</v>
      </c>
      <c r="R164">
        <v>0</v>
      </c>
      <c r="S164">
        <v>0</v>
      </c>
      <c r="T164">
        <v>39</v>
      </c>
      <c r="U164">
        <v>42</v>
      </c>
      <c r="V164">
        <v>51</v>
      </c>
      <c r="W164">
        <v>0</v>
      </c>
      <c r="X164">
        <v>51</v>
      </c>
      <c r="Y164">
        <v>0</v>
      </c>
      <c r="Z164">
        <v>0</v>
      </c>
      <c r="AA164">
        <v>0</v>
      </c>
      <c r="AB164">
        <v>19</v>
      </c>
      <c r="AC164">
        <v>22</v>
      </c>
      <c r="AD164">
        <v>31</v>
      </c>
      <c r="AE164">
        <v>0</v>
      </c>
      <c r="AF164">
        <v>31</v>
      </c>
      <c r="AG164">
        <v>0</v>
      </c>
      <c r="AH164">
        <f t="shared" si="2"/>
        <v>4</v>
      </c>
    </row>
    <row r="165" spans="1:34" x14ac:dyDescent="0.25">
      <c r="A165" t="s">
        <v>546</v>
      </c>
      <c r="B165" t="s">
        <v>547</v>
      </c>
      <c r="C165" t="s">
        <v>5</v>
      </c>
      <c r="D165">
        <v>1961</v>
      </c>
      <c r="E165" t="s">
        <v>545</v>
      </c>
      <c r="F165" t="s">
        <v>18</v>
      </c>
      <c r="G165">
        <v>0</v>
      </c>
      <c r="H165">
        <v>0</v>
      </c>
      <c r="I165">
        <v>1</v>
      </c>
      <c r="J165">
        <v>1</v>
      </c>
      <c r="K165">
        <v>1982</v>
      </c>
      <c r="L165">
        <v>21</v>
      </c>
      <c r="M165">
        <v>0</v>
      </c>
      <c r="N165">
        <v>1</v>
      </c>
      <c r="O165">
        <v>1</v>
      </c>
      <c r="Q165">
        <v>0</v>
      </c>
      <c r="R165">
        <v>31</v>
      </c>
      <c r="S165">
        <v>0</v>
      </c>
      <c r="T165">
        <v>34</v>
      </c>
      <c r="U165">
        <v>0</v>
      </c>
      <c r="V165">
        <v>42</v>
      </c>
      <c r="W165">
        <v>0</v>
      </c>
      <c r="X165">
        <v>42</v>
      </c>
      <c r="Y165">
        <v>0</v>
      </c>
      <c r="Z165">
        <v>10</v>
      </c>
      <c r="AA165">
        <v>0</v>
      </c>
      <c r="AB165">
        <v>13</v>
      </c>
      <c r="AC165">
        <v>0</v>
      </c>
      <c r="AD165">
        <v>21</v>
      </c>
      <c r="AE165">
        <v>0</v>
      </c>
      <c r="AF165">
        <v>21</v>
      </c>
      <c r="AG165" t="s">
        <v>3667</v>
      </c>
      <c r="AH165">
        <f t="shared" si="2"/>
        <v>5</v>
      </c>
    </row>
    <row r="166" spans="1:34" x14ac:dyDescent="0.25">
      <c r="A166" t="s">
        <v>1193</v>
      </c>
      <c r="B166" t="s">
        <v>1194</v>
      </c>
      <c r="C166" t="s">
        <v>5</v>
      </c>
      <c r="D166">
        <v>1956</v>
      </c>
      <c r="E166" t="s">
        <v>21</v>
      </c>
      <c r="F166" t="s">
        <v>30</v>
      </c>
      <c r="G166">
        <v>0</v>
      </c>
      <c r="H166">
        <v>0</v>
      </c>
      <c r="I166">
        <v>1</v>
      </c>
      <c r="J166">
        <v>1</v>
      </c>
      <c r="K166">
        <v>1982</v>
      </c>
      <c r="L166">
        <v>26</v>
      </c>
      <c r="M166">
        <v>0</v>
      </c>
      <c r="N166">
        <v>0</v>
      </c>
      <c r="O166">
        <v>0</v>
      </c>
      <c r="Q166">
        <v>0</v>
      </c>
      <c r="R166">
        <v>0</v>
      </c>
      <c r="S166">
        <v>30</v>
      </c>
      <c r="T166">
        <v>0</v>
      </c>
      <c r="U166">
        <v>40</v>
      </c>
      <c r="V166">
        <v>0</v>
      </c>
      <c r="W166">
        <v>54</v>
      </c>
      <c r="X166">
        <v>0</v>
      </c>
      <c r="Y166">
        <v>0</v>
      </c>
      <c r="Z166">
        <v>0</v>
      </c>
      <c r="AA166">
        <v>4</v>
      </c>
      <c r="AB166">
        <v>0</v>
      </c>
      <c r="AC166">
        <v>14</v>
      </c>
      <c r="AD166">
        <v>0</v>
      </c>
      <c r="AE166">
        <v>28</v>
      </c>
      <c r="AF166">
        <v>0</v>
      </c>
      <c r="AG166" t="s">
        <v>3032</v>
      </c>
      <c r="AH166">
        <f t="shared" si="2"/>
        <v>8</v>
      </c>
    </row>
    <row r="167" spans="1:34" x14ac:dyDescent="0.25">
      <c r="A167" t="s">
        <v>1505</v>
      </c>
      <c r="B167" t="s">
        <v>1506</v>
      </c>
      <c r="C167" t="s">
        <v>5</v>
      </c>
      <c r="D167">
        <v>1960</v>
      </c>
      <c r="E167" t="s">
        <v>21</v>
      </c>
      <c r="F167" t="s">
        <v>33</v>
      </c>
      <c r="G167">
        <v>0</v>
      </c>
      <c r="H167">
        <v>1</v>
      </c>
      <c r="I167">
        <v>1</v>
      </c>
      <c r="J167">
        <v>0</v>
      </c>
      <c r="K167">
        <v>1982</v>
      </c>
      <c r="L167">
        <v>22</v>
      </c>
      <c r="M167">
        <v>0</v>
      </c>
      <c r="N167">
        <v>0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f t="shared" si="2"/>
        <v>5</v>
      </c>
    </row>
    <row r="168" spans="1:34" x14ac:dyDescent="0.25">
      <c r="A168" t="s">
        <v>2502</v>
      </c>
      <c r="B168" t="s">
        <v>2503</v>
      </c>
      <c r="C168" t="s">
        <v>5</v>
      </c>
      <c r="D168">
        <v>1960</v>
      </c>
      <c r="E168" t="s">
        <v>21</v>
      </c>
      <c r="F168" t="s">
        <v>324</v>
      </c>
      <c r="G168">
        <v>0</v>
      </c>
      <c r="H168">
        <v>1</v>
      </c>
      <c r="I168">
        <v>1</v>
      </c>
      <c r="J168">
        <v>1</v>
      </c>
      <c r="K168">
        <v>1982</v>
      </c>
      <c r="L168">
        <v>22</v>
      </c>
      <c r="M168">
        <v>1</v>
      </c>
      <c r="N168">
        <v>0</v>
      </c>
      <c r="O168">
        <v>1</v>
      </c>
      <c r="Q168">
        <v>0</v>
      </c>
      <c r="R168">
        <v>0</v>
      </c>
      <c r="S168">
        <v>0</v>
      </c>
      <c r="T168">
        <v>29</v>
      </c>
      <c r="U168">
        <v>0</v>
      </c>
      <c r="V168">
        <v>45</v>
      </c>
      <c r="W168">
        <v>0</v>
      </c>
      <c r="X168">
        <v>45</v>
      </c>
      <c r="Y168">
        <v>0</v>
      </c>
      <c r="Z168">
        <v>0</v>
      </c>
      <c r="AA168">
        <v>0</v>
      </c>
      <c r="AB168">
        <v>7</v>
      </c>
      <c r="AC168">
        <v>0</v>
      </c>
      <c r="AD168">
        <v>23</v>
      </c>
      <c r="AE168">
        <v>0</v>
      </c>
      <c r="AF168">
        <v>23</v>
      </c>
      <c r="AG168">
        <v>0</v>
      </c>
      <c r="AH168">
        <f t="shared" si="2"/>
        <v>3</v>
      </c>
    </row>
    <row r="169" spans="1:34" x14ac:dyDescent="0.25">
      <c r="A169" t="s">
        <v>1957</v>
      </c>
      <c r="B169" t="s">
        <v>1958</v>
      </c>
      <c r="C169" t="s">
        <v>5</v>
      </c>
      <c r="D169">
        <v>1960</v>
      </c>
      <c r="E169" t="s">
        <v>21</v>
      </c>
      <c r="F169" t="s">
        <v>183</v>
      </c>
      <c r="G169">
        <v>0</v>
      </c>
      <c r="H169">
        <v>1</v>
      </c>
      <c r="I169">
        <v>1</v>
      </c>
      <c r="J169">
        <v>1</v>
      </c>
      <c r="K169">
        <v>1982</v>
      </c>
      <c r="L169">
        <v>22</v>
      </c>
      <c r="M169">
        <v>0</v>
      </c>
      <c r="N169">
        <v>1</v>
      </c>
      <c r="O169">
        <v>1</v>
      </c>
      <c r="Q169">
        <v>0</v>
      </c>
      <c r="R169">
        <v>0</v>
      </c>
      <c r="S169">
        <v>0</v>
      </c>
      <c r="T169">
        <v>29</v>
      </c>
      <c r="U169">
        <v>40</v>
      </c>
      <c r="V169">
        <v>52</v>
      </c>
      <c r="W169">
        <v>57</v>
      </c>
      <c r="X169">
        <v>52</v>
      </c>
      <c r="Y169">
        <v>0</v>
      </c>
      <c r="Z169">
        <v>0</v>
      </c>
      <c r="AA169">
        <v>0</v>
      </c>
      <c r="AB169">
        <v>7</v>
      </c>
      <c r="AC169">
        <v>18</v>
      </c>
      <c r="AD169">
        <v>30</v>
      </c>
      <c r="AE169">
        <v>35</v>
      </c>
      <c r="AF169">
        <v>30</v>
      </c>
      <c r="AG169" t="s">
        <v>2972</v>
      </c>
      <c r="AH169">
        <f t="shared" si="2"/>
        <v>1</v>
      </c>
    </row>
    <row r="170" spans="1:34" x14ac:dyDescent="0.25">
      <c r="A170" t="s">
        <v>773</v>
      </c>
      <c r="B170" t="s">
        <v>774</v>
      </c>
      <c r="C170" t="s">
        <v>5</v>
      </c>
      <c r="D170">
        <v>1960</v>
      </c>
      <c r="E170" t="s">
        <v>21</v>
      </c>
      <c r="F170" t="s">
        <v>36</v>
      </c>
      <c r="G170">
        <v>0</v>
      </c>
      <c r="H170">
        <v>1</v>
      </c>
      <c r="I170">
        <v>1</v>
      </c>
      <c r="J170">
        <v>1</v>
      </c>
      <c r="K170">
        <v>1982</v>
      </c>
      <c r="L170">
        <v>22</v>
      </c>
      <c r="M170">
        <v>0</v>
      </c>
      <c r="N170">
        <v>1</v>
      </c>
      <c r="O170">
        <v>0</v>
      </c>
      <c r="Q170">
        <v>0</v>
      </c>
      <c r="R170">
        <v>28</v>
      </c>
      <c r="S170">
        <v>30</v>
      </c>
      <c r="T170">
        <v>33</v>
      </c>
      <c r="U170">
        <v>36</v>
      </c>
      <c r="V170">
        <v>51</v>
      </c>
      <c r="W170">
        <v>55</v>
      </c>
      <c r="X170">
        <v>51</v>
      </c>
      <c r="Y170">
        <v>0</v>
      </c>
      <c r="Z170">
        <v>6</v>
      </c>
      <c r="AA170">
        <v>8</v>
      </c>
      <c r="AB170">
        <v>11</v>
      </c>
      <c r="AC170">
        <v>14</v>
      </c>
      <c r="AD170">
        <v>29</v>
      </c>
      <c r="AE170">
        <v>33</v>
      </c>
      <c r="AF170">
        <v>29</v>
      </c>
      <c r="AG170" t="s">
        <v>2743</v>
      </c>
      <c r="AH170">
        <f t="shared" si="2"/>
        <v>5</v>
      </c>
    </row>
    <row r="171" spans="1:34" x14ac:dyDescent="0.25">
      <c r="A171" t="s">
        <v>1629</v>
      </c>
      <c r="B171" t="s">
        <v>100</v>
      </c>
      <c r="C171" t="s">
        <v>5</v>
      </c>
      <c r="D171">
        <v>1960</v>
      </c>
      <c r="E171" t="s">
        <v>21</v>
      </c>
      <c r="F171" t="s">
        <v>150</v>
      </c>
      <c r="G171">
        <v>0</v>
      </c>
      <c r="H171">
        <v>1</v>
      </c>
      <c r="I171">
        <v>1</v>
      </c>
      <c r="J171">
        <v>1</v>
      </c>
      <c r="K171">
        <v>1982</v>
      </c>
      <c r="L171">
        <v>22</v>
      </c>
      <c r="M171">
        <v>0</v>
      </c>
      <c r="N171">
        <v>0</v>
      </c>
      <c r="O171">
        <v>0</v>
      </c>
      <c r="Q171">
        <v>0</v>
      </c>
      <c r="R171">
        <v>0</v>
      </c>
      <c r="S171">
        <v>0</v>
      </c>
      <c r="T171">
        <v>34</v>
      </c>
      <c r="U171">
        <v>35</v>
      </c>
      <c r="V171">
        <v>0</v>
      </c>
      <c r="W171">
        <v>45</v>
      </c>
      <c r="X171">
        <v>0</v>
      </c>
      <c r="Y171">
        <v>0</v>
      </c>
      <c r="Z171">
        <v>0</v>
      </c>
      <c r="AA171">
        <v>0</v>
      </c>
      <c r="AB171">
        <v>12</v>
      </c>
      <c r="AC171">
        <v>13</v>
      </c>
      <c r="AD171">
        <v>0</v>
      </c>
      <c r="AE171">
        <v>23</v>
      </c>
      <c r="AF171">
        <v>0</v>
      </c>
      <c r="AG171" t="s">
        <v>2923</v>
      </c>
      <c r="AH171">
        <f t="shared" si="2"/>
        <v>5</v>
      </c>
    </row>
    <row r="172" spans="1:34" x14ac:dyDescent="0.25">
      <c r="A172" t="s">
        <v>787</v>
      </c>
      <c r="B172" t="s">
        <v>788</v>
      </c>
      <c r="C172" t="s">
        <v>5</v>
      </c>
      <c r="D172">
        <v>1960</v>
      </c>
      <c r="E172" t="s">
        <v>21</v>
      </c>
      <c r="F172" t="s">
        <v>324</v>
      </c>
      <c r="G172">
        <v>0</v>
      </c>
      <c r="H172">
        <v>1</v>
      </c>
      <c r="I172">
        <v>1</v>
      </c>
      <c r="J172">
        <v>0</v>
      </c>
      <c r="K172">
        <v>1982</v>
      </c>
      <c r="L172">
        <v>22</v>
      </c>
      <c r="M172">
        <v>0</v>
      </c>
      <c r="N172">
        <v>0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45</v>
      </c>
      <c r="W172">
        <v>48</v>
      </c>
      <c r="X172">
        <v>45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23</v>
      </c>
      <c r="AE172">
        <v>26</v>
      </c>
      <c r="AF172">
        <v>23</v>
      </c>
      <c r="AG172" t="s">
        <v>3270</v>
      </c>
      <c r="AH172">
        <f t="shared" si="2"/>
        <v>7</v>
      </c>
    </row>
    <row r="173" spans="1:34" x14ac:dyDescent="0.25">
      <c r="A173" t="s">
        <v>1246</v>
      </c>
      <c r="B173" t="s">
        <v>237</v>
      </c>
      <c r="C173" t="s">
        <v>5</v>
      </c>
      <c r="D173">
        <v>1960</v>
      </c>
      <c r="E173" t="s">
        <v>21</v>
      </c>
      <c r="F173" t="s">
        <v>90</v>
      </c>
      <c r="G173">
        <v>1</v>
      </c>
      <c r="H173">
        <v>1</v>
      </c>
      <c r="I173">
        <v>1</v>
      </c>
      <c r="J173">
        <v>0</v>
      </c>
      <c r="K173">
        <v>1982</v>
      </c>
      <c r="L173">
        <v>22</v>
      </c>
      <c r="M173">
        <v>0</v>
      </c>
      <c r="N173">
        <v>0</v>
      </c>
      <c r="O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34</v>
      </c>
      <c r="AF173">
        <v>0</v>
      </c>
      <c r="AG173" t="s">
        <v>3052</v>
      </c>
      <c r="AH173">
        <f t="shared" si="2"/>
        <v>6</v>
      </c>
    </row>
    <row r="174" spans="1:34" x14ac:dyDescent="0.25">
      <c r="A174" t="s">
        <v>765</v>
      </c>
      <c r="B174" t="s">
        <v>766</v>
      </c>
      <c r="C174" t="s">
        <v>5</v>
      </c>
      <c r="D174">
        <v>1960</v>
      </c>
      <c r="E174" t="s">
        <v>21</v>
      </c>
      <c r="F174" t="s">
        <v>90</v>
      </c>
      <c r="G174">
        <v>0</v>
      </c>
      <c r="H174">
        <v>1</v>
      </c>
      <c r="I174">
        <v>1</v>
      </c>
      <c r="J174">
        <v>1</v>
      </c>
      <c r="K174">
        <v>1982</v>
      </c>
      <c r="L174">
        <v>22</v>
      </c>
      <c r="M174">
        <v>0</v>
      </c>
      <c r="N174">
        <v>0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41</v>
      </c>
      <c r="V174">
        <v>0</v>
      </c>
      <c r="W174">
        <v>53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19</v>
      </c>
      <c r="AD174">
        <v>0</v>
      </c>
      <c r="AE174">
        <v>31</v>
      </c>
      <c r="AF174">
        <v>0</v>
      </c>
      <c r="AG174" t="s">
        <v>3093</v>
      </c>
      <c r="AH174">
        <f t="shared" si="2"/>
        <v>1</v>
      </c>
    </row>
    <row r="175" spans="1:34" x14ac:dyDescent="0.25">
      <c r="A175" t="s">
        <v>1869</v>
      </c>
      <c r="B175" t="s">
        <v>1870</v>
      </c>
      <c r="C175" t="s">
        <v>5</v>
      </c>
      <c r="D175">
        <v>1960</v>
      </c>
      <c r="E175" t="s">
        <v>21</v>
      </c>
      <c r="F175" t="s">
        <v>324</v>
      </c>
      <c r="G175">
        <v>0</v>
      </c>
      <c r="H175">
        <v>1</v>
      </c>
      <c r="I175">
        <v>1</v>
      </c>
      <c r="J175">
        <v>1</v>
      </c>
      <c r="K175">
        <v>1982</v>
      </c>
      <c r="L175">
        <v>22</v>
      </c>
      <c r="M175">
        <v>0</v>
      </c>
      <c r="N175">
        <v>0</v>
      </c>
      <c r="O175">
        <v>0</v>
      </c>
      <c r="Q175">
        <v>0</v>
      </c>
      <c r="R175">
        <v>26</v>
      </c>
      <c r="S175">
        <v>31</v>
      </c>
      <c r="T175">
        <v>34</v>
      </c>
      <c r="U175">
        <v>45</v>
      </c>
      <c r="V175">
        <v>45</v>
      </c>
      <c r="W175">
        <v>57</v>
      </c>
      <c r="X175">
        <v>45</v>
      </c>
      <c r="Y175">
        <v>0</v>
      </c>
      <c r="Z175">
        <v>4</v>
      </c>
      <c r="AA175">
        <v>9</v>
      </c>
      <c r="AB175">
        <v>12</v>
      </c>
      <c r="AC175">
        <v>23</v>
      </c>
      <c r="AD175">
        <v>23</v>
      </c>
      <c r="AE175">
        <v>35</v>
      </c>
      <c r="AF175">
        <v>23</v>
      </c>
      <c r="AG175">
        <v>0</v>
      </c>
      <c r="AH175">
        <f t="shared" si="2"/>
        <v>7</v>
      </c>
    </row>
    <row r="176" spans="1:34" x14ac:dyDescent="0.25">
      <c r="A176" t="s">
        <v>745</v>
      </c>
      <c r="B176" t="s">
        <v>746</v>
      </c>
      <c r="C176" t="s">
        <v>5</v>
      </c>
      <c r="D176">
        <v>1960</v>
      </c>
      <c r="E176" t="s">
        <v>21</v>
      </c>
      <c r="F176" t="s">
        <v>324</v>
      </c>
      <c r="G176">
        <v>0</v>
      </c>
      <c r="H176">
        <v>1</v>
      </c>
      <c r="I176">
        <v>1</v>
      </c>
      <c r="J176">
        <v>1</v>
      </c>
      <c r="K176">
        <v>1982</v>
      </c>
      <c r="L176">
        <v>22</v>
      </c>
      <c r="M176">
        <v>0</v>
      </c>
      <c r="N176">
        <v>0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33</v>
      </c>
      <c r="AF176">
        <v>0</v>
      </c>
      <c r="AG176">
        <v>0</v>
      </c>
      <c r="AH176">
        <f t="shared" si="2"/>
        <v>6</v>
      </c>
    </row>
    <row r="177" spans="1:34" x14ac:dyDescent="0.25">
      <c r="A177" t="s">
        <v>496</v>
      </c>
      <c r="B177" t="s">
        <v>497</v>
      </c>
      <c r="C177" t="s">
        <v>5</v>
      </c>
      <c r="D177">
        <v>1960</v>
      </c>
      <c r="E177" t="s">
        <v>21</v>
      </c>
      <c r="F177" t="s">
        <v>90</v>
      </c>
      <c r="G177">
        <v>1</v>
      </c>
      <c r="H177">
        <v>1</v>
      </c>
      <c r="I177">
        <v>1</v>
      </c>
      <c r="J177">
        <v>0</v>
      </c>
      <c r="K177">
        <v>1982</v>
      </c>
      <c r="L177">
        <v>22</v>
      </c>
      <c r="M177">
        <v>0</v>
      </c>
      <c r="N177">
        <v>1</v>
      </c>
      <c r="O177">
        <v>0</v>
      </c>
      <c r="Q177">
        <v>0</v>
      </c>
      <c r="R177">
        <v>0</v>
      </c>
      <c r="S177">
        <v>0</v>
      </c>
      <c r="T177">
        <v>26</v>
      </c>
      <c r="U177">
        <v>0</v>
      </c>
      <c r="V177">
        <v>0</v>
      </c>
      <c r="W177">
        <v>48</v>
      </c>
      <c r="X177">
        <v>0</v>
      </c>
      <c r="Y177">
        <v>0</v>
      </c>
      <c r="Z177">
        <v>0</v>
      </c>
      <c r="AA177">
        <v>0</v>
      </c>
      <c r="AB177">
        <v>4</v>
      </c>
      <c r="AC177">
        <v>0</v>
      </c>
      <c r="AD177">
        <v>0</v>
      </c>
      <c r="AE177">
        <v>26</v>
      </c>
      <c r="AF177">
        <v>0</v>
      </c>
      <c r="AG177" t="s">
        <v>2827</v>
      </c>
      <c r="AH177">
        <f t="shared" si="2"/>
        <v>4</v>
      </c>
    </row>
    <row r="178" spans="1:34" x14ac:dyDescent="0.25">
      <c r="A178" t="s">
        <v>2092</v>
      </c>
      <c r="B178" t="s">
        <v>983</v>
      </c>
      <c r="C178" t="s">
        <v>5</v>
      </c>
      <c r="D178">
        <v>1960</v>
      </c>
      <c r="E178" t="s">
        <v>21</v>
      </c>
      <c r="F178" t="s">
        <v>22</v>
      </c>
      <c r="G178">
        <v>0</v>
      </c>
      <c r="H178">
        <v>1</v>
      </c>
      <c r="I178">
        <v>1</v>
      </c>
      <c r="J178">
        <v>1</v>
      </c>
      <c r="K178">
        <v>1982</v>
      </c>
      <c r="L178">
        <v>22</v>
      </c>
      <c r="M178">
        <v>0</v>
      </c>
      <c r="N178">
        <v>0</v>
      </c>
      <c r="O178">
        <v>0</v>
      </c>
      <c r="Q178">
        <v>0</v>
      </c>
      <c r="R178">
        <v>0</v>
      </c>
      <c r="S178">
        <v>32</v>
      </c>
      <c r="T178">
        <v>0</v>
      </c>
      <c r="U178">
        <v>0</v>
      </c>
      <c r="V178">
        <v>52</v>
      </c>
      <c r="W178">
        <v>56</v>
      </c>
      <c r="X178">
        <v>52</v>
      </c>
      <c r="Y178">
        <v>0</v>
      </c>
      <c r="Z178">
        <v>0</v>
      </c>
      <c r="AA178">
        <v>10</v>
      </c>
      <c r="AB178">
        <v>0</v>
      </c>
      <c r="AC178">
        <v>0</v>
      </c>
      <c r="AD178">
        <v>30</v>
      </c>
      <c r="AE178">
        <v>34</v>
      </c>
      <c r="AF178">
        <v>30</v>
      </c>
      <c r="AG178">
        <v>0</v>
      </c>
      <c r="AH178">
        <f t="shared" si="2"/>
        <v>1</v>
      </c>
    </row>
    <row r="179" spans="1:34" x14ac:dyDescent="0.25">
      <c r="A179" t="s">
        <v>331</v>
      </c>
      <c r="B179" t="s">
        <v>332</v>
      </c>
      <c r="C179" t="s">
        <v>5</v>
      </c>
      <c r="D179">
        <v>1961</v>
      </c>
      <c r="E179" t="s">
        <v>21</v>
      </c>
      <c r="F179" t="s">
        <v>30</v>
      </c>
      <c r="G179">
        <v>0</v>
      </c>
      <c r="H179">
        <v>0</v>
      </c>
      <c r="I179">
        <v>1</v>
      </c>
      <c r="J179">
        <v>0</v>
      </c>
      <c r="K179">
        <v>1982</v>
      </c>
      <c r="L179">
        <v>21</v>
      </c>
      <c r="M179">
        <v>0</v>
      </c>
      <c r="N179">
        <v>1</v>
      </c>
      <c r="O179">
        <v>0</v>
      </c>
      <c r="Q179">
        <v>0</v>
      </c>
      <c r="R179">
        <v>26</v>
      </c>
      <c r="S179">
        <v>31</v>
      </c>
      <c r="T179">
        <v>32</v>
      </c>
      <c r="U179">
        <v>37</v>
      </c>
      <c r="V179">
        <v>45</v>
      </c>
      <c r="W179">
        <v>52</v>
      </c>
      <c r="X179">
        <v>45</v>
      </c>
      <c r="Y179">
        <v>0</v>
      </c>
      <c r="Z179">
        <v>5</v>
      </c>
      <c r="AA179">
        <v>10</v>
      </c>
      <c r="AB179">
        <v>11</v>
      </c>
      <c r="AC179">
        <v>16</v>
      </c>
      <c r="AD179">
        <v>24</v>
      </c>
      <c r="AE179">
        <v>31</v>
      </c>
      <c r="AF179">
        <v>24</v>
      </c>
      <c r="AG179" t="s">
        <v>3328</v>
      </c>
      <c r="AH179">
        <f t="shared" si="2"/>
        <v>3</v>
      </c>
    </row>
    <row r="180" spans="1:34" x14ac:dyDescent="0.25">
      <c r="A180" t="s">
        <v>1942</v>
      </c>
      <c r="B180" t="s">
        <v>1943</v>
      </c>
      <c r="C180" t="s">
        <v>5</v>
      </c>
      <c r="D180">
        <v>1961</v>
      </c>
      <c r="E180" t="s">
        <v>21</v>
      </c>
      <c r="F180" t="s">
        <v>150</v>
      </c>
      <c r="G180">
        <v>0</v>
      </c>
      <c r="H180">
        <v>0</v>
      </c>
      <c r="I180">
        <v>1</v>
      </c>
      <c r="J180">
        <v>1</v>
      </c>
      <c r="K180">
        <v>1982</v>
      </c>
      <c r="L180">
        <v>21</v>
      </c>
      <c r="M180">
        <v>0</v>
      </c>
      <c r="N180">
        <v>1</v>
      </c>
      <c r="O180">
        <v>0</v>
      </c>
      <c r="Q180">
        <v>0</v>
      </c>
      <c r="R180">
        <v>0</v>
      </c>
      <c r="S180">
        <v>23</v>
      </c>
      <c r="T180">
        <v>31</v>
      </c>
      <c r="U180">
        <v>32</v>
      </c>
      <c r="V180">
        <v>39</v>
      </c>
      <c r="W180">
        <v>0</v>
      </c>
      <c r="X180">
        <v>39</v>
      </c>
      <c r="Y180">
        <v>0</v>
      </c>
      <c r="Z180">
        <v>0</v>
      </c>
      <c r="AA180">
        <v>2</v>
      </c>
      <c r="AB180">
        <v>10</v>
      </c>
      <c r="AC180">
        <v>11</v>
      </c>
      <c r="AD180">
        <v>18</v>
      </c>
      <c r="AE180">
        <v>0</v>
      </c>
      <c r="AF180">
        <v>18</v>
      </c>
      <c r="AG180" t="s">
        <v>3014</v>
      </c>
      <c r="AH180">
        <f t="shared" si="2"/>
        <v>2</v>
      </c>
    </row>
    <row r="181" spans="1:34" x14ac:dyDescent="0.25">
      <c r="A181" t="s">
        <v>2043</v>
      </c>
      <c r="B181" t="s">
        <v>2044</v>
      </c>
      <c r="C181" t="s">
        <v>5</v>
      </c>
      <c r="D181">
        <v>1961</v>
      </c>
      <c r="E181" t="s">
        <v>21</v>
      </c>
      <c r="F181" t="s">
        <v>90</v>
      </c>
      <c r="G181">
        <v>1</v>
      </c>
      <c r="H181">
        <v>1</v>
      </c>
      <c r="I181">
        <v>1</v>
      </c>
      <c r="J181">
        <v>0</v>
      </c>
      <c r="K181">
        <v>1982</v>
      </c>
      <c r="L181">
        <v>21</v>
      </c>
      <c r="M181">
        <v>0</v>
      </c>
      <c r="N181">
        <v>0</v>
      </c>
      <c r="O181">
        <v>0</v>
      </c>
      <c r="Q181">
        <v>0</v>
      </c>
      <c r="R181">
        <v>27</v>
      </c>
      <c r="S181">
        <v>31</v>
      </c>
      <c r="T181">
        <v>36</v>
      </c>
      <c r="U181">
        <v>0</v>
      </c>
      <c r="V181">
        <v>47</v>
      </c>
      <c r="W181">
        <v>49</v>
      </c>
      <c r="X181">
        <v>47</v>
      </c>
      <c r="Y181">
        <v>0</v>
      </c>
      <c r="Z181">
        <v>6</v>
      </c>
      <c r="AA181">
        <v>10</v>
      </c>
      <c r="AB181">
        <v>15</v>
      </c>
      <c r="AC181">
        <v>0</v>
      </c>
      <c r="AD181">
        <v>26</v>
      </c>
      <c r="AE181">
        <v>28</v>
      </c>
      <c r="AF181">
        <v>26</v>
      </c>
      <c r="AG181" t="s">
        <v>2957</v>
      </c>
      <c r="AH181">
        <f t="shared" si="2"/>
        <v>2</v>
      </c>
    </row>
    <row r="182" spans="1:34" x14ac:dyDescent="0.25">
      <c r="A182" t="s">
        <v>2411</v>
      </c>
      <c r="B182" t="s">
        <v>2412</v>
      </c>
      <c r="C182" t="s">
        <v>5</v>
      </c>
      <c r="D182">
        <v>1961</v>
      </c>
      <c r="E182" t="s">
        <v>21</v>
      </c>
      <c r="F182" t="s">
        <v>33</v>
      </c>
      <c r="G182">
        <v>0</v>
      </c>
      <c r="H182">
        <v>1</v>
      </c>
      <c r="I182">
        <v>1</v>
      </c>
      <c r="J182">
        <v>1</v>
      </c>
      <c r="K182">
        <v>1982</v>
      </c>
      <c r="L182">
        <v>21</v>
      </c>
      <c r="M182">
        <v>1</v>
      </c>
      <c r="N182">
        <v>0</v>
      </c>
      <c r="O182">
        <v>0</v>
      </c>
      <c r="Q182">
        <v>23</v>
      </c>
      <c r="R182">
        <v>0</v>
      </c>
      <c r="S182">
        <v>25</v>
      </c>
      <c r="T182">
        <v>28</v>
      </c>
      <c r="U182">
        <v>33</v>
      </c>
      <c r="V182">
        <v>50</v>
      </c>
      <c r="W182">
        <v>0</v>
      </c>
      <c r="X182">
        <v>50</v>
      </c>
      <c r="Y182">
        <v>2</v>
      </c>
      <c r="Z182">
        <v>0</v>
      </c>
      <c r="AA182">
        <v>4</v>
      </c>
      <c r="AB182">
        <v>7</v>
      </c>
      <c r="AC182">
        <v>12</v>
      </c>
      <c r="AD182">
        <v>29</v>
      </c>
      <c r="AE182">
        <v>0</v>
      </c>
      <c r="AF182">
        <v>29</v>
      </c>
      <c r="AG182" t="s">
        <v>2899</v>
      </c>
      <c r="AH182">
        <f t="shared" si="2"/>
        <v>1</v>
      </c>
    </row>
    <row r="183" spans="1:34" x14ac:dyDescent="0.25">
      <c r="A183" t="s">
        <v>843</v>
      </c>
      <c r="B183" t="s">
        <v>844</v>
      </c>
      <c r="C183" t="s">
        <v>5</v>
      </c>
      <c r="D183">
        <v>1961</v>
      </c>
      <c r="E183" t="s">
        <v>21</v>
      </c>
      <c r="G183">
        <v>0</v>
      </c>
      <c r="H183">
        <v>1</v>
      </c>
      <c r="I183">
        <v>1</v>
      </c>
      <c r="J183">
        <v>0</v>
      </c>
      <c r="K183">
        <v>1982</v>
      </c>
      <c r="L183">
        <v>21</v>
      </c>
      <c r="M183">
        <v>1</v>
      </c>
      <c r="N183">
        <v>1</v>
      </c>
      <c r="O183">
        <v>0</v>
      </c>
      <c r="Q183">
        <v>30</v>
      </c>
      <c r="R183">
        <v>31</v>
      </c>
      <c r="S183">
        <v>35</v>
      </c>
      <c r="T183">
        <v>40</v>
      </c>
      <c r="U183">
        <v>45</v>
      </c>
      <c r="V183">
        <v>54</v>
      </c>
      <c r="W183">
        <v>0</v>
      </c>
      <c r="X183">
        <v>54</v>
      </c>
      <c r="Y183">
        <v>9</v>
      </c>
      <c r="Z183">
        <v>10</v>
      </c>
      <c r="AA183">
        <v>14</v>
      </c>
      <c r="AB183">
        <v>19</v>
      </c>
      <c r="AC183">
        <v>24</v>
      </c>
      <c r="AD183">
        <v>33</v>
      </c>
      <c r="AE183">
        <v>0</v>
      </c>
      <c r="AF183">
        <v>33</v>
      </c>
      <c r="AG183" t="s">
        <v>3203</v>
      </c>
      <c r="AH183">
        <f t="shared" si="2"/>
        <v>6</v>
      </c>
    </row>
    <row r="184" spans="1:34" x14ac:dyDescent="0.25">
      <c r="A184" t="s">
        <v>2378</v>
      </c>
      <c r="B184" t="s">
        <v>2379</v>
      </c>
      <c r="C184" t="s">
        <v>5</v>
      </c>
      <c r="D184">
        <v>1961</v>
      </c>
      <c r="E184" t="s">
        <v>21</v>
      </c>
      <c r="F184" t="s">
        <v>36</v>
      </c>
      <c r="G184">
        <v>1</v>
      </c>
      <c r="H184">
        <v>1</v>
      </c>
      <c r="I184">
        <v>1</v>
      </c>
      <c r="J184">
        <v>0</v>
      </c>
      <c r="K184">
        <v>1982</v>
      </c>
      <c r="L184">
        <v>21</v>
      </c>
      <c r="M184">
        <v>0</v>
      </c>
      <c r="N184">
        <v>0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35</v>
      </c>
      <c r="W184">
        <v>0</v>
      </c>
      <c r="X184">
        <v>35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14</v>
      </c>
      <c r="AE184">
        <v>0</v>
      </c>
      <c r="AF184">
        <v>14</v>
      </c>
      <c r="AG184" t="s">
        <v>3024</v>
      </c>
      <c r="AH184">
        <f t="shared" si="2"/>
        <v>2</v>
      </c>
    </row>
    <row r="185" spans="1:34" x14ac:dyDescent="0.25">
      <c r="A185" t="s">
        <v>222</v>
      </c>
      <c r="B185" t="s">
        <v>158</v>
      </c>
      <c r="C185" t="s">
        <v>5</v>
      </c>
      <c r="D185">
        <v>1961</v>
      </c>
      <c r="E185" t="s">
        <v>21</v>
      </c>
      <c r="F185" t="s">
        <v>183</v>
      </c>
      <c r="G185">
        <v>0</v>
      </c>
      <c r="H185">
        <v>1</v>
      </c>
      <c r="I185">
        <v>1</v>
      </c>
      <c r="J185">
        <v>0</v>
      </c>
      <c r="K185">
        <v>1982</v>
      </c>
      <c r="L185">
        <v>21</v>
      </c>
      <c r="M185">
        <v>1</v>
      </c>
      <c r="N185">
        <v>0</v>
      </c>
      <c r="O185">
        <v>1</v>
      </c>
      <c r="Q185">
        <v>0</v>
      </c>
      <c r="R185">
        <v>28</v>
      </c>
      <c r="S185">
        <v>0</v>
      </c>
      <c r="T185">
        <v>31</v>
      </c>
      <c r="U185">
        <v>40</v>
      </c>
      <c r="V185">
        <v>47</v>
      </c>
      <c r="W185">
        <v>57</v>
      </c>
      <c r="X185">
        <v>47</v>
      </c>
      <c r="Y185">
        <v>0</v>
      </c>
      <c r="Z185">
        <v>7</v>
      </c>
      <c r="AA185">
        <v>0</v>
      </c>
      <c r="AB185">
        <v>10</v>
      </c>
      <c r="AC185">
        <v>19</v>
      </c>
      <c r="AD185">
        <v>26</v>
      </c>
      <c r="AE185">
        <v>36</v>
      </c>
      <c r="AF185">
        <v>26</v>
      </c>
      <c r="AG185" t="s">
        <v>2951</v>
      </c>
      <c r="AH185">
        <f t="shared" si="2"/>
        <v>5</v>
      </c>
    </row>
    <row r="186" spans="1:34" x14ac:dyDescent="0.25">
      <c r="A186" t="s">
        <v>2360</v>
      </c>
      <c r="B186" t="s">
        <v>2361</v>
      </c>
      <c r="C186" t="s">
        <v>5</v>
      </c>
      <c r="D186">
        <v>1961</v>
      </c>
      <c r="E186" t="s">
        <v>21</v>
      </c>
      <c r="F186" t="s">
        <v>90</v>
      </c>
      <c r="G186">
        <v>0</v>
      </c>
      <c r="H186">
        <v>0</v>
      </c>
      <c r="I186">
        <v>1</v>
      </c>
      <c r="J186">
        <v>0</v>
      </c>
      <c r="K186">
        <v>1982</v>
      </c>
      <c r="L186">
        <v>21</v>
      </c>
      <c r="M186">
        <v>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21</v>
      </c>
      <c r="W186">
        <v>53</v>
      </c>
      <c r="X186">
        <v>21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32</v>
      </c>
      <c r="AF186">
        <v>0</v>
      </c>
      <c r="AG186" t="s">
        <v>2823</v>
      </c>
      <c r="AH186">
        <f t="shared" si="2"/>
        <v>6</v>
      </c>
    </row>
    <row r="187" spans="1:34" x14ac:dyDescent="0.25">
      <c r="A187" t="s">
        <v>2275</v>
      </c>
      <c r="B187" t="s">
        <v>2276</v>
      </c>
      <c r="C187" t="s">
        <v>5</v>
      </c>
      <c r="D187">
        <v>1961</v>
      </c>
      <c r="E187" t="s">
        <v>21</v>
      </c>
      <c r="F187" t="s">
        <v>36</v>
      </c>
      <c r="G187">
        <v>1</v>
      </c>
      <c r="H187">
        <v>1</v>
      </c>
      <c r="I187">
        <v>1</v>
      </c>
      <c r="J187">
        <v>0</v>
      </c>
      <c r="K187">
        <v>1982</v>
      </c>
      <c r="L187">
        <v>21</v>
      </c>
      <c r="M187">
        <v>0</v>
      </c>
      <c r="N187">
        <v>1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54</v>
      </c>
      <c r="W187">
        <v>0</v>
      </c>
      <c r="X187">
        <v>54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33</v>
      </c>
      <c r="AE187">
        <v>0</v>
      </c>
      <c r="AF187">
        <v>33</v>
      </c>
      <c r="AG187">
        <v>0</v>
      </c>
      <c r="AH187">
        <f t="shared" si="2"/>
        <v>5</v>
      </c>
    </row>
    <row r="188" spans="1:34" x14ac:dyDescent="0.25">
      <c r="A188" t="s">
        <v>171</v>
      </c>
      <c r="B188" t="s">
        <v>172</v>
      </c>
      <c r="C188" t="s">
        <v>5</v>
      </c>
      <c r="D188">
        <v>1961</v>
      </c>
      <c r="E188" t="s">
        <v>21</v>
      </c>
      <c r="F188" t="s">
        <v>69</v>
      </c>
      <c r="G188">
        <v>0</v>
      </c>
      <c r="H188">
        <v>1</v>
      </c>
      <c r="I188">
        <v>1</v>
      </c>
      <c r="J188">
        <v>0</v>
      </c>
      <c r="K188">
        <v>1982</v>
      </c>
      <c r="L188">
        <v>21</v>
      </c>
      <c r="M188">
        <v>0</v>
      </c>
      <c r="N188">
        <v>0</v>
      </c>
      <c r="O188">
        <v>1</v>
      </c>
      <c r="Q188">
        <v>0</v>
      </c>
      <c r="R188">
        <v>0</v>
      </c>
      <c r="S188">
        <v>28</v>
      </c>
      <c r="T188">
        <v>0</v>
      </c>
      <c r="U188">
        <v>0</v>
      </c>
      <c r="V188">
        <v>56</v>
      </c>
      <c r="W188">
        <v>0</v>
      </c>
      <c r="X188">
        <v>56</v>
      </c>
      <c r="Y188">
        <v>0</v>
      </c>
      <c r="Z188">
        <v>0</v>
      </c>
      <c r="AA188">
        <v>7</v>
      </c>
      <c r="AB188">
        <v>0</v>
      </c>
      <c r="AC188">
        <v>0</v>
      </c>
      <c r="AD188">
        <v>35</v>
      </c>
      <c r="AE188">
        <v>0</v>
      </c>
      <c r="AF188">
        <v>35</v>
      </c>
      <c r="AG188">
        <v>0</v>
      </c>
      <c r="AH188">
        <f t="shared" si="2"/>
        <v>6</v>
      </c>
    </row>
    <row r="189" spans="1:34" x14ac:dyDescent="0.25">
      <c r="A189" t="s">
        <v>366</v>
      </c>
      <c r="B189" t="s">
        <v>219</v>
      </c>
      <c r="C189" t="s">
        <v>5</v>
      </c>
      <c r="D189">
        <v>1961</v>
      </c>
      <c r="E189" t="s">
        <v>21</v>
      </c>
      <c r="F189" t="s">
        <v>69</v>
      </c>
      <c r="G189">
        <v>0</v>
      </c>
      <c r="H189">
        <v>1</v>
      </c>
      <c r="I189">
        <v>1</v>
      </c>
      <c r="J189">
        <v>0</v>
      </c>
      <c r="K189">
        <v>1982</v>
      </c>
      <c r="L189">
        <v>21</v>
      </c>
      <c r="M189">
        <v>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v>32</v>
      </c>
      <c r="U189">
        <v>0</v>
      </c>
      <c r="V189">
        <v>0</v>
      </c>
      <c r="W189">
        <v>54</v>
      </c>
      <c r="X189">
        <v>0</v>
      </c>
      <c r="Y189">
        <v>0</v>
      </c>
      <c r="Z189">
        <v>0</v>
      </c>
      <c r="AA189">
        <v>0</v>
      </c>
      <c r="AB189">
        <v>11</v>
      </c>
      <c r="AC189">
        <v>0</v>
      </c>
      <c r="AD189">
        <v>0</v>
      </c>
      <c r="AE189">
        <v>33</v>
      </c>
      <c r="AF189">
        <v>0</v>
      </c>
      <c r="AG189">
        <v>0</v>
      </c>
      <c r="AH189">
        <f t="shared" si="2"/>
        <v>7</v>
      </c>
    </row>
    <row r="190" spans="1:34" x14ac:dyDescent="0.25">
      <c r="A190" t="s">
        <v>2554</v>
      </c>
      <c r="B190" t="s">
        <v>2555</v>
      </c>
      <c r="C190" t="s">
        <v>5</v>
      </c>
      <c r="D190">
        <v>1961</v>
      </c>
      <c r="E190" t="s">
        <v>21</v>
      </c>
      <c r="F190" t="s">
        <v>66</v>
      </c>
      <c r="G190">
        <v>0</v>
      </c>
      <c r="H190">
        <v>1</v>
      </c>
      <c r="I190">
        <v>1</v>
      </c>
      <c r="J190">
        <v>0</v>
      </c>
      <c r="K190">
        <v>1982</v>
      </c>
      <c r="L190">
        <v>21</v>
      </c>
      <c r="M190">
        <v>0</v>
      </c>
      <c r="N190">
        <v>1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33</v>
      </c>
      <c r="AF190">
        <v>0</v>
      </c>
      <c r="AG190" t="s">
        <v>3142</v>
      </c>
      <c r="AH190">
        <f t="shared" si="2"/>
        <v>5</v>
      </c>
    </row>
    <row r="191" spans="1:34" x14ac:dyDescent="0.25">
      <c r="A191" t="s">
        <v>151</v>
      </c>
      <c r="B191" t="s">
        <v>152</v>
      </c>
      <c r="C191" t="s">
        <v>25</v>
      </c>
      <c r="D191">
        <v>1962</v>
      </c>
      <c r="E191" t="s">
        <v>21</v>
      </c>
      <c r="F191" t="s">
        <v>95</v>
      </c>
      <c r="G191">
        <v>0</v>
      </c>
      <c r="H191">
        <v>1</v>
      </c>
      <c r="I191">
        <v>1</v>
      </c>
      <c r="J191">
        <v>1</v>
      </c>
      <c r="K191">
        <v>1982</v>
      </c>
      <c r="L191">
        <v>20</v>
      </c>
      <c r="M191">
        <v>0</v>
      </c>
      <c r="N191">
        <v>1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50</v>
      </c>
      <c r="V191">
        <v>54</v>
      </c>
      <c r="W191">
        <v>0</v>
      </c>
      <c r="X191">
        <v>54</v>
      </c>
      <c r="Y191">
        <v>0</v>
      </c>
      <c r="Z191">
        <v>0</v>
      </c>
      <c r="AA191">
        <v>0</v>
      </c>
      <c r="AB191">
        <v>0</v>
      </c>
      <c r="AC191">
        <v>30</v>
      </c>
      <c r="AD191">
        <v>34</v>
      </c>
      <c r="AE191">
        <v>0</v>
      </c>
      <c r="AF191">
        <v>34</v>
      </c>
      <c r="AG191" t="s">
        <v>3999</v>
      </c>
      <c r="AH191">
        <f t="shared" si="2"/>
        <v>4</v>
      </c>
    </row>
    <row r="192" spans="1:34" x14ac:dyDescent="0.25">
      <c r="A192" t="s">
        <v>1665</v>
      </c>
      <c r="B192" t="s">
        <v>1666</v>
      </c>
      <c r="C192" t="s">
        <v>5</v>
      </c>
      <c r="D192">
        <v>1962</v>
      </c>
      <c r="E192" t="s">
        <v>21</v>
      </c>
      <c r="F192" t="s">
        <v>309</v>
      </c>
      <c r="G192">
        <v>0</v>
      </c>
      <c r="H192">
        <v>1</v>
      </c>
      <c r="I192">
        <v>1</v>
      </c>
      <c r="J192">
        <v>1</v>
      </c>
      <c r="K192">
        <v>1982</v>
      </c>
      <c r="L192">
        <v>20</v>
      </c>
      <c r="M192">
        <v>0</v>
      </c>
      <c r="N192">
        <v>0</v>
      </c>
      <c r="O192">
        <v>1</v>
      </c>
      <c r="Q192">
        <v>0</v>
      </c>
      <c r="R192">
        <v>0</v>
      </c>
      <c r="S192">
        <v>34</v>
      </c>
      <c r="T192">
        <v>39</v>
      </c>
      <c r="U192">
        <v>0</v>
      </c>
      <c r="V192">
        <v>40</v>
      </c>
      <c r="W192">
        <v>0</v>
      </c>
      <c r="X192">
        <v>40</v>
      </c>
      <c r="Y192">
        <v>0</v>
      </c>
      <c r="Z192">
        <v>0</v>
      </c>
      <c r="AA192">
        <v>14</v>
      </c>
      <c r="AB192">
        <v>19</v>
      </c>
      <c r="AC192">
        <v>0</v>
      </c>
      <c r="AD192">
        <v>20</v>
      </c>
      <c r="AE192">
        <v>0</v>
      </c>
      <c r="AF192">
        <v>20</v>
      </c>
      <c r="AG192" t="s">
        <v>3006</v>
      </c>
      <c r="AH192">
        <f t="shared" si="2"/>
        <v>3</v>
      </c>
    </row>
    <row r="193" spans="1:34" x14ac:dyDescent="0.25">
      <c r="A193" t="s">
        <v>2118</v>
      </c>
      <c r="B193" t="s">
        <v>2119</v>
      </c>
      <c r="C193" t="s">
        <v>5</v>
      </c>
      <c r="D193">
        <v>1962</v>
      </c>
      <c r="E193" t="s">
        <v>21</v>
      </c>
      <c r="F193" t="s">
        <v>309</v>
      </c>
      <c r="G193">
        <v>0</v>
      </c>
      <c r="H193">
        <v>1</v>
      </c>
      <c r="I193">
        <v>1</v>
      </c>
      <c r="J193">
        <v>1</v>
      </c>
      <c r="K193">
        <v>1982</v>
      </c>
      <c r="L193">
        <v>20</v>
      </c>
      <c r="M193">
        <v>1</v>
      </c>
      <c r="N193">
        <v>1</v>
      </c>
      <c r="O193">
        <v>1</v>
      </c>
      <c r="Q193">
        <v>0</v>
      </c>
      <c r="R193">
        <v>29</v>
      </c>
      <c r="S193">
        <v>0</v>
      </c>
      <c r="T193">
        <v>35</v>
      </c>
      <c r="U193">
        <v>43</v>
      </c>
      <c r="V193">
        <v>51</v>
      </c>
      <c r="W193">
        <v>0</v>
      </c>
      <c r="X193">
        <v>51</v>
      </c>
      <c r="Y193">
        <v>0</v>
      </c>
      <c r="Z193">
        <v>9</v>
      </c>
      <c r="AA193">
        <v>0</v>
      </c>
      <c r="AB193">
        <v>15</v>
      </c>
      <c r="AC193">
        <v>23</v>
      </c>
      <c r="AD193">
        <v>31</v>
      </c>
      <c r="AE193">
        <v>0</v>
      </c>
      <c r="AF193">
        <v>31</v>
      </c>
      <c r="AG193">
        <v>0</v>
      </c>
      <c r="AH193">
        <f t="shared" si="2"/>
        <v>2</v>
      </c>
    </row>
    <row r="194" spans="1:34" x14ac:dyDescent="0.25">
      <c r="A194" t="s">
        <v>525</v>
      </c>
      <c r="B194" t="s">
        <v>526</v>
      </c>
      <c r="C194" t="s">
        <v>5</v>
      </c>
      <c r="D194">
        <v>1962</v>
      </c>
      <c r="E194" t="s">
        <v>21</v>
      </c>
      <c r="F194" t="s">
        <v>33</v>
      </c>
      <c r="G194">
        <v>0</v>
      </c>
      <c r="H194">
        <v>0</v>
      </c>
      <c r="I194">
        <v>1</v>
      </c>
      <c r="J194">
        <v>1</v>
      </c>
      <c r="K194">
        <v>1982</v>
      </c>
      <c r="L194">
        <v>20</v>
      </c>
      <c r="M194">
        <v>1</v>
      </c>
      <c r="N194">
        <v>1</v>
      </c>
      <c r="O194">
        <v>1</v>
      </c>
      <c r="Q194">
        <v>0</v>
      </c>
      <c r="R194">
        <v>0</v>
      </c>
      <c r="S194">
        <v>25</v>
      </c>
      <c r="T194">
        <v>32</v>
      </c>
      <c r="U194">
        <v>41</v>
      </c>
      <c r="V194">
        <v>44</v>
      </c>
      <c r="W194">
        <v>55</v>
      </c>
      <c r="X194">
        <v>44</v>
      </c>
      <c r="Y194">
        <v>0</v>
      </c>
      <c r="Z194">
        <v>0</v>
      </c>
      <c r="AA194">
        <v>5</v>
      </c>
      <c r="AB194">
        <v>12</v>
      </c>
      <c r="AC194">
        <v>21</v>
      </c>
      <c r="AD194">
        <v>24</v>
      </c>
      <c r="AE194">
        <v>35</v>
      </c>
      <c r="AF194">
        <v>24</v>
      </c>
      <c r="AG194" t="s">
        <v>2907</v>
      </c>
      <c r="AH194">
        <f t="shared" si="2"/>
        <v>2</v>
      </c>
    </row>
    <row r="195" spans="1:34" x14ac:dyDescent="0.25">
      <c r="A195" t="s">
        <v>2277</v>
      </c>
      <c r="B195" t="s">
        <v>2278</v>
      </c>
      <c r="C195" t="s">
        <v>5</v>
      </c>
      <c r="D195">
        <v>1962</v>
      </c>
      <c r="E195" t="s">
        <v>21</v>
      </c>
      <c r="F195" t="s">
        <v>150</v>
      </c>
      <c r="G195">
        <v>0</v>
      </c>
      <c r="H195">
        <v>1</v>
      </c>
      <c r="I195">
        <v>1</v>
      </c>
      <c r="J195">
        <v>0</v>
      </c>
      <c r="K195">
        <v>1982</v>
      </c>
      <c r="L195">
        <v>20</v>
      </c>
      <c r="M195">
        <v>0</v>
      </c>
      <c r="N195">
        <v>0</v>
      </c>
      <c r="O195">
        <v>0</v>
      </c>
      <c r="Q195">
        <v>0</v>
      </c>
      <c r="R195">
        <v>26</v>
      </c>
      <c r="S195">
        <v>26</v>
      </c>
      <c r="T195">
        <v>32</v>
      </c>
      <c r="U195">
        <v>44</v>
      </c>
      <c r="V195">
        <v>55</v>
      </c>
      <c r="W195">
        <v>0</v>
      </c>
      <c r="X195">
        <v>55</v>
      </c>
      <c r="Y195">
        <v>0</v>
      </c>
      <c r="Z195">
        <v>6</v>
      </c>
      <c r="AA195">
        <v>6</v>
      </c>
      <c r="AB195">
        <v>12</v>
      </c>
      <c r="AC195">
        <v>24</v>
      </c>
      <c r="AD195">
        <v>35</v>
      </c>
      <c r="AE195">
        <v>0</v>
      </c>
      <c r="AF195">
        <v>35</v>
      </c>
      <c r="AG195" t="s">
        <v>3724</v>
      </c>
      <c r="AH195">
        <f t="shared" ref="AH195:AH258" si="3">COUNTIF(Q196:X196,"=0")</f>
        <v>2</v>
      </c>
    </row>
    <row r="196" spans="1:34" x14ac:dyDescent="0.25">
      <c r="A196" t="s">
        <v>1232</v>
      </c>
      <c r="B196" t="s">
        <v>1233</v>
      </c>
      <c r="C196" t="s">
        <v>5</v>
      </c>
      <c r="D196">
        <v>1962</v>
      </c>
      <c r="E196" t="s">
        <v>21</v>
      </c>
      <c r="F196" t="s">
        <v>372</v>
      </c>
      <c r="G196">
        <v>0</v>
      </c>
      <c r="H196">
        <v>0</v>
      </c>
      <c r="I196">
        <v>1</v>
      </c>
      <c r="J196">
        <v>1</v>
      </c>
      <c r="K196">
        <v>1982</v>
      </c>
      <c r="L196">
        <v>20</v>
      </c>
      <c r="M196">
        <v>1</v>
      </c>
      <c r="N196">
        <v>0</v>
      </c>
      <c r="O196">
        <v>1</v>
      </c>
      <c r="Q196">
        <v>0</v>
      </c>
      <c r="R196">
        <v>22</v>
      </c>
      <c r="S196">
        <v>29</v>
      </c>
      <c r="T196">
        <v>29</v>
      </c>
      <c r="U196">
        <v>38</v>
      </c>
      <c r="V196">
        <v>44</v>
      </c>
      <c r="W196">
        <v>0</v>
      </c>
      <c r="X196">
        <v>44</v>
      </c>
      <c r="Y196">
        <v>0</v>
      </c>
      <c r="Z196">
        <v>2</v>
      </c>
      <c r="AA196">
        <v>9</v>
      </c>
      <c r="AB196">
        <v>9</v>
      </c>
      <c r="AC196">
        <v>18</v>
      </c>
      <c r="AD196">
        <v>24</v>
      </c>
      <c r="AE196">
        <v>0</v>
      </c>
      <c r="AF196">
        <v>24</v>
      </c>
      <c r="AG196" t="s">
        <v>3126</v>
      </c>
      <c r="AH196">
        <f t="shared" si="3"/>
        <v>8</v>
      </c>
    </row>
    <row r="197" spans="1:34" x14ac:dyDescent="0.25">
      <c r="A197" t="s">
        <v>2067</v>
      </c>
      <c r="B197" t="s">
        <v>2068</v>
      </c>
      <c r="C197" t="s">
        <v>5</v>
      </c>
      <c r="D197">
        <v>1962</v>
      </c>
      <c r="E197" t="s">
        <v>21</v>
      </c>
      <c r="F197" t="s">
        <v>372</v>
      </c>
      <c r="G197">
        <v>0</v>
      </c>
      <c r="H197">
        <v>1</v>
      </c>
      <c r="I197">
        <v>1</v>
      </c>
      <c r="J197">
        <v>0</v>
      </c>
      <c r="K197">
        <v>1982</v>
      </c>
      <c r="L197">
        <v>20</v>
      </c>
      <c r="M197">
        <v>1</v>
      </c>
      <c r="N197">
        <v>0</v>
      </c>
      <c r="O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f t="shared" si="3"/>
        <v>2</v>
      </c>
    </row>
    <row r="198" spans="1:34" x14ac:dyDescent="0.25">
      <c r="A198" t="s">
        <v>1030</v>
      </c>
      <c r="B198" t="s">
        <v>1031</v>
      </c>
      <c r="C198" t="s">
        <v>5</v>
      </c>
      <c r="D198">
        <v>1962</v>
      </c>
      <c r="E198" t="s">
        <v>21</v>
      </c>
      <c r="F198" t="s">
        <v>183</v>
      </c>
      <c r="G198">
        <v>0</v>
      </c>
      <c r="H198">
        <v>1</v>
      </c>
      <c r="I198">
        <v>1</v>
      </c>
      <c r="J198">
        <v>1</v>
      </c>
      <c r="K198">
        <v>1982</v>
      </c>
      <c r="L198">
        <v>20</v>
      </c>
      <c r="M198">
        <v>0</v>
      </c>
      <c r="N198">
        <v>1</v>
      </c>
      <c r="O198">
        <v>0</v>
      </c>
      <c r="Q198">
        <v>0</v>
      </c>
      <c r="R198">
        <v>26</v>
      </c>
      <c r="S198">
        <v>33</v>
      </c>
      <c r="T198">
        <v>35</v>
      </c>
      <c r="U198">
        <v>0</v>
      </c>
      <c r="V198">
        <v>41</v>
      </c>
      <c r="W198">
        <v>50</v>
      </c>
      <c r="X198">
        <v>41</v>
      </c>
      <c r="Y198">
        <v>0</v>
      </c>
      <c r="Z198">
        <v>6</v>
      </c>
      <c r="AA198">
        <v>13</v>
      </c>
      <c r="AB198">
        <v>15</v>
      </c>
      <c r="AC198">
        <v>0</v>
      </c>
      <c r="AD198">
        <v>21</v>
      </c>
      <c r="AE198">
        <v>30</v>
      </c>
      <c r="AF198">
        <v>21</v>
      </c>
      <c r="AG198" t="s">
        <v>3004</v>
      </c>
      <c r="AH198">
        <f t="shared" si="3"/>
        <v>4</v>
      </c>
    </row>
    <row r="199" spans="1:34" x14ac:dyDescent="0.25">
      <c r="A199" t="s">
        <v>1204</v>
      </c>
      <c r="B199" t="s">
        <v>1205</v>
      </c>
      <c r="C199" t="s">
        <v>5</v>
      </c>
      <c r="D199">
        <v>1962</v>
      </c>
      <c r="E199" t="s">
        <v>21</v>
      </c>
      <c r="F199" t="s">
        <v>41</v>
      </c>
      <c r="G199">
        <v>0</v>
      </c>
      <c r="H199">
        <v>1</v>
      </c>
      <c r="I199">
        <v>1</v>
      </c>
      <c r="J199">
        <v>1</v>
      </c>
      <c r="K199">
        <v>1982</v>
      </c>
      <c r="L199">
        <v>20</v>
      </c>
      <c r="M199">
        <v>1</v>
      </c>
      <c r="N199">
        <v>1</v>
      </c>
      <c r="O199">
        <v>1</v>
      </c>
      <c r="Q199">
        <v>0</v>
      </c>
      <c r="R199">
        <v>28</v>
      </c>
      <c r="S199">
        <v>33</v>
      </c>
      <c r="T199">
        <v>38</v>
      </c>
      <c r="U199">
        <v>44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13</v>
      </c>
      <c r="AB199">
        <v>18</v>
      </c>
      <c r="AC199">
        <v>24</v>
      </c>
      <c r="AD199">
        <v>0</v>
      </c>
      <c r="AE199">
        <v>0</v>
      </c>
      <c r="AF199">
        <v>0</v>
      </c>
      <c r="AG199" t="s">
        <v>4026</v>
      </c>
      <c r="AH199">
        <f t="shared" si="3"/>
        <v>2</v>
      </c>
    </row>
    <row r="200" spans="1:34" x14ac:dyDescent="0.25">
      <c r="A200" t="s">
        <v>403</v>
      </c>
      <c r="B200" t="s">
        <v>404</v>
      </c>
      <c r="C200" t="s">
        <v>5</v>
      </c>
      <c r="D200">
        <v>1962</v>
      </c>
      <c r="E200" t="s">
        <v>21</v>
      </c>
      <c r="F200" t="s">
        <v>69</v>
      </c>
      <c r="G200">
        <v>0</v>
      </c>
      <c r="H200">
        <v>1</v>
      </c>
      <c r="I200">
        <v>1</v>
      </c>
      <c r="J200">
        <v>1</v>
      </c>
      <c r="K200">
        <v>1982</v>
      </c>
      <c r="L200">
        <v>20</v>
      </c>
      <c r="M200">
        <v>1</v>
      </c>
      <c r="N200">
        <v>0</v>
      </c>
      <c r="O200">
        <v>0</v>
      </c>
      <c r="Q200">
        <v>0</v>
      </c>
      <c r="R200">
        <v>25</v>
      </c>
      <c r="S200">
        <v>0</v>
      </c>
      <c r="T200">
        <v>31</v>
      </c>
      <c r="U200">
        <v>46</v>
      </c>
      <c r="V200">
        <v>50</v>
      </c>
      <c r="W200">
        <v>56</v>
      </c>
      <c r="X200">
        <v>50</v>
      </c>
      <c r="Y200">
        <v>0</v>
      </c>
      <c r="Z200">
        <v>5</v>
      </c>
      <c r="AA200">
        <v>0</v>
      </c>
      <c r="AB200">
        <v>11</v>
      </c>
      <c r="AC200">
        <v>26</v>
      </c>
      <c r="AD200">
        <v>30</v>
      </c>
      <c r="AE200">
        <v>36</v>
      </c>
      <c r="AF200">
        <v>30</v>
      </c>
      <c r="AG200" t="s">
        <v>3005</v>
      </c>
      <c r="AH200">
        <f t="shared" si="3"/>
        <v>2</v>
      </c>
    </row>
    <row r="201" spans="1:34" x14ac:dyDescent="0.25">
      <c r="A201" t="s">
        <v>1713</v>
      </c>
      <c r="B201" t="s">
        <v>1714</v>
      </c>
      <c r="C201" t="s">
        <v>5</v>
      </c>
      <c r="D201">
        <v>1962</v>
      </c>
      <c r="E201" t="s">
        <v>21</v>
      </c>
      <c r="F201" t="s">
        <v>103</v>
      </c>
      <c r="G201">
        <v>0</v>
      </c>
      <c r="H201">
        <v>1</v>
      </c>
      <c r="I201">
        <v>1</v>
      </c>
      <c r="J201">
        <v>1</v>
      </c>
      <c r="K201">
        <v>1982</v>
      </c>
      <c r="L201">
        <v>20</v>
      </c>
      <c r="M201">
        <v>0</v>
      </c>
      <c r="N201">
        <v>1</v>
      </c>
      <c r="O201">
        <v>0</v>
      </c>
      <c r="Q201">
        <v>0</v>
      </c>
      <c r="R201">
        <v>0</v>
      </c>
      <c r="S201">
        <v>26</v>
      </c>
      <c r="T201">
        <v>32</v>
      </c>
      <c r="U201">
        <v>48</v>
      </c>
      <c r="V201">
        <v>49</v>
      </c>
      <c r="W201">
        <v>56</v>
      </c>
      <c r="X201">
        <v>49</v>
      </c>
      <c r="Y201">
        <v>0</v>
      </c>
      <c r="Z201">
        <v>0</v>
      </c>
      <c r="AA201">
        <v>6</v>
      </c>
      <c r="AB201">
        <v>12</v>
      </c>
      <c r="AC201">
        <v>28</v>
      </c>
      <c r="AD201">
        <v>29</v>
      </c>
      <c r="AE201">
        <v>36</v>
      </c>
      <c r="AF201">
        <v>29</v>
      </c>
      <c r="AG201" t="s">
        <v>2969</v>
      </c>
      <c r="AH201">
        <f t="shared" si="3"/>
        <v>5</v>
      </c>
    </row>
    <row r="202" spans="1:34" x14ac:dyDescent="0.25">
      <c r="A202" t="s">
        <v>1038</v>
      </c>
      <c r="B202" t="s">
        <v>1039</v>
      </c>
      <c r="C202" t="s">
        <v>5</v>
      </c>
      <c r="D202">
        <v>1962</v>
      </c>
      <c r="E202" t="s">
        <v>21</v>
      </c>
      <c r="F202" t="s">
        <v>66</v>
      </c>
      <c r="G202">
        <v>1</v>
      </c>
      <c r="H202">
        <v>1</v>
      </c>
      <c r="I202">
        <v>1</v>
      </c>
      <c r="J202">
        <v>1</v>
      </c>
      <c r="K202">
        <v>1982</v>
      </c>
      <c r="L202">
        <v>20</v>
      </c>
      <c r="M202">
        <v>0</v>
      </c>
      <c r="N202">
        <v>0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</v>
      </c>
      <c r="W202">
        <v>53</v>
      </c>
      <c r="X202">
        <v>43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23</v>
      </c>
      <c r="AE202">
        <v>33</v>
      </c>
      <c r="AF202">
        <v>23</v>
      </c>
      <c r="AG202" t="s">
        <v>4083</v>
      </c>
      <c r="AH202">
        <f t="shared" si="3"/>
        <v>5</v>
      </c>
    </row>
    <row r="203" spans="1:34" x14ac:dyDescent="0.25">
      <c r="A203" t="s">
        <v>989</v>
      </c>
      <c r="B203" t="s">
        <v>990</v>
      </c>
      <c r="C203" t="s">
        <v>5</v>
      </c>
      <c r="D203">
        <v>1962</v>
      </c>
      <c r="E203" t="s">
        <v>21</v>
      </c>
      <c r="F203" t="s">
        <v>137</v>
      </c>
      <c r="G203">
        <v>0</v>
      </c>
      <c r="H203">
        <v>1</v>
      </c>
      <c r="I203">
        <v>1</v>
      </c>
      <c r="J203">
        <v>1</v>
      </c>
      <c r="K203">
        <v>1982</v>
      </c>
      <c r="L203">
        <v>20</v>
      </c>
      <c r="M203">
        <v>0</v>
      </c>
      <c r="N203">
        <v>0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35</v>
      </c>
      <c r="V203">
        <v>50</v>
      </c>
      <c r="W203">
        <v>0</v>
      </c>
      <c r="X203">
        <v>50</v>
      </c>
      <c r="Y203">
        <v>0</v>
      </c>
      <c r="Z203">
        <v>0</v>
      </c>
      <c r="AA203">
        <v>0</v>
      </c>
      <c r="AB203">
        <v>0</v>
      </c>
      <c r="AC203">
        <v>15</v>
      </c>
      <c r="AD203">
        <v>30</v>
      </c>
      <c r="AE203">
        <v>0</v>
      </c>
      <c r="AF203">
        <v>30</v>
      </c>
      <c r="AG203" t="s">
        <v>3893</v>
      </c>
      <c r="AH203">
        <f t="shared" si="3"/>
        <v>2</v>
      </c>
    </row>
    <row r="204" spans="1:34" x14ac:dyDescent="0.25">
      <c r="A204" t="s">
        <v>706</v>
      </c>
      <c r="B204" t="s">
        <v>707</v>
      </c>
      <c r="C204" t="s">
        <v>5</v>
      </c>
      <c r="D204">
        <v>1962</v>
      </c>
      <c r="E204" t="s">
        <v>21</v>
      </c>
      <c r="F204" t="s">
        <v>324</v>
      </c>
      <c r="G204">
        <v>0</v>
      </c>
      <c r="H204">
        <v>1</v>
      </c>
      <c r="I204">
        <v>1</v>
      </c>
      <c r="J204">
        <v>0</v>
      </c>
      <c r="K204">
        <v>1982</v>
      </c>
      <c r="L204">
        <v>20</v>
      </c>
      <c r="M204">
        <v>1</v>
      </c>
      <c r="N204">
        <v>0</v>
      </c>
      <c r="O204">
        <v>1</v>
      </c>
      <c r="Q204">
        <v>22</v>
      </c>
      <c r="R204">
        <v>29</v>
      </c>
      <c r="S204">
        <v>0</v>
      </c>
      <c r="T204">
        <v>33</v>
      </c>
      <c r="U204">
        <v>47</v>
      </c>
      <c r="V204">
        <v>54</v>
      </c>
      <c r="W204">
        <v>0</v>
      </c>
      <c r="X204">
        <v>54</v>
      </c>
      <c r="Y204">
        <v>2</v>
      </c>
      <c r="Z204">
        <v>9</v>
      </c>
      <c r="AA204">
        <v>0</v>
      </c>
      <c r="AB204">
        <v>13</v>
      </c>
      <c r="AC204">
        <v>27</v>
      </c>
      <c r="AD204">
        <v>34</v>
      </c>
      <c r="AE204">
        <v>0</v>
      </c>
      <c r="AF204">
        <v>34</v>
      </c>
      <c r="AG204" t="s">
        <v>4043</v>
      </c>
      <c r="AH204">
        <f t="shared" si="3"/>
        <v>7</v>
      </c>
    </row>
    <row r="205" spans="1:34" x14ac:dyDescent="0.25">
      <c r="A205" t="s">
        <v>1346</v>
      </c>
      <c r="B205" t="s">
        <v>204</v>
      </c>
      <c r="C205" t="s">
        <v>5</v>
      </c>
      <c r="D205">
        <v>1962</v>
      </c>
      <c r="E205" t="s">
        <v>21</v>
      </c>
      <c r="F205" t="s">
        <v>271</v>
      </c>
      <c r="G205">
        <v>1</v>
      </c>
      <c r="H205">
        <v>1</v>
      </c>
      <c r="I205">
        <v>1</v>
      </c>
      <c r="J205">
        <v>0</v>
      </c>
      <c r="K205">
        <v>1982</v>
      </c>
      <c r="L205">
        <v>20</v>
      </c>
      <c r="M205">
        <v>1</v>
      </c>
      <c r="N205">
        <v>1</v>
      </c>
      <c r="O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35</v>
      </c>
      <c r="AF205">
        <v>0</v>
      </c>
      <c r="AG205" t="s">
        <v>3756</v>
      </c>
      <c r="AH205">
        <f t="shared" si="3"/>
        <v>4</v>
      </c>
    </row>
    <row r="206" spans="1:34" x14ac:dyDescent="0.25">
      <c r="A206" t="s">
        <v>1032</v>
      </c>
      <c r="B206" t="s">
        <v>1033</v>
      </c>
      <c r="C206" t="s">
        <v>5</v>
      </c>
      <c r="D206">
        <v>1962</v>
      </c>
      <c r="E206" t="s">
        <v>21</v>
      </c>
      <c r="F206" t="s">
        <v>309</v>
      </c>
      <c r="G206">
        <v>0</v>
      </c>
      <c r="H206">
        <v>0</v>
      </c>
      <c r="I206">
        <v>1</v>
      </c>
      <c r="J206">
        <v>1</v>
      </c>
      <c r="K206">
        <v>1982</v>
      </c>
      <c r="L206">
        <v>20</v>
      </c>
      <c r="M206">
        <v>0</v>
      </c>
      <c r="N206">
        <v>0</v>
      </c>
      <c r="O206">
        <v>0</v>
      </c>
      <c r="Q206">
        <v>0</v>
      </c>
      <c r="R206">
        <v>20</v>
      </c>
      <c r="S206">
        <v>0</v>
      </c>
      <c r="T206">
        <v>30</v>
      </c>
      <c r="U206">
        <v>0</v>
      </c>
      <c r="V206">
        <v>50</v>
      </c>
      <c r="W206">
        <v>0</v>
      </c>
      <c r="X206">
        <v>50</v>
      </c>
      <c r="Y206">
        <v>0</v>
      </c>
      <c r="Z206">
        <v>0</v>
      </c>
      <c r="AA206">
        <v>0</v>
      </c>
      <c r="AB206">
        <v>10</v>
      </c>
      <c r="AC206">
        <v>0</v>
      </c>
      <c r="AD206">
        <v>30</v>
      </c>
      <c r="AE206">
        <v>0</v>
      </c>
      <c r="AF206">
        <v>30</v>
      </c>
      <c r="AG206">
        <v>0</v>
      </c>
      <c r="AH206">
        <f t="shared" si="3"/>
        <v>6</v>
      </c>
    </row>
    <row r="207" spans="1:34" x14ac:dyDescent="0.25">
      <c r="A207" t="s">
        <v>2107</v>
      </c>
      <c r="B207" t="s">
        <v>2108</v>
      </c>
      <c r="C207" t="s">
        <v>5</v>
      </c>
      <c r="D207">
        <v>1962</v>
      </c>
      <c r="E207" t="s">
        <v>21</v>
      </c>
      <c r="F207" t="s">
        <v>217</v>
      </c>
      <c r="G207">
        <v>0</v>
      </c>
      <c r="H207">
        <v>1</v>
      </c>
      <c r="I207">
        <v>1</v>
      </c>
      <c r="J207">
        <v>0</v>
      </c>
      <c r="K207">
        <v>1982</v>
      </c>
      <c r="L207">
        <v>20</v>
      </c>
      <c r="M207">
        <v>0</v>
      </c>
      <c r="N207">
        <v>0</v>
      </c>
      <c r="O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40</v>
      </c>
      <c r="W207">
        <v>0</v>
      </c>
      <c r="X207">
        <v>40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20</v>
      </c>
      <c r="AE207">
        <v>0</v>
      </c>
      <c r="AF207">
        <v>20</v>
      </c>
      <c r="AG207" t="s">
        <v>3156</v>
      </c>
      <c r="AH207">
        <f t="shared" si="3"/>
        <v>5</v>
      </c>
    </row>
    <row r="208" spans="1:34" x14ac:dyDescent="0.25">
      <c r="A208" t="s">
        <v>2253</v>
      </c>
      <c r="B208" t="s">
        <v>2254</v>
      </c>
      <c r="C208" t="s">
        <v>5</v>
      </c>
      <c r="D208">
        <v>1962</v>
      </c>
      <c r="E208" t="s">
        <v>21</v>
      </c>
      <c r="F208" t="s">
        <v>103</v>
      </c>
      <c r="G208">
        <v>0</v>
      </c>
      <c r="H208">
        <v>1</v>
      </c>
      <c r="I208">
        <v>1</v>
      </c>
      <c r="J208">
        <v>0</v>
      </c>
      <c r="K208">
        <v>1982</v>
      </c>
      <c r="L208">
        <v>20</v>
      </c>
      <c r="M208">
        <v>0</v>
      </c>
      <c r="N208">
        <v>0</v>
      </c>
      <c r="O208">
        <v>0</v>
      </c>
      <c r="Q208">
        <v>0</v>
      </c>
      <c r="R208">
        <v>0</v>
      </c>
      <c r="S208">
        <v>28</v>
      </c>
      <c r="T208">
        <v>36</v>
      </c>
      <c r="U208">
        <v>0</v>
      </c>
      <c r="V208">
        <v>0</v>
      </c>
      <c r="W208">
        <v>56</v>
      </c>
      <c r="X208">
        <v>0</v>
      </c>
      <c r="Y208">
        <v>0</v>
      </c>
      <c r="Z208">
        <v>0</v>
      </c>
      <c r="AA208">
        <v>8</v>
      </c>
      <c r="AB208">
        <v>16</v>
      </c>
      <c r="AC208">
        <v>0</v>
      </c>
      <c r="AD208">
        <v>0</v>
      </c>
      <c r="AE208">
        <v>36</v>
      </c>
      <c r="AF208">
        <v>0</v>
      </c>
      <c r="AG208" t="s">
        <v>2734</v>
      </c>
      <c r="AH208">
        <f t="shared" si="3"/>
        <v>4</v>
      </c>
    </row>
    <row r="209" spans="1:34" x14ac:dyDescent="0.25">
      <c r="A209" t="s">
        <v>377</v>
      </c>
      <c r="B209" t="s">
        <v>378</v>
      </c>
      <c r="C209" t="s">
        <v>5</v>
      </c>
      <c r="D209">
        <v>1962</v>
      </c>
      <c r="E209" t="s">
        <v>21</v>
      </c>
      <c r="F209" t="s">
        <v>90</v>
      </c>
      <c r="G209">
        <v>0</v>
      </c>
      <c r="H209">
        <v>1</v>
      </c>
      <c r="I209">
        <v>1</v>
      </c>
      <c r="J209">
        <v>1</v>
      </c>
      <c r="K209">
        <v>1982</v>
      </c>
      <c r="L209">
        <v>20</v>
      </c>
      <c r="M209">
        <v>1</v>
      </c>
      <c r="N209">
        <v>0</v>
      </c>
      <c r="O209">
        <v>0</v>
      </c>
      <c r="Q209">
        <v>0</v>
      </c>
      <c r="R209">
        <v>0</v>
      </c>
      <c r="S209">
        <v>0</v>
      </c>
      <c r="T209">
        <v>39</v>
      </c>
      <c r="U209">
        <v>49</v>
      </c>
      <c r="V209">
        <v>51</v>
      </c>
      <c r="W209">
        <v>0</v>
      </c>
      <c r="X209">
        <v>51</v>
      </c>
      <c r="Y209">
        <v>0</v>
      </c>
      <c r="Z209">
        <v>0</v>
      </c>
      <c r="AA209">
        <v>0</v>
      </c>
      <c r="AB209">
        <v>19</v>
      </c>
      <c r="AC209">
        <v>29</v>
      </c>
      <c r="AD209">
        <v>31</v>
      </c>
      <c r="AE209">
        <v>0</v>
      </c>
      <c r="AF209">
        <v>31</v>
      </c>
      <c r="AG209">
        <v>0</v>
      </c>
      <c r="AH209">
        <f t="shared" si="3"/>
        <v>5</v>
      </c>
    </row>
    <row r="210" spans="1:34" x14ac:dyDescent="0.25">
      <c r="A210" t="s">
        <v>1643</v>
      </c>
      <c r="B210" t="s">
        <v>1644</v>
      </c>
      <c r="C210" t="s">
        <v>5</v>
      </c>
      <c r="D210">
        <v>1962</v>
      </c>
      <c r="E210" t="s">
        <v>21</v>
      </c>
      <c r="F210" t="s">
        <v>84</v>
      </c>
      <c r="G210">
        <v>0</v>
      </c>
      <c r="H210">
        <v>1</v>
      </c>
      <c r="I210">
        <v>1</v>
      </c>
      <c r="J210">
        <v>0</v>
      </c>
      <c r="K210">
        <v>1982</v>
      </c>
      <c r="L210">
        <v>20</v>
      </c>
      <c r="M210">
        <v>0</v>
      </c>
      <c r="N210">
        <v>1</v>
      </c>
      <c r="O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54</v>
      </c>
      <c r="W210">
        <v>55</v>
      </c>
      <c r="X210">
        <v>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34</v>
      </c>
      <c r="AE210">
        <v>35</v>
      </c>
      <c r="AF210">
        <v>34</v>
      </c>
      <c r="AG210" t="s">
        <v>4044</v>
      </c>
      <c r="AH210">
        <f t="shared" si="3"/>
        <v>5</v>
      </c>
    </row>
    <row r="211" spans="1:34" x14ac:dyDescent="0.25">
      <c r="A211" t="s">
        <v>2376</v>
      </c>
      <c r="B211" t="s">
        <v>2377</v>
      </c>
      <c r="C211" t="s">
        <v>5</v>
      </c>
      <c r="D211">
        <v>1962</v>
      </c>
      <c r="E211" t="s">
        <v>21</v>
      </c>
      <c r="F211" t="s">
        <v>103</v>
      </c>
      <c r="G211">
        <v>0</v>
      </c>
      <c r="H211">
        <v>0</v>
      </c>
      <c r="I211">
        <v>1</v>
      </c>
      <c r="J211">
        <v>1</v>
      </c>
      <c r="K211">
        <v>1982</v>
      </c>
      <c r="L211">
        <v>20</v>
      </c>
      <c r="M211">
        <v>0</v>
      </c>
      <c r="N211">
        <v>1</v>
      </c>
      <c r="O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44</v>
      </c>
      <c r="W211">
        <v>50</v>
      </c>
      <c r="X211">
        <v>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24</v>
      </c>
      <c r="AE211">
        <v>30</v>
      </c>
      <c r="AF211">
        <v>24</v>
      </c>
      <c r="AG211" t="s">
        <v>3291</v>
      </c>
      <c r="AH211">
        <f t="shared" si="3"/>
        <v>2</v>
      </c>
    </row>
    <row r="212" spans="1:34" x14ac:dyDescent="0.25">
      <c r="A212" t="s">
        <v>312</v>
      </c>
      <c r="B212" t="s">
        <v>313</v>
      </c>
      <c r="C212" t="s">
        <v>5</v>
      </c>
      <c r="D212">
        <v>1963</v>
      </c>
      <c r="E212" t="s">
        <v>21</v>
      </c>
      <c r="F212" t="s">
        <v>95</v>
      </c>
      <c r="G212">
        <v>0</v>
      </c>
      <c r="H212">
        <v>1</v>
      </c>
      <c r="I212">
        <v>1</v>
      </c>
      <c r="J212">
        <v>0</v>
      </c>
      <c r="K212">
        <v>1982</v>
      </c>
      <c r="L212">
        <v>19</v>
      </c>
      <c r="M212">
        <v>0</v>
      </c>
      <c r="N212">
        <v>1</v>
      </c>
      <c r="O212">
        <v>1</v>
      </c>
      <c r="Q212">
        <v>23</v>
      </c>
      <c r="R212">
        <v>0</v>
      </c>
      <c r="S212">
        <v>33</v>
      </c>
      <c r="T212">
        <v>39</v>
      </c>
      <c r="U212">
        <v>40</v>
      </c>
      <c r="V212">
        <v>53</v>
      </c>
      <c r="W212">
        <v>0</v>
      </c>
      <c r="X212">
        <v>53</v>
      </c>
      <c r="Y212">
        <v>4</v>
      </c>
      <c r="Z212">
        <v>0</v>
      </c>
      <c r="AA212">
        <v>14</v>
      </c>
      <c r="AB212">
        <v>20</v>
      </c>
      <c r="AC212">
        <v>21</v>
      </c>
      <c r="AD212">
        <v>34</v>
      </c>
      <c r="AE212">
        <v>0</v>
      </c>
      <c r="AF212">
        <v>34</v>
      </c>
      <c r="AG212" t="s">
        <v>3927</v>
      </c>
      <c r="AH212">
        <f t="shared" si="3"/>
        <v>3</v>
      </c>
    </row>
    <row r="213" spans="1:34" x14ac:dyDescent="0.25">
      <c r="A213" t="s">
        <v>1490</v>
      </c>
      <c r="B213" t="s">
        <v>1491</v>
      </c>
      <c r="C213" t="s">
        <v>5</v>
      </c>
      <c r="D213">
        <v>1963</v>
      </c>
      <c r="E213" t="s">
        <v>21</v>
      </c>
      <c r="F213" t="s">
        <v>95</v>
      </c>
      <c r="G213">
        <v>0</v>
      </c>
      <c r="H213">
        <v>1</v>
      </c>
      <c r="I213">
        <v>1</v>
      </c>
      <c r="J213">
        <v>1</v>
      </c>
      <c r="K213">
        <v>1982</v>
      </c>
      <c r="L213">
        <v>19</v>
      </c>
      <c r="M213">
        <v>0</v>
      </c>
      <c r="N213">
        <v>0</v>
      </c>
      <c r="O213">
        <v>0</v>
      </c>
      <c r="Q213">
        <v>27</v>
      </c>
      <c r="R213">
        <v>29</v>
      </c>
      <c r="S213">
        <v>0</v>
      </c>
      <c r="T213">
        <v>0</v>
      </c>
      <c r="U213">
        <v>45</v>
      </c>
      <c r="V213">
        <v>50</v>
      </c>
      <c r="W213">
        <v>0</v>
      </c>
      <c r="X213">
        <v>50</v>
      </c>
      <c r="Y213">
        <v>8</v>
      </c>
      <c r="Z213">
        <v>10</v>
      </c>
      <c r="AA213">
        <v>0</v>
      </c>
      <c r="AB213">
        <v>0</v>
      </c>
      <c r="AC213">
        <v>26</v>
      </c>
      <c r="AD213">
        <v>31</v>
      </c>
      <c r="AE213">
        <v>0</v>
      </c>
      <c r="AF213">
        <v>31</v>
      </c>
      <c r="AG213" t="s">
        <v>2849</v>
      </c>
      <c r="AH213">
        <f t="shared" si="3"/>
        <v>4</v>
      </c>
    </row>
    <row r="214" spans="1:34" x14ac:dyDescent="0.25">
      <c r="A214" t="s">
        <v>2548</v>
      </c>
      <c r="B214" t="s">
        <v>2549</v>
      </c>
      <c r="C214" t="s">
        <v>5</v>
      </c>
      <c r="D214">
        <v>1963</v>
      </c>
      <c r="E214" t="s">
        <v>21</v>
      </c>
      <c r="F214" t="s">
        <v>66</v>
      </c>
      <c r="G214">
        <v>0</v>
      </c>
      <c r="H214">
        <v>0</v>
      </c>
      <c r="I214">
        <v>1</v>
      </c>
      <c r="J214">
        <v>0</v>
      </c>
      <c r="K214">
        <v>1982</v>
      </c>
      <c r="L214">
        <v>19</v>
      </c>
      <c r="M214">
        <v>0</v>
      </c>
      <c r="N214">
        <v>1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47</v>
      </c>
      <c r="V214">
        <v>48</v>
      </c>
      <c r="W214">
        <v>55</v>
      </c>
      <c r="X214">
        <v>48</v>
      </c>
      <c r="Y214">
        <v>0</v>
      </c>
      <c r="Z214">
        <v>0</v>
      </c>
      <c r="AA214">
        <v>0</v>
      </c>
      <c r="AB214">
        <v>0</v>
      </c>
      <c r="AC214">
        <v>28</v>
      </c>
      <c r="AD214">
        <v>29</v>
      </c>
      <c r="AE214">
        <v>36</v>
      </c>
      <c r="AF214">
        <v>29</v>
      </c>
      <c r="AG214" t="s">
        <v>2861</v>
      </c>
      <c r="AH214">
        <f t="shared" si="3"/>
        <v>5</v>
      </c>
    </row>
    <row r="215" spans="1:34" x14ac:dyDescent="0.25">
      <c r="A215" t="s">
        <v>181</v>
      </c>
      <c r="B215" t="s">
        <v>182</v>
      </c>
      <c r="C215" t="s">
        <v>5</v>
      </c>
      <c r="D215">
        <v>1963</v>
      </c>
      <c r="E215" t="s">
        <v>21</v>
      </c>
      <c r="F215" t="s">
        <v>183</v>
      </c>
      <c r="G215">
        <v>0</v>
      </c>
      <c r="H215">
        <v>1</v>
      </c>
      <c r="I215">
        <v>1</v>
      </c>
      <c r="J215">
        <v>0</v>
      </c>
      <c r="K215">
        <v>1982</v>
      </c>
      <c r="L215">
        <v>19</v>
      </c>
      <c r="M215">
        <v>0</v>
      </c>
      <c r="N215">
        <v>0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49</v>
      </c>
      <c r="W215">
        <v>55</v>
      </c>
      <c r="X215">
        <v>49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30</v>
      </c>
      <c r="AE215">
        <v>36</v>
      </c>
      <c r="AF215">
        <v>30</v>
      </c>
      <c r="AG215">
        <v>0</v>
      </c>
      <c r="AH215">
        <f t="shared" si="3"/>
        <v>5</v>
      </c>
    </row>
    <row r="216" spans="1:34" x14ac:dyDescent="0.25">
      <c r="A216" t="s">
        <v>1602</v>
      </c>
      <c r="B216" t="s">
        <v>664</v>
      </c>
      <c r="C216" t="s">
        <v>5</v>
      </c>
      <c r="D216">
        <v>1963</v>
      </c>
      <c r="E216" t="s">
        <v>21</v>
      </c>
      <c r="F216" t="s">
        <v>98</v>
      </c>
      <c r="G216">
        <v>0</v>
      </c>
      <c r="H216">
        <v>1</v>
      </c>
      <c r="I216">
        <v>1</v>
      </c>
      <c r="J216">
        <v>1</v>
      </c>
      <c r="K216">
        <v>1982</v>
      </c>
      <c r="L216">
        <v>19</v>
      </c>
      <c r="M216">
        <v>0</v>
      </c>
      <c r="N216">
        <v>1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32</v>
      </c>
      <c r="W216">
        <v>54</v>
      </c>
      <c r="X216">
        <v>32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13</v>
      </c>
      <c r="AE216">
        <v>35</v>
      </c>
      <c r="AF216">
        <v>13</v>
      </c>
      <c r="AG216" t="s">
        <v>2975</v>
      </c>
      <c r="AH216">
        <f t="shared" si="3"/>
        <v>4</v>
      </c>
    </row>
    <row r="217" spans="1:34" x14ac:dyDescent="0.25">
      <c r="A217" t="s">
        <v>1950</v>
      </c>
      <c r="B217" t="s">
        <v>1097</v>
      </c>
      <c r="C217" t="s">
        <v>25</v>
      </c>
      <c r="D217">
        <v>1963</v>
      </c>
      <c r="E217" t="s">
        <v>21</v>
      </c>
      <c r="F217" t="s">
        <v>36</v>
      </c>
      <c r="G217">
        <v>0</v>
      </c>
      <c r="H217">
        <v>1</v>
      </c>
      <c r="I217">
        <v>1</v>
      </c>
      <c r="J217">
        <v>1</v>
      </c>
      <c r="K217">
        <v>1982</v>
      </c>
      <c r="L217">
        <v>19</v>
      </c>
      <c r="M217">
        <v>0</v>
      </c>
      <c r="N217">
        <v>0</v>
      </c>
      <c r="O217">
        <v>0</v>
      </c>
      <c r="Q217">
        <v>0</v>
      </c>
      <c r="R217">
        <v>24</v>
      </c>
      <c r="S217">
        <v>34</v>
      </c>
      <c r="T217">
        <v>38</v>
      </c>
      <c r="U217">
        <v>0</v>
      </c>
      <c r="V217">
        <v>0</v>
      </c>
      <c r="W217">
        <v>55</v>
      </c>
      <c r="X217">
        <v>0</v>
      </c>
      <c r="Y217">
        <v>0</v>
      </c>
      <c r="Z217">
        <v>5</v>
      </c>
      <c r="AA217">
        <v>15</v>
      </c>
      <c r="AB217">
        <v>19</v>
      </c>
      <c r="AC217">
        <v>0</v>
      </c>
      <c r="AD217">
        <v>0</v>
      </c>
      <c r="AE217">
        <v>36</v>
      </c>
      <c r="AF217">
        <v>0</v>
      </c>
      <c r="AG217" t="s">
        <v>3663</v>
      </c>
      <c r="AH217">
        <f t="shared" si="3"/>
        <v>4</v>
      </c>
    </row>
    <row r="218" spans="1:34" x14ac:dyDescent="0.25">
      <c r="A218" t="s">
        <v>2313</v>
      </c>
      <c r="B218" t="s">
        <v>2314</v>
      </c>
      <c r="C218" t="s">
        <v>5</v>
      </c>
      <c r="D218">
        <v>1963</v>
      </c>
      <c r="E218" t="s">
        <v>21</v>
      </c>
      <c r="F218" t="s">
        <v>217</v>
      </c>
      <c r="G218">
        <v>0</v>
      </c>
      <c r="H218">
        <v>1</v>
      </c>
      <c r="I218">
        <v>1</v>
      </c>
      <c r="J218">
        <v>1</v>
      </c>
      <c r="K218">
        <v>1982</v>
      </c>
      <c r="L218">
        <v>19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34</v>
      </c>
      <c r="V218">
        <v>45</v>
      </c>
      <c r="W218">
        <v>54</v>
      </c>
      <c r="X218">
        <v>45</v>
      </c>
      <c r="Y218">
        <v>0</v>
      </c>
      <c r="Z218">
        <v>0</v>
      </c>
      <c r="AA218">
        <v>0</v>
      </c>
      <c r="AB218">
        <v>0</v>
      </c>
      <c r="AC218">
        <v>15</v>
      </c>
      <c r="AD218">
        <v>26</v>
      </c>
      <c r="AE218">
        <v>35</v>
      </c>
      <c r="AF218">
        <v>26</v>
      </c>
      <c r="AG218" t="s">
        <v>3337</v>
      </c>
      <c r="AH218">
        <f t="shared" si="3"/>
        <v>5</v>
      </c>
    </row>
    <row r="219" spans="1:34" x14ac:dyDescent="0.25">
      <c r="A219" t="s">
        <v>710</v>
      </c>
      <c r="B219" t="s">
        <v>711</v>
      </c>
      <c r="C219" t="s">
        <v>5</v>
      </c>
      <c r="D219">
        <v>1963</v>
      </c>
      <c r="E219" t="s">
        <v>21</v>
      </c>
      <c r="F219" t="s">
        <v>33</v>
      </c>
      <c r="G219">
        <v>0</v>
      </c>
      <c r="H219">
        <v>1</v>
      </c>
      <c r="I219">
        <v>1</v>
      </c>
      <c r="J219">
        <v>0</v>
      </c>
      <c r="K219">
        <v>1982</v>
      </c>
      <c r="L219">
        <v>19</v>
      </c>
      <c r="M219">
        <v>0</v>
      </c>
      <c r="N219">
        <v>0</v>
      </c>
      <c r="O219">
        <v>1</v>
      </c>
      <c r="Q219">
        <v>0</v>
      </c>
      <c r="R219">
        <v>0</v>
      </c>
      <c r="S219">
        <v>0</v>
      </c>
      <c r="T219">
        <v>25</v>
      </c>
      <c r="U219">
        <v>0</v>
      </c>
      <c r="V219">
        <v>34</v>
      </c>
      <c r="W219">
        <v>0</v>
      </c>
      <c r="X219">
        <v>34</v>
      </c>
      <c r="Y219">
        <v>0</v>
      </c>
      <c r="Z219">
        <v>0</v>
      </c>
      <c r="AA219">
        <v>0</v>
      </c>
      <c r="AB219">
        <v>6</v>
      </c>
      <c r="AC219">
        <v>0</v>
      </c>
      <c r="AD219">
        <v>15</v>
      </c>
      <c r="AE219">
        <v>0</v>
      </c>
      <c r="AF219">
        <v>15</v>
      </c>
      <c r="AG219" t="s">
        <v>3975</v>
      </c>
      <c r="AH219">
        <f t="shared" si="3"/>
        <v>1</v>
      </c>
    </row>
    <row r="220" spans="1:34" x14ac:dyDescent="0.25">
      <c r="A220" t="s">
        <v>2323</v>
      </c>
      <c r="B220" t="s">
        <v>2324</v>
      </c>
      <c r="C220" t="s">
        <v>5</v>
      </c>
      <c r="D220">
        <v>1963</v>
      </c>
      <c r="E220" t="s">
        <v>21</v>
      </c>
      <c r="F220" t="s">
        <v>33</v>
      </c>
      <c r="G220">
        <v>0</v>
      </c>
      <c r="H220">
        <v>1</v>
      </c>
      <c r="I220">
        <v>1</v>
      </c>
      <c r="J220">
        <v>0</v>
      </c>
      <c r="K220">
        <v>1982</v>
      </c>
      <c r="L220">
        <v>19</v>
      </c>
      <c r="M220">
        <v>1</v>
      </c>
      <c r="N220">
        <v>1</v>
      </c>
      <c r="O220">
        <v>1</v>
      </c>
      <c r="Q220">
        <v>20</v>
      </c>
      <c r="R220">
        <v>22</v>
      </c>
      <c r="S220">
        <v>29</v>
      </c>
      <c r="T220">
        <v>31</v>
      </c>
      <c r="U220">
        <v>38</v>
      </c>
      <c r="V220">
        <v>50</v>
      </c>
      <c r="W220">
        <v>0</v>
      </c>
      <c r="X220">
        <v>50</v>
      </c>
      <c r="Y220">
        <v>1</v>
      </c>
      <c r="Z220">
        <v>3</v>
      </c>
      <c r="AA220">
        <v>10</v>
      </c>
      <c r="AB220">
        <v>12</v>
      </c>
      <c r="AC220">
        <v>19</v>
      </c>
      <c r="AD220">
        <v>31</v>
      </c>
      <c r="AE220">
        <v>0</v>
      </c>
      <c r="AF220">
        <v>31</v>
      </c>
      <c r="AG220" t="s">
        <v>2898</v>
      </c>
      <c r="AH220">
        <f t="shared" si="3"/>
        <v>6</v>
      </c>
    </row>
    <row r="221" spans="1:34" x14ac:dyDescent="0.25">
      <c r="A221" t="s">
        <v>569</v>
      </c>
      <c r="B221" t="s">
        <v>158</v>
      </c>
      <c r="C221" t="s">
        <v>5</v>
      </c>
      <c r="D221">
        <v>1963</v>
      </c>
      <c r="E221" t="s">
        <v>21</v>
      </c>
      <c r="F221" t="s">
        <v>103</v>
      </c>
      <c r="G221">
        <v>1</v>
      </c>
      <c r="H221">
        <v>1</v>
      </c>
      <c r="I221">
        <v>0</v>
      </c>
      <c r="J221">
        <v>0</v>
      </c>
      <c r="K221">
        <v>1982</v>
      </c>
      <c r="L221">
        <v>19</v>
      </c>
      <c r="M221">
        <v>0</v>
      </c>
      <c r="N221">
        <v>0</v>
      </c>
      <c r="O221">
        <v>1</v>
      </c>
      <c r="Q221">
        <v>0</v>
      </c>
      <c r="R221">
        <v>0</v>
      </c>
      <c r="S221">
        <v>0</v>
      </c>
      <c r="T221">
        <v>26</v>
      </c>
      <c r="U221">
        <v>0</v>
      </c>
      <c r="V221">
        <v>0</v>
      </c>
      <c r="W221">
        <v>48</v>
      </c>
      <c r="X221">
        <v>0</v>
      </c>
      <c r="Y221">
        <v>0</v>
      </c>
      <c r="Z221">
        <v>0</v>
      </c>
      <c r="AA221">
        <v>0</v>
      </c>
      <c r="AB221">
        <v>7</v>
      </c>
      <c r="AC221">
        <v>0</v>
      </c>
      <c r="AD221">
        <v>0</v>
      </c>
      <c r="AE221">
        <v>29</v>
      </c>
      <c r="AF221">
        <v>0</v>
      </c>
      <c r="AG221" t="s">
        <v>3302</v>
      </c>
      <c r="AH221">
        <f t="shared" si="3"/>
        <v>2</v>
      </c>
    </row>
    <row r="222" spans="1:34" x14ac:dyDescent="0.25">
      <c r="A222" t="s">
        <v>2559</v>
      </c>
      <c r="B222" t="s">
        <v>2560</v>
      </c>
      <c r="C222" t="s">
        <v>5</v>
      </c>
      <c r="D222">
        <v>1963</v>
      </c>
      <c r="E222" t="s">
        <v>21</v>
      </c>
      <c r="F222" t="s">
        <v>372</v>
      </c>
      <c r="G222">
        <v>0</v>
      </c>
      <c r="H222">
        <v>1</v>
      </c>
      <c r="I222">
        <v>1</v>
      </c>
      <c r="J222">
        <v>1</v>
      </c>
      <c r="K222">
        <v>1982</v>
      </c>
      <c r="L222">
        <v>19</v>
      </c>
      <c r="M222">
        <v>0</v>
      </c>
      <c r="N222">
        <v>0</v>
      </c>
      <c r="O222">
        <v>0</v>
      </c>
      <c r="Q222">
        <v>0</v>
      </c>
      <c r="R222">
        <v>23</v>
      </c>
      <c r="S222">
        <v>27</v>
      </c>
      <c r="T222">
        <v>30</v>
      </c>
      <c r="U222">
        <v>33</v>
      </c>
      <c r="V222">
        <v>40</v>
      </c>
      <c r="W222">
        <v>0</v>
      </c>
      <c r="X222">
        <v>40</v>
      </c>
      <c r="Y222">
        <v>0</v>
      </c>
      <c r="Z222">
        <v>4</v>
      </c>
      <c r="AA222">
        <v>8</v>
      </c>
      <c r="AB222">
        <v>11</v>
      </c>
      <c r="AC222">
        <v>14</v>
      </c>
      <c r="AD222">
        <v>21</v>
      </c>
      <c r="AE222">
        <v>0</v>
      </c>
      <c r="AF222">
        <v>21</v>
      </c>
      <c r="AG222" t="s">
        <v>2872</v>
      </c>
      <c r="AH222">
        <f t="shared" si="3"/>
        <v>4</v>
      </c>
    </row>
    <row r="223" spans="1:34" x14ac:dyDescent="0.25">
      <c r="A223" t="s">
        <v>186</v>
      </c>
      <c r="B223" t="s">
        <v>187</v>
      </c>
      <c r="C223" t="s">
        <v>5</v>
      </c>
      <c r="D223">
        <v>1963</v>
      </c>
      <c r="E223" t="s">
        <v>21</v>
      </c>
      <c r="F223" t="s">
        <v>183</v>
      </c>
      <c r="G223">
        <v>1</v>
      </c>
      <c r="H223">
        <v>1</v>
      </c>
      <c r="I223">
        <v>1</v>
      </c>
      <c r="J223">
        <v>1</v>
      </c>
      <c r="K223">
        <v>1982</v>
      </c>
      <c r="L223">
        <v>19</v>
      </c>
      <c r="M223">
        <v>0</v>
      </c>
      <c r="N223">
        <v>1</v>
      </c>
      <c r="O223">
        <v>0</v>
      </c>
      <c r="Q223">
        <v>0</v>
      </c>
      <c r="R223">
        <v>25</v>
      </c>
      <c r="S223">
        <v>0</v>
      </c>
      <c r="T223">
        <v>0</v>
      </c>
      <c r="U223">
        <v>0</v>
      </c>
      <c r="V223">
        <v>39</v>
      </c>
      <c r="W223">
        <v>52</v>
      </c>
      <c r="X223">
        <v>39</v>
      </c>
      <c r="Y223">
        <v>0</v>
      </c>
      <c r="Z223">
        <v>6</v>
      </c>
      <c r="AA223">
        <v>0</v>
      </c>
      <c r="AB223">
        <v>0</v>
      </c>
      <c r="AC223">
        <v>0</v>
      </c>
      <c r="AD223">
        <v>20</v>
      </c>
      <c r="AE223">
        <v>33</v>
      </c>
      <c r="AF223">
        <v>20</v>
      </c>
      <c r="AG223" t="s">
        <v>2967</v>
      </c>
      <c r="AH223">
        <f t="shared" si="3"/>
        <v>4</v>
      </c>
    </row>
    <row r="224" spans="1:34" x14ac:dyDescent="0.25">
      <c r="A224" t="s">
        <v>405</v>
      </c>
      <c r="B224" t="s">
        <v>406</v>
      </c>
      <c r="C224" t="s">
        <v>25</v>
      </c>
      <c r="D224">
        <v>1963</v>
      </c>
      <c r="E224" t="s">
        <v>21</v>
      </c>
      <c r="F224" t="s">
        <v>10</v>
      </c>
      <c r="G224">
        <v>0</v>
      </c>
      <c r="H224">
        <v>1</v>
      </c>
      <c r="I224">
        <v>1</v>
      </c>
      <c r="J224">
        <v>1</v>
      </c>
      <c r="K224">
        <v>1982</v>
      </c>
      <c r="L224">
        <v>19</v>
      </c>
      <c r="M224">
        <v>0</v>
      </c>
      <c r="N224">
        <v>0</v>
      </c>
      <c r="O224">
        <v>0</v>
      </c>
      <c r="Q224">
        <v>0</v>
      </c>
      <c r="R224">
        <v>0</v>
      </c>
      <c r="S224">
        <v>0</v>
      </c>
      <c r="T224">
        <v>25</v>
      </c>
      <c r="U224">
        <v>0</v>
      </c>
      <c r="V224">
        <v>38</v>
      </c>
      <c r="W224">
        <v>53</v>
      </c>
      <c r="X224">
        <v>38</v>
      </c>
      <c r="Y224">
        <v>0</v>
      </c>
      <c r="Z224">
        <v>0</v>
      </c>
      <c r="AA224">
        <v>0</v>
      </c>
      <c r="AB224">
        <v>6</v>
      </c>
      <c r="AC224">
        <v>0</v>
      </c>
      <c r="AD224">
        <v>19</v>
      </c>
      <c r="AE224">
        <v>34</v>
      </c>
      <c r="AF224">
        <v>19</v>
      </c>
      <c r="AG224" t="s">
        <v>3737</v>
      </c>
      <c r="AH224">
        <f t="shared" si="3"/>
        <v>2</v>
      </c>
    </row>
    <row r="225" spans="1:34" x14ac:dyDescent="0.25">
      <c r="A225" t="s">
        <v>2520</v>
      </c>
      <c r="B225" t="s">
        <v>2521</v>
      </c>
      <c r="C225" t="s">
        <v>5</v>
      </c>
      <c r="D225">
        <v>1963</v>
      </c>
      <c r="E225" t="s">
        <v>21</v>
      </c>
      <c r="F225" t="s">
        <v>30</v>
      </c>
      <c r="G225">
        <v>0</v>
      </c>
      <c r="H225">
        <v>1</v>
      </c>
      <c r="I225">
        <v>1</v>
      </c>
      <c r="J225">
        <v>0</v>
      </c>
      <c r="K225">
        <v>1982</v>
      </c>
      <c r="L225">
        <v>19</v>
      </c>
      <c r="M225">
        <v>0</v>
      </c>
      <c r="N225">
        <v>1</v>
      </c>
      <c r="O225">
        <v>1</v>
      </c>
      <c r="Q225">
        <v>0</v>
      </c>
      <c r="R225">
        <v>28</v>
      </c>
      <c r="S225">
        <v>35</v>
      </c>
      <c r="T225">
        <v>40</v>
      </c>
      <c r="U225">
        <v>44</v>
      </c>
      <c r="V225">
        <v>50</v>
      </c>
      <c r="W225">
        <v>0</v>
      </c>
      <c r="X225">
        <v>50</v>
      </c>
      <c r="Y225">
        <v>0</v>
      </c>
      <c r="Z225">
        <v>9</v>
      </c>
      <c r="AA225">
        <v>16</v>
      </c>
      <c r="AB225">
        <v>21</v>
      </c>
      <c r="AC225">
        <v>25</v>
      </c>
      <c r="AD225">
        <v>31</v>
      </c>
      <c r="AE225">
        <v>0</v>
      </c>
      <c r="AF225">
        <v>31</v>
      </c>
      <c r="AG225" t="s">
        <v>3019</v>
      </c>
      <c r="AH225">
        <f t="shared" si="3"/>
        <v>4</v>
      </c>
    </row>
    <row r="226" spans="1:34" x14ac:dyDescent="0.25">
      <c r="A226" t="s">
        <v>1938</v>
      </c>
      <c r="B226" t="s">
        <v>1939</v>
      </c>
      <c r="C226" t="s">
        <v>5</v>
      </c>
      <c r="D226">
        <v>1963</v>
      </c>
      <c r="E226" t="s">
        <v>21</v>
      </c>
      <c r="F226" t="s">
        <v>30</v>
      </c>
      <c r="G226">
        <v>0</v>
      </c>
      <c r="H226">
        <v>1</v>
      </c>
      <c r="I226">
        <v>1</v>
      </c>
      <c r="J226">
        <v>1</v>
      </c>
      <c r="K226">
        <v>1982</v>
      </c>
      <c r="L226">
        <v>19</v>
      </c>
      <c r="M226">
        <v>0</v>
      </c>
      <c r="N226">
        <v>1</v>
      </c>
      <c r="O226">
        <v>0</v>
      </c>
      <c r="Q226">
        <v>0</v>
      </c>
      <c r="R226">
        <v>0</v>
      </c>
      <c r="S226">
        <v>30</v>
      </c>
      <c r="T226">
        <v>32</v>
      </c>
      <c r="U226">
        <v>0</v>
      </c>
      <c r="V226">
        <v>45</v>
      </c>
      <c r="W226">
        <v>0</v>
      </c>
      <c r="X226">
        <v>45</v>
      </c>
      <c r="Y226">
        <v>0</v>
      </c>
      <c r="Z226">
        <v>0</v>
      </c>
      <c r="AA226">
        <v>11</v>
      </c>
      <c r="AB226">
        <v>13</v>
      </c>
      <c r="AC226">
        <v>0</v>
      </c>
      <c r="AD226">
        <v>26</v>
      </c>
      <c r="AE226">
        <v>0</v>
      </c>
      <c r="AF226">
        <v>26</v>
      </c>
      <c r="AG226">
        <v>0</v>
      </c>
      <c r="AH226">
        <f t="shared" si="3"/>
        <v>6</v>
      </c>
    </row>
    <row r="227" spans="1:34" x14ac:dyDescent="0.25">
      <c r="A227" t="s">
        <v>1452</v>
      </c>
      <c r="B227" t="s">
        <v>1453</v>
      </c>
      <c r="C227" t="s">
        <v>5</v>
      </c>
      <c r="D227">
        <v>1963</v>
      </c>
      <c r="E227" t="s">
        <v>21</v>
      </c>
      <c r="F227" t="s">
        <v>30</v>
      </c>
      <c r="G227">
        <v>0</v>
      </c>
      <c r="H227">
        <v>1</v>
      </c>
      <c r="I227">
        <v>1</v>
      </c>
      <c r="J227">
        <v>0</v>
      </c>
      <c r="K227">
        <v>1982</v>
      </c>
      <c r="L227">
        <v>19</v>
      </c>
      <c r="M227">
        <v>0</v>
      </c>
      <c r="N227">
        <v>0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56</v>
      </c>
      <c r="W227">
        <v>0</v>
      </c>
      <c r="X227">
        <v>56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37</v>
      </c>
      <c r="AE227">
        <v>0</v>
      </c>
      <c r="AF227">
        <v>37</v>
      </c>
      <c r="AG227" t="s">
        <v>3526</v>
      </c>
      <c r="AH227">
        <f t="shared" si="3"/>
        <v>2</v>
      </c>
    </row>
    <row r="228" spans="1:34" x14ac:dyDescent="0.25">
      <c r="A228" t="s">
        <v>523</v>
      </c>
      <c r="B228" t="s">
        <v>524</v>
      </c>
      <c r="C228" t="s">
        <v>5</v>
      </c>
      <c r="D228">
        <v>1963</v>
      </c>
      <c r="E228" t="s">
        <v>21</v>
      </c>
      <c r="F228" t="s">
        <v>36</v>
      </c>
      <c r="G228">
        <v>1</v>
      </c>
      <c r="H228">
        <v>1</v>
      </c>
      <c r="I228">
        <v>1</v>
      </c>
      <c r="J228">
        <v>0</v>
      </c>
      <c r="K228">
        <v>1982</v>
      </c>
      <c r="L228">
        <v>19</v>
      </c>
      <c r="M228">
        <v>0</v>
      </c>
      <c r="N228">
        <v>0</v>
      </c>
      <c r="O228">
        <v>1</v>
      </c>
      <c r="Q228">
        <v>22</v>
      </c>
      <c r="R228">
        <v>0</v>
      </c>
      <c r="S228">
        <v>29</v>
      </c>
      <c r="T228">
        <v>32</v>
      </c>
      <c r="U228">
        <v>40</v>
      </c>
      <c r="V228">
        <v>44</v>
      </c>
      <c r="W228">
        <v>0</v>
      </c>
      <c r="X228">
        <v>44</v>
      </c>
      <c r="Y228">
        <v>3</v>
      </c>
      <c r="Z228">
        <v>0</v>
      </c>
      <c r="AA228">
        <v>10</v>
      </c>
      <c r="AB228">
        <v>13</v>
      </c>
      <c r="AC228">
        <v>21</v>
      </c>
      <c r="AD228">
        <v>25</v>
      </c>
      <c r="AE228">
        <v>0</v>
      </c>
      <c r="AF228">
        <v>25</v>
      </c>
      <c r="AG228" t="s">
        <v>3011</v>
      </c>
      <c r="AH228">
        <f t="shared" si="3"/>
        <v>7</v>
      </c>
    </row>
    <row r="229" spans="1:34" x14ac:dyDescent="0.25">
      <c r="A229" t="s">
        <v>1682</v>
      </c>
      <c r="B229" t="s">
        <v>1683</v>
      </c>
      <c r="C229" t="s">
        <v>5</v>
      </c>
      <c r="D229">
        <v>1963</v>
      </c>
      <c r="E229" t="s">
        <v>21</v>
      </c>
      <c r="F229" t="s">
        <v>30</v>
      </c>
      <c r="G229">
        <v>0</v>
      </c>
      <c r="H229">
        <v>0</v>
      </c>
      <c r="I229">
        <v>1</v>
      </c>
      <c r="J229">
        <v>0</v>
      </c>
      <c r="K229">
        <v>1982</v>
      </c>
      <c r="L229">
        <v>19</v>
      </c>
      <c r="M229">
        <v>0</v>
      </c>
      <c r="N229">
        <v>1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35</v>
      </c>
      <c r="AF229">
        <v>0</v>
      </c>
      <c r="AG229" t="s">
        <v>3138</v>
      </c>
      <c r="AH229">
        <f t="shared" si="3"/>
        <v>5</v>
      </c>
    </row>
    <row r="230" spans="1:34" x14ac:dyDescent="0.25">
      <c r="A230" t="s">
        <v>1210</v>
      </c>
      <c r="B230" t="s">
        <v>1211</v>
      </c>
      <c r="C230" t="s">
        <v>5</v>
      </c>
      <c r="D230">
        <v>1963</v>
      </c>
      <c r="E230" t="s">
        <v>21</v>
      </c>
      <c r="F230" t="s">
        <v>98</v>
      </c>
      <c r="G230">
        <v>1</v>
      </c>
      <c r="H230">
        <v>1</v>
      </c>
      <c r="I230">
        <v>1</v>
      </c>
      <c r="J230">
        <v>1</v>
      </c>
      <c r="K230">
        <v>1982</v>
      </c>
      <c r="L230">
        <v>19</v>
      </c>
      <c r="M230">
        <v>0</v>
      </c>
      <c r="N230">
        <v>1</v>
      </c>
      <c r="O230">
        <v>0</v>
      </c>
      <c r="Q230">
        <v>0</v>
      </c>
      <c r="R230">
        <v>0</v>
      </c>
      <c r="S230">
        <v>0</v>
      </c>
      <c r="T230">
        <v>0</v>
      </c>
      <c r="U230">
        <v>33</v>
      </c>
      <c r="V230">
        <v>39</v>
      </c>
      <c r="W230">
        <v>0</v>
      </c>
      <c r="X230">
        <v>39</v>
      </c>
      <c r="Y230">
        <v>0</v>
      </c>
      <c r="Z230">
        <v>0</v>
      </c>
      <c r="AA230">
        <v>0</v>
      </c>
      <c r="AB230">
        <v>0</v>
      </c>
      <c r="AC230">
        <v>14</v>
      </c>
      <c r="AD230">
        <v>20</v>
      </c>
      <c r="AE230">
        <v>0</v>
      </c>
      <c r="AF230">
        <v>20</v>
      </c>
      <c r="AG230">
        <v>0</v>
      </c>
      <c r="AH230">
        <f t="shared" si="3"/>
        <v>7</v>
      </c>
    </row>
    <row r="231" spans="1:34" x14ac:dyDescent="0.25">
      <c r="A231" t="s">
        <v>1321</v>
      </c>
      <c r="B231" t="s">
        <v>1322</v>
      </c>
      <c r="C231" t="s">
        <v>5</v>
      </c>
      <c r="D231">
        <v>1963</v>
      </c>
      <c r="E231" t="s">
        <v>21</v>
      </c>
      <c r="F231" t="s">
        <v>652</v>
      </c>
      <c r="G231">
        <v>0</v>
      </c>
      <c r="H231">
        <v>1</v>
      </c>
      <c r="I231">
        <v>1</v>
      </c>
      <c r="J231">
        <v>1</v>
      </c>
      <c r="K231">
        <v>1982</v>
      </c>
      <c r="L231">
        <v>19</v>
      </c>
      <c r="M231">
        <v>0</v>
      </c>
      <c r="N231">
        <v>0</v>
      </c>
      <c r="O231">
        <v>1</v>
      </c>
      <c r="Q231">
        <v>0</v>
      </c>
      <c r="R231">
        <v>0</v>
      </c>
      <c r="S231">
        <v>54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35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3476</v>
      </c>
      <c r="AH231">
        <f t="shared" si="3"/>
        <v>4</v>
      </c>
    </row>
    <row r="232" spans="1:34" x14ac:dyDescent="0.25">
      <c r="A232" t="s">
        <v>832</v>
      </c>
      <c r="B232" t="s">
        <v>833</v>
      </c>
      <c r="C232" t="s">
        <v>5</v>
      </c>
      <c r="D232">
        <v>1963</v>
      </c>
      <c r="E232" t="s">
        <v>21</v>
      </c>
      <c r="F232" t="s">
        <v>98</v>
      </c>
      <c r="G232">
        <v>0</v>
      </c>
      <c r="H232">
        <v>0</v>
      </c>
      <c r="I232">
        <v>1</v>
      </c>
      <c r="J232">
        <v>0</v>
      </c>
      <c r="K232">
        <v>1982</v>
      </c>
      <c r="L232">
        <v>19</v>
      </c>
      <c r="M232">
        <v>0</v>
      </c>
      <c r="N232">
        <v>1</v>
      </c>
      <c r="O232">
        <v>1</v>
      </c>
      <c r="Q232">
        <v>0</v>
      </c>
      <c r="R232">
        <v>26</v>
      </c>
      <c r="S232">
        <v>0</v>
      </c>
      <c r="T232">
        <v>38</v>
      </c>
      <c r="U232">
        <v>0</v>
      </c>
      <c r="V232">
        <v>51</v>
      </c>
      <c r="W232">
        <v>0</v>
      </c>
      <c r="X232">
        <v>51</v>
      </c>
      <c r="Y232">
        <v>0</v>
      </c>
      <c r="Z232">
        <v>7</v>
      </c>
      <c r="AA232">
        <v>0</v>
      </c>
      <c r="AB232">
        <v>19</v>
      </c>
      <c r="AC232">
        <v>0</v>
      </c>
      <c r="AD232">
        <v>32</v>
      </c>
      <c r="AE232">
        <v>0</v>
      </c>
      <c r="AF232">
        <v>32</v>
      </c>
      <c r="AG232" t="s">
        <v>2963</v>
      </c>
      <c r="AH232">
        <f t="shared" si="3"/>
        <v>3</v>
      </c>
    </row>
    <row r="233" spans="1:34" x14ac:dyDescent="0.25">
      <c r="A233" t="s">
        <v>2018</v>
      </c>
      <c r="B233" t="s">
        <v>2019</v>
      </c>
      <c r="C233" t="s">
        <v>5</v>
      </c>
      <c r="D233">
        <v>1963</v>
      </c>
      <c r="E233" t="s">
        <v>21</v>
      </c>
      <c r="F233" t="s">
        <v>98</v>
      </c>
      <c r="G233">
        <v>0</v>
      </c>
      <c r="H233">
        <v>1</v>
      </c>
      <c r="I233">
        <v>1</v>
      </c>
      <c r="J233">
        <v>1</v>
      </c>
      <c r="K233">
        <v>1982</v>
      </c>
      <c r="L233">
        <v>19</v>
      </c>
      <c r="M233">
        <v>1</v>
      </c>
      <c r="N233">
        <v>0</v>
      </c>
      <c r="O233">
        <v>1</v>
      </c>
      <c r="Q233">
        <v>21</v>
      </c>
      <c r="R233">
        <v>29</v>
      </c>
      <c r="S233">
        <v>40</v>
      </c>
      <c r="T233">
        <v>43</v>
      </c>
      <c r="U233">
        <v>48</v>
      </c>
      <c r="V233">
        <v>0</v>
      </c>
      <c r="W233">
        <v>0</v>
      </c>
      <c r="X233">
        <v>0</v>
      </c>
      <c r="Y233">
        <v>2</v>
      </c>
      <c r="Z233">
        <v>10</v>
      </c>
      <c r="AA233">
        <v>21</v>
      </c>
      <c r="AB233">
        <v>24</v>
      </c>
      <c r="AC233">
        <v>29</v>
      </c>
      <c r="AD233">
        <v>0</v>
      </c>
      <c r="AE233">
        <v>0</v>
      </c>
      <c r="AF233">
        <v>0</v>
      </c>
      <c r="AG233" t="s">
        <v>2978</v>
      </c>
      <c r="AH233">
        <f t="shared" si="3"/>
        <v>4</v>
      </c>
    </row>
    <row r="234" spans="1:34" x14ac:dyDescent="0.25">
      <c r="A234" t="s">
        <v>2587</v>
      </c>
      <c r="B234" t="s">
        <v>2588</v>
      </c>
      <c r="C234" t="s">
        <v>5</v>
      </c>
      <c r="D234">
        <v>1963</v>
      </c>
      <c r="E234" t="s">
        <v>21</v>
      </c>
      <c r="F234" t="s">
        <v>98</v>
      </c>
      <c r="G234">
        <v>0</v>
      </c>
      <c r="H234">
        <v>1</v>
      </c>
      <c r="I234">
        <v>1</v>
      </c>
      <c r="J234">
        <v>0</v>
      </c>
      <c r="K234">
        <v>1982</v>
      </c>
      <c r="L234">
        <v>19</v>
      </c>
      <c r="M234">
        <v>0</v>
      </c>
      <c r="N234">
        <v>0</v>
      </c>
      <c r="O234">
        <v>0</v>
      </c>
      <c r="Q234">
        <v>0</v>
      </c>
      <c r="R234">
        <v>24</v>
      </c>
      <c r="S234">
        <v>36</v>
      </c>
      <c r="T234">
        <v>0</v>
      </c>
      <c r="U234">
        <v>0</v>
      </c>
      <c r="V234">
        <v>39</v>
      </c>
      <c r="W234">
        <v>0</v>
      </c>
      <c r="X234">
        <v>39</v>
      </c>
      <c r="Y234">
        <v>0</v>
      </c>
      <c r="Z234">
        <v>5</v>
      </c>
      <c r="AA234">
        <v>17</v>
      </c>
      <c r="AB234">
        <v>0</v>
      </c>
      <c r="AC234">
        <v>0</v>
      </c>
      <c r="AD234">
        <v>20</v>
      </c>
      <c r="AE234">
        <v>0</v>
      </c>
      <c r="AF234">
        <v>20</v>
      </c>
      <c r="AG234" t="s">
        <v>2990</v>
      </c>
      <c r="AH234">
        <f t="shared" si="3"/>
        <v>3</v>
      </c>
    </row>
    <row r="235" spans="1:34" x14ac:dyDescent="0.25">
      <c r="A235" t="s">
        <v>1186</v>
      </c>
      <c r="B235" t="s">
        <v>1187</v>
      </c>
      <c r="C235" t="s">
        <v>5</v>
      </c>
      <c r="D235">
        <v>1964</v>
      </c>
      <c r="E235" t="s">
        <v>21</v>
      </c>
      <c r="F235" t="s">
        <v>150</v>
      </c>
      <c r="G235">
        <v>1</v>
      </c>
      <c r="H235">
        <v>1</v>
      </c>
      <c r="I235">
        <v>1</v>
      </c>
      <c r="J235">
        <v>0</v>
      </c>
      <c r="K235">
        <v>1982</v>
      </c>
      <c r="L235">
        <v>18</v>
      </c>
      <c r="M235">
        <v>0</v>
      </c>
      <c r="N235">
        <v>1</v>
      </c>
      <c r="O235">
        <v>0</v>
      </c>
      <c r="Q235">
        <v>0</v>
      </c>
      <c r="R235">
        <v>18</v>
      </c>
      <c r="S235">
        <v>0</v>
      </c>
      <c r="T235">
        <v>27</v>
      </c>
      <c r="U235">
        <v>41</v>
      </c>
      <c r="V235">
        <v>50</v>
      </c>
      <c r="W235">
        <v>0</v>
      </c>
      <c r="X235">
        <v>50</v>
      </c>
      <c r="Y235">
        <v>0</v>
      </c>
      <c r="Z235">
        <v>0</v>
      </c>
      <c r="AA235">
        <v>0</v>
      </c>
      <c r="AB235">
        <v>9</v>
      </c>
      <c r="AC235">
        <v>23</v>
      </c>
      <c r="AD235">
        <v>32</v>
      </c>
      <c r="AE235">
        <v>0</v>
      </c>
      <c r="AF235">
        <v>32</v>
      </c>
      <c r="AG235" t="s">
        <v>3014</v>
      </c>
      <c r="AH235">
        <f t="shared" si="3"/>
        <v>3</v>
      </c>
    </row>
    <row r="236" spans="1:34" x14ac:dyDescent="0.25">
      <c r="A236" t="s">
        <v>1064</v>
      </c>
      <c r="B236" t="s">
        <v>1065</v>
      </c>
      <c r="C236" t="s">
        <v>5</v>
      </c>
      <c r="D236">
        <v>1964</v>
      </c>
      <c r="E236" t="s">
        <v>21</v>
      </c>
      <c r="F236" t="s">
        <v>103</v>
      </c>
      <c r="G236">
        <v>0</v>
      </c>
      <c r="H236">
        <v>1</v>
      </c>
      <c r="I236">
        <v>1</v>
      </c>
      <c r="J236">
        <v>1</v>
      </c>
      <c r="K236">
        <v>1982</v>
      </c>
      <c r="L236">
        <v>18</v>
      </c>
      <c r="M236">
        <v>1</v>
      </c>
      <c r="N236">
        <v>1</v>
      </c>
      <c r="O236">
        <v>1</v>
      </c>
      <c r="Q236">
        <v>28</v>
      </c>
      <c r="R236">
        <v>31</v>
      </c>
      <c r="S236">
        <v>0</v>
      </c>
      <c r="T236">
        <v>41</v>
      </c>
      <c r="U236">
        <v>0</v>
      </c>
      <c r="V236">
        <v>53</v>
      </c>
      <c r="W236">
        <v>0</v>
      </c>
      <c r="X236">
        <v>53</v>
      </c>
      <c r="Y236">
        <v>10</v>
      </c>
      <c r="Z236">
        <v>13</v>
      </c>
      <c r="AA236">
        <v>0</v>
      </c>
      <c r="AB236">
        <v>23</v>
      </c>
      <c r="AC236">
        <v>0</v>
      </c>
      <c r="AD236">
        <v>35</v>
      </c>
      <c r="AE236">
        <v>0</v>
      </c>
      <c r="AF236">
        <v>35</v>
      </c>
      <c r="AG236" t="s">
        <v>3736</v>
      </c>
      <c r="AH236">
        <f t="shared" si="3"/>
        <v>8</v>
      </c>
    </row>
    <row r="237" spans="1:34" x14ac:dyDescent="0.25">
      <c r="A237" t="s">
        <v>1098</v>
      </c>
      <c r="B237" t="s">
        <v>1099</v>
      </c>
      <c r="C237" t="s">
        <v>5</v>
      </c>
      <c r="D237">
        <v>1964</v>
      </c>
      <c r="E237" t="s">
        <v>21</v>
      </c>
      <c r="F237" t="s">
        <v>103</v>
      </c>
      <c r="G237">
        <v>0</v>
      </c>
      <c r="H237">
        <v>1</v>
      </c>
      <c r="I237">
        <v>1</v>
      </c>
      <c r="J237">
        <v>1</v>
      </c>
      <c r="K237">
        <v>1982</v>
      </c>
      <c r="L237">
        <v>18</v>
      </c>
      <c r="M237">
        <v>0</v>
      </c>
      <c r="N237">
        <v>1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4005</v>
      </c>
      <c r="AH237">
        <f t="shared" si="3"/>
        <v>5</v>
      </c>
    </row>
    <row r="238" spans="1:34" x14ac:dyDescent="0.25">
      <c r="A238" t="s">
        <v>1608</v>
      </c>
      <c r="B238" t="s">
        <v>1609</v>
      </c>
      <c r="C238" t="s">
        <v>25</v>
      </c>
      <c r="D238">
        <v>1964</v>
      </c>
      <c r="E238" t="s">
        <v>21</v>
      </c>
      <c r="F238" t="s">
        <v>36</v>
      </c>
      <c r="G238">
        <v>0</v>
      </c>
      <c r="H238">
        <v>1</v>
      </c>
      <c r="I238">
        <v>1</v>
      </c>
      <c r="J238">
        <v>1</v>
      </c>
      <c r="K238">
        <v>1982</v>
      </c>
      <c r="L238">
        <v>18</v>
      </c>
      <c r="M238">
        <v>0</v>
      </c>
      <c r="N238">
        <v>0</v>
      </c>
      <c r="O238">
        <v>0</v>
      </c>
      <c r="Q238">
        <v>0</v>
      </c>
      <c r="R238">
        <v>37</v>
      </c>
      <c r="S238">
        <v>0</v>
      </c>
      <c r="T238">
        <v>0</v>
      </c>
      <c r="U238">
        <v>0</v>
      </c>
      <c r="V238">
        <v>42</v>
      </c>
      <c r="W238">
        <v>0</v>
      </c>
      <c r="X238">
        <v>42</v>
      </c>
      <c r="Y238">
        <v>0</v>
      </c>
      <c r="Z238">
        <v>19</v>
      </c>
      <c r="AA238">
        <v>0</v>
      </c>
      <c r="AB238">
        <v>0</v>
      </c>
      <c r="AC238">
        <v>0</v>
      </c>
      <c r="AD238">
        <v>24</v>
      </c>
      <c r="AE238">
        <v>0</v>
      </c>
      <c r="AF238">
        <v>24</v>
      </c>
      <c r="AG238" t="s">
        <v>3795</v>
      </c>
      <c r="AH238">
        <f t="shared" si="3"/>
        <v>6</v>
      </c>
    </row>
    <row r="239" spans="1:34" x14ac:dyDescent="0.25">
      <c r="A239" t="s">
        <v>1298</v>
      </c>
      <c r="B239" t="s">
        <v>396</v>
      </c>
      <c r="C239" t="s">
        <v>5</v>
      </c>
      <c r="D239">
        <v>1964</v>
      </c>
      <c r="E239" t="s">
        <v>21</v>
      </c>
      <c r="F239" t="s">
        <v>22</v>
      </c>
      <c r="G239">
        <v>0</v>
      </c>
      <c r="H239">
        <v>1</v>
      </c>
      <c r="I239">
        <v>1</v>
      </c>
      <c r="J239">
        <v>1</v>
      </c>
      <c r="K239">
        <v>1982</v>
      </c>
      <c r="L239">
        <v>18</v>
      </c>
      <c r="M239">
        <v>0</v>
      </c>
      <c r="N239">
        <v>0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48</v>
      </c>
      <c r="W239">
        <v>0</v>
      </c>
      <c r="X239">
        <v>48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30</v>
      </c>
      <c r="AE239">
        <v>0</v>
      </c>
      <c r="AF239">
        <v>30</v>
      </c>
      <c r="AG239">
        <v>0</v>
      </c>
      <c r="AH239">
        <f t="shared" si="3"/>
        <v>6</v>
      </c>
    </row>
    <row r="240" spans="1:34" x14ac:dyDescent="0.25">
      <c r="A240" t="s">
        <v>2131</v>
      </c>
      <c r="B240" t="s">
        <v>2132</v>
      </c>
      <c r="C240" t="s">
        <v>5</v>
      </c>
      <c r="D240">
        <v>1964</v>
      </c>
      <c r="E240" t="s">
        <v>21</v>
      </c>
      <c r="G240">
        <v>0</v>
      </c>
      <c r="H240">
        <v>1</v>
      </c>
      <c r="I240">
        <v>1</v>
      </c>
      <c r="J240">
        <v>0</v>
      </c>
      <c r="K240">
        <v>1982</v>
      </c>
      <c r="L240">
        <v>18</v>
      </c>
      <c r="M240">
        <v>1</v>
      </c>
      <c r="N240">
        <v>1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53</v>
      </c>
      <c r="W240">
        <v>0</v>
      </c>
      <c r="X240">
        <v>53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35</v>
      </c>
      <c r="AE240">
        <v>0</v>
      </c>
      <c r="AF240">
        <v>35</v>
      </c>
      <c r="AG240">
        <v>0</v>
      </c>
      <c r="AH240">
        <f t="shared" si="3"/>
        <v>5</v>
      </c>
    </row>
    <row r="241" spans="1:34" x14ac:dyDescent="0.25">
      <c r="A241" t="s">
        <v>2114</v>
      </c>
      <c r="B241" t="s">
        <v>2115</v>
      </c>
      <c r="C241" t="s">
        <v>5</v>
      </c>
      <c r="D241">
        <v>1964</v>
      </c>
      <c r="E241" t="s">
        <v>21</v>
      </c>
      <c r="F241" t="s">
        <v>518</v>
      </c>
      <c r="G241">
        <v>0</v>
      </c>
      <c r="H241">
        <v>1</v>
      </c>
      <c r="I241">
        <v>1</v>
      </c>
      <c r="J241">
        <v>1</v>
      </c>
      <c r="K241">
        <v>1982</v>
      </c>
      <c r="L241">
        <v>18</v>
      </c>
      <c r="M241">
        <v>1</v>
      </c>
      <c r="N241">
        <v>1</v>
      </c>
      <c r="O241">
        <v>0</v>
      </c>
      <c r="Q241">
        <v>0</v>
      </c>
      <c r="R241">
        <v>30</v>
      </c>
      <c r="S241">
        <v>34</v>
      </c>
      <c r="T241">
        <v>35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12</v>
      </c>
      <c r="AA241">
        <v>16</v>
      </c>
      <c r="AB241">
        <v>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f t="shared" si="3"/>
        <v>2</v>
      </c>
    </row>
    <row r="242" spans="1:34" x14ac:dyDescent="0.25">
      <c r="A242" t="s">
        <v>2158</v>
      </c>
      <c r="B242" t="s">
        <v>2159</v>
      </c>
      <c r="C242" t="s">
        <v>5</v>
      </c>
      <c r="D242">
        <v>1965</v>
      </c>
      <c r="E242" t="s">
        <v>21</v>
      </c>
      <c r="F242" t="s">
        <v>84</v>
      </c>
      <c r="G242">
        <v>0</v>
      </c>
      <c r="H242">
        <v>1</v>
      </c>
      <c r="I242">
        <v>1</v>
      </c>
      <c r="J242">
        <v>1</v>
      </c>
      <c r="K242">
        <v>1982</v>
      </c>
      <c r="L242">
        <v>17</v>
      </c>
      <c r="M242">
        <v>0</v>
      </c>
      <c r="N242">
        <v>1</v>
      </c>
      <c r="O242">
        <v>0</v>
      </c>
      <c r="Q242">
        <v>0</v>
      </c>
      <c r="R242">
        <v>27</v>
      </c>
      <c r="S242">
        <v>32</v>
      </c>
      <c r="T242">
        <v>0</v>
      </c>
      <c r="U242">
        <v>39</v>
      </c>
      <c r="V242">
        <v>49</v>
      </c>
      <c r="W242">
        <v>53</v>
      </c>
      <c r="X242">
        <v>49</v>
      </c>
      <c r="Y242">
        <v>0</v>
      </c>
      <c r="Z242">
        <v>10</v>
      </c>
      <c r="AA242">
        <v>15</v>
      </c>
      <c r="AB242">
        <v>0</v>
      </c>
      <c r="AC242">
        <v>22</v>
      </c>
      <c r="AD242">
        <v>32</v>
      </c>
      <c r="AE242">
        <v>36</v>
      </c>
      <c r="AF242">
        <v>32</v>
      </c>
      <c r="AG242" t="s">
        <v>3670</v>
      </c>
      <c r="AH242">
        <f t="shared" si="3"/>
        <v>7</v>
      </c>
    </row>
    <row r="243" spans="1:34" x14ac:dyDescent="0.25">
      <c r="A243" t="s">
        <v>917</v>
      </c>
      <c r="B243" t="s">
        <v>919</v>
      </c>
      <c r="C243" t="s">
        <v>25</v>
      </c>
      <c r="D243">
        <v>1965</v>
      </c>
      <c r="E243" t="s">
        <v>21</v>
      </c>
      <c r="F243" t="s">
        <v>36</v>
      </c>
      <c r="G243">
        <v>0</v>
      </c>
      <c r="H243">
        <v>1</v>
      </c>
      <c r="I243">
        <v>1</v>
      </c>
      <c r="J243">
        <v>0</v>
      </c>
      <c r="K243">
        <v>1982</v>
      </c>
      <c r="L243">
        <v>17</v>
      </c>
      <c r="M243">
        <v>0</v>
      </c>
      <c r="N243">
        <v>0</v>
      </c>
      <c r="O243">
        <v>0</v>
      </c>
      <c r="Q243">
        <v>0</v>
      </c>
      <c r="R243">
        <v>0</v>
      </c>
      <c r="S243">
        <v>51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34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3872</v>
      </c>
      <c r="AH243">
        <f t="shared" si="3"/>
        <v>5</v>
      </c>
    </row>
    <row r="244" spans="1:34" x14ac:dyDescent="0.25">
      <c r="A244" t="s">
        <v>470</v>
      </c>
      <c r="B244" t="s">
        <v>471</v>
      </c>
      <c r="C244" t="s">
        <v>5</v>
      </c>
      <c r="D244">
        <v>1965</v>
      </c>
      <c r="E244" t="s">
        <v>21</v>
      </c>
      <c r="G244">
        <v>0</v>
      </c>
      <c r="H244">
        <v>0</v>
      </c>
      <c r="I244">
        <v>1</v>
      </c>
      <c r="J244">
        <v>1</v>
      </c>
      <c r="K244">
        <v>1982</v>
      </c>
      <c r="L244">
        <v>17</v>
      </c>
      <c r="M244">
        <v>0</v>
      </c>
      <c r="N244">
        <v>1</v>
      </c>
      <c r="O244">
        <v>0</v>
      </c>
      <c r="Q244">
        <v>0</v>
      </c>
      <c r="R244">
        <v>0</v>
      </c>
      <c r="S244">
        <v>0</v>
      </c>
      <c r="T244">
        <v>32</v>
      </c>
      <c r="U244">
        <v>0</v>
      </c>
      <c r="V244">
        <v>41</v>
      </c>
      <c r="W244">
        <v>0</v>
      </c>
      <c r="X244">
        <v>41</v>
      </c>
      <c r="Y244">
        <v>0</v>
      </c>
      <c r="Z244">
        <v>0</v>
      </c>
      <c r="AA244">
        <v>0</v>
      </c>
      <c r="AB244">
        <v>15</v>
      </c>
      <c r="AC244">
        <v>0</v>
      </c>
      <c r="AD244">
        <v>24</v>
      </c>
      <c r="AE244">
        <v>0</v>
      </c>
      <c r="AF244">
        <v>24</v>
      </c>
      <c r="AG244" t="s">
        <v>2975</v>
      </c>
      <c r="AH244">
        <f t="shared" si="3"/>
        <v>2</v>
      </c>
    </row>
    <row r="245" spans="1:34" x14ac:dyDescent="0.25">
      <c r="A245" t="s">
        <v>2016</v>
      </c>
      <c r="B245" t="s">
        <v>2017</v>
      </c>
      <c r="C245" t="s">
        <v>5</v>
      </c>
      <c r="D245">
        <v>1963</v>
      </c>
      <c r="E245" t="s">
        <v>56</v>
      </c>
      <c r="F245" t="s">
        <v>36</v>
      </c>
      <c r="G245">
        <v>0</v>
      </c>
      <c r="H245">
        <v>1</v>
      </c>
      <c r="I245">
        <v>1</v>
      </c>
      <c r="J245">
        <v>1</v>
      </c>
      <c r="K245">
        <v>1982</v>
      </c>
      <c r="L245">
        <v>19</v>
      </c>
      <c r="M245">
        <v>1</v>
      </c>
      <c r="N245">
        <v>1</v>
      </c>
      <c r="O245">
        <v>0</v>
      </c>
      <c r="Q245">
        <v>0</v>
      </c>
      <c r="R245">
        <v>0</v>
      </c>
      <c r="S245">
        <v>22</v>
      </c>
      <c r="T245">
        <v>27</v>
      </c>
      <c r="U245">
        <v>29</v>
      </c>
      <c r="V245">
        <v>32</v>
      </c>
      <c r="W245">
        <v>34</v>
      </c>
      <c r="X245">
        <v>32</v>
      </c>
      <c r="Y245">
        <v>0</v>
      </c>
      <c r="Z245">
        <v>0</v>
      </c>
      <c r="AA245">
        <v>3</v>
      </c>
      <c r="AB245">
        <v>8</v>
      </c>
      <c r="AC245">
        <v>10</v>
      </c>
      <c r="AD245">
        <v>13</v>
      </c>
      <c r="AE245">
        <v>15</v>
      </c>
      <c r="AF245">
        <v>13</v>
      </c>
      <c r="AG245" t="s">
        <v>3617</v>
      </c>
      <c r="AH245">
        <f t="shared" si="3"/>
        <v>3</v>
      </c>
    </row>
    <row r="246" spans="1:34" x14ac:dyDescent="0.25">
      <c r="A246" t="s">
        <v>1230</v>
      </c>
      <c r="B246" t="s">
        <v>1231</v>
      </c>
      <c r="C246" t="s">
        <v>5</v>
      </c>
      <c r="D246">
        <v>1964</v>
      </c>
      <c r="E246" t="s">
        <v>225</v>
      </c>
      <c r="F246" t="s">
        <v>98</v>
      </c>
      <c r="G246">
        <v>0</v>
      </c>
      <c r="H246">
        <v>1</v>
      </c>
      <c r="I246">
        <v>1</v>
      </c>
      <c r="J246">
        <v>1</v>
      </c>
      <c r="K246">
        <v>1982</v>
      </c>
      <c r="L246">
        <v>18</v>
      </c>
      <c r="M246">
        <v>0</v>
      </c>
      <c r="N246">
        <v>1</v>
      </c>
      <c r="O246">
        <v>0</v>
      </c>
      <c r="Q246">
        <v>0</v>
      </c>
      <c r="R246">
        <v>26</v>
      </c>
      <c r="S246">
        <v>0</v>
      </c>
      <c r="T246">
        <v>31</v>
      </c>
      <c r="U246">
        <v>37</v>
      </c>
      <c r="V246">
        <v>41</v>
      </c>
      <c r="W246">
        <v>0</v>
      </c>
      <c r="X246">
        <v>41</v>
      </c>
      <c r="Y246">
        <v>0</v>
      </c>
      <c r="Z246">
        <v>8</v>
      </c>
      <c r="AA246">
        <v>0</v>
      </c>
      <c r="AB246">
        <v>13</v>
      </c>
      <c r="AC246">
        <v>19</v>
      </c>
      <c r="AD246">
        <v>23</v>
      </c>
      <c r="AE246">
        <v>0</v>
      </c>
      <c r="AF246">
        <v>23</v>
      </c>
      <c r="AG246">
        <v>0</v>
      </c>
      <c r="AH246">
        <f t="shared" si="3"/>
        <v>5</v>
      </c>
    </row>
    <row r="247" spans="1:34" x14ac:dyDescent="0.25">
      <c r="A247" t="s">
        <v>2650</v>
      </c>
      <c r="B247" t="s">
        <v>2651</v>
      </c>
      <c r="C247" t="s">
        <v>25</v>
      </c>
      <c r="D247">
        <v>1965</v>
      </c>
      <c r="E247" t="s">
        <v>17</v>
      </c>
      <c r="F247" t="s">
        <v>18</v>
      </c>
      <c r="G247">
        <v>0</v>
      </c>
      <c r="H247">
        <v>0</v>
      </c>
      <c r="I247">
        <v>1</v>
      </c>
      <c r="J247">
        <v>1</v>
      </c>
      <c r="K247">
        <v>1982</v>
      </c>
      <c r="L247">
        <v>17</v>
      </c>
      <c r="M247">
        <v>0</v>
      </c>
      <c r="N247">
        <v>0</v>
      </c>
      <c r="O247">
        <v>1</v>
      </c>
      <c r="Q247">
        <v>0</v>
      </c>
      <c r="R247">
        <v>0</v>
      </c>
      <c r="S247">
        <v>0</v>
      </c>
      <c r="T247">
        <v>36</v>
      </c>
      <c r="U247">
        <v>0</v>
      </c>
      <c r="V247">
        <v>51</v>
      </c>
      <c r="W247">
        <v>0</v>
      </c>
      <c r="X247">
        <v>51</v>
      </c>
      <c r="Y247">
        <v>0</v>
      </c>
      <c r="Z247">
        <v>0</v>
      </c>
      <c r="AA247">
        <v>0</v>
      </c>
      <c r="AB247">
        <v>19</v>
      </c>
      <c r="AC247">
        <v>0</v>
      </c>
      <c r="AD247">
        <v>34</v>
      </c>
      <c r="AE247">
        <v>0</v>
      </c>
      <c r="AF247">
        <v>34</v>
      </c>
      <c r="AG247" t="s">
        <v>3762</v>
      </c>
      <c r="AH247">
        <f t="shared" si="3"/>
        <v>5</v>
      </c>
    </row>
    <row r="248" spans="1:34" x14ac:dyDescent="0.25">
      <c r="A248" t="s">
        <v>2481</v>
      </c>
      <c r="B248" t="s">
        <v>2482</v>
      </c>
      <c r="C248" t="s">
        <v>5</v>
      </c>
      <c r="D248">
        <v>1962</v>
      </c>
      <c r="E248" t="s">
        <v>282</v>
      </c>
      <c r="G248">
        <v>0</v>
      </c>
      <c r="H248">
        <v>1</v>
      </c>
      <c r="I248">
        <v>1</v>
      </c>
      <c r="J248">
        <v>0</v>
      </c>
      <c r="K248">
        <v>1982</v>
      </c>
      <c r="L248">
        <v>20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0</v>
      </c>
      <c r="T248">
        <v>0</v>
      </c>
      <c r="U248">
        <v>53</v>
      </c>
      <c r="V248">
        <v>53</v>
      </c>
      <c r="W248">
        <v>0</v>
      </c>
      <c r="X248">
        <v>53</v>
      </c>
      <c r="Y248">
        <v>0</v>
      </c>
      <c r="Z248">
        <v>0</v>
      </c>
      <c r="AA248">
        <v>0</v>
      </c>
      <c r="AB248">
        <v>0</v>
      </c>
      <c r="AC248">
        <v>33</v>
      </c>
      <c r="AD248">
        <v>33</v>
      </c>
      <c r="AE248">
        <v>0</v>
      </c>
      <c r="AF248">
        <v>33</v>
      </c>
      <c r="AG248">
        <v>0</v>
      </c>
      <c r="AH248">
        <f t="shared" si="3"/>
        <v>3</v>
      </c>
    </row>
    <row r="249" spans="1:34" x14ac:dyDescent="0.25">
      <c r="A249" t="s">
        <v>771</v>
      </c>
      <c r="B249" t="s">
        <v>772</v>
      </c>
      <c r="C249" t="s">
        <v>5</v>
      </c>
      <c r="D249">
        <v>1962</v>
      </c>
      <c r="F249" t="s">
        <v>33</v>
      </c>
      <c r="G249">
        <v>0</v>
      </c>
      <c r="H249">
        <v>1</v>
      </c>
      <c r="I249">
        <v>1</v>
      </c>
      <c r="J249">
        <v>1</v>
      </c>
      <c r="K249">
        <v>1982</v>
      </c>
      <c r="L249">
        <v>20</v>
      </c>
      <c r="M249">
        <v>0</v>
      </c>
      <c r="N249">
        <v>0</v>
      </c>
      <c r="O249">
        <v>0</v>
      </c>
      <c r="Q249">
        <v>0</v>
      </c>
      <c r="R249">
        <v>26</v>
      </c>
      <c r="S249">
        <v>0</v>
      </c>
      <c r="T249">
        <v>46</v>
      </c>
      <c r="U249">
        <v>49</v>
      </c>
      <c r="V249">
        <v>54</v>
      </c>
      <c r="W249">
        <v>0</v>
      </c>
      <c r="X249">
        <v>54</v>
      </c>
      <c r="Y249">
        <v>0</v>
      </c>
      <c r="Z249">
        <v>6</v>
      </c>
      <c r="AA249">
        <v>0</v>
      </c>
      <c r="AB249">
        <v>26</v>
      </c>
      <c r="AC249">
        <v>29</v>
      </c>
      <c r="AD249">
        <v>34</v>
      </c>
      <c r="AE249">
        <v>0</v>
      </c>
      <c r="AF249">
        <v>34</v>
      </c>
      <c r="AG249">
        <v>0</v>
      </c>
      <c r="AH249">
        <f t="shared" si="3"/>
        <v>3</v>
      </c>
    </row>
    <row r="250" spans="1:34" x14ac:dyDescent="0.25">
      <c r="A250" t="s">
        <v>314</v>
      </c>
      <c r="B250" t="s">
        <v>315</v>
      </c>
      <c r="C250" t="s">
        <v>5</v>
      </c>
      <c r="D250">
        <v>1962</v>
      </c>
      <c r="F250" t="s">
        <v>95</v>
      </c>
      <c r="G250">
        <v>0</v>
      </c>
      <c r="H250">
        <v>0</v>
      </c>
      <c r="I250">
        <v>1</v>
      </c>
      <c r="J250">
        <v>0</v>
      </c>
      <c r="K250">
        <v>1982</v>
      </c>
      <c r="L250">
        <v>20</v>
      </c>
      <c r="M250">
        <v>0</v>
      </c>
      <c r="N250">
        <v>1</v>
      </c>
      <c r="O250">
        <v>0</v>
      </c>
      <c r="Q250">
        <v>0</v>
      </c>
      <c r="R250">
        <v>0</v>
      </c>
      <c r="S250">
        <v>27</v>
      </c>
      <c r="T250">
        <v>30</v>
      </c>
      <c r="U250">
        <v>39</v>
      </c>
      <c r="V250">
        <v>54</v>
      </c>
      <c r="W250">
        <v>0</v>
      </c>
      <c r="X250">
        <v>54</v>
      </c>
      <c r="Y250">
        <v>0</v>
      </c>
      <c r="Z250">
        <v>0</v>
      </c>
      <c r="AA250">
        <v>7</v>
      </c>
      <c r="AB250">
        <v>10</v>
      </c>
      <c r="AC250">
        <v>19</v>
      </c>
      <c r="AD250">
        <v>34</v>
      </c>
      <c r="AE250">
        <v>0</v>
      </c>
      <c r="AF250">
        <v>34</v>
      </c>
      <c r="AG250" t="s">
        <v>3918</v>
      </c>
      <c r="AH250">
        <f t="shared" si="3"/>
        <v>6</v>
      </c>
    </row>
    <row r="251" spans="1:34" x14ac:dyDescent="0.25">
      <c r="A251" t="s">
        <v>2468</v>
      </c>
      <c r="B251" t="s">
        <v>2469</v>
      </c>
      <c r="C251" t="s">
        <v>5</v>
      </c>
      <c r="D251">
        <v>1964</v>
      </c>
      <c r="F251" t="s">
        <v>33</v>
      </c>
      <c r="G251">
        <v>1</v>
      </c>
      <c r="H251">
        <v>1</v>
      </c>
      <c r="I251">
        <v>1</v>
      </c>
      <c r="J251">
        <v>0</v>
      </c>
      <c r="K251">
        <v>1982</v>
      </c>
      <c r="L251">
        <v>18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53</v>
      </c>
      <c r="W251">
        <v>0</v>
      </c>
      <c r="X251">
        <v>53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35</v>
      </c>
      <c r="AE251">
        <v>0</v>
      </c>
      <c r="AF251">
        <v>35</v>
      </c>
      <c r="AG251" t="s">
        <v>3705</v>
      </c>
      <c r="AH251">
        <f t="shared" si="3"/>
        <v>1</v>
      </c>
    </row>
    <row r="252" spans="1:34" x14ac:dyDescent="0.25">
      <c r="A252" t="s">
        <v>1560</v>
      </c>
      <c r="B252" t="s">
        <v>1561</v>
      </c>
      <c r="C252" t="s">
        <v>5</v>
      </c>
      <c r="D252">
        <v>1962</v>
      </c>
      <c r="E252" t="s">
        <v>13</v>
      </c>
      <c r="F252" t="s">
        <v>14</v>
      </c>
      <c r="G252">
        <v>0</v>
      </c>
      <c r="H252">
        <v>0</v>
      </c>
      <c r="I252">
        <v>1</v>
      </c>
      <c r="J252">
        <v>1</v>
      </c>
      <c r="K252">
        <v>1983</v>
      </c>
      <c r="L252">
        <v>21</v>
      </c>
      <c r="M252">
        <v>0</v>
      </c>
      <c r="N252">
        <v>0</v>
      </c>
      <c r="O252">
        <v>1</v>
      </c>
      <c r="Q252">
        <v>27</v>
      </c>
      <c r="R252">
        <v>28</v>
      </c>
      <c r="S252">
        <v>35</v>
      </c>
      <c r="T252">
        <v>36</v>
      </c>
      <c r="U252">
        <v>44</v>
      </c>
      <c r="V252">
        <v>51</v>
      </c>
      <c r="W252">
        <v>0</v>
      </c>
      <c r="X252">
        <v>51</v>
      </c>
      <c r="Y252">
        <v>6</v>
      </c>
      <c r="Z252">
        <v>7</v>
      </c>
      <c r="AA252">
        <v>14</v>
      </c>
      <c r="AB252">
        <v>15</v>
      </c>
      <c r="AC252">
        <v>23</v>
      </c>
      <c r="AD252">
        <v>30</v>
      </c>
      <c r="AE252">
        <v>0</v>
      </c>
      <c r="AF252">
        <v>30</v>
      </c>
      <c r="AG252">
        <v>0</v>
      </c>
      <c r="AH252">
        <f t="shared" si="3"/>
        <v>3</v>
      </c>
    </row>
    <row r="253" spans="1:34" x14ac:dyDescent="0.25">
      <c r="A253" t="s">
        <v>2148</v>
      </c>
      <c r="B253" t="s">
        <v>2149</v>
      </c>
      <c r="C253" t="s">
        <v>5</v>
      </c>
      <c r="D253">
        <v>1962</v>
      </c>
      <c r="E253" t="s">
        <v>13</v>
      </c>
      <c r="F253" t="s">
        <v>22</v>
      </c>
      <c r="G253">
        <v>0</v>
      </c>
      <c r="H253">
        <v>1</v>
      </c>
      <c r="I253">
        <v>1</v>
      </c>
      <c r="J253">
        <v>1</v>
      </c>
      <c r="K253">
        <v>1983</v>
      </c>
      <c r="L253">
        <v>21</v>
      </c>
      <c r="M253">
        <v>0</v>
      </c>
      <c r="N253">
        <v>1</v>
      </c>
      <c r="O253">
        <v>1</v>
      </c>
      <c r="Q253">
        <v>0</v>
      </c>
      <c r="R253">
        <v>0</v>
      </c>
      <c r="S253">
        <v>0</v>
      </c>
      <c r="T253">
        <v>23</v>
      </c>
      <c r="U253">
        <v>30</v>
      </c>
      <c r="V253">
        <v>38</v>
      </c>
      <c r="W253">
        <v>55</v>
      </c>
      <c r="X253">
        <v>38</v>
      </c>
      <c r="Y253">
        <v>0</v>
      </c>
      <c r="Z253">
        <v>0</v>
      </c>
      <c r="AA253">
        <v>0</v>
      </c>
      <c r="AB253">
        <v>2</v>
      </c>
      <c r="AC253">
        <v>9</v>
      </c>
      <c r="AD253">
        <v>17</v>
      </c>
      <c r="AE253">
        <v>34</v>
      </c>
      <c r="AF253">
        <v>17</v>
      </c>
      <c r="AG253">
        <v>0</v>
      </c>
      <c r="AH253">
        <f t="shared" si="3"/>
        <v>4</v>
      </c>
    </row>
    <row r="254" spans="1:34" x14ac:dyDescent="0.25">
      <c r="A254" t="s">
        <v>318</v>
      </c>
      <c r="B254" t="s">
        <v>319</v>
      </c>
      <c r="C254" t="s">
        <v>5</v>
      </c>
      <c r="D254">
        <v>1965</v>
      </c>
      <c r="E254" t="s">
        <v>13</v>
      </c>
      <c r="F254" t="s">
        <v>7</v>
      </c>
      <c r="G254">
        <v>0</v>
      </c>
      <c r="H254">
        <v>0</v>
      </c>
      <c r="I254">
        <v>1</v>
      </c>
      <c r="J254">
        <v>0</v>
      </c>
      <c r="K254">
        <v>1983</v>
      </c>
      <c r="L254">
        <v>18</v>
      </c>
      <c r="M254">
        <v>1</v>
      </c>
      <c r="N254">
        <v>0</v>
      </c>
      <c r="O254">
        <v>1</v>
      </c>
      <c r="P254" t="s">
        <v>2712</v>
      </c>
      <c r="Q254">
        <v>0</v>
      </c>
      <c r="R254">
        <v>34</v>
      </c>
      <c r="S254">
        <v>37</v>
      </c>
      <c r="T254">
        <v>41</v>
      </c>
      <c r="U254">
        <v>54</v>
      </c>
      <c r="V254">
        <v>0</v>
      </c>
      <c r="W254">
        <v>0</v>
      </c>
      <c r="X254">
        <v>0</v>
      </c>
      <c r="Y254">
        <v>0</v>
      </c>
      <c r="Z254">
        <v>16</v>
      </c>
      <c r="AA254">
        <v>19</v>
      </c>
      <c r="AB254">
        <v>23</v>
      </c>
      <c r="AC254">
        <v>36</v>
      </c>
      <c r="AD254">
        <v>0</v>
      </c>
      <c r="AE254">
        <v>0</v>
      </c>
      <c r="AF254">
        <v>0</v>
      </c>
      <c r="AG254" t="s">
        <v>3274</v>
      </c>
      <c r="AH254">
        <f t="shared" si="3"/>
        <v>4</v>
      </c>
    </row>
    <row r="255" spans="1:34" x14ac:dyDescent="0.25">
      <c r="A255" t="s">
        <v>80</v>
      </c>
      <c r="B255" t="s">
        <v>81</v>
      </c>
      <c r="C255" t="s">
        <v>5</v>
      </c>
      <c r="D255">
        <v>1965</v>
      </c>
      <c r="E255" t="s">
        <v>13</v>
      </c>
      <c r="F255" t="s">
        <v>7</v>
      </c>
      <c r="G255">
        <v>0</v>
      </c>
      <c r="H255">
        <v>1</v>
      </c>
      <c r="I255">
        <v>1</v>
      </c>
      <c r="J255">
        <v>1</v>
      </c>
      <c r="K255">
        <v>1983</v>
      </c>
      <c r="L255">
        <v>18</v>
      </c>
      <c r="M255">
        <v>0</v>
      </c>
      <c r="N255">
        <v>0</v>
      </c>
      <c r="O255">
        <v>1</v>
      </c>
      <c r="Q255">
        <v>0</v>
      </c>
      <c r="R255">
        <v>0</v>
      </c>
      <c r="S255">
        <v>31</v>
      </c>
      <c r="T255">
        <v>40</v>
      </c>
      <c r="U255">
        <v>0</v>
      </c>
      <c r="V255">
        <v>55</v>
      </c>
      <c r="W255">
        <v>0</v>
      </c>
      <c r="X255">
        <v>55</v>
      </c>
      <c r="Y255">
        <v>0</v>
      </c>
      <c r="Z255">
        <v>0</v>
      </c>
      <c r="AA255">
        <v>13</v>
      </c>
      <c r="AB255">
        <v>22</v>
      </c>
      <c r="AC255">
        <v>0</v>
      </c>
      <c r="AD255">
        <v>37</v>
      </c>
      <c r="AE255">
        <v>0</v>
      </c>
      <c r="AF255">
        <v>37</v>
      </c>
      <c r="AG255">
        <v>0</v>
      </c>
      <c r="AH255">
        <f t="shared" si="3"/>
        <v>3</v>
      </c>
    </row>
    <row r="256" spans="1:34" x14ac:dyDescent="0.25">
      <c r="A256" t="s">
        <v>2456</v>
      </c>
      <c r="B256" t="s">
        <v>2457</v>
      </c>
      <c r="C256" t="s">
        <v>5</v>
      </c>
      <c r="D256">
        <v>1959</v>
      </c>
      <c r="E256" t="s">
        <v>21</v>
      </c>
      <c r="F256" t="s">
        <v>324</v>
      </c>
      <c r="G256">
        <v>0</v>
      </c>
      <c r="H256">
        <v>0</v>
      </c>
      <c r="I256">
        <v>1</v>
      </c>
      <c r="J256">
        <v>0</v>
      </c>
      <c r="K256">
        <v>1983</v>
      </c>
      <c r="L256">
        <v>24</v>
      </c>
      <c r="M256">
        <v>0</v>
      </c>
      <c r="N256">
        <v>1</v>
      </c>
      <c r="O256">
        <v>0</v>
      </c>
      <c r="Q256">
        <v>28</v>
      </c>
      <c r="R256">
        <v>31</v>
      </c>
      <c r="S256">
        <v>0</v>
      </c>
      <c r="T256">
        <v>0</v>
      </c>
      <c r="U256">
        <v>40</v>
      </c>
      <c r="V256">
        <v>57</v>
      </c>
      <c r="W256">
        <v>0</v>
      </c>
      <c r="X256">
        <v>57</v>
      </c>
      <c r="Y256">
        <v>4</v>
      </c>
      <c r="Z256">
        <v>7</v>
      </c>
      <c r="AA256">
        <v>0</v>
      </c>
      <c r="AB256">
        <v>0</v>
      </c>
      <c r="AC256">
        <v>16</v>
      </c>
      <c r="AD256">
        <v>33</v>
      </c>
      <c r="AE256">
        <v>0</v>
      </c>
      <c r="AF256">
        <v>33</v>
      </c>
      <c r="AG256" t="s">
        <v>2764</v>
      </c>
      <c r="AH256">
        <f t="shared" si="3"/>
        <v>4</v>
      </c>
    </row>
    <row r="257" spans="1:34" x14ac:dyDescent="0.25">
      <c r="A257" t="s">
        <v>1743</v>
      </c>
      <c r="B257" t="s">
        <v>1744</v>
      </c>
      <c r="C257" t="s">
        <v>5</v>
      </c>
      <c r="D257">
        <v>1960</v>
      </c>
      <c r="E257" t="s">
        <v>21</v>
      </c>
      <c r="F257" t="s">
        <v>137</v>
      </c>
      <c r="G257">
        <v>0</v>
      </c>
      <c r="H257">
        <v>1</v>
      </c>
      <c r="I257">
        <v>1</v>
      </c>
      <c r="J257">
        <v>0</v>
      </c>
      <c r="K257">
        <v>1983</v>
      </c>
      <c r="L257">
        <v>23</v>
      </c>
      <c r="M257">
        <v>0</v>
      </c>
      <c r="N257">
        <v>0</v>
      </c>
      <c r="O257">
        <v>0</v>
      </c>
      <c r="Q257">
        <v>0</v>
      </c>
      <c r="R257">
        <v>0</v>
      </c>
      <c r="S257">
        <v>34</v>
      </c>
      <c r="T257">
        <v>0</v>
      </c>
      <c r="U257">
        <v>0</v>
      </c>
      <c r="V257">
        <v>46</v>
      </c>
      <c r="W257">
        <v>55</v>
      </c>
      <c r="X257">
        <v>46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23</v>
      </c>
      <c r="AE257">
        <v>32</v>
      </c>
      <c r="AF257">
        <v>23</v>
      </c>
      <c r="AG257" t="s">
        <v>2717</v>
      </c>
      <c r="AH257">
        <f t="shared" si="3"/>
        <v>3</v>
      </c>
    </row>
    <row r="258" spans="1:34" x14ac:dyDescent="0.25">
      <c r="A258" t="s">
        <v>1794</v>
      </c>
      <c r="B258" t="s">
        <v>1795</v>
      </c>
      <c r="C258" t="s">
        <v>5</v>
      </c>
      <c r="D258">
        <v>1960</v>
      </c>
      <c r="E258" t="s">
        <v>21</v>
      </c>
      <c r="F258" t="s">
        <v>372</v>
      </c>
      <c r="G258">
        <v>0</v>
      </c>
      <c r="H258">
        <v>1</v>
      </c>
      <c r="I258">
        <v>1</v>
      </c>
      <c r="J258">
        <v>1</v>
      </c>
      <c r="K258">
        <v>1983</v>
      </c>
      <c r="L258">
        <v>23</v>
      </c>
      <c r="M258">
        <v>0</v>
      </c>
      <c r="N258">
        <v>1</v>
      </c>
      <c r="O258">
        <v>0</v>
      </c>
      <c r="Q258">
        <v>0</v>
      </c>
      <c r="R258">
        <v>0</v>
      </c>
      <c r="S258">
        <v>23</v>
      </c>
      <c r="T258">
        <v>32</v>
      </c>
      <c r="U258">
        <v>0</v>
      </c>
      <c r="V258">
        <v>40</v>
      </c>
      <c r="W258">
        <v>40</v>
      </c>
      <c r="X258">
        <v>40</v>
      </c>
      <c r="Y258">
        <v>0</v>
      </c>
      <c r="Z258">
        <v>0</v>
      </c>
      <c r="AA258">
        <v>0</v>
      </c>
      <c r="AB258">
        <v>9</v>
      </c>
      <c r="AC258">
        <v>0</v>
      </c>
      <c r="AD258">
        <v>17</v>
      </c>
      <c r="AE258">
        <v>17</v>
      </c>
      <c r="AF258">
        <v>17</v>
      </c>
      <c r="AG258" t="s">
        <v>3314</v>
      </c>
      <c r="AH258">
        <f t="shared" si="3"/>
        <v>6</v>
      </c>
    </row>
    <row r="259" spans="1:34" x14ac:dyDescent="0.25">
      <c r="A259" t="s">
        <v>1342</v>
      </c>
      <c r="B259" t="s">
        <v>1343</v>
      </c>
      <c r="C259" t="s">
        <v>5</v>
      </c>
      <c r="D259">
        <v>1960</v>
      </c>
      <c r="E259" t="s">
        <v>21</v>
      </c>
      <c r="G259">
        <v>0</v>
      </c>
      <c r="H259">
        <v>1</v>
      </c>
      <c r="I259">
        <v>1</v>
      </c>
      <c r="J259">
        <v>0</v>
      </c>
      <c r="K259">
        <v>1983</v>
      </c>
      <c r="L259">
        <v>23</v>
      </c>
      <c r="M259">
        <v>1</v>
      </c>
      <c r="N259">
        <v>0</v>
      </c>
      <c r="O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55</v>
      </c>
      <c r="W259">
        <v>0</v>
      </c>
      <c r="X259">
        <v>55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32</v>
      </c>
      <c r="AE259">
        <v>0</v>
      </c>
      <c r="AF259">
        <v>32</v>
      </c>
      <c r="AG259" t="s">
        <v>3166</v>
      </c>
      <c r="AH259">
        <f t="shared" ref="AH259:AH322" si="4">COUNTIF(Q260:X260,"=0")</f>
        <v>5</v>
      </c>
    </row>
    <row r="260" spans="1:34" x14ac:dyDescent="0.25">
      <c r="A260" t="s">
        <v>1409</v>
      </c>
      <c r="B260" t="s">
        <v>326</v>
      </c>
      <c r="C260" t="s">
        <v>5</v>
      </c>
      <c r="D260">
        <v>1960</v>
      </c>
      <c r="E260" t="s">
        <v>21</v>
      </c>
      <c r="F260" t="s">
        <v>22</v>
      </c>
      <c r="G260">
        <v>0</v>
      </c>
      <c r="H260">
        <v>1</v>
      </c>
      <c r="I260">
        <v>0</v>
      </c>
      <c r="J260">
        <v>1</v>
      </c>
      <c r="K260">
        <v>1983</v>
      </c>
      <c r="L260">
        <v>23</v>
      </c>
      <c r="M260">
        <v>0</v>
      </c>
      <c r="N260">
        <v>0</v>
      </c>
      <c r="O260">
        <v>1</v>
      </c>
      <c r="Q260">
        <v>0</v>
      </c>
      <c r="R260">
        <v>0</v>
      </c>
      <c r="S260">
        <v>33</v>
      </c>
      <c r="T260">
        <v>0</v>
      </c>
      <c r="U260">
        <v>38</v>
      </c>
      <c r="V260">
        <v>0</v>
      </c>
      <c r="W260">
        <v>56</v>
      </c>
      <c r="X260">
        <v>0</v>
      </c>
      <c r="Y260">
        <v>0</v>
      </c>
      <c r="Z260">
        <v>0</v>
      </c>
      <c r="AA260">
        <v>10</v>
      </c>
      <c r="AB260">
        <v>0</v>
      </c>
      <c r="AC260">
        <v>15</v>
      </c>
      <c r="AD260">
        <v>0</v>
      </c>
      <c r="AE260">
        <v>33</v>
      </c>
      <c r="AF260">
        <v>0</v>
      </c>
      <c r="AG260">
        <v>0</v>
      </c>
      <c r="AH260">
        <f t="shared" si="4"/>
        <v>3</v>
      </c>
    </row>
    <row r="261" spans="1:34" x14ac:dyDescent="0.25">
      <c r="A261" t="s">
        <v>1585</v>
      </c>
      <c r="B261" t="s">
        <v>1586</v>
      </c>
      <c r="C261" t="s">
        <v>5</v>
      </c>
      <c r="D261">
        <v>1960</v>
      </c>
      <c r="E261" t="s">
        <v>21</v>
      </c>
      <c r="F261" t="s">
        <v>150</v>
      </c>
      <c r="G261">
        <v>1</v>
      </c>
      <c r="H261">
        <v>1</v>
      </c>
      <c r="I261">
        <v>1</v>
      </c>
      <c r="J261">
        <v>1</v>
      </c>
      <c r="K261">
        <v>1983</v>
      </c>
      <c r="L261">
        <v>23</v>
      </c>
      <c r="M261">
        <v>0</v>
      </c>
      <c r="N261">
        <v>0</v>
      </c>
      <c r="O261">
        <v>0</v>
      </c>
      <c r="Q261">
        <v>0</v>
      </c>
      <c r="R261">
        <v>0</v>
      </c>
      <c r="S261">
        <v>0</v>
      </c>
      <c r="T261">
        <v>27</v>
      </c>
      <c r="U261">
        <v>41</v>
      </c>
      <c r="V261">
        <v>43</v>
      </c>
      <c r="W261">
        <v>51</v>
      </c>
      <c r="X261">
        <v>43</v>
      </c>
      <c r="Y261">
        <v>0</v>
      </c>
      <c r="Z261">
        <v>0</v>
      </c>
      <c r="AA261">
        <v>0</v>
      </c>
      <c r="AB261">
        <v>4</v>
      </c>
      <c r="AC261">
        <v>18</v>
      </c>
      <c r="AD261">
        <v>20</v>
      </c>
      <c r="AE261">
        <v>28</v>
      </c>
      <c r="AF261">
        <v>20</v>
      </c>
      <c r="AG261" t="s">
        <v>2915</v>
      </c>
      <c r="AH261">
        <f t="shared" si="4"/>
        <v>3</v>
      </c>
    </row>
    <row r="262" spans="1:34" x14ac:dyDescent="0.25">
      <c r="A262" t="s">
        <v>1455</v>
      </c>
      <c r="B262" t="s">
        <v>1456</v>
      </c>
      <c r="C262" t="s">
        <v>5</v>
      </c>
      <c r="D262">
        <v>1961</v>
      </c>
      <c r="E262" t="s">
        <v>21</v>
      </c>
      <c r="F262" t="s">
        <v>95</v>
      </c>
      <c r="G262">
        <v>0</v>
      </c>
      <c r="H262">
        <v>1</v>
      </c>
      <c r="I262">
        <v>1</v>
      </c>
      <c r="J262">
        <v>1</v>
      </c>
      <c r="K262">
        <v>1983</v>
      </c>
      <c r="L262">
        <v>22</v>
      </c>
      <c r="M262">
        <v>1</v>
      </c>
      <c r="N262">
        <v>1</v>
      </c>
      <c r="O262">
        <v>1</v>
      </c>
      <c r="Q262">
        <v>0</v>
      </c>
      <c r="R262">
        <v>18</v>
      </c>
      <c r="S262">
        <v>0</v>
      </c>
      <c r="T262">
        <v>38</v>
      </c>
      <c r="U262">
        <v>42</v>
      </c>
      <c r="V262">
        <v>49</v>
      </c>
      <c r="W262">
        <v>0</v>
      </c>
      <c r="X262">
        <v>49</v>
      </c>
      <c r="Y262">
        <v>0</v>
      </c>
      <c r="Z262">
        <v>0</v>
      </c>
      <c r="AA262">
        <v>0</v>
      </c>
      <c r="AB262">
        <v>16</v>
      </c>
      <c r="AC262">
        <v>20</v>
      </c>
      <c r="AD262">
        <v>27</v>
      </c>
      <c r="AE262">
        <v>0</v>
      </c>
      <c r="AF262">
        <v>27</v>
      </c>
      <c r="AG262" t="s">
        <v>2855</v>
      </c>
      <c r="AH262">
        <f t="shared" si="4"/>
        <v>5</v>
      </c>
    </row>
    <row r="263" spans="1:34" x14ac:dyDescent="0.25">
      <c r="A263" t="s">
        <v>2073</v>
      </c>
      <c r="B263" t="s">
        <v>1181</v>
      </c>
      <c r="C263" t="s">
        <v>5</v>
      </c>
      <c r="D263">
        <v>1961</v>
      </c>
      <c r="E263" t="s">
        <v>21</v>
      </c>
      <c r="G263">
        <v>1</v>
      </c>
      <c r="H263">
        <v>1</v>
      </c>
      <c r="I263">
        <v>1</v>
      </c>
      <c r="J263">
        <v>0</v>
      </c>
      <c r="K263">
        <v>1983</v>
      </c>
      <c r="L263">
        <v>22</v>
      </c>
      <c r="M263">
        <v>0</v>
      </c>
      <c r="N263">
        <v>1</v>
      </c>
      <c r="O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53</v>
      </c>
      <c r="W263">
        <v>56</v>
      </c>
      <c r="X263">
        <v>53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31</v>
      </c>
      <c r="AE263">
        <v>34</v>
      </c>
      <c r="AF263">
        <v>31</v>
      </c>
      <c r="AG263" t="s">
        <v>3187</v>
      </c>
      <c r="AH263">
        <f t="shared" si="4"/>
        <v>2</v>
      </c>
    </row>
    <row r="264" spans="1:34" x14ac:dyDescent="0.25">
      <c r="A264" t="s">
        <v>1865</v>
      </c>
      <c r="B264" t="s">
        <v>1866</v>
      </c>
      <c r="C264" t="s">
        <v>5</v>
      </c>
      <c r="D264">
        <v>1961</v>
      </c>
      <c r="E264" t="s">
        <v>21</v>
      </c>
      <c r="F264" t="s">
        <v>66</v>
      </c>
      <c r="G264">
        <v>0</v>
      </c>
      <c r="H264">
        <v>0</v>
      </c>
      <c r="I264">
        <v>1</v>
      </c>
      <c r="J264">
        <v>1</v>
      </c>
      <c r="K264">
        <v>1983</v>
      </c>
      <c r="L264">
        <v>22</v>
      </c>
      <c r="M264">
        <v>0</v>
      </c>
      <c r="N264">
        <v>0</v>
      </c>
      <c r="O264">
        <v>0</v>
      </c>
      <c r="Q264">
        <v>0</v>
      </c>
      <c r="R264">
        <v>0</v>
      </c>
      <c r="S264">
        <v>29</v>
      </c>
      <c r="T264">
        <v>33</v>
      </c>
      <c r="U264">
        <v>43</v>
      </c>
      <c r="V264">
        <v>50</v>
      </c>
      <c r="W264">
        <v>56</v>
      </c>
      <c r="X264">
        <v>50</v>
      </c>
      <c r="Y264">
        <v>0</v>
      </c>
      <c r="Z264">
        <v>0</v>
      </c>
      <c r="AA264">
        <v>7</v>
      </c>
      <c r="AB264">
        <v>11</v>
      </c>
      <c r="AC264">
        <v>21</v>
      </c>
      <c r="AD264">
        <v>28</v>
      </c>
      <c r="AE264">
        <v>34</v>
      </c>
      <c r="AF264">
        <v>28</v>
      </c>
      <c r="AG264" t="s">
        <v>2900</v>
      </c>
      <c r="AH264">
        <f t="shared" si="4"/>
        <v>4</v>
      </c>
    </row>
    <row r="265" spans="1:34" x14ac:dyDescent="0.25">
      <c r="A265" t="s">
        <v>1743</v>
      </c>
      <c r="B265" t="s">
        <v>1745</v>
      </c>
      <c r="C265" t="s">
        <v>5</v>
      </c>
      <c r="D265">
        <v>1961</v>
      </c>
      <c r="E265" t="s">
        <v>21</v>
      </c>
      <c r="F265" t="s">
        <v>103</v>
      </c>
      <c r="G265">
        <v>0</v>
      </c>
      <c r="H265">
        <v>0</v>
      </c>
      <c r="I265">
        <v>1</v>
      </c>
      <c r="J265">
        <v>0</v>
      </c>
      <c r="K265">
        <v>1983</v>
      </c>
      <c r="L265">
        <v>22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33</v>
      </c>
      <c r="T265">
        <v>0</v>
      </c>
      <c r="U265">
        <v>0</v>
      </c>
      <c r="V265">
        <v>45</v>
      </c>
      <c r="W265">
        <v>54</v>
      </c>
      <c r="X265">
        <v>45</v>
      </c>
      <c r="Y265">
        <v>0</v>
      </c>
      <c r="Z265">
        <v>0</v>
      </c>
      <c r="AA265">
        <v>11</v>
      </c>
      <c r="AB265">
        <v>0</v>
      </c>
      <c r="AC265">
        <v>0</v>
      </c>
      <c r="AD265">
        <v>23</v>
      </c>
      <c r="AE265">
        <v>32</v>
      </c>
      <c r="AF265">
        <v>23</v>
      </c>
      <c r="AG265" t="s">
        <v>2717</v>
      </c>
      <c r="AH265">
        <f t="shared" si="4"/>
        <v>4</v>
      </c>
    </row>
    <row r="266" spans="1:34" x14ac:dyDescent="0.25">
      <c r="A266" t="s">
        <v>842</v>
      </c>
      <c r="B266" t="s">
        <v>182</v>
      </c>
      <c r="C266" t="s">
        <v>5</v>
      </c>
      <c r="D266">
        <v>1961</v>
      </c>
      <c r="E266" t="s">
        <v>21</v>
      </c>
      <c r="F266" t="s">
        <v>33</v>
      </c>
      <c r="G266">
        <v>0</v>
      </c>
      <c r="H266">
        <v>0</v>
      </c>
      <c r="I266">
        <v>1</v>
      </c>
      <c r="J266">
        <v>0</v>
      </c>
      <c r="K266">
        <v>1983</v>
      </c>
      <c r="L266">
        <v>22</v>
      </c>
      <c r="M266">
        <v>1</v>
      </c>
      <c r="N266">
        <v>1</v>
      </c>
      <c r="O266">
        <v>1</v>
      </c>
      <c r="Q266">
        <v>0</v>
      </c>
      <c r="R266">
        <v>0</v>
      </c>
      <c r="S266">
        <v>24</v>
      </c>
      <c r="T266">
        <v>37</v>
      </c>
      <c r="U266">
        <v>42</v>
      </c>
      <c r="V266">
        <v>0</v>
      </c>
      <c r="W266">
        <v>52</v>
      </c>
      <c r="X266">
        <v>0</v>
      </c>
      <c r="Y266">
        <v>0</v>
      </c>
      <c r="Z266">
        <v>0</v>
      </c>
      <c r="AA266">
        <v>2</v>
      </c>
      <c r="AB266">
        <v>15</v>
      </c>
      <c r="AC266">
        <v>20</v>
      </c>
      <c r="AD266">
        <v>0</v>
      </c>
      <c r="AE266">
        <v>30</v>
      </c>
      <c r="AF266">
        <v>0</v>
      </c>
      <c r="AG266" t="s">
        <v>3297</v>
      </c>
      <c r="AH266">
        <f t="shared" si="4"/>
        <v>2</v>
      </c>
    </row>
    <row r="267" spans="1:34" x14ac:dyDescent="0.25">
      <c r="A267" t="s">
        <v>240</v>
      </c>
      <c r="B267" t="s">
        <v>241</v>
      </c>
      <c r="C267" t="s">
        <v>5</v>
      </c>
      <c r="D267">
        <v>1961</v>
      </c>
      <c r="E267" t="s">
        <v>21</v>
      </c>
      <c r="F267" t="s">
        <v>242</v>
      </c>
      <c r="G267">
        <v>0</v>
      </c>
      <c r="H267">
        <v>1</v>
      </c>
      <c r="I267">
        <v>1</v>
      </c>
      <c r="J267">
        <v>0</v>
      </c>
      <c r="K267">
        <v>1983</v>
      </c>
      <c r="L267">
        <v>22</v>
      </c>
      <c r="M267">
        <v>0</v>
      </c>
      <c r="N267">
        <v>1</v>
      </c>
      <c r="O267">
        <v>0</v>
      </c>
      <c r="Q267">
        <v>26</v>
      </c>
      <c r="R267">
        <v>30</v>
      </c>
      <c r="S267">
        <v>32</v>
      </c>
      <c r="T267">
        <v>38</v>
      </c>
      <c r="U267">
        <v>0</v>
      </c>
      <c r="V267">
        <v>49</v>
      </c>
      <c r="W267">
        <v>0</v>
      </c>
      <c r="X267">
        <v>49</v>
      </c>
      <c r="Y267">
        <v>4</v>
      </c>
      <c r="Z267">
        <v>8</v>
      </c>
      <c r="AA267">
        <v>10</v>
      </c>
      <c r="AB267">
        <v>16</v>
      </c>
      <c r="AC267">
        <v>0</v>
      </c>
      <c r="AD267">
        <v>27</v>
      </c>
      <c r="AE267">
        <v>0</v>
      </c>
      <c r="AF267">
        <v>27</v>
      </c>
      <c r="AG267">
        <v>0</v>
      </c>
      <c r="AH267">
        <f t="shared" si="4"/>
        <v>2</v>
      </c>
    </row>
    <row r="268" spans="1:34" x14ac:dyDescent="0.25">
      <c r="A268" t="s">
        <v>1311</v>
      </c>
      <c r="B268" t="s">
        <v>1312</v>
      </c>
      <c r="C268" t="s">
        <v>5</v>
      </c>
      <c r="D268">
        <v>1961</v>
      </c>
      <c r="E268" t="s">
        <v>21</v>
      </c>
      <c r="F268" t="s">
        <v>33</v>
      </c>
      <c r="G268">
        <v>0</v>
      </c>
      <c r="H268">
        <v>1</v>
      </c>
      <c r="I268">
        <v>1</v>
      </c>
      <c r="J268">
        <v>0</v>
      </c>
      <c r="K268">
        <v>1983</v>
      </c>
      <c r="L268">
        <v>22</v>
      </c>
      <c r="M268">
        <v>1</v>
      </c>
      <c r="N268">
        <v>1</v>
      </c>
      <c r="O268">
        <v>1</v>
      </c>
      <c r="Q268">
        <v>0</v>
      </c>
      <c r="R268">
        <v>0</v>
      </c>
      <c r="S268">
        <v>31</v>
      </c>
      <c r="T268">
        <v>33</v>
      </c>
      <c r="U268">
        <v>36</v>
      </c>
      <c r="V268">
        <v>42</v>
      </c>
      <c r="W268">
        <v>55</v>
      </c>
      <c r="X268">
        <v>42</v>
      </c>
      <c r="Y268">
        <v>0</v>
      </c>
      <c r="Z268">
        <v>0</v>
      </c>
      <c r="AA268">
        <v>9</v>
      </c>
      <c r="AB268">
        <v>11</v>
      </c>
      <c r="AC268">
        <v>14</v>
      </c>
      <c r="AD268">
        <v>20</v>
      </c>
      <c r="AE268">
        <v>33</v>
      </c>
      <c r="AF268">
        <v>20</v>
      </c>
      <c r="AG268" t="s">
        <v>2904</v>
      </c>
      <c r="AH268">
        <f t="shared" si="4"/>
        <v>6</v>
      </c>
    </row>
    <row r="269" spans="1:34" x14ac:dyDescent="0.25">
      <c r="A269" t="s">
        <v>2522</v>
      </c>
      <c r="B269" t="s">
        <v>2523</v>
      </c>
      <c r="C269" t="s">
        <v>5</v>
      </c>
      <c r="D269">
        <v>1961</v>
      </c>
      <c r="E269" t="s">
        <v>21</v>
      </c>
      <c r="F269" t="s">
        <v>10</v>
      </c>
      <c r="G269">
        <v>0</v>
      </c>
      <c r="H269">
        <v>0</v>
      </c>
      <c r="I269">
        <v>1</v>
      </c>
      <c r="J269">
        <v>0</v>
      </c>
      <c r="K269">
        <v>1983</v>
      </c>
      <c r="L269">
        <v>22</v>
      </c>
      <c r="M269">
        <v>0</v>
      </c>
      <c r="N269">
        <v>0</v>
      </c>
      <c r="O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54</v>
      </c>
      <c r="W269">
        <v>0</v>
      </c>
      <c r="X269">
        <v>54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32</v>
      </c>
      <c r="AE269">
        <v>0</v>
      </c>
      <c r="AF269">
        <v>32</v>
      </c>
      <c r="AG269" t="s">
        <v>4008</v>
      </c>
      <c r="AH269">
        <f t="shared" si="4"/>
        <v>6</v>
      </c>
    </row>
    <row r="270" spans="1:34" x14ac:dyDescent="0.25">
      <c r="A270" t="s">
        <v>1333</v>
      </c>
      <c r="B270" t="s">
        <v>24</v>
      </c>
      <c r="C270" t="s">
        <v>5</v>
      </c>
      <c r="D270">
        <v>1961</v>
      </c>
      <c r="E270" t="s">
        <v>21</v>
      </c>
      <c r="F270" t="s">
        <v>372</v>
      </c>
      <c r="G270">
        <v>0</v>
      </c>
      <c r="H270">
        <v>1</v>
      </c>
      <c r="I270">
        <v>1</v>
      </c>
      <c r="J270">
        <v>0</v>
      </c>
      <c r="K270">
        <v>1983</v>
      </c>
      <c r="L270">
        <v>22</v>
      </c>
      <c r="M270">
        <v>0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49</v>
      </c>
      <c r="W270">
        <v>0</v>
      </c>
      <c r="X270">
        <v>49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27</v>
      </c>
      <c r="AE270">
        <v>0</v>
      </c>
      <c r="AF270">
        <v>27</v>
      </c>
      <c r="AG270" t="s">
        <v>3004</v>
      </c>
      <c r="AH270">
        <f t="shared" si="4"/>
        <v>3</v>
      </c>
    </row>
    <row r="271" spans="1:34" x14ac:dyDescent="0.25">
      <c r="A271" t="s">
        <v>2109</v>
      </c>
      <c r="B271" t="s">
        <v>809</v>
      </c>
      <c r="C271" t="s">
        <v>5</v>
      </c>
      <c r="D271">
        <v>1961</v>
      </c>
      <c r="E271" t="s">
        <v>21</v>
      </c>
      <c r="F271" t="s">
        <v>324</v>
      </c>
      <c r="G271">
        <v>0</v>
      </c>
      <c r="H271">
        <v>1</v>
      </c>
      <c r="I271">
        <v>0</v>
      </c>
      <c r="J271">
        <v>0</v>
      </c>
      <c r="K271">
        <v>1983</v>
      </c>
      <c r="L271">
        <v>22</v>
      </c>
      <c r="M271">
        <v>0</v>
      </c>
      <c r="N271">
        <v>0</v>
      </c>
      <c r="O271">
        <v>0</v>
      </c>
      <c r="Q271">
        <v>0</v>
      </c>
      <c r="R271">
        <v>0</v>
      </c>
      <c r="S271">
        <v>36</v>
      </c>
      <c r="T271">
        <v>43</v>
      </c>
      <c r="U271">
        <v>47</v>
      </c>
      <c r="V271">
        <v>54</v>
      </c>
      <c r="W271">
        <v>0</v>
      </c>
      <c r="X271">
        <v>54</v>
      </c>
      <c r="Y271">
        <v>0</v>
      </c>
      <c r="Z271">
        <v>0</v>
      </c>
      <c r="AA271">
        <v>14</v>
      </c>
      <c r="AB271">
        <v>21</v>
      </c>
      <c r="AC271">
        <v>25</v>
      </c>
      <c r="AD271">
        <v>32</v>
      </c>
      <c r="AE271">
        <v>0</v>
      </c>
      <c r="AF271">
        <v>32</v>
      </c>
      <c r="AG271">
        <v>0</v>
      </c>
      <c r="AH271">
        <f t="shared" si="4"/>
        <v>7</v>
      </c>
    </row>
    <row r="272" spans="1:34" x14ac:dyDescent="0.25">
      <c r="A272" t="s">
        <v>2364</v>
      </c>
      <c r="B272" t="s">
        <v>805</v>
      </c>
      <c r="C272" t="s">
        <v>25</v>
      </c>
      <c r="D272">
        <v>1961</v>
      </c>
      <c r="E272" t="s">
        <v>21</v>
      </c>
      <c r="F272" t="s">
        <v>33</v>
      </c>
      <c r="G272">
        <v>0</v>
      </c>
      <c r="H272">
        <v>0</v>
      </c>
      <c r="I272">
        <v>1</v>
      </c>
      <c r="J272">
        <v>0</v>
      </c>
      <c r="K272">
        <v>1983</v>
      </c>
      <c r="L272">
        <v>22</v>
      </c>
      <c r="M272">
        <v>0</v>
      </c>
      <c r="N272">
        <v>0</v>
      </c>
      <c r="O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35</v>
      </c>
      <c r="AF272">
        <v>0</v>
      </c>
      <c r="AG272">
        <v>0</v>
      </c>
      <c r="AH272">
        <f t="shared" si="4"/>
        <v>5</v>
      </c>
    </row>
    <row r="273" spans="1:34" x14ac:dyDescent="0.25">
      <c r="A273" t="s">
        <v>2352</v>
      </c>
      <c r="B273" t="s">
        <v>2353</v>
      </c>
      <c r="C273" t="s">
        <v>5</v>
      </c>
      <c r="D273">
        <v>1961</v>
      </c>
      <c r="E273" t="s">
        <v>21</v>
      </c>
      <c r="F273" t="s">
        <v>30</v>
      </c>
      <c r="G273">
        <v>1</v>
      </c>
      <c r="H273">
        <v>1</v>
      </c>
      <c r="I273">
        <v>1</v>
      </c>
      <c r="J273">
        <v>0</v>
      </c>
      <c r="K273">
        <v>1983</v>
      </c>
      <c r="L273">
        <v>22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34</v>
      </c>
      <c r="W273">
        <v>54</v>
      </c>
      <c r="X273">
        <v>34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12</v>
      </c>
      <c r="AE273">
        <v>32</v>
      </c>
      <c r="AF273">
        <v>12</v>
      </c>
      <c r="AG273" t="s">
        <v>2880</v>
      </c>
      <c r="AH273">
        <f t="shared" si="4"/>
        <v>7</v>
      </c>
    </row>
    <row r="274" spans="1:34" x14ac:dyDescent="0.25">
      <c r="A274" t="s">
        <v>2315</v>
      </c>
      <c r="B274" t="s">
        <v>2316</v>
      </c>
      <c r="C274" t="s">
        <v>5</v>
      </c>
      <c r="D274">
        <v>1961</v>
      </c>
      <c r="E274" t="s">
        <v>21</v>
      </c>
      <c r="F274" t="s">
        <v>30</v>
      </c>
      <c r="G274">
        <v>0</v>
      </c>
      <c r="H274">
        <v>0</v>
      </c>
      <c r="I274">
        <v>1</v>
      </c>
      <c r="J274">
        <v>0</v>
      </c>
      <c r="K274">
        <v>1983</v>
      </c>
      <c r="L274">
        <v>22</v>
      </c>
      <c r="M274">
        <v>0</v>
      </c>
      <c r="N274">
        <v>1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30</v>
      </c>
      <c r="AF274">
        <v>0</v>
      </c>
      <c r="AG274">
        <v>0</v>
      </c>
      <c r="AH274">
        <f t="shared" si="4"/>
        <v>7</v>
      </c>
    </row>
    <row r="275" spans="1:34" x14ac:dyDescent="0.25">
      <c r="A275" t="s">
        <v>1631</v>
      </c>
      <c r="B275" t="s">
        <v>1632</v>
      </c>
      <c r="C275" t="s">
        <v>25</v>
      </c>
      <c r="D275">
        <v>1961</v>
      </c>
      <c r="E275" t="s">
        <v>21</v>
      </c>
      <c r="G275">
        <v>1</v>
      </c>
      <c r="H275">
        <v>1</v>
      </c>
      <c r="I275">
        <v>1</v>
      </c>
      <c r="J275">
        <v>0</v>
      </c>
      <c r="K275">
        <v>1983</v>
      </c>
      <c r="L275">
        <v>22</v>
      </c>
      <c r="M275">
        <v>0</v>
      </c>
      <c r="N275">
        <v>0</v>
      </c>
      <c r="O275">
        <v>0</v>
      </c>
      <c r="Q275">
        <v>0</v>
      </c>
      <c r="R275">
        <v>0</v>
      </c>
      <c r="S275">
        <v>51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29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2805</v>
      </c>
      <c r="AH275">
        <f t="shared" si="4"/>
        <v>5</v>
      </c>
    </row>
    <row r="276" spans="1:34" x14ac:dyDescent="0.25">
      <c r="A276" t="s">
        <v>1249</v>
      </c>
      <c r="B276" t="s">
        <v>1250</v>
      </c>
      <c r="C276" t="s">
        <v>5</v>
      </c>
      <c r="D276">
        <v>1961</v>
      </c>
      <c r="E276" t="s">
        <v>21</v>
      </c>
      <c r="F276" t="s">
        <v>30</v>
      </c>
      <c r="G276">
        <v>0</v>
      </c>
      <c r="H276">
        <v>1</v>
      </c>
      <c r="I276">
        <v>1</v>
      </c>
      <c r="J276">
        <v>1</v>
      </c>
      <c r="K276">
        <v>1983</v>
      </c>
      <c r="L276">
        <v>22</v>
      </c>
      <c r="M276">
        <v>0</v>
      </c>
      <c r="N276">
        <v>0</v>
      </c>
      <c r="O276">
        <v>0</v>
      </c>
      <c r="Q276">
        <v>0</v>
      </c>
      <c r="R276">
        <v>0</v>
      </c>
      <c r="S276">
        <v>30</v>
      </c>
      <c r="T276">
        <v>0</v>
      </c>
      <c r="U276">
        <v>0</v>
      </c>
      <c r="V276">
        <v>51</v>
      </c>
      <c r="W276">
        <v>0</v>
      </c>
      <c r="X276">
        <v>51</v>
      </c>
      <c r="Y276">
        <v>0</v>
      </c>
      <c r="Z276">
        <v>0</v>
      </c>
      <c r="AA276">
        <v>8</v>
      </c>
      <c r="AB276">
        <v>0</v>
      </c>
      <c r="AC276">
        <v>0</v>
      </c>
      <c r="AD276">
        <v>29</v>
      </c>
      <c r="AE276">
        <v>0</v>
      </c>
      <c r="AF276">
        <v>29</v>
      </c>
      <c r="AG276">
        <v>0</v>
      </c>
      <c r="AH276">
        <f t="shared" si="4"/>
        <v>4</v>
      </c>
    </row>
    <row r="277" spans="1:34" x14ac:dyDescent="0.25">
      <c r="A277" t="s">
        <v>2510</v>
      </c>
      <c r="B277" t="s">
        <v>2480</v>
      </c>
      <c r="C277" t="s">
        <v>5</v>
      </c>
      <c r="D277">
        <v>1961</v>
      </c>
      <c r="E277" t="s">
        <v>21</v>
      </c>
      <c r="F277" t="s">
        <v>30</v>
      </c>
      <c r="G277">
        <v>0</v>
      </c>
      <c r="H277">
        <v>1</v>
      </c>
      <c r="I277">
        <v>1</v>
      </c>
      <c r="J277">
        <v>1</v>
      </c>
      <c r="K277">
        <v>1983</v>
      </c>
      <c r="L277">
        <v>22</v>
      </c>
      <c r="M277">
        <v>1</v>
      </c>
      <c r="N277">
        <v>0</v>
      </c>
      <c r="O277">
        <v>0</v>
      </c>
      <c r="Q277">
        <v>22</v>
      </c>
      <c r="R277">
        <v>32</v>
      </c>
      <c r="S277">
        <v>0</v>
      </c>
      <c r="T277">
        <v>37</v>
      </c>
      <c r="U277">
        <v>44</v>
      </c>
      <c r="V277">
        <v>0</v>
      </c>
      <c r="W277">
        <v>0</v>
      </c>
      <c r="X277">
        <v>0</v>
      </c>
      <c r="Y277">
        <v>0</v>
      </c>
      <c r="Z277">
        <v>10</v>
      </c>
      <c r="AA277">
        <v>0</v>
      </c>
      <c r="AB277">
        <v>15</v>
      </c>
      <c r="AC277">
        <v>22</v>
      </c>
      <c r="AD277">
        <v>0</v>
      </c>
      <c r="AE277">
        <v>0</v>
      </c>
      <c r="AF277">
        <v>0</v>
      </c>
      <c r="AG277">
        <v>0</v>
      </c>
      <c r="AH277">
        <f t="shared" si="4"/>
        <v>5</v>
      </c>
    </row>
    <row r="278" spans="1:34" x14ac:dyDescent="0.25">
      <c r="A278" t="s">
        <v>269</v>
      </c>
      <c r="B278" t="s">
        <v>270</v>
      </c>
      <c r="C278" t="s">
        <v>5</v>
      </c>
      <c r="D278">
        <v>1961</v>
      </c>
      <c r="E278" t="s">
        <v>21</v>
      </c>
      <c r="F278" t="s">
        <v>271</v>
      </c>
      <c r="G278">
        <v>1</v>
      </c>
      <c r="H278">
        <v>1</v>
      </c>
      <c r="I278">
        <v>1</v>
      </c>
      <c r="J278">
        <v>0</v>
      </c>
      <c r="K278">
        <v>1983</v>
      </c>
      <c r="L278">
        <v>22</v>
      </c>
      <c r="M278">
        <v>0</v>
      </c>
      <c r="N278">
        <v>0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51</v>
      </c>
      <c r="W278">
        <v>55</v>
      </c>
      <c r="X278">
        <v>51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29</v>
      </c>
      <c r="AE278">
        <v>33</v>
      </c>
      <c r="AF278">
        <v>29</v>
      </c>
      <c r="AG278" t="s">
        <v>2719</v>
      </c>
      <c r="AH278">
        <f t="shared" si="4"/>
        <v>7</v>
      </c>
    </row>
    <row r="279" spans="1:34" x14ac:dyDescent="0.25">
      <c r="A279" t="s">
        <v>2347</v>
      </c>
      <c r="B279" t="s">
        <v>1181</v>
      </c>
      <c r="C279" t="s">
        <v>5</v>
      </c>
      <c r="D279">
        <v>1962</v>
      </c>
      <c r="E279" t="s">
        <v>21</v>
      </c>
      <c r="F279" t="s">
        <v>36</v>
      </c>
      <c r="G279">
        <v>1</v>
      </c>
      <c r="H279">
        <v>1</v>
      </c>
      <c r="I279">
        <v>1</v>
      </c>
      <c r="J279">
        <v>0</v>
      </c>
      <c r="K279">
        <v>1983</v>
      </c>
      <c r="L279">
        <v>21</v>
      </c>
      <c r="M279">
        <v>0</v>
      </c>
      <c r="N279">
        <v>1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31</v>
      </c>
      <c r="AF279">
        <v>0</v>
      </c>
      <c r="AG279" t="s">
        <v>3221</v>
      </c>
      <c r="AH279">
        <f t="shared" si="4"/>
        <v>4</v>
      </c>
    </row>
    <row r="280" spans="1:34" x14ac:dyDescent="0.25">
      <c r="A280" t="s">
        <v>1338</v>
      </c>
      <c r="B280" t="s">
        <v>1339</v>
      </c>
      <c r="C280" t="s">
        <v>5</v>
      </c>
      <c r="D280">
        <v>1962</v>
      </c>
      <c r="E280" t="s">
        <v>21</v>
      </c>
      <c r="F280" t="s">
        <v>137</v>
      </c>
      <c r="G280">
        <v>1</v>
      </c>
      <c r="H280">
        <v>1</v>
      </c>
      <c r="I280">
        <v>1</v>
      </c>
      <c r="J280">
        <v>0</v>
      </c>
      <c r="K280">
        <v>1983</v>
      </c>
      <c r="L280">
        <v>21</v>
      </c>
      <c r="M280">
        <v>0</v>
      </c>
      <c r="N280">
        <v>0</v>
      </c>
      <c r="O280">
        <v>1</v>
      </c>
      <c r="Q280">
        <v>0</v>
      </c>
      <c r="R280">
        <v>0</v>
      </c>
      <c r="S280">
        <v>33</v>
      </c>
      <c r="T280">
        <v>34</v>
      </c>
      <c r="U280">
        <v>0</v>
      </c>
      <c r="V280">
        <v>37</v>
      </c>
      <c r="W280">
        <v>0</v>
      </c>
      <c r="X280">
        <v>37</v>
      </c>
      <c r="Y280">
        <v>0</v>
      </c>
      <c r="Z280">
        <v>0</v>
      </c>
      <c r="AA280">
        <v>12</v>
      </c>
      <c r="AB280">
        <v>13</v>
      </c>
      <c r="AC280">
        <v>0</v>
      </c>
      <c r="AD280">
        <v>16</v>
      </c>
      <c r="AE280">
        <v>0</v>
      </c>
      <c r="AF280">
        <v>16</v>
      </c>
      <c r="AG280" t="s">
        <v>4069</v>
      </c>
      <c r="AH280">
        <f t="shared" si="4"/>
        <v>7</v>
      </c>
    </row>
    <row r="281" spans="1:34" x14ac:dyDescent="0.25">
      <c r="A281" t="s">
        <v>962</v>
      </c>
      <c r="B281" t="s">
        <v>963</v>
      </c>
      <c r="C281" t="s">
        <v>5</v>
      </c>
      <c r="D281">
        <v>1962</v>
      </c>
      <c r="E281" t="s">
        <v>21</v>
      </c>
      <c r="F281" t="s">
        <v>324</v>
      </c>
      <c r="G281">
        <v>0</v>
      </c>
      <c r="H281">
        <v>1</v>
      </c>
      <c r="I281">
        <v>1</v>
      </c>
      <c r="J281">
        <v>0</v>
      </c>
      <c r="K281">
        <v>1983</v>
      </c>
      <c r="L281">
        <v>21</v>
      </c>
      <c r="M281">
        <v>0</v>
      </c>
      <c r="N281">
        <v>1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37</v>
      </c>
      <c r="AF281">
        <v>0</v>
      </c>
      <c r="AG281" t="s">
        <v>3173</v>
      </c>
      <c r="AH281">
        <f t="shared" si="4"/>
        <v>4</v>
      </c>
    </row>
    <row r="282" spans="1:34" x14ac:dyDescent="0.25">
      <c r="A282" t="s">
        <v>1587</v>
      </c>
      <c r="B282" t="s">
        <v>1588</v>
      </c>
      <c r="C282" t="s">
        <v>5</v>
      </c>
      <c r="D282">
        <v>1962</v>
      </c>
      <c r="E282" t="s">
        <v>21</v>
      </c>
      <c r="F282" t="s">
        <v>98</v>
      </c>
      <c r="G282">
        <v>1</v>
      </c>
      <c r="H282">
        <v>1</v>
      </c>
      <c r="I282">
        <v>1</v>
      </c>
      <c r="J282">
        <v>0</v>
      </c>
      <c r="K282">
        <v>1983</v>
      </c>
      <c r="L282">
        <v>21</v>
      </c>
      <c r="M282">
        <v>0</v>
      </c>
      <c r="N282">
        <v>0</v>
      </c>
      <c r="O282">
        <v>0</v>
      </c>
      <c r="Q282">
        <v>0</v>
      </c>
      <c r="R282">
        <v>25</v>
      </c>
      <c r="S282">
        <v>27</v>
      </c>
      <c r="T282">
        <v>28</v>
      </c>
      <c r="U282">
        <v>0</v>
      </c>
      <c r="V282">
        <v>0</v>
      </c>
      <c r="W282">
        <v>55</v>
      </c>
      <c r="X282">
        <v>0</v>
      </c>
      <c r="Y282">
        <v>0</v>
      </c>
      <c r="Z282">
        <v>4</v>
      </c>
      <c r="AA282">
        <v>6</v>
      </c>
      <c r="AB282">
        <v>7</v>
      </c>
      <c r="AC282">
        <v>0</v>
      </c>
      <c r="AD282">
        <v>0</v>
      </c>
      <c r="AE282">
        <v>34</v>
      </c>
      <c r="AF282">
        <v>0</v>
      </c>
      <c r="AG282" t="s">
        <v>3093</v>
      </c>
      <c r="AH282">
        <f t="shared" si="4"/>
        <v>5</v>
      </c>
    </row>
    <row r="283" spans="1:34" x14ac:dyDescent="0.25">
      <c r="A283" t="s">
        <v>205</v>
      </c>
      <c r="B283" t="s">
        <v>206</v>
      </c>
      <c r="C283" t="s">
        <v>5</v>
      </c>
      <c r="D283">
        <v>1962</v>
      </c>
      <c r="E283" t="s">
        <v>21</v>
      </c>
      <c r="F283" t="s">
        <v>183</v>
      </c>
      <c r="G283">
        <v>1</v>
      </c>
      <c r="H283">
        <v>1</v>
      </c>
      <c r="I283">
        <v>1</v>
      </c>
      <c r="J283">
        <v>0</v>
      </c>
      <c r="K283">
        <v>1983</v>
      </c>
      <c r="L283">
        <v>21</v>
      </c>
      <c r="M283">
        <v>0</v>
      </c>
      <c r="N283">
        <v>1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39</v>
      </c>
      <c r="W283">
        <v>55</v>
      </c>
      <c r="X283">
        <v>39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18</v>
      </c>
      <c r="AE283">
        <v>34</v>
      </c>
      <c r="AF283">
        <v>18</v>
      </c>
      <c r="AG283">
        <v>0</v>
      </c>
      <c r="AH283">
        <f t="shared" si="4"/>
        <v>2</v>
      </c>
    </row>
    <row r="284" spans="1:34" x14ac:dyDescent="0.25">
      <c r="A284" t="s">
        <v>1396</v>
      </c>
      <c r="B284" t="s">
        <v>1397</v>
      </c>
      <c r="C284" t="s">
        <v>5</v>
      </c>
      <c r="D284">
        <v>1962</v>
      </c>
      <c r="E284" t="s">
        <v>21</v>
      </c>
      <c r="F284" t="s">
        <v>242</v>
      </c>
      <c r="G284">
        <v>0</v>
      </c>
      <c r="H284">
        <v>1</v>
      </c>
      <c r="I284">
        <v>1</v>
      </c>
      <c r="J284">
        <v>0</v>
      </c>
      <c r="K284">
        <v>1983</v>
      </c>
      <c r="L284">
        <v>21</v>
      </c>
      <c r="M284">
        <v>0</v>
      </c>
      <c r="N284">
        <v>1</v>
      </c>
      <c r="O284">
        <v>0</v>
      </c>
      <c r="Q284">
        <v>0</v>
      </c>
      <c r="R284">
        <v>0</v>
      </c>
      <c r="S284">
        <v>32</v>
      </c>
      <c r="T284">
        <v>34</v>
      </c>
      <c r="U284">
        <v>40</v>
      </c>
      <c r="V284">
        <v>46</v>
      </c>
      <c r="W284">
        <v>50</v>
      </c>
      <c r="X284">
        <v>46</v>
      </c>
      <c r="Y284">
        <v>0</v>
      </c>
      <c r="Z284">
        <v>0</v>
      </c>
      <c r="AA284">
        <v>11</v>
      </c>
      <c r="AB284">
        <v>13</v>
      </c>
      <c r="AC284">
        <v>19</v>
      </c>
      <c r="AD284">
        <v>25</v>
      </c>
      <c r="AE284">
        <v>29</v>
      </c>
      <c r="AF284">
        <v>25</v>
      </c>
      <c r="AG284">
        <v>0</v>
      </c>
      <c r="AH284">
        <f t="shared" si="4"/>
        <v>5</v>
      </c>
    </row>
    <row r="285" spans="1:34" x14ac:dyDescent="0.25">
      <c r="A285" t="s">
        <v>432</v>
      </c>
      <c r="B285" t="s">
        <v>416</v>
      </c>
      <c r="C285" t="s">
        <v>5</v>
      </c>
      <c r="D285">
        <v>1962</v>
      </c>
      <c r="E285" t="s">
        <v>21</v>
      </c>
      <c r="F285" t="s">
        <v>90</v>
      </c>
      <c r="G285">
        <v>1</v>
      </c>
      <c r="H285">
        <v>1</v>
      </c>
      <c r="I285">
        <v>1</v>
      </c>
      <c r="J285">
        <v>0</v>
      </c>
      <c r="K285">
        <v>1983</v>
      </c>
      <c r="L285">
        <v>21</v>
      </c>
      <c r="M285">
        <v>0</v>
      </c>
      <c r="N285">
        <v>1</v>
      </c>
      <c r="O285">
        <v>0</v>
      </c>
      <c r="Q285">
        <v>0</v>
      </c>
      <c r="R285">
        <v>21</v>
      </c>
      <c r="S285">
        <v>30</v>
      </c>
      <c r="T285">
        <v>35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</v>
      </c>
      <c r="AB285">
        <v>14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f t="shared" si="4"/>
        <v>5</v>
      </c>
    </row>
    <row r="286" spans="1:34" x14ac:dyDescent="0.25">
      <c r="A286" t="s">
        <v>826</v>
      </c>
      <c r="B286" t="s">
        <v>416</v>
      </c>
      <c r="C286" t="s">
        <v>5</v>
      </c>
      <c r="D286">
        <v>1962</v>
      </c>
      <c r="E286" t="s">
        <v>21</v>
      </c>
      <c r="F286" t="s">
        <v>90</v>
      </c>
      <c r="G286">
        <v>1</v>
      </c>
      <c r="H286">
        <v>1</v>
      </c>
      <c r="I286">
        <v>0</v>
      </c>
      <c r="J286">
        <v>0</v>
      </c>
      <c r="K286">
        <v>1983</v>
      </c>
      <c r="L286">
        <v>21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35</v>
      </c>
      <c r="T286">
        <v>38</v>
      </c>
      <c r="U286">
        <v>42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14</v>
      </c>
      <c r="AB286">
        <v>17</v>
      </c>
      <c r="AC286">
        <v>21</v>
      </c>
      <c r="AD286">
        <v>0</v>
      </c>
      <c r="AE286">
        <v>0</v>
      </c>
      <c r="AF286">
        <v>0</v>
      </c>
      <c r="AG286">
        <v>0</v>
      </c>
      <c r="AH286">
        <f t="shared" si="4"/>
        <v>4</v>
      </c>
    </row>
    <row r="287" spans="1:34" x14ac:dyDescent="0.25">
      <c r="A287" t="s">
        <v>597</v>
      </c>
      <c r="B287" t="s">
        <v>598</v>
      </c>
      <c r="C287" t="s">
        <v>5</v>
      </c>
      <c r="D287">
        <v>1962</v>
      </c>
      <c r="E287" t="s">
        <v>21</v>
      </c>
      <c r="F287" t="s">
        <v>30</v>
      </c>
      <c r="G287">
        <v>0</v>
      </c>
      <c r="H287">
        <v>1</v>
      </c>
      <c r="I287">
        <v>1</v>
      </c>
      <c r="J287">
        <v>0</v>
      </c>
      <c r="K287">
        <v>1983</v>
      </c>
      <c r="L287">
        <v>21</v>
      </c>
      <c r="M287">
        <v>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v>32</v>
      </c>
      <c r="U287">
        <v>46</v>
      </c>
      <c r="V287">
        <v>49</v>
      </c>
      <c r="W287">
        <v>0</v>
      </c>
      <c r="X287">
        <v>49</v>
      </c>
      <c r="Y287">
        <v>0</v>
      </c>
      <c r="Z287">
        <v>0</v>
      </c>
      <c r="AA287">
        <v>0</v>
      </c>
      <c r="AB287">
        <v>11</v>
      </c>
      <c r="AC287">
        <v>25</v>
      </c>
      <c r="AD287">
        <v>28</v>
      </c>
      <c r="AE287">
        <v>0</v>
      </c>
      <c r="AF287">
        <v>28</v>
      </c>
      <c r="AG287">
        <v>0</v>
      </c>
      <c r="AH287">
        <f t="shared" si="4"/>
        <v>2</v>
      </c>
    </row>
    <row r="288" spans="1:34" x14ac:dyDescent="0.25">
      <c r="A288" t="s">
        <v>516</v>
      </c>
      <c r="B288" t="s">
        <v>517</v>
      </c>
      <c r="C288" t="s">
        <v>5</v>
      </c>
      <c r="D288">
        <v>1962</v>
      </c>
      <c r="E288" t="s">
        <v>21</v>
      </c>
      <c r="F288" t="s">
        <v>36</v>
      </c>
      <c r="G288">
        <v>0</v>
      </c>
      <c r="H288">
        <v>1</v>
      </c>
      <c r="I288">
        <v>1</v>
      </c>
      <c r="J288">
        <v>1</v>
      </c>
      <c r="K288">
        <v>1983</v>
      </c>
      <c r="L288">
        <v>21</v>
      </c>
      <c r="M288">
        <v>1</v>
      </c>
      <c r="N288">
        <v>1</v>
      </c>
      <c r="O288">
        <v>1</v>
      </c>
      <c r="Q288">
        <v>0</v>
      </c>
      <c r="R288">
        <v>30</v>
      </c>
      <c r="S288">
        <v>32</v>
      </c>
      <c r="T288">
        <v>36</v>
      </c>
      <c r="U288">
        <v>38</v>
      </c>
      <c r="V288">
        <v>54</v>
      </c>
      <c r="W288">
        <v>0</v>
      </c>
      <c r="X288">
        <v>54</v>
      </c>
      <c r="Y288">
        <v>0</v>
      </c>
      <c r="Z288">
        <v>9</v>
      </c>
      <c r="AA288">
        <v>11</v>
      </c>
      <c r="AB288">
        <v>15</v>
      </c>
      <c r="AC288">
        <v>17</v>
      </c>
      <c r="AD288">
        <v>33</v>
      </c>
      <c r="AE288">
        <v>0</v>
      </c>
      <c r="AF288">
        <v>33</v>
      </c>
      <c r="AG288" t="s">
        <v>3904</v>
      </c>
      <c r="AH288">
        <f t="shared" si="4"/>
        <v>4</v>
      </c>
    </row>
    <row r="289" spans="1:34" x14ac:dyDescent="0.25">
      <c r="A289" t="s">
        <v>303</v>
      </c>
      <c r="B289" t="s">
        <v>304</v>
      </c>
      <c r="C289" t="s">
        <v>5</v>
      </c>
      <c r="D289">
        <v>1962</v>
      </c>
      <c r="E289" t="s">
        <v>21</v>
      </c>
      <c r="F289" t="s">
        <v>150</v>
      </c>
      <c r="G289">
        <v>1</v>
      </c>
      <c r="H289">
        <v>1</v>
      </c>
      <c r="I289">
        <v>1</v>
      </c>
      <c r="J289">
        <v>1</v>
      </c>
      <c r="K289">
        <v>1983</v>
      </c>
      <c r="L289">
        <v>21</v>
      </c>
      <c r="M289">
        <v>0</v>
      </c>
      <c r="N289">
        <v>1</v>
      </c>
      <c r="O289">
        <v>0</v>
      </c>
      <c r="Q289">
        <v>0</v>
      </c>
      <c r="R289">
        <v>30</v>
      </c>
      <c r="S289">
        <v>32</v>
      </c>
      <c r="T289">
        <v>35</v>
      </c>
      <c r="U289">
        <v>0</v>
      </c>
      <c r="V289">
        <v>0</v>
      </c>
      <c r="W289">
        <v>55</v>
      </c>
      <c r="X289">
        <v>0</v>
      </c>
      <c r="Y289">
        <v>0</v>
      </c>
      <c r="Z289">
        <v>9</v>
      </c>
      <c r="AA289">
        <v>11</v>
      </c>
      <c r="AB289">
        <v>14</v>
      </c>
      <c r="AC289">
        <v>0</v>
      </c>
      <c r="AD289">
        <v>0</v>
      </c>
      <c r="AE289">
        <v>34</v>
      </c>
      <c r="AF289">
        <v>0</v>
      </c>
      <c r="AG289" t="s">
        <v>3777</v>
      </c>
      <c r="AH289">
        <f t="shared" si="4"/>
        <v>3</v>
      </c>
    </row>
    <row r="290" spans="1:34" x14ac:dyDescent="0.25">
      <c r="A290" t="s">
        <v>2563</v>
      </c>
      <c r="B290" t="s">
        <v>2564</v>
      </c>
      <c r="C290" t="s">
        <v>5</v>
      </c>
      <c r="D290">
        <v>1962</v>
      </c>
      <c r="E290" t="s">
        <v>21</v>
      </c>
      <c r="F290" t="s">
        <v>33</v>
      </c>
      <c r="G290">
        <v>0</v>
      </c>
      <c r="H290">
        <v>1</v>
      </c>
      <c r="I290">
        <v>1</v>
      </c>
      <c r="J290">
        <v>1</v>
      </c>
      <c r="K290">
        <v>1983</v>
      </c>
      <c r="L290">
        <v>21</v>
      </c>
      <c r="M290">
        <v>0</v>
      </c>
      <c r="N290">
        <v>1</v>
      </c>
      <c r="O290">
        <v>0</v>
      </c>
      <c r="Q290">
        <v>0</v>
      </c>
      <c r="R290">
        <v>0</v>
      </c>
      <c r="S290">
        <v>22</v>
      </c>
      <c r="T290">
        <v>32</v>
      </c>
      <c r="U290">
        <v>33</v>
      </c>
      <c r="V290">
        <v>55</v>
      </c>
      <c r="W290">
        <v>0</v>
      </c>
      <c r="X290">
        <v>55</v>
      </c>
      <c r="Y290">
        <v>0</v>
      </c>
      <c r="Z290">
        <v>0</v>
      </c>
      <c r="AA290">
        <v>1</v>
      </c>
      <c r="AB290">
        <v>11</v>
      </c>
      <c r="AC290">
        <v>12</v>
      </c>
      <c r="AD290">
        <v>34</v>
      </c>
      <c r="AE290">
        <v>0</v>
      </c>
      <c r="AF290">
        <v>34</v>
      </c>
      <c r="AG290" t="s">
        <v>3839</v>
      </c>
      <c r="AH290">
        <f t="shared" si="4"/>
        <v>4</v>
      </c>
    </row>
    <row r="291" spans="1:34" x14ac:dyDescent="0.25">
      <c r="A291" t="s">
        <v>464</v>
      </c>
      <c r="B291" t="s">
        <v>465</v>
      </c>
      <c r="C291" t="s">
        <v>5</v>
      </c>
      <c r="D291">
        <v>1962</v>
      </c>
      <c r="E291" t="s">
        <v>21</v>
      </c>
      <c r="F291" t="s">
        <v>372</v>
      </c>
      <c r="G291">
        <v>0</v>
      </c>
      <c r="H291">
        <v>0</v>
      </c>
      <c r="I291">
        <v>1</v>
      </c>
      <c r="J291">
        <v>1</v>
      </c>
      <c r="K291">
        <v>1983</v>
      </c>
      <c r="L291">
        <v>21</v>
      </c>
      <c r="M291">
        <v>0</v>
      </c>
      <c r="N291">
        <v>1</v>
      </c>
      <c r="O291">
        <v>0</v>
      </c>
      <c r="Q291">
        <v>0</v>
      </c>
      <c r="R291">
        <v>25</v>
      </c>
      <c r="S291">
        <v>29</v>
      </c>
      <c r="T291">
        <v>31</v>
      </c>
      <c r="U291">
        <v>0</v>
      </c>
      <c r="V291">
        <v>0</v>
      </c>
      <c r="W291">
        <v>51</v>
      </c>
      <c r="X291">
        <v>0</v>
      </c>
      <c r="Y291">
        <v>0</v>
      </c>
      <c r="Z291">
        <v>4</v>
      </c>
      <c r="AA291">
        <v>8</v>
      </c>
      <c r="AB291">
        <v>10</v>
      </c>
      <c r="AC291">
        <v>0</v>
      </c>
      <c r="AD291">
        <v>0</v>
      </c>
      <c r="AE291">
        <v>30</v>
      </c>
      <c r="AF291">
        <v>0</v>
      </c>
      <c r="AG291" t="s">
        <v>3311</v>
      </c>
      <c r="AH291">
        <f t="shared" si="4"/>
        <v>5</v>
      </c>
    </row>
    <row r="292" spans="1:34" x14ac:dyDescent="0.25">
      <c r="A292" t="s">
        <v>165</v>
      </c>
      <c r="B292" t="s">
        <v>166</v>
      </c>
      <c r="C292" t="s">
        <v>5</v>
      </c>
      <c r="D292">
        <v>1962</v>
      </c>
      <c r="E292" t="s">
        <v>21</v>
      </c>
      <c r="F292" t="s">
        <v>114</v>
      </c>
      <c r="G292">
        <v>0</v>
      </c>
      <c r="H292">
        <v>1</v>
      </c>
      <c r="I292">
        <v>1</v>
      </c>
      <c r="J292">
        <v>1</v>
      </c>
      <c r="K292">
        <v>1983</v>
      </c>
      <c r="L292">
        <v>21</v>
      </c>
      <c r="M292">
        <v>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42</v>
      </c>
      <c r="W292">
        <v>46</v>
      </c>
      <c r="X292">
        <v>42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21</v>
      </c>
      <c r="AE292">
        <v>25</v>
      </c>
      <c r="AF292">
        <v>21</v>
      </c>
      <c r="AG292" t="s">
        <v>2766</v>
      </c>
      <c r="AH292">
        <f t="shared" si="4"/>
        <v>5</v>
      </c>
    </row>
    <row r="293" spans="1:34" x14ac:dyDescent="0.25">
      <c r="A293" t="s">
        <v>1802</v>
      </c>
      <c r="B293" t="s">
        <v>1803</v>
      </c>
      <c r="C293" t="s">
        <v>25</v>
      </c>
      <c r="D293">
        <v>1962</v>
      </c>
      <c r="E293" t="s">
        <v>21</v>
      </c>
      <c r="F293" t="s">
        <v>33</v>
      </c>
      <c r="G293">
        <v>1</v>
      </c>
      <c r="H293">
        <v>1</v>
      </c>
      <c r="I293">
        <v>1</v>
      </c>
      <c r="J293">
        <v>1</v>
      </c>
      <c r="K293">
        <v>1983</v>
      </c>
      <c r="L293">
        <v>21</v>
      </c>
      <c r="M293">
        <v>0</v>
      </c>
      <c r="N293">
        <v>0</v>
      </c>
      <c r="O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47</v>
      </c>
      <c r="W293">
        <v>51</v>
      </c>
      <c r="X293">
        <v>47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26</v>
      </c>
      <c r="AE293">
        <v>30</v>
      </c>
      <c r="AF293">
        <v>26</v>
      </c>
      <c r="AG293" t="s">
        <v>3317</v>
      </c>
      <c r="AH293">
        <f t="shared" si="4"/>
        <v>5</v>
      </c>
    </row>
    <row r="294" spans="1:34" x14ac:dyDescent="0.25">
      <c r="A294" t="s">
        <v>2350</v>
      </c>
      <c r="B294" t="s">
        <v>2351</v>
      </c>
      <c r="C294" t="s">
        <v>5</v>
      </c>
      <c r="D294">
        <v>1962</v>
      </c>
      <c r="E294" t="s">
        <v>21</v>
      </c>
      <c r="F294" t="s">
        <v>103</v>
      </c>
      <c r="G294">
        <v>1</v>
      </c>
      <c r="H294">
        <v>1</v>
      </c>
      <c r="I294">
        <v>1</v>
      </c>
      <c r="J294">
        <v>1</v>
      </c>
      <c r="K294">
        <v>1983</v>
      </c>
      <c r="L294">
        <v>21</v>
      </c>
      <c r="M294">
        <v>0</v>
      </c>
      <c r="N294">
        <v>1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45</v>
      </c>
      <c r="W294">
        <v>51</v>
      </c>
      <c r="X294">
        <v>45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24</v>
      </c>
      <c r="AE294">
        <v>30</v>
      </c>
      <c r="AF294">
        <v>24</v>
      </c>
      <c r="AG294" t="s">
        <v>2940</v>
      </c>
      <c r="AH294">
        <f t="shared" si="4"/>
        <v>2</v>
      </c>
    </row>
    <row r="295" spans="1:34" x14ac:dyDescent="0.25">
      <c r="A295" t="s">
        <v>2168</v>
      </c>
      <c r="B295" t="s">
        <v>2169</v>
      </c>
      <c r="C295" t="s">
        <v>5</v>
      </c>
      <c r="D295">
        <v>1962</v>
      </c>
      <c r="E295" t="s">
        <v>21</v>
      </c>
      <c r="F295" t="s">
        <v>103</v>
      </c>
      <c r="G295">
        <v>0</v>
      </c>
      <c r="H295">
        <v>0</v>
      </c>
      <c r="I295">
        <v>1</v>
      </c>
      <c r="J295">
        <v>0</v>
      </c>
      <c r="K295">
        <v>1983</v>
      </c>
      <c r="L295">
        <v>21</v>
      </c>
      <c r="M295">
        <v>0</v>
      </c>
      <c r="N295">
        <v>0</v>
      </c>
      <c r="O295">
        <v>0</v>
      </c>
      <c r="Q295">
        <v>26</v>
      </c>
      <c r="R295">
        <v>28</v>
      </c>
      <c r="S295">
        <v>30</v>
      </c>
      <c r="T295">
        <v>34</v>
      </c>
      <c r="U295">
        <v>0</v>
      </c>
      <c r="V295">
        <v>46</v>
      </c>
      <c r="W295">
        <v>0</v>
      </c>
      <c r="X295">
        <v>46</v>
      </c>
      <c r="Y295">
        <v>5</v>
      </c>
      <c r="Z295">
        <v>7</v>
      </c>
      <c r="AA295">
        <v>9</v>
      </c>
      <c r="AB295">
        <v>13</v>
      </c>
      <c r="AC295">
        <v>0</v>
      </c>
      <c r="AD295">
        <v>25</v>
      </c>
      <c r="AE295">
        <v>0</v>
      </c>
      <c r="AF295">
        <v>25</v>
      </c>
      <c r="AG295" t="s">
        <v>2953</v>
      </c>
      <c r="AH295">
        <f t="shared" si="4"/>
        <v>1</v>
      </c>
    </row>
    <row r="296" spans="1:34" x14ac:dyDescent="0.25">
      <c r="A296" t="s">
        <v>1284</v>
      </c>
      <c r="B296" t="s">
        <v>1285</v>
      </c>
      <c r="C296" t="s">
        <v>5</v>
      </c>
      <c r="D296">
        <v>1962</v>
      </c>
      <c r="E296" t="s">
        <v>21</v>
      </c>
      <c r="F296" t="s">
        <v>103</v>
      </c>
      <c r="G296">
        <v>1</v>
      </c>
      <c r="H296">
        <v>1</v>
      </c>
      <c r="I296">
        <v>1</v>
      </c>
      <c r="J296">
        <v>0</v>
      </c>
      <c r="K296">
        <v>1983</v>
      </c>
      <c r="L296">
        <v>21</v>
      </c>
      <c r="M296">
        <v>0</v>
      </c>
      <c r="N296">
        <v>0</v>
      </c>
      <c r="O296">
        <v>1</v>
      </c>
      <c r="Q296">
        <v>29</v>
      </c>
      <c r="R296">
        <v>30</v>
      </c>
      <c r="S296">
        <v>34</v>
      </c>
      <c r="T296">
        <v>38</v>
      </c>
      <c r="U296">
        <v>45</v>
      </c>
      <c r="V296">
        <v>51</v>
      </c>
      <c r="W296">
        <v>0</v>
      </c>
      <c r="X296">
        <v>51</v>
      </c>
      <c r="Y296">
        <v>8</v>
      </c>
      <c r="Z296">
        <v>9</v>
      </c>
      <c r="AA296">
        <v>13</v>
      </c>
      <c r="AB296">
        <v>17</v>
      </c>
      <c r="AC296">
        <v>24</v>
      </c>
      <c r="AD296">
        <v>30</v>
      </c>
      <c r="AE296">
        <v>0</v>
      </c>
      <c r="AF296">
        <v>30</v>
      </c>
      <c r="AG296" t="s">
        <v>2941</v>
      </c>
      <c r="AH296">
        <f t="shared" si="4"/>
        <v>0</v>
      </c>
    </row>
    <row r="297" spans="1:34" x14ac:dyDescent="0.25">
      <c r="A297" t="s">
        <v>228</v>
      </c>
      <c r="B297" t="s">
        <v>229</v>
      </c>
      <c r="C297" t="s">
        <v>5</v>
      </c>
      <c r="D297">
        <v>1962</v>
      </c>
      <c r="E297" t="s">
        <v>21</v>
      </c>
      <c r="F297" t="s">
        <v>36</v>
      </c>
      <c r="G297">
        <v>0</v>
      </c>
      <c r="H297">
        <v>0</v>
      </c>
      <c r="I297">
        <v>1</v>
      </c>
      <c r="J297">
        <v>1</v>
      </c>
      <c r="K297">
        <v>1983</v>
      </c>
      <c r="L297">
        <v>21</v>
      </c>
      <c r="M297">
        <v>0</v>
      </c>
      <c r="N297">
        <v>0</v>
      </c>
      <c r="O297">
        <v>0</v>
      </c>
      <c r="Q297">
        <v>21</v>
      </c>
      <c r="R297">
        <v>26</v>
      </c>
      <c r="S297">
        <v>29</v>
      </c>
      <c r="T297">
        <v>32</v>
      </c>
      <c r="U297">
        <v>36</v>
      </c>
      <c r="V297">
        <v>40</v>
      </c>
      <c r="W297">
        <v>53</v>
      </c>
      <c r="X297">
        <v>40</v>
      </c>
      <c r="Y297">
        <v>0</v>
      </c>
      <c r="Z297">
        <v>5</v>
      </c>
      <c r="AA297">
        <v>8</v>
      </c>
      <c r="AB297">
        <v>11</v>
      </c>
      <c r="AC297">
        <v>15</v>
      </c>
      <c r="AD297">
        <v>19</v>
      </c>
      <c r="AE297">
        <v>32</v>
      </c>
      <c r="AF297">
        <v>19</v>
      </c>
      <c r="AG297" t="s">
        <v>3042</v>
      </c>
      <c r="AH297">
        <f t="shared" si="4"/>
        <v>4</v>
      </c>
    </row>
    <row r="298" spans="1:34" x14ac:dyDescent="0.25">
      <c r="A298" t="s">
        <v>1102</v>
      </c>
      <c r="B298" t="s">
        <v>1103</v>
      </c>
      <c r="C298" t="s">
        <v>5</v>
      </c>
      <c r="D298">
        <v>1962</v>
      </c>
      <c r="E298" t="s">
        <v>21</v>
      </c>
      <c r="F298" t="s">
        <v>114</v>
      </c>
      <c r="G298">
        <v>1</v>
      </c>
      <c r="H298">
        <v>1</v>
      </c>
      <c r="I298">
        <v>1</v>
      </c>
      <c r="J298">
        <v>1</v>
      </c>
      <c r="K298">
        <v>1983</v>
      </c>
      <c r="L298">
        <v>21</v>
      </c>
      <c r="M298">
        <v>0</v>
      </c>
      <c r="N298">
        <v>1</v>
      </c>
      <c r="O298">
        <v>0</v>
      </c>
      <c r="Q298">
        <v>0</v>
      </c>
      <c r="R298">
        <v>0</v>
      </c>
      <c r="S298">
        <v>21</v>
      </c>
      <c r="T298">
        <v>34</v>
      </c>
      <c r="U298">
        <v>36</v>
      </c>
      <c r="V298">
        <v>0</v>
      </c>
      <c r="W298">
        <v>55</v>
      </c>
      <c r="X298">
        <v>0</v>
      </c>
      <c r="Y298">
        <v>0</v>
      </c>
      <c r="Z298">
        <v>0</v>
      </c>
      <c r="AA298">
        <v>0</v>
      </c>
      <c r="AB298">
        <v>13</v>
      </c>
      <c r="AC298">
        <v>15</v>
      </c>
      <c r="AD298">
        <v>0</v>
      </c>
      <c r="AE298">
        <v>34</v>
      </c>
      <c r="AF298">
        <v>0</v>
      </c>
      <c r="AG298">
        <v>0</v>
      </c>
      <c r="AH298">
        <f t="shared" si="4"/>
        <v>7</v>
      </c>
    </row>
    <row r="299" spans="1:34" x14ac:dyDescent="0.25">
      <c r="A299" t="s">
        <v>2026</v>
      </c>
      <c r="B299" t="s">
        <v>2027</v>
      </c>
      <c r="C299" t="s">
        <v>5</v>
      </c>
      <c r="D299">
        <v>1962</v>
      </c>
      <c r="E299" t="s">
        <v>21</v>
      </c>
      <c r="F299" t="s">
        <v>324</v>
      </c>
      <c r="G299">
        <v>0</v>
      </c>
      <c r="H299">
        <v>1</v>
      </c>
      <c r="I299">
        <v>1</v>
      </c>
      <c r="J299">
        <v>1</v>
      </c>
      <c r="K299">
        <v>1983</v>
      </c>
      <c r="L299">
        <v>21</v>
      </c>
      <c r="M299">
        <v>0</v>
      </c>
      <c r="N299">
        <v>0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32</v>
      </c>
      <c r="AF299">
        <v>0</v>
      </c>
      <c r="AG299">
        <v>0</v>
      </c>
      <c r="AH299">
        <f t="shared" si="4"/>
        <v>3</v>
      </c>
    </row>
    <row r="300" spans="1:34" x14ac:dyDescent="0.25">
      <c r="A300" t="s">
        <v>1495</v>
      </c>
      <c r="B300" t="s">
        <v>1496</v>
      </c>
      <c r="C300" t="s">
        <v>5</v>
      </c>
      <c r="D300">
        <v>1962</v>
      </c>
      <c r="E300" t="s">
        <v>21</v>
      </c>
      <c r="F300" t="s">
        <v>22</v>
      </c>
      <c r="G300">
        <v>0</v>
      </c>
      <c r="H300">
        <v>0</v>
      </c>
      <c r="I300">
        <v>1</v>
      </c>
      <c r="J300">
        <v>0</v>
      </c>
      <c r="K300">
        <v>1983</v>
      </c>
      <c r="L300">
        <v>21</v>
      </c>
      <c r="M300">
        <v>1</v>
      </c>
      <c r="N300">
        <v>0</v>
      </c>
      <c r="O300">
        <v>1</v>
      </c>
      <c r="Q300">
        <v>0</v>
      </c>
      <c r="R300">
        <v>0</v>
      </c>
      <c r="S300">
        <v>23</v>
      </c>
      <c r="T300">
        <v>35</v>
      </c>
      <c r="U300">
        <v>44</v>
      </c>
      <c r="V300">
        <v>49</v>
      </c>
      <c r="W300">
        <v>0</v>
      </c>
      <c r="X300">
        <v>49</v>
      </c>
      <c r="Y300">
        <v>0</v>
      </c>
      <c r="Z300">
        <v>0</v>
      </c>
      <c r="AA300">
        <v>2</v>
      </c>
      <c r="AB300">
        <v>14</v>
      </c>
      <c r="AC300">
        <v>23</v>
      </c>
      <c r="AD300">
        <v>28</v>
      </c>
      <c r="AE300">
        <v>0</v>
      </c>
      <c r="AF300">
        <v>28</v>
      </c>
      <c r="AG300">
        <v>0</v>
      </c>
      <c r="AH300">
        <f t="shared" si="4"/>
        <v>8</v>
      </c>
    </row>
    <row r="301" spans="1:34" x14ac:dyDescent="0.25">
      <c r="A301" t="s">
        <v>1618</v>
      </c>
      <c r="B301" t="s">
        <v>1619</v>
      </c>
      <c r="C301" t="s">
        <v>25</v>
      </c>
      <c r="D301">
        <v>1962</v>
      </c>
      <c r="E301" t="s">
        <v>21</v>
      </c>
      <c r="F301" t="s">
        <v>18</v>
      </c>
      <c r="G301">
        <v>0</v>
      </c>
      <c r="H301">
        <v>1</v>
      </c>
      <c r="I301">
        <v>1</v>
      </c>
      <c r="J301">
        <v>1</v>
      </c>
      <c r="K301">
        <v>1983</v>
      </c>
      <c r="L301">
        <v>21</v>
      </c>
      <c r="M301">
        <v>0</v>
      </c>
      <c r="N301">
        <v>0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f t="shared" si="4"/>
        <v>5</v>
      </c>
    </row>
    <row r="302" spans="1:34" x14ac:dyDescent="0.25">
      <c r="A302" t="s">
        <v>445</v>
      </c>
      <c r="B302" t="s">
        <v>446</v>
      </c>
      <c r="C302" t="s">
        <v>5</v>
      </c>
      <c r="D302">
        <v>1962</v>
      </c>
      <c r="E302" t="s">
        <v>21</v>
      </c>
      <c r="F302" t="s">
        <v>84</v>
      </c>
      <c r="G302">
        <v>0</v>
      </c>
      <c r="H302">
        <v>1</v>
      </c>
      <c r="I302">
        <v>1</v>
      </c>
      <c r="J302">
        <v>0</v>
      </c>
      <c r="K302">
        <v>1983</v>
      </c>
      <c r="L302">
        <v>21</v>
      </c>
      <c r="M302">
        <v>1</v>
      </c>
      <c r="N302">
        <v>0</v>
      </c>
      <c r="O302">
        <v>1</v>
      </c>
      <c r="Q302">
        <v>0</v>
      </c>
      <c r="R302">
        <v>0</v>
      </c>
      <c r="S302">
        <v>0</v>
      </c>
      <c r="T302">
        <v>24</v>
      </c>
      <c r="U302">
        <v>39</v>
      </c>
      <c r="V302">
        <v>0</v>
      </c>
      <c r="W302">
        <v>55</v>
      </c>
      <c r="X302">
        <v>0</v>
      </c>
      <c r="Y302">
        <v>0</v>
      </c>
      <c r="Z302">
        <v>0</v>
      </c>
      <c r="AA302">
        <v>0</v>
      </c>
      <c r="AB302">
        <v>3</v>
      </c>
      <c r="AC302">
        <v>18</v>
      </c>
      <c r="AD302">
        <v>0</v>
      </c>
      <c r="AE302">
        <v>34</v>
      </c>
      <c r="AF302">
        <v>0</v>
      </c>
      <c r="AG302" t="s">
        <v>3774</v>
      </c>
      <c r="AH302">
        <f t="shared" si="4"/>
        <v>4</v>
      </c>
    </row>
    <row r="303" spans="1:34" x14ac:dyDescent="0.25">
      <c r="A303" t="s">
        <v>2039</v>
      </c>
      <c r="B303" t="s">
        <v>2040</v>
      </c>
      <c r="C303" t="s">
        <v>5</v>
      </c>
      <c r="D303">
        <v>1962</v>
      </c>
      <c r="E303" t="s">
        <v>21</v>
      </c>
      <c r="F303" t="s">
        <v>103</v>
      </c>
      <c r="G303">
        <v>0</v>
      </c>
      <c r="H303">
        <v>0</v>
      </c>
      <c r="I303">
        <v>1</v>
      </c>
      <c r="J303">
        <v>0</v>
      </c>
      <c r="K303">
        <v>1983</v>
      </c>
      <c r="L303">
        <v>21</v>
      </c>
      <c r="M303">
        <v>0</v>
      </c>
      <c r="N303">
        <v>1</v>
      </c>
      <c r="O303">
        <v>0</v>
      </c>
      <c r="Q303">
        <v>0</v>
      </c>
      <c r="R303">
        <v>0</v>
      </c>
      <c r="S303">
        <v>21</v>
      </c>
      <c r="T303">
        <v>34</v>
      </c>
      <c r="U303">
        <v>37</v>
      </c>
      <c r="V303">
        <v>0</v>
      </c>
      <c r="W303">
        <v>57</v>
      </c>
      <c r="X303">
        <v>0</v>
      </c>
      <c r="Y303">
        <v>0</v>
      </c>
      <c r="Z303">
        <v>0</v>
      </c>
      <c r="AA303">
        <v>0</v>
      </c>
      <c r="AB303">
        <v>13</v>
      </c>
      <c r="AC303">
        <v>16</v>
      </c>
      <c r="AD303">
        <v>0</v>
      </c>
      <c r="AE303">
        <v>36</v>
      </c>
      <c r="AF303">
        <v>0</v>
      </c>
      <c r="AG303" t="s">
        <v>3095</v>
      </c>
      <c r="AH303">
        <f t="shared" si="4"/>
        <v>7</v>
      </c>
    </row>
    <row r="304" spans="1:34" x14ac:dyDescent="0.25">
      <c r="A304" t="s">
        <v>2596</v>
      </c>
      <c r="B304" t="s">
        <v>2597</v>
      </c>
      <c r="C304" t="s">
        <v>5</v>
      </c>
      <c r="D304">
        <v>1962</v>
      </c>
      <c r="E304" t="s">
        <v>21</v>
      </c>
      <c r="F304" t="s">
        <v>98</v>
      </c>
      <c r="G304">
        <v>1</v>
      </c>
      <c r="H304">
        <v>1</v>
      </c>
      <c r="I304">
        <v>1</v>
      </c>
      <c r="J304">
        <v>1</v>
      </c>
      <c r="K304">
        <v>1983</v>
      </c>
      <c r="L304">
        <v>21</v>
      </c>
      <c r="M304">
        <v>0</v>
      </c>
      <c r="N304">
        <v>0</v>
      </c>
      <c r="O304">
        <v>0</v>
      </c>
      <c r="Q304">
        <v>0</v>
      </c>
      <c r="R304">
        <v>0</v>
      </c>
      <c r="S304">
        <v>0</v>
      </c>
      <c r="T304">
        <v>32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f t="shared" si="4"/>
        <v>4</v>
      </c>
    </row>
    <row r="305" spans="1:34" x14ac:dyDescent="0.25">
      <c r="A305" t="s">
        <v>737</v>
      </c>
      <c r="B305" t="s">
        <v>738</v>
      </c>
      <c r="C305" t="s">
        <v>5</v>
      </c>
      <c r="D305">
        <v>1962</v>
      </c>
      <c r="E305" t="s">
        <v>21</v>
      </c>
      <c r="F305" t="s">
        <v>98</v>
      </c>
      <c r="G305">
        <v>0</v>
      </c>
      <c r="H305">
        <v>0</v>
      </c>
      <c r="I305">
        <v>1</v>
      </c>
      <c r="J305">
        <v>0</v>
      </c>
      <c r="K305">
        <v>1983</v>
      </c>
      <c r="L305">
        <v>21</v>
      </c>
      <c r="M305">
        <v>1</v>
      </c>
      <c r="N305">
        <v>1</v>
      </c>
      <c r="O305">
        <v>1</v>
      </c>
      <c r="Q305">
        <v>0</v>
      </c>
      <c r="R305">
        <v>0</v>
      </c>
      <c r="S305">
        <v>32</v>
      </c>
      <c r="T305">
        <v>36</v>
      </c>
      <c r="U305">
        <v>0</v>
      </c>
      <c r="V305">
        <v>49</v>
      </c>
      <c r="W305">
        <v>0</v>
      </c>
      <c r="X305">
        <v>49</v>
      </c>
      <c r="Y305">
        <v>0</v>
      </c>
      <c r="Z305">
        <v>0</v>
      </c>
      <c r="AA305">
        <v>11</v>
      </c>
      <c r="AB305">
        <v>15</v>
      </c>
      <c r="AC305">
        <v>0</v>
      </c>
      <c r="AD305">
        <v>28</v>
      </c>
      <c r="AE305">
        <v>0</v>
      </c>
      <c r="AF305">
        <v>28</v>
      </c>
      <c r="AG305" t="s">
        <v>2981</v>
      </c>
      <c r="AH305">
        <f t="shared" si="4"/>
        <v>5</v>
      </c>
    </row>
    <row r="306" spans="1:34" x14ac:dyDescent="0.25">
      <c r="A306" t="s">
        <v>1301</v>
      </c>
      <c r="B306" t="s">
        <v>1302</v>
      </c>
      <c r="C306" t="s">
        <v>5</v>
      </c>
      <c r="D306">
        <v>1962</v>
      </c>
      <c r="E306" t="s">
        <v>21</v>
      </c>
      <c r="F306" t="s">
        <v>62</v>
      </c>
      <c r="G306">
        <v>0</v>
      </c>
      <c r="H306">
        <v>1</v>
      </c>
      <c r="I306">
        <v>1</v>
      </c>
      <c r="J306">
        <v>0</v>
      </c>
      <c r="K306">
        <v>1983</v>
      </c>
      <c r="L306">
        <v>21</v>
      </c>
      <c r="M306">
        <v>0</v>
      </c>
      <c r="N306">
        <v>1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55</v>
      </c>
      <c r="W306">
        <v>56</v>
      </c>
      <c r="X306">
        <v>55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34</v>
      </c>
      <c r="AE306">
        <v>35</v>
      </c>
      <c r="AF306">
        <v>34</v>
      </c>
      <c r="AG306">
        <v>0</v>
      </c>
      <c r="AH306">
        <f t="shared" si="4"/>
        <v>3</v>
      </c>
    </row>
    <row r="307" spans="1:34" x14ac:dyDescent="0.25">
      <c r="A307" t="s">
        <v>2631</v>
      </c>
      <c r="B307" t="s">
        <v>2632</v>
      </c>
      <c r="C307" t="s">
        <v>5</v>
      </c>
      <c r="D307">
        <v>1963</v>
      </c>
      <c r="E307" t="s">
        <v>21</v>
      </c>
      <c r="F307" t="s">
        <v>66</v>
      </c>
      <c r="G307">
        <v>0</v>
      </c>
      <c r="H307">
        <v>0</v>
      </c>
      <c r="I307">
        <v>1</v>
      </c>
      <c r="J307">
        <v>0</v>
      </c>
      <c r="K307">
        <v>1983</v>
      </c>
      <c r="L307">
        <v>20</v>
      </c>
      <c r="M307">
        <v>0</v>
      </c>
      <c r="N307">
        <v>1</v>
      </c>
      <c r="O307">
        <v>0</v>
      </c>
      <c r="Q307">
        <v>0</v>
      </c>
      <c r="R307">
        <v>0</v>
      </c>
      <c r="S307">
        <v>30</v>
      </c>
      <c r="T307">
        <v>33</v>
      </c>
      <c r="U307">
        <v>0</v>
      </c>
      <c r="V307">
        <v>46</v>
      </c>
      <c r="W307">
        <v>53</v>
      </c>
      <c r="X307">
        <v>46</v>
      </c>
      <c r="Y307">
        <v>0</v>
      </c>
      <c r="Z307">
        <v>0</v>
      </c>
      <c r="AA307">
        <v>10</v>
      </c>
      <c r="AB307">
        <v>13</v>
      </c>
      <c r="AC307">
        <v>0</v>
      </c>
      <c r="AD307">
        <v>26</v>
      </c>
      <c r="AE307">
        <v>33</v>
      </c>
      <c r="AF307">
        <v>26</v>
      </c>
      <c r="AG307" t="s">
        <v>3135</v>
      </c>
      <c r="AH307">
        <f t="shared" si="4"/>
        <v>2</v>
      </c>
    </row>
    <row r="308" spans="1:34" x14ac:dyDescent="0.25">
      <c r="A308" t="s">
        <v>1154</v>
      </c>
      <c r="B308" t="s">
        <v>1155</v>
      </c>
      <c r="C308" t="s">
        <v>5</v>
      </c>
      <c r="D308">
        <v>1963</v>
      </c>
      <c r="E308" t="s">
        <v>21</v>
      </c>
      <c r="F308" t="s">
        <v>66</v>
      </c>
      <c r="G308">
        <v>0</v>
      </c>
      <c r="H308">
        <v>0</v>
      </c>
      <c r="I308">
        <v>1</v>
      </c>
      <c r="J308">
        <v>0</v>
      </c>
      <c r="K308">
        <v>1983</v>
      </c>
      <c r="L308">
        <v>20</v>
      </c>
      <c r="M308">
        <v>0</v>
      </c>
      <c r="N308">
        <v>1</v>
      </c>
      <c r="O308">
        <v>0</v>
      </c>
      <c r="Q308">
        <v>25</v>
      </c>
      <c r="R308">
        <v>29</v>
      </c>
      <c r="S308">
        <v>0</v>
      </c>
      <c r="T308">
        <v>34</v>
      </c>
      <c r="U308">
        <v>35</v>
      </c>
      <c r="V308">
        <v>53</v>
      </c>
      <c r="W308">
        <v>0</v>
      </c>
      <c r="X308">
        <v>53</v>
      </c>
      <c r="Y308">
        <v>5</v>
      </c>
      <c r="Z308">
        <v>9</v>
      </c>
      <c r="AA308">
        <v>0</v>
      </c>
      <c r="AB308">
        <v>14</v>
      </c>
      <c r="AC308">
        <v>15</v>
      </c>
      <c r="AD308">
        <v>33</v>
      </c>
      <c r="AE308">
        <v>0</v>
      </c>
      <c r="AF308">
        <v>33</v>
      </c>
      <c r="AG308" t="s">
        <v>3850</v>
      </c>
      <c r="AH308">
        <f t="shared" si="4"/>
        <v>2</v>
      </c>
    </row>
    <row r="309" spans="1:34" x14ac:dyDescent="0.25">
      <c r="A309" t="s">
        <v>1924</v>
      </c>
      <c r="B309" t="s">
        <v>1925</v>
      </c>
      <c r="C309" t="s">
        <v>5</v>
      </c>
      <c r="D309">
        <v>1963</v>
      </c>
      <c r="E309" t="s">
        <v>21</v>
      </c>
      <c r="F309" t="s">
        <v>309</v>
      </c>
      <c r="G309">
        <v>0</v>
      </c>
      <c r="H309">
        <v>1</v>
      </c>
      <c r="I309">
        <v>1</v>
      </c>
      <c r="J309">
        <v>0</v>
      </c>
      <c r="K309">
        <v>1983</v>
      </c>
      <c r="L309">
        <v>20</v>
      </c>
      <c r="M309">
        <v>0</v>
      </c>
      <c r="N309">
        <v>0</v>
      </c>
      <c r="O309">
        <v>0</v>
      </c>
      <c r="Q309">
        <v>0</v>
      </c>
      <c r="R309">
        <v>20</v>
      </c>
      <c r="S309">
        <v>29</v>
      </c>
      <c r="T309">
        <v>35</v>
      </c>
      <c r="U309">
        <v>45</v>
      </c>
      <c r="V309">
        <v>45</v>
      </c>
      <c r="W309">
        <v>0</v>
      </c>
      <c r="X309">
        <v>45</v>
      </c>
      <c r="Y309">
        <v>0</v>
      </c>
      <c r="Z309">
        <v>0</v>
      </c>
      <c r="AA309">
        <v>9</v>
      </c>
      <c r="AB309">
        <v>15</v>
      </c>
      <c r="AC309">
        <v>25</v>
      </c>
      <c r="AD309">
        <v>25</v>
      </c>
      <c r="AE309">
        <v>0</v>
      </c>
      <c r="AF309">
        <v>25</v>
      </c>
      <c r="AG309">
        <v>0</v>
      </c>
      <c r="AH309">
        <f t="shared" si="4"/>
        <v>1</v>
      </c>
    </row>
    <row r="310" spans="1:34" x14ac:dyDescent="0.25">
      <c r="A310" t="s">
        <v>631</v>
      </c>
      <c r="B310" t="s">
        <v>632</v>
      </c>
      <c r="C310" t="s">
        <v>5</v>
      </c>
      <c r="D310">
        <v>1963</v>
      </c>
      <c r="E310" t="s">
        <v>21</v>
      </c>
      <c r="F310" t="s">
        <v>372</v>
      </c>
      <c r="G310">
        <v>0</v>
      </c>
      <c r="H310">
        <v>1</v>
      </c>
      <c r="I310">
        <v>1</v>
      </c>
      <c r="J310">
        <v>1</v>
      </c>
      <c r="K310">
        <v>1983</v>
      </c>
      <c r="L310">
        <v>20</v>
      </c>
      <c r="M310">
        <v>0</v>
      </c>
      <c r="N310">
        <v>1</v>
      </c>
      <c r="O310">
        <v>0</v>
      </c>
      <c r="Q310">
        <v>20</v>
      </c>
      <c r="R310">
        <v>29</v>
      </c>
      <c r="S310">
        <v>31</v>
      </c>
      <c r="T310">
        <v>0</v>
      </c>
      <c r="U310">
        <v>42</v>
      </c>
      <c r="V310">
        <v>48</v>
      </c>
      <c r="W310">
        <v>55</v>
      </c>
      <c r="X310">
        <v>48</v>
      </c>
      <c r="Y310">
        <v>0</v>
      </c>
      <c r="Z310">
        <v>9</v>
      </c>
      <c r="AA310">
        <v>11</v>
      </c>
      <c r="AB310">
        <v>0</v>
      </c>
      <c r="AC310">
        <v>22</v>
      </c>
      <c r="AD310">
        <v>28</v>
      </c>
      <c r="AE310">
        <v>35</v>
      </c>
      <c r="AF310">
        <v>28</v>
      </c>
      <c r="AG310" t="s">
        <v>4087</v>
      </c>
      <c r="AH310">
        <f t="shared" si="4"/>
        <v>3</v>
      </c>
    </row>
    <row r="311" spans="1:34" x14ac:dyDescent="0.25">
      <c r="A311" t="s">
        <v>2257</v>
      </c>
      <c r="B311" t="s">
        <v>2258</v>
      </c>
      <c r="C311" t="s">
        <v>5</v>
      </c>
      <c r="D311">
        <v>1963</v>
      </c>
      <c r="E311" t="s">
        <v>21</v>
      </c>
      <c r="F311" t="s">
        <v>309</v>
      </c>
      <c r="G311">
        <v>0</v>
      </c>
      <c r="H311">
        <v>1</v>
      </c>
      <c r="I311">
        <v>1</v>
      </c>
      <c r="J311">
        <v>0</v>
      </c>
      <c r="K311">
        <v>1983</v>
      </c>
      <c r="L311">
        <v>20</v>
      </c>
      <c r="M311">
        <v>0</v>
      </c>
      <c r="N311">
        <v>1</v>
      </c>
      <c r="O311">
        <v>0</v>
      </c>
      <c r="Q311">
        <v>0</v>
      </c>
      <c r="R311">
        <v>26</v>
      </c>
      <c r="S311">
        <v>33</v>
      </c>
      <c r="T311">
        <v>38</v>
      </c>
      <c r="U311">
        <v>0</v>
      </c>
      <c r="V311">
        <v>51</v>
      </c>
      <c r="W311">
        <v>0</v>
      </c>
      <c r="X311">
        <v>51</v>
      </c>
      <c r="Y311">
        <v>0</v>
      </c>
      <c r="Z311">
        <v>6</v>
      </c>
      <c r="AA311">
        <v>13</v>
      </c>
      <c r="AB311">
        <v>18</v>
      </c>
      <c r="AC311">
        <v>0</v>
      </c>
      <c r="AD311">
        <v>31</v>
      </c>
      <c r="AE311">
        <v>0</v>
      </c>
      <c r="AF311">
        <v>31</v>
      </c>
      <c r="AG311">
        <v>0</v>
      </c>
      <c r="AH311">
        <f t="shared" si="4"/>
        <v>5</v>
      </c>
    </row>
    <row r="312" spans="1:34" x14ac:dyDescent="0.25">
      <c r="A312" t="s">
        <v>1738</v>
      </c>
      <c r="B312" t="s">
        <v>448</v>
      </c>
      <c r="C312" t="s">
        <v>5</v>
      </c>
      <c r="D312">
        <v>1963</v>
      </c>
      <c r="E312" t="s">
        <v>21</v>
      </c>
      <c r="F312" t="s">
        <v>84</v>
      </c>
      <c r="G312">
        <v>1</v>
      </c>
      <c r="H312">
        <v>1</v>
      </c>
      <c r="I312">
        <v>0</v>
      </c>
      <c r="J312">
        <v>0</v>
      </c>
      <c r="K312">
        <v>1983</v>
      </c>
      <c r="L312">
        <v>20</v>
      </c>
      <c r="M312">
        <v>0</v>
      </c>
      <c r="N312">
        <v>0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40</v>
      </c>
      <c r="W312">
        <v>50</v>
      </c>
      <c r="X312">
        <v>40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20</v>
      </c>
      <c r="AE312">
        <v>30</v>
      </c>
      <c r="AF312">
        <v>20</v>
      </c>
      <c r="AG312">
        <v>0</v>
      </c>
      <c r="AH312">
        <f t="shared" si="4"/>
        <v>0</v>
      </c>
    </row>
    <row r="313" spans="1:34" x14ac:dyDescent="0.25">
      <c r="A313" t="s">
        <v>1140</v>
      </c>
      <c r="B313" t="s">
        <v>1141</v>
      </c>
      <c r="C313" t="s">
        <v>5</v>
      </c>
      <c r="D313">
        <v>1963</v>
      </c>
      <c r="E313" t="s">
        <v>21</v>
      </c>
      <c r="F313" t="s">
        <v>30</v>
      </c>
      <c r="G313">
        <v>0</v>
      </c>
      <c r="H313">
        <v>1</v>
      </c>
      <c r="I313">
        <v>1</v>
      </c>
      <c r="J313">
        <v>1</v>
      </c>
      <c r="K313">
        <v>1983</v>
      </c>
      <c r="L313">
        <v>20</v>
      </c>
      <c r="M313">
        <v>1</v>
      </c>
      <c r="N313">
        <v>1</v>
      </c>
      <c r="O313">
        <v>1</v>
      </c>
      <c r="Q313">
        <v>26</v>
      </c>
      <c r="R313">
        <v>29</v>
      </c>
      <c r="S313">
        <v>37</v>
      </c>
      <c r="T313">
        <v>40</v>
      </c>
      <c r="U313">
        <v>43</v>
      </c>
      <c r="V313">
        <v>52</v>
      </c>
      <c r="W313">
        <v>55</v>
      </c>
      <c r="X313">
        <v>52</v>
      </c>
      <c r="Y313">
        <v>6</v>
      </c>
      <c r="Z313">
        <v>9</v>
      </c>
      <c r="AA313">
        <v>17</v>
      </c>
      <c r="AB313">
        <v>20</v>
      </c>
      <c r="AC313">
        <v>23</v>
      </c>
      <c r="AD313">
        <v>32</v>
      </c>
      <c r="AE313">
        <v>35</v>
      </c>
      <c r="AF313">
        <v>32</v>
      </c>
      <c r="AG313" t="s">
        <v>3134</v>
      </c>
      <c r="AH313">
        <f t="shared" si="4"/>
        <v>3</v>
      </c>
    </row>
    <row r="314" spans="1:34" x14ac:dyDescent="0.25">
      <c r="A314" t="s">
        <v>2380</v>
      </c>
      <c r="B314" t="s">
        <v>2381</v>
      </c>
      <c r="C314" t="s">
        <v>5</v>
      </c>
      <c r="D314">
        <v>1963</v>
      </c>
      <c r="E314" t="s">
        <v>21</v>
      </c>
      <c r="F314" t="s">
        <v>36</v>
      </c>
      <c r="G314">
        <v>0</v>
      </c>
      <c r="H314">
        <v>0</v>
      </c>
      <c r="I314">
        <v>1</v>
      </c>
      <c r="J314">
        <v>0</v>
      </c>
      <c r="K314">
        <v>1983</v>
      </c>
      <c r="L314">
        <v>20</v>
      </c>
      <c r="M314">
        <v>0</v>
      </c>
      <c r="N314">
        <v>0</v>
      </c>
      <c r="O314">
        <v>1</v>
      </c>
      <c r="Q314">
        <v>0</v>
      </c>
      <c r="R314">
        <v>0</v>
      </c>
      <c r="S314">
        <v>29</v>
      </c>
      <c r="T314">
        <v>38</v>
      </c>
      <c r="U314">
        <v>49</v>
      </c>
      <c r="V314">
        <v>51</v>
      </c>
      <c r="W314">
        <v>0</v>
      </c>
      <c r="X314">
        <v>51</v>
      </c>
      <c r="Y314">
        <v>0</v>
      </c>
      <c r="Z314">
        <v>0</v>
      </c>
      <c r="AA314">
        <v>9</v>
      </c>
      <c r="AB314">
        <v>18</v>
      </c>
      <c r="AC314">
        <v>29</v>
      </c>
      <c r="AD314">
        <v>31</v>
      </c>
      <c r="AE314">
        <v>0</v>
      </c>
      <c r="AF314">
        <v>31</v>
      </c>
      <c r="AG314" t="s">
        <v>3184</v>
      </c>
      <c r="AH314">
        <f t="shared" si="4"/>
        <v>4</v>
      </c>
    </row>
    <row r="315" spans="1:34" x14ac:dyDescent="0.25">
      <c r="A315" t="s">
        <v>1933</v>
      </c>
      <c r="B315" t="s">
        <v>304</v>
      </c>
      <c r="C315" t="s">
        <v>5</v>
      </c>
      <c r="D315">
        <v>1963</v>
      </c>
      <c r="E315" t="s">
        <v>21</v>
      </c>
      <c r="F315" t="s">
        <v>33</v>
      </c>
      <c r="G315">
        <v>0</v>
      </c>
      <c r="H315">
        <v>1</v>
      </c>
      <c r="I315">
        <v>1</v>
      </c>
      <c r="J315">
        <v>1</v>
      </c>
      <c r="K315">
        <v>1983</v>
      </c>
      <c r="L315">
        <v>20</v>
      </c>
      <c r="M315">
        <v>1</v>
      </c>
      <c r="N315">
        <v>1</v>
      </c>
      <c r="O315">
        <v>1</v>
      </c>
      <c r="Q315">
        <v>0</v>
      </c>
      <c r="R315">
        <v>0</v>
      </c>
      <c r="S315">
        <v>0</v>
      </c>
      <c r="T315">
        <v>0</v>
      </c>
      <c r="U315">
        <v>28</v>
      </c>
      <c r="V315">
        <v>50</v>
      </c>
      <c r="W315">
        <v>55</v>
      </c>
      <c r="X315">
        <v>50</v>
      </c>
      <c r="Y315">
        <v>0</v>
      </c>
      <c r="Z315">
        <v>0</v>
      </c>
      <c r="AA315">
        <v>0</v>
      </c>
      <c r="AB315">
        <v>0</v>
      </c>
      <c r="AC315">
        <v>8</v>
      </c>
      <c r="AD315">
        <v>30</v>
      </c>
      <c r="AE315">
        <v>35</v>
      </c>
      <c r="AF315">
        <v>30</v>
      </c>
      <c r="AG315" t="s">
        <v>2912</v>
      </c>
      <c r="AH315">
        <f t="shared" si="4"/>
        <v>7</v>
      </c>
    </row>
    <row r="316" spans="1:34" x14ac:dyDescent="0.25">
      <c r="A316" t="s">
        <v>678</v>
      </c>
      <c r="B316" t="s">
        <v>679</v>
      </c>
      <c r="C316" t="s">
        <v>5</v>
      </c>
      <c r="D316">
        <v>1963</v>
      </c>
      <c r="E316" t="s">
        <v>21</v>
      </c>
      <c r="F316" t="s">
        <v>84</v>
      </c>
      <c r="G316">
        <v>1</v>
      </c>
      <c r="H316">
        <v>1</v>
      </c>
      <c r="I316">
        <v>1</v>
      </c>
      <c r="J316">
        <v>1</v>
      </c>
      <c r="K316">
        <v>1983</v>
      </c>
      <c r="L316">
        <v>20</v>
      </c>
      <c r="M316">
        <v>0</v>
      </c>
      <c r="N316">
        <v>1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31</v>
      </c>
      <c r="AF316">
        <v>0</v>
      </c>
      <c r="AG316" t="s">
        <v>2964</v>
      </c>
      <c r="AH316">
        <f t="shared" si="4"/>
        <v>3</v>
      </c>
    </row>
    <row r="317" spans="1:34" x14ac:dyDescent="0.25">
      <c r="A317" t="s">
        <v>2401</v>
      </c>
      <c r="B317" t="s">
        <v>2402</v>
      </c>
      <c r="C317" t="s">
        <v>5</v>
      </c>
      <c r="D317">
        <v>1963</v>
      </c>
      <c r="E317" t="s">
        <v>21</v>
      </c>
      <c r="F317" t="s">
        <v>150</v>
      </c>
      <c r="G317">
        <v>0</v>
      </c>
      <c r="H317">
        <v>1</v>
      </c>
      <c r="I317">
        <v>1</v>
      </c>
      <c r="J317">
        <v>0</v>
      </c>
      <c r="K317">
        <v>1983</v>
      </c>
      <c r="L317">
        <v>20</v>
      </c>
      <c r="M317">
        <v>1</v>
      </c>
      <c r="N317">
        <v>0</v>
      </c>
      <c r="O317">
        <v>1</v>
      </c>
      <c r="Q317">
        <v>0</v>
      </c>
      <c r="R317">
        <v>0</v>
      </c>
      <c r="S317">
        <v>35</v>
      </c>
      <c r="T317">
        <v>36</v>
      </c>
      <c r="U317">
        <v>42</v>
      </c>
      <c r="V317">
        <v>49</v>
      </c>
      <c r="W317">
        <v>0</v>
      </c>
      <c r="X317">
        <v>49</v>
      </c>
      <c r="Y317">
        <v>0</v>
      </c>
      <c r="Z317">
        <v>0</v>
      </c>
      <c r="AA317">
        <v>15</v>
      </c>
      <c r="AB317">
        <v>16</v>
      </c>
      <c r="AC317">
        <v>22</v>
      </c>
      <c r="AD317">
        <v>29</v>
      </c>
      <c r="AE317">
        <v>0</v>
      </c>
      <c r="AF317">
        <v>29</v>
      </c>
      <c r="AG317" t="s">
        <v>2919</v>
      </c>
      <c r="AH317">
        <f t="shared" si="4"/>
        <v>4</v>
      </c>
    </row>
    <row r="318" spans="1:34" x14ac:dyDescent="0.25">
      <c r="A318" t="s">
        <v>566</v>
      </c>
      <c r="B318" t="s">
        <v>187</v>
      </c>
      <c r="C318" t="s">
        <v>25</v>
      </c>
      <c r="D318">
        <v>1963</v>
      </c>
      <c r="E318" t="s">
        <v>21</v>
      </c>
      <c r="F318" t="s">
        <v>30</v>
      </c>
      <c r="G318">
        <v>0</v>
      </c>
      <c r="H318">
        <v>1</v>
      </c>
      <c r="I318">
        <v>1</v>
      </c>
      <c r="J318">
        <v>1</v>
      </c>
      <c r="K318">
        <v>1983</v>
      </c>
      <c r="L318">
        <v>20</v>
      </c>
      <c r="M318">
        <v>0</v>
      </c>
      <c r="N318">
        <v>0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27</v>
      </c>
      <c r="V318">
        <v>29</v>
      </c>
      <c r="W318">
        <v>55</v>
      </c>
      <c r="X318">
        <v>29</v>
      </c>
      <c r="Y318">
        <v>0</v>
      </c>
      <c r="Z318">
        <v>0</v>
      </c>
      <c r="AA318">
        <v>0</v>
      </c>
      <c r="AB318">
        <v>0</v>
      </c>
      <c r="AC318">
        <v>7</v>
      </c>
      <c r="AD318">
        <v>9</v>
      </c>
      <c r="AE318">
        <v>35</v>
      </c>
      <c r="AF318">
        <v>9</v>
      </c>
      <c r="AG318" t="s">
        <v>3921</v>
      </c>
      <c r="AH318">
        <f t="shared" si="4"/>
        <v>6</v>
      </c>
    </row>
    <row r="319" spans="1:34" x14ac:dyDescent="0.25">
      <c r="A319" t="s">
        <v>1655</v>
      </c>
      <c r="B319" t="s">
        <v>1656</v>
      </c>
      <c r="C319" t="s">
        <v>5</v>
      </c>
      <c r="D319">
        <v>1963</v>
      </c>
      <c r="E319" t="s">
        <v>21</v>
      </c>
      <c r="G319">
        <v>1</v>
      </c>
      <c r="H319">
        <v>1</v>
      </c>
      <c r="I319">
        <v>1</v>
      </c>
      <c r="J319">
        <v>0</v>
      </c>
      <c r="K319">
        <v>1983</v>
      </c>
      <c r="L319">
        <v>20</v>
      </c>
      <c r="M319">
        <v>0</v>
      </c>
      <c r="N319">
        <v>0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53</v>
      </c>
      <c r="W319">
        <v>0</v>
      </c>
      <c r="X319">
        <v>53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33</v>
      </c>
      <c r="AE319">
        <v>0</v>
      </c>
      <c r="AF319">
        <v>33</v>
      </c>
      <c r="AG319" t="s">
        <v>3920</v>
      </c>
      <c r="AH319">
        <f t="shared" si="4"/>
        <v>2</v>
      </c>
    </row>
    <row r="320" spans="1:34" x14ac:dyDescent="0.25">
      <c r="A320" t="s">
        <v>2382</v>
      </c>
      <c r="B320" t="s">
        <v>2383</v>
      </c>
      <c r="C320" t="s">
        <v>5</v>
      </c>
      <c r="D320">
        <v>1963</v>
      </c>
      <c r="E320" t="s">
        <v>21</v>
      </c>
      <c r="F320" t="s">
        <v>95</v>
      </c>
      <c r="G320">
        <v>1</v>
      </c>
      <c r="H320">
        <v>1</v>
      </c>
      <c r="I320">
        <v>1</v>
      </c>
      <c r="J320">
        <v>1</v>
      </c>
      <c r="K320">
        <v>1983</v>
      </c>
      <c r="L320">
        <v>20</v>
      </c>
      <c r="M320">
        <v>0</v>
      </c>
      <c r="N320">
        <v>1</v>
      </c>
      <c r="O320">
        <v>0</v>
      </c>
      <c r="Q320">
        <v>20</v>
      </c>
      <c r="R320">
        <v>26</v>
      </c>
      <c r="S320">
        <v>30</v>
      </c>
      <c r="T320">
        <v>32</v>
      </c>
      <c r="U320">
        <v>0</v>
      </c>
      <c r="V320">
        <v>44</v>
      </c>
      <c r="W320">
        <v>0</v>
      </c>
      <c r="X320">
        <v>44</v>
      </c>
      <c r="Y320">
        <v>0</v>
      </c>
      <c r="Z320">
        <v>6</v>
      </c>
      <c r="AA320">
        <v>10</v>
      </c>
      <c r="AB320">
        <v>12</v>
      </c>
      <c r="AC320">
        <v>0</v>
      </c>
      <c r="AD320">
        <v>24</v>
      </c>
      <c r="AE320">
        <v>0</v>
      </c>
      <c r="AF320">
        <v>24</v>
      </c>
      <c r="AG320" t="s">
        <v>3675</v>
      </c>
      <c r="AH320">
        <f t="shared" si="4"/>
        <v>5</v>
      </c>
    </row>
    <row r="321" spans="1:34" x14ac:dyDescent="0.25">
      <c r="A321" t="s">
        <v>1746</v>
      </c>
      <c r="B321" t="s">
        <v>1747</v>
      </c>
      <c r="C321" t="s">
        <v>5</v>
      </c>
      <c r="D321">
        <v>1963</v>
      </c>
      <c r="E321" t="s">
        <v>21</v>
      </c>
      <c r="F321" t="s">
        <v>36</v>
      </c>
      <c r="G321">
        <v>1</v>
      </c>
      <c r="H321">
        <v>1</v>
      </c>
      <c r="I321">
        <v>1</v>
      </c>
      <c r="J321">
        <v>1</v>
      </c>
      <c r="K321">
        <v>1983</v>
      </c>
      <c r="L321">
        <v>20</v>
      </c>
      <c r="M321">
        <v>0</v>
      </c>
      <c r="N321">
        <v>1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48</v>
      </c>
      <c r="W321">
        <v>53</v>
      </c>
      <c r="X321">
        <v>48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28</v>
      </c>
      <c r="AE321">
        <v>33</v>
      </c>
      <c r="AF321">
        <v>28</v>
      </c>
      <c r="AG321" t="s">
        <v>2753</v>
      </c>
      <c r="AH321">
        <f t="shared" si="4"/>
        <v>6</v>
      </c>
    </row>
    <row r="322" spans="1:34" x14ac:dyDescent="0.25">
      <c r="A322" t="s">
        <v>615</v>
      </c>
      <c r="B322" t="s">
        <v>616</v>
      </c>
      <c r="C322" t="s">
        <v>5</v>
      </c>
      <c r="D322">
        <v>1963</v>
      </c>
      <c r="E322" t="s">
        <v>21</v>
      </c>
      <c r="F322" t="s">
        <v>137</v>
      </c>
      <c r="G322">
        <v>1</v>
      </c>
      <c r="H322">
        <v>1</v>
      </c>
      <c r="I322">
        <v>1</v>
      </c>
      <c r="J322">
        <v>0</v>
      </c>
      <c r="K322">
        <v>1983</v>
      </c>
      <c r="L322">
        <v>20</v>
      </c>
      <c r="M322">
        <v>0</v>
      </c>
      <c r="N322">
        <v>0</v>
      </c>
      <c r="O322">
        <v>0</v>
      </c>
      <c r="Q322">
        <v>0</v>
      </c>
      <c r="R322">
        <v>0</v>
      </c>
      <c r="S322">
        <v>0</v>
      </c>
      <c r="T322">
        <v>30</v>
      </c>
      <c r="U322">
        <v>0</v>
      </c>
      <c r="V322">
        <v>0</v>
      </c>
      <c r="W322">
        <v>54</v>
      </c>
      <c r="X322">
        <v>0</v>
      </c>
      <c r="Y322">
        <v>0</v>
      </c>
      <c r="Z322">
        <v>0</v>
      </c>
      <c r="AA322">
        <v>0</v>
      </c>
      <c r="AB322">
        <v>10</v>
      </c>
      <c r="AC322">
        <v>0</v>
      </c>
      <c r="AD322">
        <v>0</v>
      </c>
      <c r="AE322">
        <v>34</v>
      </c>
      <c r="AF322">
        <v>0</v>
      </c>
      <c r="AG322" t="s">
        <v>3276</v>
      </c>
      <c r="AH322">
        <f t="shared" si="4"/>
        <v>4</v>
      </c>
    </row>
    <row r="323" spans="1:34" x14ac:dyDescent="0.25">
      <c r="A323" t="s">
        <v>2494</v>
      </c>
      <c r="B323" t="s">
        <v>2495</v>
      </c>
      <c r="C323" t="s">
        <v>5</v>
      </c>
      <c r="D323">
        <v>1963</v>
      </c>
      <c r="E323" t="s">
        <v>21</v>
      </c>
      <c r="F323" t="s">
        <v>137</v>
      </c>
      <c r="G323">
        <v>0</v>
      </c>
      <c r="H323">
        <v>1</v>
      </c>
      <c r="I323">
        <v>1</v>
      </c>
      <c r="J323">
        <v>0</v>
      </c>
      <c r="K323">
        <v>1983</v>
      </c>
      <c r="L323">
        <v>20</v>
      </c>
      <c r="M323">
        <v>0</v>
      </c>
      <c r="N323">
        <v>0</v>
      </c>
      <c r="O323">
        <v>1</v>
      </c>
      <c r="Q323">
        <v>0</v>
      </c>
      <c r="R323">
        <v>0</v>
      </c>
      <c r="S323">
        <v>0</v>
      </c>
      <c r="T323">
        <v>33</v>
      </c>
      <c r="U323">
        <v>45</v>
      </c>
      <c r="V323">
        <v>55</v>
      </c>
      <c r="W323">
        <v>0</v>
      </c>
      <c r="X323">
        <v>55</v>
      </c>
      <c r="Y323">
        <v>0</v>
      </c>
      <c r="Z323">
        <v>0</v>
      </c>
      <c r="AA323">
        <v>0</v>
      </c>
      <c r="AB323">
        <v>13</v>
      </c>
      <c r="AC323">
        <v>25</v>
      </c>
      <c r="AD323">
        <v>35</v>
      </c>
      <c r="AE323">
        <v>0</v>
      </c>
      <c r="AF323">
        <v>35</v>
      </c>
      <c r="AG323" t="s">
        <v>3636</v>
      </c>
      <c r="AH323">
        <f t="shared" ref="AH323:AH386" si="5">COUNTIF(Q324:X324,"=0")</f>
        <v>5</v>
      </c>
    </row>
    <row r="324" spans="1:34" x14ac:dyDescent="0.25">
      <c r="A324" t="s">
        <v>261</v>
      </c>
      <c r="B324" t="s">
        <v>262</v>
      </c>
      <c r="C324" t="s">
        <v>5</v>
      </c>
      <c r="D324">
        <v>1963</v>
      </c>
      <c r="E324" t="s">
        <v>21</v>
      </c>
      <c r="F324" t="s">
        <v>137</v>
      </c>
      <c r="G324">
        <v>1</v>
      </c>
      <c r="H324">
        <v>1</v>
      </c>
      <c r="I324">
        <v>1</v>
      </c>
      <c r="J324">
        <v>0</v>
      </c>
      <c r="K324">
        <v>1983</v>
      </c>
      <c r="L324">
        <v>20</v>
      </c>
      <c r="M324">
        <v>0</v>
      </c>
      <c r="N324">
        <v>1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41</v>
      </c>
      <c r="V324">
        <v>53</v>
      </c>
      <c r="W324">
        <v>0</v>
      </c>
      <c r="X324">
        <v>53</v>
      </c>
      <c r="Y324">
        <v>0</v>
      </c>
      <c r="Z324">
        <v>0</v>
      </c>
      <c r="AA324">
        <v>0</v>
      </c>
      <c r="AB324">
        <v>0</v>
      </c>
      <c r="AC324">
        <v>21</v>
      </c>
      <c r="AD324">
        <v>33</v>
      </c>
      <c r="AE324">
        <v>0</v>
      </c>
      <c r="AF324">
        <v>33</v>
      </c>
      <c r="AG324" t="s">
        <v>3984</v>
      </c>
      <c r="AH324">
        <f t="shared" si="5"/>
        <v>2</v>
      </c>
    </row>
    <row r="325" spans="1:34" x14ac:dyDescent="0.25">
      <c r="A325" t="s">
        <v>1819</v>
      </c>
      <c r="B325" t="s">
        <v>1820</v>
      </c>
      <c r="C325" t="s">
        <v>5</v>
      </c>
      <c r="D325">
        <v>1963</v>
      </c>
      <c r="E325" t="s">
        <v>21</v>
      </c>
      <c r="F325" t="s">
        <v>90</v>
      </c>
      <c r="G325">
        <v>0</v>
      </c>
      <c r="H325">
        <v>0</v>
      </c>
      <c r="I325">
        <v>1</v>
      </c>
      <c r="J325">
        <v>1</v>
      </c>
      <c r="K325">
        <v>1983</v>
      </c>
      <c r="L325">
        <v>20</v>
      </c>
      <c r="M325">
        <v>0</v>
      </c>
      <c r="N325">
        <v>1</v>
      </c>
      <c r="O325">
        <v>0</v>
      </c>
      <c r="Q325">
        <v>0</v>
      </c>
      <c r="R325">
        <v>0</v>
      </c>
      <c r="S325">
        <v>27</v>
      </c>
      <c r="T325">
        <v>31</v>
      </c>
      <c r="U325">
        <v>36</v>
      </c>
      <c r="V325">
        <v>40</v>
      </c>
      <c r="W325">
        <v>56</v>
      </c>
      <c r="X325">
        <v>40</v>
      </c>
      <c r="Y325">
        <v>0</v>
      </c>
      <c r="Z325">
        <v>0</v>
      </c>
      <c r="AA325">
        <v>7</v>
      </c>
      <c r="AB325">
        <v>11</v>
      </c>
      <c r="AC325">
        <v>16</v>
      </c>
      <c r="AD325">
        <v>20</v>
      </c>
      <c r="AE325">
        <v>36</v>
      </c>
      <c r="AF325">
        <v>20</v>
      </c>
      <c r="AG325" t="s">
        <v>3276</v>
      </c>
      <c r="AH325">
        <f t="shared" si="5"/>
        <v>3</v>
      </c>
    </row>
    <row r="326" spans="1:34" x14ac:dyDescent="0.25">
      <c r="A326" t="s">
        <v>1698</v>
      </c>
      <c r="B326" t="s">
        <v>1700</v>
      </c>
      <c r="C326" t="s">
        <v>5</v>
      </c>
      <c r="D326">
        <v>1963</v>
      </c>
      <c r="E326" t="s">
        <v>21</v>
      </c>
      <c r="F326" t="s">
        <v>324</v>
      </c>
      <c r="G326">
        <v>0</v>
      </c>
      <c r="H326">
        <v>1</v>
      </c>
      <c r="I326">
        <v>1</v>
      </c>
      <c r="J326">
        <v>1</v>
      </c>
      <c r="K326">
        <v>1983</v>
      </c>
      <c r="L326">
        <v>20</v>
      </c>
      <c r="M326">
        <v>0</v>
      </c>
      <c r="N326">
        <v>0</v>
      </c>
      <c r="O326">
        <v>0</v>
      </c>
      <c r="Q326">
        <v>0</v>
      </c>
      <c r="R326">
        <v>23</v>
      </c>
      <c r="S326">
        <v>0</v>
      </c>
      <c r="T326">
        <v>34</v>
      </c>
      <c r="U326">
        <v>35</v>
      </c>
      <c r="V326">
        <v>50</v>
      </c>
      <c r="W326">
        <v>0</v>
      </c>
      <c r="X326">
        <v>50</v>
      </c>
      <c r="Y326">
        <v>0</v>
      </c>
      <c r="Z326">
        <v>3</v>
      </c>
      <c r="AA326">
        <v>0</v>
      </c>
      <c r="AB326">
        <v>14</v>
      </c>
      <c r="AC326">
        <v>15</v>
      </c>
      <c r="AD326">
        <v>30</v>
      </c>
      <c r="AE326">
        <v>0</v>
      </c>
      <c r="AF326">
        <v>30</v>
      </c>
      <c r="AG326">
        <v>0</v>
      </c>
      <c r="AH326">
        <f t="shared" si="5"/>
        <v>7</v>
      </c>
    </row>
    <row r="327" spans="1:34" x14ac:dyDescent="0.25">
      <c r="A327" t="s">
        <v>2643</v>
      </c>
      <c r="B327" t="s">
        <v>204</v>
      </c>
      <c r="C327" t="s">
        <v>25</v>
      </c>
      <c r="D327">
        <v>1963</v>
      </c>
      <c r="E327" t="s">
        <v>21</v>
      </c>
      <c r="F327" t="s">
        <v>90</v>
      </c>
      <c r="G327">
        <v>1</v>
      </c>
      <c r="H327">
        <v>1</v>
      </c>
      <c r="I327">
        <v>1</v>
      </c>
      <c r="J327">
        <v>0</v>
      </c>
      <c r="K327">
        <v>1983</v>
      </c>
      <c r="L327">
        <v>20</v>
      </c>
      <c r="M327">
        <v>0</v>
      </c>
      <c r="N327">
        <v>1</v>
      </c>
      <c r="O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36</v>
      </c>
      <c r="AF327">
        <v>0</v>
      </c>
      <c r="AG327" t="s">
        <v>3525</v>
      </c>
      <c r="AH327">
        <f t="shared" si="5"/>
        <v>5</v>
      </c>
    </row>
    <row r="328" spans="1:34" x14ac:dyDescent="0.25">
      <c r="A328" t="s">
        <v>1879</v>
      </c>
      <c r="B328" t="s">
        <v>1880</v>
      </c>
      <c r="C328" t="s">
        <v>5</v>
      </c>
      <c r="D328">
        <v>1963</v>
      </c>
      <c r="E328" t="s">
        <v>21</v>
      </c>
      <c r="F328" t="s">
        <v>66</v>
      </c>
      <c r="G328">
        <v>0</v>
      </c>
      <c r="H328">
        <v>1</v>
      </c>
      <c r="I328">
        <v>1</v>
      </c>
      <c r="J328">
        <v>1</v>
      </c>
      <c r="K328">
        <v>1983</v>
      </c>
      <c r="L328">
        <v>20</v>
      </c>
      <c r="M328">
        <v>0</v>
      </c>
      <c r="N328">
        <v>1</v>
      </c>
      <c r="O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</v>
      </c>
      <c r="W328">
        <v>54</v>
      </c>
      <c r="X328">
        <v>35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15</v>
      </c>
      <c r="AE328">
        <v>34</v>
      </c>
      <c r="AF328">
        <v>15</v>
      </c>
      <c r="AG328" t="s">
        <v>2798</v>
      </c>
      <c r="AH328">
        <f t="shared" si="5"/>
        <v>6</v>
      </c>
    </row>
    <row r="329" spans="1:34" x14ac:dyDescent="0.25">
      <c r="A329" t="s">
        <v>1783</v>
      </c>
      <c r="B329" t="s">
        <v>1784</v>
      </c>
      <c r="C329" t="s">
        <v>5</v>
      </c>
      <c r="D329">
        <v>1963</v>
      </c>
      <c r="E329" t="s">
        <v>21</v>
      </c>
      <c r="G329">
        <v>1</v>
      </c>
      <c r="H329">
        <v>1</v>
      </c>
      <c r="I329">
        <v>1</v>
      </c>
      <c r="J329">
        <v>0</v>
      </c>
      <c r="K329">
        <v>1983</v>
      </c>
      <c r="L329">
        <v>20</v>
      </c>
      <c r="M329">
        <v>0</v>
      </c>
      <c r="N329">
        <v>0</v>
      </c>
      <c r="O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52</v>
      </c>
      <c r="W329">
        <v>0</v>
      </c>
      <c r="X329">
        <v>52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32</v>
      </c>
      <c r="AE329">
        <v>0</v>
      </c>
      <c r="AF329">
        <v>32</v>
      </c>
      <c r="AG329">
        <v>0</v>
      </c>
      <c r="AH329">
        <f t="shared" si="5"/>
        <v>2</v>
      </c>
    </row>
    <row r="330" spans="1:34" x14ac:dyDescent="0.25">
      <c r="A330" t="s">
        <v>942</v>
      </c>
      <c r="B330" t="s">
        <v>943</v>
      </c>
      <c r="C330" t="s">
        <v>5</v>
      </c>
      <c r="D330">
        <v>1963</v>
      </c>
      <c r="E330" t="s">
        <v>21</v>
      </c>
      <c r="F330" t="s">
        <v>372</v>
      </c>
      <c r="G330">
        <v>0</v>
      </c>
      <c r="H330">
        <v>1</v>
      </c>
      <c r="I330">
        <v>1</v>
      </c>
      <c r="J330">
        <v>1</v>
      </c>
      <c r="K330">
        <v>1983</v>
      </c>
      <c r="L330">
        <v>20</v>
      </c>
      <c r="M330">
        <v>0</v>
      </c>
      <c r="N330">
        <v>1</v>
      </c>
      <c r="O330">
        <v>1</v>
      </c>
      <c r="Q330">
        <v>0</v>
      </c>
      <c r="R330">
        <v>25</v>
      </c>
      <c r="S330">
        <v>0</v>
      </c>
      <c r="T330">
        <v>34</v>
      </c>
      <c r="U330">
        <v>37</v>
      </c>
      <c r="V330">
        <v>40</v>
      </c>
      <c r="W330">
        <v>53</v>
      </c>
      <c r="X330">
        <v>40</v>
      </c>
      <c r="Y330">
        <v>0</v>
      </c>
      <c r="Z330">
        <v>5</v>
      </c>
      <c r="AA330">
        <v>0</v>
      </c>
      <c r="AB330">
        <v>14</v>
      </c>
      <c r="AC330">
        <v>17</v>
      </c>
      <c r="AD330">
        <v>20</v>
      </c>
      <c r="AE330">
        <v>33</v>
      </c>
      <c r="AF330">
        <v>20</v>
      </c>
      <c r="AG330" t="s">
        <v>3986</v>
      </c>
      <c r="AH330">
        <f t="shared" si="5"/>
        <v>6</v>
      </c>
    </row>
    <row r="331" spans="1:34" x14ac:dyDescent="0.25">
      <c r="A331" t="s">
        <v>278</v>
      </c>
      <c r="B331" t="s">
        <v>279</v>
      </c>
      <c r="C331" t="s">
        <v>5</v>
      </c>
      <c r="D331">
        <v>1963</v>
      </c>
      <c r="E331" t="s">
        <v>21</v>
      </c>
      <c r="F331" t="s">
        <v>22</v>
      </c>
      <c r="G331">
        <v>0</v>
      </c>
      <c r="H331">
        <v>1</v>
      </c>
      <c r="I331">
        <v>1</v>
      </c>
      <c r="J331">
        <v>0</v>
      </c>
      <c r="K331">
        <v>1983</v>
      </c>
      <c r="L331">
        <v>20</v>
      </c>
      <c r="M331">
        <v>0</v>
      </c>
      <c r="N331">
        <v>1</v>
      </c>
      <c r="O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53</v>
      </c>
      <c r="W331">
        <v>0</v>
      </c>
      <c r="X331">
        <v>53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33</v>
      </c>
      <c r="AE331">
        <v>0</v>
      </c>
      <c r="AF331">
        <v>33</v>
      </c>
      <c r="AG331">
        <v>0</v>
      </c>
      <c r="AH331">
        <f t="shared" si="5"/>
        <v>4</v>
      </c>
    </row>
    <row r="332" spans="1:34" x14ac:dyDescent="0.25">
      <c r="A332" t="s">
        <v>391</v>
      </c>
      <c r="B332" t="s">
        <v>392</v>
      </c>
      <c r="C332" t="s">
        <v>5</v>
      </c>
      <c r="D332">
        <v>1963</v>
      </c>
      <c r="E332" t="s">
        <v>21</v>
      </c>
      <c r="F332" t="s">
        <v>98</v>
      </c>
      <c r="G332">
        <v>0</v>
      </c>
      <c r="H332">
        <v>1</v>
      </c>
      <c r="I332">
        <v>1</v>
      </c>
      <c r="J332">
        <v>0</v>
      </c>
      <c r="K332">
        <v>1983</v>
      </c>
      <c r="L332">
        <v>20</v>
      </c>
      <c r="M332">
        <v>0</v>
      </c>
      <c r="N332">
        <v>0</v>
      </c>
      <c r="O332">
        <v>0</v>
      </c>
      <c r="Q332">
        <v>0</v>
      </c>
      <c r="R332">
        <v>0</v>
      </c>
      <c r="S332">
        <v>38</v>
      </c>
      <c r="T332">
        <v>0</v>
      </c>
      <c r="U332">
        <v>0</v>
      </c>
      <c r="V332">
        <v>40</v>
      </c>
      <c r="W332">
        <v>55</v>
      </c>
      <c r="X332">
        <v>40</v>
      </c>
      <c r="Y332">
        <v>0</v>
      </c>
      <c r="Z332">
        <v>0</v>
      </c>
      <c r="AA332">
        <v>18</v>
      </c>
      <c r="AB332">
        <v>0</v>
      </c>
      <c r="AC332">
        <v>0</v>
      </c>
      <c r="AD332">
        <v>20</v>
      </c>
      <c r="AE332">
        <v>35</v>
      </c>
      <c r="AF332">
        <v>20</v>
      </c>
      <c r="AG332" t="s">
        <v>2975</v>
      </c>
      <c r="AH332">
        <f t="shared" si="5"/>
        <v>3</v>
      </c>
    </row>
    <row r="333" spans="1:34" x14ac:dyDescent="0.25">
      <c r="A333" t="s">
        <v>2425</v>
      </c>
      <c r="B333" t="s">
        <v>2426</v>
      </c>
      <c r="C333" t="s">
        <v>5</v>
      </c>
      <c r="D333">
        <v>1964</v>
      </c>
      <c r="E333" t="s">
        <v>21</v>
      </c>
      <c r="F333" t="s">
        <v>90</v>
      </c>
      <c r="G333">
        <v>0</v>
      </c>
      <c r="H333">
        <v>1</v>
      </c>
      <c r="I333">
        <v>1</v>
      </c>
      <c r="J333">
        <v>0</v>
      </c>
      <c r="K333">
        <v>1983</v>
      </c>
      <c r="L333">
        <v>19</v>
      </c>
      <c r="M333">
        <v>1</v>
      </c>
      <c r="N333">
        <v>0</v>
      </c>
      <c r="O333">
        <v>1</v>
      </c>
      <c r="Q333">
        <v>0</v>
      </c>
      <c r="R333">
        <v>0</v>
      </c>
      <c r="S333">
        <v>28</v>
      </c>
      <c r="T333">
        <v>31</v>
      </c>
      <c r="U333">
        <v>42</v>
      </c>
      <c r="V333">
        <v>53</v>
      </c>
      <c r="W333">
        <v>0</v>
      </c>
      <c r="X333">
        <v>53</v>
      </c>
      <c r="Y333">
        <v>0</v>
      </c>
      <c r="Z333">
        <v>0</v>
      </c>
      <c r="AA333">
        <v>9</v>
      </c>
      <c r="AB333">
        <v>12</v>
      </c>
      <c r="AC333">
        <v>23</v>
      </c>
      <c r="AD333">
        <v>34</v>
      </c>
      <c r="AE333">
        <v>0</v>
      </c>
      <c r="AF333">
        <v>34</v>
      </c>
      <c r="AG333" t="s">
        <v>3780</v>
      </c>
      <c r="AH333">
        <f t="shared" si="5"/>
        <v>7</v>
      </c>
    </row>
    <row r="334" spans="1:34" x14ac:dyDescent="0.25">
      <c r="A334" t="s">
        <v>452</v>
      </c>
      <c r="B334" t="s">
        <v>453</v>
      </c>
      <c r="C334" t="s">
        <v>5</v>
      </c>
      <c r="D334">
        <v>1964</v>
      </c>
      <c r="E334" t="s">
        <v>21</v>
      </c>
      <c r="F334" t="s">
        <v>271</v>
      </c>
      <c r="G334">
        <v>0</v>
      </c>
      <c r="H334">
        <v>1</v>
      </c>
      <c r="I334">
        <v>1</v>
      </c>
      <c r="J334">
        <v>1</v>
      </c>
      <c r="K334">
        <v>1983</v>
      </c>
      <c r="L334">
        <v>19</v>
      </c>
      <c r="M334">
        <v>0</v>
      </c>
      <c r="N334">
        <v>0</v>
      </c>
      <c r="O334">
        <v>0</v>
      </c>
      <c r="Q334">
        <v>0</v>
      </c>
      <c r="R334">
        <v>0</v>
      </c>
      <c r="S334">
        <v>52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33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4000</v>
      </c>
      <c r="AH334">
        <f t="shared" si="5"/>
        <v>5</v>
      </c>
    </row>
    <row r="335" spans="1:34" x14ac:dyDescent="0.25">
      <c r="A335" t="s">
        <v>2331</v>
      </c>
      <c r="B335" t="s">
        <v>2332</v>
      </c>
      <c r="C335" t="s">
        <v>5</v>
      </c>
      <c r="D335">
        <v>1964</v>
      </c>
      <c r="E335" t="s">
        <v>21</v>
      </c>
      <c r="F335" t="s">
        <v>30</v>
      </c>
      <c r="G335">
        <v>0</v>
      </c>
      <c r="H335">
        <v>0</v>
      </c>
      <c r="I335">
        <v>1</v>
      </c>
      <c r="J335">
        <v>0</v>
      </c>
      <c r="K335">
        <v>1983</v>
      </c>
      <c r="L335">
        <v>19</v>
      </c>
      <c r="M335">
        <v>0</v>
      </c>
      <c r="N335">
        <v>0</v>
      </c>
      <c r="O335">
        <v>0</v>
      </c>
      <c r="Q335">
        <v>0</v>
      </c>
      <c r="R335">
        <v>0</v>
      </c>
      <c r="S335">
        <v>0</v>
      </c>
      <c r="T335">
        <v>33</v>
      </c>
      <c r="U335">
        <v>38</v>
      </c>
      <c r="V335">
        <v>0</v>
      </c>
      <c r="W335">
        <v>55</v>
      </c>
      <c r="X335">
        <v>0</v>
      </c>
      <c r="Y335">
        <v>0</v>
      </c>
      <c r="Z335">
        <v>0</v>
      </c>
      <c r="AA335">
        <v>0</v>
      </c>
      <c r="AB335">
        <v>14</v>
      </c>
      <c r="AC335">
        <v>19</v>
      </c>
      <c r="AD335">
        <v>0</v>
      </c>
      <c r="AE335">
        <v>36</v>
      </c>
      <c r="AF335">
        <v>0</v>
      </c>
      <c r="AG335" t="s">
        <v>3488</v>
      </c>
      <c r="AH335">
        <f t="shared" si="5"/>
        <v>3</v>
      </c>
    </row>
    <row r="336" spans="1:34" x14ac:dyDescent="0.25">
      <c r="A336" t="s">
        <v>2222</v>
      </c>
      <c r="B336" t="s">
        <v>2223</v>
      </c>
      <c r="C336" t="s">
        <v>5</v>
      </c>
      <c r="D336">
        <v>1964</v>
      </c>
      <c r="E336" t="s">
        <v>21</v>
      </c>
      <c r="F336" t="s">
        <v>372</v>
      </c>
      <c r="G336">
        <v>0</v>
      </c>
      <c r="H336">
        <v>1</v>
      </c>
      <c r="I336">
        <v>1</v>
      </c>
      <c r="J336">
        <v>1</v>
      </c>
      <c r="K336">
        <v>1983</v>
      </c>
      <c r="L336">
        <v>19</v>
      </c>
      <c r="M336">
        <v>1</v>
      </c>
      <c r="N336">
        <v>1</v>
      </c>
      <c r="O336">
        <v>1</v>
      </c>
      <c r="Q336">
        <v>0</v>
      </c>
      <c r="R336">
        <v>29</v>
      </c>
      <c r="S336">
        <v>0</v>
      </c>
      <c r="T336">
        <v>36</v>
      </c>
      <c r="U336">
        <v>38</v>
      </c>
      <c r="V336">
        <v>53</v>
      </c>
      <c r="W336">
        <v>0</v>
      </c>
      <c r="X336">
        <v>53</v>
      </c>
      <c r="Y336">
        <v>0</v>
      </c>
      <c r="Z336">
        <v>10</v>
      </c>
      <c r="AA336">
        <v>0</v>
      </c>
      <c r="AB336">
        <v>17</v>
      </c>
      <c r="AC336">
        <v>19</v>
      </c>
      <c r="AD336">
        <v>34</v>
      </c>
      <c r="AE336">
        <v>0</v>
      </c>
      <c r="AF336">
        <v>34</v>
      </c>
      <c r="AG336" t="s">
        <v>3757</v>
      </c>
      <c r="AH336">
        <f t="shared" si="5"/>
        <v>5</v>
      </c>
    </row>
    <row r="337" spans="1:34" x14ac:dyDescent="0.25">
      <c r="A337" t="s">
        <v>999</v>
      </c>
      <c r="B337" t="s">
        <v>1000</v>
      </c>
      <c r="C337" t="s">
        <v>5</v>
      </c>
      <c r="D337">
        <v>1964</v>
      </c>
      <c r="E337" t="s">
        <v>21</v>
      </c>
      <c r="F337" t="s">
        <v>217</v>
      </c>
      <c r="G337">
        <v>0</v>
      </c>
      <c r="H337">
        <v>1</v>
      </c>
      <c r="I337">
        <v>1</v>
      </c>
      <c r="J337">
        <v>1</v>
      </c>
      <c r="K337">
        <v>1983</v>
      </c>
      <c r="L337">
        <v>19</v>
      </c>
      <c r="M337">
        <v>0</v>
      </c>
      <c r="N337">
        <v>1</v>
      </c>
      <c r="O337">
        <v>0</v>
      </c>
      <c r="Q337">
        <v>32</v>
      </c>
      <c r="R337">
        <v>37</v>
      </c>
      <c r="S337">
        <v>53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</v>
      </c>
      <c r="Z337">
        <v>18</v>
      </c>
      <c r="AA337">
        <v>34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3576</v>
      </c>
      <c r="AH337">
        <f t="shared" si="5"/>
        <v>1</v>
      </c>
    </row>
    <row r="338" spans="1:34" x14ac:dyDescent="0.25">
      <c r="A338" t="s">
        <v>1692</v>
      </c>
      <c r="B338" t="s">
        <v>1693</v>
      </c>
      <c r="C338" t="s">
        <v>5</v>
      </c>
      <c r="D338">
        <v>1964</v>
      </c>
      <c r="E338" t="s">
        <v>21</v>
      </c>
      <c r="F338" t="s">
        <v>217</v>
      </c>
      <c r="G338">
        <v>0</v>
      </c>
      <c r="H338">
        <v>1</v>
      </c>
      <c r="I338">
        <v>1</v>
      </c>
      <c r="J338">
        <v>1</v>
      </c>
      <c r="K338">
        <v>1983</v>
      </c>
      <c r="L338">
        <v>19</v>
      </c>
      <c r="M338">
        <v>0</v>
      </c>
      <c r="N338">
        <v>0</v>
      </c>
      <c r="O338">
        <v>1</v>
      </c>
      <c r="Q338">
        <v>32</v>
      </c>
      <c r="R338">
        <v>33</v>
      </c>
      <c r="S338">
        <v>37</v>
      </c>
      <c r="T338">
        <v>42</v>
      </c>
      <c r="U338">
        <v>47</v>
      </c>
      <c r="V338">
        <v>51</v>
      </c>
      <c r="W338">
        <v>0</v>
      </c>
      <c r="X338">
        <v>51</v>
      </c>
      <c r="Y338">
        <v>13</v>
      </c>
      <c r="Z338">
        <v>14</v>
      </c>
      <c r="AA338">
        <v>18</v>
      </c>
      <c r="AB338">
        <v>23</v>
      </c>
      <c r="AC338">
        <v>28</v>
      </c>
      <c r="AD338">
        <v>32</v>
      </c>
      <c r="AE338">
        <v>0</v>
      </c>
      <c r="AF338">
        <v>32</v>
      </c>
      <c r="AG338" t="s">
        <v>3168</v>
      </c>
      <c r="AH338">
        <f t="shared" si="5"/>
        <v>6</v>
      </c>
    </row>
    <row r="339" spans="1:34" x14ac:dyDescent="0.25">
      <c r="A339" t="s">
        <v>698</v>
      </c>
      <c r="B339" t="s">
        <v>699</v>
      </c>
      <c r="C339" t="s">
        <v>5</v>
      </c>
      <c r="D339">
        <v>1964</v>
      </c>
      <c r="E339" t="s">
        <v>21</v>
      </c>
      <c r="F339" t="s">
        <v>98</v>
      </c>
      <c r="G339">
        <v>0</v>
      </c>
      <c r="H339">
        <v>0</v>
      </c>
      <c r="I339">
        <v>1</v>
      </c>
      <c r="J339">
        <v>0</v>
      </c>
      <c r="K339">
        <v>1983</v>
      </c>
      <c r="L339">
        <v>19</v>
      </c>
      <c r="M339">
        <v>0</v>
      </c>
      <c r="N339">
        <v>0</v>
      </c>
      <c r="O339">
        <v>1</v>
      </c>
      <c r="Q339">
        <v>0</v>
      </c>
      <c r="R339">
        <v>0</v>
      </c>
      <c r="S339">
        <v>45</v>
      </c>
      <c r="T339">
        <v>51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26</v>
      </c>
      <c r="AB339">
        <v>32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f t="shared" si="5"/>
        <v>3</v>
      </c>
    </row>
    <row r="340" spans="1:34" x14ac:dyDescent="0.25">
      <c r="A340" t="s">
        <v>2430</v>
      </c>
      <c r="B340" t="s">
        <v>2431</v>
      </c>
      <c r="C340" t="s">
        <v>5</v>
      </c>
      <c r="D340">
        <v>1964</v>
      </c>
      <c r="E340" t="s">
        <v>21</v>
      </c>
      <c r="F340" t="s">
        <v>98</v>
      </c>
      <c r="G340">
        <v>0</v>
      </c>
      <c r="H340">
        <v>1</v>
      </c>
      <c r="I340">
        <v>1</v>
      </c>
      <c r="J340">
        <v>1</v>
      </c>
      <c r="K340">
        <v>1983</v>
      </c>
      <c r="L340">
        <v>19</v>
      </c>
      <c r="M340">
        <v>0</v>
      </c>
      <c r="N340">
        <v>1</v>
      </c>
      <c r="O340">
        <v>0</v>
      </c>
      <c r="Q340">
        <v>0</v>
      </c>
      <c r="R340">
        <v>0</v>
      </c>
      <c r="S340">
        <v>34</v>
      </c>
      <c r="T340">
        <v>39</v>
      </c>
      <c r="U340">
        <v>47</v>
      </c>
      <c r="V340">
        <v>52</v>
      </c>
      <c r="W340">
        <v>0</v>
      </c>
      <c r="X340">
        <v>52</v>
      </c>
      <c r="Y340">
        <v>0</v>
      </c>
      <c r="Z340">
        <v>0</v>
      </c>
      <c r="AA340">
        <v>15</v>
      </c>
      <c r="AB340">
        <v>20</v>
      </c>
      <c r="AC340">
        <v>28</v>
      </c>
      <c r="AD340">
        <v>33</v>
      </c>
      <c r="AE340">
        <v>0</v>
      </c>
      <c r="AF340">
        <v>33</v>
      </c>
      <c r="AG340">
        <v>0</v>
      </c>
      <c r="AH340">
        <f t="shared" si="5"/>
        <v>3</v>
      </c>
    </row>
    <row r="341" spans="1:34" x14ac:dyDescent="0.25">
      <c r="A341" t="s">
        <v>690</v>
      </c>
      <c r="B341" t="s">
        <v>691</v>
      </c>
      <c r="C341" t="s">
        <v>5</v>
      </c>
      <c r="D341">
        <v>1965</v>
      </c>
      <c r="E341" t="s">
        <v>21</v>
      </c>
      <c r="F341" t="s">
        <v>95</v>
      </c>
      <c r="G341">
        <v>0</v>
      </c>
      <c r="H341">
        <v>1</v>
      </c>
      <c r="I341">
        <v>1</v>
      </c>
      <c r="J341">
        <v>1</v>
      </c>
      <c r="K341">
        <v>1983</v>
      </c>
      <c r="L341">
        <v>18</v>
      </c>
      <c r="M341">
        <v>1</v>
      </c>
      <c r="N341">
        <v>1</v>
      </c>
      <c r="O341">
        <v>1</v>
      </c>
      <c r="Q341">
        <v>0</v>
      </c>
      <c r="R341">
        <v>26</v>
      </c>
      <c r="S341">
        <v>33</v>
      </c>
      <c r="T341">
        <v>36</v>
      </c>
      <c r="U341">
        <v>0</v>
      </c>
      <c r="V341">
        <v>48</v>
      </c>
      <c r="W341">
        <v>0</v>
      </c>
      <c r="X341">
        <v>48</v>
      </c>
      <c r="Y341">
        <v>0</v>
      </c>
      <c r="Z341">
        <v>8</v>
      </c>
      <c r="AA341">
        <v>15</v>
      </c>
      <c r="AB341">
        <v>18</v>
      </c>
      <c r="AC341">
        <v>0</v>
      </c>
      <c r="AD341">
        <v>30</v>
      </c>
      <c r="AE341">
        <v>0</v>
      </c>
      <c r="AF341">
        <v>30</v>
      </c>
      <c r="AG341" t="s">
        <v>2839</v>
      </c>
      <c r="AH341">
        <f t="shared" si="5"/>
        <v>3</v>
      </c>
    </row>
    <row r="342" spans="1:34" x14ac:dyDescent="0.25">
      <c r="A342" t="s">
        <v>2518</v>
      </c>
      <c r="B342" t="s">
        <v>2519</v>
      </c>
      <c r="C342" t="s">
        <v>5</v>
      </c>
      <c r="D342">
        <v>1965</v>
      </c>
      <c r="E342" t="s">
        <v>21</v>
      </c>
      <c r="F342" t="s">
        <v>84</v>
      </c>
      <c r="G342">
        <v>0</v>
      </c>
      <c r="H342">
        <v>1</v>
      </c>
      <c r="I342">
        <v>1</v>
      </c>
      <c r="J342">
        <v>1</v>
      </c>
      <c r="K342">
        <v>1983</v>
      </c>
      <c r="L342">
        <v>18</v>
      </c>
      <c r="M342">
        <v>0</v>
      </c>
      <c r="N342">
        <v>1</v>
      </c>
      <c r="O342">
        <v>0</v>
      </c>
      <c r="Q342">
        <v>0</v>
      </c>
      <c r="R342">
        <v>26</v>
      </c>
      <c r="S342">
        <v>0</v>
      </c>
      <c r="T342">
        <v>0</v>
      </c>
      <c r="U342">
        <v>35</v>
      </c>
      <c r="V342">
        <v>38</v>
      </c>
      <c r="W342">
        <v>47</v>
      </c>
      <c r="X342">
        <v>38</v>
      </c>
      <c r="Y342">
        <v>0</v>
      </c>
      <c r="Z342">
        <v>8</v>
      </c>
      <c r="AA342">
        <v>0</v>
      </c>
      <c r="AB342">
        <v>0</v>
      </c>
      <c r="AC342">
        <v>17</v>
      </c>
      <c r="AD342">
        <v>20</v>
      </c>
      <c r="AE342">
        <v>29</v>
      </c>
      <c r="AF342">
        <v>20</v>
      </c>
      <c r="AG342" t="s">
        <v>3333</v>
      </c>
      <c r="AH342">
        <f t="shared" si="5"/>
        <v>2</v>
      </c>
    </row>
    <row r="343" spans="1:34" x14ac:dyDescent="0.25">
      <c r="A343" t="s">
        <v>1913</v>
      </c>
      <c r="B343" t="s">
        <v>1914</v>
      </c>
      <c r="C343" t="s">
        <v>5</v>
      </c>
      <c r="D343">
        <v>1965</v>
      </c>
      <c r="E343" t="s">
        <v>21</v>
      </c>
      <c r="F343" t="s">
        <v>95</v>
      </c>
      <c r="G343">
        <v>0</v>
      </c>
      <c r="H343">
        <v>1</v>
      </c>
      <c r="I343">
        <v>1</v>
      </c>
      <c r="J343">
        <v>0</v>
      </c>
      <c r="K343">
        <v>1983</v>
      </c>
      <c r="L343">
        <v>18</v>
      </c>
      <c r="M343">
        <v>0</v>
      </c>
      <c r="N343">
        <v>1</v>
      </c>
      <c r="O343">
        <v>0</v>
      </c>
      <c r="Q343">
        <v>30</v>
      </c>
      <c r="R343">
        <v>31</v>
      </c>
      <c r="S343">
        <v>33</v>
      </c>
      <c r="T343">
        <v>39</v>
      </c>
      <c r="U343">
        <v>0</v>
      </c>
      <c r="V343">
        <v>48</v>
      </c>
      <c r="W343">
        <v>0</v>
      </c>
      <c r="X343">
        <v>48</v>
      </c>
      <c r="Y343">
        <v>12</v>
      </c>
      <c r="Z343">
        <v>13</v>
      </c>
      <c r="AA343">
        <v>15</v>
      </c>
      <c r="AB343">
        <v>21</v>
      </c>
      <c r="AC343">
        <v>0</v>
      </c>
      <c r="AD343">
        <v>30</v>
      </c>
      <c r="AE343">
        <v>0</v>
      </c>
      <c r="AF343">
        <v>30</v>
      </c>
      <c r="AG343" t="s">
        <v>3534</v>
      </c>
      <c r="AH343">
        <f t="shared" si="5"/>
        <v>1</v>
      </c>
    </row>
    <row r="344" spans="1:34" x14ac:dyDescent="0.25">
      <c r="A344" t="s">
        <v>1885</v>
      </c>
      <c r="B344" t="s">
        <v>1886</v>
      </c>
      <c r="C344" t="s">
        <v>5</v>
      </c>
      <c r="D344">
        <v>1965</v>
      </c>
      <c r="E344" t="s">
        <v>21</v>
      </c>
      <c r="F344" t="s">
        <v>14</v>
      </c>
      <c r="G344">
        <v>0</v>
      </c>
      <c r="H344">
        <v>0</v>
      </c>
      <c r="I344">
        <v>1</v>
      </c>
      <c r="J344">
        <v>1</v>
      </c>
      <c r="K344">
        <v>1983</v>
      </c>
      <c r="L344">
        <v>18</v>
      </c>
      <c r="M344">
        <v>1</v>
      </c>
      <c r="N344">
        <v>0</v>
      </c>
      <c r="O344">
        <v>1</v>
      </c>
      <c r="Q344">
        <v>25</v>
      </c>
      <c r="R344">
        <v>31</v>
      </c>
      <c r="S344">
        <v>34</v>
      </c>
      <c r="T344">
        <v>40</v>
      </c>
      <c r="U344">
        <v>48</v>
      </c>
      <c r="V344">
        <v>50</v>
      </c>
      <c r="W344">
        <v>0</v>
      </c>
      <c r="X344">
        <v>50</v>
      </c>
      <c r="Y344">
        <v>7</v>
      </c>
      <c r="Z344">
        <v>13</v>
      </c>
      <c r="AA344">
        <v>16</v>
      </c>
      <c r="AB344">
        <v>22</v>
      </c>
      <c r="AC344">
        <v>30</v>
      </c>
      <c r="AD344">
        <v>32</v>
      </c>
      <c r="AE344">
        <v>0</v>
      </c>
      <c r="AF344">
        <v>32</v>
      </c>
      <c r="AG344">
        <v>0</v>
      </c>
      <c r="AH344">
        <f t="shared" si="5"/>
        <v>3</v>
      </c>
    </row>
    <row r="345" spans="1:34" x14ac:dyDescent="0.25">
      <c r="A345" t="s">
        <v>1113</v>
      </c>
      <c r="B345" t="s">
        <v>1117</v>
      </c>
      <c r="C345" t="s">
        <v>5</v>
      </c>
      <c r="D345">
        <v>1965</v>
      </c>
      <c r="E345" t="s">
        <v>21</v>
      </c>
      <c r="F345" t="s">
        <v>22</v>
      </c>
      <c r="G345">
        <v>0</v>
      </c>
      <c r="H345">
        <v>1</v>
      </c>
      <c r="I345">
        <v>1</v>
      </c>
      <c r="J345">
        <v>1</v>
      </c>
      <c r="K345">
        <v>1983</v>
      </c>
      <c r="L345">
        <v>18</v>
      </c>
      <c r="M345">
        <v>0</v>
      </c>
      <c r="N345">
        <v>0</v>
      </c>
      <c r="O345">
        <v>0</v>
      </c>
      <c r="Q345">
        <v>0</v>
      </c>
      <c r="R345">
        <v>0</v>
      </c>
      <c r="S345">
        <v>27</v>
      </c>
      <c r="T345">
        <v>31</v>
      </c>
      <c r="U345">
        <v>36</v>
      </c>
      <c r="V345">
        <v>46</v>
      </c>
      <c r="W345">
        <v>0</v>
      </c>
      <c r="X345">
        <v>46</v>
      </c>
      <c r="Y345">
        <v>0</v>
      </c>
      <c r="Z345">
        <v>0</v>
      </c>
      <c r="AA345">
        <v>9</v>
      </c>
      <c r="AB345">
        <v>13</v>
      </c>
      <c r="AC345">
        <v>18</v>
      </c>
      <c r="AD345">
        <v>28</v>
      </c>
      <c r="AE345">
        <v>0</v>
      </c>
      <c r="AF345">
        <v>28</v>
      </c>
      <c r="AG345" t="s">
        <v>2981</v>
      </c>
      <c r="AH345">
        <f t="shared" si="5"/>
        <v>5</v>
      </c>
    </row>
    <row r="346" spans="1:34" x14ac:dyDescent="0.25">
      <c r="A346" t="s">
        <v>1853</v>
      </c>
      <c r="B346" t="s">
        <v>1854</v>
      </c>
      <c r="C346" t="s">
        <v>5</v>
      </c>
      <c r="D346">
        <v>1965</v>
      </c>
      <c r="E346" t="s">
        <v>21</v>
      </c>
      <c r="F346" t="s">
        <v>183</v>
      </c>
      <c r="G346">
        <v>0</v>
      </c>
      <c r="H346">
        <v>1</v>
      </c>
      <c r="I346">
        <v>1</v>
      </c>
      <c r="J346">
        <v>0</v>
      </c>
      <c r="K346">
        <v>1983</v>
      </c>
      <c r="L346">
        <v>18</v>
      </c>
      <c r="M346">
        <v>1</v>
      </c>
      <c r="N346">
        <v>1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22</v>
      </c>
      <c r="V346">
        <v>53</v>
      </c>
      <c r="W346">
        <v>0</v>
      </c>
      <c r="X346">
        <v>53</v>
      </c>
      <c r="Y346">
        <v>0</v>
      </c>
      <c r="Z346">
        <v>0</v>
      </c>
      <c r="AA346">
        <v>0</v>
      </c>
      <c r="AB346">
        <v>0</v>
      </c>
      <c r="AC346">
        <v>4</v>
      </c>
      <c r="AD346">
        <v>35</v>
      </c>
      <c r="AE346">
        <v>0</v>
      </c>
      <c r="AF346">
        <v>35</v>
      </c>
      <c r="AG346">
        <v>0</v>
      </c>
      <c r="AH346">
        <f t="shared" si="5"/>
        <v>2</v>
      </c>
    </row>
    <row r="347" spans="1:34" x14ac:dyDescent="0.25">
      <c r="A347" t="s">
        <v>899</v>
      </c>
      <c r="B347" t="s">
        <v>326</v>
      </c>
      <c r="C347" t="s">
        <v>5</v>
      </c>
      <c r="D347">
        <v>1965</v>
      </c>
      <c r="E347" t="s">
        <v>21</v>
      </c>
      <c r="F347" t="s">
        <v>98</v>
      </c>
      <c r="G347">
        <v>0</v>
      </c>
      <c r="H347">
        <v>1</v>
      </c>
      <c r="I347">
        <v>1</v>
      </c>
      <c r="J347">
        <v>1</v>
      </c>
      <c r="K347">
        <v>1983</v>
      </c>
      <c r="L347">
        <v>18</v>
      </c>
      <c r="M347">
        <v>0</v>
      </c>
      <c r="N347">
        <v>1</v>
      </c>
      <c r="O347">
        <v>0</v>
      </c>
      <c r="Q347">
        <v>26</v>
      </c>
      <c r="R347">
        <v>28</v>
      </c>
      <c r="S347">
        <v>0</v>
      </c>
      <c r="T347">
        <v>35</v>
      </c>
      <c r="U347">
        <v>0</v>
      </c>
      <c r="V347">
        <v>38</v>
      </c>
      <c r="W347">
        <v>53</v>
      </c>
      <c r="X347">
        <v>38</v>
      </c>
      <c r="Y347">
        <v>8</v>
      </c>
      <c r="Z347">
        <v>10</v>
      </c>
      <c r="AA347">
        <v>0</v>
      </c>
      <c r="AB347">
        <v>17</v>
      </c>
      <c r="AC347">
        <v>0</v>
      </c>
      <c r="AD347">
        <v>20</v>
      </c>
      <c r="AE347">
        <v>35</v>
      </c>
      <c r="AF347">
        <v>20</v>
      </c>
      <c r="AG347">
        <v>0</v>
      </c>
      <c r="AH347">
        <f t="shared" si="5"/>
        <v>4</v>
      </c>
    </row>
    <row r="348" spans="1:34" x14ac:dyDescent="0.25">
      <c r="A348" t="s">
        <v>969</v>
      </c>
      <c r="B348" t="s">
        <v>970</v>
      </c>
      <c r="C348" t="s">
        <v>5</v>
      </c>
      <c r="D348">
        <v>1965</v>
      </c>
      <c r="E348" t="s">
        <v>21</v>
      </c>
      <c r="F348" t="s">
        <v>98</v>
      </c>
      <c r="G348">
        <v>0</v>
      </c>
      <c r="H348">
        <v>1</v>
      </c>
      <c r="I348">
        <v>1</v>
      </c>
      <c r="J348">
        <v>0</v>
      </c>
      <c r="K348">
        <v>1983</v>
      </c>
      <c r="L348">
        <v>18</v>
      </c>
      <c r="M348">
        <v>1</v>
      </c>
      <c r="N348">
        <v>1</v>
      </c>
      <c r="O348">
        <v>1</v>
      </c>
      <c r="Q348">
        <v>0</v>
      </c>
      <c r="R348">
        <v>0</v>
      </c>
      <c r="S348">
        <v>30</v>
      </c>
      <c r="T348">
        <v>45</v>
      </c>
      <c r="U348">
        <v>0</v>
      </c>
      <c r="V348">
        <v>50</v>
      </c>
      <c r="W348">
        <v>0</v>
      </c>
      <c r="X348">
        <v>50</v>
      </c>
      <c r="Y348">
        <v>0</v>
      </c>
      <c r="Z348">
        <v>0</v>
      </c>
      <c r="AA348">
        <v>12</v>
      </c>
      <c r="AB348">
        <v>27</v>
      </c>
      <c r="AC348">
        <v>0</v>
      </c>
      <c r="AD348">
        <v>32</v>
      </c>
      <c r="AE348">
        <v>0</v>
      </c>
      <c r="AF348">
        <v>32</v>
      </c>
      <c r="AG348" t="s">
        <v>2981</v>
      </c>
      <c r="AH348">
        <f t="shared" si="5"/>
        <v>7</v>
      </c>
    </row>
    <row r="349" spans="1:34" x14ac:dyDescent="0.25">
      <c r="A349" t="s">
        <v>196</v>
      </c>
      <c r="B349" t="s">
        <v>197</v>
      </c>
      <c r="C349" t="s">
        <v>5</v>
      </c>
      <c r="D349">
        <v>1966</v>
      </c>
      <c r="E349" t="s">
        <v>21</v>
      </c>
      <c r="F349" t="s">
        <v>114</v>
      </c>
      <c r="G349">
        <v>0</v>
      </c>
      <c r="H349">
        <v>1</v>
      </c>
      <c r="I349">
        <v>1</v>
      </c>
      <c r="J349">
        <v>0</v>
      </c>
      <c r="K349">
        <v>1983</v>
      </c>
      <c r="L349">
        <v>17</v>
      </c>
      <c r="M349">
        <v>0</v>
      </c>
      <c r="N349">
        <v>0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31</v>
      </c>
      <c r="AF349">
        <v>0</v>
      </c>
      <c r="AG349" t="s">
        <v>4001</v>
      </c>
      <c r="AH349">
        <f t="shared" si="5"/>
        <v>4</v>
      </c>
    </row>
    <row r="350" spans="1:34" x14ac:dyDescent="0.25">
      <c r="A350" t="s">
        <v>411</v>
      </c>
      <c r="B350" t="s">
        <v>412</v>
      </c>
      <c r="C350" t="s">
        <v>25</v>
      </c>
      <c r="D350">
        <v>1961</v>
      </c>
      <c r="E350" t="s">
        <v>6</v>
      </c>
      <c r="F350" t="s">
        <v>114</v>
      </c>
      <c r="G350">
        <v>1</v>
      </c>
      <c r="H350">
        <v>1</v>
      </c>
      <c r="I350">
        <v>1</v>
      </c>
      <c r="J350">
        <v>1</v>
      </c>
      <c r="K350">
        <v>1983</v>
      </c>
      <c r="L350">
        <v>22</v>
      </c>
      <c r="M350">
        <v>0</v>
      </c>
      <c r="N350">
        <v>1</v>
      </c>
      <c r="O350">
        <v>0</v>
      </c>
      <c r="Q350">
        <v>0</v>
      </c>
      <c r="R350">
        <v>0</v>
      </c>
      <c r="S350">
        <v>28</v>
      </c>
      <c r="T350">
        <v>36</v>
      </c>
      <c r="U350">
        <v>0</v>
      </c>
      <c r="V350">
        <v>42</v>
      </c>
      <c r="W350">
        <v>0</v>
      </c>
      <c r="X350">
        <v>42</v>
      </c>
      <c r="Y350">
        <v>0</v>
      </c>
      <c r="Z350">
        <v>0</v>
      </c>
      <c r="AA350">
        <v>6</v>
      </c>
      <c r="AB350">
        <v>14</v>
      </c>
      <c r="AC350">
        <v>0</v>
      </c>
      <c r="AD350">
        <v>20</v>
      </c>
      <c r="AE350">
        <v>0</v>
      </c>
      <c r="AF350">
        <v>20</v>
      </c>
      <c r="AG350">
        <v>0</v>
      </c>
      <c r="AH350">
        <f t="shared" si="5"/>
        <v>7</v>
      </c>
    </row>
    <row r="351" spans="1:34" x14ac:dyDescent="0.25">
      <c r="A351" t="s">
        <v>112</v>
      </c>
      <c r="B351" t="s">
        <v>113</v>
      </c>
      <c r="C351" t="s">
        <v>25</v>
      </c>
      <c r="D351">
        <v>1961</v>
      </c>
      <c r="E351" t="s">
        <v>6</v>
      </c>
      <c r="F351" t="s">
        <v>114</v>
      </c>
      <c r="G351">
        <v>1</v>
      </c>
      <c r="H351">
        <v>1</v>
      </c>
      <c r="I351">
        <v>0</v>
      </c>
      <c r="J351">
        <v>0</v>
      </c>
      <c r="K351">
        <v>1983</v>
      </c>
      <c r="L351">
        <v>22</v>
      </c>
      <c r="M351">
        <v>0</v>
      </c>
      <c r="N351">
        <v>0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30</v>
      </c>
      <c r="AF351">
        <v>0</v>
      </c>
      <c r="AG351" t="s">
        <v>2734</v>
      </c>
      <c r="AH351">
        <f t="shared" si="5"/>
        <v>3</v>
      </c>
    </row>
    <row r="352" spans="1:34" x14ac:dyDescent="0.25">
      <c r="A352" t="s">
        <v>1255</v>
      </c>
      <c r="B352" t="s">
        <v>1256</v>
      </c>
      <c r="C352" t="s">
        <v>5</v>
      </c>
      <c r="D352">
        <v>1963</v>
      </c>
      <c r="E352" t="s">
        <v>6</v>
      </c>
      <c r="F352" t="s">
        <v>947</v>
      </c>
      <c r="G352">
        <v>0</v>
      </c>
      <c r="H352">
        <v>1</v>
      </c>
      <c r="I352">
        <v>1</v>
      </c>
      <c r="J352">
        <v>1</v>
      </c>
      <c r="K352">
        <v>1983</v>
      </c>
      <c r="L352">
        <v>20</v>
      </c>
      <c r="M352">
        <v>0</v>
      </c>
      <c r="N352">
        <v>0</v>
      </c>
      <c r="O352">
        <v>1</v>
      </c>
      <c r="Q352">
        <v>0</v>
      </c>
      <c r="R352">
        <v>0</v>
      </c>
      <c r="S352">
        <v>28</v>
      </c>
      <c r="T352">
        <v>0</v>
      </c>
      <c r="U352">
        <v>43</v>
      </c>
      <c r="V352">
        <v>48</v>
      </c>
      <c r="W352">
        <v>54</v>
      </c>
      <c r="X352">
        <v>48</v>
      </c>
      <c r="Y352">
        <v>0</v>
      </c>
      <c r="Z352">
        <v>0</v>
      </c>
      <c r="AA352">
        <v>8</v>
      </c>
      <c r="AB352">
        <v>0</v>
      </c>
      <c r="AC352">
        <v>23</v>
      </c>
      <c r="AD352">
        <v>28</v>
      </c>
      <c r="AE352">
        <v>34</v>
      </c>
      <c r="AF352">
        <v>28</v>
      </c>
      <c r="AG352">
        <v>0</v>
      </c>
      <c r="AH352">
        <f t="shared" si="5"/>
        <v>4</v>
      </c>
    </row>
    <row r="353" spans="1:34" x14ac:dyDescent="0.25">
      <c r="A353" t="s">
        <v>1251</v>
      </c>
      <c r="B353" t="s">
        <v>1252</v>
      </c>
      <c r="C353" t="s">
        <v>5</v>
      </c>
      <c r="D353">
        <v>1963</v>
      </c>
      <c r="E353" t="s">
        <v>6</v>
      </c>
      <c r="F353" t="s">
        <v>14</v>
      </c>
      <c r="G353">
        <v>0</v>
      </c>
      <c r="H353">
        <v>1</v>
      </c>
      <c r="I353">
        <v>1</v>
      </c>
      <c r="J353">
        <v>1</v>
      </c>
      <c r="K353">
        <v>1983</v>
      </c>
      <c r="L353">
        <v>20</v>
      </c>
      <c r="M353">
        <v>0</v>
      </c>
      <c r="N353">
        <v>0</v>
      </c>
      <c r="O353">
        <v>0</v>
      </c>
      <c r="Q353">
        <v>0</v>
      </c>
      <c r="R353">
        <v>20</v>
      </c>
      <c r="S353">
        <v>0</v>
      </c>
      <c r="T353">
        <v>32</v>
      </c>
      <c r="U353">
        <v>37</v>
      </c>
      <c r="V353">
        <v>0</v>
      </c>
      <c r="W353">
        <v>45</v>
      </c>
      <c r="X353">
        <v>0</v>
      </c>
      <c r="Y353">
        <v>0</v>
      </c>
      <c r="Z353">
        <v>0</v>
      </c>
      <c r="AA353">
        <v>0</v>
      </c>
      <c r="AB353">
        <v>12</v>
      </c>
      <c r="AC353">
        <v>17</v>
      </c>
      <c r="AD353">
        <v>0</v>
      </c>
      <c r="AE353">
        <v>25</v>
      </c>
      <c r="AF353">
        <v>0</v>
      </c>
      <c r="AG353" t="s">
        <v>2734</v>
      </c>
      <c r="AH353">
        <f t="shared" si="5"/>
        <v>5</v>
      </c>
    </row>
    <row r="354" spans="1:34" x14ac:dyDescent="0.25">
      <c r="A354" t="s">
        <v>449</v>
      </c>
      <c r="B354" t="s">
        <v>448</v>
      </c>
      <c r="C354" t="s">
        <v>25</v>
      </c>
      <c r="D354">
        <v>1963</v>
      </c>
      <c r="E354" t="s">
        <v>450</v>
      </c>
      <c r="F354" t="s">
        <v>451</v>
      </c>
      <c r="G354">
        <v>0</v>
      </c>
      <c r="H354">
        <v>0</v>
      </c>
      <c r="I354">
        <v>1</v>
      </c>
      <c r="J354">
        <v>0</v>
      </c>
      <c r="K354">
        <v>1983</v>
      </c>
      <c r="L354">
        <v>20</v>
      </c>
      <c r="M354">
        <v>0</v>
      </c>
      <c r="N354">
        <v>1</v>
      </c>
      <c r="O354">
        <v>0</v>
      </c>
      <c r="Q354">
        <v>26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55</v>
      </c>
      <c r="X354">
        <v>0</v>
      </c>
      <c r="Y354">
        <v>6</v>
      </c>
      <c r="Z354">
        <v>9</v>
      </c>
      <c r="AA354">
        <v>0</v>
      </c>
      <c r="AB354">
        <v>0</v>
      </c>
      <c r="AC354">
        <v>0</v>
      </c>
      <c r="AD354">
        <v>0</v>
      </c>
      <c r="AE354">
        <v>35</v>
      </c>
      <c r="AF354">
        <v>0</v>
      </c>
      <c r="AG354">
        <v>0</v>
      </c>
      <c r="AH354">
        <f t="shared" si="5"/>
        <v>6</v>
      </c>
    </row>
    <row r="355" spans="1:34" x14ac:dyDescent="0.25">
      <c r="A355" t="s">
        <v>806</v>
      </c>
      <c r="B355" t="s">
        <v>807</v>
      </c>
      <c r="C355" t="s">
        <v>5</v>
      </c>
      <c r="D355">
        <v>1964</v>
      </c>
      <c r="E355" t="s">
        <v>26</v>
      </c>
      <c r="F355" t="s">
        <v>10</v>
      </c>
      <c r="G355">
        <v>0</v>
      </c>
      <c r="H355">
        <v>0</v>
      </c>
      <c r="I355">
        <v>1</v>
      </c>
      <c r="J355">
        <v>0</v>
      </c>
      <c r="K355">
        <v>1983</v>
      </c>
      <c r="L355">
        <v>19</v>
      </c>
      <c r="M355">
        <v>0</v>
      </c>
      <c r="N355">
        <v>0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54</v>
      </c>
      <c r="W355">
        <v>0</v>
      </c>
      <c r="X355">
        <v>54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35</v>
      </c>
      <c r="AE355">
        <v>0</v>
      </c>
      <c r="AF355">
        <v>35</v>
      </c>
      <c r="AG355" t="s">
        <v>3557</v>
      </c>
      <c r="AH355">
        <f t="shared" si="5"/>
        <v>2</v>
      </c>
    </row>
    <row r="356" spans="1:34" x14ac:dyDescent="0.25">
      <c r="A356" t="s">
        <v>1166</v>
      </c>
      <c r="B356" t="s">
        <v>1167</v>
      </c>
      <c r="C356" t="s">
        <v>5</v>
      </c>
      <c r="D356">
        <v>1963</v>
      </c>
      <c r="E356" t="s">
        <v>200</v>
      </c>
      <c r="F356" t="s">
        <v>242</v>
      </c>
      <c r="G356">
        <v>0</v>
      </c>
      <c r="H356">
        <v>1</v>
      </c>
      <c r="I356">
        <v>1</v>
      </c>
      <c r="J356">
        <v>1</v>
      </c>
      <c r="K356">
        <v>1983</v>
      </c>
      <c r="L356">
        <v>20</v>
      </c>
      <c r="M356">
        <v>1</v>
      </c>
      <c r="N356">
        <v>1</v>
      </c>
      <c r="O356">
        <v>0</v>
      </c>
      <c r="Q356">
        <v>0</v>
      </c>
      <c r="R356">
        <v>30</v>
      </c>
      <c r="S356">
        <v>35</v>
      </c>
      <c r="T356">
        <v>0</v>
      </c>
      <c r="U356">
        <v>38</v>
      </c>
      <c r="V356">
        <v>48</v>
      </c>
      <c r="W356">
        <v>54</v>
      </c>
      <c r="X356">
        <v>48</v>
      </c>
      <c r="Y356">
        <v>0</v>
      </c>
      <c r="Z356">
        <v>10</v>
      </c>
      <c r="AA356">
        <v>15</v>
      </c>
      <c r="AB356">
        <v>0</v>
      </c>
      <c r="AC356">
        <v>18</v>
      </c>
      <c r="AD356">
        <v>28</v>
      </c>
      <c r="AE356">
        <v>34</v>
      </c>
      <c r="AF356">
        <v>28</v>
      </c>
      <c r="AG356">
        <v>0</v>
      </c>
      <c r="AH356">
        <f t="shared" si="5"/>
        <v>0</v>
      </c>
    </row>
    <row r="357" spans="1:34" x14ac:dyDescent="0.25">
      <c r="A357" t="s">
        <v>1011</v>
      </c>
      <c r="B357" t="s">
        <v>1012</v>
      </c>
      <c r="C357" t="s">
        <v>5</v>
      </c>
      <c r="D357">
        <v>1963</v>
      </c>
      <c r="E357" t="s">
        <v>225</v>
      </c>
      <c r="F357" t="s">
        <v>22</v>
      </c>
      <c r="G357">
        <v>0</v>
      </c>
      <c r="H357">
        <v>1</v>
      </c>
      <c r="I357">
        <v>1</v>
      </c>
      <c r="J357">
        <v>1</v>
      </c>
      <c r="K357">
        <v>1983</v>
      </c>
      <c r="L357">
        <v>20</v>
      </c>
      <c r="M357">
        <v>0</v>
      </c>
      <c r="N357">
        <v>1</v>
      </c>
      <c r="O357">
        <v>0</v>
      </c>
      <c r="Q357">
        <v>24</v>
      </c>
      <c r="R357">
        <v>27</v>
      </c>
      <c r="S357">
        <v>31</v>
      </c>
      <c r="T357">
        <v>35</v>
      </c>
      <c r="U357">
        <v>44</v>
      </c>
      <c r="V357">
        <v>45</v>
      </c>
      <c r="W357">
        <v>49</v>
      </c>
      <c r="X357">
        <v>45</v>
      </c>
      <c r="Y357">
        <v>4</v>
      </c>
      <c r="Z357">
        <v>7</v>
      </c>
      <c r="AA357">
        <v>11</v>
      </c>
      <c r="AB357">
        <v>15</v>
      </c>
      <c r="AC357">
        <v>24</v>
      </c>
      <c r="AD357">
        <v>25</v>
      </c>
      <c r="AE357">
        <v>29</v>
      </c>
      <c r="AF357">
        <v>25</v>
      </c>
      <c r="AG357" t="s">
        <v>3285</v>
      </c>
      <c r="AH357">
        <f t="shared" si="5"/>
        <v>5</v>
      </c>
    </row>
    <row r="358" spans="1:34" x14ac:dyDescent="0.25">
      <c r="A358" t="s">
        <v>1422</v>
      </c>
      <c r="B358" t="s">
        <v>1423</v>
      </c>
      <c r="C358" t="s">
        <v>5</v>
      </c>
      <c r="D358">
        <v>1966</v>
      </c>
      <c r="E358" t="s">
        <v>225</v>
      </c>
      <c r="F358" t="s">
        <v>98</v>
      </c>
      <c r="G358">
        <v>0</v>
      </c>
      <c r="H358">
        <v>1</v>
      </c>
      <c r="I358">
        <v>1</v>
      </c>
      <c r="J358">
        <v>0</v>
      </c>
      <c r="K358">
        <v>1983</v>
      </c>
      <c r="L358">
        <v>17</v>
      </c>
      <c r="M358">
        <v>0</v>
      </c>
      <c r="N358">
        <v>1</v>
      </c>
      <c r="O358">
        <v>1</v>
      </c>
      <c r="Q358">
        <v>0</v>
      </c>
      <c r="R358">
        <v>0</v>
      </c>
      <c r="S358">
        <v>37</v>
      </c>
      <c r="T358">
        <v>0</v>
      </c>
      <c r="U358">
        <v>0</v>
      </c>
      <c r="V358">
        <v>45</v>
      </c>
      <c r="W358">
        <v>0</v>
      </c>
      <c r="X358">
        <v>45</v>
      </c>
      <c r="Y358">
        <v>0</v>
      </c>
      <c r="Z358">
        <v>0</v>
      </c>
      <c r="AA358">
        <v>20</v>
      </c>
      <c r="AB358">
        <v>0</v>
      </c>
      <c r="AC358">
        <v>0</v>
      </c>
      <c r="AD358">
        <v>28</v>
      </c>
      <c r="AE358">
        <v>0</v>
      </c>
      <c r="AF358">
        <v>28</v>
      </c>
      <c r="AG358">
        <v>0</v>
      </c>
      <c r="AH358">
        <f t="shared" si="5"/>
        <v>5</v>
      </c>
    </row>
    <row r="359" spans="1:34" x14ac:dyDescent="0.25">
      <c r="A359" t="s">
        <v>2652</v>
      </c>
      <c r="B359" t="s">
        <v>2653</v>
      </c>
      <c r="C359" t="s">
        <v>5</v>
      </c>
      <c r="D359">
        <v>1968</v>
      </c>
      <c r="E359" t="s">
        <v>225</v>
      </c>
      <c r="F359" t="s">
        <v>98</v>
      </c>
      <c r="G359">
        <v>0</v>
      </c>
      <c r="H359">
        <v>1</v>
      </c>
      <c r="I359">
        <v>1</v>
      </c>
      <c r="J359">
        <v>0</v>
      </c>
      <c r="K359">
        <v>1983</v>
      </c>
      <c r="L359">
        <v>15</v>
      </c>
      <c r="M359">
        <v>0</v>
      </c>
      <c r="N359">
        <v>0</v>
      </c>
      <c r="O359">
        <v>1</v>
      </c>
      <c r="Q359">
        <v>23</v>
      </c>
      <c r="R359">
        <v>29</v>
      </c>
      <c r="S359">
        <v>0</v>
      </c>
      <c r="T359">
        <v>37</v>
      </c>
      <c r="U359">
        <v>0</v>
      </c>
      <c r="V359">
        <v>0</v>
      </c>
      <c r="W359">
        <v>0</v>
      </c>
      <c r="X359">
        <v>0</v>
      </c>
      <c r="Y359">
        <v>8</v>
      </c>
      <c r="Z359">
        <v>14</v>
      </c>
      <c r="AA359">
        <v>0</v>
      </c>
      <c r="AB359">
        <v>22</v>
      </c>
      <c r="AC359">
        <v>0</v>
      </c>
      <c r="AD359">
        <v>0</v>
      </c>
      <c r="AE359">
        <v>0</v>
      </c>
      <c r="AF359">
        <v>0</v>
      </c>
      <c r="AG359" t="s">
        <v>2981</v>
      </c>
      <c r="AH359">
        <f t="shared" si="5"/>
        <v>5</v>
      </c>
    </row>
    <row r="360" spans="1:34" x14ac:dyDescent="0.25">
      <c r="A360" t="s">
        <v>15</v>
      </c>
      <c r="B360" t="s">
        <v>16</v>
      </c>
      <c r="C360" t="s">
        <v>5</v>
      </c>
      <c r="D360">
        <v>1961</v>
      </c>
      <c r="E360" t="s">
        <v>17</v>
      </c>
      <c r="F360" t="s">
        <v>18</v>
      </c>
      <c r="G360">
        <v>0</v>
      </c>
      <c r="H360">
        <v>1</v>
      </c>
      <c r="I360">
        <v>1</v>
      </c>
      <c r="J360">
        <v>1</v>
      </c>
      <c r="K360">
        <v>1983</v>
      </c>
      <c r="L360">
        <v>22</v>
      </c>
      <c r="M360">
        <v>0</v>
      </c>
      <c r="N360">
        <v>0</v>
      </c>
      <c r="O360">
        <v>0</v>
      </c>
      <c r="Q360">
        <v>0</v>
      </c>
      <c r="R360">
        <v>0</v>
      </c>
      <c r="S360">
        <v>30</v>
      </c>
      <c r="T360">
        <v>32</v>
      </c>
      <c r="U360">
        <v>44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8</v>
      </c>
      <c r="AB360">
        <v>10</v>
      </c>
      <c r="AC360">
        <v>22</v>
      </c>
      <c r="AD360">
        <v>0</v>
      </c>
      <c r="AE360">
        <v>0</v>
      </c>
      <c r="AF360">
        <v>0</v>
      </c>
      <c r="AG360">
        <v>0</v>
      </c>
      <c r="AH360">
        <f t="shared" si="5"/>
        <v>4</v>
      </c>
    </row>
    <row r="361" spans="1:34" x14ac:dyDescent="0.25">
      <c r="A361" t="s">
        <v>2483</v>
      </c>
      <c r="B361" t="s">
        <v>2484</v>
      </c>
      <c r="C361" t="s">
        <v>5</v>
      </c>
      <c r="D361">
        <v>1963</v>
      </c>
      <c r="E361" t="s">
        <v>1597</v>
      </c>
      <c r="F361" t="s">
        <v>62</v>
      </c>
      <c r="G361">
        <v>0</v>
      </c>
      <c r="H361">
        <v>1</v>
      </c>
      <c r="I361">
        <v>1</v>
      </c>
      <c r="J361">
        <v>1</v>
      </c>
      <c r="K361">
        <v>1983</v>
      </c>
      <c r="L361">
        <v>20</v>
      </c>
      <c r="M361">
        <v>0</v>
      </c>
      <c r="N361">
        <v>0</v>
      </c>
      <c r="O361">
        <v>0</v>
      </c>
      <c r="Q361">
        <v>0</v>
      </c>
      <c r="R361">
        <v>23</v>
      </c>
      <c r="S361">
        <v>0</v>
      </c>
      <c r="T361">
        <v>0</v>
      </c>
      <c r="U361">
        <v>0</v>
      </c>
      <c r="V361">
        <v>41</v>
      </c>
      <c r="W361">
        <v>55</v>
      </c>
      <c r="X361">
        <v>41</v>
      </c>
      <c r="Y361">
        <v>0</v>
      </c>
      <c r="Z361">
        <v>3</v>
      </c>
      <c r="AA361">
        <v>0</v>
      </c>
      <c r="AB361">
        <v>0</v>
      </c>
      <c r="AC361">
        <v>0</v>
      </c>
      <c r="AD361">
        <v>21</v>
      </c>
      <c r="AE361">
        <v>35</v>
      </c>
      <c r="AF361">
        <v>21</v>
      </c>
      <c r="AG361">
        <v>0</v>
      </c>
      <c r="AH361">
        <f t="shared" si="5"/>
        <v>2</v>
      </c>
    </row>
    <row r="362" spans="1:34" x14ac:dyDescent="0.25">
      <c r="A362" t="s">
        <v>984</v>
      </c>
      <c r="B362" t="s">
        <v>985</v>
      </c>
      <c r="C362" t="s">
        <v>5</v>
      </c>
      <c r="D362">
        <v>1962</v>
      </c>
      <c r="E362" t="s">
        <v>986</v>
      </c>
      <c r="F362" t="s">
        <v>242</v>
      </c>
      <c r="G362">
        <v>0</v>
      </c>
      <c r="H362">
        <v>1</v>
      </c>
      <c r="I362">
        <v>1</v>
      </c>
      <c r="J362">
        <v>1</v>
      </c>
      <c r="K362">
        <v>1983</v>
      </c>
      <c r="L362">
        <v>21</v>
      </c>
      <c r="M362">
        <v>1</v>
      </c>
      <c r="N362">
        <v>1</v>
      </c>
      <c r="O362">
        <v>1</v>
      </c>
      <c r="Q362">
        <v>0</v>
      </c>
      <c r="R362">
        <v>22</v>
      </c>
      <c r="S362">
        <v>0</v>
      </c>
      <c r="T362">
        <v>27</v>
      </c>
      <c r="U362">
        <v>38</v>
      </c>
      <c r="V362">
        <v>49</v>
      </c>
      <c r="W362">
        <v>54</v>
      </c>
      <c r="X362">
        <v>49</v>
      </c>
      <c r="Y362">
        <v>0</v>
      </c>
      <c r="Z362">
        <v>1</v>
      </c>
      <c r="AA362">
        <v>0</v>
      </c>
      <c r="AB362">
        <v>6</v>
      </c>
      <c r="AC362">
        <v>17</v>
      </c>
      <c r="AD362">
        <v>28</v>
      </c>
      <c r="AE362">
        <v>33</v>
      </c>
      <c r="AF362">
        <v>28</v>
      </c>
      <c r="AG362" t="s">
        <v>2999</v>
      </c>
      <c r="AH362">
        <f t="shared" si="5"/>
        <v>5</v>
      </c>
    </row>
    <row r="363" spans="1:34" x14ac:dyDescent="0.25">
      <c r="A363" t="s">
        <v>673</v>
      </c>
      <c r="B363" t="s">
        <v>416</v>
      </c>
      <c r="C363" t="s">
        <v>5</v>
      </c>
      <c r="D363">
        <v>1963</v>
      </c>
      <c r="E363" t="s">
        <v>61</v>
      </c>
      <c r="F363" t="s">
        <v>62</v>
      </c>
      <c r="G363">
        <v>1</v>
      </c>
      <c r="H363">
        <v>1</v>
      </c>
      <c r="I363">
        <v>1</v>
      </c>
      <c r="J363">
        <v>0</v>
      </c>
      <c r="K363">
        <v>1983</v>
      </c>
      <c r="L363">
        <v>20</v>
      </c>
      <c r="M363">
        <v>0</v>
      </c>
      <c r="N363">
        <v>0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45</v>
      </c>
      <c r="V363">
        <v>50</v>
      </c>
      <c r="W363">
        <v>0</v>
      </c>
      <c r="X363">
        <v>50</v>
      </c>
      <c r="Y363">
        <v>0</v>
      </c>
      <c r="Z363">
        <v>0</v>
      </c>
      <c r="AA363">
        <v>0</v>
      </c>
      <c r="AB363">
        <v>0</v>
      </c>
      <c r="AC363">
        <v>25</v>
      </c>
      <c r="AD363">
        <v>30</v>
      </c>
      <c r="AE363">
        <v>0</v>
      </c>
      <c r="AF363">
        <v>30</v>
      </c>
      <c r="AG363">
        <v>0</v>
      </c>
      <c r="AH363">
        <f t="shared" si="5"/>
        <v>5</v>
      </c>
    </row>
    <row r="364" spans="1:34" x14ac:dyDescent="0.25">
      <c r="A364" t="s">
        <v>1948</v>
      </c>
      <c r="B364" t="s">
        <v>1949</v>
      </c>
      <c r="C364" t="s">
        <v>5</v>
      </c>
      <c r="D364">
        <v>1963</v>
      </c>
      <c r="F364" t="s">
        <v>33</v>
      </c>
      <c r="G364">
        <v>0</v>
      </c>
      <c r="H364">
        <v>1</v>
      </c>
      <c r="I364">
        <v>1</v>
      </c>
      <c r="J364">
        <v>0</v>
      </c>
      <c r="K364">
        <v>1983</v>
      </c>
      <c r="L364">
        <v>20</v>
      </c>
      <c r="M364">
        <v>0</v>
      </c>
      <c r="N364">
        <v>0</v>
      </c>
      <c r="O364">
        <v>1</v>
      </c>
      <c r="Q364">
        <v>0</v>
      </c>
      <c r="R364">
        <v>0</v>
      </c>
      <c r="S364">
        <v>0</v>
      </c>
      <c r="T364">
        <v>20</v>
      </c>
      <c r="U364">
        <v>0</v>
      </c>
      <c r="V364">
        <v>52</v>
      </c>
      <c r="W364">
        <v>0</v>
      </c>
      <c r="X364">
        <v>52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32</v>
      </c>
      <c r="AE364">
        <v>0</v>
      </c>
      <c r="AF364">
        <v>32</v>
      </c>
      <c r="AG364" t="s">
        <v>4007</v>
      </c>
      <c r="AH364">
        <f t="shared" si="5"/>
        <v>3</v>
      </c>
    </row>
    <row r="365" spans="1:34" x14ac:dyDescent="0.25">
      <c r="A365" t="s">
        <v>574</v>
      </c>
      <c r="B365" t="s">
        <v>304</v>
      </c>
      <c r="C365" t="s">
        <v>5</v>
      </c>
      <c r="D365">
        <v>1963</v>
      </c>
      <c r="E365" t="s">
        <v>267</v>
      </c>
      <c r="F365" t="s">
        <v>69</v>
      </c>
      <c r="G365">
        <v>0</v>
      </c>
      <c r="H365">
        <v>1</v>
      </c>
      <c r="I365">
        <v>1</v>
      </c>
      <c r="J365">
        <v>1</v>
      </c>
      <c r="K365">
        <v>1984</v>
      </c>
      <c r="L365">
        <v>21</v>
      </c>
      <c r="M365">
        <v>0</v>
      </c>
      <c r="N365">
        <v>1</v>
      </c>
      <c r="O365">
        <v>0</v>
      </c>
      <c r="Q365">
        <v>0</v>
      </c>
      <c r="R365">
        <v>0</v>
      </c>
      <c r="S365">
        <v>32</v>
      </c>
      <c r="T365">
        <v>0</v>
      </c>
      <c r="U365">
        <v>39</v>
      </c>
      <c r="V365">
        <v>44</v>
      </c>
      <c r="W365">
        <v>54</v>
      </c>
      <c r="X365">
        <v>44</v>
      </c>
      <c r="Y365">
        <v>0</v>
      </c>
      <c r="Z365">
        <v>0</v>
      </c>
      <c r="AA365">
        <v>11</v>
      </c>
      <c r="AB365">
        <v>0</v>
      </c>
      <c r="AC365">
        <v>18</v>
      </c>
      <c r="AD365">
        <v>23</v>
      </c>
      <c r="AE365">
        <v>33</v>
      </c>
      <c r="AF365">
        <v>23</v>
      </c>
      <c r="AG365" t="s">
        <v>2964</v>
      </c>
      <c r="AH365">
        <f t="shared" si="5"/>
        <v>6</v>
      </c>
    </row>
    <row r="366" spans="1:34" x14ac:dyDescent="0.25">
      <c r="A366" t="s">
        <v>1390</v>
      </c>
      <c r="B366" t="s">
        <v>1391</v>
      </c>
      <c r="C366" t="s">
        <v>5</v>
      </c>
      <c r="D366">
        <v>1962</v>
      </c>
      <c r="E366" t="s">
        <v>13</v>
      </c>
      <c r="F366" t="s">
        <v>14</v>
      </c>
      <c r="G366">
        <v>0</v>
      </c>
      <c r="H366">
        <v>1</v>
      </c>
      <c r="I366">
        <v>1</v>
      </c>
      <c r="J366">
        <v>0</v>
      </c>
      <c r="K366">
        <v>1984</v>
      </c>
      <c r="L366">
        <v>22</v>
      </c>
      <c r="M366">
        <v>0</v>
      </c>
      <c r="N366">
        <v>0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54</v>
      </c>
      <c r="W366">
        <v>0</v>
      </c>
      <c r="X366">
        <v>54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32</v>
      </c>
      <c r="AE366">
        <v>0</v>
      </c>
      <c r="AF366">
        <v>32</v>
      </c>
      <c r="AG366">
        <v>0</v>
      </c>
      <c r="AH366">
        <f t="shared" si="5"/>
        <v>2</v>
      </c>
    </row>
    <row r="367" spans="1:34" x14ac:dyDescent="0.25">
      <c r="A367" t="s">
        <v>1851</v>
      </c>
      <c r="B367" t="s">
        <v>1852</v>
      </c>
      <c r="C367" t="s">
        <v>5</v>
      </c>
      <c r="D367">
        <v>1963</v>
      </c>
      <c r="E367" t="s">
        <v>13</v>
      </c>
      <c r="F367" t="s">
        <v>7</v>
      </c>
      <c r="G367">
        <v>0</v>
      </c>
      <c r="H367">
        <v>1</v>
      </c>
      <c r="I367">
        <v>1</v>
      </c>
      <c r="J367">
        <v>1</v>
      </c>
      <c r="K367">
        <v>1984</v>
      </c>
      <c r="L367">
        <v>21</v>
      </c>
      <c r="M367">
        <v>1</v>
      </c>
      <c r="N367">
        <v>1</v>
      </c>
      <c r="O367">
        <v>0</v>
      </c>
      <c r="Q367">
        <v>31</v>
      </c>
      <c r="R367">
        <v>33</v>
      </c>
      <c r="S367">
        <v>0</v>
      </c>
      <c r="T367">
        <v>37</v>
      </c>
      <c r="U367">
        <v>50</v>
      </c>
      <c r="V367">
        <v>52</v>
      </c>
      <c r="W367">
        <v>0</v>
      </c>
      <c r="X367">
        <v>52</v>
      </c>
      <c r="Y367">
        <v>10</v>
      </c>
      <c r="Z367">
        <v>12</v>
      </c>
      <c r="AA367">
        <v>0</v>
      </c>
      <c r="AB367">
        <v>16</v>
      </c>
      <c r="AC367">
        <v>29</v>
      </c>
      <c r="AD367">
        <v>31</v>
      </c>
      <c r="AE367">
        <v>0</v>
      </c>
      <c r="AF367">
        <v>31</v>
      </c>
      <c r="AG367">
        <v>0</v>
      </c>
      <c r="AH367">
        <f t="shared" si="5"/>
        <v>3</v>
      </c>
    </row>
    <row r="368" spans="1:34" x14ac:dyDescent="0.25">
      <c r="A368" t="s">
        <v>541</v>
      </c>
      <c r="B368" t="s">
        <v>542</v>
      </c>
      <c r="C368" t="s">
        <v>5</v>
      </c>
      <c r="D368">
        <v>1967</v>
      </c>
      <c r="E368" t="s">
        <v>13</v>
      </c>
      <c r="F368" t="s">
        <v>7</v>
      </c>
      <c r="G368">
        <v>0</v>
      </c>
      <c r="H368">
        <v>1</v>
      </c>
      <c r="I368">
        <v>1</v>
      </c>
      <c r="J368">
        <v>1</v>
      </c>
      <c r="K368">
        <v>1984</v>
      </c>
      <c r="L368">
        <v>17</v>
      </c>
      <c r="M368">
        <v>0</v>
      </c>
      <c r="N368">
        <v>0</v>
      </c>
      <c r="O368">
        <v>1</v>
      </c>
      <c r="Q368">
        <v>0</v>
      </c>
      <c r="R368">
        <v>0</v>
      </c>
      <c r="S368">
        <v>28</v>
      </c>
      <c r="T368">
        <v>40</v>
      </c>
      <c r="U368">
        <v>43</v>
      </c>
      <c r="V368">
        <v>49</v>
      </c>
      <c r="W368">
        <v>0</v>
      </c>
      <c r="X368">
        <v>49</v>
      </c>
      <c r="Y368">
        <v>0</v>
      </c>
      <c r="Z368">
        <v>0</v>
      </c>
      <c r="AA368">
        <v>11</v>
      </c>
      <c r="AB368">
        <v>23</v>
      </c>
      <c r="AC368">
        <v>26</v>
      </c>
      <c r="AD368">
        <v>32</v>
      </c>
      <c r="AE368">
        <v>0</v>
      </c>
      <c r="AF368">
        <v>32</v>
      </c>
      <c r="AG368">
        <v>0</v>
      </c>
      <c r="AH368">
        <f t="shared" si="5"/>
        <v>2</v>
      </c>
    </row>
    <row r="369" spans="1:34" x14ac:dyDescent="0.25">
      <c r="A369" t="s">
        <v>1268</v>
      </c>
      <c r="B369" t="s">
        <v>1269</v>
      </c>
      <c r="C369" t="s">
        <v>5</v>
      </c>
      <c r="D369">
        <v>1962</v>
      </c>
      <c r="E369" t="s">
        <v>1270</v>
      </c>
      <c r="F369" t="s">
        <v>309</v>
      </c>
      <c r="G369">
        <v>0</v>
      </c>
      <c r="H369">
        <v>1</v>
      </c>
      <c r="I369">
        <v>1</v>
      </c>
      <c r="J369">
        <v>1</v>
      </c>
      <c r="K369">
        <v>1984</v>
      </c>
      <c r="L369">
        <v>22</v>
      </c>
      <c r="M369">
        <v>0</v>
      </c>
      <c r="N369">
        <v>1</v>
      </c>
      <c r="O369">
        <v>1</v>
      </c>
      <c r="Q369">
        <v>24</v>
      </c>
      <c r="R369">
        <v>26</v>
      </c>
      <c r="S369">
        <v>0</v>
      </c>
      <c r="T369">
        <v>30</v>
      </c>
      <c r="U369">
        <v>33</v>
      </c>
      <c r="V369">
        <v>42</v>
      </c>
      <c r="W369">
        <v>0</v>
      </c>
      <c r="X369">
        <v>42</v>
      </c>
      <c r="Y369">
        <v>2</v>
      </c>
      <c r="Z369">
        <v>4</v>
      </c>
      <c r="AA369">
        <v>0</v>
      </c>
      <c r="AB369">
        <v>8</v>
      </c>
      <c r="AC369">
        <v>11</v>
      </c>
      <c r="AD369">
        <v>20</v>
      </c>
      <c r="AE369">
        <v>0</v>
      </c>
      <c r="AF369">
        <v>20</v>
      </c>
      <c r="AG369" t="s">
        <v>3004</v>
      </c>
      <c r="AH369">
        <f t="shared" si="5"/>
        <v>3</v>
      </c>
    </row>
    <row r="370" spans="1:34" x14ac:dyDescent="0.25">
      <c r="A370" t="s">
        <v>802</v>
      </c>
      <c r="B370" t="s">
        <v>803</v>
      </c>
      <c r="C370" t="s">
        <v>5</v>
      </c>
      <c r="D370">
        <v>1959</v>
      </c>
      <c r="E370" t="s">
        <v>545</v>
      </c>
      <c r="F370" t="s">
        <v>18</v>
      </c>
      <c r="G370">
        <v>0</v>
      </c>
      <c r="H370">
        <v>1</v>
      </c>
      <c r="I370">
        <v>1</v>
      </c>
      <c r="J370">
        <v>1</v>
      </c>
      <c r="K370">
        <v>1984</v>
      </c>
      <c r="L370">
        <v>25</v>
      </c>
      <c r="M370">
        <v>0</v>
      </c>
      <c r="N370">
        <v>0</v>
      </c>
      <c r="O370">
        <v>0</v>
      </c>
      <c r="Q370">
        <v>32</v>
      </c>
      <c r="R370">
        <v>35</v>
      </c>
      <c r="S370">
        <v>39</v>
      </c>
      <c r="T370">
        <v>0</v>
      </c>
      <c r="U370">
        <v>0</v>
      </c>
      <c r="V370">
        <v>45</v>
      </c>
      <c r="W370">
        <v>0</v>
      </c>
      <c r="X370">
        <v>45</v>
      </c>
      <c r="Y370">
        <v>7</v>
      </c>
      <c r="Z370">
        <v>10</v>
      </c>
      <c r="AA370">
        <v>14</v>
      </c>
      <c r="AB370">
        <v>0</v>
      </c>
      <c r="AC370">
        <v>0</v>
      </c>
      <c r="AD370">
        <v>20</v>
      </c>
      <c r="AE370">
        <v>0</v>
      </c>
      <c r="AF370">
        <v>20</v>
      </c>
      <c r="AG370" t="s">
        <v>3667</v>
      </c>
      <c r="AH370">
        <f t="shared" si="5"/>
        <v>2</v>
      </c>
    </row>
    <row r="371" spans="1:34" x14ac:dyDescent="0.25">
      <c r="A371" t="s">
        <v>1388</v>
      </c>
      <c r="B371" t="s">
        <v>1389</v>
      </c>
      <c r="C371" t="s">
        <v>5</v>
      </c>
      <c r="D371">
        <v>1961</v>
      </c>
      <c r="E371" t="s">
        <v>21</v>
      </c>
      <c r="F371" t="s">
        <v>33</v>
      </c>
      <c r="G371">
        <v>0</v>
      </c>
      <c r="H371">
        <v>1</v>
      </c>
      <c r="I371">
        <v>1</v>
      </c>
      <c r="J371">
        <v>0</v>
      </c>
      <c r="K371">
        <v>1984</v>
      </c>
      <c r="L371">
        <v>23</v>
      </c>
      <c r="M371">
        <v>0</v>
      </c>
      <c r="N371">
        <v>0</v>
      </c>
      <c r="O371">
        <v>0</v>
      </c>
      <c r="Q371">
        <v>28</v>
      </c>
      <c r="R371">
        <v>31</v>
      </c>
      <c r="S371">
        <v>0</v>
      </c>
      <c r="T371">
        <v>39</v>
      </c>
      <c r="U371">
        <v>45</v>
      </c>
      <c r="V371">
        <v>51</v>
      </c>
      <c r="W371">
        <v>0</v>
      </c>
      <c r="X371">
        <v>51</v>
      </c>
      <c r="Y371">
        <v>5</v>
      </c>
      <c r="Z371">
        <v>8</v>
      </c>
      <c r="AA371">
        <v>0</v>
      </c>
      <c r="AB371">
        <v>16</v>
      </c>
      <c r="AC371">
        <v>22</v>
      </c>
      <c r="AD371">
        <v>28</v>
      </c>
      <c r="AE371">
        <v>0</v>
      </c>
      <c r="AF371">
        <v>28</v>
      </c>
      <c r="AG371" t="s">
        <v>2908</v>
      </c>
      <c r="AH371">
        <f t="shared" si="5"/>
        <v>7</v>
      </c>
    </row>
    <row r="372" spans="1:34" x14ac:dyDescent="0.25">
      <c r="A372" t="s">
        <v>2506</v>
      </c>
      <c r="B372" t="s">
        <v>2507</v>
      </c>
      <c r="C372" t="s">
        <v>5</v>
      </c>
      <c r="D372">
        <v>1961</v>
      </c>
      <c r="E372" t="s">
        <v>21</v>
      </c>
      <c r="F372" t="s">
        <v>30</v>
      </c>
      <c r="G372">
        <v>0</v>
      </c>
      <c r="H372">
        <v>0</v>
      </c>
      <c r="I372">
        <v>1</v>
      </c>
      <c r="J372">
        <v>0</v>
      </c>
      <c r="K372">
        <v>1984</v>
      </c>
      <c r="L372">
        <v>23</v>
      </c>
      <c r="M372">
        <v>0</v>
      </c>
      <c r="N372">
        <v>1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32</v>
      </c>
      <c r="AF372">
        <v>0</v>
      </c>
      <c r="AG372" t="s">
        <v>3892</v>
      </c>
      <c r="AH372">
        <f t="shared" si="5"/>
        <v>5</v>
      </c>
    </row>
    <row r="373" spans="1:34" x14ac:dyDescent="0.25">
      <c r="A373" t="s">
        <v>2196</v>
      </c>
      <c r="B373" t="s">
        <v>2197</v>
      </c>
      <c r="C373" t="s">
        <v>5</v>
      </c>
      <c r="D373">
        <v>1961</v>
      </c>
      <c r="E373" t="s">
        <v>21</v>
      </c>
      <c r="F373" t="s">
        <v>36</v>
      </c>
      <c r="G373">
        <v>0</v>
      </c>
      <c r="H373">
        <v>1</v>
      </c>
      <c r="I373">
        <v>1</v>
      </c>
      <c r="J373">
        <v>0</v>
      </c>
      <c r="K373">
        <v>1984</v>
      </c>
      <c r="L373">
        <v>23</v>
      </c>
      <c r="M373">
        <v>0</v>
      </c>
      <c r="N373">
        <v>1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50</v>
      </c>
      <c r="W373">
        <v>56</v>
      </c>
      <c r="X373">
        <v>50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27</v>
      </c>
      <c r="AE373">
        <v>33</v>
      </c>
      <c r="AF373">
        <v>27</v>
      </c>
      <c r="AG373">
        <v>0</v>
      </c>
      <c r="AH373">
        <f t="shared" si="5"/>
        <v>3</v>
      </c>
    </row>
    <row r="374" spans="1:34" x14ac:dyDescent="0.25">
      <c r="A374" t="s">
        <v>1113</v>
      </c>
      <c r="B374" t="s">
        <v>1116</v>
      </c>
      <c r="C374" t="s">
        <v>5</v>
      </c>
      <c r="D374">
        <v>1961</v>
      </c>
      <c r="E374" t="s">
        <v>21</v>
      </c>
      <c r="F374" t="s">
        <v>98</v>
      </c>
      <c r="G374">
        <v>0</v>
      </c>
      <c r="H374">
        <v>1</v>
      </c>
      <c r="I374">
        <v>1</v>
      </c>
      <c r="J374">
        <v>1</v>
      </c>
      <c r="K374">
        <v>1984</v>
      </c>
      <c r="L374">
        <v>23</v>
      </c>
      <c r="M374">
        <v>0</v>
      </c>
      <c r="N374">
        <v>0</v>
      </c>
      <c r="O374">
        <v>0</v>
      </c>
      <c r="Q374">
        <v>0</v>
      </c>
      <c r="R374">
        <v>0</v>
      </c>
      <c r="S374">
        <v>31</v>
      </c>
      <c r="T374">
        <v>35</v>
      </c>
      <c r="U374">
        <v>40</v>
      </c>
      <c r="V374">
        <v>50</v>
      </c>
      <c r="W374">
        <v>0</v>
      </c>
      <c r="X374">
        <v>50</v>
      </c>
      <c r="Y374">
        <v>0</v>
      </c>
      <c r="Z374">
        <v>0</v>
      </c>
      <c r="AA374">
        <v>8</v>
      </c>
      <c r="AB374">
        <v>12</v>
      </c>
      <c r="AC374">
        <v>17</v>
      </c>
      <c r="AD374">
        <v>27</v>
      </c>
      <c r="AE374">
        <v>0</v>
      </c>
      <c r="AF374">
        <v>27</v>
      </c>
      <c r="AG374" t="s">
        <v>2981</v>
      </c>
      <c r="AH374">
        <f t="shared" si="5"/>
        <v>1</v>
      </c>
    </row>
    <row r="375" spans="1:34" x14ac:dyDescent="0.25">
      <c r="A375" t="s">
        <v>1552</v>
      </c>
      <c r="B375" t="s">
        <v>1553</v>
      </c>
      <c r="C375" t="s">
        <v>5</v>
      </c>
      <c r="D375">
        <v>1962</v>
      </c>
      <c r="E375" t="s">
        <v>21</v>
      </c>
      <c r="F375" t="s">
        <v>95</v>
      </c>
      <c r="G375">
        <v>0</v>
      </c>
      <c r="H375">
        <v>1</v>
      </c>
      <c r="I375">
        <v>1</v>
      </c>
      <c r="J375">
        <v>0</v>
      </c>
      <c r="K375">
        <v>1984</v>
      </c>
      <c r="L375">
        <v>22</v>
      </c>
      <c r="M375">
        <v>0</v>
      </c>
      <c r="N375">
        <v>0</v>
      </c>
      <c r="O375">
        <v>0</v>
      </c>
      <c r="Q375">
        <v>0</v>
      </c>
      <c r="R375">
        <v>22</v>
      </c>
      <c r="S375">
        <v>31</v>
      </c>
      <c r="T375">
        <v>36</v>
      </c>
      <c r="U375">
        <v>39</v>
      </c>
      <c r="V375">
        <v>43</v>
      </c>
      <c r="W375">
        <v>54</v>
      </c>
      <c r="X375">
        <v>43</v>
      </c>
      <c r="Y375">
        <v>0</v>
      </c>
      <c r="Z375">
        <v>0</v>
      </c>
      <c r="AA375">
        <v>9</v>
      </c>
      <c r="AB375">
        <v>14</v>
      </c>
      <c r="AC375">
        <v>17</v>
      </c>
      <c r="AD375">
        <v>21</v>
      </c>
      <c r="AE375">
        <v>32</v>
      </c>
      <c r="AF375">
        <v>21</v>
      </c>
      <c r="AG375" t="s">
        <v>2854</v>
      </c>
      <c r="AH375">
        <f t="shared" si="5"/>
        <v>5</v>
      </c>
    </row>
    <row r="376" spans="1:34" x14ac:dyDescent="0.25">
      <c r="A376" t="s">
        <v>2122</v>
      </c>
      <c r="B376" t="s">
        <v>2123</v>
      </c>
      <c r="C376" t="s">
        <v>5</v>
      </c>
      <c r="D376">
        <v>1962</v>
      </c>
      <c r="E376" t="s">
        <v>21</v>
      </c>
      <c r="F376" t="s">
        <v>90</v>
      </c>
      <c r="G376">
        <v>1</v>
      </c>
      <c r="H376">
        <v>1</v>
      </c>
      <c r="I376">
        <v>1</v>
      </c>
      <c r="J376">
        <v>0</v>
      </c>
      <c r="K376">
        <v>1984</v>
      </c>
      <c r="L376">
        <v>22</v>
      </c>
      <c r="M376">
        <v>0</v>
      </c>
      <c r="N376">
        <v>0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45</v>
      </c>
      <c r="W376">
        <v>55</v>
      </c>
      <c r="X376">
        <v>45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23</v>
      </c>
      <c r="AE376">
        <v>33</v>
      </c>
      <c r="AF376">
        <v>23</v>
      </c>
      <c r="AG376" t="s">
        <v>3702</v>
      </c>
      <c r="AH376">
        <f t="shared" si="5"/>
        <v>4</v>
      </c>
    </row>
    <row r="377" spans="1:34" x14ac:dyDescent="0.25">
      <c r="A377" t="s">
        <v>676</v>
      </c>
      <c r="B377" t="s">
        <v>677</v>
      </c>
      <c r="C377" t="s">
        <v>5</v>
      </c>
      <c r="D377">
        <v>1962</v>
      </c>
      <c r="E377" t="s">
        <v>21</v>
      </c>
      <c r="F377" t="s">
        <v>33</v>
      </c>
      <c r="G377">
        <v>1</v>
      </c>
      <c r="H377">
        <v>1</v>
      </c>
      <c r="I377">
        <v>1</v>
      </c>
      <c r="J377">
        <v>0</v>
      </c>
      <c r="K377">
        <v>1984</v>
      </c>
      <c r="L377">
        <v>22</v>
      </c>
      <c r="M377">
        <v>0</v>
      </c>
      <c r="N377">
        <v>0</v>
      </c>
      <c r="O377">
        <v>0</v>
      </c>
      <c r="Q377">
        <v>0</v>
      </c>
      <c r="R377">
        <v>0</v>
      </c>
      <c r="S377">
        <v>0</v>
      </c>
      <c r="T377">
        <v>37</v>
      </c>
      <c r="U377">
        <v>0</v>
      </c>
      <c r="V377">
        <v>47</v>
      </c>
      <c r="W377">
        <v>55</v>
      </c>
      <c r="X377">
        <v>47</v>
      </c>
      <c r="Y377">
        <v>0</v>
      </c>
      <c r="Z377">
        <v>0</v>
      </c>
      <c r="AA377">
        <v>0</v>
      </c>
      <c r="AB377">
        <v>15</v>
      </c>
      <c r="AC377">
        <v>0</v>
      </c>
      <c r="AD377">
        <v>25</v>
      </c>
      <c r="AE377">
        <v>33</v>
      </c>
      <c r="AF377">
        <v>25</v>
      </c>
      <c r="AG377">
        <v>0</v>
      </c>
      <c r="AH377">
        <f t="shared" si="5"/>
        <v>3</v>
      </c>
    </row>
    <row r="378" spans="1:34" x14ac:dyDescent="0.25">
      <c r="A378" t="s">
        <v>1741</v>
      </c>
      <c r="B378" t="s">
        <v>1742</v>
      </c>
      <c r="C378" t="s">
        <v>5</v>
      </c>
      <c r="D378">
        <v>1962</v>
      </c>
      <c r="E378" t="s">
        <v>21</v>
      </c>
      <c r="F378" t="s">
        <v>30</v>
      </c>
      <c r="G378">
        <v>1</v>
      </c>
      <c r="H378">
        <v>1</v>
      </c>
      <c r="I378">
        <v>1</v>
      </c>
      <c r="J378">
        <v>0</v>
      </c>
      <c r="K378">
        <v>1984</v>
      </c>
      <c r="L378">
        <v>22</v>
      </c>
      <c r="M378">
        <v>0</v>
      </c>
      <c r="N378">
        <v>1</v>
      </c>
      <c r="O378">
        <v>0</v>
      </c>
      <c r="Q378">
        <v>0</v>
      </c>
      <c r="R378">
        <v>0</v>
      </c>
      <c r="S378">
        <v>30</v>
      </c>
      <c r="T378">
        <v>37</v>
      </c>
      <c r="U378">
        <v>39</v>
      </c>
      <c r="V378">
        <v>54</v>
      </c>
      <c r="W378">
        <v>0</v>
      </c>
      <c r="X378">
        <v>54</v>
      </c>
      <c r="Y378">
        <v>0</v>
      </c>
      <c r="Z378">
        <v>0</v>
      </c>
      <c r="AA378">
        <v>8</v>
      </c>
      <c r="AB378">
        <v>15</v>
      </c>
      <c r="AC378">
        <v>17</v>
      </c>
      <c r="AD378">
        <v>32</v>
      </c>
      <c r="AE378">
        <v>0</v>
      </c>
      <c r="AF378">
        <v>32</v>
      </c>
      <c r="AG378">
        <v>0</v>
      </c>
      <c r="AH378">
        <f t="shared" si="5"/>
        <v>8</v>
      </c>
    </row>
    <row r="379" spans="1:34" x14ac:dyDescent="0.25">
      <c r="A379" t="s">
        <v>2567</v>
      </c>
      <c r="B379" t="s">
        <v>2568</v>
      </c>
      <c r="C379" t="s">
        <v>5</v>
      </c>
      <c r="D379">
        <v>1962</v>
      </c>
      <c r="E379" t="s">
        <v>21</v>
      </c>
      <c r="F379" t="s">
        <v>84</v>
      </c>
      <c r="G379">
        <v>0</v>
      </c>
      <c r="H379">
        <v>0</v>
      </c>
      <c r="I379">
        <v>1</v>
      </c>
      <c r="J379">
        <v>1</v>
      </c>
      <c r="K379">
        <v>1984</v>
      </c>
      <c r="L379">
        <v>22</v>
      </c>
      <c r="M379">
        <v>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2995</v>
      </c>
      <c r="AH379">
        <f t="shared" si="5"/>
        <v>2</v>
      </c>
    </row>
    <row r="380" spans="1:34" x14ac:dyDescent="0.25">
      <c r="A380" t="s">
        <v>1438</v>
      </c>
      <c r="B380" t="s">
        <v>1439</v>
      </c>
      <c r="C380" t="s">
        <v>5</v>
      </c>
      <c r="D380">
        <v>1962</v>
      </c>
      <c r="E380" t="s">
        <v>21</v>
      </c>
      <c r="F380" t="s">
        <v>242</v>
      </c>
      <c r="G380">
        <v>0</v>
      </c>
      <c r="H380">
        <v>0</v>
      </c>
      <c r="I380">
        <v>1</v>
      </c>
      <c r="J380">
        <v>0</v>
      </c>
      <c r="K380">
        <v>1984</v>
      </c>
      <c r="L380">
        <v>22</v>
      </c>
      <c r="M380">
        <v>1</v>
      </c>
      <c r="N380">
        <v>0</v>
      </c>
      <c r="O380">
        <v>1</v>
      </c>
      <c r="Q380">
        <v>0</v>
      </c>
      <c r="R380">
        <v>22</v>
      </c>
      <c r="S380">
        <v>35</v>
      </c>
      <c r="T380">
        <v>44</v>
      </c>
      <c r="U380">
        <v>49</v>
      </c>
      <c r="V380">
        <v>54</v>
      </c>
      <c r="W380">
        <v>0</v>
      </c>
      <c r="X380">
        <v>54</v>
      </c>
      <c r="Y380">
        <v>0</v>
      </c>
      <c r="Z380">
        <v>0</v>
      </c>
      <c r="AA380">
        <v>13</v>
      </c>
      <c r="AB380">
        <v>22</v>
      </c>
      <c r="AC380">
        <v>27</v>
      </c>
      <c r="AD380">
        <v>32</v>
      </c>
      <c r="AE380">
        <v>0</v>
      </c>
      <c r="AF380">
        <v>32</v>
      </c>
      <c r="AG380">
        <v>0</v>
      </c>
      <c r="AH380">
        <f t="shared" si="5"/>
        <v>4</v>
      </c>
    </row>
    <row r="381" spans="1:34" x14ac:dyDescent="0.25">
      <c r="A381" t="s">
        <v>133</v>
      </c>
      <c r="B381" t="s">
        <v>134</v>
      </c>
      <c r="C381" t="s">
        <v>25</v>
      </c>
      <c r="D381">
        <v>1962</v>
      </c>
      <c r="E381" t="s">
        <v>21</v>
      </c>
      <c r="F381" t="s">
        <v>36</v>
      </c>
      <c r="G381">
        <v>0</v>
      </c>
      <c r="H381">
        <v>1</v>
      </c>
      <c r="I381">
        <v>1</v>
      </c>
      <c r="J381">
        <v>1</v>
      </c>
      <c r="K381">
        <v>1984</v>
      </c>
      <c r="L381">
        <v>22</v>
      </c>
      <c r="M381">
        <v>0</v>
      </c>
      <c r="N381">
        <v>0</v>
      </c>
      <c r="O381">
        <v>0</v>
      </c>
      <c r="Q381">
        <v>0</v>
      </c>
      <c r="R381">
        <v>0</v>
      </c>
      <c r="S381">
        <v>33</v>
      </c>
      <c r="T381">
        <v>0</v>
      </c>
      <c r="U381">
        <v>46</v>
      </c>
      <c r="V381">
        <v>53</v>
      </c>
      <c r="W381">
        <v>0</v>
      </c>
      <c r="X381">
        <v>53</v>
      </c>
      <c r="Y381">
        <v>0</v>
      </c>
      <c r="Z381">
        <v>0</v>
      </c>
      <c r="AA381">
        <v>11</v>
      </c>
      <c r="AB381">
        <v>0</v>
      </c>
      <c r="AC381">
        <v>24</v>
      </c>
      <c r="AD381">
        <v>31</v>
      </c>
      <c r="AE381">
        <v>0</v>
      </c>
      <c r="AF381">
        <v>31</v>
      </c>
      <c r="AG381" t="s">
        <v>4061</v>
      </c>
      <c r="AH381">
        <f t="shared" si="5"/>
        <v>3</v>
      </c>
    </row>
    <row r="382" spans="1:34" x14ac:dyDescent="0.25">
      <c r="A382" t="s">
        <v>481</v>
      </c>
      <c r="B382" t="s">
        <v>482</v>
      </c>
      <c r="C382" t="s">
        <v>5</v>
      </c>
      <c r="D382">
        <v>1962</v>
      </c>
      <c r="E382" t="s">
        <v>21</v>
      </c>
      <c r="F382" t="s">
        <v>36</v>
      </c>
      <c r="G382">
        <v>0</v>
      </c>
      <c r="H382">
        <v>1</v>
      </c>
      <c r="I382">
        <v>1</v>
      </c>
      <c r="J382">
        <v>0</v>
      </c>
      <c r="K382">
        <v>1984</v>
      </c>
      <c r="L382">
        <v>22</v>
      </c>
      <c r="M382">
        <v>0</v>
      </c>
      <c r="N382">
        <v>1</v>
      </c>
      <c r="O382">
        <v>0</v>
      </c>
      <c r="Q382">
        <v>27</v>
      </c>
      <c r="R382">
        <v>30</v>
      </c>
      <c r="S382">
        <v>35</v>
      </c>
      <c r="T382">
        <v>36</v>
      </c>
      <c r="U382">
        <v>0</v>
      </c>
      <c r="V382">
        <v>0</v>
      </c>
      <c r="W382">
        <v>54</v>
      </c>
      <c r="X382">
        <v>0</v>
      </c>
      <c r="Y382">
        <v>5</v>
      </c>
      <c r="Z382">
        <v>8</v>
      </c>
      <c r="AA382">
        <v>13</v>
      </c>
      <c r="AB382">
        <v>14</v>
      </c>
      <c r="AC382">
        <v>0</v>
      </c>
      <c r="AD382">
        <v>0</v>
      </c>
      <c r="AE382">
        <v>32</v>
      </c>
      <c r="AF382">
        <v>0</v>
      </c>
      <c r="AG382" t="s">
        <v>3888</v>
      </c>
      <c r="AH382">
        <f t="shared" si="5"/>
        <v>3</v>
      </c>
    </row>
    <row r="383" spans="1:34" x14ac:dyDescent="0.25">
      <c r="A383" t="s">
        <v>370</v>
      </c>
      <c r="B383" t="s">
        <v>371</v>
      </c>
      <c r="C383" t="s">
        <v>5</v>
      </c>
      <c r="D383">
        <v>1962</v>
      </c>
      <c r="E383" t="s">
        <v>21</v>
      </c>
      <c r="F383" t="s">
        <v>372</v>
      </c>
      <c r="G383">
        <v>0</v>
      </c>
      <c r="H383">
        <v>1</v>
      </c>
      <c r="I383">
        <v>1</v>
      </c>
      <c r="J383">
        <v>1</v>
      </c>
      <c r="K383">
        <v>1984</v>
      </c>
      <c r="L383">
        <v>22</v>
      </c>
      <c r="M383">
        <v>1</v>
      </c>
      <c r="N383">
        <v>0</v>
      </c>
      <c r="O383">
        <v>0</v>
      </c>
      <c r="Q383">
        <v>22</v>
      </c>
      <c r="R383">
        <v>23</v>
      </c>
      <c r="S383">
        <v>0</v>
      </c>
      <c r="T383">
        <v>0</v>
      </c>
      <c r="U383">
        <v>30</v>
      </c>
      <c r="V383">
        <v>34</v>
      </c>
      <c r="W383">
        <v>0</v>
      </c>
      <c r="X383">
        <v>34</v>
      </c>
      <c r="Y383">
        <v>0</v>
      </c>
      <c r="Z383">
        <v>1</v>
      </c>
      <c r="AA383">
        <v>0</v>
      </c>
      <c r="AB383">
        <v>0</v>
      </c>
      <c r="AC383">
        <v>8</v>
      </c>
      <c r="AD383">
        <v>12</v>
      </c>
      <c r="AE383">
        <v>0</v>
      </c>
      <c r="AF383">
        <v>12</v>
      </c>
      <c r="AG383" t="s">
        <v>3182</v>
      </c>
      <c r="AH383">
        <f t="shared" si="5"/>
        <v>4</v>
      </c>
    </row>
    <row r="384" spans="1:34" x14ac:dyDescent="0.25">
      <c r="A384" t="s">
        <v>1790</v>
      </c>
      <c r="B384" t="s">
        <v>1791</v>
      </c>
      <c r="C384" t="s">
        <v>5</v>
      </c>
      <c r="D384">
        <v>1962</v>
      </c>
      <c r="E384" t="s">
        <v>21</v>
      </c>
      <c r="F384" t="s">
        <v>36</v>
      </c>
      <c r="G384">
        <v>0</v>
      </c>
      <c r="H384">
        <v>1</v>
      </c>
      <c r="I384">
        <v>1</v>
      </c>
      <c r="J384">
        <v>0</v>
      </c>
      <c r="K384">
        <v>1984</v>
      </c>
      <c r="L384">
        <v>22</v>
      </c>
      <c r="M384">
        <v>1</v>
      </c>
      <c r="N384">
        <v>0</v>
      </c>
      <c r="O384">
        <v>1</v>
      </c>
      <c r="Q384">
        <v>0</v>
      </c>
      <c r="R384">
        <v>0</v>
      </c>
      <c r="S384">
        <v>0</v>
      </c>
      <c r="T384">
        <v>27</v>
      </c>
      <c r="U384">
        <v>43</v>
      </c>
      <c r="V384">
        <v>44</v>
      </c>
      <c r="W384">
        <v>0</v>
      </c>
      <c r="X384">
        <v>44</v>
      </c>
      <c r="Y384">
        <v>0</v>
      </c>
      <c r="Z384">
        <v>0</v>
      </c>
      <c r="AA384">
        <v>0</v>
      </c>
      <c r="AB384">
        <v>5</v>
      </c>
      <c r="AC384">
        <v>21</v>
      </c>
      <c r="AD384">
        <v>22</v>
      </c>
      <c r="AE384">
        <v>0</v>
      </c>
      <c r="AF384">
        <v>22</v>
      </c>
      <c r="AG384" t="s">
        <v>3129</v>
      </c>
      <c r="AH384">
        <f t="shared" si="5"/>
        <v>5</v>
      </c>
    </row>
    <row r="385" spans="1:34" x14ac:dyDescent="0.25">
      <c r="A385" t="s">
        <v>2491</v>
      </c>
      <c r="B385" t="s">
        <v>100</v>
      </c>
      <c r="C385" t="s">
        <v>5</v>
      </c>
      <c r="D385">
        <v>1962</v>
      </c>
      <c r="E385" t="s">
        <v>21</v>
      </c>
      <c r="F385" t="s">
        <v>36</v>
      </c>
      <c r="G385">
        <v>1</v>
      </c>
      <c r="H385">
        <v>1</v>
      </c>
      <c r="I385">
        <v>1</v>
      </c>
      <c r="J385">
        <v>1</v>
      </c>
      <c r="K385">
        <v>1984</v>
      </c>
      <c r="L385">
        <v>22</v>
      </c>
      <c r="M385">
        <v>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44</v>
      </c>
      <c r="W385">
        <v>53</v>
      </c>
      <c r="X385">
        <v>44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22</v>
      </c>
      <c r="AE385">
        <v>31</v>
      </c>
      <c r="AF385">
        <v>22</v>
      </c>
      <c r="AG385" t="s">
        <v>4066</v>
      </c>
      <c r="AH385">
        <f t="shared" si="5"/>
        <v>3</v>
      </c>
    </row>
    <row r="386" spans="1:34" x14ac:dyDescent="0.25">
      <c r="A386" t="s">
        <v>570</v>
      </c>
      <c r="B386" t="s">
        <v>571</v>
      </c>
      <c r="C386" t="s">
        <v>5</v>
      </c>
      <c r="D386">
        <v>1962</v>
      </c>
      <c r="E386" t="s">
        <v>21</v>
      </c>
      <c r="F386" t="s">
        <v>103</v>
      </c>
      <c r="G386">
        <v>0</v>
      </c>
      <c r="H386">
        <v>1</v>
      </c>
      <c r="I386">
        <v>1</v>
      </c>
      <c r="J386">
        <v>0</v>
      </c>
      <c r="K386">
        <v>1984</v>
      </c>
      <c r="L386">
        <v>22</v>
      </c>
      <c r="M386">
        <v>0</v>
      </c>
      <c r="N386">
        <v>1</v>
      </c>
      <c r="O386">
        <v>0</v>
      </c>
      <c r="Q386">
        <v>0</v>
      </c>
      <c r="R386">
        <v>22</v>
      </c>
      <c r="S386">
        <v>0</v>
      </c>
      <c r="T386">
        <v>36</v>
      </c>
      <c r="U386">
        <v>41</v>
      </c>
      <c r="V386">
        <v>56</v>
      </c>
      <c r="W386">
        <v>0</v>
      </c>
      <c r="X386">
        <v>56</v>
      </c>
      <c r="Y386">
        <v>0</v>
      </c>
      <c r="Z386">
        <v>0</v>
      </c>
      <c r="AA386">
        <v>0</v>
      </c>
      <c r="AB386">
        <v>14</v>
      </c>
      <c r="AC386">
        <v>19</v>
      </c>
      <c r="AD386">
        <v>34</v>
      </c>
      <c r="AE386">
        <v>0</v>
      </c>
      <c r="AF386">
        <v>34</v>
      </c>
      <c r="AG386" t="s">
        <v>3574</v>
      </c>
      <c r="AH386">
        <f t="shared" si="5"/>
        <v>4</v>
      </c>
    </row>
    <row r="387" spans="1:34" x14ac:dyDescent="0.25">
      <c r="A387" t="s">
        <v>665</v>
      </c>
      <c r="B387" t="s">
        <v>666</v>
      </c>
      <c r="C387" t="s">
        <v>5</v>
      </c>
      <c r="D387">
        <v>1962</v>
      </c>
      <c r="E387" t="s">
        <v>21</v>
      </c>
      <c r="F387" t="s">
        <v>150</v>
      </c>
      <c r="G387">
        <v>1</v>
      </c>
      <c r="H387">
        <v>1</v>
      </c>
      <c r="I387">
        <v>1</v>
      </c>
      <c r="J387">
        <v>0</v>
      </c>
      <c r="K387">
        <v>1984</v>
      </c>
      <c r="L387">
        <v>22</v>
      </c>
      <c r="M387">
        <v>0</v>
      </c>
      <c r="N387">
        <v>1</v>
      </c>
      <c r="O387">
        <v>0</v>
      </c>
      <c r="Q387">
        <v>0</v>
      </c>
      <c r="R387">
        <v>0</v>
      </c>
      <c r="S387">
        <v>42</v>
      </c>
      <c r="T387">
        <v>0</v>
      </c>
      <c r="U387">
        <v>0</v>
      </c>
      <c r="V387">
        <v>45</v>
      </c>
      <c r="W387">
        <v>50</v>
      </c>
      <c r="X387">
        <v>45</v>
      </c>
      <c r="Y387">
        <v>0</v>
      </c>
      <c r="Z387">
        <v>0</v>
      </c>
      <c r="AA387">
        <v>20</v>
      </c>
      <c r="AB387">
        <v>0</v>
      </c>
      <c r="AC387">
        <v>0</v>
      </c>
      <c r="AD387">
        <v>23</v>
      </c>
      <c r="AE387">
        <v>28</v>
      </c>
      <c r="AF387">
        <v>23</v>
      </c>
      <c r="AG387" t="s">
        <v>2920</v>
      </c>
      <c r="AH387">
        <f t="shared" ref="AH387:AH450" si="6">COUNTIF(Q388:X388,"=0")</f>
        <v>1</v>
      </c>
    </row>
    <row r="388" spans="1:34" x14ac:dyDescent="0.25">
      <c r="A388" t="s">
        <v>1847</v>
      </c>
      <c r="B388" t="s">
        <v>1848</v>
      </c>
      <c r="C388" t="s">
        <v>5</v>
      </c>
      <c r="D388">
        <v>1962</v>
      </c>
      <c r="E388" t="s">
        <v>21</v>
      </c>
      <c r="F388" t="s">
        <v>30</v>
      </c>
      <c r="G388">
        <v>1</v>
      </c>
      <c r="H388">
        <v>1</v>
      </c>
      <c r="I388">
        <v>1</v>
      </c>
      <c r="J388">
        <v>0</v>
      </c>
      <c r="K388">
        <v>1984</v>
      </c>
      <c r="L388">
        <v>22</v>
      </c>
      <c r="M388">
        <v>0</v>
      </c>
      <c r="N388">
        <v>0</v>
      </c>
      <c r="O388">
        <v>0</v>
      </c>
      <c r="Q388">
        <v>0</v>
      </c>
      <c r="R388">
        <v>27</v>
      </c>
      <c r="S388">
        <v>33</v>
      </c>
      <c r="T388">
        <v>38</v>
      </c>
      <c r="U388">
        <v>44</v>
      </c>
      <c r="V388">
        <v>45</v>
      </c>
      <c r="W388">
        <v>54</v>
      </c>
      <c r="X388">
        <v>45</v>
      </c>
      <c r="Y388">
        <v>0</v>
      </c>
      <c r="Z388">
        <v>5</v>
      </c>
      <c r="AA388">
        <v>11</v>
      </c>
      <c r="AB388">
        <v>16</v>
      </c>
      <c r="AC388">
        <v>22</v>
      </c>
      <c r="AD388">
        <v>23</v>
      </c>
      <c r="AE388">
        <v>32</v>
      </c>
      <c r="AF388">
        <v>23</v>
      </c>
      <c r="AG388" t="s">
        <v>2889</v>
      </c>
      <c r="AH388">
        <f t="shared" si="6"/>
        <v>7</v>
      </c>
    </row>
    <row r="389" spans="1:34" x14ac:dyDescent="0.25">
      <c r="A389" t="s">
        <v>2565</v>
      </c>
      <c r="B389" t="s">
        <v>2566</v>
      </c>
      <c r="C389" t="s">
        <v>5</v>
      </c>
      <c r="D389">
        <v>1962</v>
      </c>
      <c r="E389" t="s">
        <v>21</v>
      </c>
      <c r="F389" t="s">
        <v>652</v>
      </c>
      <c r="G389">
        <v>0</v>
      </c>
      <c r="H389">
        <v>1</v>
      </c>
      <c r="I389">
        <v>1</v>
      </c>
      <c r="J389">
        <v>0</v>
      </c>
      <c r="K389">
        <v>1984</v>
      </c>
      <c r="L389">
        <v>22</v>
      </c>
      <c r="M389">
        <v>0</v>
      </c>
      <c r="N389">
        <v>1</v>
      </c>
      <c r="O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29</v>
      </c>
      <c r="AF389">
        <v>0</v>
      </c>
      <c r="AG389" t="s">
        <v>3349</v>
      </c>
      <c r="AH389">
        <f t="shared" si="6"/>
        <v>5</v>
      </c>
    </row>
    <row r="390" spans="1:34" x14ac:dyDescent="0.25">
      <c r="A390" t="s">
        <v>2079</v>
      </c>
      <c r="B390" t="s">
        <v>2080</v>
      </c>
      <c r="C390" t="s">
        <v>5</v>
      </c>
      <c r="D390">
        <v>1962</v>
      </c>
      <c r="E390" t="s">
        <v>21</v>
      </c>
      <c r="F390" t="s">
        <v>30</v>
      </c>
      <c r="G390">
        <v>0</v>
      </c>
      <c r="H390">
        <v>0</v>
      </c>
      <c r="I390">
        <v>1</v>
      </c>
      <c r="J390">
        <v>0</v>
      </c>
      <c r="K390">
        <v>1984</v>
      </c>
      <c r="L390">
        <v>22</v>
      </c>
      <c r="M390">
        <v>0</v>
      </c>
      <c r="N390">
        <v>0</v>
      </c>
      <c r="O390">
        <v>0</v>
      </c>
      <c r="Q390">
        <v>0</v>
      </c>
      <c r="R390">
        <v>26</v>
      </c>
      <c r="S390">
        <v>34</v>
      </c>
      <c r="T390">
        <v>36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12</v>
      </c>
      <c r="AB390">
        <v>14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f t="shared" si="6"/>
        <v>5</v>
      </c>
    </row>
    <row r="391" spans="1:34" x14ac:dyDescent="0.25">
      <c r="A391" t="s">
        <v>1535</v>
      </c>
      <c r="B391" t="s">
        <v>1536</v>
      </c>
      <c r="C391" t="s">
        <v>5</v>
      </c>
      <c r="D391">
        <v>1962</v>
      </c>
      <c r="E391" t="s">
        <v>21</v>
      </c>
      <c r="F391" t="s">
        <v>36</v>
      </c>
      <c r="G391">
        <v>0</v>
      </c>
      <c r="H391">
        <v>0</v>
      </c>
      <c r="I391">
        <v>1</v>
      </c>
      <c r="J391">
        <v>0</v>
      </c>
      <c r="K391">
        <v>1984</v>
      </c>
      <c r="L391">
        <v>22</v>
      </c>
      <c r="M391">
        <v>0</v>
      </c>
      <c r="N391">
        <v>1</v>
      </c>
      <c r="O391">
        <v>0</v>
      </c>
      <c r="Q391">
        <v>0</v>
      </c>
      <c r="R391">
        <v>0</v>
      </c>
      <c r="S391">
        <v>30</v>
      </c>
      <c r="T391">
        <v>31</v>
      </c>
      <c r="U391">
        <v>39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8</v>
      </c>
      <c r="AB391">
        <v>9</v>
      </c>
      <c r="AC391">
        <v>17</v>
      </c>
      <c r="AD391">
        <v>0</v>
      </c>
      <c r="AE391">
        <v>0</v>
      </c>
      <c r="AF391">
        <v>0</v>
      </c>
      <c r="AG391" t="s">
        <v>3141</v>
      </c>
      <c r="AH391">
        <f t="shared" si="6"/>
        <v>3</v>
      </c>
    </row>
    <row r="392" spans="1:34" x14ac:dyDescent="0.25">
      <c r="A392" t="s">
        <v>1022</v>
      </c>
      <c r="B392" t="s">
        <v>1023</v>
      </c>
      <c r="C392" t="s">
        <v>5</v>
      </c>
      <c r="D392">
        <v>1962</v>
      </c>
      <c r="E392" t="s">
        <v>21</v>
      </c>
      <c r="F392" t="s">
        <v>30</v>
      </c>
      <c r="G392">
        <v>0</v>
      </c>
      <c r="H392">
        <v>0</v>
      </c>
      <c r="I392">
        <v>1</v>
      </c>
      <c r="J392">
        <v>0</v>
      </c>
      <c r="K392">
        <v>1984</v>
      </c>
      <c r="L392">
        <v>22</v>
      </c>
      <c r="M392">
        <v>0</v>
      </c>
      <c r="N392">
        <v>0</v>
      </c>
      <c r="O392">
        <v>0</v>
      </c>
      <c r="Q392">
        <v>0</v>
      </c>
      <c r="R392">
        <v>0</v>
      </c>
      <c r="S392">
        <v>0</v>
      </c>
      <c r="T392">
        <v>30</v>
      </c>
      <c r="U392">
        <v>40</v>
      </c>
      <c r="V392">
        <v>44</v>
      </c>
      <c r="W392">
        <v>55</v>
      </c>
      <c r="X392">
        <v>44</v>
      </c>
      <c r="Y392">
        <v>0</v>
      </c>
      <c r="Z392">
        <v>0</v>
      </c>
      <c r="AA392">
        <v>0</v>
      </c>
      <c r="AB392">
        <v>8</v>
      </c>
      <c r="AC392">
        <v>18</v>
      </c>
      <c r="AD392">
        <v>22</v>
      </c>
      <c r="AE392">
        <v>33</v>
      </c>
      <c r="AF392">
        <v>22</v>
      </c>
      <c r="AG392" t="s">
        <v>2888</v>
      </c>
      <c r="AH392">
        <f t="shared" si="6"/>
        <v>7</v>
      </c>
    </row>
    <row r="393" spans="1:34" x14ac:dyDescent="0.25">
      <c r="A393" t="s">
        <v>1175</v>
      </c>
      <c r="B393" t="s">
        <v>1176</v>
      </c>
      <c r="C393" t="s">
        <v>5</v>
      </c>
      <c r="D393">
        <v>1962</v>
      </c>
      <c r="E393" t="s">
        <v>21</v>
      </c>
      <c r="F393" t="s">
        <v>30</v>
      </c>
      <c r="G393">
        <v>0</v>
      </c>
      <c r="H393">
        <v>1</v>
      </c>
      <c r="I393">
        <v>1</v>
      </c>
      <c r="J393">
        <v>0</v>
      </c>
      <c r="K393">
        <v>1984</v>
      </c>
      <c r="L393">
        <v>22</v>
      </c>
      <c r="M393">
        <v>0</v>
      </c>
      <c r="N393">
        <v>1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35</v>
      </c>
      <c r="AF393">
        <v>0</v>
      </c>
      <c r="AG393">
        <v>0</v>
      </c>
      <c r="AH393">
        <f t="shared" si="6"/>
        <v>4</v>
      </c>
    </row>
    <row r="394" spans="1:34" x14ac:dyDescent="0.25">
      <c r="A394" t="s">
        <v>249</v>
      </c>
      <c r="B394" t="s">
        <v>250</v>
      </c>
      <c r="C394" t="s">
        <v>5</v>
      </c>
      <c r="D394">
        <v>1962</v>
      </c>
      <c r="E394" t="s">
        <v>21</v>
      </c>
      <c r="F394" t="s">
        <v>90</v>
      </c>
      <c r="G394">
        <v>0</v>
      </c>
      <c r="H394">
        <v>1</v>
      </c>
      <c r="I394">
        <v>1</v>
      </c>
      <c r="J394">
        <v>0</v>
      </c>
      <c r="K394">
        <v>1984</v>
      </c>
      <c r="L394">
        <v>22</v>
      </c>
      <c r="M394">
        <v>0</v>
      </c>
      <c r="N394">
        <v>1</v>
      </c>
      <c r="O394">
        <v>0</v>
      </c>
      <c r="Q394">
        <v>27</v>
      </c>
      <c r="R394">
        <v>0</v>
      </c>
      <c r="S394">
        <v>0</v>
      </c>
      <c r="T394">
        <v>0</v>
      </c>
      <c r="U394">
        <v>0</v>
      </c>
      <c r="V394">
        <v>41</v>
      </c>
      <c r="W394">
        <v>54</v>
      </c>
      <c r="X394">
        <v>41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19</v>
      </c>
      <c r="AE394">
        <v>32</v>
      </c>
      <c r="AF394">
        <v>19</v>
      </c>
      <c r="AG394" t="s">
        <v>2803</v>
      </c>
      <c r="AH394">
        <f t="shared" si="6"/>
        <v>7</v>
      </c>
    </row>
    <row r="395" spans="1:34" x14ac:dyDescent="0.25">
      <c r="A395" t="s">
        <v>2573</v>
      </c>
      <c r="B395" t="s">
        <v>2574</v>
      </c>
      <c r="C395" t="s">
        <v>5</v>
      </c>
      <c r="D395">
        <v>1962</v>
      </c>
      <c r="E395" t="s">
        <v>21</v>
      </c>
      <c r="F395" t="s">
        <v>30</v>
      </c>
      <c r="G395">
        <v>1</v>
      </c>
      <c r="H395">
        <v>1</v>
      </c>
      <c r="I395">
        <v>1</v>
      </c>
      <c r="J395">
        <v>0</v>
      </c>
      <c r="K395">
        <v>1984</v>
      </c>
      <c r="L395">
        <v>22</v>
      </c>
      <c r="M395">
        <v>0</v>
      </c>
      <c r="N395">
        <v>0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34</v>
      </c>
      <c r="AF395">
        <v>0</v>
      </c>
      <c r="AG395" t="s">
        <v>3278</v>
      </c>
      <c r="AH395">
        <f t="shared" si="6"/>
        <v>6</v>
      </c>
    </row>
    <row r="396" spans="1:34" x14ac:dyDescent="0.25">
      <c r="A396" t="s">
        <v>1305</v>
      </c>
      <c r="B396" t="s">
        <v>1306</v>
      </c>
      <c r="C396" t="s">
        <v>5</v>
      </c>
      <c r="D396">
        <v>1962</v>
      </c>
      <c r="E396" t="s">
        <v>21</v>
      </c>
      <c r="F396" t="s">
        <v>114</v>
      </c>
      <c r="G396">
        <v>1</v>
      </c>
      <c r="H396">
        <v>1</v>
      </c>
      <c r="I396">
        <v>1</v>
      </c>
      <c r="J396">
        <v>0</v>
      </c>
      <c r="K396">
        <v>1984</v>
      </c>
      <c r="L396">
        <v>22</v>
      </c>
      <c r="M396">
        <v>0</v>
      </c>
      <c r="N396">
        <v>1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55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33</v>
      </c>
      <c r="AE396">
        <v>0</v>
      </c>
      <c r="AF396">
        <v>33</v>
      </c>
      <c r="AG396">
        <v>0</v>
      </c>
      <c r="AH396">
        <f t="shared" si="6"/>
        <v>2</v>
      </c>
    </row>
    <row r="397" spans="1:34" x14ac:dyDescent="0.25">
      <c r="A397" t="s">
        <v>389</v>
      </c>
      <c r="B397" t="s">
        <v>390</v>
      </c>
      <c r="C397" t="s">
        <v>5</v>
      </c>
      <c r="D397">
        <v>1962</v>
      </c>
      <c r="E397" t="s">
        <v>21</v>
      </c>
      <c r="F397" t="s">
        <v>22</v>
      </c>
      <c r="G397">
        <v>0</v>
      </c>
      <c r="H397">
        <v>1</v>
      </c>
      <c r="I397">
        <v>1</v>
      </c>
      <c r="J397">
        <v>0</v>
      </c>
      <c r="K397">
        <v>1984</v>
      </c>
      <c r="L397">
        <v>22</v>
      </c>
      <c r="M397">
        <v>1</v>
      </c>
      <c r="N397">
        <v>0</v>
      </c>
      <c r="O397">
        <v>1</v>
      </c>
      <c r="Q397">
        <v>0</v>
      </c>
      <c r="R397">
        <v>23</v>
      </c>
      <c r="S397">
        <v>33</v>
      </c>
      <c r="T397">
        <v>40</v>
      </c>
      <c r="U397">
        <v>44</v>
      </c>
      <c r="V397">
        <v>54</v>
      </c>
      <c r="W397">
        <v>0</v>
      </c>
      <c r="X397">
        <v>54</v>
      </c>
      <c r="Y397">
        <v>0</v>
      </c>
      <c r="Z397">
        <v>1</v>
      </c>
      <c r="AA397">
        <v>11</v>
      </c>
      <c r="AB397">
        <v>18</v>
      </c>
      <c r="AC397">
        <v>22</v>
      </c>
      <c r="AD397">
        <v>32</v>
      </c>
      <c r="AE397">
        <v>0</v>
      </c>
      <c r="AF397">
        <v>32</v>
      </c>
      <c r="AG397">
        <v>0</v>
      </c>
      <c r="AH397">
        <f t="shared" si="6"/>
        <v>2</v>
      </c>
    </row>
    <row r="398" spans="1:34" x14ac:dyDescent="0.25">
      <c r="A398" t="s">
        <v>936</v>
      </c>
      <c r="B398" t="s">
        <v>937</v>
      </c>
      <c r="C398" t="s">
        <v>5</v>
      </c>
      <c r="D398">
        <v>1962</v>
      </c>
      <c r="E398" t="s">
        <v>21</v>
      </c>
      <c r="F398" t="s">
        <v>69</v>
      </c>
      <c r="G398">
        <v>0</v>
      </c>
      <c r="H398">
        <v>1</v>
      </c>
      <c r="I398">
        <v>1</v>
      </c>
      <c r="J398">
        <v>1</v>
      </c>
      <c r="K398">
        <v>1984</v>
      </c>
      <c r="L398">
        <v>22</v>
      </c>
      <c r="M398">
        <v>0</v>
      </c>
      <c r="N398">
        <v>0</v>
      </c>
      <c r="O398">
        <v>0</v>
      </c>
      <c r="Q398">
        <v>0</v>
      </c>
      <c r="R398">
        <v>0</v>
      </c>
      <c r="S398">
        <v>28</v>
      </c>
      <c r="T398">
        <v>31</v>
      </c>
      <c r="U398">
        <v>40</v>
      </c>
      <c r="V398">
        <v>46</v>
      </c>
      <c r="W398">
        <v>54</v>
      </c>
      <c r="X398">
        <v>46</v>
      </c>
      <c r="Y398">
        <v>0</v>
      </c>
      <c r="Z398">
        <v>0</v>
      </c>
      <c r="AA398">
        <v>6</v>
      </c>
      <c r="AB398">
        <v>9</v>
      </c>
      <c r="AC398">
        <v>18</v>
      </c>
      <c r="AD398">
        <v>24</v>
      </c>
      <c r="AE398">
        <v>32</v>
      </c>
      <c r="AF398">
        <v>24</v>
      </c>
      <c r="AG398">
        <v>0</v>
      </c>
      <c r="AH398">
        <f t="shared" si="6"/>
        <v>3</v>
      </c>
    </row>
    <row r="399" spans="1:34" x14ac:dyDescent="0.25">
      <c r="A399" t="s">
        <v>887</v>
      </c>
      <c r="B399" t="s">
        <v>888</v>
      </c>
      <c r="C399" t="s">
        <v>25</v>
      </c>
      <c r="D399">
        <v>1962</v>
      </c>
      <c r="E399" t="s">
        <v>21</v>
      </c>
      <c r="F399" t="s">
        <v>33</v>
      </c>
      <c r="G399">
        <v>0</v>
      </c>
      <c r="H399">
        <v>1</v>
      </c>
      <c r="I399">
        <v>1</v>
      </c>
      <c r="J399">
        <v>1</v>
      </c>
      <c r="K399">
        <v>1984</v>
      </c>
      <c r="L399">
        <v>22</v>
      </c>
      <c r="M399">
        <v>0</v>
      </c>
      <c r="N399">
        <v>0</v>
      </c>
      <c r="O399">
        <v>0</v>
      </c>
      <c r="Q399">
        <v>0</v>
      </c>
      <c r="R399">
        <v>0</v>
      </c>
      <c r="S399">
        <v>23</v>
      </c>
      <c r="T399">
        <v>0</v>
      </c>
      <c r="U399">
        <v>40</v>
      </c>
      <c r="V399">
        <v>44</v>
      </c>
      <c r="W399">
        <v>55</v>
      </c>
      <c r="X399">
        <v>44</v>
      </c>
      <c r="Y399">
        <v>0</v>
      </c>
      <c r="Z399">
        <v>0</v>
      </c>
      <c r="AA399">
        <v>1</v>
      </c>
      <c r="AB399">
        <v>0</v>
      </c>
      <c r="AC399">
        <v>18</v>
      </c>
      <c r="AD399">
        <v>22</v>
      </c>
      <c r="AE399">
        <v>33</v>
      </c>
      <c r="AF399">
        <v>22</v>
      </c>
      <c r="AG399">
        <v>0</v>
      </c>
      <c r="AH399">
        <f t="shared" si="6"/>
        <v>7</v>
      </c>
    </row>
    <row r="400" spans="1:34" x14ac:dyDescent="0.25">
      <c r="A400" t="s">
        <v>1652</v>
      </c>
      <c r="B400" t="s">
        <v>592</v>
      </c>
      <c r="C400" t="s">
        <v>25</v>
      </c>
      <c r="D400">
        <v>1963</v>
      </c>
      <c r="E400" t="s">
        <v>21</v>
      </c>
      <c r="F400" t="s">
        <v>95</v>
      </c>
      <c r="G400">
        <v>0</v>
      </c>
      <c r="H400">
        <v>1</v>
      </c>
      <c r="I400">
        <v>0</v>
      </c>
      <c r="J400">
        <v>0</v>
      </c>
      <c r="K400">
        <v>1984</v>
      </c>
      <c r="L400">
        <v>21</v>
      </c>
      <c r="M400">
        <v>0</v>
      </c>
      <c r="N400">
        <v>0</v>
      </c>
      <c r="O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34</v>
      </c>
      <c r="AF400">
        <v>0</v>
      </c>
      <c r="AG400" t="s">
        <v>3658</v>
      </c>
      <c r="AH400">
        <f t="shared" si="6"/>
        <v>5</v>
      </c>
    </row>
    <row r="401" spans="1:34" x14ac:dyDescent="0.25">
      <c r="A401" t="s">
        <v>857</v>
      </c>
      <c r="B401" t="s">
        <v>858</v>
      </c>
      <c r="C401" t="s">
        <v>5</v>
      </c>
      <c r="D401">
        <v>1963</v>
      </c>
      <c r="E401" t="s">
        <v>21</v>
      </c>
      <c r="F401" t="s">
        <v>33</v>
      </c>
      <c r="G401">
        <v>1</v>
      </c>
      <c r="H401">
        <v>1</v>
      </c>
      <c r="I401">
        <v>1</v>
      </c>
      <c r="J401">
        <v>1</v>
      </c>
      <c r="K401">
        <v>1984</v>
      </c>
      <c r="L401">
        <v>21</v>
      </c>
      <c r="M401">
        <v>0</v>
      </c>
      <c r="N401">
        <v>0</v>
      </c>
      <c r="O401">
        <v>0</v>
      </c>
      <c r="Q401">
        <v>0</v>
      </c>
      <c r="R401">
        <v>0</v>
      </c>
      <c r="S401">
        <v>28</v>
      </c>
      <c r="T401">
        <v>29</v>
      </c>
      <c r="U401">
        <v>0</v>
      </c>
      <c r="V401">
        <v>0</v>
      </c>
      <c r="W401">
        <v>52</v>
      </c>
      <c r="X401">
        <v>0</v>
      </c>
      <c r="Y401">
        <v>0</v>
      </c>
      <c r="Z401">
        <v>0</v>
      </c>
      <c r="AA401">
        <v>7</v>
      </c>
      <c r="AB401">
        <v>8</v>
      </c>
      <c r="AC401">
        <v>0</v>
      </c>
      <c r="AD401">
        <v>0</v>
      </c>
      <c r="AE401">
        <v>31</v>
      </c>
      <c r="AF401">
        <v>0</v>
      </c>
      <c r="AG401" t="s">
        <v>4093</v>
      </c>
      <c r="AH401">
        <f t="shared" si="6"/>
        <v>4</v>
      </c>
    </row>
    <row r="402" spans="1:34" x14ac:dyDescent="0.25">
      <c r="A402" t="s">
        <v>613</v>
      </c>
      <c r="B402" t="s">
        <v>614</v>
      </c>
      <c r="C402" t="s">
        <v>5</v>
      </c>
      <c r="D402">
        <v>1963</v>
      </c>
      <c r="E402" t="s">
        <v>21</v>
      </c>
      <c r="F402" t="s">
        <v>95</v>
      </c>
      <c r="G402">
        <v>0</v>
      </c>
      <c r="H402">
        <v>1</v>
      </c>
      <c r="I402">
        <v>1</v>
      </c>
      <c r="J402">
        <v>0</v>
      </c>
      <c r="K402">
        <v>1984</v>
      </c>
      <c r="L402">
        <v>21</v>
      </c>
      <c r="M402">
        <v>0</v>
      </c>
      <c r="N402">
        <v>0</v>
      </c>
      <c r="O402">
        <v>0</v>
      </c>
      <c r="Q402">
        <v>0</v>
      </c>
      <c r="R402">
        <v>0</v>
      </c>
      <c r="S402">
        <v>0</v>
      </c>
      <c r="T402">
        <v>27</v>
      </c>
      <c r="U402">
        <v>46</v>
      </c>
      <c r="V402">
        <v>54</v>
      </c>
      <c r="W402">
        <v>0</v>
      </c>
      <c r="X402">
        <v>54</v>
      </c>
      <c r="Y402">
        <v>0</v>
      </c>
      <c r="Z402">
        <v>0</v>
      </c>
      <c r="AA402">
        <v>0</v>
      </c>
      <c r="AB402">
        <v>6</v>
      </c>
      <c r="AC402">
        <v>25</v>
      </c>
      <c r="AD402">
        <v>33</v>
      </c>
      <c r="AE402">
        <v>0</v>
      </c>
      <c r="AF402">
        <v>33</v>
      </c>
      <c r="AG402" t="s">
        <v>3779</v>
      </c>
      <c r="AH402">
        <f t="shared" si="6"/>
        <v>7</v>
      </c>
    </row>
    <row r="403" spans="1:34" x14ac:dyDescent="0.25">
      <c r="A403" t="s">
        <v>2581</v>
      </c>
      <c r="B403" t="s">
        <v>2582</v>
      </c>
      <c r="C403" t="s">
        <v>5</v>
      </c>
      <c r="D403">
        <v>1963</v>
      </c>
      <c r="E403" t="s">
        <v>21</v>
      </c>
      <c r="F403" t="s">
        <v>103</v>
      </c>
      <c r="G403">
        <v>1</v>
      </c>
      <c r="H403">
        <v>1</v>
      </c>
      <c r="I403">
        <v>1</v>
      </c>
      <c r="J403">
        <v>0</v>
      </c>
      <c r="K403">
        <v>1984</v>
      </c>
      <c r="L403">
        <v>21</v>
      </c>
      <c r="M403">
        <v>0</v>
      </c>
      <c r="N403">
        <v>1</v>
      </c>
      <c r="O403">
        <v>0</v>
      </c>
      <c r="Q403">
        <v>0</v>
      </c>
      <c r="R403">
        <v>0</v>
      </c>
      <c r="S403">
        <v>54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33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3726</v>
      </c>
      <c r="AH403">
        <f t="shared" si="6"/>
        <v>7</v>
      </c>
    </row>
    <row r="404" spans="1:34" x14ac:dyDescent="0.25">
      <c r="A404" t="s">
        <v>1180</v>
      </c>
      <c r="B404" t="s">
        <v>1181</v>
      </c>
      <c r="C404" t="s">
        <v>5</v>
      </c>
      <c r="D404">
        <v>1963</v>
      </c>
      <c r="E404" t="s">
        <v>21</v>
      </c>
      <c r="F404" t="s">
        <v>90</v>
      </c>
      <c r="G404">
        <v>1</v>
      </c>
      <c r="H404">
        <v>1</v>
      </c>
      <c r="I404">
        <v>1</v>
      </c>
      <c r="J404">
        <v>0</v>
      </c>
      <c r="K404">
        <v>1984</v>
      </c>
      <c r="L404">
        <v>21</v>
      </c>
      <c r="M404">
        <v>0</v>
      </c>
      <c r="N404">
        <v>0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54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33</v>
      </c>
      <c r="AF404">
        <v>0</v>
      </c>
      <c r="AG404" t="s">
        <v>3667</v>
      </c>
      <c r="AH404">
        <f t="shared" si="6"/>
        <v>5</v>
      </c>
    </row>
    <row r="405" spans="1:34" x14ac:dyDescent="0.25">
      <c r="A405" t="s">
        <v>791</v>
      </c>
      <c r="B405" t="s">
        <v>792</v>
      </c>
      <c r="C405" t="s">
        <v>5</v>
      </c>
      <c r="D405">
        <v>1963</v>
      </c>
      <c r="E405" t="s">
        <v>21</v>
      </c>
      <c r="F405" t="s">
        <v>90</v>
      </c>
      <c r="G405">
        <v>0</v>
      </c>
      <c r="H405">
        <v>1</v>
      </c>
      <c r="I405">
        <v>1</v>
      </c>
      <c r="J405">
        <v>0</v>
      </c>
      <c r="K405">
        <v>1984</v>
      </c>
      <c r="L405">
        <v>21</v>
      </c>
      <c r="M405">
        <v>0</v>
      </c>
      <c r="N405">
        <v>0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26</v>
      </c>
      <c r="V405">
        <v>48</v>
      </c>
      <c r="W405">
        <v>0</v>
      </c>
      <c r="X405">
        <v>48</v>
      </c>
      <c r="Y405">
        <v>0</v>
      </c>
      <c r="Z405">
        <v>0</v>
      </c>
      <c r="AA405">
        <v>0</v>
      </c>
      <c r="AB405">
        <v>0</v>
      </c>
      <c r="AC405">
        <v>5</v>
      </c>
      <c r="AD405">
        <v>27</v>
      </c>
      <c r="AE405">
        <v>0</v>
      </c>
      <c r="AF405">
        <v>27</v>
      </c>
      <c r="AG405" t="s">
        <v>3085</v>
      </c>
      <c r="AH405">
        <f t="shared" si="6"/>
        <v>2</v>
      </c>
    </row>
    <row r="406" spans="1:34" x14ac:dyDescent="0.25">
      <c r="A406" t="s">
        <v>1871</v>
      </c>
      <c r="B406" t="s">
        <v>1872</v>
      </c>
      <c r="C406" t="s">
        <v>5</v>
      </c>
      <c r="D406">
        <v>1963</v>
      </c>
      <c r="E406" t="s">
        <v>21</v>
      </c>
      <c r="F406" t="s">
        <v>183</v>
      </c>
      <c r="G406">
        <v>0</v>
      </c>
      <c r="H406">
        <v>1</v>
      </c>
      <c r="I406">
        <v>1</v>
      </c>
      <c r="J406">
        <v>0</v>
      </c>
      <c r="K406">
        <v>1984</v>
      </c>
      <c r="L406">
        <v>21</v>
      </c>
      <c r="M406">
        <v>0</v>
      </c>
      <c r="N406">
        <v>0</v>
      </c>
      <c r="O406">
        <v>0</v>
      </c>
      <c r="Q406">
        <v>0</v>
      </c>
      <c r="R406">
        <v>27</v>
      </c>
      <c r="S406">
        <v>33</v>
      </c>
      <c r="T406">
        <v>37</v>
      </c>
      <c r="U406">
        <v>0</v>
      </c>
      <c r="V406">
        <v>50</v>
      </c>
      <c r="W406">
        <v>52</v>
      </c>
      <c r="X406">
        <v>50</v>
      </c>
      <c r="Y406">
        <v>0</v>
      </c>
      <c r="Z406">
        <v>6</v>
      </c>
      <c r="AA406">
        <v>12</v>
      </c>
      <c r="AB406">
        <v>16</v>
      </c>
      <c r="AC406">
        <v>0</v>
      </c>
      <c r="AD406">
        <v>29</v>
      </c>
      <c r="AE406">
        <v>31</v>
      </c>
      <c r="AF406">
        <v>29</v>
      </c>
      <c r="AG406">
        <v>0</v>
      </c>
      <c r="AH406">
        <f t="shared" si="6"/>
        <v>1</v>
      </c>
    </row>
    <row r="407" spans="1:34" x14ac:dyDescent="0.25">
      <c r="A407" t="s">
        <v>1147</v>
      </c>
      <c r="B407" t="s">
        <v>1148</v>
      </c>
      <c r="C407" t="s">
        <v>5</v>
      </c>
      <c r="D407">
        <v>1963</v>
      </c>
      <c r="E407" t="s">
        <v>21</v>
      </c>
      <c r="F407" t="s">
        <v>183</v>
      </c>
      <c r="G407">
        <v>0</v>
      </c>
      <c r="H407">
        <v>1</v>
      </c>
      <c r="I407">
        <v>1</v>
      </c>
      <c r="J407">
        <v>0</v>
      </c>
      <c r="K407">
        <v>1984</v>
      </c>
      <c r="L407">
        <v>21</v>
      </c>
      <c r="M407">
        <v>0</v>
      </c>
      <c r="N407">
        <v>1</v>
      </c>
      <c r="O407">
        <v>0</v>
      </c>
      <c r="Q407">
        <v>27</v>
      </c>
      <c r="R407">
        <v>29</v>
      </c>
      <c r="S407">
        <v>38</v>
      </c>
      <c r="T407">
        <v>39</v>
      </c>
      <c r="U407">
        <v>48</v>
      </c>
      <c r="V407">
        <v>51</v>
      </c>
      <c r="W407">
        <v>0</v>
      </c>
      <c r="X407">
        <v>51</v>
      </c>
      <c r="Y407">
        <v>6</v>
      </c>
      <c r="Z407">
        <v>8</v>
      </c>
      <c r="AA407">
        <v>17</v>
      </c>
      <c r="AB407">
        <v>18</v>
      </c>
      <c r="AC407">
        <v>27</v>
      </c>
      <c r="AD407">
        <v>30</v>
      </c>
      <c r="AE407">
        <v>0</v>
      </c>
      <c r="AF407">
        <v>30</v>
      </c>
      <c r="AG407">
        <v>0</v>
      </c>
      <c r="AH407">
        <f t="shared" si="6"/>
        <v>4</v>
      </c>
    </row>
    <row r="408" spans="1:34" x14ac:dyDescent="0.25">
      <c r="A408" t="s">
        <v>2164</v>
      </c>
      <c r="B408" t="s">
        <v>2165</v>
      </c>
      <c r="C408" t="s">
        <v>5</v>
      </c>
      <c r="D408">
        <v>1963</v>
      </c>
      <c r="E408" t="s">
        <v>21</v>
      </c>
      <c r="F408" t="s">
        <v>372</v>
      </c>
      <c r="G408">
        <v>0</v>
      </c>
      <c r="H408">
        <v>1</v>
      </c>
      <c r="I408">
        <v>1</v>
      </c>
      <c r="J408">
        <v>1</v>
      </c>
      <c r="K408">
        <v>1984</v>
      </c>
      <c r="L408">
        <v>21</v>
      </c>
      <c r="M408">
        <v>0</v>
      </c>
      <c r="N408">
        <v>0</v>
      </c>
      <c r="O408">
        <v>0</v>
      </c>
      <c r="Q408">
        <v>0</v>
      </c>
      <c r="R408">
        <v>26</v>
      </c>
      <c r="S408">
        <v>0</v>
      </c>
      <c r="T408">
        <v>32</v>
      </c>
      <c r="U408">
        <v>35</v>
      </c>
      <c r="V408">
        <v>0</v>
      </c>
      <c r="W408">
        <v>55</v>
      </c>
      <c r="X408">
        <v>0</v>
      </c>
      <c r="Y408">
        <v>0</v>
      </c>
      <c r="Z408">
        <v>5</v>
      </c>
      <c r="AA408">
        <v>0</v>
      </c>
      <c r="AB408">
        <v>11</v>
      </c>
      <c r="AC408">
        <v>14</v>
      </c>
      <c r="AD408">
        <v>0</v>
      </c>
      <c r="AE408">
        <v>34</v>
      </c>
      <c r="AF408">
        <v>0</v>
      </c>
      <c r="AG408" t="s">
        <v>3674</v>
      </c>
      <c r="AH408">
        <f t="shared" si="6"/>
        <v>4</v>
      </c>
    </row>
    <row r="409" spans="1:34" x14ac:dyDescent="0.25">
      <c r="A409" t="s">
        <v>2550</v>
      </c>
      <c r="B409" t="s">
        <v>2551</v>
      </c>
      <c r="C409" t="s">
        <v>5</v>
      </c>
      <c r="D409">
        <v>1963</v>
      </c>
      <c r="E409" t="s">
        <v>21</v>
      </c>
      <c r="F409" t="s">
        <v>183</v>
      </c>
      <c r="G409">
        <v>0</v>
      </c>
      <c r="H409">
        <v>1</v>
      </c>
      <c r="I409">
        <v>1</v>
      </c>
      <c r="J409">
        <v>1</v>
      </c>
      <c r="K409">
        <v>1984</v>
      </c>
      <c r="L409">
        <v>21</v>
      </c>
      <c r="M409">
        <v>0</v>
      </c>
      <c r="N409">
        <v>1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42</v>
      </c>
      <c r="V409">
        <v>45</v>
      </c>
      <c r="W409">
        <v>56</v>
      </c>
      <c r="X409">
        <v>45</v>
      </c>
      <c r="Y409">
        <v>0</v>
      </c>
      <c r="Z409">
        <v>0</v>
      </c>
      <c r="AA409">
        <v>0</v>
      </c>
      <c r="AB409">
        <v>0</v>
      </c>
      <c r="AC409">
        <v>21</v>
      </c>
      <c r="AD409">
        <v>24</v>
      </c>
      <c r="AE409">
        <v>35</v>
      </c>
      <c r="AF409">
        <v>24</v>
      </c>
      <c r="AG409">
        <v>0</v>
      </c>
      <c r="AH409">
        <f t="shared" si="6"/>
        <v>3</v>
      </c>
    </row>
    <row r="410" spans="1:34" x14ac:dyDescent="0.25">
      <c r="A410" t="s">
        <v>960</v>
      </c>
      <c r="B410" t="s">
        <v>961</v>
      </c>
      <c r="C410" t="s">
        <v>5</v>
      </c>
      <c r="D410">
        <v>1963</v>
      </c>
      <c r="E410" t="s">
        <v>21</v>
      </c>
      <c r="F410" t="s">
        <v>36</v>
      </c>
      <c r="G410">
        <v>0</v>
      </c>
      <c r="H410">
        <v>1</v>
      </c>
      <c r="I410">
        <v>1</v>
      </c>
      <c r="J410">
        <v>1</v>
      </c>
      <c r="K410">
        <v>1984</v>
      </c>
      <c r="L410">
        <v>21</v>
      </c>
      <c r="M410">
        <v>0</v>
      </c>
      <c r="N410">
        <v>0</v>
      </c>
      <c r="O410">
        <v>0</v>
      </c>
      <c r="Q410">
        <v>21</v>
      </c>
      <c r="R410">
        <v>25</v>
      </c>
      <c r="S410">
        <v>0</v>
      </c>
      <c r="T410">
        <v>0</v>
      </c>
      <c r="U410">
        <v>35</v>
      </c>
      <c r="V410">
        <v>53</v>
      </c>
      <c r="W410">
        <v>0</v>
      </c>
      <c r="X410">
        <v>53</v>
      </c>
      <c r="Y410">
        <v>0</v>
      </c>
      <c r="Z410">
        <v>4</v>
      </c>
      <c r="AA410">
        <v>0</v>
      </c>
      <c r="AB410">
        <v>0</v>
      </c>
      <c r="AC410">
        <v>14</v>
      </c>
      <c r="AD410">
        <v>32</v>
      </c>
      <c r="AE410">
        <v>0</v>
      </c>
      <c r="AF410">
        <v>32</v>
      </c>
      <c r="AG410">
        <v>0</v>
      </c>
      <c r="AH410">
        <f t="shared" si="6"/>
        <v>3</v>
      </c>
    </row>
    <row r="411" spans="1:34" x14ac:dyDescent="0.25">
      <c r="A411" t="s">
        <v>2604</v>
      </c>
      <c r="B411" t="s">
        <v>2605</v>
      </c>
      <c r="C411" t="s">
        <v>5</v>
      </c>
      <c r="D411">
        <v>1963</v>
      </c>
      <c r="E411" t="s">
        <v>21</v>
      </c>
      <c r="F411" t="s">
        <v>36</v>
      </c>
      <c r="G411">
        <v>0</v>
      </c>
      <c r="H411">
        <v>1</v>
      </c>
      <c r="I411">
        <v>1</v>
      </c>
      <c r="J411">
        <v>0</v>
      </c>
      <c r="K411">
        <v>1984</v>
      </c>
      <c r="L411">
        <v>21</v>
      </c>
      <c r="M411">
        <v>1</v>
      </c>
      <c r="N411">
        <v>1</v>
      </c>
      <c r="O411">
        <v>1</v>
      </c>
      <c r="Q411">
        <v>0</v>
      </c>
      <c r="R411">
        <v>25</v>
      </c>
      <c r="S411">
        <v>0</v>
      </c>
      <c r="T411">
        <v>30</v>
      </c>
      <c r="U411">
        <v>38</v>
      </c>
      <c r="V411">
        <v>52</v>
      </c>
      <c r="W411">
        <v>0</v>
      </c>
      <c r="X411">
        <v>52</v>
      </c>
      <c r="Y411">
        <v>0</v>
      </c>
      <c r="Z411">
        <v>4</v>
      </c>
      <c r="AA411">
        <v>0</v>
      </c>
      <c r="AB411">
        <v>9</v>
      </c>
      <c r="AC411">
        <v>17</v>
      </c>
      <c r="AD411">
        <v>31</v>
      </c>
      <c r="AE411">
        <v>0</v>
      </c>
      <c r="AF411">
        <v>31</v>
      </c>
      <c r="AG411" t="s">
        <v>3127</v>
      </c>
      <c r="AH411">
        <f t="shared" si="6"/>
        <v>1</v>
      </c>
    </row>
    <row r="412" spans="1:34" x14ac:dyDescent="0.25">
      <c r="A412" t="s">
        <v>1497</v>
      </c>
      <c r="B412" t="s">
        <v>1498</v>
      </c>
      <c r="C412" t="s">
        <v>5</v>
      </c>
      <c r="D412">
        <v>1963</v>
      </c>
      <c r="E412" t="s">
        <v>21</v>
      </c>
      <c r="F412" t="s">
        <v>33</v>
      </c>
      <c r="G412">
        <v>0</v>
      </c>
      <c r="H412">
        <v>1</v>
      </c>
      <c r="I412">
        <v>1</v>
      </c>
      <c r="J412">
        <v>1</v>
      </c>
      <c r="K412">
        <v>1984</v>
      </c>
      <c r="L412">
        <v>21</v>
      </c>
      <c r="M412">
        <v>0</v>
      </c>
      <c r="N412">
        <v>1</v>
      </c>
      <c r="O412">
        <v>0</v>
      </c>
      <c r="Q412">
        <v>21</v>
      </c>
      <c r="R412">
        <v>28</v>
      </c>
      <c r="S412">
        <v>33</v>
      </c>
      <c r="T412">
        <v>36</v>
      </c>
      <c r="U412">
        <v>41</v>
      </c>
      <c r="V412">
        <v>53</v>
      </c>
      <c r="W412">
        <v>0</v>
      </c>
      <c r="X412">
        <v>53</v>
      </c>
      <c r="Y412">
        <v>0</v>
      </c>
      <c r="Z412">
        <v>7</v>
      </c>
      <c r="AA412">
        <v>12</v>
      </c>
      <c r="AB412">
        <v>15</v>
      </c>
      <c r="AC412">
        <v>20</v>
      </c>
      <c r="AD412">
        <v>32</v>
      </c>
      <c r="AE412">
        <v>0</v>
      </c>
      <c r="AF412">
        <v>32</v>
      </c>
      <c r="AG412" t="s">
        <v>3926</v>
      </c>
      <c r="AH412">
        <f t="shared" si="6"/>
        <v>3</v>
      </c>
    </row>
    <row r="413" spans="1:34" x14ac:dyDescent="0.25">
      <c r="A413" t="s">
        <v>1537</v>
      </c>
      <c r="B413" t="s">
        <v>1538</v>
      </c>
      <c r="C413" t="s">
        <v>5</v>
      </c>
      <c r="D413">
        <v>1963</v>
      </c>
      <c r="E413" t="s">
        <v>21</v>
      </c>
      <c r="F413" t="s">
        <v>285</v>
      </c>
      <c r="G413">
        <v>1</v>
      </c>
      <c r="H413">
        <v>1</v>
      </c>
      <c r="I413">
        <v>1</v>
      </c>
      <c r="J413">
        <v>0</v>
      </c>
      <c r="K413">
        <v>1984</v>
      </c>
      <c r="L413">
        <v>21</v>
      </c>
      <c r="M413">
        <v>0</v>
      </c>
      <c r="N413">
        <v>0</v>
      </c>
      <c r="O413">
        <v>0</v>
      </c>
      <c r="Q413">
        <v>28</v>
      </c>
      <c r="R413">
        <v>0</v>
      </c>
      <c r="S413">
        <v>0</v>
      </c>
      <c r="T413">
        <v>37</v>
      </c>
      <c r="U413">
        <v>52</v>
      </c>
      <c r="V413">
        <v>52</v>
      </c>
      <c r="W413">
        <v>0</v>
      </c>
      <c r="X413">
        <v>52</v>
      </c>
      <c r="Y413">
        <v>7</v>
      </c>
      <c r="Z413">
        <v>0</v>
      </c>
      <c r="AA413">
        <v>0</v>
      </c>
      <c r="AB413">
        <v>16</v>
      </c>
      <c r="AC413">
        <v>31</v>
      </c>
      <c r="AD413">
        <v>31</v>
      </c>
      <c r="AE413">
        <v>0</v>
      </c>
      <c r="AF413">
        <v>31</v>
      </c>
      <c r="AG413" t="s">
        <v>3105</v>
      </c>
      <c r="AH413">
        <f t="shared" si="6"/>
        <v>5</v>
      </c>
    </row>
    <row r="414" spans="1:34" x14ac:dyDescent="0.25">
      <c r="A414" t="s">
        <v>859</v>
      </c>
      <c r="B414" t="s">
        <v>860</v>
      </c>
      <c r="C414" t="s">
        <v>5</v>
      </c>
      <c r="D414">
        <v>1963</v>
      </c>
      <c r="E414" t="s">
        <v>21</v>
      </c>
      <c r="F414" t="s">
        <v>285</v>
      </c>
      <c r="G414">
        <v>1</v>
      </c>
      <c r="H414">
        <v>1</v>
      </c>
      <c r="I414">
        <v>1</v>
      </c>
      <c r="J414">
        <v>0</v>
      </c>
      <c r="K414">
        <v>1984</v>
      </c>
      <c r="L414">
        <v>21</v>
      </c>
      <c r="M414">
        <v>0</v>
      </c>
      <c r="N414">
        <v>1</v>
      </c>
      <c r="O414">
        <v>0</v>
      </c>
      <c r="Q414">
        <v>0</v>
      </c>
      <c r="R414">
        <v>29</v>
      </c>
      <c r="S414">
        <v>0</v>
      </c>
      <c r="T414">
        <v>34</v>
      </c>
      <c r="U414">
        <v>0</v>
      </c>
      <c r="V414">
        <v>0</v>
      </c>
      <c r="W414">
        <v>41</v>
      </c>
      <c r="X414">
        <v>0</v>
      </c>
      <c r="Y414">
        <v>0</v>
      </c>
      <c r="Z414">
        <v>8</v>
      </c>
      <c r="AA414">
        <v>0</v>
      </c>
      <c r="AB414">
        <v>13</v>
      </c>
      <c r="AC414">
        <v>0</v>
      </c>
      <c r="AD414">
        <v>0</v>
      </c>
      <c r="AE414">
        <v>20</v>
      </c>
      <c r="AF414">
        <v>0</v>
      </c>
      <c r="AG414" t="s">
        <v>3353</v>
      </c>
      <c r="AH414">
        <f t="shared" si="6"/>
        <v>3</v>
      </c>
    </row>
    <row r="415" spans="1:34" x14ac:dyDescent="0.25">
      <c r="A415" t="s">
        <v>725</v>
      </c>
      <c r="B415" t="s">
        <v>726</v>
      </c>
      <c r="C415" t="s">
        <v>25</v>
      </c>
      <c r="D415">
        <v>1963</v>
      </c>
      <c r="E415" t="s">
        <v>21</v>
      </c>
      <c r="F415" t="s">
        <v>114</v>
      </c>
      <c r="G415">
        <v>1</v>
      </c>
      <c r="H415">
        <v>1</v>
      </c>
      <c r="I415">
        <v>1</v>
      </c>
      <c r="J415">
        <v>1</v>
      </c>
      <c r="K415">
        <v>1984</v>
      </c>
      <c r="L415">
        <v>21</v>
      </c>
      <c r="M415">
        <v>0</v>
      </c>
      <c r="N415">
        <v>0</v>
      </c>
      <c r="O415">
        <v>0</v>
      </c>
      <c r="Q415">
        <v>0</v>
      </c>
      <c r="R415">
        <v>0</v>
      </c>
      <c r="S415">
        <v>23</v>
      </c>
      <c r="T415">
        <v>29</v>
      </c>
      <c r="U415">
        <v>0</v>
      </c>
      <c r="V415">
        <v>37</v>
      </c>
      <c r="W415">
        <v>54</v>
      </c>
      <c r="X415">
        <v>37</v>
      </c>
      <c r="Y415">
        <v>0</v>
      </c>
      <c r="Z415">
        <v>0</v>
      </c>
      <c r="AA415">
        <v>2</v>
      </c>
      <c r="AB415">
        <v>8</v>
      </c>
      <c r="AC415">
        <v>0</v>
      </c>
      <c r="AD415">
        <v>16</v>
      </c>
      <c r="AE415">
        <v>33</v>
      </c>
      <c r="AF415">
        <v>16</v>
      </c>
      <c r="AG415" t="s">
        <v>3398</v>
      </c>
      <c r="AH415">
        <f t="shared" si="6"/>
        <v>2</v>
      </c>
    </row>
    <row r="416" spans="1:34" x14ac:dyDescent="0.25">
      <c r="A416" t="s">
        <v>148</v>
      </c>
      <c r="B416" t="s">
        <v>149</v>
      </c>
      <c r="C416" t="s">
        <v>25</v>
      </c>
      <c r="D416">
        <v>1963</v>
      </c>
      <c r="E416" t="s">
        <v>21</v>
      </c>
      <c r="F416" t="s">
        <v>150</v>
      </c>
      <c r="G416">
        <v>0</v>
      </c>
      <c r="H416">
        <v>1</v>
      </c>
      <c r="I416">
        <v>1</v>
      </c>
      <c r="J416">
        <v>1</v>
      </c>
      <c r="K416">
        <v>1984</v>
      </c>
      <c r="L416">
        <v>21</v>
      </c>
      <c r="M416">
        <v>0</v>
      </c>
      <c r="N416">
        <v>1</v>
      </c>
      <c r="O416">
        <v>0</v>
      </c>
      <c r="Q416">
        <v>0</v>
      </c>
      <c r="R416">
        <v>24</v>
      </c>
      <c r="S416">
        <v>28</v>
      </c>
      <c r="T416">
        <v>33</v>
      </c>
      <c r="U416">
        <v>0</v>
      </c>
      <c r="V416">
        <v>45</v>
      </c>
      <c r="W416">
        <v>55</v>
      </c>
      <c r="X416">
        <v>45</v>
      </c>
      <c r="Y416">
        <v>0</v>
      </c>
      <c r="Z416">
        <v>3</v>
      </c>
      <c r="AA416">
        <v>7</v>
      </c>
      <c r="AB416">
        <v>12</v>
      </c>
      <c r="AC416">
        <v>0</v>
      </c>
      <c r="AD416">
        <v>24</v>
      </c>
      <c r="AE416">
        <v>34</v>
      </c>
      <c r="AF416">
        <v>24</v>
      </c>
      <c r="AG416" t="s">
        <v>2928</v>
      </c>
      <c r="AH416">
        <f t="shared" si="6"/>
        <v>3</v>
      </c>
    </row>
    <row r="417" spans="1:34" x14ac:dyDescent="0.25">
      <c r="A417" t="s">
        <v>550</v>
      </c>
      <c r="B417" t="s">
        <v>551</v>
      </c>
      <c r="C417" t="s">
        <v>5</v>
      </c>
      <c r="D417">
        <v>1963</v>
      </c>
      <c r="E417" t="s">
        <v>21</v>
      </c>
      <c r="G417">
        <v>0</v>
      </c>
      <c r="H417">
        <v>1</v>
      </c>
      <c r="I417">
        <v>1</v>
      </c>
      <c r="J417">
        <v>0</v>
      </c>
      <c r="K417">
        <v>1984</v>
      </c>
      <c r="L417">
        <v>21</v>
      </c>
      <c r="M417">
        <v>1</v>
      </c>
      <c r="N417">
        <v>1</v>
      </c>
      <c r="O417">
        <v>1</v>
      </c>
      <c r="Q417">
        <v>0</v>
      </c>
      <c r="R417">
        <v>25</v>
      </c>
      <c r="S417">
        <v>0</v>
      </c>
      <c r="T417">
        <v>28</v>
      </c>
      <c r="U417">
        <v>39</v>
      </c>
      <c r="V417">
        <v>53</v>
      </c>
      <c r="W417">
        <v>0</v>
      </c>
      <c r="X417">
        <v>53</v>
      </c>
      <c r="Y417">
        <v>0</v>
      </c>
      <c r="Z417">
        <v>4</v>
      </c>
      <c r="AA417">
        <v>0</v>
      </c>
      <c r="AB417">
        <v>7</v>
      </c>
      <c r="AC417">
        <v>18</v>
      </c>
      <c r="AD417">
        <v>32</v>
      </c>
      <c r="AE417">
        <v>0</v>
      </c>
      <c r="AF417">
        <v>32</v>
      </c>
      <c r="AG417" t="s">
        <v>3884</v>
      </c>
      <c r="AH417">
        <f t="shared" si="6"/>
        <v>4</v>
      </c>
    </row>
    <row r="418" spans="1:34" x14ac:dyDescent="0.25">
      <c r="A418" t="s">
        <v>490</v>
      </c>
      <c r="B418" t="s">
        <v>491</v>
      </c>
      <c r="C418" t="s">
        <v>5</v>
      </c>
      <c r="D418">
        <v>1963</v>
      </c>
      <c r="E418" t="s">
        <v>21</v>
      </c>
      <c r="F418" t="s">
        <v>150</v>
      </c>
      <c r="G418">
        <v>0</v>
      </c>
      <c r="H418">
        <v>1</v>
      </c>
      <c r="I418">
        <v>1</v>
      </c>
      <c r="J418">
        <v>0</v>
      </c>
      <c r="K418">
        <v>1984</v>
      </c>
      <c r="L418">
        <v>21</v>
      </c>
      <c r="M418">
        <v>0</v>
      </c>
      <c r="N418">
        <v>0</v>
      </c>
      <c r="O418">
        <v>1</v>
      </c>
      <c r="Q418">
        <v>0</v>
      </c>
      <c r="R418">
        <v>28</v>
      </c>
      <c r="S418">
        <v>35</v>
      </c>
      <c r="T418">
        <v>41</v>
      </c>
      <c r="U418">
        <v>54</v>
      </c>
      <c r="V418">
        <v>0</v>
      </c>
      <c r="W418">
        <v>0</v>
      </c>
      <c r="X418">
        <v>0</v>
      </c>
      <c r="Y418">
        <v>0</v>
      </c>
      <c r="Z418">
        <v>7</v>
      </c>
      <c r="AA418">
        <v>14</v>
      </c>
      <c r="AB418">
        <v>20</v>
      </c>
      <c r="AC418">
        <v>33</v>
      </c>
      <c r="AD418">
        <v>0</v>
      </c>
      <c r="AE418">
        <v>0</v>
      </c>
      <c r="AF418">
        <v>0</v>
      </c>
      <c r="AG418" t="s">
        <v>3778</v>
      </c>
      <c r="AH418">
        <f t="shared" si="6"/>
        <v>4</v>
      </c>
    </row>
    <row r="419" spans="1:34" x14ac:dyDescent="0.25">
      <c r="A419" t="s">
        <v>1347</v>
      </c>
      <c r="B419" t="s">
        <v>1348</v>
      </c>
      <c r="C419" t="s">
        <v>5</v>
      </c>
      <c r="D419">
        <v>1963</v>
      </c>
      <c r="E419" t="s">
        <v>21</v>
      </c>
      <c r="F419" t="s">
        <v>103</v>
      </c>
      <c r="G419">
        <v>1</v>
      </c>
      <c r="H419">
        <v>1</v>
      </c>
      <c r="I419">
        <v>1</v>
      </c>
      <c r="J419">
        <v>0</v>
      </c>
      <c r="K419">
        <v>1984</v>
      </c>
      <c r="L419">
        <v>21</v>
      </c>
      <c r="M419">
        <v>1</v>
      </c>
      <c r="N419">
        <v>0</v>
      </c>
      <c r="O419">
        <v>0</v>
      </c>
      <c r="Q419">
        <v>0</v>
      </c>
      <c r="R419">
        <v>0</v>
      </c>
      <c r="S419">
        <v>33</v>
      </c>
      <c r="T419">
        <v>0</v>
      </c>
      <c r="U419">
        <v>45</v>
      </c>
      <c r="V419">
        <v>51</v>
      </c>
      <c r="W419">
        <v>0</v>
      </c>
      <c r="X419">
        <v>51</v>
      </c>
      <c r="Y419">
        <v>0</v>
      </c>
      <c r="Z419">
        <v>0</v>
      </c>
      <c r="AA419">
        <v>12</v>
      </c>
      <c r="AB419">
        <v>0</v>
      </c>
      <c r="AC419">
        <v>24</v>
      </c>
      <c r="AD419">
        <v>30</v>
      </c>
      <c r="AE419">
        <v>0</v>
      </c>
      <c r="AF419">
        <v>30</v>
      </c>
      <c r="AG419" t="s">
        <v>3408</v>
      </c>
      <c r="AH419">
        <f t="shared" si="6"/>
        <v>2</v>
      </c>
    </row>
    <row r="420" spans="1:34" x14ac:dyDescent="0.25">
      <c r="A420" t="s">
        <v>1895</v>
      </c>
      <c r="B420" t="s">
        <v>1896</v>
      </c>
      <c r="C420" t="s">
        <v>5</v>
      </c>
      <c r="D420">
        <v>1963</v>
      </c>
      <c r="E420" t="s">
        <v>21</v>
      </c>
      <c r="F420" t="s">
        <v>95</v>
      </c>
      <c r="G420">
        <v>1</v>
      </c>
      <c r="H420">
        <v>1</v>
      </c>
      <c r="I420">
        <v>1</v>
      </c>
      <c r="J420">
        <v>1</v>
      </c>
      <c r="K420">
        <v>1984</v>
      </c>
      <c r="L420">
        <v>21</v>
      </c>
      <c r="M420">
        <v>1</v>
      </c>
      <c r="N420">
        <v>1</v>
      </c>
      <c r="O420">
        <v>0</v>
      </c>
      <c r="Q420">
        <v>0</v>
      </c>
      <c r="R420">
        <v>0</v>
      </c>
      <c r="S420">
        <v>28</v>
      </c>
      <c r="T420">
        <v>30</v>
      </c>
      <c r="U420">
        <v>37</v>
      </c>
      <c r="V420">
        <v>40</v>
      </c>
      <c r="W420">
        <v>49</v>
      </c>
      <c r="X420">
        <v>40</v>
      </c>
      <c r="Y420">
        <v>0</v>
      </c>
      <c r="Z420">
        <v>0</v>
      </c>
      <c r="AA420">
        <v>7</v>
      </c>
      <c r="AB420">
        <v>9</v>
      </c>
      <c r="AC420">
        <v>16</v>
      </c>
      <c r="AD420">
        <v>19</v>
      </c>
      <c r="AE420">
        <v>28</v>
      </c>
      <c r="AF420">
        <v>19</v>
      </c>
      <c r="AG420" t="s">
        <v>3288</v>
      </c>
      <c r="AH420">
        <f t="shared" si="6"/>
        <v>5</v>
      </c>
    </row>
    <row r="421" spans="1:34" x14ac:dyDescent="0.25">
      <c r="A421" t="s">
        <v>1955</v>
      </c>
      <c r="B421" t="s">
        <v>1956</v>
      </c>
      <c r="C421" t="s">
        <v>5</v>
      </c>
      <c r="D421">
        <v>1963</v>
      </c>
      <c r="E421" t="s">
        <v>21</v>
      </c>
      <c r="F421" t="s">
        <v>90</v>
      </c>
      <c r="G421">
        <v>0</v>
      </c>
      <c r="H421">
        <v>0</v>
      </c>
      <c r="I421">
        <v>1</v>
      </c>
      <c r="J421">
        <v>0</v>
      </c>
      <c r="K421">
        <v>1984</v>
      </c>
      <c r="L421">
        <v>21</v>
      </c>
      <c r="M421">
        <v>1</v>
      </c>
      <c r="N421">
        <v>1</v>
      </c>
      <c r="O421">
        <v>0</v>
      </c>
      <c r="Q421">
        <v>0</v>
      </c>
      <c r="R421">
        <v>0</v>
      </c>
      <c r="S421">
        <v>0</v>
      </c>
      <c r="T421">
        <v>0</v>
      </c>
      <c r="U421">
        <v>29</v>
      </c>
      <c r="V421">
        <v>48</v>
      </c>
      <c r="W421">
        <v>0</v>
      </c>
      <c r="X421">
        <v>48</v>
      </c>
      <c r="Y421">
        <v>0</v>
      </c>
      <c r="Z421">
        <v>0</v>
      </c>
      <c r="AA421">
        <v>0</v>
      </c>
      <c r="AB421">
        <v>0</v>
      </c>
      <c r="AC421">
        <v>8</v>
      </c>
      <c r="AD421">
        <v>27</v>
      </c>
      <c r="AE421">
        <v>0</v>
      </c>
      <c r="AF421">
        <v>27</v>
      </c>
      <c r="AG421" t="s">
        <v>4050</v>
      </c>
      <c r="AH421">
        <f t="shared" si="6"/>
        <v>5</v>
      </c>
    </row>
    <row r="422" spans="1:34" x14ac:dyDescent="0.25">
      <c r="A422" t="s">
        <v>1486</v>
      </c>
      <c r="B422" t="s">
        <v>1487</v>
      </c>
      <c r="C422" t="s">
        <v>5</v>
      </c>
      <c r="D422">
        <v>1963</v>
      </c>
      <c r="E422" t="s">
        <v>21</v>
      </c>
      <c r="F422" t="s">
        <v>285</v>
      </c>
      <c r="G422">
        <v>1</v>
      </c>
      <c r="H422">
        <v>1</v>
      </c>
      <c r="I422">
        <v>1</v>
      </c>
      <c r="J422">
        <v>0</v>
      </c>
      <c r="K422">
        <v>1984</v>
      </c>
      <c r="L422">
        <v>21</v>
      </c>
      <c r="M422">
        <v>0</v>
      </c>
      <c r="N422">
        <v>0</v>
      </c>
      <c r="O422">
        <v>0</v>
      </c>
      <c r="Q422">
        <v>0</v>
      </c>
      <c r="R422">
        <v>0</v>
      </c>
      <c r="S422">
        <v>0</v>
      </c>
      <c r="T422">
        <v>0</v>
      </c>
      <c r="U422">
        <v>32</v>
      </c>
      <c r="V422">
        <v>53</v>
      </c>
      <c r="W422">
        <v>0</v>
      </c>
      <c r="X422">
        <v>53</v>
      </c>
      <c r="Y422">
        <v>0</v>
      </c>
      <c r="Z422">
        <v>0</v>
      </c>
      <c r="AA422">
        <v>0</v>
      </c>
      <c r="AB422">
        <v>0</v>
      </c>
      <c r="AC422">
        <v>11</v>
      </c>
      <c r="AD422">
        <v>32</v>
      </c>
      <c r="AE422">
        <v>0</v>
      </c>
      <c r="AF422">
        <v>32</v>
      </c>
      <c r="AG422" t="s">
        <v>4047</v>
      </c>
      <c r="AH422">
        <f t="shared" si="6"/>
        <v>3</v>
      </c>
    </row>
    <row r="423" spans="1:34" x14ac:dyDescent="0.25">
      <c r="A423" t="s">
        <v>123</v>
      </c>
      <c r="B423" t="s">
        <v>124</v>
      </c>
      <c r="C423" t="s">
        <v>5</v>
      </c>
      <c r="D423">
        <v>1963</v>
      </c>
      <c r="E423" t="s">
        <v>21</v>
      </c>
      <c r="F423" t="s">
        <v>90</v>
      </c>
      <c r="G423">
        <v>0</v>
      </c>
      <c r="H423">
        <v>0</v>
      </c>
      <c r="I423">
        <v>1</v>
      </c>
      <c r="J423">
        <v>1</v>
      </c>
      <c r="K423">
        <v>1984</v>
      </c>
      <c r="L423">
        <v>21</v>
      </c>
      <c r="M423">
        <v>1</v>
      </c>
      <c r="N423">
        <v>0</v>
      </c>
      <c r="O423">
        <v>0</v>
      </c>
      <c r="Q423">
        <v>30</v>
      </c>
      <c r="R423">
        <v>31</v>
      </c>
      <c r="S423">
        <v>0</v>
      </c>
      <c r="T423">
        <v>39</v>
      </c>
      <c r="U423">
        <v>0</v>
      </c>
      <c r="V423">
        <v>51</v>
      </c>
      <c r="W423">
        <v>0</v>
      </c>
      <c r="X423">
        <v>51</v>
      </c>
      <c r="Y423">
        <v>9</v>
      </c>
      <c r="Z423">
        <v>10</v>
      </c>
      <c r="AA423">
        <v>0</v>
      </c>
      <c r="AB423">
        <v>18</v>
      </c>
      <c r="AC423">
        <v>0</v>
      </c>
      <c r="AD423">
        <v>30</v>
      </c>
      <c r="AE423">
        <v>0</v>
      </c>
      <c r="AF423">
        <v>30</v>
      </c>
      <c r="AG423" t="s">
        <v>3915</v>
      </c>
      <c r="AH423">
        <f t="shared" si="6"/>
        <v>3</v>
      </c>
    </row>
    <row r="424" spans="1:34" x14ac:dyDescent="0.25">
      <c r="A424" t="s">
        <v>828</v>
      </c>
      <c r="B424" t="s">
        <v>829</v>
      </c>
      <c r="C424" t="s">
        <v>5</v>
      </c>
      <c r="D424">
        <v>1963</v>
      </c>
      <c r="E424" t="s">
        <v>21</v>
      </c>
      <c r="F424" t="s">
        <v>30</v>
      </c>
      <c r="G424">
        <v>0</v>
      </c>
      <c r="H424">
        <v>0</v>
      </c>
      <c r="I424">
        <v>1</v>
      </c>
      <c r="J424">
        <v>0</v>
      </c>
      <c r="K424">
        <v>1984</v>
      </c>
      <c r="L424">
        <v>21</v>
      </c>
      <c r="M424">
        <v>0</v>
      </c>
      <c r="N424">
        <v>1</v>
      </c>
      <c r="O424">
        <v>0</v>
      </c>
      <c r="Q424">
        <v>21</v>
      </c>
      <c r="R424">
        <v>0</v>
      </c>
      <c r="S424">
        <v>0</v>
      </c>
      <c r="T424">
        <v>0</v>
      </c>
      <c r="U424">
        <v>34</v>
      </c>
      <c r="V424">
        <v>37</v>
      </c>
      <c r="W424">
        <v>50</v>
      </c>
      <c r="X424">
        <v>37</v>
      </c>
      <c r="Y424">
        <v>0</v>
      </c>
      <c r="Z424">
        <v>0</v>
      </c>
      <c r="AA424">
        <v>0</v>
      </c>
      <c r="AB424">
        <v>0</v>
      </c>
      <c r="AC424">
        <v>13</v>
      </c>
      <c r="AD424">
        <v>16</v>
      </c>
      <c r="AE424">
        <v>29</v>
      </c>
      <c r="AF424">
        <v>16</v>
      </c>
      <c r="AG424" t="s">
        <v>3323</v>
      </c>
      <c r="AH424">
        <f t="shared" si="6"/>
        <v>3</v>
      </c>
    </row>
    <row r="425" spans="1:34" x14ac:dyDescent="0.25">
      <c r="A425" t="s">
        <v>804</v>
      </c>
      <c r="B425" t="s">
        <v>805</v>
      </c>
      <c r="C425" t="s">
        <v>5</v>
      </c>
      <c r="D425">
        <v>1963</v>
      </c>
      <c r="E425" t="s">
        <v>21</v>
      </c>
      <c r="F425" t="s">
        <v>90</v>
      </c>
      <c r="G425">
        <v>0</v>
      </c>
      <c r="H425">
        <v>0</v>
      </c>
      <c r="I425">
        <v>0</v>
      </c>
      <c r="J425">
        <v>0</v>
      </c>
      <c r="K425">
        <v>1984</v>
      </c>
      <c r="L425">
        <v>21</v>
      </c>
      <c r="M425">
        <v>0</v>
      </c>
      <c r="N425">
        <v>0</v>
      </c>
      <c r="O425">
        <v>0</v>
      </c>
      <c r="Q425">
        <v>0</v>
      </c>
      <c r="R425">
        <v>0</v>
      </c>
      <c r="S425">
        <v>31</v>
      </c>
      <c r="T425">
        <v>0</v>
      </c>
      <c r="U425">
        <v>41</v>
      </c>
      <c r="V425">
        <v>44</v>
      </c>
      <c r="W425">
        <v>51</v>
      </c>
      <c r="X425">
        <v>44</v>
      </c>
      <c r="Y425">
        <v>0</v>
      </c>
      <c r="Z425">
        <v>0</v>
      </c>
      <c r="AA425">
        <v>10</v>
      </c>
      <c r="AB425">
        <v>0</v>
      </c>
      <c r="AC425">
        <v>20</v>
      </c>
      <c r="AD425">
        <v>23</v>
      </c>
      <c r="AE425">
        <v>30</v>
      </c>
      <c r="AF425">
        <v>23</v>
      </c>
      <c r="AG425">
        <v>0</v>
      </c>
      <c r="AH425">
        <f t="shared" si="6"/>
        <v>4</v>
      </c>
    </row>
    <row r="426" spans="1:34" x14ac:dyDescent="0.25">
      <c r="A426" t="s">
        <v>2085</v>
      </c>
      <c r="B426" t="s">
        <v>805</v>
      </c>
      <c r="C426" t="s">
        <v>5</v>
      </c>
      <c r="D426">
        <v>1963</v>
      </c>
      <c r="E426" t="s">
        <v>21</v>
      </c>
      <c r="F426" t="s">
        <v>372</v>
      </c>
      <c r="G426">
        <v>1</v>
      </c>
      <c r="H426">
        <v>1</v>
      </c>
      <c r="I426">
        <v>1</v>
      </c>
      <c r="J426">
        <v>1</v>
      </c>
      <c r="K426">
        <v>1984</v>
      </c>
      <c r="L426">
        <v>21</v>
      </c>
      <c r="M426">
        <v>0</v>
      </c>
      <c r="N426">
        <v>1</v>
      </c>
      <c r="O426">
        <v>0</v>
      </c>
      <c r="Q426">
        <v>0</v>
      </c>
      <c r="R426">
        <v>0</v>
      </c>
      <c r="S426">
        <v>0</v>
      </c>
      <c r="T426">
        <v>0</v>
      </c>
      <c r="U426">
        <v>40</v>
      </c>
      <c r="V426">
        <v>47</v>
      </c>
      <c r="W426">
        <v>53</v>
      </c>
      <c r="X426">
        <v>47</v>
      </c>
      <c r="Y426">
        <v>0</v>
      </c>
      <c r="Z426">
        <v>0</v>
      </c>
      <c r="AA426">
        <v>0</v>
      </c>
      <c r="AB426">
        <v>0</v>
      </c>
      <c r="AC426">
        <v>19</v>
      </c>
      <c r="AD426">
        <v>26</v>
      </c>
      <c r="AE426">
        <v>32</v>
      </c>
      <c r="AF426">
        <v>26</v>
      </c>
      <c r="AG426" t="s">
        <v>3281</v>
      </c>
      <c r="AH426">
        <f t="shared" si="6"/>
        <v>5</v>
      </c>
    </row>
    <row r="427" spans="1:34" x14ac:dyDescent="0.25">
      <c r="A427" t="s">
        <v>2312</v>
      </c>
      <c r="B427" t="s">
        <v>616</v>
      </c>
      <c r="C427" t="s">
        <v>5</v>
      </c>
      <c r="D427">
        <v>1963</v>
      </c>
      <c r="E427" t="s">
        <v>21</v>
      </c>
      <c r="F427" t="s">
        <v>137</v>
      </c>
      <c r="G427">
        <v>1</v>
      </c>
      <c r="H427">
        <v>1</v>
      </c>
      <c r="I427">
        <v>0</v>
      </c>
      <c r="J427">
        <v>1</v>
      </c>
      <c r="K427">
        <v>1984</v>
      </c>
      <c r="L427">
        <v>21</v>
      </c>
      <c r="M427">
        <v>0</v>
      </c>
      <c r="N427">
        <v>0</v>
      </c>
      <c r="O427">
        <v>0</v>
      </c>
      <c r="Q427">
        <v>0</v>
      </c>
      <c r="R427">
        <v>0</v>
      </c>
      <c r="S427">
        <v>35</v>
      </c>
      <c r="T427">
        <v>38</v>
      </c>
      <c r="U427">
        <v>0</v>
      </c>
      <c r="V427">
        <v>0</v>
      </c>
      <c r="W427">
        <v>50</v>
      </c>
      <c r="X427">
        <v>0</v>
      </c>
      <c r="Y427">
        <v>0</v>
      </c>
      <c r="Z427">
        <v>0</v>
      </c>
      <c r="AA427">
        <v>14</v>
      </c>
      <c r="AB427">
        <v>17</v>
      </c>
      <c r="AC427">
        <v>0</v>
      </c>
      <c r="AD427">
        <v>0</v>
      </c>
      <c r="AE427">
        <v>29</v>
      </c>
      <c r="AF427">
        <v>0</v>
      </c>
      <c r="AG427" t="s">
        <v>3276</v>
      </c>
      <c r="AH427">
        <f t="shared" si="6"/>
        <v>4</v>
      </c>
    </row>
    <row r="428" spans="1:34" x14ac:dyDescent="0.25">
      <c r="A428" t="s">
        <v>1730</v>
      </c>
      <c r="B428" t="s">
        <v>1731</v>
      </c>
      <c r="C428" t="s">
        <v>5</v>
      </c>
      <c r="D428">
        <v>1963</v>
      </c>
      <c r="E428" t="s">
        <v>21</v>
      </c>
      <c r="F428" t="s">
        <v>137</v>
      </c>
      <c r="G428">
        <v>0</v>
      </c>
      <c r="H428">
        <v>1</v>
      </c>
      <c r="I428">
        <v>1</v>
      </c>
      <c r="J428">
        <v>0</v>
      </c>
      <c r="K428">
        <v>1984</v>
      </c>
      <c r="L428">
        <v>21</v>
      </c>
      <c r="M428">
        <v>1</v>
      </c>
      <c r="N428">
        <v>1</v>
      </c>
      <c r="O428">
        <v>1</v>
      </c>
      <c r="Q428">
        <v>0</v>
      </c>
      <c r="R428">
        <v>22</v>
      </c>
      <c r="S428">
        <v>0</v>
      </c>
      <c r="T428">
        <v>34</v>
      </c>
      <c r="U428">
        <v>0</v>
      </c>
      <c r="V428">
        <v>52</v>
      </c>
      <c r="W428">
        <v>0</v>
      </c>
      <c r="X428">
        <v>52</v>
      </c>
      <c r="Y428">
        <v>0</v>
      </c>
      <c r="Z428">
        <v>1</v>
      </c>
      <c r="AA428">
        <v>0</v>
      </c>
      <c r="AB428">
        <v>13</v>
      </c>
      <c r="AC428">
        <v>0</v>
      </c>
      <c r="AD428">
        <v>31</v>
      </c>
      <c r="AE428">
        <v>0</v>
      </c>
      <c r="AF428">
        <v>31</v>
      </c>
      <c r="AG428" t="s">
        <v>4057</v>
      </c>
      <c r="AH428">
        <f t="shared" si="6"/>
        <v>6</v>
      </c>
    </row>
    <row r="429" spans="1:34" x14ac:dyDescent="0.25">
      <c r="A429" t="s">
        <v>944</v>
      </c>
      <c r="B429" t="s">
        <v>945</v>
      </c>
      <c r="C429" t="s">
        <v>5</v>
      </c>
      <c r="D429">
        <v>1963</v>
      </c>
      <c r="E429" t="s">
        <v>21</v>
      </c>
      <c r="F429" t="s">
        <v>947</v>
      </c>
      <c r="G429">
        <v>0</v>
      </c>
      <c r="H429">
        <v>1</v>
      </c>
      <c r="I429">
        <v>1</v>
      </c>
      <c r="J429">
        <v>0</v>
      </c>
      <c r="K429">
        <v>1984</v>
      </c>
      <c r="L429">
        <v>21</v>
      </c>
      <c r="M429">
        <v>0</v>
      </c>
      <c r="N429">
        <v>1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55</v>
      </c>
      <c r="W429">
        <v>0</v>
      </c>
      <c r="X429">
        <v>55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34</v>
      </c>
      <c r="AE429">
        <v>0</v>
      </c>
      <c r="AF429">
        <v>34</v>
      </c>
      <c r="AG429">
        <v>0</v>
      </c>
      <c r="AH429">
        <f t="shared" si="6"/>
        <v>7</v>
      </c>
    </row>
    <row r="430" spans="1:34" x14ac:dyDescent="0.25">
      <c r="A430" t="s">
        <v>2492</v>
      </c>
      <c r="B430" t="s">
        <v>2493</v>
      </c>
      <c r="C430" t="s">
        <v>25</v>
      </c>
      <c r="D430">
        <v>1963</v>
      </c>
      <c r="E430" t="s">
        <v>21</v>
      </c>
      <c r="F430" t="s">
        <v>652</v>
      </c>
      <c r="G430">
        <v>0</v>
      </c>
      <c r="H430">
        <v>0</v>
      </c>
      <c r="I430">
        <v>1</v>
      </c>
      <c r="J430">
        <v>0</v>
      </c>
      <c r="K430">
        <v>1984</v>
      </c>
      <c r="L430">
        <v>21</v>
      </c>
      <c r="M430">
        <v>0</v>
      </c>
      <c r="N430">
        <v>0</v>
      </c>
      <c r="O430">
        <v>0</v>
      </c>
      <c r="Q430">
        <v>0</v>
      </c>
      <c r="R430">
        <v>0</v>
      </c>
      <c r="S430">
        <v>49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28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2809</v>
      </c>
      <c r="AH430">
        <f t="shared" si="6"/>
        <v>4</v>
      </c>
    </row>
    <row r="431" spans="1:34" x14ac:dyDescent="0.25">
      <c r="A431" t="s">
        <v>67</v>
      </c>
      <c r="B431" t="s">
        <v>68</v>
      </c>
      <c r="C431" t="s">
        <v>25</v>
      </c>
      <c r="D431">
        <v>1963</v>
      </c>
      <c r="E431" t="s">
        <v>21</v>
      </c>
      <c r="F431" t="s">
        <v>69</v>
      </c>
      <c r="G431">
        <v>1</v>
      </c>
      <c r="H431">
        <v>1</v>
      </c>
      <c r="I431">
        <v>1</v>
      </c>
      <c r="J431">
        <v>0</v>
      </c>
      <c r="K431">
        <v>1984</v>
      </c>
      <c r="L431">
        <v>21</v>
      </c>
      <c r="M431">
        <v>0</v>
      </c>
      <c r="N431">
        <v>0</v>
      </c>
      <c r="O431">
        <v>0</v>
      </c>
      <c r="Q431">
        <v>0</v>
      </c>
      <c r="R431">
        <v>0</v>
      </c>
      <c r="S431">
        <v>27</v>
      </c>
      <c r="T431">
        <v>33</v>
      </c>
      <c r="U431">
        <v>0</v>
      </c>
      <c r="V431">
        <v>42</v>
      </c>
      <c r="W431">
        <v>0</v>
      </c>
      <c r="X431">
        <v>42</v>
      </c>
      <c r="Y431">
        <v>0</v>
      </c>
      <c r="Z431">
        <v>0</v>
      </c>
      <c r="AA431">
        <v>6</v>
      </c>
      <c r="AB431">
        <v>12</v>
      </c>
      <c r="AC431">
        <v>0</v>
      </c>
      <c r="AD431">
        <v>21</v>
      </c>
      <c r="AE431">
        <v>0</v>
      </c>
      <c r="AF431">
        <v>21</v>
      </c>
      <c r="AG431" t="s">
        <v>2994</v>
      </c>
      <c r="AH431">
        <f t="shared" si="6"/>
        <v>1</v>
      </c>
    </row>
    <row r="432" spans="1:34" x14ac:dyDescent="0.25">
      <c r="A432" t="s">
        <v>1621</v>
      </c>
      <c r="B432" t="s">
        <v>1622</v>
      </c>
      <c r="C432" t="s">
        <v>25</v>
      </c>
      <c r="D432">
        <v>1963</v>
      </c>
      <c r="E432" t="s">
        <v>21</v>
      </c>
      <c r="F432" t="s">
        <v>36</v>
      </c>
      <c r="G432">
        <v>1</v>
      </c>
      <c r="H432">
        <v>1</v>
      </c>
      <c r="I432">
        <v>1</v>
      </c>
      <c r="J432">
        <v>1</v>
      </c>
      <c r="K432">
        <v>1984</v>
      </c>
      <c r="L432">
        <v>21</v>
      </c>
      <c r="M432">
        <v>0</v>
      </c>
      <c r="N432">
        <v>0</v>
      </c>
      <c r="O432">
        <v>0</v>
      </c>
      <c r="Q432">
        <v>0</v>
      </c>
      <c r="R432">
        <v>22</v>
      </c>
      <c r="S432">
        <v>29</v>
      </c>
      <c r="T432">
        <v>32</v>
      </c>
      <c r="U432">
        <v>33</v>
      </c>
      <c r="V432">
        <v>38</v>
      </c>
      <c r="W432">
        <v>48</v>
      </c>
      <c r="X432">
        <v>38</v>
      </c>
      <c r="Y432">
        <v>0</v>
      </c>
      <c r="Z432">
        <v>1</v>
      </c>
      <c r="AA432">
        <v>8</v>
      </c>
      <c r="AB432">
        <v>11</v>
      </c>
      <c r="AC432">
        <v>12</v>
      </c>
      <c r="AD432">
        <v>17</v>
      </c>
      <c r="AE432">
        <v>27</v>
      </c>
      <c r="AF432">
        <v>17</v>
      </c>
      <c r="AG432" t="s">
        <v>2735</v>
      </c>
      <c r="AH432">
        <f t="shared" si="6"/>
        <v>4</v>
      </c>
    </row>
    <row r="433" spans="1:34" x14ac:dyDescent="0.25">
      <c r="A433" t="s">
        <v>852</v>
      </c>
      <c r="B433" t="s">
        <v>853</v>
      </c>
      <c r="C433" t="s">
        <v>5</v>
      </c>
      <c r="D433">
        <v>1963</v>
      </c>
      <c r="E433" t="s">
        <v>21</v>
      </c>
      <c r="F433" t="s">
        <v>30</v>
      </c>
      <c r="G433">
        <v>0</v>
      </c>
      <c r="H433">
        <v>1</v>
      </c>
      <c r="I433">
        <v>1</v>
      </c>
      <c r="J433">
        <v>0</v>
      </c>
      <c r="K433">
        <v>1984</v>
      </c>
      <c r="L433">
        <v>21</v>
      </c>
      <c r="M433">
        <v>1</v>
      </c>
      <c r="N433">
        <v>0</v>
      </c>
      <c r="O433">
        <v>1</v>
      </c>
      <c r="Q433">
        <v>0</v>
      </c>
      <c r="R433">
        <v>0</v>
      </c>
      <c r="S433">
        <v>34</v>
      </c>
      <c r="T433">
        <v>0</v>
      </c>
      <c r="U433">
        <v>38</v>
      </c>
      <c r="V433">
        <v>48</v>
      </c>
      <c r="W433">
        <v>0</v>
      </c>
      <c r="X433">
        <v>48</v>
      </c>
      <c r="Y433">
        <v>0</v>
      </c>
      <c r="Z433">
        <v>0</v>
      </c>
      <c r="AA433">
        <v>13</v>
      </c>
      <c r="AB433">
        <v>0</v>
      </c>
      <c r="AC433">
        <v>17</v>
      </c>
      <c r="AD433">
        <v>27</v>
      </c>
      <c r="AE433">
        <v>0</v>
      </c>
      <c r="AF433">
        <v>27</v>
      </c>
      <c r="AG433">
        <v>0</v>
      </c>
      <c r="AH433">
        <f t="shared" si="6"/>
        <v>7</v>
      </c>
    </row>
    <row r="434" spans="1:34" x14ac:dyDescent="0.25">
      <c r="A434" t="s">
        <v>896</v>
      </c>
      <c r="B434" t="s">
        <v>219</v>
      </c>
      <c r="C434" t="s">
        <v>25</v>
      </c>
      <c r="D434">
        <v>1963</v>
      </c>
      <c r="E434" t="s">
        <v>21</v>
      </c>
      <c r="F434" t="s">
        <v>69</v>
      </c>
      <c r="G434">
        <v>1</v>
      </c>
      <c r="H434">
        <v>1</v>
      </c>
      <c r="I434">
        <v>0</v>
      </c>
      <c r="J434">
        <v>0</v>
      </c>
      <c r="K434">
        <v>1984</v>
      </c>
      <c r="L434">
        <v>21</v>
      </c>
      <c r="M434">
        <v>0</v>
      </c>
      <c r="N434">
        <v>0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34</v>
      </c>
      <c r="AF434">
        <v>0</v>
      </c>
      <c r="AG434">
        <v>0</v>
      </c>
      <c r="AH434">
        <f t="shared" si="6"/>
        <v>5</v>
      </c>
    </row>
    <row r="435" spans="1:34" x14ac:dyDescent="0.25">
      <c r="A435" t="s">
        <v>1427</v>
      </c>
      <c r="B435" t="s">
        <v>219</v>
      </c>
      <c r="C435" t="s">
        <v>5</v>
      </c>
      <c r="D435">
        <v>1963</v>
      </c>
      <c r="E435" t="s">
        <v>21</v>
      </c>
      <c r="F435" t="s">
        <v>324</v>
      </c>
      <c r="G435">
        <v>1</v>
      </c>
      <c r="H435">
        <v>1</v>
      </c>
      <c r="I435">
        <v>1</v>
      </c>
      <c r="J435">
        <v>0</v>
      </c>
      <c r="K435">
        <v>1984</v>
      </c>
      <c r="L435">
        <v>21</v>
      </c>
      <c r="M435">
        <v>0</v>
      </c>
      <c r="N435">
        <v>0</v>
      </c>
      <c r="O435">
        <v>0</v>
      </c>
      <c r="Q435">
        <v>0</v>
      </c>
      <c r="R435">
        <v>21</v>
      </c>
      <c r="S435">
        <v>0</v>
      </c>
      <c r="T435">
        <v>34</v>
      </c>
      <c r="U435">
        <v>0</v>
      </c>
      <c r="V435">
        <v>0</v>
      </c>
      <c r="W435">
        <v>39</v>
      </c>
      <c r="X435">
        <v>0</v>
      </c>
      <c r="Y435">
        <v>0</v>
      </c>
      <c r="Z435">
        <v>0</v>
      </c>
      <c r="AA435">
        <v>0</v>
      </c>
      <c r="AB435">
        <v>13</v>
      </c>
      <c r="AC435">
        <v>0</v>
      </c>
      <c r="AD435">
        <v>0</v>
      </c>
      <c r="AE435">
        <v>18</v>
      </c>
      <c r="AF435">
        <v>0</v>
      </c>
      <c r="AG435" t="s">
        <v>3415</v>
      </c>
      <c r="AH435">
        <f t="shared" si="6"/>
        <v>3</v>
      </c>
    </row>
    <row r="436" spans="1:34" x14ac:dyDescent="0.25">
      <c r="A436" t="s">
        <v>1307</v>
      </c>
      <c r="B436" t="s">
        <v>1308</v>
      </c>
      <c r="C436" t="s">
        <v>25</v>
      </c>
      <c r="D436">
        <v>1963</v>
      </c>
      <c r="E436" t="s">
        <v>21</v>
      </c>
      <c r="F436" t="s">
        <v>30</v>
      </c>
      <c r="G436">
        <v>0</v>
      </c>
      <c r="H436">
        <v>1</v>
      </c>
      <c r="I436">
        <v>1</v>
      </c>
      <c r="J436">
        <v>1</v>
      </c>
      <c r="K436">
        <v>1984</v>
      </c>
      <c r="L436">
        <v>21</v>
      </c>
      <c r="M436">
        <v>0</v>
      </c>
      <c r="N436">
        <v>1</v>
      </c>
      <c r="O436">
        <v>0</v>
      </c>
      <c r="Q436">
        <v>0</v>
      </c>
      <c r="R436">
        <v>23</v>
      </c>
      <c r="S436">
        <v>0</v>
      </c>
      <c r="T436">
        <v>31</v>
      </c>
      <c r="U436">
        <v>0</v>
      </c>
      <c r="V436">
        <v>46</v>
      </c>
      <c r="W436">
        <v>55</v>
      </c>
      <c r="X436">
        <v>46</v>
      </c>
      <c r="Y436">
        <v>0</v>
      </c>
      <c r="Z436">
        <v>2</v>
      </c>
      <c r="AA436">
        <v>0</v>
      </c>
      <c r="AB436">
        <v>10</v>
      </c>
      <c r="AC436">
        <v>0</v>
      </c>
      <c r="AD436">
        <v>25</v>
      </c>
      <c r="AE436">
        <v>34</v>
      </c>
      <c r="AF436">
        <v>25</v>
      </c>
      <c r="AG436" t="s">
        <v>3544</v>
      </c>
      <c r="AH436">
        <f t="shared" si="6"/>
        <v>4</v>
      </c>
    </row>
    <row r="437" spans="1:34" x14ac:dyDescent="0.25">
      <c r="A437" t="s">
        <v>2436</v>
      </c>
      <c r="B437" t="s">
        <v>2437</v>
      </c>
      <c r="C437" t="s">
        <v>5</v>
      </c>
      <c r="D437">
        <v>1963</v>
      </c>
      <c r="E437" t="s">
        <v>21</v>
      </c>
      <c r="F437" t="s">
        <v>98</v>
      </c>
      <c r="G437">
        <v>0</v>
      </c>
      <c r="H437">
        <v>0</v>
      </c>
      <c r="I437">
        <v>1</v>
      </c>
      <c r="J437">
        <v>0</v>
      </c>
      <c r="K437">
        <v>1984</v>
      </c>
      <c r="L437">
        <v>21</v>
      </c>
      <c r="M437">
        <v>1</v>
      </c>
      <c r="N437">
        <v>0</v>
      </c>
      <c r="O437">
        <v>1</v>
      </c>
      <c r="Q437">
        <v>0</v>
      </c>
      <c r="R437">
        <v>0</v>
      </c>
      <c r="S437">
        <v>28</v>
      </c>
      <c r="T437">
        <v>0</v>
      </c>
      <c r="U437">
        <v>34</v>
      </c>
      <c r="V437">
        <v>40</v>
      </c>
      <c r="W437">
        <v>0</v>
      </c>
      <c r="X437">
        <v>40</v>
      </c>
      <c r="Y437">
        <v>0</v>
      </c>
      <c r="Z437">
        <v>0</v>
      </c>
      <c r="AA437">
        <v>7</v>
      </c>
      <c r="AB437">
        <v>0</v>
      </c>
      <c r="AC437">
        <v>13</v>
      </c>
      <c r="AD437">
        <v>19</v>
      </c>
      <c r="AE437">
        <v>0</v>
      </c>
      <c r="AF437">
        <v>19</v>
      </c>
      <c r="AG437">
        <v>0</v>
      </c>
      <c r="AH437">
        <f t="shared" si="6"/>
        <v>5</v>
      </c>
    </row>
    <row r="438" spans="1:34" x14ac:dyDescent="0.25">
      <c r="A438" t="s">
        <v>591</v>
      </c>
      <c r="B438" t="s">
        <v>592</v>
      </c>
      <c r="C438" t="s">
        <v>5</v>
      </c>
      <c r="D438">
        <v>1964</v>
      </c>
      <c r="E438" t="s">
        <v>21</v>
      </c>
      <c r="F438" t="s">
        <v>30</v>
      </c>
      <c r="G438">
        <v>1</v>
      </c>
      <c r="H438">
        <v>1</v>
      </c>
      <c r="I438">
        <v>1</v>
      </c>
      <c r="J438">
        <v>0</v>
      </c>
      <c r="K438">
        <v>1984</v>
      </c>
      <c r="L438">
        <v>20</v>
      </c>
      <c r="M438">
        <v>0</v>
      </c>
      <c r="N438">
        <v>0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45</v>
      </c>
      <c r="W438">
        <v>49</v>
      </c>
      <c r="X438">
        <v>45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25</v>
      </c>
      <c r="AE438">
        <v>29</v>
      </c>
      <c r="AF438">
        <v>25</v>
      </c>
      <c r="AG438" t="s">
        <v>3379</v>
      </c>
      <c r="AH438">
        <f t="shared" si="6"/>
        <v>8</v>
      </c>
    </row>
    <row r="439" spans="1:34" x14ac:dyDescent="0.25">
      <c r="A439" t="s">
        <v>1370</v>
      </c>
      <c r="B439" t="s">
        <v>1371</v>
      </c>
      <c r="C439" t="s">
        <v>5</v>
      </c>
      <c r="D439">
        <v>1964</v>
      </c>
      <c r="E439" t="s">
        <v>21</v>
      </c>
      <c r="F439" t="s">
        <v>30</v>
      </c>
      <c r="G439">
        <v>1</v>
      </c>
      <c r="H439">
        <v>1</v>
      </c>
      <c r="I439">
        <v>1</v>
      </c>
      <c r="J439">
        <v>0</v>
      </c>
      <c r="K439">
        <v>1984</v>
      </c>
      <c r="L439">
        <v>20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3431</v>
      </c>
      <c r="AH439">
        <f t="shared" si="6"/>
        <v>4</v>
      </c>
    </row>
    <row r="440" spans="1:34" x14ac:dyDescent="0.25">
      <c r="A440" t="s">
        <v>1420</v>
      </c>
      <c r="B440" t="s">
        <v>1421</v>
      </c>
      <c r="C440" t="s">
        <v>5</v>
      </c>
      <c r="D440">
        <v>1964</v>
      </c>
      <c r="E440" t="s">
        <v>21</v>
      </c>
      <c r="F440" t="s">
        <v>62</v>
      </c>
      <c r="G440">
        <v>0</v>
      </c>
      <c r="H440">
        <v>1</v>
      </c>
      <c r="I440">
        <v>1</v>
      </c>
      <c r="J440">
        <v>1</v>
      </c>
      <c r="K440">
        <v>1984</v>
      </c>
      <c r="L440">
        <v>20</v>
      </c>
      <c r="M440">
        <v>0</v>
      </c>
      <c r="N440">
        <v>1</v>
      </c>
      <c r="O440">
        <v>0</v>
      </c>
      <c r="Q440">
        <v>0</v>
      </c>
      <c r="R440">
        <v>20</v>
      </c>
      <c r="S440">
        <v>0</v>
      </c>
      <c r="T440">
        <v>0</v>
      </c>
      <c r="U440">
        <v>45</v>
      </c>
      <c r="V440">
        <v>54</v>
      </c>
      <c r="W440">
        <v>0</v>
      </c>
      <c r="X440">
        <v>54</v>
      </c>
      <c r="Y440">
        <v>0</v>
      </c>
      <c r="Z440">
        <v>0</v>
      </c>
      <c r="AA440">
        <v>0</v>
      </c>
      <c r="AB440">
        <v>0</v>
      </c>
      <c r="AC440">
        <v>25</v>
      </c>
      <c r="AD440">
        <v>34</v>
      </c>
      <c r="AE440">
        <v>0</v>
      </c>
      <c r="AF440">
        <v>34</v>
      </c>
      <c r="AG440">
        <v>0</v>
      </c>
      <c r="AH440">
        <f t="shared" si="6"/>
        <v>3</v>
      </c>
    </row>
    <row r="441" spans="1:34" x14ac:dyDescent="0.25">
      <c r="A441" t="s">
        <v>735</v>
      </c>
      <c r="B441" t="s">
        <v>736</v>
      </c>
      <c r="C441" t="s">
        <v>5</v>
      </c>
      <c r="D441">
        <v>1964</v>
      </c>
      <c r="E441" t="s">
        <v>21</v>
      </c>
      <c r="F441" t="s">
        <v>183</v>
      </c>
      <c r="G441">
        <v>0</v>
      </c>
      <c r="H441">
        <v>1</v>
      </c>
      <c r="I441">
        <v>1</v>
      </c>
      <c r="J441">
        <v>0</v>
      </c>
      <c r="K441">
        <v>1984</v>
      </c>
      <c r="L441">
        <v>20</v>
      </c>
      <c r="M441">
        <v>0</v>
      </c>
      <c r="N441">
        <v>1</v>
      </c>
      <c r="O441">
        <v>0</v>
      </c>
      <c r="Q441">
        <v>0</v>
      </c>
      <c r="R441">
        <v>24</v>
      </c>
      <c r="S441">
        <v>0</v>
      </c>
      <c r="T441">
        <v>0</v>
      </c>
      <c r="U441">
        <v>40</v>
      </c>
      <c r="V441">
        <v>47</v>
      </c>
      <c r="W441">
        <v>53</v>
      </c>
      <c r="X441">
        <v>47</v>
      </c>
      <c r="Y441">
        <v>0</v>
      </c>
      <c r="Z441">
        <v>4</v>
      </c>
      <c r="AA441">
        <v>0</v>
      </c>
      <c r="AB441">
        <v>0</v>
      </c>
      <c r="AC441">
        <v>20</v>
      </c>
      <c r="AD441">
        <v>27</v>
      </c>
      <c r="AE441">
        <v>33</v>
      </c>
      <c r="AF441">
        <v>27</v>
      </c>
      <c r="AG441" t="s">
        <v>2964</v>
      </c>
      <c r="AH441">
        <f t="shared" si="6"/>
        <v>0</v>
      </c>
    </row>
    <row r="442" spans="1:34" x14ac:dyDescent="0.25">
      <c r="A442" t="s">
        <v>276</v>
      </c>
      <c r="B442" t="s">
        <v>277</v>
      </c>
      <c r="C442" t="s">
        <v>5</v>
      </c>
      <c r="D442">
        <v>1964</v>
      </c>
      <c r="E442" t="s">
        <v>21</v>
      </c>
      <c r="F442" t="s">
        <v>33</v>
      </c>
      <c r="G442">
        <v>0</v>
      </c>
      <c r="H442">
        <v>0</v>
      </c>
      <c r="I442">
        <v>1</v>
      </c>
      <c r="J442">
        <v>1</v>
      </c>
      <c r="K442">
        <v>1984</v>
      </c>
      <c r="L442">
        <v>20</v>
      </c>
      <c r="M442">
        <v>0</v>
      </c>
      <c r="N442">
        <v>1</v>
      </c>
      <c r="O442">
        <v>0</v>
      </c>
      <c r="Q442">
        <v>25</v>
      </c>
      <c r="R442">
        <v>27</v>
      </c>
      <c r="S442">
        <v>32</v>
      </c>
      <c r="T442">
        <v>33</v>
      </c>
      <c r="U442">
        <v>38</v>
      </c>
      <c r="V442">
        <v>49</v>
      </c>
      <c r="W442">
        <v>54</v>
      </c>
      <c r="X442">
        <v>49</v>
      </c>
      <c r="Y442">
        <v>5</v>
      </c>
      <c r="Z442">
        <v>7</v>
      </c>
      <c r="AA442">
        <v>12</v>
      </c>
      <c r="AB442">
        <v>13</v>
      </c>
      <c r="AC442">
        <v>18</v>
      </c>
      <c r="AD442">
        <v>29</v>
      </c>
      <c r="AE442">
        <v>34</v>
      </c>
      <c r="AF442">
        <v>29</v>
      </c>
      <c r="AG442" t="s">
        <v>2905</v>
      </c>
      <c r="AH442">
        <f t="shared" si="6"/>
        <v>1</v>
      </c>
    </row>
    <row r="443" spans="1:34" x14ac:dyDescent="0.25">
      <c r="A443" t="s">
        <v>2575</v>
      </c>
      <c r="B443" t="s">
        <v>2576</v>
      </c>
      <c r="C443" t="s">
        <v>5</v>
      </c>
      <c r="D443">
        <v>1964</v>
      </c>
      <c r="E443" t="s">
        <v>21</v>
      </c>
      <c r="F443" t="s">
        <v>150</v>
      </c>
      <c r="G443">
        <v>0</v>
      </c>
      <c r="H443">
        <v>1</v>
      </c>
      <c r="I443">
        <v>1</v>
      </c>
      <c r="J443">
        <v>0</v>
      </c>
      <c r="K443">
        <v>1984</v>
      </c>
      <c r="L443">
        <v>20</v>
      </c>
      <c r="M443">
        <v>1</v>
      </c>
      <c r="N443">
        <v>1</v>
      </c>
      <c r="O443">
        <v>0</v>
      </c>
      <c r="Q443">
        <v>20</v>
      </c>
      <c r="R443">
        <v>30</v>
      </c>
      <c r="S443">
        <v>0</v>
      </c>
      <c r="T443">
        <v>40</v>
      </c>
      <c r="U443">
        <v>42</v>
      </c>
      <c r="V443">
        <v>46</v>
      </c>
      <c r="W443">
        <v>52</v>
      </c>
      <c r="X443">
        <v>46</v>
      </c>
      <c r="Y443">
        <v>0</v>
      </c>
      <c r="Z443">
        <v>10</v>
      </c>
      <c r="AA443">
        <v>0</v>
      </c>
      <c r="AB443">
        <v>20</v>
      </c>
      <c r="AC443">
        <v>22</v>
      </c>
      <c r="AD443">
        <v>26</v>
      </c>
      <c r="AE443">
        <v>32</v>
      </c>
      <c r="AF443">
        <v>26</v>
      </c>
      <c r="AG443" t="s">
        <v>2918</v>
      </c>
      <c r="AH443">
        <f t="shared" si="6"/>
        <v>4</v>
      </c>
    </row>
    <row r="444" spans="1:34" x14ac:dyDescent="0.25">
      <c r="A444" t="s">
        <v>1990</v>
      </c>
      <c r="B444" t="s">
        <v>1991</v>
      </c>
      <c r="C444" t="s">
        <v>5</v>
      </c>
      <c r="D444">
        <v>1964</v>
      </c>
      <c r="E444" t="s">
        <v>21</v>
      </c>
      <c r="F444" t="s">
        <v>103</v>
      </c>
      <c r="G444">
        <v>0</v>
      </c>
      <c r="H444">
        <v>0</v>
      </c>
      <c r="I444">
        <v>1</v>
      </c>
      <c r="J444">
        <v>0</v>
      </c>
      <c r="K444">
        <v>1984</v>
      </c>
      <c r="L444">
        <v>20</v>
      </c>
      <c r="M444">
        <v>0</v>
      </c>
      <c r="N444">
        <v>1</v>
      </c>
      <c r="O444">
        <v>1</v>
      </c>
      <c r="Q444">
        <v>26</v>
      </c>
      <c r="R444">
        <v>28</v>
      </c>
      <c r="S444">
        <v>32</v>
      </c>
      <c r="T444">
        <v>49</v>
      </c>
      <c r="U444">
        <v>0</v>
      </c>
      <c r="V444">
        <v>0</v>
      </c>
      <c r="W444">
        <v>0</v>
      </c>
      <c r="X444">
        <v>0</v>
      </c>
      <c r="Y444">
        <v>6</v>
      </c>
      <c r="Z444">
        <v>8</v>
      </c>
      <c r="AA444">
        <v>12</v>
      </c>
      <c r="AB444">
        <v>29</v>
      </c>
      <c r="AC444">
        <v>0</v>
      </c>
      <c r="AD444">
        <v>0</v>
      </c>
      <c r="AE444">
        <v>0</v>
      </c>
      <c r="AF444">
        <v>0</v>
      </c>
      <c r="AG444" t="s">
        <v>3210</v>
      </c>
      <c r="AH444">
        <f t="shared" si="6"/>
        <v>2</v>
      </c>
    </row>
    <row r="445" spans="1:34" x14ac:dyDescent="0.25">
      <c r="A445" t="s">
        <v>539</v>
      </c>
      <c r="B445" t="s">
        <v>540</v>
      </c>
      <c r="C445" t="s">
        <v>5</v>
      </c>
      <c r="D445">
        <v>1964</v>
      </c>
      <c r="E445" t="s">
        <v>21</v>
      </c>
      <c r="F445" t="s">
        <v>103</v>
      </c>
      <c r="G445">
        <v>0</v>
      </c>
      <c r="H445">
        <v>1</v>
      </c>
      <c r="I445">
        <v>1</v>
      </c>
      <c r="J445">
        <v>1</v>
      </c>
      <c r="K445">
        <v>1984</v>
      </c>
      <c r="L445">
        <v>20</v>
      </c>
      <c r="M445">
        <v>1</v>
      </c>
      <c r="N445">
        <v>1</v>
      </c>
      <c r="O445">
        <v>1</v>
      </c>
      <c r="Q445">
        <v>0</v>
      </c>
      <c r="R445">
        <v>27</v>
      </c>
      <c r="S445">
        <v>30</v>
      </c>
      <c r="T445">
        <v>36</v>
      </c>
      <c r="U445">
        <v>44</v>
      </c>
      <c r="V445">
        <v>52</v>
      </c>
      <c r="W445">
        <v>0</v>
      </c>
      <c r="X445">
        <v>52</v>
      </c>
      <c r="Y445">
        <v>0</v>
      </c>
      <c r="Z445">
        <v>7</v>
      </c>
      <c r="AA445">
        <v>10</v>
      </c>
      <c r="AB445">
        <v>16</v>
      </c>
      <c r="AC445">
        <v>24</v>
      </c>
      <c r="AD445">
        <v>32</v>
      </c>
      <c r="AE445">
        <v>0</v>
      </c>
      <c r="AF445">
        <v>32</v>
      </c>
      <c r="AG445" t="s">
        <v>3882</v>
      </c>
      <c r="AH445">
        <f t="shared" si="6"/>
        <v>6</v>
      </c>
    </row>
    <row r="446" spans="1:34" x14ac:dyDescent="0.25">
      <c r="A446" t="s">
        <v>236</v>
      </c>
      <c r="B446" t="s">
        <v>237</v>
      </c>
      <c r="C446" t="s">
        <v>25</v>
      </c>
      <c r="D446">
        <v>1964</v>
      </c>
      <c r="E446" t="s">
        <v>21</v>
      </c>
      <c r="F446" t="s">
        <v>103</v>
      </c>
      <c r="G446">
        <v>1</v>
      </c>
      <c r="H446">
        <v>1</v>
      </c>
      <c r="I446">
        <v>0</v>
      </c>
      <c r="J446">
        <v>0</v>
      </c>
      <c r="K446">
        <v>1984</v>
      </c>
      <c r="L446">
        <v>20</v>
      </c>
      <c r="M446">
        <v>0</v>
      </c>
      <c r="N446">
        <v>0</v>
      </c>
      <c r="O446">
        <v>0</v>
      </c>
      <c r="Q446">
        <v>0</v>
      </c>
      <c r="R446">
        <v>0</v>
      </c>
      <c r="S446">
        <v>40</v>
      </c>
      <c r="T446">
        <v>0</v>
      </c>
      <c r="U446">
        <v>0</v>
      </c>
      <c r="V446">
        <v>0</v>
      </c>
      <c r="W446">
        <v>54</v>
      </c>
      <c r="X446">
        <v>0</v>
      </c>
      <c r="Y446">
        <v>0</v>
      </c>
      <c r="Z446">
        <v>0</v>
      </c>
      <c r="AA446">
        <v>20</v>
      </c>
      <c r="AB446">
        <v>0</v>
      </c>
      <c r="AC446">
        <v>0</v>
      </c>
      <c r="AD446">
        <v>0</v>
      </c>
      <c r="AE446">
        <v>34</v>
      </c>
      <c r="AF446">
        <v>0</v>
      </c>
      <c r="AG446" t="s">
        <v>3647</v>
      </c>
      <c r="AH446">
        <f t="shared" si="6"/>
        <v>2</v>
      </c>
    </row>
    <row r="447" spans="1:34" x14ac:dyDescent="0.25">
      <c r="A447" t="s">
        <v>554</v>
      </c>
      <c r="B447" t="s">
        <v>555</v>
      </c>
      <c r="C447" t="s">
        <v>25</v>
      </c>
      <c r="D447">
        <v>1964</v>
      </c>
      <c r="E447" t="s">
        <v>21</v>
      </c>
      <c r="F447" t="s">
        <v>90</v>
      </c>
      <c r="G447">
        <v>0</v>
      </c>
      <c r="H447">
        <v>1</v>
      </c>
      <c r="I447">
        <v>1</v>
      </c>
      <c r="J447">
        <v>0</v>
      </c>
      <c r="K447">
        <v>1984</v>
      </c>
      <c r="L447">
        <v>20</v>
      </c>
      <c r="M447">
        <v>0</v>
      </c>
      <c r="N447">
        <v>1</v>
      </c>
      <c r="O447">
        <v>0</v>
      </c>
      <c r="Q447">
        <v>28</v>
      </c>
      <c r="R447">
        <v>0</v>
      </c>
      <c r="S447">
        <v>30</v>
      </c>
      <c r="T447">
        <v>0</v>
      </c>
      <c r="U447">
        <v>41</v>
      </c>
      <c r="V447">
        <v>52</v>
      </c>
      <c r="W447">
        <v>55</v>
      </c>
      <c r="X447">
        <v>52</v>
      </c>
      <c r="Y447">
        <v>8</v>
      </c>
      <c r="Z447">
        <v>0</v>
      </c>
      <c r="AA447">
        <v>10</v>
      </c>
      <c r="AB447">
        <v>0</v>
      </c>
      <c r="AC447">
        <v>21</v>
      </c>
      <c r="AD447">
        <v>32</v>
      </c>
      <c r="AE447">
        <v>35</v>
      </c>
      <c r="AF447">
        <v>32</v>
      </c>
      <c r="AG447" t="s">
        <v>4045</v>
      </c>
      <c r="AH447">
        <f t="shared" si="6"/>
        <v>2</v>
      </c>
    </row>
    <row r="448" spans="1:34" x14ac:dyDescent="0.25">
      <c r="A448" t="s">
        <v>1928</v>
      </c>
      <c r="B448" t="s">
        <v>1929</v>
      </c>
      <c r="C448" t="s">
        <v>5</v>
      </c>
      <c r="D448">
        <v>1964</v>
      </c>
      <c r="E448" t="s">
        <v>21</v>
      </c>
      <c r="F448" t="s">
        <v>90</v>
      </c>
      <c r="G448">
        <v>0</v>
      </c>
      <c r="H448">
        <v>0</v>
      </c>
      <c r="I448">
        <v>1</v>
      </c>
      <c r="J448">
        <v>1</v>
      </c>
      <c r="K448">
        <v>1984</v>
      </c>
      <c r="L448">
        <v>20</v>
      </c>
      <c r="M448">
        <v>0</v>
      </c>
      <c r="N448">
        <v>1</v>
      </c>
      <c r="O448">
        <v>0</v>
      </c>
      <c r="Q448">
        <v>0</v>
      </c>
      <c r="R448">
        <v>0</v>
      </c>
      <c r="S448">
        <v>29</v>
      </c>
      <c r="T448">
        <v>32</v>
      </c>
      <c r="U448">
        <v>35</v>
      </c>
      <c r="V448">
        <v>38</v>
      </c>
      <c r="W448">
        <v>43</v>
      </c>
      <c r="X448">
        <v>38</v>
      </c>
      <c r="Y448">
        <v>0</v>
      </c>
      <c r="Z448">
        <v>0</v>
      </c>
      <c r="AA448">
        <v>9</v>
      </c>
      <c r="AB448">
        <v>12</v>
      </c>
      <c r="AC448">
        <v>15</v>
      </c>
      <c r="AD448">
        <v>18</v>
      </c>
      <c r="AE448">
        <v>23</v>
      </c>
      <c r="AF448">
        <v>18</v>
      </c>
      <c r="AG448" t="s">
        <v>3309</v>
      </c>
      <c r="AH448">
        <f t="shared" si="6"/>
        <v>2</v>
      </c>
    </row>
    <row r="449" spans="1:34" x14ac:dyDescent="0.25">
      <c r="A449" t="s">
        <v>2279</v>
      </c>
      <c r="B449" t="s">
        <v>2280</v>
      </c>
      <c r="C449" t="s">
        <v>5</v>
      </c>
      <c r="D449">
        <v>1964</v>
      </c>
      <c r="E449" t="s">
        <v>21</v>
      </c>
      <c r="F449" t="s">
        <v>90</v>
      </c>
      <c r="G449">
        <v>0</v>
      </c>
      <c r="H449">
        <v>1</v>
      </c>
      <c r="I449">
        <v>1</v>
      </c>
      <c r="J449">
        <v>0</v>
      </c>
      <c r="K449">
        <v>1984</v>
      </c>
      <c r="L449">
        <v>20</v>
      </c>
      <c r="M449">
        <v>1</v>
      </c>
      <c r="N449">
        <v>0</v>
      </c>
      <c r="O449">
        <v>1</v>
      </c>
      <c r="Q449">
        <v>23</v>
      </c>
      <c r="R449">
        <v>0</v>
      </c>
      <c r="S449">
        <v>36</v>
      </c>
      <c r="T449">
        <v>37</v>
      </c>
      <c r="U449">
        <v>42</v>
      </c>
      <c r="V449">
        <v>52</v>
      </c>
      <c r="W449">
        <v>0</v>
      </c>
      <c r="X449">
        <v>52</v>
      </c>
      <c r="Y449">
        <v>3</v>
      </c>
      <c r="Z449">
        <v>0</v>
      </c>
      <c r="AA449">
        <v>16</v>
      </c>
      <c r="AB449">
        <v>17</v>
      </c>
      <c r="AC449">
        <v>22</v>
      </c>
      <c r="AD449">
        <v>32</v>
      </c>
      <c r="AE449">
        <v>0</v>
      </c>
      <c r="AF449">
        <v>32</v>
      </c>
      <c r="AG449" t="s">
        <v>3917</v>
      </c>
      <c r="AH449">
        <f t="shared" si="6"/>
        <v>3</v>
      </c>
    </row>
    <row r="450" spans="1:34" x14ac:dyDescent="0.25">
      <c r="A450" t="s">
        <v>1837</v>
      </c>
      <c r="B450" t="s">
        <v>1838</v>
      </c>
      <c r="C450" t="s">
        <v>5</v>
      </c>
      <c r="D450">
        <v>1964</v>
      </c>
      <c r="E450" t="s">
        <v>21</v>
      </c>
      <c r="F450" t="s">
        <v>14</v>
      </c>
      <c r="G450">
        <v>0</v>
      </c>
      <c r="H450">
        <v>1</v>
      </c>
      <c r="I450">
        <v>1</v>
      </c>
      <c r="J450">
        <v>0</v>
      </c>
      <c r="K450">
        <v>1984</v>
      </c>
      <c r="L450">
        <v>20</v>
      </c>
      <c r="M450">
        <v>1</v>
      </c>
      <c r="N450">
        <v>1</v>
      </c>
      <c r="O450">
        <v>1</v>
      </c>
      <c r="Q450">
        <v>0</v>
      </c>
      <c r="R450">
        <v>0</v>
      </c>
      <c r="S450">
        <v>29</v>
      </c>
      <c r="T450">
        <v>35</v>
      </c>
      <c r="U450">
        <v>46</v>
      </c>
      <c r="V450">
        <v>51</v>
      </c>
      <c r="W450">
        <v>0</v>
      </c>
      <c r="X450">
        <v>51</v>
      </c>
      <c r="Y450">
        <v>0</v>
      </c>
      <c r="Z450">
        <v>0</v>
      </c>
      <c r="AA450">
        <v>9</v>
      </c>
      <c r="AB450">
        <v>15</v>
      </c>
      <c r="AC450">
        <v>26</v>
      </c>
      <c r="AD450">
        <v>31</v>
      </c>
      <c r="AE450">
        <v>0</v>
      </c>
      <c r="AF450">
        <v>31</v>
      </c>
      <c r="AG450" t="s">
        <v>3763</v>
      </c>
      <c r="AH450">
        <f t="shared" si="6"/>
        <v>4</v>
      </c>
    </row>
    <row r="451" spans="1:34" x14ac:dyDescent="0.25">
      <c r="A451" t="s">
        <v>2388</v>
      </c>
      <c r="B451" t="s">
        <v>2389</v>
      </c>
      <c r="C451" t="s">
        <v>5</v>
      </c>
      <c r="D451">
        <v>1964</v>
      </c>
      <c r="E451" t="s">
        <v>21</v>
      </c>
      <c r="F451" t="s">
        <v>30</v>
      </c>
      <c r="G451">
        <v>0</v>
      </c>
      <c r="H451">
        <v>1</v>
      </c>
      <c r="I451">
        <v>1</v>
      </c>
      <c r="J451">
        <v>0</v>
      </c>
      <c r="K451">
        <v>1984</v>
      </c>
      <c r="L451">
        <v>20</v>
      </c>
      <c r="M451">
        <v>0</v>
      </c>
      <c r="N451">
        <v>1</v>
      </c>
      <c r="O451">
        <v>0</v>
      </c>
      <c r="Q451">
        <v>0</v>
      </c>
      <c r="R451">
        <v>22</v>
      </c>
      <c r="S451">
        <v>0</v>
      </c>
      <c r="T451">
        <v>31</v>
      </c>
      <c r="U451">
        <v>0</v>
      </c>
      <c r="V451">
        <v>36</v>
      </c>
      <c r="W451">
        <v>0</v>
      </c>
      <c r="X451">
        <v>36</v>
      </c>
      <c r="Y451">
        <v>0</v>
      </c>
      <c r="Z451">
        <v>2</v>
      </c>
      <c r="AA451">
        <v>0</v>
      </c>
      <c r="AB451">
        <v>11</v>
      </c>
      <c r="AC451">
        <v>0</v>
      </c>
      <c r="AD451">
        <v>16</v>
      </c>
      <c r="AE451">
        <v>0</v>
      </c>
      <c r="AF451">
        <v>16</v>
      </c>
      <c r="AG451" t="s">
        <v>2879</v>
      </c>
      <c r="AH451">
        <f t="shared" ref="AH451:AH514" si="7">COUNTIF(Q452:X452,"=0")</f>
        <v>2</v>
      </c>
    </row>
    <row r="452" spans="1:34" x14ac:dyDescent="0.25">
      <c r="A452" t="s">
        <v>2000</v>
      </c>
      <c r="B452" t="s">
        <v>2001</v>
      </c>
      <c r="C452" t="s">
        <v>5</v>
      </c>
      <c r="D452">
        <v>1964</v>
      </c>
      <c r="E452" t="s">
        <v>21</v>
      </c>
      <c r="F452" t="s">
        <v>285</v>
      </c>
      <c r="G452">
        <v>1</v>
      </c>
      <c r="H452">
        <v>1</v>
      </c>
      <c r="I452">
        <v>1</v>
      </c>
      <c r="J452">
        <v>1</v>
      </c>
      <c r="K452">
        <v>1984</v>
      </c>
      <c r="L452">
        <v>20</v>
      </c>
      <c r="M452">
        <v>1</v>
      </c>
      <c r="N452">
        <v>0</v>
      </c>
      <c r="O452">
        <v>0</v>
      </c>
      <c r="Q452">
        <v>0</v>
      </c>
      <c r="R452">
        <v>26</v>
      </c>
      <c r="S452">
        <v>0</v>
      </c>
      <c r="T452">
        <v>29</v>
      </c>
      <c r="U452">
        <v>39</v>
      </c>
      <c r="V452">
        <v>42</v>
      </c>
      <c r="W452">
        <v>47</v>
      </c>
      <c r="X452">
        <v>42</v>
      </c>
      <c r="Y452">
        <v>0</v>
      </c>
      <c r="Z452">
        <v>6</v>
      </c>
      <c r="AA452">
        <v>0</v>
      </c>
      <c r="AB452">
        <v>9</v>
      </c>
      <c r="AC452">
        <v>19</v>
      </c>
      <c r="AD452">
        <v>22</v>
      </c>
      <c r="AE452">
        <v>27</v>
      </c>
      <c r="AF452">
        <v>22</v>
      </c>
      <c r="AG452" t="s">
        <v>3017</v>
      </c>
      <c r="AH452">
        <f t="shared" si="7"/>
        <v>4</v>
      </c>
    </row>
    <row r="453" spans="1:34" x14ac:dyDescent="0.25">
      <c r="A453" t="s">
        <v>1003</v>
      </c>
      <c r="B453" t="s">
        <v>1004</v>
      </c>
      <c r="C453" t="s">
        <v>5</v>
      </c>
      <c r="D453">
        <v>1964</v>
      </c>
      <c r="E453" t="s">
        <v>21</v>
      </c>
      <c r="F453" t="s">
        <v>95</v>
      </c>
      <c r="G453">
        <v>1</v>
      </c>
      <c r="H453">
        <v>1</v>
      </c>
      <c r="I453">
        <v>1</v>
      </c>
      <c r="J453">
        <v>0</v>
      </c>
      <c r="K453">
        <v>1984</v>
      </c>
      <c r="L453">
        <v>20</v>
      </c>
      <c r="M453">
        <v>0</v>
      </c>
      <c r="N453">
        <v>0</v>
      </c>
      <c r="O453">
        <v>0</v>
      </c>
      <c r="Q453">
        <v>0</v>
      </c>
      <c r="R453">
        <v>0</v>
      </c>
      <c r="S453">
        <v>32</v>
      </c>
      <c r="T453">
        <v>34</v>
      </c>
      <c r="U453">
        <v>38</v>
      </c>
      <c r="V453">
        <v>0</v>
      </c>
      <c r="W453">
        <v>51</v>
      </c>
      <c r="X453">
        <v>0</v>
      </c>
      <c r="Y453">
        <v>0</v>
      </c>
      <c r="Z453">
        <v>0</v>
      </c>
      <c r="AA453">
        <v>12</v>
      </c>
      <c r="AB453">
        <v>14</v>
      </c>
      <c r="AC453">
        <v>18</v>
      </c>
      <c r="AD453">
        <v>0</v>
      </c>
      <c r="AE453">
        <v>31</v>
      </c>
      <c r="AF453">
        <v>0</v>
      </c>
      <c r="AG453" t="s">
        <v>2807</v>
      </c>
      <c r="AH453">
        <f t="shared" si="7"/>
        <v>7</v>
      </c>
    </row>
    <row r="454" spans="1:34" x14ac:dyDescent="0.25">
      <c r="A454" t="s">
        <v>2216</v>
      </c>
      <c r="B454" t="s">
        <v>2217</v>
      </c>
      <c r="C454" t="s">
        <v>5</v>
      </c>
      <c r="D454">
        <v>1964</v>
      </c>
      <c r="E454" t="s">
        <v>21</v>
      </c>
      <c r="F454" t="s">
        <v>36</v>
      </c>
      <c r="G454">
        <v>0</v>
      </c>
      <c r="H454">
        <v>0</v>
      </c>
      <c r="I454">
        <v>1</v>
      </c>
      <c r="J454">
        <v>0</v>
      </c>
      <c r="K454">
        <v>1984</v>
      </c>
      <c r="L454">
        <v>20</v>
      </c>
      <c r="M454">
        <v>0</v>
      </c>
      <c r="N454">
        <v>0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32</v>
      </c>
      <c r="AF454">
        <v>0</v>
      </c>
      <c r="AG454" t="s">
        <v>4032</v>
      </c>
      <c r="AH454">
        <f t="shared" si="7"/>
        <v>4</v>
      </c>
    </row>
    <row r="455" spans="1:34" x14ac:dyDescent="0.25">
      <c r="A455" t="s">
        <v>2485</v>
      </c>
      <c r="B455" t="s">
        <v>2486</v>
      </c>
      <c r="C455" t="s">
        <v>5</v>
      </c>
      <c r="D455">
        <v>1964</v>
      </c>
      <c r="E455" t="s">
        <v>21</v>
      </c>
      <c r="F455" t="s">
        <v>150</v>
      </c>
      <c r="G455">
        <v>0</v>
      </c>
      <c r="H455">
        <v>1</v>
      </c>
      <c r="I455">
        <v>1</v>
      </c>
      <c r="J455">
        <v>0</v>
      </c>
      <c r="K455">
        <v>1984</v>
      </c>
      <c r="L455">
        <v>20</v>
      </c>
      <c r="M455">
        <v>0</v>
      </c>
      <c r="N455">
        <v>0</v>
      </c>
      <c r="O455">
        <v>0</v>
      </c>
      <c r="Q455">
        <v>0</v>
      </c>
      <c r="R455">
        <v>0</v>
      </c>
      <c r="S455">
        <v>28</v>
      </c>
      <c r="T455">
        <v>35</v>
      </c>
      <c r="U455">
        <v>0</v>
      </c>
      <c r="V455">
        <v>47</v>
      </c>
      <c r="W455">
        <v>0</v>
      </c>
      <c r="X455">
        <v>47</v>
      </c>
      <c r="Y455">
        <v>0</v>
      </c>
      <c r="Z455">
        <v>0</v>
      </c>
      <c r="AA455">
        <v>8</v>
      </c>
      <c r="AB455">
        <v>15</v>
      </c>
      <c r="AC455">
        <v>0</v>
      </c>
      <c r="AD455">
        <v>27</v>
      </c>
      <c r="AE455">
        <v>0</v>
      </c>
      <c r="AF455">
        <v>27</v>
      </c>
      <c r="AG455" t="s">
        <v>4015</v>
      </c>
      <c r="AH455">
        <f t="shared" si="7"/>
        <v>5</v>
      </c>
    </row>
    <row r="456" spans="1:34" x14ac:dyDescent="0.25">
      <c r="A456" t="s">
        <v>595</v>
      </c>
      <c r="B456" t="s">
        <v>596</v>
      </c>
      <c r="C456" t="s">
        <v>5</v>
      </c>
      <c r="D456">
        <v>1964</v>
      </c>
      <c r="E456" t="s">
        <v>21</v>
      </c>
      <c r="F456" t="s">
        <v>103</v>
      </c>
      <c r="G456">
        <v>0</v>
      </c>
      <c r="H456">
        <v>0</v>
      </c>
      <c r="I456">
        <v>1</v>
      </c>
      <c r="J456">
        <v>0</v>
      </c>
      <c r="K456">
        <v>1984</v>
      </c>
      <c r="L456">
        <v>20</v>
      </c>
      <c r="M456">
        <v>0</v>
      </c>
      <c r="N456">
        <v>0</v>
      </c>
      <c r="O456">
        <v>0</v>
      </c>
      <c r="Q456">
        <v>0</v>
      </c>
      <c r="R456">
        <v>26</v>
      </c>
      <c r="S456">
        <v>30</v>
      </c>
      <c r="T456">
        <v>35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6</v>
      </c>
      <c r="AA456">
        <v>10</v>
      </c>
      <c r="AB456">
        <v>15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f t="shared" si="7"/>
        <v>1</v>
      </c>
    </row>
    <row r="457" spans="1:34" x14ac:dyDescent="0.25">
      <c r="A457" t="s">
        <v>329</v>
      </c>
      <c r="B457" t="s">
        <v>330</v>
      </c>
      <c r="C457" t="s">
        <v>5</v>
      </c>
      <c r="D457">
        <v>1964</v>
      </c>
      <c r="E457" t="s">
        <v>21</v>
      </c>
      <c r="F457" t="s">
        <v>103</v>
      </c>
      <c r="G457">
        <v>0</v>
      </c>
      <c r="H457">
        <v>1</v>
      </c>
      <c r="I457">
        <v>1</v>
      </c>
      <c r="J457">
        <v>1</v>
      </c>
      <c r="K457">
        <v>1984</v>
      </c>
      <c r="L457">
        <v>20</v>
      </c>
      <c r="M457">
        <v>0</v>
      </c>
      <c r="N457">
        <v>1</v>
      </c>
      <c r="O457">
        <v>0</v>
      </c>
      <c r="Q457">
        <v>24</v>
      </c>
      <c r="R457">
        <v>27</v>
      </c>
      <c r="S457">
        <v>29</v>
      </c>
      <c r="T457">
        <v>36</v>
      </c>
      <c r="U457">
        <v>49</v>
      </c>
      <c r="V457">
        <v>54</v>
      </c>
      <c r="W457">
        <v>0</v>
      </c>
      <c r="X457">
        <v>54</v>
      </c>
      <c r="Y457">
        <v>4</v>
      </c>
      <c r="Z457">
        <v>7</v>
      </c>
      <c r="AA457">
        <v>9</v>
      </c>
      <c r="AB457">
        <v>16</v>
      </c>
      <c r="AC457">
        <v>29</v>
      </c>
      <c r="AD457">
        <v>34</v>
      </c>
      <c r="AE457">
        <v>0</v>
      </c>
      <c r="AF457">
        <v>34</v>
      </c>
      <c r="AG457" t="s">
        <v>3625</v>
      </c>
      <c r="AH457">
        <f t="shared" si="7"/>
        <v>3</v>
      </c>
    </row>
    <row r="458" spans="1:34" x14ac:dyDescent="0.25">
      <c r="A458" t="s">
        <v>1362</v>
      </c>
      <c r="B458" t="s">
        <v>1363</v>
      </c>
      <c r="C458" t="s">
        <v>5</v>
      </c>
      <c r="D458">
        <v>1964</v>
      </c>
      <c r="E458" t="s">
        <v>21</v>
      </c>
      <c r="F458" t="s">
        <v>98</v>
      </c>
      <c r="G458">
        <v>0</v>
      </c>
      <c r="H458">
        <v>1</v>
      </c>
      <c r="I458">
        <v>1</v>
      </c>
      <c r="J458">
        <v>1</v>
      </c>
      <c r="K458">
        <v>1984</v>
      </c>
      <c r="L458">
        <v>20</v>
      </c>
      <c r="M458">
        <v>0</v>
      </c>
      <c r="N458">
        <v>0</v>
      </c>
      <c r="O458">
        <v>1</v>
      </c>
      <c r="Q458">
        <v>0</v>
      </c>
      <c r="R458">
        <v>0</v>
      </c>
      <c r="S458">
        <v>39</v>
      </c>
      <c r="T458">
        <v>51</v>
      </c>
      <c r="U458">
        <v>52</v>
      </c>
      <c r="V458">
        <v>53</v>
      </c>
      <c r="W458">
        <v>0</v>
      </c>
      <c r="X458">
        <v>53</v>
      </c>
      <c r="Y458">
        <v>0</v>
      </c>
      <c r="Z458">
        <v>0</v>
      </c>
      <c r="AA458">
        <v>19</v>
      </c>
      <c r="AB458">
        <v>31</v>
      </c>
      <c r="AC458">
        <v>32</v>
      </c>
      <c r="AD458">
        <v>33</v>
      </c>
      <c r="AE458">
        <v>0</v>
      </c>
      <c r="AF458">
        <v>33</v>
      </c>
      <c r="AG458">
        <v>0</v>
      </c>
      <c r="AH458">
        <f t="shared" si="7"/>
        <v>4</v>
      </c>
    </row>
    <row r="459" spans="1:34" x14ac:dyDescent="0.25">
      <c r="A459" t="s">
        <v>696</v>
      </c>
      <c r="B459" t="s">
        <v>697</v>
      </c>
      <c r="C459" t="s">
        <v>5</v>
      </c>
      <c r="D459">
        <v>1964</v>
      </c>
      <c r="E459" t="s">
        <v>21</v>
      </c>
      <c r="F459" t="s">
        <v>98</v>
      </c>
      <c r="G459">
        <v>1</v>
      </c>
      <c r="H459">
        <v>1</v>
      </c>
      <c r="I459">
        <v>1</v>
      </c>
      <c r="J459">
        <v>1</v>
      </c>
      <c r="K459">
        <v>1984</v>
      </c>
      <c r="L459">
        <v>20</v>
      </c>
      <c r="M459">
        <v>1</v>
      </c>
      <c r="N459">
        <v>0</v>
      </c>
      <c r="O459">
        <v>0</v>
      </c>
      <c r="Q459">
        <v>0</v>
      </c>
      <c r="R459">
        <v>0</v>
      </c>
      <c r="S459">
        <v>0</v>
      </c>
      <c r="T459">
        <v>35</v>
      </c>
      <c r="U459">
        <v>37</v>
      </c>
      <c r="V459">
        <v>39</v>
      </c>
      <c r="W459">
        <v>0</v>
      </c>
      <c r="X459">
        <v>39</v>
      </c>
      <c r="Y459">
        <v>0</v>
      </c>
      <c r="Z459">
        <v>0</v>
      </c>
      <c r="AA459">
        <v>0</v>
      </c>
      <c r="AB459">
        <v>15</v>
      </c>
      <c r="AC459">
        <v>17</v>
      </c>
      <c r="AD459">
        <v>19</v>
      </c>
      <c r="AE459">
        <v>0</v>
      </c>
      <c r="AF459">
        <v>19</v>
      </c>
      <c r="AG459" t="s">
        <v>4039</v>
      </c>
      <c r="AH459">
        <f t="shared" si="7"/>
        <v>5</v>
      </c>
    </row>
    <row r="460" spans="1:34" x14ac:dyDescent="0.25">
      <c r="A460" t="s">
        <v>873</v>
      </c>
      <c r="B460" t="s">
        <v>874</v>
      </c>
      <c r="C460" t="s">
        <v>5</v>
      </c>
      <c r="D460">
        <v>1965</v>
      </c>
      <c r="E460" t="s">
        <v>21</v>
      </c>
      <c r="F460" t="s">
        <v>33</v>
      </c>
      <c r="G460">
        <v>0</v>
      </c>
      <c r="H460">
        <v>1</v>
      </c>
      <c r="I460">
        <v>1</v>
      </c>
      <c r="J460">
        <v>0</v>
      </c>
      <c r="K460">
        <v>1984</v>
      </c>
      <c r="L460">
        <v>19</v>
      </c>
      <c r="M460">
        <v>0</v>
      </c>
      <c r="N460">
        <v>0</v>
      </c>
      <c r="O460">
        <v>0</v>
      </c>
      <c r="Q460">
        <v>0</v>
      </c>
      <c r="R460">
        <v>0</v>
      </c>
      <c r="S460">
        <v>0</v>
      </c>
      <c r="T460">
        <v>19</v>
      </c>
      <c r="U460">
        <v>0</v>
      </c>
      <c r="V460">
        <v>43</v>
      </c>
      <c r="W460">
        <v>0</v>
      </c>
      <c r="X460">
        <v>43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24</v>
      </c>
      <c r="AE460">
        <v>0</v>
      </c>
      <c r="AF460">
        <v>24</v>
      </c>
      <c r="AG460" t="s">
        <v>3159</v>
      </c>
      <c r="AH460">
        <f t="shared" si="7"/>
        <v>2</v>
      </c>
    </row>
    <row r="461" spans="1:34" x14ac:dyDescent="0.25">
      <c r="A461" t="s">
        <v>1259</v>
      </c>
      <c r="B461" t="s">
        <v>1260</v>
      </c>
      <c r="C461" t="s">
        <v>5</v>
      </c>
      <c r="D461">
        <v>1965</v>
      </c>
      <c r="E461" t="s">
        <v>21</v>
      </c>
      <c r="F461" t="s">
        <v>33</v>
      </c>
      <c r="G461">
        <v>1</v>
      </c>
      <c r="H461">
        <v>1</v>
      </c>
      <c r="I461">
        <v>1</v>
      </c>
      <c r="J461">
        <v>0</v>
      </c>
      <c r="K461">
        <v>1984</v>
      </c>
      <c r="L461">
        <v>19</v>
      </c>
      <c r="M461">
        <v>0</v>
      </c>
      <c r="N461">
        <v>0</v>
      </c>
      <c r="O461">
        <v>0</v>
      </c>
      <c r="Q461">
        <v>0</v>
      </c>
      <c r="R461">
        <v>34</v>
      </c>
      <c r="S461">
        <v>35</v>
      </c>
      <c r="T461">
        <v>36</v>
      </c>
      <c r="U461">
        <v>38</v>
      </c>
      <c r="V461">
        <v>52</v>
      </c>
      <c r="W461">
        <v>0</v>
      </c>
      <c r="X461">
        <v>52</v>
      </c>
      <c r="Y461">
        <v>0</v>
      </c>
      <c r="Z461">
        <v>15</v>
      </c>
      <c r="AA461">
        <v>16</v>
      </c>
      <c r="AB461">
        <v>17</v>
      </c>
      <c r="AC461">
        <v>19</v>
      </c>
      <c r="AD461">
        <v>33</v>
      </c>
      <c r="AE461">
        <v>0</v>
      </c>
      <c r="AF461">
        <v>33</v>
      </c>
      <c r="AG461" t="s">
        <v>3238</v>
      </c>
      <c r="AH461">
        <f t="shared" si="7"/>
        <v>6</v>
      </c>
    </row>
    <row r="462" spans="1:34" x14ac:dyDescent="0.25">
      <c r="A462" t="s">
        <v>2356</v>
      </c>
      <c r="B462" t="s">
        <v>2357</v>
      </c>
      <c r="C462" t="s">
        <v>5</v>
      </c>
      <c r="D462">
        <v>1965</v>
      </c>
      <c r="E462" t="s">
        <v>21</v>
      </c>
      <c r="F462" t="s">
        <v>183</v>
      </c>
      <c r="G462">
        <v>0</v>
      </c>
      <c r="H462">
        <v>1</v>
      </c>
      <c r="I462">
        <v>1</v>
      </c>
      <c r="J462">
        <v>0</v>
      </c>
      <c r="K462">
        <v>1984</v>
      </c>
      <c r="L462">
        <v>19</v>
      </c>
      <c r="M462">
        <v>0</v>
      </c>
      <c r="N462">
        <v>0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53</v>
      </c>
      <c r="W462">
        <v>0</v>
      </c>
      <c r="X462">
        <v>53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34</v>
      </c>
      <c r="AE462">
        <v>0</v>
      </c>
      <c r="AF462">
        <v>34</v>
      </c>
      <c r="AG462">
        <v>0</v>
      </c>
      <c r="AH462">
        <f t="shared" si="7"/>
        <v>2</v>
      </c>
    </row>
    <row r="463" spans="1:34" x14ac:dyDescent="0.25">
      <c r="A463" t="s">
        <v>2006</v>
      </c>
      <c r="B463" t="s">
        <v>277</v>
      </c>
      <c r="C463" t="s">
        <v>5</v>
      </c>
      <c r="D463">
        <v>1965</v>
      </c>
      <c r="E463" t="s">
        <v>21</v>
      </c>
      <c r="F463" t="s">
        <v>90</v>
      </c>
      <c r="G463">
        <v>1</v>
      </c>
      <c r="H463">
        <v>1</v>
      </c>
      <c r="I463">
        <v>1</v>
      </c>
      <c r="J463">
        <v>1</v>
      </c>
      <c r="K463">
        <v>1984</v>
      </c>
      <c r="L463">
        <v>19</v>
      </c>
      <c r="M463">
        <v>0</v>
      </c>
      <c r="N463">
        <v>1</v>
      </c>
      <c r="O463">
        <v>0</v>
      </c>
      <c r="Q463">
        <v>0</v>
      </c>
      <c r="R463">
        <v>27</v>
      </c>
      <c r="S463">
        <v>29</v>
      </c>
      <c r="T463">
        <v>34</v>
      </c>
      <c r="U463">
        <v>0</v>
      </c>
      <c r="V463">
        <v>41</v>
      </c>
      <c r="W463">
        <v>54</v>
      </c>
      <c r="X463">
        <v>41</v>
      </c>
      <c r="Y463">
        <v>0</v>
      </c>
      <c r="Z463">
        <v>8</v>
      </c>
      <c r="AA463">
        <v>10</v>
      </c>
      <c r="AB463">
        <v>15</v>
      </c>
      <c r="AC463">
        <v>0</v>
      </c>
      <c r="AD463">
        <v>22</v>
      </c>
      <c r="AE463">
        <v>35</v>
      </c>
      <c r="AF463">
        <v>22</v>
      </c>
      <c r="AG463" t="s">
        <v>3751</v>
      </c>
      <c r="AH463">
        <f t="shared" si="7"/>
        <v>3</v>
      </c>
    </row>
    <row r="464" spans="1:34" x14ac:dyDescent="0.25">
      <c r="A464" t="s">
        <v>794</v>
      </c>
      <c r="B464" t="s">
        <v>795</v>
      </c>
      <c r="C464" t="s">
        <v>5</v>
      </c>
      <c r="D464">
        <v>1965</v>
      </c>
      <c r="E464" t="s">
        <v>21</v>
      </c>
      <c r="F464" t="s">
        <v>150</v>
      </c>
      <c r="G464">
        <v>0</v>
      </c>
      <c r="H464">
        <v>1</v>
      </c>
      <c r="I464">
        <v>1</v>
      </c>
      <c r="J464">
        <v>1</v>
      </c>
      <c r="K464">
        <v>1984</v>
      </c>
      <c r="L464">
        <v>19</v>
      </c>
      <c r="M464">
        <v>0</v>
      </c>
      <c r="N464">
        <v>1</v>
      </c>
      <c r="O464">
        <v>0</v>
      </c>
      <c r="Q464">
        <v>0</v>
      </c>
      <c r="R464">
        <v>0</v>
      </c>
      <c r="S464">
        <v>28</v>
      </c>
      <c r="T464">
        <v>32</v>
      </c>
      <c r="U464">
        <v>42</v>
      </c>
      <c r="V464">
        <v>52</v>
      </c>
      <c r="W464">
        <v>0</v>
      </c>
      <c r="X464">
        <v>52</v>
      </c>
      <c r="Y464">
        <v>0</v>
      </c>
      <c r="Z464">
        <v>0</v>
      </c>
      <c r="AA464">
        <v>9</v>
      </c>
      <c r="AB464">
        <v>13</v>
      </c>
      <c r="AC464">
        <v>23</v>
      </c>
      <c r="AD464">
        <v>33</v>
      </c>
      <c r="AE464">
        <v>0</v>
      </c>
      <c r="AF464">
        <v>33</v>
      </c>
      <c r="AG464" t="s">
        <v>2934</v>
      </c>
      <c r="AH464">
        <f t="shared" si="7"/>
        <v>3</v>
      </c>
    </row>
    <row r="465" spans="1:34" x14ac:dyDescent="0.25">
      <c r="A465" t="s">
        <v>894</v>
      </c>
      <c r="B465" t="s">
        <v>895</v>
      </c>
      <c r="C465" t="s">
        <v>5</v>
      </c>
      <c r="D465">
        <v>1965</v>
      </c>
      <c r="E465" t="s">
        <v>21</v>
      </c>
      <c r="F465" t="s">
        <v>150</v>
      </c>
      <c r="G465">
        <v>0</v>
      </c>
      <c r="H465">
        <v>0</v>
      </c>
      <c r="I465">
        <v>1</v>
      </c>
      <c r="J465">
        <v>0</v>
      </c>
      <c r="K465">
        <v>1984</v>
      </c>
      <c r="L465">
        <v>19</v>
      </c>
      <c r="M465">
        <v>0</v>
      </c>
      <c r="N465">
        <v>0</v>
      </c>
      <c r="O465">
        <v>0</v>
      </c>
      <c r="Q465">
        <v>0</v>
      </c>
      <c r="R465">
        <v>19</v>
      </c>
      <c r="S465">
        <v>0</v>
      </c>
      <c r="T465">
        <v>0</v>
      </c>
      <c r="U465">
        <v>37</v>
      </c>
      <c r="V465">
        <v>43</v>
      </c>
      <c r="W465">
        <v>52</v>
      </c>
      <c r="X465">
        <v>43</v>
      </c>
      <c r="Y465">
        <v>0</v>
      </c>
      <c r="Z465">
        <v>0</v>
      </c>
      <c r="AA465">
        <v>0</v>
      </c>
      <c r="AB465">
        <v>0</v>
      </c>
      <c r="AC465">
        <v>18</v>
      </c>
      <c r="AD465">
        <v>24</v>
      </c>
      <c r="AE465">
        <v>33</v>
      </c>
      <c r="AF465">
        <v>24</v>
      </c>
      <c r="AG465" t="s">
        <v>3828</v>
      </c>
      <c r="AH465">
        <f t="shared" si="7"/>
        <v>2</v>
      </c>
    </row>
    <row r="466" spans="1:34" x14ac:dyDescent="0.25">
      <c r="A466" t="s">
        <v>1616</v>
      </c>
      <c r="B466" t="s">
        <v>1617</v>
      </c>
      <c r="C466" t="s">
        <v>5</v>
      </c>
      <c r="D466">
        <v>1965</v>
      </c>
      <c r="E466" t="s">
        <v>21</v>
      </c>
      <c r="F466" t="s">
        <v>10</v>
      </c>
      <c r="G466">
        <v>0</v>
      </c>
      <c r="H466">
        <v>1</v>
      </c>
      <c r="I466">
        <v>1</v>
      </c>
      <c r="J466">
        <v>1</v>
      </c>
      <c r="K466">
        <v>1984</v>
      </c>
      <c r="L466">
        <v>19</v>
      </c>
      <c r="M466">
        <v>1</v>
      </c>
      <c r="N466">
        <v>0</v>
      </c>
      <c r="O466">
        <v>1</v>
      </c>
      <c r="Q466">
        <v>0</v>
      </c>
      <c r="R466">
        <v>26</v>
      </c>
      <c r="S466">
        <v>32</v>
      </c>
      <c r="T466">
        <v>41</v>
      </c>
      <c r="U466">
        <v>50</v>
      </c>
      <c r="V466">
        <v>51</v>
      </c>
      <c r="W466">
        <v>0</v>
      </c>
      <c r="X466">
        <v>51</v>
      </c>
      <c r="Y466">
        <v>0</v>
      </c>
      <c r="Z466">
        <v>7</v>
      </c>
      <c r="AA466">
        <v>13</v>
      </c>
      <c r="AB466">
        <v>22</v>
      </c>
      <c r="AC466">
        <v>31</v>
      </c>
      <c r="AD466">
        <v>32</v>
      </c>
      <c r="AE466">
        <v>0</v>
      </c>
      <c r="AF466">
        <v>32</v>
      </c>
      <c r="AG466" t="s">
        <v>3949</v>
      </c>
      <c r="AH466">
        <f t="shared" si="7"/>
        <v>5</v>
      </c>
    </row>
    <row r="467" spans="1:34" x14ac:dyDescent="0.25">
      <c r="A467" t="s">
        <v>19</v>
      </c>
      <c r="B467" t="s">
        <v>20</v>
      </c>
      <c r="C467" t="s">
        <v>5</v>
      </c>
      <c r="D467">
        <v>1965</v>
      </c>
      <c r="E467" t="s">
        <v>21</v>
      </c>
      <c r="F467" t="s">
        <v>22</v>
      </c>
      <c r="G467">
        <v>0</v>
      </c>
      <c r="H467">
        <v>1</v>
      </c>
      <c r="I467">
        <v>1</v>
      </c>
      <c r="J467">
        <v>1</v>
      </c>
      <c r="K467">
        <v>1984</v>
      </c>
      <c r="L467">
        <v>19</v>
      </c>
      <c r="M467">
        <v>0</v>
      </c>
      <c r="N467">
        <v>1</v>
      </c>
      <c r="O467">
        <v>0</v>
      </c>
      <c r="Q467">
        <v>0</v>
      </c>
      <c r="R467">
        <v>26</v>
      </c>
      <c r="S467">
        <v>30</v>
      </c>
      <c r="T467">
        <v>35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7</v>
      </c>
      <c r="AA467">
        <v>11</v>
      </c>
      <c r="AB467">
        <v>16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f t="shared" si="7"/>
        <v>7</v>
      </c>
    </row>
    <row r="468" spans="1:34" x14ac:dyDescent="0.25">
      <c r="A468" t="s">
        <v>2633</v>
      </c>
      <c r="B468" t="s">
        <v>2634</v>
      </c>
      <c r="C468" t="s">
        <v>5</v>
      </c>
      <c r="D468">
        <v>1965</v>
      </c>
      <c r="E468" t="s">
        <v>21</v>
      </c>
      <c r="F468" t="s">
        <v>652</v>
      </c>
      <c r="G468">
        <v>0</v>
      </c>
      <c r="H468">
        <v>1</v>
      </c>
      <c r="I468">
        <v>1</v>
      </c>
      <c r="J468">
        <v>1</v>
      </c>
      <c r="K468">
        <v>1984</v>
      </c>
      <c r="L468">
        <v>19</v>
      </c>
      <c r="M468">
        <v>0</v>
      </c>
      <c r="N468">
        <v>0</v>
      </c>
      <c r="O468">
        <v>0</v>
      </c>
      <c r="Q468">
        <v>0</v>
      </c>
      <c r="R468">
        <v>0</v>
      </c>
      <c r="S468">
        <v>48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29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2810</v>
      </c>
      <c r="AH468">
        <f t="shared" si="7"/>
        <v>7</v>
      </c>
    </row>
    <row r="469" spans="1:34" x14ac:dyDescent="0.25">
      <c r="A469" t="s">
        <v>2130</v>
      </c>
      <c r="B469" t="s">
        <v>983</v>
      </c>
      <c r="C469" t="s">
        <v>5</v>
      </c>
      <c r="D469">
        <v>1965</v>
      </c>
      <c r="E469" t="s">
        <v>21</v>
      </c>
      <c r="F469" t="s">
        <v>22</v>
      </c>
      <c r="G469">
        <v>0</v>
      </c>
      <c r="H469">
        <v>1</v>
      </c>
      <c r="I469">
        <v>0</v>
      </c>
      <c r="J469">
        <v>0</v>
      </c>
      <c r="K469">
        <v>1984</v>
      </c>
      <c r="L469">
        <v>19</v>
      </c>
      <c r="M469">
        <v>0</v>
      </c>
      <c r="N469">
        <v>0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32</v>
      </c>
      <c r="AF469">
        <v>0</v>
      </c>
      <c r="AG469">
        <v>0</v>
      </c>
      <c r="AH469">
        <f t="shared" si="7"/>
        <v>2</v>
      </c>
    </row>
    <row r="470" spans="1:34" x14ac:dyDescent="0.25">
      <c r="A470" t="s">
        <v>2152</v>
      </c>
      <c r="B470" t="s">
        <v>2153</v>
      </c>
      <c r="C470" t="s">
        <v>5</v>
      </c>
      <c r="D470">
        <v>1965</v>
      </c>
      <c r="E470" t="s">
        <v>21</v>
      </c>
      <c r="G470">
        <v>0</v>
      </c>
      <c r="H470">
        <v>1</v>
      </c>
      <c r="I470">
        <v>1</v>
      </c>
      <c r="J470">
        <v>1</v>
      </c>
      <c r="K470">
        <v>1984</v>
      </c>
      <c r="L470">
        <v>19</v>
      </c>
      <c r="M470">
        <v>1</v>
      </c>
      <c r="N470">
        <v>1</v>
      </c>
      <c r="O470">
        <v>1</v>
      </c>
      <c r="Q470">
        <v>0</v>
      </c>
      <c r="R470">
        <v>28</v>
      </c>
      <c r="S470">
        <v>30</v>
      </c>
      <c r="T470">
        <v>33</v>
      </c>
      <c r="U470">
        <v>37</v>
      </c>
      <c r="V470">
        <v>48</v>
      </c>
      <c r="W470">
        <v>0</v>
      </c>
      <c r="X470">
        <v>48</v>
      </c>
      <c r="Y470">
        <v>0</v>
      </c>
      <c r="Z470">
        <v>9</v>
      </c>
      <c r="AA470">
        <v>11</v>
      </c>
      <c r="AB470">
        <v>14</v>
      </c>
      <c r="AC470">
        <v>18</v>
      </c>
      <c r="AD470">
        <v>29</v>
      </c>
      <c r="AE470">
        <v>0</v>
      </c>
      <c r="AF470">
        <v>29</v>
      </c>
      <c r="AG470">
        <v>0</v>
      </c>
      <c r="AH470">
        <f t="shared" si="7"/>
        <v>3</v>
      </c>
    </row>
    <row r="471" spans="1:34" x14ac:dyDescent="0.25">
      <c r="A471" t="s">
        <v>1888</v>
      </c>
      <c r="B471" t="s">
        <v>1889</v>
      </c>
      <c r="C471" t="s">
        <v>5</v>
      </c>
      <c r="D471">
        <v>1965</v>
      </c>
      <c r="E471" t="s">
        <v>21</v>
      </c>
      <c r="F471" t="s">
        <v>84</v>
      </c>
      <c r="G471">
        <v>0</v>
      </c>
      <c r="H471">
        <v>1</v>
      </c>
      <c r="I471">
        <v>1</v>
      </c>
      <c r="J471">
        <v>1</v>
      </c>
      <c r="K471">
        <v>1984</v>
      </c>
      <c r="L471">
        <v>19</v>
      </c>
      <c r="M471">
        <v>1</v>
      </c>
      <c r="N471">
        <v>1</v>
      </c>
      <c r="O471">
        <v>1</v>
      </c>
      <c r="Q471">
        <v>0</v>
      </c>
      <c r="R471">
        <v>19</v>
      </c>
      <c r="S471">
        <v>0</v>
      </c>
      <c r="T471">
        <v>40</v>
      </c>
      <c r="U471">
        <v>47</v>
      </c>
      <c r="V471">
        <v>54</v>
      </c>
      <c r="W471">
        <v>0</v>
      </c>
      <c r="X471">
        <v>54</v>
      </c>
      <c r="Y471">
        <v>0</v>
      </c>
      <c r="Z471">
        <v>0</v>
      </c>
      <c r="AA471">
        <v>0</v>
      </c>
      <c r="AB471">
        <v>21</v>
      </c>
      <c r="AC471">
        <v>28</v>
      </c>
      <c r="AD471">
        <v>35</v>
      </c>
      <c r="AE471">
        <v>0</v>
      </c>
      <c r="AF471">
        <v>35</v>
      </c>
      <c r="AG471" t="s">
        <v>3456</v>
      </c>
      <c r="AH471">
        <f t="shared" si="7"/>
        <v>3</v>
      </c>
    </row>
    <row r="472" spans="1:34" x14ac:dyDescent="0.25">
      <c r="A472" t="s">
        <v>325</v>
      </c>
      <c r="B472" t="s">
        <v>326</v>
      </c>
      <c r="C472" t="s">
        <v>5</v>
      </c>
      <c r="D472">
        <v>1965</v>
      </c>
      <c r="E472" t="s">
        <v>21</v>
      </c>
      <c r="F472" t="s">
        <v>150</v>
      </c>
      <c r="G472">
        <v>0</v>
      </c>
      <c r="H472">
        <v>1</v>
      </c>
      <c r="I472">
        <v>1</v>
      </c>
      <c r="J472">
        <v>0</v>
      </c>
      <c r="K472">
        <v>1984</v>
      </c>
      <c r="L472">
        <v>19</v>
      </c>
      <c r="M472">
        <v>0</v>
      </c>
      <c r="N472">
        <v>0</v>
      </c>
      <c r="O472">
        <v>0</v>
      </c>
      <c r="Q472">
        <v>0</v>
      </c>
      <c r="R472">
        <v>26</v>
      </c>
      <c r="S472">
        <v>31</v>
      </c>
      <c r="T472">
        <v>35</v>
      </c>
      <c r="U472">
        <v>44</v>
      </c>
      <c r="V472">
        <v>0</v>
      </c>
      <c r="W472">
        <v>53</v>
      </c>
      <c r="X472">
        <v>0</v>
      </c>
      <c r="Y472">
        <v>0</v>
      </c>
      <c r="Z472">
        <v>7</v>
      </c>
      <c r="AA472">
        <v>12</v>
      </c>
      <c r="AB472">
        <v>16</v>
      </c>
      <c r="AC472">
        <v>25</v>
      </c>
      <c r="AD472">
        <v>0</v>
      </c>
      <c r="AE472">
        <v>34</v>
      </c>
      <c r="AF472">
        <v>0</v>
      </c>
      <c r="AG472" t="s">
        <v>3638</v>
      </c>
      <c r="AH472">
        <f t="shared" si="7"/>
        <v>5</v>
      </c>
    </row>
    <row r="473" spans="1:34" x14ac:dyDescent="0.25">
      <c r="A473" t="s">
        <v>1384</v>
      </c>
      <c r="B473" t="s">
        <v>1385</v>
      </c>
      <c r="C473" t="s">
        <v>5</v>
      </c>
      <c r="D473">
        <v>1965</v>
      </c>
      <c r="E473" t="s">
        <v>21</v>
      </c>
      <c r="F473" t="s">
        <v>98</v>
      </c>
      <c r="G473">
        <v>0</v>
      </c>
      <c r="H473">
        <v>1</v>
      </c>
      <c r="I473">
        <v>1</v>
      </c>
      <c r="J473">
        <v>0</v>
      </c>
      <c r="K473">
        <v>1984</v>
      </c>
      <c r="L473">
        <v>19</v>
      </c>
      <c r="M473">
        <v>1</v>
      </c>
      <c r="N473">
        <v>1</v>
      </c>
      <c r="O473">
        <v>0</v>
      </c>
      <c r="Q473">
        <v>0</v>
      </c>
      <c r="R473">
        <v>24</v>
      </c>
      <c r="S473">
        <v>0</v>
      </c>
      <c r="T473">
        <v>29</v>
      </c>
      <c r="U473">
        <v>0</v>
      </c>
      <c r="V473">
        <v>0</v>
      </c>
      <c r="W473">
        <v>33</v>
      </c>
      <c r="X473">
        <v>0</v>
      </c>
      <c r="Y473">
        <v>0</v>
      </c>
      <c r="Z473">
        <v>5</v>
      </c>
      <c r="AA473">
        <v>0</v>
      </c>
      <c r="AB473">
        <v>10</v>
      </c>
      <c r="AC473">
        <v>0</v>
      </c>
      <c r="AD473">
        <v>0</v>
      </c>
      <c r="AE473">
        <v>14</v>
      </c>
      <c r="AF473">
        <v>0</v>
      </c>
      <c r="AG473">
        <v>0</v>
      </c>
      <c r="AH473">
        <f t="shared" si="7"/>
        <v>3</v>
      </c>
    </row>
    <row r="474" spans="1:34" x14ac:dyDescent="0.25">
      <c r="A474" t="s">
        <v>2241</v>
      </c>
      <c r="B474" t="s">
        <v>2242</v>
      </c>
      <c r="C474" t="s">
        <v>5</v>
      </c>
      <c r="D474">
        <v>1965</v>
      </c>
      <c r="E474" t="s">
        <v>21</v>
      </c>
      <c r="F474" t="s">
        <v>22</v>
      </c>
      <c r="G474">
        <v>1</v>
      </c>
      <c r="H474">
        <v>1</v>
      </c>
      <c r="I474">
        <v>1</v>
      </c>
      <c r="J474">
        <v>0</v>
      </c>
      <c r="K474">
        <v>1984</v>
      </c>
      <c r="L474">
        <v>19</v>
      </c>
      <c r="M474">
        <v>0</v>
      </c>
      <c r="N474">
        <v>1</v>
      </c>
      <c r="O474">
        <v>0</v>
      </c>
      <c r="Q474">
        <v>19</v>
      </c>
      <c r="R474">
        <v>24</v>
      </c>
      <c r="S474">
        <v>0</v>
      </c>
      <c r="T474">
        <v>33</v>
      </c>
      <c r="U474">
        <v>0</v>
      </c>
      <c r="V474">
        <v>50</v>
      </c>
      <c r="W474">
        <v>0</v>
      </c>
      <c r="X474">
        <v>50</v>
      </c>
      <c r="Y474">
        <v>0</v>
      </c>
      <c r="Z474">
        <v>5</v>
      </c>
      <c r="AA474">
        <v>0</v>
      </c>
      <c r="AB474">
        <v>14</v>
      </c>
      <c r="AC474">
        <v>0</v>
      </c>
      <c r="AD474">
        <v>31</v>
      </c>
      <c r="AE474">
        <v>0</v>
      </c>
      <c r="AF474">
        <v>31</v>
      </c>
      <c r="AG474">
        <v>0</v>
      </c>
      <c r="AH474">
        <f t="shared" si="7"/>
        <v>3</v>
      </c>
    </row>
    <row r="475" spans="1:34" x14ac:dyDescent="0.25">
      <c r="A475" t="s">
        <v>1579</v>
      </c>
      <c r="B475" t="s">
        <v>1580</v>
      </c>
      <c r="C475" t="s">
        <v>5</v>
      </c>
      <c r="D475">
        <v>1965</v>
      </c>
      <c r="E475" t="s">
        <v>21</v>
      </c>
      <c r="F475" t="s">
        <v>98</v>
      </c>
      <c r="G475">
        <v>0</v>
      </c>
      <c r="H475">
        <v>1</v>
      </c>
      <c r="I475">
        <v>1</v>
      </c>
      <c r="J475">
        <v>0</v>
      </c>
      <c r="K475">
        <v>1984</v>
      </c>
      <c r="L475">
        <v>19</v>
      </c>
      <c r="M475">
        <v>1</v>
      </c>
      <c r="N475">
        <v>1</v>
      </c>
      <c r="O475">
        <v>0</v>
      </c>
      <c r="Q475">
        <v>29</v>
      </c>
      <c r="R475">
        <v>30</v>
      </c>
      <c r="S475">
        <v>0</v>
      </c>
      <c r="T475">
        <v>36</v>
      </c>
      <c r="U475">
        <v>0</v>
      </c>
      <c r="V475">
        <v>40</v>
      </c>
      <c r="W475">
        <v>0</v>
      </c>
      <c r="X475">
        <v>40</v>
      </c>
      <c r="Y475">
        <v>10</v>
      </c>
      <c r="Z475">
        <v>11</v>
      </c>
      <c r="AA475">
        <v>0</v>
      </c>
      <c r="AB475">
        <v>17</v>
      </c>
      <c r="AC475">
        <v>0</v>
      </c>
      <c r="AD475">
        <v>21</v>
      </c>
      <c r="AE475">
        <v>0</v>
      </c>
      <c r="AF475">
        <v>21</v>
      </c>
      <c r="AG475">
        <v>0</v>
      </c>
      <c r="AH475">
        <f t="shared" si="7"/>
        <v>5</v>
      </c>
    </row>
    <row r="476" spans="1:34" x14ac:dyDescent="0.25">
      <c r="A476" t="s">
        <v>1509</v>
      </c>
      <c r="B476" t="s">
        <v>1510</v>
      </c>
      <c r="C476" t="s">
        <v>25</v>
      </c>
      <c r="D476">
        <v>1966</v>
      </c>
      <c r="E476" t="s">
        <v>21</v>
      </c>
      <c r="F476" t="s">
        <v>90</v>
      </c>
      <c r="G476">
        <v>0</v>
      </c>
      <c r="H476">
        <v>1</v>
      </c>
      <c r="I476">
        <v>1</v>
      </c>
      <c r="J476">
        <v>1</v>
      </c>
      <c r="K476">
        <v>1984</v>
      </c>
      <c r="L476">
        <v>18</v>
      </c>
      <c r="M476">
        <v>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v>0</v>
      </c>
      <c r="U476">
        <v>31</v>
      </c>
      <c r="V476">
        <v>51</v>
      </c>
      <c r="W476">
        <v>0</v>
      </c>
      <c r="X476">
        <v>51</v>
      </c>
      <c r="Y476">
        <v>0</v>
      </c>
      <c r="Z476">
        <v>0</v>
      </c>
      <c r="AA476">
        <v>0</v>
      </c>
      <c r="AB476">
        <v>0</v>
      </c>
      <c r="AC476">
        <v>13</v>
      </c>
      <c r="AD476">
        <v>33</v>
      </c>
      <c r="AE476">
        <v>0</v>
      </c>
      <c r="AF476">
        <v>33</v>
      </c>
      <c r="AG476">
        <v>0</v>
      </c>
      <c r="AH476">
        <f t="shared" si="7"/>
        <v>3</v>
      </c>
    </row>
    <row r="477" spans="1:34" x14ac:dyDescent="0.25">
      <c r="A477" t="s">
        <v>407</v>
      </c>
      <c r="B477" t="s">
        <v>408</v>
      </c>
      <c r="C477" t="s">
        <v>5</v>
      </c>
      <c r="D477">
        <v>1966</v>
      </c>
      <c r="E477" t="s">
        <v>21</v>
      </c>
      <c r="F477" t="s">
        <v>150</v>
      </c>
      <c r="G477">
        <v>0</v>
      </c>
      <c r="H477">
        <v>1</v>
      </c>
      <c r="I477">
        <v>1</v>
      </c>
      <c r="J477">
        <v>1</v>
      </c>
      <c r="K477">
        <v>1984</v>
      </c>
      <c r="L477">
        <v>18</v>
      </c>
      <c r="M477">
        <v>0</v>
      </c>
      <c r="N477">
        <v>1</v>
      </c>
      <c r="O477">
        <v>1</v>
      </c>
      <c r="Q477">
        <v>0</v>
      </c>
      <c r="R477">
        <v>0</v>
      </c>
      <c r="S477">
        <v>0</v>
      </c>
      <c r="T477">
        <v>24</v>
      </c>
      <c r="U477">
        <v>34</v>
      </c>
      <c r="V477">
        <v>40</v>
      </c>
      <c r="W477">
        <v>45</v>
      </c>
      <c r="X477">
        <v>40</v>
      </c>
      <c r="Y477">
        <v>0</v>
      </c>
      <c r="Z477">
        <v>0</v>
      </c>
      <c r="AA477">
        <v>0</v>
      </c>
      <c r="AB477">
        <v>6</v>
      </c>
      <c r="AC477">
        <v>16</v>
      </c>
      <c r="AD477">
        <v>22</v>
      </c>
      <c r="AE477">
        <v>27</v>
      </c>
      <c r="AF477">
        <v>22</v>
      </c>
      <c r="AG477" t="s">
        <v>3289</v>
      </c>
      <c r="AH477">
        <f t="shared" si="7"/>
        <v>6</v>
      </c>
    </row>
    <row r="478" spans="1:34" x14ac:dyDescent="0.25">
      <c r="A478" t="s">
        <v>1263</v>
      </c>
      <c r="B478" t="s">
        <v>1264</v>
      </c>
      <c r="C478" t="s">
        <v>5</v>
      </c>
      <c r="D478">
        <v>1966</v>
      </c>
      <c r="E478" t="s">
        <v>21</v>
      </c>
      <c r="F478" t="s">
        <v>84</v>
      </c>
      <c r="G478">
        <v>0</v>
      </c>
      <c r="H478">
        <v>1</v>
      </c>
      <c r="I478">
        <v>1</v>
      </c>
      <c r="J478">
        <v>0</v>
      </c>
      <c r="K478">
        <v>1984</v>
      </c>
      <c r="L478">
        <v>18</v>
      </c>
      <c r="M478">
        <v>0</v>
      </c>
      <c r="N478">
        <v>0</v>
      </c>
      <c r="O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52</v>
      </c>
      <c r="W478">
        <v>0</v>
      </c>
      <c r="X478">
        <v>52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34</v>
      </c>
      <c r="AE478">
        <v>0</v>
      </c>
      <c r="AF478">
        <v>34</v>
      </c>
      <c r="AG478" t="s">
        <v>3626</v>
      </c>
      <c r="AH478">
        <f t="shared" si="7"/>
        <v>5</v>
      </c>
    </row>
    <row r="479" spans="1:34" x14ac:dyDescent="0.25">
      <c r="A479" t="s">
        <v>1360</v>
      </c>
      <c r="B479" t="s">
        <v>1361</v>
      </c>
      <c r="C479" t="s">
        <v>5</v>
      </c>
      <c r="D479">
        <v>1966</v>
      </c>
      <c r="E479" t="s">
        <v>21</v>
      </c>
      <c r="F479" t="s">
        <v>98</v>
      </c>
      <c r="G479">
        <v>0</v>
      </c>
      <c r="H479">
        <v>0</v>
      </c>
      <c r="I479">
        <v>1</v>
      </c>
      <c r="J479">
        <v>0</v>
      </c>
      <c r="K479">
        <v>1984</v>
      </c>
      <c r="L479">
        <v>18</v>
      </c>
      <c r="M479">
        <v>1</v>
      </c>
      <c r="N479">
        <v>1</v>
      </c>
      <c r="O479">
        <v>0</v>
      </c>
      <c r="Q479">
        <v>0</v>
      </c>
      <c r="R479">
        <v>27</v>
      </c>
      <c r="S479">
        <v>0</v>
      </c>
      <c r="T479">
        <v>0</v>
      </c>
      <c r="U479">
        <v>0</v>
      </c>
      <c r="V479">
        <v>41</v>
      </c>
      <c r="W479">
        <v>0</v>
      </c>
      <c r="X479">
        <v>41</v>
      </c>
      <c r="Y479">
        <v>0</v>
      </c>
      <c r="Z479">
        <v>9</v>
      </c>
      <c r="AA479">
        <v>0</v>
      </c>
      <c r="AB479">
        <v>0</v>
      </c>
      <c r="AC479">
        <v>0</v>
      </c>
      <c r="AD479">
        <v>23</v>
      </c>
      <c r="AE479">
        <v>0</v>
      </c>
      <c r="AF479">
        <v>23</v>
      </c>
      <c r="AG479">
        <v>0</v>
      </c>
      <c r="AH479">
        <f t="shared" si="7"/>
        <v>4</v>
      </c>
    </row>
    <row r="480" spans="1:34" x14ac:dyDescent="0.25">
      <c r="A480" t="s">
        <v>2234</v>
      </c>
      <c r="B480" t="s">
        <v>594</v>
      </c>
      <c r="C480" t="s">
        <v>5</v>
      </c>
      <c r="D480">
        <v>1967</v>
      </c>
      <c r="E480" t="s">
        <v>21</v>
      </c>
      <c r="F480" t="s">
        <v>22</v>
      </c>
      <c r="G480">
        <v>0</v>
      </c>
      <c r="H480">
        <v>1</v>
      </c>
      <c r="I480">
        <v>1</v>
      </c>
      <c r="J480">
        <v>0</v>
      </c>
      <c r="K480">
        <v>1984</v>
      </c>
      <c r="L480">
        <v>17</v>
      </c>
      <c r="M480">
        <v>0</v>
      </c>
      <c r="N480">
        <v>1</v>
      </c>
      <c r="O480">
        <v>0</v>
      </c>
      <c r="Q480">
        <v>0</v>
      </c>
      <c r="R480">
        <v>0</v>
      </c>
      <c r="S480">
        <v>35</v>
      </c>
      <c r="T480">
        <v>38</v>
      </c>
      <c r="U480">
        <v>43</v>
      </c>
      <c r="V480">
        <v>0</v>
      </c>
      <c r="W480">
        <v>51</v>
      </c>
      <c r="X480">
        <v>0</v>
      </c>
      <c r="Y480">
        <v>0</v>
      </c>
      <c r="Z480">
        <v>0</v>
      </c>
      <c r="AA480">
        <v>18</v>
      </c>
      <c r="AB480">
        <v>21</v>
      </c>
      <c r="AC480">
        <v>26</v>
      </c>
      <c r="AD480">
        <v>0</v>
      </c>
      <c r="AE480">
        <v>34</v>
      </c>
      <c r="AF480">
        <v>0</v>
      </c>
      <c r="AG480">
        <v>0</v>
      </c>
      <c r="AH480">
        <f t="shared" si="7"/>
        <v>4</v>
      </c>
    </row>
    <row r="481" spans="1:34" x14ac:dyDescent="0.25">
      <c r="A481" t="s">
        <v>1261</v>
      </c>
      <c r="B481" t="s">
        <v>1262</v>
      </c>
      <c r="C481" t="s">
        <v>5</v>
      </c>
      <c r="D481">
        <v>1962</v>
      </c>
      <c r="E481" t="s">
        <v>6</v>
      </c>
      <c r="F481" t="s">
        <v>309</v>
      </c>
      <c r="G481">
        <v>0</v>
      </c>
      <c r="H481">
        <v>1</v>
      </c>
      <c r="I481">
        <v>1</v>
      </c>
      <c r="J481">
        <v>1</v>
      </c>
      <c r="K481">
        <v>1984</v>
      </c>
      <c r="L481">
        <v>22</v>
      </c>
      <c r="M481">
        <v>1</v>
      </c>
      <c r="N481">
        <v>1</v>
      </c>
      <c r="O481">
        <v>1</v>
      </c>
      <c r="Q481">
        <v>0</v>
      </c>
      <c r="R481">
        <v>0</v>
      </c>
      <c r="S481">
        <v>0</v>
      </c>
      <c r="T481">
        <v>31</v>
      </c>
      <c r="U481">
        <v>42</v>
      </c>
      <c r="V481">
        <v>56</v>
      </c>
      <c r="W481">
        <v>0</v>
      </c>
      <c r="X481">
        <v>56</v>
      </c>
      <c r="Y481">
        <v>0</v>
      </c>
      <c r="Z481">
        <v>0</v>
      </c>
      <c r="AA481">
        <v>0</v>
      </c>
      <c r="AB481">
        <v>9</v>
      </c>
      <c r="AC481">
        <v>20</v>
      </c>
      <c r="AD481">
        <v>34</v>
      </c>
      <c r="AE481">
        <v>0</v>
      </c>
      <c r="AF481">
        <v>34</v>
      </c>
      <c r="AG481">
        <v>0</v>
      </c>
      <c r="AH481">
        <f t="shared" si="7"/>
        <v>2</v>
      </c>
    </row>
    <row r="482" spans="1:34" x14ac:dyDescent="0.25">
      <c r="A482" t="s">
        <v>2454</v>
      </c>
      <c r="B482" t="s">
        <v>2455</v>
      </c>
      <c r="C482" t="s">
        <v>5</v>
      </c>
      <c r="D482">
        <v>1962</v>
      </c>
      <c r="E482" t="s">
        <v>6</v>
      </c>
      <c r="F482" t="s">
        <v>30</v>
      </c>
      <c r="G482">
        <v>1</v>
      </c>
      <c r="H482">
        <v>1</v>
      </c>
      <c r="I482">
        <v>1</v>
      </c>
      <c r="J482">
        <v>1</v>
      </c>
      <c r="K482">
        <v>1984</v>
      </c>
      <c r="L482">
        <v>22</v>
      </c>
      <c r="M482">
        <v>0</v>
      </c>
      <c r="N482">
        <v>1</v>
      </c>
      <c r="O482">
        <v>1</v>
      </c>
      <c r="Q482">
        <v>0</v>
      </c>
      <c r="R482">
        <v>28</v>
      </c>
      <c r="S482">
        <v>34</v>
      </c>
      <c r="T482">
        <v>0</v>
      </c>
      <c r="U482">
        <v>42</v>
      </c>
      <c r="V482">
        <v>42</v>
      </c>
      <c r="W482">
        <v>54</v>
      </c>
      <c r="X482">
        <v>42</v>
      </c>
      <c r="Y482">
        <v>0</v>
      </c>
      <c r="Z482">
        <v>6</v>
      </c>
      <c r="AA482">
        <v>12</v>
      </c>
      <c r="AB482">
        <v>0</v>
      </c>
      <c r="AC482">
        <v>20</v>
      </c>
      <c r="AD482">
        <v>20</v>
      </c>
      <c r="AE482">
        <v>32</v>
      </c>
      <c r="AF482">
        <v>20</v>
      </c>
      <c r="AG482" t="s">
        <v>2786</v>
      </c>
      <c r="AH482">
        <f t="shared" si="7"/>
        <v>3</v>
      </c>
    </row>
    <row r="483" spans="1:34" x14ac:dyDescent="0.25">
      <c r="A483" t="s">
        <v>1113</v>
      </c>
      <c r="B483" t="s">
        <v>1114</v>
      </c>
      <c r="C483" t="s">
        <v>5</v>
      </c>
      <c r="D483">
        <v>1962</v>
      </c>
      <c r="E483" t="s">
        <v>6</v>
      </c>
      <c r="F483" t="s">
        <v>30</v>
      </c>
      <c r="G483">
        <v>0</v>
      </c>
      <c r="H483">
        <v>1</v>
      </c>
      <c r="I483">
        <v>1</v>
      </c>
      <c r="J483">
        <v>0</v>
      </c>
      <c r="K483">
        <v>1984</v>
      </c>
      <c r="L483">
        <v>22</v>
      </c>
      <c r="M483">
        <v>1</v>
      </c>
      <c r="N483">
        <v>0</v>
      </c>
      <c r="O483">
        <v>1</v>
      </c>
      <c r="Q483">
        <v>0</v>
      </c>
      <c r="R483">
        <v>0</v>
      </c>
      <c r="S483">
        <v>30</v>
      </c>
      <c r="T483">
        <v>34</v>
      </c>
      <c r="U483">
        <v>39</v>
      </c>
      <c r="V483">
        <v>49</v>
      </c>
      <c r="W483">
        <v>0</v>
      </c>
      <c r="X483">
        <v>49</v>
      </c>
      <c r="Y483">
        <v>0</v>
      </c>
      <c r="Z483">
        <v>0</v>
      </c>
      <c r="AA483">
        <v>8</v>
      </c>
      <c r="AB483">
        <v>12</v>
      </c>
      <c r="AC483">
        <v>17</v>
      </c>
      <c r="AD483">
        <v>27</v>
      </c>
      <c r="AE483">
        <v>0</v>
      </c>
      <c r="AF483">
        <v>27</v>
      </c>
      <c r="AG483" t="s">
        <v>2981</v>
      </c>
      <c r="AH483">
        <f t="shared" si="7"/>
        <v>6</v>
      </c>
    </row>
    <row r="484" spans="1:34" x14ac:dyDescent="0.25">
      <c r="A484" t="s">
        <v>977</v>
      </c>
      <c r="B484" t="s">
        <v>9</v>
      </c>
      <c r="C484" t="s">
        <v>25</v>
      </c>
      <c r="D484">
        <v>1962</v>
      </c>
      <c r="E484" t="s">
        <v>56</v>
      </c>
      <c r="F484" t="s">
        <v>114</v>
      </c>
      <c r="G484">
        <v>0</v>
      </c>
      <c r="H484">
        <v>1</v>
      </c>
      <c r="I484">
        <v>1</v>
      </c>
      <c r="J484">
        <v>1</v>
      </c>
      <c r="K484">
        <v>1984</v>
      </c>
      <c r="L484">
        <v>22</v>
      </c>
      <c r="M484">
        <v>0</v>
      </c>
      <c r="N484">
        <v>0</v>
      </c>
      <c r="O484">
        <v>0</v>
      </c>
      <c r="Q484">
        <v>0</v>
      </c>
      <c r="R484">
        <v>30</v>
      </c>
      <c r="S484">
        <v>0</v>
      </c>
      <c r="T484">
        <v>0</v>
      </c>
      <c r="U484">
        <v>0</v>
      </c>
      <c r="V484">
        <v>0</v>
      </c>
      <c r="W484">
        <v>56</v>
      </c>
      <c r="X484">
        <v>0</v>
      </c>
      <c r="Y484">
        <v>0</v>
      </c>
      <c r="Z484">
        <v>8</v>
      </c>
      <c r="AA484">
        <v>0</v>
      </c>
      <c r="AB484">
        <v>0</v>
      </c>
      <c r="AC484">
        <v>0</v>
      </c>
      <c r="AD484">
        <v>0</v>
      </c>
      <c r="AE484">
        <v>34</v>
      </c>
      <c r="AF484">
        <v>0</v>
      </c>
      <c r="AG484" t="s">
        <v>3651</v>
      </c>
      <c r="AH484">
        <f t="shared" si="7"/>
        <v>4</v>
      </c>
    </row>
    <row r="485" spans="1:34" x14ac:dyDescent="0.25">
      <c r="A485" t="s">
        <v>42</v>
      </c>
      <c r="B485" t="s">
        <v>43</v>
      </c>
      <c r="C485" t="s">
        <v>5</v>
      </c>
      <c r="D485">
        <v>1961</v>
      </c>
      <c r="E485" t="s">
        <v>26</v>
      </c>
      <c r="F485" t="s">
        <v>18</v>
      </c>
      <c r="G485">
        <v>0</v>
      </c>
      <c r="H485">
        <v>0</v>
      </c>
      <c r="I485">
        <v>1</v>
      </c>
      <c r="J485">
        <v>1</v>
      </c>
      <c r="K485">
        <v>1984</v>
      </c>
      <c r="L485">
        <v>23</v>
      </c>
      <c r="M485">
        <v>0</v>
      </c>
      <c r="N485">
        <v>0</v>
      </c>
      <c r="O485">
        <v>0</v>
      </c>
      <c r="Q485">
        <v>27</v>
      </c>
      <c r="R485">
        <v>0</v>
      </c>
      <c r="S485">
        <v>0</v>
      </c>
      <c r="T485">
        <v>0</v>
      </c>
      <c r="U485">
        <v>33</v>
      </c>
      <c r="V485">
        <v>54</v>
      </c>
      <c r="W485">
        <v>0</v>
      </c>
      <c r="X485">
        <v>54</v>
      </c>
      <c r="Y485">
        <v>4</v>
      </c>
      <c r="Z485">
        <v>0</v>
      </c>
      <c r="AA485">
        <v>0</v>
      </c>
      <c r="AB485">
        <v>0</v>
      </c>
      <c r="AC485">
        <v>10</v>
      </c>
      <c r="AD485">
        <v>31</v>
      </c>
      <c r="AE485">
        <v>0</v>
      </c>
      <c r="AF485">
        <v>31</v>
      </c>
      <c r="AG485" t="s">
        <v>2967</v>
      </c>
      <c r="AH485">
        <f t="shared" si="7"/>
        <v>2</v>
      </c>
    </row>
    <row r="486" spans="1:34" x14ac:dyDescent="0.25">
      <c r="A486" t="s">
        <v>2496</v>
      </c>
      <c r="B486" t="s">
        <v>2497</v>
      </c>
      <c r="C486" t="s">
        <v>5</v>
      </c>
      <c r="D486">
        <v>1962</v>
      </c>
      <c r="E486" t="s">
        <v>26</v>
      </c>
      <c r="F486" t="s">
        <v>41</v>
      </c>
      <c r="G486">
        <v>0</v>
      </c>
      <c r="H486">
        <v>1</v>
      </c>
      <c r="I486">
        <v>1</v>
      </c>
      <c r="J486">
        <v>1</v>
      </c>
      <c r="K486">
        <v>1984</v>
      </c>
      <c r="L486">
        <v>22</v>
      </c>
      <c r="M486">
        <v>0</v>
      </c>
      <c r="N486">
        <v>0</v>
      </c>
      <c r="O486">
        <v>0</v>
      </c>
      <c r="Q486">
        <v>0</v>
      </c>
      <c r="R486">
        <v>29</v>
      </c>
      <c r="S486">
        <v>31</v>
      </c>
      <c r="T486">
        <v>37</v>
      </c>
      <c r="U486">
        <v>39</v>
      </c>
      <c r="V486">
        <v>55</v>
      </c>
      <c r="W486">
        <v>0</v>
      </c>
      <c r="X486">
        <v>55</v>
      </c>
      <c r="Y486">
        <v>0</v>
      </c>
      <c r="Z486">
        <v>7</v>
      </c>
      <c r="AA486">
        <v>9</v>
      </c>
      <c r="AB486">
        <v>15</v>
      </c>
      <c r="AC486">
        <v>17</v>
      </c>
      <c r="AD486">
        <v>33</v>
      </c>
      <c r="AE486">
        <v>0</v>
      </c>
      <c r="AF486">
        <v>33</v>
      </c>
      <c r="AG486" t="s">
        <v>3764</v>
      </c>
      <c r="AH486">
        <f t="shared" si="7"/>
        <v>3</v>
      </c>
    </row>
    <row r="487" spans="1:34" x14ac:dyDescent="0.25">
      <c r="A487" t="s">
        <v>393</v>
      </c>
      <c r="B487" t="s">
        <v>394</v>
      </c>
      <c r="C487" t="s">
        <v>5</v>
      </c>
      <c r="D487">
        <v>1962</v>
      </c>
      <c r="E487" t="s">
        <v>26</v>
      </c>
      <c r="F487" t="s">
        <v>41</v>
      </c>
      <c r="G487">
        <v>0</v>
      </c>
      <c r="H487">
        <v>1</v>
      </c>
      <c r="I487">
        <v>1</v>
      </c>
      <c r="J487">
        <v>1</v>
      </c>
      <c r="K487">
        <v>1984</v>
      </c>
      <c r="L487">
        <v>22</v>
      </c>
      <c r="M487">
        <v>1</v>
      </c>
      <c r="N487">
        <v>1</v>
      </c>
      <c r="O487">
        <v>0</v>
      </c>
      <c r="Q487">
        <v>0</v>
      </c>
      <c r="R487">
        <v>32</v>
      </c>
      <c r="S487">
        <v>0</v>
      </c>
      <c r="T487">
        <v>40</v>
      </c>
      <c r="U487">
        <v>44</v>
      </c>
      <c r="V487">
        <v>49</v>
      </c>
      <c r="W487">
        <v>0</v>
      </c>
      <c r="X487">
        <v>49</v>
      </c>
      <c r="Y487">
        <v>0</v>
      </c>
      <c r="Z487">
        <v>10</v>
      </c>
      <c r="AA487">
        <v>0</v>
      </c>
      <c r="AB487">
        <v>18</v>
      </c>
      <c r="AC487">
        <v>22</v>
      </c>
      <c r="AD487">
        <v>27</v>
      </c>
      <c r="AE487">
        <v>0</v>
      </c>
      <c r="AF487">
        <v>27</v>
      </c>
      <c r="AG487" t="s">
        <v>2762</v>
      </c>
      <c r="AH487">
        <f t="shared" si="7"/>
        <v>4</v>
      </c>
    </row>
    <row r="488" spans="1:34" x14ac:dyDescent="0.25">
      <c r="A488" t="s">
        <v>1410</v>
      </c>
      <c r="B488" t="s">
        <v>1411</v>
      </c>
      <c r="C488" t="s">
        <v>5</v>
      </c>
      <c r="D488">
        <v>1966</v>
      </c>
      <c r="E488" t="s">
        <v>200</v>
      </c>
      <c r="F488" t="s">
        <v>103</v>
      </c>
      <c r="G488">
        <v>0</v>
      </c>
      <c r="H488">
        <v>1</v>
      </c>
      <c r="I488">
        <v>1</v>
      </c>
      <c r="J488">
        <v>0</v>
      </c>
      <c r="K488">
        <v>1984</v>
      </c>
      <c r="L488">
        <v>18</v>
      </c>
      <c r="M488">
        <v>0</v>
      </c>
      <c r="N488">
        <v>1</v>
      </c>
      <c r="O488">
        <v>0</v>
      </c>
      <c r="Q488">
        <v>0</v>
      </c>
      <c r="R488">
        <v>0</v>
      </c>
      <c r="S488">
        <v>28</v>
      </c>
      <c r="T488">
        <v>32</v>
      </c>
      <c r="U488">
        <v>0</v>
      </c>
      <c r="V488">
        <v>45</v>
      </c>
      <c r="W488">
        <v>0</v>
      </c>
      <c r="X488">
        <v>45</v>
      </c>
      <c r="Y488">
        <v>0</v>
      </c>
      <c r="Z488">
        <v>0</v>
      </c>
      <c r="AA488">
        <v>10</v>
      </c>
      <c r="AB488">
        <v>14</v>
      </c>
      <c r="AC488">
        <v>0</v>
      </c>
      <c r="AD488">
        <v>27</v>
      </c>
      <c r="AE488">
        <v>0</v>
      </c>
      <c r="AF488">
        <v>27</v>
      </c>
      <c r="AG488" t="s">
        <v>2950</v>
      </c>
      <c r="AH488">
        <f t="shared" si="7"/>
        <v>3</v>
      </c>
    </row>
    <row r="489" spans="1:34" x14ac:dyDescent="0.25">
      <c r="A489" t="s">
        <v>2432</v>
      </c>
      <c r="B489" t="s">
        <v>2433</v>
      </c>
      <c r="C489" t="s">
        <v>25</v>
      </c>
      <c r="D489">
        <v>1966</v>
      </c>
      <c r="E489" t="s">
        <v>200</v>
      </c>
      <c r="F489" t="s">
        <v>69</v>
      </c>
      <c r="G489">
        <v>0</v>
      </c>
      <c r="H489">
        <v>1</v>
      </c>
      <c r="I489">
        <v>1</v>
      </c>
      <c r="J489">
        <v>1</v>
      </c>
      <c r="K489">
        <v>1984</v>
      </c>
      <c r="L489">
        <v>18</v>
      </c>
      <c r="M489">
        <v>1</v>
      </c>
      <c r="N489">
        <v>0</v>
      </c>
      <c r="O489">
        <v>1</v>
      </c>
      <c r="Q489">
        <v>0</v>
      </c>
      <c r="R489">
        <v>0</v>
      </c>
      <c r="S489">
        <v>35</v>
      </c>
      <c r="T489">
        <v>36</v>
      </c>
      <c r="U489">
        <v>40</v>
      </c>
      <c r="V489">
        <v>49</v>
      </c>
      <c r="W489">
        <v>0</v>
      </c>
      <c r="X489">
        <v>49</v>
      </c>
      <c r="Y489">
        <v>0</v>
      </c>
      <c r="Z489">
        <v>0</v>
      </c>
      <c r="AA489">
        <v>17</v>
      </c>
      <c r="AB489">
        <v>18</v>
      </c>
      <c r="AC489">
        <v>22</v>
      </c>
      <c r="AD489">
        <v>31</v>
      </c>
      <c r="AE489">
        <v>0</v>
      </c>
      <c r="AF489">
        <v>31</v>
      </c>
      <c r="AG489">
        <v>0</v>
      </c>
      <c r="AH489">
        <f t="shared" si="7"/>
        <v>6</v>
      </c>
    </row>
    <row r="490" spans="1:34" x14ac:dyDescent="0.25">
      <c r="A490" t="s">
        <v>836</v>
      </c>
      <c r="B490" t="s">
        <v>837</v>
      </c>
      <c r="C490" t="s">
        <v>5</v>
      </c>
      <c r="D490">
        <v>1966</v>
      </c>
      <c r="E490" t="s">
        <v>225</v>
      </c>
      <c r="F490" t="s">
        <v>98</v>
      </c>
      <c r="G490">
        <v>0</v>
      </c>
      <c r="H490">
        <v>1</v>
      </c>
      <c r="I490">
        <v>1</v>
      </c>
      <c r="J490">
        <v>0</v>
      </c>
      <c r="K490">
        <v>1984</v>
      </c>
      <c r="L490">
        <v>18</v>
      </c>
      <c r="M490">
        <v>0</v>
      </c>
      <c r="N490">
        <v>1</v>
      </c>
      <c r="O490">
        <v>1</v>
      </c>
      <c r="Q490">
        <v>0</v>
      </c>
      <c r="R490">
        <v>0</v>
      </c>
      <c r="S490">
        <v>24</v>
      </c>
      <c r="T490">
        <v>50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6</v>
      </c>
      <c r="AB490">
        <v>32</v>
      </c>
      <c r="AC490">
        <v>0</v>
      </c>
      <c r="AD490">
        <v>0</v>
      </c>
      <c r="AE490">
        <v>0</v>
      </c>
      <c r="AF490">
        <v>0</v>
      </c>
      <c r="AG490" t="s">
        <v>2981</v>
      </c>
      <c r="AH490">
        <f t="shared" si="7"/>
        <v>2</v>
      </c>
    </row>
    <row r="491" spans="1:34" x14ac:dyDescent="0.25">
      <c r="A491" t="s">
        <v>1273</v>
      </c>
      <c r="B491" t="s">
        <v>1274</v>
      </c>
      <c r="C491" t="s">
        <v>5</v>
      </c>
      <c r="D491">
        <v>1965</v>
      </c>
      <c r="E491" t="s">
        <v>17</v>
      </c>
      <c r="F491" t="s">
        <v>18</v>
      </c>
      <c r="G491">
        <v>0</v>
      </c>
      <c r="H491">
        <v>0</v>
      </c>
      <c r="I491">
        <v>1</v>
      </c>
      <c r="J491">
        <v>1</v>
      </c>
      <c r="K491">
        <v>1984</v>
      </c>
      <c r="L491">
        <v>19</v>
      </c>
      <c r="M491">
        <v>0</v>
      </c>
      <c r="N491">
        <v>0</v>
      </c>
      <c r="O491">
        <v>1</v>
      </c>
      <c r="Q491">
        <v>0</v>
      </c>
      <c r="R491">
        <v>30</v>
      </c>
      <c r="S491">
        <v>32</v>
      </c>
      <c r="T491">
        <v>36</v>
      </c>
      <c r="U491">
        <v>52</v>
      </c>
      <c r="V491">
        <v>53</v>
      </c>
      <c r="W491">
        <v>0</v>
      </c>
      <c r="X491">
        <v>53</v>
      </c>
      <c r="Y491">
        <v>0</v>
      </c>
      <c r="Z491">
        <v>11</v>
      </c>
      <c r="AA491">
        <v>13</v>
      </c>
      <c r="AB491">
        <v>17</v>
      </c>
      <c r="AC491">
        <v>33</v>
      </c>
      <c r="AD491">
        <v>34</v>
      </c>
      <c r="AE491">
        <v>0</v>
      </c>
      <c r="AF491">
        <v>34</v>
      </c>
      <c r="AG491">
        <v>0</v>
      </c>
      <c r="AH491">
        <f t="shared" si="7"/>
        <v>2</v>
      </c>
    </row>
    <row r="492" spans="1:34" x14ac:dyDescent="0.25">
      <c r="A492" t="s">
        <v>1595</v>
      </c>
      <c r="B492" t="s">
        <v>1596</v>
      </c>
      <c r="C492" t="s">
        <v>5</v>
      </c>
      <c r="D492">
        <v>1963</v>
      </c>
      <c r="E492" t="s">
        <v>1597</v>
      </c>
      <c r="F492" t="s">
        <v>62</v>
      </c>
      <c r="G492">
        <v>0</v>
      </c>
      <c r="H492">
        <v>1</v>
      </c>
      <c r="I492">
        <v>1</v>
      </c>
      <c r="J492">
        <v>1</v>
      </c>
      <c r="K492">
        <v>1984</v>
      </c>
      <c r="L492">
        <v>21</v>
      </c>
      <c r="M492">
        <v>1</v>
      </c>
      <c r="N492">
        <v>0</v>
      </c>
      <c r="O492">
        <v>1</v>
      </c>
      <c r="Q492">
        <v>0</v>
      </c>
      <c r="R492">
        <v>27</v>
      </c>
      <c r="S492">
        <v>35</v>
      </c>
      <c r="T492">
        <v>39</v>
      </c>
      <c r="U492">
        <v>47</v>
      </c>
      <c r="V492">
        <v>52</v>
      </c>
      <c r="W492">
        <v>0</v>
      </c>
      <c r="X492">
        <v>52</v>
      </c>
      <c r="Y492">
        <v>0</v>
      </c>
      <c r="Z492">
        <v>6</v>
      </c>
      <c r="AA492">
        <v>14</v>
      </c>
      <c r="AB492">
        <v>18</v>
      </c>
      <c r="AC492">
        <v>26</v>
      </c>
      <c r="AD492">
        <v>31</v>
      </c>
      <c r="AE492">
        <v>0</v>
      </c>
      <c r="AF492">
        <v>31</v>
      </c>
      <c r="AG492">
        <v>0</v>
      </c>
      <c r="AH492">
        <f t="shared" si="7"/>
        <v>7</v>
      </c>
    </row>
    <row r="493" spans="1:34" x14ac:dyDescent="0.25">
      <c r="A493" t="s">
        <v>2487</v>
      </c>
      <c r="B493" t="s">
        <v>2488</v>
      </c>
      <c r="C493" t="s">
        <v>5</v>
      </c>
      <c r="D493">
        <v>1964</v>
      </c>
      <c r="E493" t="s">
        <v>282</v>
      </c>
      <c r="G493">
        <v>0</v>
      </c>
      <c r="H493">
        <v>0</v>
      </c>
      <c r="I493">
        <v>1</v>
      </c>
      <c r="J493">
        <v>0</v>
      </c>
      <c r="K493">
        <v>1984</v>
      </c>
      <c r="L493">
        <v>20</v>
      </c>
      <c r="M493">
        <v>0</v>
      </c>
      <c r="N493">
        <v>0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34</v>
      </c>
      <c r="AF493">
        <v>0</v>
      </c>
      <c r="AG493">
        <v>0</v>
      </c>
      <c r="AH493">
        <f t="shared" si="7"/>
        <v>1</v>
      </c>
    </row>
    <row r="494" spans="1:34" x14ac:dyDescent="0.25">
      <c r="A494" t="s">
        <v>1965</v>
      </c>
      <c r="B494" t="s">
        <v>1966</v>
      </c>
      <c r="C494" t="s">
        <v>25</v>
      </c>
      <c r="D494">
        <v>1963</v>
      </c>
      <c r="E494" t="s">
        <v>61</v>
      </c>
      <c r="F494" t="s">
        <v>62</v>
      </c>
      <c r="G494">
        <v>0</v>
      </c>
      <c r="H494">
        <v>1</v>
      </c>
      <c r="I494">
        <v>1</v>
      </c>
      <c r="J494">
        <v>1</v>
      </c>
      <c r="K494">
        <v>1984</v>
      </c>
      <c r="L494">
        <v>21</v>
      </c>
      <c r="M494">
        <v>0</v>
      </c>
      <c r="N494">
        <v>0</v>
      </c>
      <c r="O494">
        <v>0</v>
      </c>
      <c r="Q494">
        <v>29</v>
      </c>
      <c r="R494">
        <v>31</v>
      </c>
      <c r="S494">
        <v>0</v>
      </c>
      <c r="T494">
        <v>35</v>
      </c>
      <c r="U494">
        <v>41</v>
      </c>
      <c r="V494">
        <v>47</v>
      </c>
      <c r="W494">
        <v>54</v>
      </c>
      <c r="X494">
        <v>47</v>
      </c>
      <c r="Y494">
        <v>8</v>
      </c>
      <c r="Z494">
        <v>10</v>
      </c>
      <c r="AA494">
        <v>0</v>
      </c>
      <c r="AB494">
        <v>14</v>
      </c>
      <c r="AC494">
        <v>20</v>
      </c>
      <c r="AD494">
        <v>26</v>
      </c>
      <c r="AE494">
        <v>33</v>
      </c>
      <c r="AF494">
        <v>26</v>
      </c>
      <c r="AG494" t="s">
        <v>2968</v>
      </c>
      <c r="AH494">
        <f t="shared" si="7"/>
        <v>7</v>
      </c>
    </row>
    <row r="495" spans="1:34" x14ac:dyDescent="0.25">
      <c r="A495" t="s">
        <v>1689</v>
      </c>
      <c r="B495" t="s">
        <v>1690</v>
      </c>
      <c r="C495" t="s">
        <v>5</v>
      </c>
      <c r="D495">
        <v>1961</v>
      </c>
      <c r="F495" t="s">
        <v>36</v>
      </c>
      <c r="G495">
        <v>1</v>
      </c>
      <c r="H495">
        <v>1</v>
      </c>
      <c r="I495">
        <v>1</v>
      </c>
      <c r="J495">
        <v>0</v>
      </c>
      <c r="K495">
        <v>1984</v>
      </c>
      <c r="L495">
        <v>23</v>
      </c>
      <c r="M495">
        <v>0</v>
      </c>
      <c r="N495">
        <v>0</v>
      </c>
      <c r="O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31</v>
      </c>
      <c r="AF495">
        <v>0</v>
      </c>
      <c r="AG495" t="s">
        <v>3075</v>
      </c>
      <c r="AH495">
        <f t="shared" si="7"/>
        <v>3</v>
      </c>
    </row>
    <row r="496" spans="1:34" x14ac:dyDescent="0.25">
      <c r="A496" t="s">
        <v>2110</v>
      </c>
      <c r="B496" t="s">
        <v>2111</v>
      </c>
      <c r="C496" t="s">
        <v>5</v>
      </c>
      <c r="D496">
        <v>1965</v>
      </c>
      <c r="F496" t="s">
        <v>137</v>
      </c>
      <c r="G496">
        <v>0</v>
      </c>
      <c r="H496">
        <v>0</v>
      </c>
      <c r="I496">
        <v>1</v>
      </c>
      <c r="J496">
        <v>0</v>
      </c>
      <c r="K496">
        <v>1984</v>
      </c>
      <c r="L496">
        <v>19</v>
      </c>
      <c r="M496">
        <v>0</v>
      </c>
      <c r="N496">
        <v>1</v>
      </c>
      <c r="O496">
        <v>0</v>
      </c>
      <c r="Q496">
        <v>0</v>
      </c>
      <c r="R496">
        <v>29</v>
      </c>
      <c r="S496">
        <v>0</v>
      </c>
      <c r="T496">
        <v>33</v>
      </c>
      <c r="U496">
        <v>42</v>
      </c>
      <c r="V496">
        <v>53</v>
      </c>
      <c r="W496">
        <v>0</v>
      </c>
      <c r="X496">
        <v>53</v>
      </c>
      <c r="Y496">
        <v>0</v>
      </c>
      <c r="Z496">
        <v>10</v>
      </c>
      <c r="AA496">
        <v>0</v>
      </c>
      <c r="AB496">
        <v>14</v>
      </c>
      <c r="AC496">
        <v>23</v>
      </c>
      <c r="AD496">
        <v>34</v>
      </c>
      <c r="AE496">
        <v>0</v>
      </c>
      <c r="AF496">
        <v>34</v>
      </c>
      <c r="AG496" t="s">
        <v>3684</v>
      </c>
      <c r="AH496">
        <f t="shared" si="7"/>
        <v>5</v>
      </c>
    </row>
    <row r="497" spans="1:34" x14ac:dyDescent="0.25">
      <c r="A497" t="s">
        <v>2135</v>
      </c>
      <c r="B497" t="s">
        <v>2136</v>
      </c>
      <c r="C497" t="s">
        <v>25</v>
      </c>
      <c r="D497">
        <v>1964</v>
      </c>
      <c r="E497" t="s">
        <v>1905</v>
      </c>
      <c r="F497" t="s">
        <v>242</v>
      </c>
      <c r="G497">
        <v>0</v>
      </c>
      <c r="H497">
        <v>1</v>
      </c>
      <c r="I497">
        <v>1</v>
      </c>
      <c r="J497">
        <v>0</v>
      </c>
      <c r="K497">
        <v>1985</v>
      </c>
      <c r="L497">
        <v>21</v>
      </c>
      <c r="M497">
        <v>0</v>
      </c>
      <c r="N497">
        <v>0</v>
      </c>
      <c r="O497">
        <v>0</v>
      </c>
      <c r="Q497">
        <v>0</v>
      </c>
      <c r="R497">
        <v>0</v>
      </c>
      <c r="S497">
        <v>0</v>
      </c>
      <c r="T497">
        <v>0</v>
      </c>
      <c r="U497">
        <v>47</v>
      </c>
      <c r="V497">
        <v>49</v>
      </c>
      <c r="W497">
        <v>0</v>
      </c>
      <c r="X497">
        <v>49</v>
      </c>
      <c r="Y497">
        <v>0</v>
      </c>
      <c r="Z497">
        <v>0</v>
      </c>
      <c r="AA497">
        <v>0</v>
      </c>
      <c r="AB497">
        <v>0</v>
      </c>
      <c r="AC497">
        <v>26</v>
      </c>
      <c r="AD497">
        <v>28</v>
      </c>
      <c r="AE497">
        <v>0</v>
      </c>
      <c r="AF497">
        <v>28</v>
      </c>
      <c r="AG497">
        <v>0</v>
      </c>
      <c r="AH497">
        <f t="shared" si="7"/>
        <v>6</v>
      </c>
    </row>
    <row r="498" spans="1:34" x14ac:dyDescent="0.25">
      <c r="A498" t="s">
        <v>1374</v>
      </c>
      <c r="B498" t="s">
        <v>1375</v>
      </c>
      <c r="C498" t="s">
        <v>5</v>
      </c>
      <c r="D498">
        <v>1965</v>
      </c>
      <c r="E498" t="s">
        <v>13</v>
      </c>
      <c r="G498">
        <v>0</v>
      </c>
      <c r="H498">
        <v>0</v>
      </c>
      <c r="I498">
        <v>1</v>
      </c>
      <c r="J498">
        <v>1</v>
      </c>
      <c r="K498">
        <v>1985</v>
      </c>
      <c r="L498">
        <v>20</v>
      </c>
      <c r="M498">
        <v>1</v>
      </c>
      <c r="N498">
        <v>0</v>
      </c>
      <c r="O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50</v>
      </c>
      <c r="W498">
        <v>0</v>
      </c>
      <c r="X498">
        <v>50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30</v>
      </c>
      <c r="AE498">
        <v>0</v>
      </c>
      <c r="AF498">
        <v>30</v>
      </c>
      <c r="AG498">
        <v>0</v>
      </c>
      <c r="AH498">
        <f t="shared" si="7"/>
        <v>4</v>
      </c>
    </row>
    <row r="499" spans="1:34" x14ac:dyDescent="0.25">
      <c r="A499" t="s">
        <v>929</v>
      </c>
      <c r="B499" t="s">
        <v>930</v>
      </c>
      <c r="C499" t="s">
        <v>5</v>
      </c>
      <c r="D499">
        <v>1961</v>
      </c>
      <c r="E499" t="s">
        <v>21</v>
      </c>
      <c r="F499" t="s">
        <v>22</v>
      </c>
      <c r="G499">
        <v>0</v>
      </c>
      <c r="H499">
        <v>0</v>
      </c>
      <c r="I499">
        <v>1</v>
      </c>
      <c r="J499">
        <v>0</v>
      </c>
      <c r="K499">
        <v>1985</v>
      </c>
      <c r="L499">
        <v>24</v>
      </c>
      <c r="M499">
        <v>0</v>
      </c>
      <c r="N499">
        <v>0</v>
      </c>
      <c r="O499">
        <v>1</v>
      </c>
      <c r="Q499">
        <v>24</v>
      </c>
      <c r="R499">
        <v>0</v>
      </c>
      <c r="S499">
        <v>33</v>
      </c>
      <c r="T499">
        <v>0</v>
      </c>
      <c r="U499">
        <v>0</v>
      </c>
      <c r="V499">
        <v>42</v>
      </c>
      <c r="W499">
        <v>0</v>
      </c>
      <c r="X499">
        <v>42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18</v>
      </c>
      <c r="AE499">
        <v>0</v>
      </c>
      <c r="AF499">
        <v>18</v>
      </c>
      <c r="AG499" t="s">
        <v>2975</v>
      </c>
      <c r="AH499">
        <f t="shared" si="7"/>
        <v>7</v>
      </c>
    </row>
    <row r="500" spans="1:34" x14ac:dyDescent="0.25">
      <c r="A500" t="s">
        <v>2228</v>
      </c>
      <c r="B500" t="s">
        <v>2229</v>
      </c>
      <c r="C500" t="s">
        <v>5</v>
      </c>
      <c r="D500">
        <v>1962</v>
      </c>
      <c r="E500" t="s">
        <v>21</v>
      </c>
      <c r="F500" t="s">
        <v>10</v>
      </c>
      <c r="G500">
        <v>0</v>
      </c>
      <c r="H500">
        <v>1</v>
      </c>
      <c r="I500">
        <v>1</v>
      </c>
      <c r="J500">
        <v>0</v>
      </c>
      <c r="K500">
        <v>1985</v>
      </c>
      <c r="L500">
        <v>23</v>
      </c>
      <c r="M500">
        <v>0</v>
      </c>
      <c r="N500">
        <v>1</v>
      </c>
      <c r="O500">
        <v>0</v>
      </c>
      <c r="Q500">
        <v>0</v>
      </c>
      <c r="R500">
        <v>0</v>
      </c>
      <c r="S500">
        <v>56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33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3603</v>
      </c>
      <c r="AH500">
        <f t="shared" si="7"/>
        <v>2</v>
      </c>
    </row>
    <row r="501" spans="1:34" x14ac:dyDescent="0.25">
      <c r="A501" t="s">
        <v>1052</v>
      </c>
      <c r="B501" t="s">
        <v>1053</v>
      </c>
      <c r="C501" t="s">
        <v>5</v>
      </c>
      <c r="D501">
        <v>1962</v>
      </c>
      <c r="E501" t="s">
        <v>21</v>
      </c>
      <c r="F501" t="s">
        <v>98</v>
      </c>
      <c r="G501">
        <v>0</v>
      </c>
      <c r="H501">
        <v>1</v>
      </c>
      <c r="I501">
        <v>1</v>
      </c>
      <c r="J501">
        <v>1</v>
      </c>
      <c r="K501">
        <v>1985</v>
      </c>
      <c r="L501">
        <v>23</v>
      </c>
      <c r="M501">
        <v>0</v>
      </c>
      <c r="N501">
        <v>1</v>
      </c>
      <c r="O501">
        <v>1</v>
      </c>
      <c r="Q501">
        <v>26</v>
      </c>
      <c r="R501">
        <v>0</v>
      </c>
      <c r="S501">
        <v>28</v>
      </c>
      <c r="T501">
        <v>30</v>
      </c>
      <c r="U501">
        <v>0</v>
      </c>
      <c r="V501">
        <v>48</v>
      </c>
      <c r="W501">
        <v>53</v>
      </c>
      <c r="X501">
        <v>48</v>
      </c>
      <c r="Y501">
        <v>3</v>
      </c>
      <c r="Z501">
        <v>0</v>
      </c>
      <c r="AA501">
        <v>5</v>
      </c>
      <c r="AB501">
        <v>7</v>
      </c>
      <c r="AC501">
        <v>0</v>
      </c>
      <c r="AD501">
        <v>25</v>
      </c>
      <c r="AE501">
        <v>30</v>
      </c>
      <c r="AF501">
        <v>25</v>
      </c>
      <c r="AG501" t="s">
        <v>2869</v>
      </c>
      <c r="AH501">
        <f t="shared" si="7"/>
        <v>7</v>
      </c>
    </row>
    <row r="502" spans="1:34" x14ac:dyDescent="0.25">
      <c r="A502" t="s">
        <v>975</v>
      </c>
      <c r="B502" t="s">
        <v>976</v>
      </c>
      <c r="C502" t="s">
        <v>5</v>
      </c>
      <c r="D502">
        <v>1962</v>
      </c>
      <c r="E502" t="s">
        <v>21</v>
      </c>
      <c r="F502" t="s">
        <v>137</v>
      </c>
      <c r="G502">
        <v>0</v>
      </c>
      <c r="H502">
        <v>1</v>
      </c>
      <c r="I502">
        <v>1</v>
      </c>
      <c r="J502">
        <v>0</v>
      </c>
      <c r="K502">
        <v>1985</v>
      </c>
      <c r="L502">
        <v>23</v>
      </c>
      <c r="M502">
        <v>0</v>
      </c>
      <c r="N502">
        <v>0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56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33</v>
      </c>
      <c r="AF502">
        <v>0</v>
      </c>
      <c r="AG502">
        <v>0</v>
      </c>
      <c r="AH502">
        <f t="shared" si="7"/>
        <v>2</v>
      </c>
    </row>
    <row r="503" spans="1:34" x14ac:dyDescent="0.25">
      <c r="A503" t="s">
        <v>814</v>
      </c>
      <c r="B503" t="s">
        <v>815</v>
      </c>
      <c r="C503" t="s">
        <v>5</v>
      </c>
      <c r="D503">
        <v>1962</v>
      </c>
      <c r="E503" t="s">
        <v>21</v>
      </c>
      <c r="F503" t="s">
        <v>183</v>
      </c>
      <c r="G503">
        <v>0</v>
      </c>
      <c r="H503">
        <v>1</v>
      </c>
      <c r="I503">
        <v>1</v>
      </c>
      <c r="J503">
        <v>1</v>
      </c>
      <c r="K503">
        <v>1985</v>
      </c>
      <c r="L503">
        <v>23</v>
      </c>
      <c r="M503">
        <v>0</v>
      </c>
      <c r="N503">
        <v>0</v>
      </c>
      <c r="O503">
        <v>0</v>
      </c>
      <c r="Q503">
        <v>0</v>
      </c>
      <c r="R503">
        <v>26</v>
      </c>
      <c r="S503">
        <v>31</v>
      </c>
      <c r="T503">
        <v>0</v>
      </c>
      <c r="U503">
        <v>37</v>
      </c>
      <c r="V503">
        <v>53</v>
      </c>
      <c r="W503">
        <v>54</v>
      </c>
      <c r="X503">
        <v>53</v>
      </c>
      <c r="Y503">
        <v>0</v>
      </c>
      <c r="Z503">
        <v>3</v>
      </c>
      <c r="AA503">
        <v>8</v>
      </c>
      <c r="AB503">
        <v>0</v>
      </c>
      <c r="AC503">
        <v>14</v>
      </c>
      <c r="AD503">
        <v>30</v>
      </c>
      <c r="AE503">
        <v>31</v>
      </c>
      <c r="AF503">
        <v>30</v>
      </c>
      <c r="AG503">
        <v>0</v>
      </c>
      <c r="AH503">
        <f t="shared" si="7"/>
        <v>1</v>
      </c>
    </row>
    <row r="504" spans="1:34" x14ac:dyDescent="0.25">
      <c r="A504" t="s">
        <v>889</v>
      </c>
      <c r="B504" t="s">
        <v>891</v>
      </c>
      <c r="C504" t="s">
        <v>5</v>
      </c>
      <c r="D504">
        <v>1962</v>
      </c>
      <c r="E504" t="s">
        <v>21</v>
      </c>
      <c r="F504" t="s">
        <v>103</v>
      </c>
      <c r="G504">
        <v>1</v>
      </c>
      <c r="H504">
        <v>1</v>
      </c>
      <c r="I504">
        <v>1</v>
      </c>
      <c r="J504">
        <v>1</v>
      </c>
      <c r="K504">
        <v>1985</v>
      </c>
      <c r="L504">
        <v>23</v>
      </c>
      <c r="M504">
        <v>0</v>
      </c>
      <c r="N504">
        <v>0</v>
      </c>
      <c r="O504">
        <v>0</v>
      </c>
      <c r="Q504">
        <v>0</v>
      </c>
      <c r="R504">
        <v>25</v>
      </c>
      <c r="S504">
        <v>28</v>
      </c>
      <c r="T504">
        <v>31</v>
      </c>
      <c r="U504">
        <v>32</v>
      </c>
      <c r="V504">
        <v>41</v>
      </c>
      <c r="W504">
        <v>42</v>
      </c>
      <c r="X504">
        <v>41</v>
      </c>
      <c r="Y504">
        <v>0</v>
      </c>
      <c r="Z504">
        <v>2</v>
      </c>
      <c r="AA504">
        <v>5</v>
      </c>
      <c r="AB504">
        <v>8</v>
      </c>
      <c r="AC504">
        <v>9</v>
      </c>
      <c r="AD504">
        <v>18</v>
      </c>
      <c r="AE504">
        <v>19</v>
      </c>
      <c r="AF504">
        <v>18</v>
      </c>
      <c r="AG504">
        <v>0</v>
      </c>
      <c r="AH504">
        <f t="shared" si="7"/>
        <v>1</v>
      </c>
    </row>
    <row r="505" spans="1:34" x14ac:dyDescent="0.25">
      <c r="A505" t="s">
        <v>2354</v>
      </c>
      <c r="B505" t="s">
        <v>2355</v>
      </c>
      <c r="C505" t="s">
        <v>5</v>
      </c>
      <c r="D505">
        <v>1962</v>
      </c>
      <c r="E505" t="s">
        <v>21</v>
      </c>
      <c r="F505" t="s">
        <v>90</v>
      </c>
      <c r="G505">
        <v>0</v>
      </c>
      <c r="H505">
        <v>0</v>
      </c>
      <c r="I505">
        <v>1</v>
      </c>
      <c r="J505">
        <v>0</v>
      </c>
      <c r="K505">
        <v>1985</v>
      </c>
      <c r="L505">
        <v>23</v>
      </c>
      <c r="M505">
        <v>0</v>
      </c>
      <c r="N505">
        <v>1</v>
      </c>
      <c r="O505">
        <v>0</v>
      </c>
      <c r="Q505">
        <v>25</v>
      </c>
      <c r="R505">
        <v>31</v>
      </c>
      <c r="S505">
        <v>32</v>
      </c>
      <c r="T505">
        <v>34</v>
      </c>
      <c r="U505">
        <v>0</v>
      </c>
      <c r="V505">
        <v>47</v>
      </c>
      <c r="W505">
        <v>54</v>
      </c>
      <c r="X505">
        <v>47</v>
      </c>
      <c r="Y505">
        <v>2</v>
      </c>
      <c r="Z505">
        <v>8</v>
      </c>
      <c r="AA505">
        <v>9</v>
      </c>
      <c r="AB505">
        <v>11</v>
      </c>
      <c r="AC505">
        <v>0</v>
      </c>
      <c r="AD505">
        <v>24</v>
      </c>
      <c r="AE505">
        <v>31</v>
      </c>
      <c r="AF505">
        <v>24</v>
      </c>
      <c r="AG505" t="s">
        <v>4016</v>
      </c>
      <c r="AH505">
        <f t="shared" si="7"/>
        <v>4</v>
      </c>
    </row>
    <row r="506" spans="1:34" x14ac:dyDescent="0.25">
      <c r="A506" t="s">
        <v>680</v>
      </c>
      <c r="B506" t="s">
        <v>681</v>
      </c>
      <c r="C506" t="s">
        <v>5</v>
      </c>
      <c r="D506">
        <v>1962</v>
      </c>
      <c r="E506" t="s">
        <v>21</v>
      </c>
      <c r="F506" t="s">
        <v>90</v>
      </c>
      <c r="G506">
        <v>0</v>
      </c>
      <c r="H506">
        <v>1</v>
      </c>
      <c r="I506">
        <v>1</v>
      </c>
      <c r="J506">
        <v>1</v>
      </c>
      <c r="K506">
        <v>1985</v>
      </c>
      <c r="L506">
        <v>23</v>
      </c>
      <c r="M506">
        <v>0</v>
      </c>
      <c r="N506">
        <v>1</v>
      </c>
      <c r="O506">
        <v>0</v>
      </c>
      <c r="Q506">
        <v>0</v>
      </c>
      <c r="R506">
        <v>0</v>
      </c>
      <c r="S506">
        <v>0</v>
      </c>
      <c r="T506">
        <v>35</v>
      </c>
      <c r="U506">
        <v>43</v>
      </c>
      <c r="V506">
        <v>56</v>
      </c>
      <c r="W506">
        <v>0</v>
      </c>
      <c r="X506">
        <v>56</v>
      </c>
      <c r="Y506">
        <v>0</v>
      </c>
      <c r="Z506">
        <v>0</v>
      </c>
      <c r="AA506">
        <v>0</v>
      </c>
      <c r="AB506">
        <v>12</v>
      </c>
      <c r="AC506">
        <v>20</v>
      </c>
      <c r="AD506">
        <v>33</v>
      </c>
      <c r="AE506">
        <v>0</v>
      </c>
      <c r="AF506">
        <v>33</v>
      </c>
      <c r="AG506" t="s">
        <v>3623</v>
      </c>
      <c r="AH506">
        <f t="shared" si="7"/>
        <v>2</v>
      </c>
    </row>
    <row r="507" spans="1:34" x14ac:dyDescent="0.25">
      <c r="A507" t="s">
        <v>2589</v>
      </c>
      <c r="B507" t="s">
        <v>2590</v>
      </c>
      <c r="C507" t="s">
        <v>5</v>
      </c>
      <c r="D507">
        <v>1962</v>
      </c>
      <c r="E507" t="s">
        <v>21</v>
      </c>
      <c r="F507" t="s">
        <v>90</v>
      </c>
      <c r="G507">
        <v>0</v>
      </c>
      <c r="H507">
        <v>1</v>
      </c>
      <c r="I507">
        <v>1</v>
      </c>
      <c r="J507">
        <v>0</v>
      </c>
      <c r="K507">
        <v>1985</v>
      </c>
      <c r="L507">
        <v>23</v>
      </c>
      <c r="M507">
        <v>1</v>
      </c>
      <c r="N507">
        <v>1</v>
      </c>
      <c r="O507">
        <v>0</v>
      </c>
      <c r="Q507">
        <v>0</v>
      </c>
      <c r="R507">
        <v>27</v>
      </c>
      <c r="S507">
        <v>33</v>
      </c>
      <c r="T507">
        <v>38</v>
      </c>
      <c r="U507">
        <v>40</v>
      </c>
      <c r="V507">
        <v>51</v>
      </c>
      <c r="W507">
        <v>0</v>
      </c>
      <c r="X507">
        <v>51</v>
      </c>
      <c r="Y507">
        <v>0</v>
      </c>
      <c r="Z507">
        <v>4</v>
      </c>
      <c r="AA507">
        <v>10</v>
      </c>
      <c r="AB507">
        <v>15</v>
      </c>
      <c r="AC507">
        <v>17</v>
      </c>
      <c r="AD507">
        <v>28</v>
      </c>
      <c r="AE507">
        <v>0</v>
      </c>
      <c r="AF507">
        <v>28</v>
      </c>
      <c r="AG507" t="s">
        <v>4049</v>
      </c>
      <c r="AH507">
        <f t="shared" si="7"/>
        <v>3</v>
      </c>
    </row>
    <row r="508" spans="1:34" x14ac:dyDescent="0.25">
      <c r="A508" t="s">
        <v>647</v>
      </c>
      <c r="B508" t="s">
        <v>231</v>
      </c>
      <c r="C508" t="s">
        <v>5</v>
      </c>
      <c r="D508">
        <v>1962</v>
      </c>
      <c r="E508" t="s">
        <v>21</v>
      </c>
      <c r="F508" t="s">
        <v>36</v>
      </c>
      <c r="G508">
        <v>0</v>
      </c>
      <c r="H508">
        <v>1</v>
      </c>
      <c r="I508">
        <v>1</v>
      </c>
      <c r="J508">
        <v>0</v>
      </c>
      <c r="K508">
        <v>1985</v>
      </c>
      <c r="L508">
        <v>23</v>
      </c>
      <c r="M508">
        <v>0</v>
      </c>
      <c r="N508">
        <v>0</v>
      </c>
      <c r="O508">
        <v>0</v>
      </c>
      <c r="Q508">
        <v>27</v>
      </c>
      <c r="R508">
        <v>28</v>
      </c>
      <c r="S508">
        <v>32</v>
      </c>
      <c r="T508">
        <v>38</v>
      </c>
      <c r="U508">
        <v>0</v>
      </c>
      <c r="V508">
        <v>0</v>
      </c>
      <c r="W508">
        <v>56</v>
      </c>
      <c r="X508">
        <v>0</v>
      </c>
      <c r="Y508">
        <v>4</v>
      </c>
      <c r="Z508">
        <v>5</v>
      </c>
      <c r="AA508">
        <v>9</v>
      </c>
      <c r="AB508">
        <v>15</v>
      </c>
      <c r="AC508">
        <v>0</v>
      </c>
      <c r="AD508">
        <v>0</v>
      </c>
      <c r="AE508">
        <v>33</v>
      </c>
      <c r="AF508">
        <v>0</v>
      </c>
      <c r="AG508" t="s">
        <v>3281</v>
      </c>
      <c r="AH508">
        <f t="shared" si="7"/>
        <v>6</v>
      </c>
    </row>
    <row r="509" spans="1:34" x14ac:dyDescent="0.25">
      <c r="A509" t="s">
        <v>2081</v>
      </c>
      <c r="B509" t="s">
        <v>2082</v>
      </c>
      <c r="C509" t="s">
        <v>5</v>
      </c>
      <c r="D509">
        <v>1962</v>
      </c>
      <c r="E509" t="s">
        <v>21</v>
      </c>
      <c r="F509" t="s">
        <v>285</v>
      </c>
      <c r="G509">
        <v>1</v>
      </c>
      <c r="H509">
        <v>1</v>
      </c>
      <c r="I509">
        <v>1</v>
      </c>
      <c r="J509">
        <v>0</v>
      </c>
      <c r="K509">
        <v>1985</v>
      </c>
      <c r="L509">
        <v>23</v>
      </c>
      <c r="M509">
        <v>0</v>
      </c>
      <c r="N509">
        <v>1</v>
      </c>
      <c r="O509">
        <v>0</v>
      </c>
      <c r="Q509">
        <v>0</v>
      </c>
      <c r="R509">
        <v>0</v>
      </c>
      <c r="S509">
        <v>0</v>
      </c>
      <c r="T509">
        <v>0</v>
      </c>
      <c r="U509">
        <v>42</v>
      </c>
      <c r="V509">
        <v>0</v>
      </c>
      <c r="W509">
        <v>50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19</v>
      </c>
      <c r="AD509">
        <v>0</v>
      </c>
      <c r="AE509">
        <v>27</v>
      </c>
      <c r="AF509">
        <v>0</v>
      </c>
      <c r="AG509" t="s">
        <v>3354</v>
      </c>
      <c r="AH509">
        <f t="shared" si="7"/>
        <v>4</v>
      </c>
    </row>
    <row r="510" spans="1:34" x14ac:dyDescent="0.25">
      <c r="A510" t="s">
        <v>1547</v>
      </c>
      <c r="B510" t="s">
        <v>113</v>
      </c>
      <c r="C510" t="s">
        <v>5</v>
      </c>
      <c r="D510">
        <v>1962</v>
      </c>
      <c r="E510" t="s">
        <v>21</v>
      </c>
      <c r="F510" t="s">
        <v>217</v>
      </c>
      <c r="G510">
        <v>0</v>
      </c>
      <c r="H510">
        <v>1</v>
      </c>
      <c r="I510">
        <v>1</v>
      </c>
      <c r="J510">
        <v>1</v>
      </c>
      <c r="K510">
        <v>1985</v>
      </c>
      <c r="L510">
        <v>23</v>
      </c>
      <c r="M510">
        <v>1</v>
      </c>
      <c r="N510">
        <v>1</v>
      </c>
      <c r="O510">
        <v>1</v>
      </c>
      <c r="Q510">
        <v>0</v>
      </c>
      <c r="R510">
        <v>23</v>
      </c>
      <c r="S510">
        <v>0</v>
      </c>
      <c r="T510">
        <v>0</v>
      </c>
      <c r="U510">
        <v>0</v>
      </c>
      <c r="V510">
        <v>35</v>
      </c>
      <c r="W510">
        <v>51</v>
      </c>
      <c r="X510">
        <v>35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12</v>
      </c>
      <c r="AE510">
        <v>28</v>
      </c>
      <c r="AF510">
        <v>12</v>
      </c>
      <c r="AG510" t="s">
        <v>3378</v>
      </c>
      <c r="AH510">
        <f t="shared" si="7"/>
        <v>4</v>
      </c>
    </row>
    <row r="511" spans="1:34" x14ac:dyDescent="0.25">
      <c r="A511" t="s">
        <v>1513</v>
      </c>
      <c r="B511" t="s">
        <v>1514</v>
      </c>
      <c r="C511" t="s">
        <v>5</v>
      </c>
      <c r="D511">
        <v>1963</v>
      </c>
      <c r="E511" t="s">
        <v>21</v>
      </c>
      <c r="F511" t="s">
        <v>10</v>
      </c>
      <c r="G511">
        <v>0</v>
      </c>
      <c r="H511">
        <v>1</v>
      </c>
      <c r="I511">
        <v>1</v>
      </c>
      <c r="J511">
        <v>0</v>
      </c>
      <c r="K511">
        <v>1985</v>
      </c>
      <c r="L511">
        <v>22</v>
      </c>
      <c r="M511">
        <v>0</v>
      </c>
      <c r="N511">
        <v>1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36</v>
      </c>
      <c r="V511">
        <v>40</v>
      </c>
      <c r="W511">
        <v>52</v>
      </c>
      <c r="X511">
        <v>40</v>
      </c>
      <c r="Y511">
        <v>0</v>
      </c>
      <c r="Z511">
        <v>0</v>
      </c>
      <c r="AA511">
        <v>0</v>
      </c>
      <c r="AB511">
        <v>0</v>
      </c>
      <c r="AC511">
        <v>14</v>
      </c>
      <c r="AD511">
        <v>18</v>
      </c>
      <c r="AE511">
        <v>30</v>
      </c>
      <c r="AF511">
        <v>18</v>
      </c>
      <c r="AG511" t="s">
        <v>2721</v>
      </c>
      <c r="AH511">
        <f t="shared" si="7"/>
        <v>6</v>
      </c>
    </row>
    <row r="512" spans="1:34" x14ac:dyDescent="0.25">
      <c r="A512" t="s">
        <v>2367</v>
      </c>
      <c r="B512" t="s">
        <v>2368</v>
      </c>
      <c r="C512" t="s">
        <v>5</v>
      </c>
      <c r="D512">
        <v>1963</v>
      </c>
      <c r="E512" t="s">
        <v>21</v>
      </c>
      <c r="F512" t="s">
        <v>271</v>
      </c>
      <c r="G512">
        <v>0</v>
      </c>
      <c r="H512">
        <v>0</v>
      </c>
      <c r="I512">
        <v>1</v>
      </c>
      <c r="J512">
        <v>0</v>
      </c>
      <c r="K512">
        <v>1985</v>
      </c>
      <c r="L512">
        <v>22</v>
      </c>
      <c r="M512">
        <v>0</v>
      </c>
      <c r="N512">
        <v>0</v>
      </c>
      <c r="O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51</v>
      </c>
      <c r="W512">
        <v>0</v>
      </c>
      <c r="X512">
        <v>51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29</v>
      </c>
      <c r="AE512">
        <v>0</v>
      </c>
      <c r="AF512">
        <v>29</v>
      </c>
      <c r="AG512" t="s">
        <v>3912</v>
      </c>
      <c r="AH512">
        <f t="shared" si="7"/>
        <v>3</v>
      </c>
    </row>
    <row r="513" spans="1:34" x14ac:dyDescent="0.25">
      <c r="A513" t="s">
        <v>295</v>
      </c>
      <c r="B513" t="s">
        <v>296</v>
      </c>
      <c r="C513" t="s">
        <v>5</v>
      </c>
      <c r="D513">
        <v>1963</v>
      </c>
      <c r="E513" t="s">
        <v>21</v>
      </c>
      <c r="F513" t="s">
        <v>271</v>
      </c>
      <c r="G513">
        <v>1</v>
      </c>
      <c r="H513">
        <v>1</v>
      </c>
      <c r="I513">
        <v>1</v>
      </c>
      <c r="J513">
        <v>0</v>
      </c>
      <c r="K513">
        <v>1985</v>
      </c>
      <c r="L513">
        <v>22</v>
      </c>
      <c r="M513">
        <v>0</v>
      </c>
      <c r="N513">
        <v>1</v>
      </c>
      <c r="O513">
        <v>0</v>
      </c>
      <c r="Q513">
        <v>0</v>
      </c>
      <c r="R513">
        <v>0</v>
      </c>
      <c r="S513">
        <v>26</v>
      </c>
      <c r="T513">
        <v>29</v>
      </c>
      <c r="U513">
        <v>0</v>
      </c>
      <c r="V513">
        <v>52</v>
      </c>
      <c r="W513">
        <v>54</v>
      </c>
      <c r="X513">
        <v>52</v>
      </c>
      <c r="Y513">
        <v>0</v>
      </c>
      <c r="Z513">
        <v>0</v>
      </c>
      <c r="AA513">
        <v>4</v>
      </c>
      <c r="AB513">
        <v>7</v>
      </c>
      <c r="AC513">
        <v>0</v>
      </c>
      <c r="AD513">
        <v>30</v>
      </c>
      <c r="AE513">
        <v>32</v>
      </c>
      <c r="AF513">
        <v>30</v>
      </c>
      <c r="AG513" t="s">
        <v>3086</v>
      </c>
      <c r="AH513">
        <f t="shared" si="7"/>
        <v>5</v>
      </c>
    </row>
    <row r="514" spans="1:34" x14ac:dyDescent="0.25">
      <c r="A514" t="s">
        <v>1376</v>
      </c>
      <c r="B514" t="s">
        <v>1377</v>
      </c>
      <c r="C514" t="s">
        <v>25</v>
      </c>
      <c r="D514">
        <v>1963</v>
      </c>
      <c r="E514" t="s">
        <v>21</v>
      </c>
      <c r="F514" t="s">
        <v>95</v>
      </c>
      <c r="G514">
        <v>0</v>
      </c>
      <c r="H514">
        <v>0</v>
      </c>
      <c r="I514">
        <v>1</v>
      </c>
      <c r="J514">
        <v>0</v>
      </c>
      <c r="K514">
        <v>1985</v>
      </c>
      <c r="L514">
        <v>22</v>
      </c>
      <c r="M514">
        <v>0</v>
      </c>
      <c r="N514">
        <v>0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48</v>
      </c>
      <c r="W514">
        <v>54</v>
      </c>
      <c r="X514">
        <v>48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26</v>
      </c>
      <c r="AE514">
        <v>32</v>
      </c>
      <c r="AF514">
        <v>26</v>
      </c>
      <c r="AG514" t="s">
        <v>2726</v>
      </c>
      <c r="AH514">
        <f t="shared" si="7"/>
        <v>7</v>
      </c>
    </row>
    <row r="515" spans="1:34" x14ac:dyDescent="0.25">
      <c r="A515" t="s">
        <v>2440</v>
      </c>
      <c r="B515" t="s">
        <v>2441</v>
      </c>
      <c r="C515" t="s">
        <v>5</v>
      </c>
      <c r="D515">
        <v>1963</v>
      </c>
      <c r="E515" t="s">
        <v>21</v>
      </c>
      <c r="F515" t="s">
        <v>33</v>
      </c>
      <c r="G515">
        <v>0</v>
      </c>
      <c r="H515">
        <v>1</v>
      </c>
      <c r="I515">
        <v>1</v>
      </c>
      <c r="J515">
        <v>1</v>
      </c>
      <c r="K515">
        <v>1985</v>
      </c>
      <c r="L515">
        <v>22</v>
      </c>
      <c r="M515">
        <v>0</v>
      </c>
      <c r="N515">
        <v>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30</v>
      </c>
      <c r="AF515">
        <v>0</v>
      </c>
      <c r="AG515" t="s">
        <v>3383</v>
      </c>
      <c r="AH515">
        <f t="shared" ref="AH515:AH578" si="8">COUNTIF(Q516:X516,"=0")</f>
        <v>3</v>
      </c>
    </row>
    <row r="516" spans="1:34" x14ac:dyDescent="0.25">
      <c r="A516" t="s">
        <v>1501</v>
      </c>
      <c r="B516" t="s">
        <v>1502</v>
      </c>
      <c r="C516" t="s">
        <v>5</v>
      </c>
      <c r="D516">
        <v>1963</v>
      </c>
      <c r="E516" t="s">
        <v>21</v>
      </c>
      <c r="F516" t="s">
        <v>36</v>
      </c>
      <c r="G516">
        <v>0</v>
      </c>
      <c r="H516">
        <v>1</v>
      </c>
      <c r="I516">
        <v>1</v>
      </c>
      <c r="J516">
        <v>1</v>
      </c>
      <c r="K516">
        <v>1985</v>
      </c>
      <c r="L516">
        <v>22</v>
      </c>
      <c r="M516">
        <v>0</v>
      </c>
      <c r="N516">
        <v>1</v>
      </c>
      <c r="O516">
        <v>0</v>
      </c>
      <c r="Q516">
        <v>0</v>
      </c>
      <c r="R516">
        <v>0</v>
      </c>
      <c r="S516">
        <v>30</v>
      </c>
      <c r="T516">
        <v>33</v>
      </c>
      <c r="U516">
        <v>0</v>
      </c>
      <c r="V516">
        <v>48</v>
      </c>
      <c r="W516">
        <v>54</v>
      </c>
      <c r="X516">
        <v>48</v>
      </c>
      <c r="Y516">
        <v>0</v>
      </c>
      <c r="Z516">
        <v>0</v>
      </c>
      <c r="AA516">
        <v>8</v>
      </c>
      <c r="AB516">
        <v>11</v>
      </c>
      <c r="AC516">
        <v>0</v>
      </c>
      <c r="AD516">
        <v>26</v>
      </c>
      <c r="AE516">
        <v>32</v>
      </c>
      <c r="AF516">
        <v>26</v>
      </c>
      <c r="AG516" t="s">
        <v>4063</v>
      </c>
      <c r="AH516">
        <f t="shared" si="8"/>
        <v>2</v>
      </c>
    </row>
    <row r="517" spans="1:34" x14ac:dyDescent="0.25">
      <c r="A517" t="s">
        <v>1750</v>
      </c>
      <c r="B517" t="s">
        <v>1751</v>
      </c>
      <c r="C517" t="s">
        <v>5</v>
      </c>
      <c r="D517">
        <v>1963</v>
      </c>
      <c r="E517" t="s">
        <v>21</v>
      </c>
      <c r="F517" t="s">
        <v>41</v>
      </c>
      <c r="G517">
        <v>0</v>
      </c>
      <c r="H517">
        <v>1</v>
      </c>
      <c r="I517">
        <v>1</v>
      </c>
      <c r="J517">
        <v>1</v>
      </c>
      <c r="K517">
        <v>1985</v>
      </c>
      <c r="L517">
        <v>22</v>
      </c>
      <c r="M517">
        <v>0</v>
      </c>
      <c r="N517">
        <v>1</v>
      </c>
      <c r="O517">
        <v>0</v>
      </c>
      <c r="Q517">
        <v>0</v>
      </c>
      <c r="R517">
        <v>24</v>
      </c>
      <c r="S517">
        <v>27</v>
      </c>
      <c r="T517">
        <v>30</v>
      </c>
      <c r="U517">
        <v>34</v>
      </c>
      <c r="V517">
        <v>38</v>
      </c>
      <c r="W517">
        <v>0</v>
      </c>
      <c r="X517">
        <v>38</v>
      </c>
      <c r="Y517">
        <v>0</v>
      </c>
      <c r="Z517">
        <v>2</v>
      </c>
      <c r="AA517">
        <v>5</v>
      </c>
      <c r="AB517">
        <v>8</v>
      </c>
      <c r="AC517">
        <v>12</v>
      </c>
      <c r="AD517">
        <v>16</v>
      </c>
      <c r="AE517">
        <v>0</v>
      </c>
      <c r="AF517">
        <v>16</v>
      </c>
      <c r="AG517">
        <v>0</v>
      </c>
      <c r="AH517">
        <f t="shared" si="8"/>
        <v>3</v>
      </c>
    </row>
    <row r="518" spans="1:34" x14ac:dyDescent="0.25">
      <c r="A518" t="s">
        <v>863</v>
      </c>
      <c r="B518" t="s">
        <v>864</v>
      </c>
      <c r="C518" t="s">
        <v>5</v>
      </c>
      <c r="D518">
        <v>1963</v>
      </c>
      <c r="E518" t="s">
        <v>21</v>
      </c>
      <c r="F518" t="s">
        <v>62</v>
      </c>
      <c r="G518">
        <v>0</v>
      </c>
      <c r="H518">
        <v>1</v>
      </c>
      <c r="I518">
        <v>1</v>
      </c>
      <c r="J518">
        <v>0</v>
      </c>
      <c r="K518">
        <v>1985</v>
      </c>
      <c r="L518">
        <v>22</v>
      </c>
      <c r="M518">
        <v>0</v>
      </c>
      <c r="N518">
        <v>0</v>
      </c>
      <c r="O518">
        <v>0</v>
      </c>
      <c r="Q518">
        <v>29</v>
      </c>
      <c r="R518">
        <v>30</v>
      </c>
      <c r="S518">
        <v>0</v>
      </c>
      <c r="T518">
        <v>0</v>
      </c>
      <c r="U518">
        <v>31</v>
      </c>
      <c r="V518">
        <v>33</v>
      </c>
      <c r="W518">
        <v>0</v>
      </c>
      <c r="X518">
        <v>33</v>
      </c>
      <c r="Y518">
        <v>7</v>
      </c>
      <c r="Z518">
        <v>8</v>
      </c>
      <c r="AA518">
        <v>0</v>
      </c>
      <c r="AB518">
        <v>0</v>
      </c>
      <c r="AC518">
        <v>9</v>
      </c>
      <c r="AD518">
        <v>11</v>
      </c>
      <c r="AE518">
        <v>0</v>
      </c>
      <c r="AF518">
        <v>11</v>
      </c>
      <c r="AG518">
        <v>0</v>
      </c>
      <c r="AH518">
        <f t="shared" si="8"/>
        <v>2</v>
      </c>
    </row>
    <row r="519" spans="1:34" x14ac:dyDescent="0.25">
      <c r="A519" t="s">
        <v>1424</v>
      </c>
      <c r="B519" t="s">
        <v>1425</v>
      </c>
      <c r="C519" t="s">
        <v>5</v>
      </c>
      <c r="D519">
        <v>1963</v>
      </c>
      <c r="E519" t="s">
        <v>21</v>
      </c>
      <c r="F519" t="s">
        <v>309</v>
      </c>
      <c r="G519">
        <v>0</v>
      </c>
      <c r="H519">
        <v>0</v>
      </c>
      <c r="I519">
        <v>1</v>
      </c>
      <c r="J519">
        <v>0</v>
      </c>
      <c r="K519">
        <v>1985</v>
      </c>
      <c r="L519">
        <v>22</v>
      </c>
      <c r="M519">
        <v>0</v>
      </c>
      <c r="N519">
        <v>1</v>
      </c>
      <c r="O519">
        <v>0</v>
      </c>
      <c r="Q519">
        <v>0</v>
      </c>
      <c r="R519">
        <v>25</v>
      </c>
      <c r="S519">
        <v>32</v>
      </c>
      <c r="T519">
        <v>35</v>
      </c>
      <c r="U519">
        <v>0</v>
      </c>
      <c r="V519">
        <v>46</v>
      </c>
      <c r="W519">
        <v>49</v>
      </c>
      <c r="X519">
        <v>46</v>
      </c>
      <c r="Y519">
        <v>0</v>
      </c>
      <c r="Z519">
        <v>3</v>
      </c>
      <c r="AA519">
        <v>10</v>
      </c>
      <c r="AB519">
        <v>13</v>
      </c>
      <c r="AC519">
        <v>0</v>
      </c>
      <c r="AD519">
        <v>24</v>
      </c>
      <c r="AE519">
        <v>27</v>
      </c>
      <c r="AF519">
        <v>24</v>
      </c>
      <c r="AG519" t="s">
        <v>2957</v>
      </c>
      <c r="AH519">
        <f t="shared" si="8"/>
        <v>4</v>
      </c>
    </row>
    <row r="520" spans="1:34" x14ac:dyDescent="0.25">
      <c r="A520" t="s">
        <v>2462</v>
      </c>
      <c r="B520" t="s">
        <v>2463</v>
      </c>
      <c r="C520" t="s">
        <v>5</v>
      </c>
      <c r="D520">
        <v>1963</v>
      </c>
      <c r="E520" t="s">
        <v>21</v>
      </c>
      <c r="F520" t="s">
        <v>33</v>
      </c>
      <c r="G520">
        <v>0</v>
      </c>
      <c r="H520">
        <v>1</v>
      </c>
      <c r="I520">
        <v>1</v>
      </c>
      <c r="J520">
        <v>1</v>
      </c>
      <c r="K520">
        <v>1985</v>
      </c>
      <c r="L520">
        <v>22</v>
      </c>
      <c r="M520">
        <v>0</v>
      </c>
      <c r="N520">
        <v>0</v>
      </c>
      <c r="O520">
        <v>0</v>
      </c>
      <c r="Q520">
        <v>0</v>
      </c>
      <c r="R520">
        <v>0</v>
      </c>
      <c r="S520">
        <v>34</v>
      </c>
      <c r="T520">
        <v>36</v>
      </c>
      <c r="U520">
        <v>0</v>
      </c>
      <c r="V520">
        <v>52</v>
      </c>
      <c r="W520">
        <v>0</v>
      </c>
      <c r="X520">
        <v>52</v>
      </c>
      <c r="Y520">
        <v>0</v>
      </c>
      <c r="Z520">
        <v>0</v>
      </c>
      <c r="AA520">
        <v>12</v>
      </c>
      <c r="AB520">
        <v>14</v>
      </c>
      <c r="AC520">
        <v>0</v>
      </c>
      <c r="AD520">
        <v>30</v>
      </c>
      <c r="AE520">
        <v>0</v>
      </c>
      <c r="AF520">
        <v>30</v>
      </c>
      <c r="AG520" t="s">
        <v>3928</v>
      </c>
      <c r="AH520">
        <f t="shared" si="8"/>
        <v>6</v>
      </c>
    </row>
    <row r="521" spans="1:34" x14ac:dyDescent="0.25">
      <c r="A521" t="s">
        <v>2182</v>
      </c>
      <c r="B521" t="s">
        <v>2183</v>
      </c>
      <c r="C521" t="s">
        <v>5</v>
      </c>
      <c r="D521">
        <v>1963</v>
      </c>
      <c r="E521" t="s">
        <v>21</v>
      </c>
      <c r="F521" t="s">
        <v>84</v>
      </c>
      <c r="G521">
        <v>0</v>
      </c>
      <c r="H521">
        <v>0</v>
      </c>
      <c r="I521">
        <v>1</v>
      </c>
      <c r="J521">
        <v>0</v>
      </c>
      <c r="K521">
        <v>1985</v>
      </c>
      <c r="L521">
        <v>22</v>
      </c>
      <c r="M521">
        <v>0</v>
      </c>
      <c r="N521">
        <v>1</v>
      </c>
      <c r="O521">
        <v>1</v>
      </c>
      <c r="Q521">
        <v>0</v>
      </c>
      <c r="R521">
        <v>0</v>
      </c>
      <c r="S521">
        <v>26</v>
      </c>
      <c r="T521">
        <v>33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4</v>
      </c>
      <c r="AB521">
        <v>11</v>
      </c>
      <c r="AC521">
        <v>0</v>
      </c>
      <c r="AD521">
        <v>0</v>
      </c>
      <c r="AE521">
        <v>0</v>
      </c>
      <c r="AF521">
        <v>0</v>
      </c>
      <c r="AG521" t="s">
        <v>3350</v>
      </c>
      <c r="AH521">
        <f t="shared" si="8"/>
        <v>4</v>
      </c>
    </row>
    <row r="522" spans="1:34" x14ac:dyDescent="0.25">
      <c r="A522" t="s">
        <v>1083</v>
      </c>
      <c r="B522" t="s">
        <v>1084</v>
      </c>
      <c r="C522" t="s">
        <v>5</v>
      </c>
      <c r="D522">
        <v>1963</v>
      </c>
      <c r="E522" t="s">
        <v>21</v>
      </c>
      <c r="F522" t="s">
        <v>33</v>
      </c>
      <c r="G522">
        <v>0</v>
      </c>
      <c r="H522">
        <v>1</v>
      </c>
      <c r="I522">
        <v>1</v>
      </c>
      <c r="J522">
        <v>0</v>
      </c>
      <c r="K522">
        <v>1985</v>
      </c>
      <c r="L522">
        <v>22</v>
      </c>
      <c r="M522">
        <v>0</v>
      </c>
      <c r="N522">
        <v>0</v>
      </c>
      <c r="O522">
        <v>0</v>
      </c>
      <c r="Q522">
        <v>0</v>
      </c>
      <c r="R522">
        <v>0</v>
      </c>
      <c r="S522">
        <v>32</v>
      </c>
      <c r="T522">
        <v>0</v>
      </c>
      <c r="U522">
        <v>38</v>
      </c>
      <c r="V522">
        <v>50</v>
      </c>
      <c r="W522">
        <v>0</v>
      </c>
      <c r="X522">
        <v>50</v>
      </c>
      <c r="Y522">
        <v>0</v>
      </c>
      <c r="Z522">
        <v>0</v>
      </c>
      <c r="AA522">
        <v>10</v>
      </c>
      <c r="AB522">
        <v>0</v>
      </c>
      <c r="AC522">
        <v>16</v>
      </c>
      <c r="AD522">
        <v>28</v>
      </c>
      <c r="AE522">
        <v>0</v>
      </c>
      <c r="AF522">
        <v>28</v>
      </c>
      <c r="AG522" t="s">
        <v>2911</v>
      </c>
      <c r="AH522">
        <f t="shared" si="8"/>
        <v>5</v>
      </c>
    </row>
    <row r="523" spans="1:34" x14ac:dyDescent="0.25">
      <c r="A523" t="s">
        <v>1554</v>
      </c>
      <c r="B523" t="s">
        <v>1555</v>
      </c>
      <c r="C523" t="s">
        <v>5</v>
      </c>
      <c r="D523">
        <v>1963</v>
      </c>
      <c r="E523" t="s">
        <v>21</v>
      </c>
      <c r="F523" t="s">
        <v>30</v>
      </c>
      <c r="G523">
        <v>1</v>
      </c>
      <c r="H523">
        <v>1</v>
      </c>
      <c r="I523">
        <v>1</v>
      </c>
      <c r="J523">
        <v>0</v>
      </c>
      <c r="K523">
        <v>1985</v>
      </c>
      <c r="L523">
        <v>22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36</v>
      </c>
      <c r="W523">
        <v>55</v>
      </c>
      <c r="X523">
        <v>36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14</v>
      </c>
      <c r="AE523">
        <v>33</v>
      </c>
      <c r="AF523">
        <v>14</v>
      </c>
      <c r="AG523" t="s">
        <v>2792</v>
      </c>
      <c r="AH523">
        <f t="shared" si="8"/>
        <v>2</v>
      </c>
    </row>
    <row r="524" spans="1:34" x14ac:dyDescent="0.25">
      <c r="A524" t="s">
        <v>1821</v>
      </c>
      <c r="B524" t="s">
        <v>1822</v>
      </c>
      <c r="C524" t="s">
        <v>5</v>
      </c>
      <c r="D524">
        <v>1963</v>
      </c>
      <c r="E524" t="s">
        <v>21</v>
      </c>
      <c r="F524" t="s">
        <v>150</v>
      </c>
      <c r="G524">
        <v>1</v>
      </c>
      <c r="H524">
        <v>1</v>
      </c>
      <c r="I524">
        <v>1</v>
      </c>
      <c r="J524">
        <v>0</v>
      </c>
      <c r="K524">
        <v>1985</v>
      </c>
      <c r="L524">
        <v>22</v>
      </c>
      <c r="M524">
        <v>0</v>
      </c>
      <c r="N524">
        <v>1</v>
      </c>
      <c r="O524">
        <v>0</v>
      </c>
      <c r="Q524">
        <v>0</v>
      </c>
      <c r="R524">
        <v>0</v>
      </c>
      <c r="S524">
        <v>28</v>
      </c>
      <c r="T524">
        <v>33</v>
      </c>
      <c r="U524">
        <v>35</v>
      </c>
      <c r="V524">
        <v>46</v>
      </c>
      <c r="W524">
        <v>53</v>
      </c>
      <c r="X524">
        <v>46</v>
      </c>
      <c r="Y524">
        <v>0</v>
      </c>
      <c r="Z524">
        <v>0</v>
      </c>
      <c r="AA524">
        <v>6</v>
      </c>
      <c r="AB524">
        <v>11</v>
      </c>
      <c r="AC524">
        <v>13</v>
      </c>
      <c r="AD524">
        <v>24</v>
      </c>
      <c r="AE524">
        <v>31</v>
      </c>
      <c r="AF524">
        <v>24</v>
      </c>
      <c r="AG524" t="s">
        <v>2834</v>
      </c>
      <c r="AH524">
        <f t="shared" si="8"/>
        <v>8</v>
      </c>
    </row>
    <row r="525" spans="1:34" x14ac:dyDescent="0.25">
      <c r="A525" t="s">
        <v>1325</v>
      </c>
      <c r="B525" t="s">
        <v>1326</v>
      </c>
      <c r="C525" t="s">
        <v>5</v>
      </c>
      <c r="D525">
        <v>1963</v>
      </c>
      <c r="E525" t="s">
        <v>21</v>
      </c>
      <c r="F525" t="s">
        <v>10</v>
      </c>
      <c r="G525">
        <v>0</v>
      </c>
      <c r="H525">
        <v>1</v>
      </c>
      <c r="I525">
        <v>1</v>
      </c>
      <c r="J525">
        <v>1</v>
      </c>
      <c r="K525">
        <v>1985</v>
      </c>
      <c r="L525">
        <v>22</v>
      </c>
      <c r="M525">
        <v>0</v>
      </c>
      <c r="N525">
        <v>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f t="shared" si="8"/>
        <v>3</v>
      </c>
    </row>
    <row r="526" spans="1:34" x14ac:dyDescent="0.25">
      <c r="A526" t="s">
        <v>1831</v>
      </c>
      <c r="B526" t="s">
        <v>1832</v>
      </c>
      <c r="C526" t="s">
        <v>5</v>
      </c>
      <c r="D526">
        <v>1963</v>
      </c>
      <c r="E526" t="s">
        <v>21</v>
      </c>
      <c r="F526" t="s">
        <v>150</v>
      </c>
      <c r="G526">
        <v>0</v>
      </c>
      <c r="H526">
        <v>1</v>
      </c>
      <c r="I526">
        <v>1</v>
      </c>
      <c r="J526">
        <v>0</v>
      </c>
      <c r="K526">
        <v>1985</v>
      </c>
      <c r="L526">
        <v>22</v>
      </c>
      <c r="M526">
        <v>1</v>
      </c>
      <c r="N526">
        <v>1</v>
      </c>
      <c r="O526">
        <v>0</v>
      </c>
      <c r="Q526">
        <v>27</v>
      </c>
      <c r="R526">
        <v>0</v>
      </c>
      <c r="S526">
        <v>0</v>
      </c>
      <c r="T526">
        <v>43</v>
      </c>
      <c r="U526">
        <v>43</v>
      </c>
      <c r="V526">
        <v>53</v>
      </c>
      <c r="W526">
        <v>0</v>
      </c>
      <c r="X526">
        <v>53</v>
      </c>
      <c r="Y526">
        <v>5</v>
      </c>
      <c r="Z526">
        <v>0</v>
      </c>
      <c r="AA526">
        <v>0</v>
      </c>
      <c r="AB526">
        <v>21</v>
      </c>
      <c r="AC526">
        <v>21</v>
      </c>
      <c r="AD526">
        <v>31</v>
      </c>
      <c r="AE526">
        <v>0</v>
      </c>
      <c r="AF526">
        <v>31</v>
      </c>
      <c r="AG526" t="s">
        <v>3880</v>
      </c>
      <c r="AH526">
        <f t="shared" si="8"/>
        <v>7</v>
      </c>
    </row>
    <row r="527" spans="1:34" x14ac:dyDescent="0.25">
      <c r="A527" t="s">
        <v>1095</v>
      </c>
      <c r="B527" t="s">
        <v>9</v>
      </c>
      <c r="C527" t="s">
        <v>5</v>
      </c>
      <c r="D527">
        <v>1963</v>
      </c>
      <c r="E527" t="s">
        <v>21</v>
      </c>
      <c r="F527" t="s">
        <v>36</v>
      </c>
      <c r="G527">
        <v>0</v>
      </c>
      <c r="H527">
        <v>1</v>
      </c>
      <c r="I527">
        <v>1</v>
      </c>
      <c r="J527">
        <v>1</v>
      </c>
      <c r="K527">
        <v>1985</v>
      </c>
      <c r="L527">
        <v>22</v>
      </c>
      <c r="M527">
        <v>0</v>
      </c>
      <c r="N527">
        <v>0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33</v>
      </c>
      <c r="AF527">
        <v>0</v>
      </c>
      <c r="AG527" t="s">
        <v>3669</v>
      </c>
      <c r="AH527">
        <f t="shared" si="8"/>
        <v>4</v>
      </c>
    </row>
    <row r="528" spans="1:34" x14ac:dyDescent="0.25">
      <c r="A528" t="s">
        <v>1610</v>
      </c>
      <c r="B528" t="s">
        <v>1611</v>
      </c>
      <c r="C528" t="s">
        <v>5</v>
      </c>
      <c r="D528">
        <v>1963</v>
      </c>
      <c r="E528" t="s">
        <v>21</v>
      </c>
      <c r="F528" t="s">
        <v>150</v>
      </c>
      <c r="G528">
        <v>0</v>
      </c>
      <c r="H528">
        <v>1</v>
      </c>
      <c r="I528">
        <v>1</v>
      </c>
      <c r="J528">
        <v>0</v>
      </c>
      <c r="K528">
        <v>1985</v>
      </c>
      <c r="L528">
        <v>22</v>
      </c>
      <c r="M528">
        <v>0</v>
      </c>
      <c r="N528">
        <v>0</v>
      </c>
      <c r="O528">
        <v>0</v>
      </c>
      <c r="Q528">
        <v>0</v>
      </c>
      <c r="R528">
        <v>26</v>
      </c>
      <c r="S528">
        <v>31</v>
      </c>
      <c r="T528">
        <v>35</v>
      </c>
      <c r="U528">
        <v>0</v>
      </c>
      <c r="V528">
        <v>0</v>
      </c>
      <c r="W528">
        <v>54</v>
      </c>
      <c r="X528">
        <v>0</v>
      </c>
      <c r="Y528">
        <v>0</v>
      </c>
      <c r="Z528">
        <v>4</v>
      </c>
      <c r="AA528">
        <v>9</v>
      </c>
      <c r="AB528">
        <v>13</v>
      </c>
      <c r="AC528">
        <v>0</v>
      </c>
      <c r="AD528">
        <v>0</v>
      </c>
      <c r="AE528">
        <v>32</v>
      </c>
      <c r="AF528">
        <v>0</v>
      </c>
      <c r="AG528" t="s">
        <v>3858</v>
      </c>
      <c r="AH528">
        <f t="shared" si="8"/>
        <v>4</v>
      </c>
    </row>
    <row r="529" spans="1:34" x14ac:dyDescent="0.25">
      <c r="A529" t="s">
        <v>958</v>
      </c>
      <c r="B529" t="s">
        <v>959</v>
      </c>
      <c r="C529" t="s">
        <v>5</v>
      </c>
      <c r="D529">
        <v>1963</v>
      </c>
      <c r="E529" t="s">
        <v>21</v>
      </c>
      <c r="F529" t="s">
        <v>90</v>
      </c>
      <c r="G529">
        <v>1</v>
      </c>
      <c r="H529">
        <v>1</v>
      </c>
      <c r="I529">
        <v>1</v>
      </c>
      <c r="J529">
        <v>1</v>
      </c>
      <c r="K529">
        <v>1985</v>
      </c>
      <c r="L529">
        <v>22</v>
      </c>
      <c r="M529">
        <v>0</v>
      </c>
      <c r="N529">
        <v>0</v>
      </c>
      <c r="O529">
        <v>1</v>
      </c>
      <c r="Q529">
        <v>0</v>
      </c>
      <c r="R529">
        <v>0</v>
      </c>
      <c r="S529">
        <v>0</v>
      </c>
      <c r="T529">
        <v>22</v>
      </c>
      <c r="U529">
        <v>39</v>
      </c>
      <c r="V529">
        <v>43</v>
      </c>
      <c r="W529">
        <v>0</v>
      </c>
      <c r="X529">
        <v>43</v>
      </c>
      <c r="Y529">
        <v>0</v>
      </c>
      <c r="Z529">
        <v>0</v>
      </c>
      <c r="AA529">
        <v>0</v>
      </c>
      <c r="AB529">
        <v>0</v>
      </c>
      <c r="AC529">
        <v>17</v>
      </c>
      <c r="AD529">
        <v>21</v>
      </c>
      <c r="AE529">
        <v>0</v>
      </c>
      <c r="AF529">
        <v>21</v>
      </c>
      <c r="AG529" t="s">
        <v>3813</v>
      </c>
      <c r="AH529">
        <f t="shared" si="8"/>
        <v>7</v>
      </c>
    </row>
    <row r="530" spans="1:34" x14ac:dyDescent="0.25">
      <c r="A530" t="s">
        <v>527</v>
      </c>
      <c r="B530" t="s">
        <v>528</v>
      </c>
      <c r="C530" t="s">
        <v>5</v>
      </c>
      <c r="D530">
        <v>1963</v>
      </c>
      <c r="E530" t="s">
        <v>21</v>
      </c>
      <c r="F530" t="s">
        <v>36</v>
      </c>
      <c r="G530">
        <v>1</v>
      </c>
      <c r="H530">
        <v>1</v>
      </c>
      <c r="I530">
        <v>1</v>
      </c>
      <c r="J530">
        <v>0</v>
      </c>
      <c r="K530">
        <v>1985</v>
      </c>
      <c r="L530">
        <v>22</v>
      </c>
      <c r="M530">
        <v>0</v>
      </c>
      <c r="N530">
        <v>0</v>
      </c>
      <c r="O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54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32</v>
      </c>
      <c r="AF530">
        <v>0</v>
      </c>
      <c r="AG530" t="s">
        <v>3785</v>
      </c>
      <c r="AH530">
        <f t="shared" si="8"/>
        <v>4</v>
      </c>
    </row>
    <row r="531" spans="1:34" x14ac:dyDescent="0.25">
      <c r="A531" t="s">
        <v>1400</v>
      </c>
      <c r="B531" t="s">
        <v>231</v>
      </c>
      <c r="C531" t="s">
        <v>5</v>
      </c>
      <c r="D531">
        <v>1963</v>
      </c>
      <c r="E531" t="s">
        <v>21</v>
      </c>
      <c r="F531" t="s">
        <v>41</v>
      </c>
      <c r="G531">
        <v>0</v>
      </c>
      <c r="H531">
        <v>0</v>
      </c>
      <c r="I531">
        <v>1</v>
      </c>
      <c r="J531">
        <v>0</v>
      </c>
      <c r="K531">
        <v>1985</v>
      </c>
      <c r="L531">
        <v>22</v>
      </c>
      <c r="M531">
        <v>0</v>
      </c>
      <c r="N531">
        <v>1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43</v>
      </c>
      <c r="V531">
        <v>48</v>
      </c>
      <c r="W531">
        <v>55</v>
      </c>
      <c r="X531">
        <v>48</v>
      </c>
      <c r="Y531">
        <v>0</v>
      </c>
      <c r="Z531">
        <v>0</v>
      </c>
      <c r="AA531">
        <v>0</v>
      </c>
      <c r="AB531">
        <v>0</v>
      </c>
      <c r="AC531">
        <v>21</v>
      </c>
      <c r="AD531">
        <v>26</v>
      </c>
      <c r="AE531">
        <v>33</v>
      </c>
      <c r="AF531">
        <v>26</v>
      </c>
      <c r="AG531" t="s">
        <v>2758</v>
      </c>
      <c r="AH531">
        <f t="shared" si="8"/>
        <v>4</v>
      </c>
    </row>
    <row r="532" spans="1:34" x14ac:dyDescent="0.25">
      <c r="A532" t="s">
        <v>238</v>
      </c>
      <c r="B532" t="s">
        <v>239</v>
      </c>
      <c r="C532" t="s">
        <v>5</v>
      </c>
      <c r="D532">
        <v>1963</v>
      </c>
      <c r="E532" t="s">
        <v>21</v>
      </c>
      <c r="F532" t="s">
        <v>84</v>
      </c>
      <c r="G532">
        <v>0</v>
      </c>
      <c r="H532">
        <v>1</v>
      </c>
      <c r="I532">
        <v>1</v>
      </c>
      <c r="J532">
        <v>0</v>
      </c>
      <c r="K532">
        <v>1985</v>
      </c>
      <c r="L532">
        <v>22</v>
      </c>
      <c r="M532">
        <v>0</v>
      </c>
      <c r="N532">
        <v>0</v>
      </c>
      <c r="O532">
        <v>0</v>
      </c>
      <c r="Q532">
        <v>0</v>
      </c>
      <c r="R532">
        <v>0</v>
      </c>
      <c r="S532">
        <v>0</v>
      </c>
      <c r="T532">
        <v>33</v>
      </c>
      <c r="U532">
        <v>0</v>
      </c>
      <c r="V532">
        <v>38</v>
      </c>
      <c r="W532">
        <v>53</v>
      </c>
      <c r="X532">
        <v>38</v>
      </c>
      <c r="Y532">
        <v>0</v>
      </c>
      <c r="Z532">
        <v>0</v>
      </c>
      <c r="AA532">
        <v>0</v>
      </c>
      <c r="AB532">
        <v>11</v>
      </c>
      <c r="AC532">
        <v>0</v>
      </c>
      <c r="AD532">
        <v>16</v>
      </c>
      <c r="AE532">
        <v>31</v>
      </c>
      <c r="AF532">
        <v>16</v>
      </c>
      <c r="AG532" t="s">
        <v>2874</v>
      </c>
      <c r="AH532">
        <f t="shared" si="8"/>
        <v>3</v>
      </c>
    </row>
    <row r="533" spans="1:34" x14ac:dyDescent="0.25">
      <c r="A533" t="s">
        <v>1720</v>
      </c>
      <c r="B533" t="s">
        <v>1721</v>
      </c>
      <c r="C533" t="s">
        <v>5</v>
      </c>
      <c r="D533">
        <v>1963</v>
      </c>
      <c r="E533" t="s">
        <v>21</v>
      </c>
      <c r="F533" t="s">
        <v>10</v>
      </c>
      <c r="G533">
        <v>0</v>
      </c>
      <c r="H533">
        <v>1</v>
      </c>
      <c r="I533">
        <v>1</v>
      </c>
      <c r="J533">
        <v>0</v>
      </c>
      <c r="K533">
        <v>1985</v>
      </c>
      <c r="L533">
        <v>22</v>
      </c>
      <c r="M533">
        <v>0</v>
      </c>
      <c r="N533">
        <v>0</v>
      </c>
      <c r="O533">
        <v>0</v>
      </c>
      <c r="Q533">
        <v>0</v>
      </c>
      <c r="R533">
        <v>26</v>
      </c>
      <c r="S533">
        <v>0</v>
      </c>
      <c r="T533">
        <v>29</v>
      </c>
      <c r="U533">
        <v>38</v>
      </c>
      <c r="V533">
        <v>49</v>
      </c>
      <c r="W533">
        <v>0</v>
      </c>
      <c r="X533">
        <v>49</v>
      </c>
      <c r="Y533">
        <v>0</v>
      </c>
      <c r="Z533">
        <v>4</v>
      </c>
      <c r="AA533">
        <v>0</v>
      </c>
      <c r="AB533">
        <v>7</v>
      </c>
      <c r="AC533">
        <v>16</v>
      </c>
      <c r="AD533">
        <v>27</v>
      </c>
      <c r="AE533">
        <v>0</v>
      </c>
      <c r="AF533">
        <v>27</v>
      </c>
      <c r="AG533" t="s">
        <v>3919</v>
      </c>
      <c r="AH533">
        <f t="shared" si="8"/>
        <v>3</v>
      </c>
    </row>
    <row r="534" spans="1:34" x14ac:dyDescent="0.25">
      <c r="A534" t="s">
        <v>892</v>
      </c>
      <c r="B534" t="s">
        <v>893</v>
      </c>
      <c r="C534" t="s">
        <v>5</v>
      </c>
      <c r="D534">
        <v>1963</v>
      </c>
      <c r="E534" t="s">
        <v>21</v>
      </c>
      <c r="F534" t="s">
        <v>30</v>
      </c>
      <c r="G534">
        <v>0</v>
      </c>
      <c r="H534">
        <v>1</v>
      </c>
      <c r="I534">
        <v>1</v>
      </c>
      <c r="J534">
        <v>0</v>
      </c>
      <c r="K534">
        <v>1985</v>
      </c>
      <c r="L534">
        <v>22</v>
      </c>
      <c r="M534">
        <v>1</v>
      </c>
      <c r="N534">
        <v>0</v>
      </c>
      <c r="O534">
        <v>0</v>
      </c>
      <c r="Q534">
        <v>0</v>
      </c>
      <c r="R534">
        <v>27</v>
      </c>
      <c r="S534">
        <v>0</v>
      </c>
      <c r="T534">
        <v>35</v>
      </c>
      <c r="U534">
        <v>39</v>
      </c>
      <c r="V534">
        <v>48</v>
      </c>
      <c r="W534">
        <v>0</v>
      </c>
      <c r="X534">
        <v>48</v>
      </c>
      <c r="Y534">
        <v>0</v>
      </c>
      <c r="Z534">
        <v>5</v>
      </c>
      <c r="AA534">
        <v>0</v>
      </c>
      <c r="AB534">
        <v>13</v>
      </c>
      <c r="AC534">
        <v>17</v>
      </c>
      <c r="AD534">
        <v>26</v>
      </c>
      <c r="AE534">
        <v>0</v>
      </c>
      <c r="AF534">
        <v>26</v>
      </c>
      <c r="AG534" t="s">
        <v>3846</v>
      </c>
      <c r="AH534">
        <f t="shared" si="8"/>
        <v>3</v>
      </c>
    </row>
    <row r="535" spans="1:34" x14ac:dyDescent="0.25">
      <c r="A535" t="s">
        <v>375</v>
      </c>
      <c r="B535" t="s">
        <v>376</v>
      </c>
      <c r="C535" t="s">
        <v>5</v>
      </c>
      <c r="D535">
        <v>1963</v>
      </c>
      <c r="E535" t="s">
        <v>21</v>
      </c>
      <c r="F535" t="s">
        <v>137</v>
      </c>
      <c r="G535">
        <v>0</v>
      </c>
      <c r="H535">
        <v>1</v>
      </c>
      <c r="I535">
        <v>1</v>
      </c>
      <c r="J535">
        <v>0</v>
      </c>
      <c r="K535">
        <v>1985</v>
      </c>
      <c r="L535">
        <v>22</v>
      </c>
      <c r="M535">
        <v>1</v>
      </c>
      <c r="N535">
        <v>1</v>
      </c>
      <c r="O535">
        <v>1</v>
      </c>
      <c r="Q535">
        <v>0</v>
      </c>
      <c r="R535">
        <v>26</v>
      </c>
      <c r="S535">
        <v>0</v>
      </c>
      <c r="T535">
        <v>35</v>
      </c>
      <c r="U535">
        <v>41</v>
      </c>
      <c r="V535">
        <v>52</v>
      </c>
      <c r="W535">
        <v>0</v>
      </c>
      <c r="X535">
        <v>52</v>
      </c>
      <c r="Y535">
        <v>0</v>
      </c>
      <c r="Z535">
        <v>4</v>
      </c>
      <c r="AA535">
        <v>0</v>
      </c>
      <c r="AB535">
        <v>13</v>
      </c>
      <c r="AC535">
        <v>19</v>
      </c>
      <c r="AD535">
        <v>30</v>
      </c>
      <c r="AE535">
        <v>0</v>
      </c>
      <c r="AF535">
        <v>30</v>
      </c>
      <c r="AG535" t="s">
        <v>4064</v>
      </c>
      <c r="AH535">
        <f t="shared" si="8"/>
        <v>4</v>
      </c>
    </row>
    <row r="536" spans="1:34" x14ac:dyDescent="0.25">
      <c r="A536" t="s">
        <v>1416</v>
      </c>
      <c r="B536" t="s">
        <v>1417</v>
      </c>
      <c r="C536" t="s">
        <v>25</v>
      </c>
      <c r="D536">
        <v>1963</v>
      </c>
      <c r="E536" t="s">
        <v>21</v>
      </c>
      <c r="F536" t="s">
        <v>30</v>
      </c>
      <c r="G536">
        <v>1</v>
      </c>
      <c r="H536">
        <v>1</v>
      </c>
      <c r="I536">
        <v>1</v>
      </c>
      <c r="J536">
        <v>1</v>
      </c>
      <c r="K536">
        <v>1985</v>
      </c>
      <c r="L536">
        <v>22</v>
      </c>
      <c r="M536">
        <v>0</v>
      </c>
      <c r="N536">
        <v>0</v>
      </c>
      <c r="O536">
        <v>0</v>
      </c>
      <c r="Q536">
        <v>0</v>
      </c>
      <c r="R536">
        <v>33</v>
      </c>
      <c r="S536">
        <v>0</v>
      </c>
      <c r="T536">
        <v>0</v>
      </c>
      <c r="U536">
        <v>0</v>
      </c>
      <c r="V536">
        <v>38</v>
      </c>
      <c r="W536">
        <v>55</v>
      </c>
      <c r="X536">
        <v>38</v>
      </c>
      <c r="Y536">
        <v>0</v>
      </c>
      <c r="Z536">
        <v>11</v>
      </c>
      <c r="AA536">
        <v>0</v>
      </c>
      <c r="AB536">
        <v>0</v>
      </c>
      <c r="AC536">
        <v>0</v>
      </c>
      <c r="AD536">
        <v>16</v>
      </c>
      <c r="AE536">
        <v>33</v>
      </c>
      <c r="AF536">
        <v>16</v>
      </c>
      <c r="AG536" t="s">
        <v>3873</v>
      </c>
      <c r="AH536">
        <f t="shared" si="8"/>
        <v>7</v>
      </c>
    </row>
    <row r="537" spans="1:34" x14ac:dyDescent="0.25">
      <c r="A537" t="s">
        <v>70</v>
      </c>
      <c r="B537" t="s">
        <v>71</v>
      </c>
      <c r="C537" t="s">
        <v>5</v>
      </c>
      <c r="D537">
        <v>1963</v>
      </c>
      <c r="E537" t="s">
        <v>21</v>
      </c>
      <c r="F537" t="s">
        <v>84</v>
      </c>
      <c r="G537">
        <v>0</v>
      </c>
      <c r="H537">
        <v>1</v>
      </c>
      <c r="I537">
        <v>1</v>
      </c>
      <c r="J537">
        <v>0</v>
      </c>
      <c r="K537">
        <v>1985</v>
      </c>
      <c r="L537">
        <v>22</v>
      </c>
      <c r="M537">
        <v>0</v>
      </c>
      <c r="N537">
        <v>0</v>
      </c>
      <c r="O537">
        <v>0</v>
      </c>
      <c r="Q537">
        <v>0</v>
      </c>
      <c r="R537">
        <v>0</v>
      </c>
      <c r="S537">
        <v>51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29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3407</v>
      </c>
      <c r="AH537">
        <f t="shared" si="8"/>
        <v>5</v>
      </c>
    </row>
    <row r="538" spans="1:34" x14ac:dyDescent="0.25">
      <c r="A538" t="s">
        <v>2030</v>
      </c>
      <c r="B538" t="s">
        <v>2031</v>
      </c>
      <c r="C538" t="s">
        <v>5</v>
      </c>
      <c r="D538">
        <v>1963</v>
      </c>
      <c r="E538" t="s">
        <v>21</v>
      </c>
      <c r="F538" t="s">
        <v>95</v>
      </c>
      <c r="G538">
        <v>0</v>
      </c>
      <c r="H538">
        <v>1</v>
      </c>
      <c r="I538">
        <v>1</v>
      </c>
      <c r="J538">
        <v>0</v>
      </c>
      <c r="K538">
        <v>1985</v>
      </c>
      <c r="L538">
        <v>22</v>
      </c>
      <c r="M538">
        <v>0</v>
      </c>
      <c r="N538">
        <v>0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39</v>
      </c>
      <c r="V538">
        <v>54</v>
      </c>
      <c r="W538">
        <v>0</v>
      </c>
      <c r="X538">
        <v>54</v>
      </c>
      <c r="Y538">
        <v>0</v>
      </c>
      <c r="Z538">
        <v>0</v>
      </c>
      <c r="AA538">
        <v>0</v>
      </c>
      <c r="AB538">
        <v>0</v>
      </c>
      <c r="AC538">
        <v>17</v>
      </c>
      <c r="AD538">
        <v>32</v>
      </c>
      <c r="AE538">
        <v>0</v>
      </c>
      <c r="AF538">
        <v>32</v>
      </c>
      <c r="AG538">
        <v>0</v>
      </c>
      <c r="AH538">
        <f t="shared" si="8"/>
        <v>3</v>
      </c>
    </row>
    <row r="539" spans="1:34" x14ac:dyDescent="0.25">
      <c r="A539" t="s">
        <v>2172</v>
      </c>
      <c r="B539" t="s">
        <v>2173</v>
      </c>
      <c r="C539" t="s">
        <v>5</v>
      </c>
      <c r="D539">
        <v>1963</v>
      </c>
      <c r="E539" t="s">
        <v>21</v>
      </c>
      <c r="F539" t="s">
        <v>372</v>
      </c>
      <c r="G539">
        <v>0</v>
      </c>
      <c r="H539">
        <v>1</v>
      </c>
      <c r="I539">
        <v>1</v>
      </c>
      <c r="J539">
        <v>0</v>
      </c>
      <c r="K539">
        <v>1985</v>
      </c>
      <c r="L539">
        <v>22</v>
      </c>
      <c r="M539">
        <v>0</v>
      </c>
      <c r="N539">
        <v>0</v>
      </c>
      <c r="O539">
        <v>0</v>
      </c>
      <c r="Q539">
        <v>0</v>
      </c>
      <c r="R539">
        <v>0</v>
      </c>
      <c r="S539">
        <v>0</v>
      </c>
      <c r="T539">
        <v>30</v>
      </c>
      <c r="U539">
        <v>45</v>
      </c>
      <c r="V539">
        <v>48</v>
      </c>
      <c r="W539">
        <v>52</v>
      </c>
      <c r="X539">
        <v>48</v>
      </c>
      <c r="Y539">
        <v>0</v>
      </c>
      <c r="Z539">
        <v>0</v>
      </c>
      <c r="AA539">
        <v>0</v>
      </c>
      <c r="AB539">
        <v>8</v>
      </c>
      <c r="AC539">
        <v>23</v>
      </c>
      <c r="AD539">
        <v>26</v>
      </c>
      <c r="AE539">
        <v>30</v>
      </c>
      <c r="AF539">
        <v>26</v>
      </c>
      <c r="AG539" t="s">
        <v>2871</v>
      </c>
      <c r="AH539">
        <f t="shared" si="8"/>
        <v>3</v>
      </c>
    </row>
    <row r="540" spans="1:34" x14ac:dyDescent="0.25">
      <c r="A540" t="s">
        <v>1883</v>
      </c>
      <c r="B540" t="s">
        <v>1884</v>
      </c>
      <c r="C540" t="s">
        <v>5</v>
      </c>
      <c r="D540">
        <v>1963</v>
      </c>
      <c r="E540" t="s">
        <v>21</v>
      </c>
      <c r="F540" t="s">
        <v>95</v>
      </c>
      <c r="G540">
        <v>0</v>
      </c>
      <c r="H540">
        <v>1</v>
      </c>
      <c r="I540">
        <v>1</v>
      </c>
      <c r="J540">
        <v>0</v>
      </c>
      <c r="K540">
        <v>1985</v>
      </c>
      <c r="L540">
        <v>22</v>
      </c>
      <c r="M540">
        <v>1</v>
      </c>
      <c r="N540">
        <v>0</v>
      </c>
      <c r="O540">
        <v>1</v>
      </c>
      <c r="Q540">
        <v>0</v>
      </c>
      <c r="R540">
        <v>28</v>
      </c>
      <c r="S540">
        <v>0</v>
      </c>
      <c r="T540">
        <v>32</v>
      </c>
      <c r="U540">
        <v>0</v>
      </c>
      <c r="V540">
        <v>42</v>
      </c>
      <c r="W540">
        <v>48</v>
      </c>
      <c r="X540">
        <v>42</v>
      </c>
      <c r="Y540">
        <v>0</v>
      </c>
      <c r="Z540">
        <v>6</v>
      </c>
      <c r="AA540">
        <v>0</v>
      </c>
      <c r="AB540">
        <v>10</v>
      </c>
      <c r="AC540">
        <v>0</v>
      </c>
      <c r="AD540">
        <v>20</v>
      </c>
      <c r="AE540">
        <v>26</v>
      </c>
      <c r="AF540">
        <v>20</v>
      </c>
      <c r="AG540" t="s">
        <v>2835</v>
      </c>
      <c r="AH540">
        <f t="shared" si="8"/>
        <v>3</v>
      </c>
    </row>
    <row r="541" spans="1:34" x14ac:dyDescent="0.25">
      <c r="A541" t="s">
        <v>2417</v>
      </c>
      <c r="B541" t="s">
        <v>2418</v>
      </c>
      <c r="C541" t="s">
        <v>5</v>
      </c>
      <c r="D541">
        <v>1964</v>
      </c>
      <c r="E541" t="s">
        <v>21</v>
      </c>
      <c r="F541" t="s">
        <v>95</v>
      </c>
      <c r="G541">
        <v>0</v>
      </c>
      <c r="H541">
        <v>1</v>
      </c>
      <c r="I541">
        <v>1</v>
      </c>
      <c r="J541">
        <v>0</v>
      </c>
      <c r="K541">
        <v>1985</v>
      </c>
      <c r="L541">
        <v>21</v>
      </c>
      <c r="M541">
        <v>0</v>
      </c>
      <c r="N541">
        <v>1</v>
      </c>
      <c r="O541">
        <v>1</v>
      </c>
      <c r="Q541">
        <v>0</v>
      </c>
      <c r="R541">
        <v>26</v>
      </c>
      <c r="S541">
        <v>31</v>
      </c>
      <c r="T541">
        <v>0</v>
      </c>
      <c r="U541">
        <v>38</v>
      </c>
      <c r="V541">
        <v>48</v>
      </c>
      <c r="W541">
        <v>0</v>
      </c>
      <c r="X541">
        <v>48</v>
      </c>
      <c r="Y541">
        <v>0</v>
      </c>
      <c r="Z541">
        <v>5</v>
      </c>
      <c r="AA541">
        <v>10</v>
      </c>
      <c r="AB541">
        <v>0</v>
      </c>
      <c r="AC541">
        <v>17</v>
      </c>
      <c r="AD541">
        <v>27</v>
      </c>
      <c r="AE541">
        <v>0</v>
      </c>
      <c r="AF541">
        <v>27</v>
      </c>
      <c r="AG541" t="s">
        <v>2846</v>
      </c>
      <c r="AH541">
        <f t="shared" si="8"/>
        <v>3</v>
      </c>
    </row>
    <row r="542" spans="1:34" x14ac:dyDescent="0.25">
      <c r="A542" t="s">
        <v>2036</v>
      </c>
      <c r="B542" t="s">
        <v>2037</v>
      </c>
      <c r="C542" t="s">
        <v>5</v>
      </c>
      <c r="D542">
        <v>1964</v>
      </c>
      <c r="E542" t="s">
        <v>21</v>
      </c>
      <c r="F542" t="s">
        <v>95</v>
      </c>
      <c r="G542">
        <v>0</v>
      </c>
      <c r="H542">
        <v>1</v>
      </c>
      <c r="I542">
        <v>1</v>
      </c>
      <c r="J542">
        <v>0</v>
      </c>
      <c r="K542">
        <v>1985</v>
      </c>
      <c r="L542">
        <v>21</v>
      </c>
      <c r="M542">
        <v>0</v>
      </c>
      <c r="N542">
        <v>1</v>
      </c>
      <c r="O542">
        <v>0</v>
      </c>
      <c r="Q542">
        <v>23</v>
      </c>
      <c r="R542">
        <v>26</v>
      </c>
      <c r="S542">
        <v>0</v>
      </c>
      <c r="T542">
        <v>0</v>
      </c>
      <c r="U542">
        <v>42</v>
      </c>
      <c r="V542">
        <v>53</v>
      </c>
      <c r="W542">
        <v>0</v>
      </c>
      <c r="X542">
        <v>53</v>
      </c>
      <c r="Y542">
        <v>2</v>
      </c>
      <c r="Z542">
        <v>5</v>
      </c>
      <c r="AA542">
        <v>0</v>
      </c>
      <c r="AB542">
        <v>0</v>
      </c>
      <c r="AC542">
        <v>21</v>
      </c>
      <c r="AD542">
        <v>32</v>
      </c>
      <c r="AE542">
        <v>0</v>
      </c>
      <c r="AF542">
        <v>32</v>
      </c>
      <c r="AG542" t="s">
        <v>3706</v>
      </c>
      <c r="AH542">
        <f t="shared" si="8"/>
        <v>6</v>
      </c>
    </row>
    <row r="543" spans="1:34" x14ac:dyDescent="0.25">
      <c r="A543" t="s">
        <v>2458</v>
      </c>
      <c r="B543" t="s">
        <v>2459</v>
      </c>
      <c r="C543" t="s">
        <v>5</v>
      </c>
      <c r="D543">
        <v>1964</v>
      </c>
      <c r="E543" t="s">
        <v>21</v>
      </c>
      <c r="F543" t="s">
        <v>95</v>
      </c>
      <c r="G543">
        <v>0</v>
      </c>
      <c r="H543">
        <v>0</v>
      </c>
      <c r="I543">
        <v>1</v>
      </c>
      <c r="J543">
        <v>0</v>
      </c>
      <c r="K543">
        <v>1985</v>
      </c>
      <c r="L543">
        <v>21</v>
      </c>
      <c r="M543">
        <v>0</v>
      </c>
      <c r="N543">
        <v>1</v>
      </c>
      <c r="O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53</v>
      </c>
      <c r="W543">
        <v>0</v>
      </c>
      <c r="X543">
        <v>53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32</v>
      </c>
      <c r="AE543">
        <v>0</v>
      </c>
      <c r="AF543">
        <v>32</v>
      </c>
      <c r="AG543" t="s">
        <v>3712</v>
      </c>
      <c r="AH543">
        <f t="shared" si="8"/>
        <v>5</v>
      </c>
    </row>
    <row r="544" spans="1:34" x14ac:dyDescent="0.25">
      <c r="A544" t="s">
        <v>1017</v>
      </c>
      <c r="B544" t="s">
        <v>522</v>
      </c>
      <c r="C544" t="s">
        <v>5</v>
      </c>
      <c r="D544">
        <v>1964</v>
      </c>
      <c r="E544" t="s">
        <v>21</v>
      </c>
      <c r="F544" t="s">
        <v>66</v>
      </c>
      <c r="G544">
        <v>0</v>
      </c>
      <c r="H544">
        <v>1</v>
      </c>
      <c r="I544">
        <v>1</v>
      </c>
      <c r="J544">
        <v>1</v>
      </c>
      <c r="K544">
        <v>1985</v>
      </c>
      <c r="L544">
        <v>21</v>
      </c>
      <c r="M544">
        <v>0</v>
      </c>
      <c r="N544">
        <v>1</v>
      </c>
      <c r="O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44</v>
      </c>
      <c r="W544">
        <v>55</v>
      </c>
      <c r="X544">
        <v>44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23</v>
      </c>
      <c r="AE544">
        <v>34</v>
      </c>
      <c r="AF544">
        <v>23</v>
      </c>
      <c r="AG544" t="s">
        <v>2866</v>
      </c>
      <c r="AH544">
        <f t="shared" si="8"/>
        <v>6</v>
      </c>
    </row>
    <row r="545" spans="1:34" x14ac:dyDescent="0.25">
      <c r="A545" t="s">
        <v>1526</v>
      </c>
      <c r="B545" t="s">
        <v>277</v>
      </c>
      <c r="C545" t="s">
        <v>5</v>
      </c>
      <c r="D545">
        <v>1964</v>
      </c>
      <c r="E545" t="s">
        <v>21</v>
      </c>
      <c r="F545" t="s">
        <v>33</v>
      </c>
      <c r="G545">
        <v>1</v>
      </c>
      <c r="H545">
        <v>1</v>
      </c>
      <c r="I545">
        <v>0</v>
      </c>
      <c r="J545">
        <v>0</v>
      </c>
      <c r="K545">
        <v>1985</v>
      </c>
      <c r="L545">
        <v>21</v>
      </c>
      <c r="M545">
        <v>0</v>
      </c>
      <c r="N545">
        <v>0</v>
      </c>
      <c r="O545">
        <v>0</v>
      </c>
      <c r="Q545">
        <v>0</v>
      </c>
      <c r="R545">
        <v>0</v>
      </c>
      <c r="S545">
        <v>35</v>
      </c>
      <c r="T545">
        <v>0</v>
      </c>
      <c r="U545">
        <v>0</v>
      </c>
      <c r="V545">
        <v>0</v>
      </c>
      <c r="W545">
        <v>49</v>
      </c>
      <c r="X545">
        <v>0</v>
      </c>
      <c r="Y545">
        <v>0</v>
      </c>
      <c r="Z545">
        <v>0</v>
      </c>
      <c r="AA545">
        <v>14</v>
      </c>
      <c r="AB545">
        <v>0</v>
      </c>
      <c r="AC545">
        <v>0</v>
      </c>
      <c r="AD545">
        <v>0</v>
      </c>
      <c r="AE545">
        <v>28</v>
      </c>
      <c r="AF545">
        <v>0</v>
      </c>
      <c r="AG545" t="s">
        <v>3352</v>
      </c>
      <c r="AH545">
        <f t="shared" si="8"/>
        <v>2</v>
      </c>
    </row>
    <row r="546" spans="1:34" x14ac:dyDescent="0.25">
      <c r="A546" t="s">
        <v>1778</v>
      </c>
      <c r="B546" t="s">
        <v>1779</v>
      </c>
      <c r="C546" t="s">
        <v>5</v>
      </c>
      <c r="D546">
        <v>1964</v>
      </c>
      <c r="E546" t="s">
        <v>21</v>
      </c>
      <c r="F546" t="s">
        <v>90</v>
      </c>
      <c r="G546">
        <v>0</v>
      </c>
      <c r="H546">
        <v>1</v>
      </c>
      <c r="I546">
        <v>1</v>
      </c>
      <c r="J546">
        <v>1</v>
      </c>
      <c r="K546">
        <v>1985</v>
      </c>
      <c r="L546">
        <v>21</v>
      </c>
      <c r="M546">
        <v>0</v>
      </c>
      <c r="N546">
        <v>0</v>
      </c>
      <c r="O546">
        <v>0</v>
      </c>
      <c r="Q546">
        <v>27</v>
      </c>
      <c r="R546">
        <v>28</v>
      </c>
      <c r="S546">
        <v>0</v>
      </c>
      <c r="T546">
        <v>0</v>
      </c>
      <c r="U546">
        <v>38</v>
      </c>
      <c r="V546">
        <v>41</v>
      </c>
      <c r="W546">
        <v>47</v>
      </c>
      <c r="X546">
        <v>41</v>
      </c>
      <c r="Y546">
        <v>6</v>
      </c>
      <c r="Z546">
        <v>7</v>
      </c>
      <c r="AA546">
        <v>0</v>
      </c>
      <c r="AB546">
        <v>0</v>
      </c>
      <c r="AC546">
        <v>17</v>
      </c>
      <c r="AD546">
        <v>20</v>
      </c>
      <c r="AE546">
        <v>26</v>
      </c>
      <c r="AF546">
        <v>20</v>
      </c>
      <c r="AG546" t="s">
        <v>2867</v>
      </c>
      <c r="AH546">
        <f t="shared" si="8"/>
        <v>5</v>
      </c>
    </row>
    <row r="547" spans="1:34" x14ac:dyDescent="0.25">
      <c r="A547" t="s">
        <v>99</v>
      </c>
      <c r="B547" t="s">
        <v>100</v>
      </c>
      <c r="C547" t="s">
        <v>5</v>
      </c>
      <c r="D547">
        <v>1964</v>
      </c>
      <c r="E547" t="s">
        <v>21</v>
      </c>
      <c r="F547" t="s">
        <v>30</v>
      </c>
      <c r="G547">
        <v>1</v>
      </c>
      <c r="H547">
        <v>1</v>
      </c>
      <c r="I547">
        <v>1</v>
      </c>
      <c r="J547">
        <v>1</v>
      </c>
      <c r="K547">
        <v>1985</v>
      </c>
      <c r="L547">
        <v>21</v>
      </c>
      <c r="M547">
        <v>0</v>
      </c>
      <c r="N547">
        <v>0</v>
      </c>
      <c r="O547">
        <v>0</v>
      </c>
      <c r="Q547">
        <v>0</v>
      </c>
      <c r="R547">
        <v>0</v>
      </c>
      <c r="S547">
        <v>29</v>
      </c>
      <c r="T547">
        <v>32</v>
      </c>
      <c r="U547">
        <v>0</v>
      </c>
      <c r="V547">
        <v>0</v>
      </c>
      <c r="W547">
        <v>50</v>
      </c>
      <c r="X547">
        <v>0</v>
      </c>
      <c r="Y547">
        <v>0</v>
      </c>
      <c r="Z547">
        <v>0</v>
      </c>
      <c r="AA547">
        <v>8</v>
      </c>
      <c r="AB547">
        <v>11</v>
      </c>
      <c r="AC547">
        <v>0</v>
      </c>
      <c r="AD547">
        <v>0</v>
      </c>
      <c r="AE547">
        <v>29</v>
      </c>
      <c r="AF547">
        <v>0</v>
      </c>
      <c r="AG547" t="s">
        <v>3014</v>
      </c>
      <c r="AH547">
        <f t="shared" si="8"/>
        <v>8</v>
      </c>
    </row>
    <row r="548" spans="1:34" x14ac:dyDescent="0.25">
      <c r="A548" t="s">
        <v>818</v>
      </c>
      <c r="B548" t="s">
        <v>819</v>
      </c>
      <c r="C548" t="s">
        <v>5</v>
      </c>
      <c r="D548">
        <v>1964</v>
      </c>
      <c r="E548" t="s">
        <v>21</v>
      </c>
      <c r="F548" t="s">
        <v>183</v>
      </c>
      <c r="G548">
        <v>1</v>
      </c>
      <c r="H548">
        <v>1</v>
      </c>
      <c r="I548">
        <v>1</v>
      </c>
      <c r="J548">
        <v>0</v>
      </c>
      <c r="K548">
        <v>1985</v>
      </c>
      <c r="L548">
        <v>21</v>
      </c>
      <c r="M548">
        <v>0</v>
      </c>
      <c r="N548">
        <v>0</v>
      </c>
      <c r="O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f t="shared" si="8"/>
        <v>3</v>
      </c>
    </row>
    <row r="549" spans="1:34" x14ac:dyDescent="0.25">
      <c r="A549" t="s">
        <v>1810</v>
      </c>
      <c r="B549" t="s">
        <v>1811</v>
      </c>
      <c r="C549" t="s">
        <v>5</v>
      </c>
      <c r="D549">
        <v>1964</v>
      </c>
      <c r="E549" t="s">
        <v>21</v>
      </c>
      <c r="G549">
        <v>1</v>
      </c>
      <c r="H549">
        <v>1</v>
      </c>
      <c r="I549">
        <v>1</v>
      </c>
      <c r="J549">
        <v>0</v>
      </c>
      <c r="K549">
        <v>1985</v>
      </c>
      <c r="L549">
        <v>21</v>
      </c>
      <c r="M549">
        <v>1</v>
      </c>
      <c r="N549">
        <v>1</v>
      </c>
      <c r="O549">
        <v>0</v>
      </c>
      <c r="Q549">
        <v>0</v>
      </c>
      <c r="R549">
        <v>0</v>
      </c>
      <c r="S549">
        <v>33</v>
      </c>
      <c r="T549">
        <v>38</v>
      </c>
      <c r="U549">
        <v>42</v>
      </c>
      <c r="V549">
        <v>44</v>
      </c>
      <c r="W549">
        <v>0</v>
      </c>
      <c r="X549">
        <v>44</v>
      </c>
      <c r="Y549">
        <v>0</v>
      </c>
      <c r="Z549">
        <v>0</v>
      </c>
      <c r="AA549">
        <v>12</v>
      </c>
      <c r="AB549">
        <v>17</v>
      </c>
      <c r="AC549">
        <v>21</v>
      </c>
      <c r="AD549">
        <v>23</v>
      </c>
      <c r="AE549">
        <v>0</v>
      </c>
      <c r="AF549">
        <v>23</v>
      </c>
      <c r="AG549" t="s">
        <v>3198</v>
      </c>
      <c r="AH549">
        <f t="shared" si="8"/>
        <v>4</v>
      </c>
    </row>
    <row r="550" spans="1:34" x14ac:dyDescent="0.25">
      <c r="A550" t="s">
        <v>1511</v>
      </c>
      <c r="B550" t="s">
        <v>1512</v>
      </c>
      <c r="C550" t="s">
        <v>5</v>
      </c>
      <c r="D550">
        <v>1964</v>
      </c>
      <c r="E550" t="s">
        <v>21</v>
      </c>
      <c r="F550" t="s">
        <v>114</v>
      </c>
      <c r="G550">
        <v>0</v>
      </c>
      <c r="H550">
        <v>1</v>
      </c>
      <c r="I550">
        <v>1</v>
      </c>
      <c r="J550">
        <v>0</v>
      </c>
      <c r="K550">
        <v>1985</v>
      </c>
      <c r="L550">
        <v>21</v>
      </c>
      <c r="M550">
        <v>0</v>
      </c>
      <c r="N550">
        <v>1</v>
      </c>
      <c r="O550">
        <v>0</v>
      </c>
      <c r="Q550">
        <v>0</v>
      </c>
      <c r="R550">
        <v>28</v>
      </c>
      <c r="S550">
        <v>0</v>
      </c>
      <c r="T550">
        <v>0</v>
      </c>
      <c r="U550">
        <v>42</v>
      </c>
      <c r="V550">
        <v>55</v>
      </c>
      <c r="W550">
        <v>0</v>
      </c>
      <c r="X550">
        <v>55</v>
      </c>
      <c r="Y550">
        <v>0</v>
      </c>
      <c r="Z550">
        <v>7</v>
      </c>
      <c r="AA550">
        <v>0</v>
      </c>
      <c r="AB550">
        <v>0</v>
      </c>
      <c r="AC550">
        <v>21</v>
      </c>
      <c r="AD550">
        <v>34</v>
      </c>
      <c r="AE550">
        <v>0</v>
      </c>
      <c r="AF550">
        <v>34</v>
      </c>
      <c r="AG550" t="s">
        <v>3189</v>
      </c>
      <c r="AH550">
        <f t="shared" si="8"/>
        <v>4</v>
      </c>
    </row>
    <row r="551" spans="1:34" x14ac:dyDescent="0.25">
      <c r="A551" t="s">
        <v>1013</v>
      </c>
      <c r="B551" t="s">
        <v>1014</v>
      </c>
      <c r="C551" t="s">
        <v>5</v>
      </c>
      <c r="D551">
        <v>1964</v>
      </c>
      <c r="E551" t="s">
        <v>21</v>
      </c>
      <c r="F551" t="s">
        <v>22</v>
      </c>
      <c r="G551">
        <v>0</v>
      </c>
      <c r="H551">
        <v>1</v>
      </c>
      <c r="I551">
        <v>1</v>
      </c>
      <c r="J551">
        <v>0</v>
      </c>
      <c r="K551">
        <v>1985</v>
      </c>
      <c r="L551">
        <v>21</v>
      </c>
      <c r="M551">
        <v>0</v>
      </c>
      <c r="N551">
        <v>1</v>
      </c>
      <c r="O551">
        <v>0</v>
      </c>
      <c r="Q551">
        <v>0</v>
      </c>
      <c r="R551">
        <v>21</v>
      </c>
      <c r="S551">
        <v>30</v>
      </c>
      <c r="T551">
        <v>34</v>
      </c>
      <c r="U551">
        <v>0</v>
      </c>
      <c r="V551">
        <v>0</v>
      </c>
      <c r="W551">
        <v>53</v>
      </c>
      <c r="X551">
        <v>0</v>
      </c>
      <c r="Y551">
        <v>0</v>
      </c>
      <c r="Z551">
        <v>0</v>
      </c>
      <c r="AA551">
        <v>9</v>
      </c>
      <c r="AB551">
        <v>13</v>
      </c>
      <c r="AC551">
        <v>0</v>
      </c>
      <c r="AD551">
        <v>0</v>
      </c>
      <c r="AE551">
        <v>32</v>
      </c>
      <c r="AF551">
        <v>0</v>
      </c>
      <c r="AG551" t="s">
        <v>2967</v>
      </c>
      <c r="AH551">
        <f t="shared" si="8"/>
        <v>2</v>
      </c>
    </row>
    <row r="552" spans="1:34" x14ac:dyDescent="0.25">
      <c r="A552" t="s">
        <v>2120</v>
      </c>
      <c r="B552" t="s">
        <v>2121</v>
      </c>
      <c r="C552" t="s">
        <v>5</v>
      </c>
      <c r="D552">
        <v>1964</v>
      </c>
      <c r="E552" t="s">
        <v>21</v>
      </c>
      <c r="F552" t="s">
        <v>95</v>
      </c>
      <c r="G552">
        <v>0</v>
      </c>
      <c r="H552">
        <v>1</v>
      </c>
      <c r="I552">
        <v>1</v>
      </c>
      <c r="J552">
        <v>1</v>
      </c>
      <c r="K552">
        <v>1985</v>
      </c>
      <c r="L552">
        <v>21</v>
      </c>
      <c r="M552">
        <v>1</v>
      </c>
      <c r="N552">
        <v>1</v>
      </c>
      <c r="O552">
        <v>1</v>
      </c>
      <c r="Q552">
        <v>0</v>
      </c>
      <c r="R552">
        <v>21</v>
      </c>
      <c r="S552">
        <v>33</v>
      </c>
      <c r="T552">
        <v>37</v>
      </c>
      <c r="U552">
        <v>42</v>
      </c>
      <c r="V552">
        <v>51</v>
      </c>
      <c r="W552">
        <v>0</v>
      </c>
      <c r="X552">
        <v>51</v>
      </c>
      <c r="Y552">
        <v>0</v>
      </c>
      <c r="Z552">
        <v>0</v>
      </c>
      <c r="AA552">
        <v>12</v>
      </c>
      <c r="AB552">
        <v>16</v>
      </c>
      <c r="AC552">
        <v>21</v>
      </c>
      <c r="AD552">
        <v>30</v>
      </c>
      <c r="AE552">
        <v>0</v>
      </c>
      <c r="AF552">
        <v>30</v>
      </c>
      <c r="AG552" t="s">
        <v>4056</v>
      </c>
      <c r="AH552">
        <f t="shared" si="8"/>
        <v>1</v>
      </c>
    </row>
    <row r="553" spans="1:34" x14ac:dyDescent="0.25">
      <c r="A553" t="s">
        <v>2460</v>
      </c>
      <c r="B553" t="s">
        <v>2461</v>
      </c>
      <c r="C553" t="s">
        <v>5</v>
      </c>
      <c r="D553">
        <v>1964</v>
      </c>
      <c r="E553" t="s">
        <v>21</v>
      </c>
      <c r="F553" t="s">
        <v>285</v>
      </c>
      <c r="G553">
        <v>1</v>
      </c>
      <c r="H553">
        <v>1</v>
      </c>
      <c r="I553">
        <v>1</v>
      </c>
      <c r="J553">
        <v>1</v>
      </c>
      <c r="K553">
        <v>1985</v>
      </c>
      <c r="L553">
        <v>21</v>
      </c>
      <c r="M553">
        <v>0</v>
      </c>
      <c r="N553">
        <v>1</v>
      </c>
      <c r="O553">
        <v>0</v>
      </c>
      <c r="Q553">
        <v>0</v>
      </c>
      <c r="R553">
        <v>26</v>
      </c>
      <c r="S553">
        <v>32</v>
      </c>
      <c r="T553">
        <v>35</v>
      </c>
      <c r="U553">
        <v>47</v>
      </c>
      <c r="V553">
        <v>48</v>
      </c>
      <c r="W553">
        <v>53</v>
      </c>
      <c r="X553">
        <v>48</v>
      </c>
      <c r="Y553">
        <v>0</v>
      </c>
      <c r="Z553">
        <v>5</v>
      </c>
      <c r="AA553">
        <v>11</v>
      </c>
      <c r="AB553">
        <v>14</v>
      </c>
      <c r="AC553">
        <v>26</v>
      </c>
      <c r="AD553">
        <v>27</v>
      </c>
      <c r="AE553">
        <v>32</v>
      </c>
      <c r="AF553">
        <v>27</v>
      </c>
      <c r="AG553" t="s">
        <v>3532</v>
      </c>
      <c r="AH553">
        <f t="shared" si="8"/>
        <v>2</v>
      </c>
    </row>
    <row r="554" spans="1:34" x14ac:dyDescent="0.25">
      <c r="A554" t="s">
        <v>877</v>
      </c>
      <c r="B554" t="s">
        <v>878</v>
      </c>
      <c r="C554" t="s">
        <v>5</v>
      </c>
      <c r="D554">
        <v>1964</v>
      </c>
      <c r="E554" t="s">
        <v>21</v>
      </c>
      <c r="F554" t="s">
        <v>41</v>
      </c>
      <c r="G554">
        <v>0</v>
      </c>
      <c r="H554">
        <v>1</v>
      </c>
      <c r="I554">
        <v>1</v>
      </c>
      <c r="J554">
        <v>1</v>
      </c>
      <c r="K554">
        <v>1985</v>
      </c>
      <c r="L554">
        <v>21</v>
      </c>
      <c r="M554">
        <v>0</v>
      </c>
      <c r="N554">
        <v>1</v>
      </c>
      <c r="O554">
        <v>0</v>
      </c>
      <c r="Q554">
        <v>0</v>
      </c>
      <c r="R554">
        <v>0</v>
      </c>
      <c r="S554">
        <v>22</v>
      </c>
      <c r="T554">
        <v>30</v>
      </c>
      <c r="U554">
        <v>43</v>
      </c>
      <c r="V554">
        <v>49</v>
      </c>
      <c r="W554">
        <v>55</v>
      </c>
      <c r="X554">
        <v>49</v>
      </c>
      <c r="Y554">
        <v>0</v>
      </c>
      <c r="Z554">
        <v>0</v>
      </c>
      <c r="AA554">
        <v>1</v>
      </c>
      <c r="AB554">
        <v>9</v>
      </c>
      <c r="AC554">
        <v>22</v>
      </c>
      <c r="AD554">
        <v>28</v>
      </c>
      <c r="AE554">
        <v>34</v>
      </c>
      <c r="AF554">
        <v>28</v>
      </c>
      <c r="AG554" t="s">
        <v>3122</v>
      </c>
      <c r="AH554">
        <f t="shared" si="8"/>
        <v>1</v>
      </c>
    </row>
    <row r="555" spans="1:34" x14ac:dyDescent="0.25">
      <c r="A555" t="s">
        <v>2251</v>
      </c>
      <c r="B555" t="s">
        <v>2252</v>
      </c>
      <c r="C555" t="s">
        <v>5</v>
      </c>
      <c r="D555">
        <v>1964</v>
      </c>
      <c r="E555" t="s">
        <v>21</v>
      </c>
      <c r="F555" t="s">
        <v>30</v>
      </c>
      <c r="G555">
        <v>1</v>
      </c>
      <c r="H555">
        <v>1</v>
      </c>
      <c r="I555">
        <v>1</v>
      </c>
      <c r="J555">
        <v>0</v>
      </c>
      <c r="K555">
        <v>1985</v>
      </c>
      <c r="L555">
        <v>21</v>
      </c>
      <c r="M555">
        <v>0</v>
      </c>
      <c r="N555">
        <v>1</v>
      </c>
      <c r="O555">
        <v>0</v>
      </c>
      <c r="Q555">
        <v>26</v>
      </c>
      <c r="R555">
        <v>28</v>
      </c>
      <c r="S555">
        <v>33</v>
      </c>
      <c r="T555">
        <v>36</v>
      </c>
      <c r="U555">
        <v>52</v>
      </c>
      <c r="V555">
        <v>54</v>
      </c>
      <c r="W555">
        <v>0</v>
      </c>
      <c r="X555">
        <v>54</v>
      </c>
      <c r="Y555">
        <v>5</v>
      </c>
      <c r="Z555">
        <v>7</v>
      </c>
      <c r="AA555">
        <v>12</v>
      </c>
      <c r="AB555">
        <v>15</v>
      </c>
      <c r="AC555">
        <v>31</v>
      </c>
      <c r="AD555">
        <v>33</v>
      </c>
      <c r="AE555">
        <v>0</v>
      </c>
      <c r="AF555">
        <v>33</v>
      </c>
      <c r="AG555" t="s">
        <v>3579</v>
      </c>
      <c r="AH555">
        <f t="shared" si="8"/>
        <v>6</v>
      </c>
    </row>
    <row r="556" spans="1:34" x14ac:dyDescent="0.25">
      <c r="A556" t="s">
        <v>1215</v>
      </c>
      <c r="B556" t="s">
        <v>1216</v>
      </c>
      <c r="C556" t="s">
        <v>5</v>
      </c>
      <c r="D556">
        <v>1964</v>
      </c>
      <c r="E556" t="s">
        <v>21</v>
      </c>
      <c r="F556" t="s">
        <v>103</v>
      </c>
      <c r="G556">
        <v>1</v>
      </c>
      <c r="H556">
        <v>1</v>
      </c>
      <c r="I556">
        <v>1</v>
      </c>
      <c r="J556">
        <v>1</v>
      </c>
      <c r="K556">
        <v>1985</v>
      </c>
      <c r="L556">
        <v>21</v>
      </c>
      <c r="M556">
        <v>0</v>
      </c>
      <c r="N556">
        <v>0</v>
      </c>
      <c r="O556">
        <v>0</v>
      </c>
      <c r="Q556">
        <v>0</v>
      </c>
      <c r="R556">
        <v>0</v>
      </c>
      <c r="S556">
        <v>0</v>
      </c>
      <c r="T556">
        <v>21</v>
      </c>
      <c r="U556">
        <v>0</v>
      </c>
      <c r="V556">
        <v>0</v>
      </c>
      <c r="W556">
        <v>56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35</v>
      </c>
      <c r="AF556">
        <v>0</v>
      </c>
      <c r="AG556" t="s">
        <v>3435</v>
      </c>
      <c r="AH556">
        <f t="shared" si="8"/>
        <v>6</v>
      </c>
    </row>
    <row r="557" spans="1:34" x14ac:dyDescent="0.25">
      <c r="A557" t="s">
        <v>2319</v>
      </c>
      <c r="B557" t="s">
        <v>2320</v>
      </c>
      <c r="C557" t="s">
        <v>5</v>
      </c>
      <c r="D557">
        <v>1964</v>
      </c>
      <c r="E557" t="s">
        <v>21</v>
      </c>
      <c r="F557" t="s">
        <v>33</v>
      </c>
      <c r="G557">
        <v>1</v>
      </c>
      <c r="H557">
        <v>1</v>
      </c>
      <c r="I557">
        <v>1</v>
      </c>
      <c r="J557">
        <v>1</v>
      </c>
      <c r="K557">
        <v>1985</v>
      </c>
      <c r="L557">
        <v>21</v>
      </c>
      <c r="M557">
        <v>0</v>
      </c>
      <c r="N557">
        <v>0</v>
      </c>
      <c r="O557">
        <v>0</v>
      </c>
      <c r="Q557">
        <v>0</v>
      </c>
      <c r="R557">
        <v>0</v>
      </c>
      <c r="S557">
        <v>0</v>
      </c>
      <c r="T557">
        <v>29</v>
      </c>
      <c r="U557">
        <v>0</v>
      </c>
      <c r="V557">
        <v>0</v>
      </c>
      <c r="W557">
        <v>49</v>
      </c>
      <c r="X557">
        <v>0</v>
      </c>
      <c r="Y557">
        <v>0</v>
      </c>
      <c r="Z557">
        <v>0</v>
      </c>
      <c r="AA557">
        <v>0</v>
      </c>
      <c r="AB557">
        <v>8</v>
      </c>
      <c r="AC557">
        <v>0</v>
      </c>
      <c r="AD557">
        <v>0</v>
      </c>
      <c r="AE557">
        <v>28</v>
      </c>
      <c r="AF557">
        <v>0</v>
      </c>
      <c r="AG557" t="s">
        <v>2734</v>
      </c>
      <c r="AH557">
        <f t="shared" si="8"/>
        <v>2</v>
      </c>
    </row>
    <row r="558" spans="1:34" x14ac:dyDescent="0.25">
      <c r="A558" t="s">
        <v>966</v>
      </c>
      <c r="B558" t="s">
        <v>967</v>
      </c>
      <c r="C558" t="s">
        <v>5</v>
      </c>
      <c r="D558">
        <v>1964</v>
      </c>
      <c r="E558" t="s">
        <v>21</v>
      </c>
      <c r="F558" t="s">
        <v>69</v>
      </c>
      <c r="G558">
        <v>0</v>
      </c>
      <c r="H558">
        <v>1</v>
      </c>
      <c r="I558">
        <v>1</v>
      </c>
      <c r="J558">
        <v>1</v>
      </c>
      <c r="K558">
        <v>1985</v>
      </c>
      <c r="L558">
        <v>21</v>
      </c>
      <c r="M558">
        <v>0</v>
      </c>
      <c r="N558">
        <v>1</v>
      </c>
      <c r="O558">
        <v>0</v>
      </c>
      <c r="Q558">
        <v>0</v>
      </c>
      <c r="R558">
        <v>0</v>
      </c>
      <c r="S558">
        <v>32</v>
      </c>
      <c r="T558">
        <v>37</v>
      </c>
      <c r="U558">
        <v>39</v>
      </c>
      <c r="V558">
        <v>45</v>
      </c>
      <c r="W558">
        <v>52</v>
      </c>
      <c r="X558">
        <v>45</v>
      </c>
      <c r="Y558">
        <v>0</v>
      </c>
      <c r="Z558">
        <v>0</v>
      </c>
      <c r="AA558">
        <v>11</v>
      </c>
      <c r="AB558">
        <v>16</v>
      </c>
      <c r="AC558">
        <v>18</v>
      </c>
      <c r="AD558">
        <v>24</v>
      </c>
      <c r="AE558">
        <v>31</v>
      </c>
      <c r="AF558">
        <v>24</v>
      </c>
      <c r="AG558">
        <v>0</v>
      </c>
      <c r="AH558">
        <f t="shared" si="8"/>
        <v>4</v>
      </c>
    </row>
    <row r="559" spans="1:34" x14ac:dyDescent="0.25">
      <c r="A559" t="s">
        <v>2002</v>
      </c>
      <c r="B559" t="s">
        <v>2003</v>
      </c>
      <c r="C559" t="s">
        <v>5</v>
      </c>
      <c r="D559">
        <v>1964</v>
      </c>
      <c r="E559" t="s">
        <v>21</v>
      </c>
      <c r="F559" t="s">
        <v>98</v>
      </c>
      <c r="G559">
        <v>0</v>
      </c>
      <c r="H559">
        <v>1</v>
      </c>
      <c r="I559">
        <v>1</v>
      </c>
      <c r="J559">
        <v>0</v>
      </c>
      <c r="K559">
        <v>1985</v>
      </c>
      <c r="L559">
        <v>21</v>
      </c>
      <c r="M559">
        <v>0</v>
      </c>
      <c r="N559">
        <v>1</v>
      </c>
      <c r="O559">
        <v>0</v>
      </c>
      <c r="Q559">
        <v>0</v>
      </c>
      <c r="R559">
        <v>26</v>
      </c>
      <c r="S559">
        <v>32</v>
      </c>
      <c r="T559">
        <v>33</v>
      </c>
      <c r="U559">
        <v>0</v>
      </c>
      <c r="V559">
        <v>0</v>
      </c>
      <c r="W559">
        <v>48</v>
      </c>
      <c r="X559">
        <v>0</v>
      </c>
      <c r="Y559">
        <v>0</v>
      </c>
      <c r="Z559">
        <v>5</v>
      </c>
      <c r="AA559">
        <v>11</v>
      </c>
      <c r="AB559">
        <v>12</v>
      </c>
      <c r="AC559">
        <v>0</v>
      </c>
      <c r="AD559">
        <v>0</v>
      </c>
      <c r="AE559">
        <v>27</v>
      </c>
      <c r="AF559">
        <v>0</v>
      </c>
      <c r="AG559" t="s">
        <v>2982</v>
      </c>
      <c r="AH559">
        <f t="shared" si="8"/>
        <v>6</v>
      </c>
    </row>
    <row r="560" spans="1:34" x14ac:dyDescent="0.25">
      <c r="A560" t="s">
        <v>1577</v>
      </c>
      <c r="B560" t="s">
        <v>1578</v>
      </c>
      <c r="C560" t="s">
        <v>5</v>
      </c>
      <c r="D560">
        <v>1964</v>
      </c>
      <c r="E560" t="s">
        <v>21</v>
      </c>
      <c r="F560" t="s">
        <v>98</v>
      </c>
      <c r="G560">
        <v>0</v>
      </c>
      <c r="H560">
        <v>1</v>
      </c>
      <c r="I560">
        <v>1</v>
      </c>
      <c r="J560">
        <v>1</v>
      </c>
      <c r="K560">
        <v>1985</v>
      </c>
      <c r="L560">
        <v>21</v>
      </c>
      <c r="M560">
        <v>0</v>
      </c>
      <c r="N560">
        <v>0</v>
      </c>
      <c r="O560">
        <v>1</v>
      </c>
      <c r="Q560">
        <v>0</v>
      </c>
      <c r="R560">
        <v>0</v>
      </c>
      <c r="S560">
        <v>0</v>
      </c>
      <c r="T560">
        <v>31</v>
      </c>
      <c r="U560">
        <v>0</v>
      </c>
      <c r="V560">
        <v>0</v>
      </c>
      <c r="W560">
        <v>33</v>
      </c>
      <c r="X560">
        <v>0</v>
      </c>
      <c r="Y560">
        <v>0</v>
      </c>
      <c r="Z560">
        <v>0</v>
      </c>
      <c r="AA560">
        <v>0</v>
      </c>
      <c r="AB560">
        <v>10</v>
      </c>
      <c r="AC560">
        <v>0</v>
      </c>
      <c r="AD560">
        <v>0</v>
      </c>
      <c r="AE560">
        <v>12</v>
      </c>
      <c r="AF560">
        <v>0</v>
      </c>
      <c r="AG560">
        <v>0</v>
      </c>
      <c r="AH560">
        <f t="shared" si="8"/>
        <v>5</v>
      </c>
    </row>
    <row r="561" spans="1:34" x14ac:dyDescent="0.25">
      <c r="A561" t="s">
        <v>1454</v>
      </c>
      <c r="B561" t="s">
        <v>448</v>
      </c>
      <c r="C561" t="s">
        <v>5</v>
      </c>
      <c r="D561">
        <v>1965</v>
      </c>
      <c r="E561" t="s">
        <v>21</v>
      </c>
      <c r="F561" t="s">
        <v>66</v>
      </c>
      <c r="G561">
        <v>1</v>
      </c>
      <c r="H561">
        <v>1</v>
      </c>
      <c r="I561">
        <v>1</v>
      </c>
      <c r="J561">
        <v>0</v>
      </c>
      <c r="K561">
        <v>1985</v>
      </c>
      <c r="L561">
        <v>20</v>
      </c>
      <c r="M561">
        <v>0</v>
      </c>
      <c r="N561">
        <v>1</v>
      </c>
      <c r="O561">
        <v>0</v>
      </c>
      <c r="Q561">
        <v>20</v>
      </c>
      <c r="R561">
        <v>0</v>
      </c>
      <c r="S561">
        <v>0</v>
      </c>
      <c r="T561">
        <v>27</v>
      </c>
      <c r="U561">
        <v>0</v>
      </c>
      <c r="V561">
        <v>0</v>
      </c>
      <c r="W561">
        <v>53</v>
      </c>
      <c r="X561">
        <v>0</v>
      </c>
      <c r="Y561">
        <v>0</v>
      </c>
      <c r="Z561">
        <v>0</v>
      </c>
      <c r="AA561">
        <v>0</v>
      </c>
      <c r="AB561">
        <v>7</v>
      </c>
      <c r="AC561">
        <v>0</v>
      </c>
      <c r="AD561">
        <v>0</v>
      </c>
      <c r="AE561">
        <v>33</v>
      </c>
      <c r="AF561">
        <v>0</v>
      </c>
      <c r="AG561" t="s">
        <v>3566</v>
      </c>
      <c r="AH561">
        <f t="shared" si="8"/>
        <v>3</v>
      </c>
    </row>
    <row r="562" spans="1:34" x14ac:dyDescent="0.25">
      <c r="A562" t="s">
        <v>1276</v>
      </c>
      <c r="B562" t="s">
        <v>1277</v>
      </c>
      <c r="C562" t="s">
        <v>5</v>
      </c>
      <c r="D562">
        <v>1965</v>
      </c>
      <c r="E562" t="s">
        <v>21</v>
      </c>
      <c r="F562" t="s">
        <v>33</v>
      </c>
      <c r="G562">
        <v>0</v>
      </c>
      <c r="H562">
        <v>1</v>
      </c>
      <c r="I562">
        <v>1</v>
      </c>
      <c r="J562">
        <v>1</v>
      </c>
      <c r="K562">
        <v>1985</v>
      </c>
      <c r="L562">
        <v>20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26</v>
      </c>
      <c r="T562">
        <v>28</v>
      </c>
      <c r="U562">
        <v>0</v>
      </c>
      <c r="V562">
        <v>36</v>
      </c>
      <c r="W562">
        <v>46</v>
      </c>
      <c r="X562">
        <v>36</v>
      </c>
      <c r="Y562">
        <v>0</v>
      </c>
      <c r="Z562">
        <v>0</v>
      </c>
      <c r="AA562">
        <v>6</v>
      </c>
      <c r="AB562">
        <v>8</v>
      </c>
      <c r="AC562">
        <v>0</v>
      </c>
      <c r="AD562">
        <v>16</v>
      </c>
      <c r="AE562">
        <v>26</v>
      </c>
      <c r="AF562">
        <v>16</v>
      </c>
      <c r="AG562" t="s">
        <v>3294</v>
      </c>
      <c r="AH562">
        <f t="shared" si="8"/>
        <v>3</v>
      </c>
    </row>
    <row r="563" spans="1:34" x14ac:dyDescent="0.25">
      <c r="A563" t="s">
        <v>435</v>
      </c>
      <c r="B563" t="s">
        <v>436</v>
      </c>
      <c r="C563" t="s">
        <v>5</v>
      </c>
      <c r="D563">
        <v>1965</v>
      </c>
      <c r="E563" t="s">
        <v>21</v>
      </c>
      <c r="F563" t="s">
        <v>36</v>
      </c>
      <c r="G563">
        <v>0</v>
      </c>
      <c r="H563">
        <v>1</v>
      </c>
      <c r="I563">
        <v>1</v>
      </c>
      <c r="J563">
        <v>1</v>
      </c>
      <c r="K563">
        <v>1985</v>
      </c>
      <c r="L563">
        <v>20</v>
      </c>
      <c r="M563">
        <v>0</v>
      </c>
      <c r="N563">
        <v>1</v>
      </c>
      <c r="O563">
        <v>0</v>
      </c>
      <c r="Q563">
        <v>22</v>
      </c>
      <c r="R563">
        <v>28</v>
      </c>
      <c r="S563">
        <v>0</v>
      </c>
      <c r="T563">
        <v>31</v>
      </c>
      <c r="U563">
        <v>0</v>
      </c>
      <c r="V563">
        <v>47</v>
      </c>
      <c r="W563">
        <v>0</v>
      </c>
      <c r="X563">
        <v>47</v>
      </c>
      <c r="Y563">
        <v>2</v>
      </c>
      <c r="Z563">
        <v>8</v>
      </c>
      <c r="AA563">
        <v>0</v>
      </c>
      <c r="AB563">
        <v>11</v>
      </c>
      <c r="AC563">
        <v>0</v>
      </c>
      <c r="AD563">
        <v>27</v>
      </c>
      <c r="AE563">
        <v>0</v>
      </c>
      <c r="AF563">
        <v>27</v>
      </c>
      <c r="AG563" t="s">
        <v>2744</v>
      </c>
      <c r="AH563">
        <f t="shared" si="8"/>
        <v>4</v>
      </c>
    </row>
    <row r="564" spans="1:34" x14ac:dyDescent="0.25">
      <c r="A564" t="s">
        <v>1448</v>
      </c>
      <c r="B564" t="s">
        <v>1449</v>
      </c>
      <c r="C564" t="s">
        <v>5</v>
      </c>
      <c r="D564">
        <v>1965</v>
      </c>
      <c r="E564" t="s">
        <v>21</v>
      </c>
      <c r="F564" t="s">
        <v>30</v>
      </c>
      <c r="G564">
        <v>0</v>
      </c>
      <c r="H564">
        <v>1</v>
      </c>
      <c r="I564">
        <v>1</v>
      </c>
      <c r="J564">
        <v>0</v>
      </c>
      <c r="K564">
        <v>1985</v>
      </c>
      <c r="L564">
        <v>20</v>
      </c>
      <c r="M564">
        <v>0</v>
      </c>
      <c r="N564">
        <v>1</v>
      </c>
      <c r="O564">
        <v>0</v>
      </c>
      <c r="Q564">
        <v>0</v>
      </c>
      <c r="R564">
        <v>30</v>
      </c>
      <c r="S564">
        <v>0</v>
      </c>
      <c r="T564">
        <v>34</v>
      </c>
      <c r="U564">
        <v>0</v>
      </c>
      <c r="V564">
        <v>41</v>
      </c>
      <c r="W564">
        <v>0</v>
      </c>
      <c r="X564">
        <v>41</v>
      </c>
      <c r="Y564">
        <v>0</v>
      </c>
      <c r="Z564">
        <v>10</v>
      </c>
      <c r="AA564">
        <v>0</v>
      </c>
      <c r="AB564">
        <v>14</v>
      </c>
      <c r="AC564">
        <v>0</v>
      </c>
      <c r="AD564">
        <v>21</v>
      </c>
      <c r="AE564">
        <v>0</v>
      </c>
      <c r="AF564">
        <v>21</v>
      </c>
      <c r="AG564" t="s">
        <v>3704</v>
      </c>
      <c r="AH564">
        <f t="shared" si="8"/>
        <v>4</v>
      </c>
    </row>
    <row r="565" spans="1:34" x14ac:dyDescent="0.25">
      <c r="A565" t="s">
        <v>973</v>
      </c>
      <c r="B565" t="s">
        <v>974</v>
      </c>
      <c r="C565" t="s">
        <v>5</v>
      </c>
      <c r="D565">
        <v>1965</v>
      </c>
      <c r="E565" t="s">
        <v>21</v>
      </c>
      <c r="F565" t="s">
        <v>90</v>
      </c>
      <c r="G565">
        <v>0</v>
      </c>
      <c r="H565">
        <v>1</v>
      </c>
      <c r="I565">
        <v>1</v>
      </c>
      <c r="J565">
        <v>1</v>
      </c>
      <c r="K565">
        <v>1985</v>
      </c>
      <c r="L565">
        <v>20</v>
      </c>
      <c r="M565">
        <v>0</v>
      </c>
      <c r="N565">
        <v>0</v>
      </c>
      <c r="O565">
        <v>0</v>
      </c>
      <c r="Q565">
        <v>0</v>
      </c>
      <c r="R565">
        <v>0</v>
      </c>
      <c r="S565">
        <v>0</v>
      </c>
      <c r="T565">
        <v>29</v>
      </c>
      <c r="U565">
        <v>37</v>
      </c>
      <c r="V565">
        <v>49</v>
      </c>
      <c r="W565">
        <v>0</v>
      </c>
      <c r="X565">
        <v>49</v>
      </c>
      <c r="Y565">
        <v>0</v>
      </c>
      <c r="Z565">
        <v>0</v>
      </c>
      <c r="AA565">
        <v>0</v>
      </c>
      <c r="AB565">
        <v>9</v>
      </c>
      <c r="AC565">
        <v>17</v>
      </c>
      <c r="AD565">
        <v>29</v>
      </c>
      <c r="AE565">
        <v>0</v>
      </c>
      <c r="AF565">
        <v>29</v>
      </c>
      <c r="AG565" t="s">
        <v>3410</v>
      </c>
      <c r="AH565">
        <f t="shared" si="8"/>
        <v>5</v>
      </c>
    </row>
    <row r="566" spans="1:34" x14ac:dyDescent="0.25">
      <c r="A566" t="s">
        <v>548</v>
      </c>
      <c r="B566" t="s">
        <v>549</v>
      </c>
      <c r="C566" t="s">
        <v>5</v>
      </c>
      <c r="D566">
        <v>1965</v>
      </c>
      <c r="E566" t="s">
        <v>21</v>
      </c>
      <c r="G566">
        <v>0</v>
      </c>
      <c r="H566">
        <v>1</v>
      </c>
      <c r="I566">
        <v>1</v>
      </c>
      <c r="J566">
        <v>0</v>
      </c>
      <c r="K566">
        <v>1985</v>
      </c>
      <c r="L566">
        <v>20</v>
      </c>
      <c r="M566">
        <v>0</v>
      </c>
      <c r="N566">
        <v>0</v>
      </c>
      <c r="O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51</v>
      </c>
      <c r="W566">
        <v>55</v>
      </c>
      <c r="X566">
        <v>51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31</v>
      </c>
      <c r="AE566">
        <v>35</v>
      </c>
      <c r="AF566">
        <v>31</v>
      </c>
      <c r="AG566" t="s">
        <v>3887</v>
      </c>
      <c r="AH566">
        <f t="shared" si="8"/>
        <v>4</v>
      </c>
    </row>
    <row r="567" spans="1:34" x14ac:dyDescent="0.25">
      <c r="A567" t="s">
        <v>1946</v>
      </c>
      <c r="B567" t="s">
        <v>1947</v>
      </c>
      <c r="C567" t="s">
        <v>5</v>
      </c>
      <c r="D567">
        <v>1965</v>
      </c>
      <c r="E567" t="s">
        <v>21</v>
      </c>
      <c r="F567" t="s">
        <v>90</v>
      </c>
      <c r="G567">
        <v>0</v>
      </c>
      <c r="H567">
        <v>1</v>
      </c>
      <c r="I567">
        <v>1</v>
      </c>
      <c r="J567">
        <v>0</v>
      </c>
      <c r="K567">
        <v>1985</v>
      </c>
      <c r="L567">
        <v>20</v>
      </c>
      <c r="M567">
        <v>0</v>
      </c>
      <c r="N567">
        <v>1</v>
      </c>
      <c r="O567">
        <v>1</v>
      </c>
      <c r="Q567">
        <v>0</v>
      </c>
      <c r="R567">
        <v>21</v>
      </c>
      <c r="S567">
        <v>0</v>
      </c>
      <c r="T567">
        <v>34</v>
      </c>
      <c r="U567">
        <v>0</v>
      </c>
      <c r="V567">
        <v>51</v>
      </c>
      <c r="W567">
        <v>0</v>
      </c>
      <c r="X567">
        <v>51</v>
      </c>
      <c r="Y567">
        <v>0</v>
      </c>
      <c r="Z567">
        <v>1</v>
      </c>
      <c r="AA567">
        <v>0</v>
      </c>
      <c r="AB567">
        <v>14</v>
      </c>
      <c r="AC567">
        <v>0</v>
      </c>
      <c r="AD567">
        <v>31</v>
      </c>
      <c r="AE567">
        <v>0</v>
      </c>
      <c r="AF567">
        <v>31</v>
      </c>
      <c r="AG567" t="s">
        <v>3590</v>
      </c>
      <c r="AH567">
        <f t="shared" si="8"/>
        <v>2</v>
      </c>
    </row>
    <row r="568" spans="1:34" x14ac:dyDescent="0.25">
      <c r="A568" t="s">
        <v>2543</v>
      </c>
      <c r="B568" t="s">
        <v>2544</v>
      </c>
      <c r="C568" t="s">
        <v>5</v>
      </c>
      <c r="D568">
        <v>1965</v>
      </c>
      <c r="E568" t="s">
        <v>21</v>
      </c>
      <c r="F568" t="s">
        <v>137</v>
      </c>
      <c r="G568">
        <v>0</v>
      </c>
      <c r="H568">
        <v>1</v>
      </c>
      <c r="I568">
        <v>1</v>
      </c>
      <c r="J568">
        <v>0</v>
      </c>
      <c r="K568">
        <v>1985</v>
      </c>
      <c r="L568">
        <v>20</v>
      </c>
      <c r="M568">
        <v>0</v>
      </c>
      <c r="N568">
        <v>1</v>
      </c>
      <c r="O568">
        <v>0</v>
      </c>
      <c r="Q568">
        <v>0</v>
      </c>
      <c r="R568">
        <v>27</v>
      </c>
      <c r="S568">
        <v>33</v>
      </c>
      <c r="T568">
        <v>36</v>
      </c>
      <c r="U568">
        <v>39</v>
      </c>
      <c r="V568">
        <v>47</v>
      </c>
      <c r="W568">
        <v>0</v>
      </c>
      <c r="X568">
        <v>47</v>
      </c>
      <c r="Y568">
        <v>0</v>
      </c>
      <c r="Z568">
        <v>7</v>
      </c>
      <c r="AA568">
        <v>13</v>
      </c>
      <c r="AB568">
        <v>16</v>
      </c>
      <c r="AC568">
        <v>19</v>
      </c>
      <c r="AD568">
        <v>27</v>
      </c>
      <c r="AE568">
        <v>0</v>
      </c>
      <c r="AF568">
        <v>27</v>
      </c>
      <c r="AG568" t="s">
        <v>2754</v>
      </c>
      <c r="AH568">
        <f t="shared" si="8"/>
        <v>3</v>
      </c>
    </row>
    <row r="569" spans="1:34" x14ac:dyDescent="0.25">
      <c r="A569" t="s">
        <v>753</v>
      </c>
      <c r="B569" t="s">
        <v>754</v>
      </c>
      <c r="C569" t="s">
        <v>5</v>
      </c>
      <c r="D569">
        <v>1965</v>
      </c>
      <c r="E569" t="s">
        <v>21</v>
      </c>
      <c r="F569" t="s">
        <v>30</v>
      </c>
      <c r="G569">
        <v>1</v>
      </c>
      <c r="H569">
        <v>1</v>
      </c>
      <c r="I569">
        <v>1</v>
      </c>
      <c r="J569">
        <v>0</v>
      </c>
      <c r="K569">
        <v>1985</v>
      </c>
      <c r="L569">
        <v>20</v>
      </c>
      <c r="M569">
        <v>0</v>
      </c>
      <c r="N569">
        <v>1</v>
      </c>
      <c r="O569">
        <v>0</v>
      </c>
      <c r="Q569">
        <v>0</v>
      </c>
      <c r="R569">
        <v>0</v>
      </c>
      <c r="S569">
        <v>28</v>
      </c>
      <c r="T569">
        <v>29</v>
      </c>
      <c r="U569">
        <v>35</v>
      </c>
      <c r="V569">
        <v>39</v>
      </c>
      <c r="W569">
        <v>0</v>
      </c>
      <c r="X569">
        <v>39</v>
      </c>
      <c r="Y569">
        <v>0</v>
      </c>
      <c r="Z569">
        <v>0</v>
      </c>
      <c r="AA569">
        <v>8</v>
      </c>
      <c r="AB569">
        <v>9</v>
      </c>
      <c r="AC569">
        <v>15</v>
      </c>
      <c r="AD569">
        <v>19</v>
      </c>
      <c r="AE569">
        <v>0</v>
      </c>
      <c r="AF569">
        <v>19</v>
      </c>
      <c r="AG569" t="s">
        <v>3273</v>
      </c>
      <c r="AH569">
        <f t="shared" si="8"/>
        <v>3</v>
      </c>
    </row>
    <row r="570" spans="1:34" x14ac:dyDescent="0.25">
      <c r="A570" t="s">
        <v>1076</v>
      </c>
      <c r="B570" t="s">
        <v>1077</v>
      </c>
      <c r="C570" t="s">
        <v>5</v>
      </c>
      <c r="D570">
        <v>1966</v>
      </c>
      <c r="E570" t="s">
        <v>21</v>
      </c>
      <c r="F570" t="s">
        <v>103</v>
      </c>
      <c r="G570">
        <v>1</v>
      </c>
      <c r="H570">
        <v>1</v>
      </c>
      <c r="I570">
        <v>1</v>
      </c>
      <c r="J570">
        <v>1</v>
      </c>
      <c r="K570">
        <v>1985</v>
      </c>
      <c r="L570">
        <v>19</v>
      </c>
      <c r="M570">
        <v>0</v>
      </c>
      <c r="N570">
        <v>0</v>
      </c>
      <c r="O570">
        <v>0</v>
      </c>
      <c r="Q570">
        <v>0</v>
      </c>
      <c r="R570">
        <v>25</v>
      </c>
      <c r="S570">
        <v>30</v>
      </c>
      <c r="T570">
        <v>0</v>
      </c>
      <c r="U570">
        <v>0</v>
      </c>
      <c r="V570">
        <v>44</v>
      </c>
      <c r="W570">
        <v>50</v>
      </c>
      <c r="X570">
        <v>44</v>
      </c>
      <c r="Y570">
        <v>0</v>
      </c>
      <c r="Z570">
        <v>6</v>
      </c>
      <c r="AA570">
        <v>11</v>
      </c>
      <c r="AB570">
        <v>0</v>
      </c>
      <c r="AC570">
        <v>0</v>
      </c>
      <c r="AD570">
        <v>25</v>
      </c>
      <c r="AE570">
        <v>31</v>
      </c>
      <c r="AF570">
        <v>25</v>
      </c>
      <c r="AG570" t="s">
        <v>4038</v>
      </c>
      <c r="AH570">
        <f t="shared" si="8"/>
        <v>5</v>
      </c>
    </row>
    <row r="571" spans="1:34" x14ac:dyDescent="0.25">
      <c r="A571" t="s">
        <v>1087</v>
      </c>
      <c r="B571" t="s">
        <v>1088</v>
      </c>
      <c r="C571" t="s">
        <v>5</v>
      </c>
      <c r="D571">
        <v>1966</v>
      </c>
      <c r="E571" t="s">
        <v>21</v>
      </c>
      <c r="F571" t="s">
        <v>372</v>
      </c>
      <c r="G571">
        <v>0</v>
      </c>
      <c r="H571">
        <v>1</v>
      </c>
      <c r="I571">
        <v>1</v>
      </c>
      <c r="J571">
        <v>1</v>
      </c>
      <c r="K571">
        <v>1985</v>
      </c>
      <c r="L571">
        <v>19</v>
      </c>
      <c r="M571">
        <v>0</v>
      </c>
      <c r="N571">
        <v>1</v>
      </c>
      <c r="O571">
        <v>0</v>
      </c>
      <c r="Q571">
        <v>0</v>
      </c>
      <c r="R571">
        <v>0</v>
      </c>
      <c r="S571">
        <v>0</v>
      </c>
      <c r="T571">
        <v>19</v>
      </c>
      <c r="U571">
        <v>0</v>
      </c>
      <c r="V571">
        <v>38</v>
      </c>
      <c r="W571">
        <v>0</v>
      </c>
      <c r="X571">
        <v>38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19</v>
      </c>
      <c r="AE571">
        <v>0</v>
      </c>
      <c r="AF571">
        <v>19</v>
      </c>
      <c r="AG571" t="s">
        <v>3602</v>
      </c>
      <c r="AH571">
        <f t="shared" si="8"/>
        <v>3</v>
      </c>
    </row>
    <row r="572" spans="1:34" x14ac:dyDescent="0.25">
      <c r="A572" t="s">
        <v>1394</v>
      </c>
      <c r="B572" t="s">
        <v>1395</v>
      </c>
      <c r="C572" t="s">
        <v>5</v>
      </c>
      <c r="D572">
        <v>1966</v>
      </c>
      <c r="E572" t="s">
        <v>21</v>
      </c>
      <c r="F572" t="s">
        <v>62</v>
      </c>
      <c r="G572">
        <v>0</v>
      </c>
      <c r="H572">
        <v>1</v>
      </c>
      <c r="I572">
        <v>1</v>
      </c>
      <c r="J572">
        <v>0</v>
      </c>
      <c r="K572">
        <v>1985</v>
      </c>
      <c r="L572">
        <v>19</v>
      </c>
      <c r="M572">
        <v>0</v>
      </c>
      <c r="N572">
        <v>1</v>
      </c>
      <c r="O572">
        <v>0</v>
      </c>
      <c r="Q572">
        <v>26</v>
      </c>
      <c r="R572">
        <v>0</v>
      </c>
      <c r="S572">
        <v>30</v>
      </c>
      <c r="T572">
        <v>31</v>
      </c>
      <c r="U572">
        <v>0</v>
      </c>
      <c r="V572">
        <v>39</v>
      </c>
      <c r="W572">
        <v>0</v>
      </c>
      <c r="X572">
        <v>39</v>
      </c>
      <c r="Y572">
        <v>7</v>
      </c>
      <c r="Z572">
        <v>0</v>
      </c>
      <c r="AA572">
        <v>11</v>
      </c>
      <c r="AB572">
        <v>12</v>
      </c>
      <c r="AC572">
        <v>0</v>
      </c>
      <c r="AD572">
        <v>20</v>
      </c>
      <c r="AE572">
        <v>0</v>
      </c>
      <c r="AF572">
        <v>20</v>
      </c>
      <c r="AG572" t="s">
        <v>2978</v>
      </c>
      <c r="AH572">
        <f t="shared" si="8"/>
        <v>2</v>
      </c>
    </row>
    <row r="573" spans="1:34" x14ac:dyDescent="0.25">
      <c r="A573" t="s">
        <v>354</v>
      </c>
      <c r="B573" t="s">
        <v>355</v>
      </c>
      <c r="C573" t="s">
        <v>5</v>
      </c>
      <c r="D573">
        <v>1967</v>
      </c>
      <c r="E573" t="s">
        <v>21</v>
      </c>
      <c r="F573" t="s">
        <v>309</v>
      </c>
      <c r="G573">
        <v>0</v>
      </c>
      <c r="H573">
        <v>1</v>
      </c>
      <c r="I573">
        <v>1</v>
      </c>
      <c r="J573">
        <v>1</v>
      </c>
      <c r="K573">
        <v>1985</v>
      </c>
      <c r="L573">
        <v>18</v>
      </c>
      <c r="M573">
        <v>0</v>
      </c>
      <c r="N573">
        <v>0</v>
      </c>
      <c r="O573">
        <v>0</v>
      </c>
      <c r="Q573">
        <v>0</v>
      </c>
      <c r="R573">
        <v>25</v>
      </c>
      <c r="S573">
        <v>32</v>
      </c>
      <c r="T573">
        <v>35</v>
      </c>
      <c r="U573">
        <v>40</v>
      </c>
      <c r="V573">
        <v>50</v>
      </c>
      <c r="W573">
        <v>0</v>
      </c>
      <c r="X573">
        <v>50</v>
      </c>
      <c r="Y573">
        <v>0</v>
      </c>
      <c r="Z573">
        <v>7</v>
      </c>
      <c r="AA573">
        <v>14</v>
      </c>
      <c r="AB573">
        <v>17</v>
      </c>
      <c r="AC573">
        <v>22</v>
      </c>
      <c r="AD573">
        <v>32</v>
      </c>
      <c r="AE573">
        <v>0</v>
      </c>
      <c r="AF573">
        <v>32</v>
      </c>
      <c r="AG573">
        <v>0</v>
      </c>
      <c r="AH573">
        <f t="shared" si="8"/>
        <v>3</v>
      </c>
    </row>
    <row r="574" spans="1:34" x14ac:dyDescent="0.25">
      <c r="A574" t="s">
        <v>1129</v>
      </c>
      <c r="B574" t="s">
        <v>1130</v>
      </c>
      <c r="C574" t="s">
        <v>5</v>
      </c>
      <c r="D574">
        <v>1967</v>
      </c>
      <c r="E574" t="s">
        <v>21</v>
      </c>
      <c r="F574" t="s">
        <v>372</v>
      </c>
      <c r="G574">
        <v>0</v>
      </c>
      <c r="H574">
        <v>1</v>
      </c>
      <c r="I574">
        <v>1</v>
      </c>
      <c r="J574">
        <v>1</v>
      </c>
      <c r="K574">
        <v>1985</v>
      </c>
      <c r="L574">
        <v>18</v>
      </c>
      <c r="M574">
        <v>1</v>
      </c>
      <c r="N574">
        <v>0</v>
      </c>
      <c r="O574">
        <v>0</v>
      </c>
      <c r="Q574">
        <v>0</v>
      </c>
      <c r="R574">
        <v>30</v>
      </c>
      <c r="S574">
        <v>0</v>
      </c>
      <c r="T574">
        <v>35</v>
      </c>
      <c r="U574">
        <v>39</v>
      </c>
      <c r="V574">
        <v>46</v>
      </c>
      <c r="W574">
        <v>0</v>
      </c>
      <c r="X574">
        <v>46</v>
      </c>
      <c r="Y574">
        <v>0</v>
      </c>
      <c r="Z574">
        <v>12</v>
      </c>
      <c r="AA574">
        <v>0</v>
      </c>
      <c r="AB574">
        <v>17</v>
      </c>
      <c r="AC574">
        <v>21</v>
      </c>
      <c r="AD574">
        <v>28</v>
      </c>
      <c r="AE574">
        <v>0</v>
      </c>
      <c r="AF574">
        <v>28</v>
      </c>
      <c r="AG574">
        <v>0</v>
      </c>
      <c r="AH574">
        <f t="shared" si="8"/>
        <v>2</v>
      </c>
    </row>
    <row r="575" spans="1:34" x14ac:dyDescent="0.25">
      <c r="A575" t="s">
        <v>2335</v>
      </c>
      <c r="B575" t="s">
        <v>2336</v>
      </c>
      <c r="C575" t="s">
        <v>5</v>
      </c>
      <c r="D575">
        <v>1967</v>
      </c>
      <c r="E575" t="s">
        <v>21</v>
      </c>
      <c r="F575" t="s">
        <v>372</v>
      </c>
      <c r="G575">
        <v>0</v>
      </c>
      <c r="H575">
        <v>1</v>
      </c>
      <c r="I575">
        <v>1</v>
      </c>
      <c r="J575">
        <v>1</v>
      </c>
      <c r="K575">
        <v>1985</v>
      </c>
      <c r="L575">
        <v>18</v>
      </c>
      <c r="M575">
        <v>1</v>
      </c>
      <c r="N575">
        <v>1</v>
      </c>
      <c r="O575">
        <v>1</v>
      </c>
      <c r="Q575">
        <v>0</v>
      </c>
      <c r="R575">
        <v>23</v>
      </c>
      <c r="S575">
        <v>34</v>
      </c>
      <c r="T575">
        <v>36</v>
      </c>
      <c r="U575">
        <v>41</v>
      </c>
      <c r="V575">
        <v>48</v>
      </c>
      <c r="W575">
        <v>0</v>
      </c>
      <c r="X575">
        <v>48</v>
      </c>
      <c r="Y575">
        <v>0</v>
      </c>
      <c r="Z575">
        <v>5</v>
      </c>
      <c r="AA575">
        <v>16</v>
      </c>
      <c r="AB575">
        <v>18</v>
      </c>
      <c r="AC575">
        <v>23</v>
      </c>
      <c r="AD575">
        <v>30</v>
      </c>
      <c r="AE575">
        <v>0</v>
      </c>
      <c r="AF575">
        <v>30</v>
      </c>
      <c r="AG575" t="s">
        <v>3128</v>
      </c>
      <c r="AH575">
        <f t="shared" si="8"/>
        <v>4</v>
      </c>
    </row>
    <row r="576" spans="1:34" x14ac:dyDescent="0.25">
      <c r="A576" t="s">
        <v>643</v>
      </c>
      <c r="B576" t="s">
        <v>644</v>
      </c>
      <c r="C576" t="s">
        <v>5</v>
      </c>
      <c r="D576">
        <v>1967</v>
      </c>
      <c r="E576" t="s">
        <v>21</v>
      </c>
      <c r="F576" t="s">
        <v>150</v>
      </c>
      <c r="G576">
        <v>0</v>
      </c>
      <c r="H576">
        <v>1</v>
      </c>
      <c r="I576">
        <v>1</v>
      </c>
      <c r="J576">
        <v>1</v>
      </c>
      <c r="K576">
        <v>1985</v>
      </c>
      <c r="L576">
        <v>18</v>
      </c>
      <c r="M576">
        <v>0</v>
      </c>
      <c r="N576">
        <v>0</v>
      </c>
      <c r="O576">
        <v>0</v>
      </c>
      <c r="Q576">
        <v>0</v>
      </c>
      <c r="R576">
        <v>0</v>
      </c>
      <c r="S576">
        <v>34</v>
      </c>
      <c r="T576">
        <v>38</v>
      </c>
      <c r="U576">
        <v>41</v>
      </c>
      <c r="V576">
        <v>0</v>
      </c>
      <c r="W576">
        <v>51</v>
      </c>
      <c r="X576">
        <v>0</v>
      </c>
      <c r="Y576">
        <v>0</v>
      </c>
      <c r="Z576">
        <v>0</v>
      </c>
      <c r="AA576">
        <v>16</v>
      </c>
      <c r="AB576">
        <v>20</v>
      </c>
      <c r="AC576">
        <v>23</v>
      </c>
      <c r="AD576">
        <v>0</v>
      </c>
      <c r="AE576">
        <v>33</v>
      </c>
      <c r="AF576">
        <v>0</v>
      </c>
      <c r="AG576" t="s">
        <v>3654</v>
      </c>
      <c r="AH576">
        <f t="shared" si="8"/>
        <v>4</v>
      </c>
    </row>
    <row r="577" spans="1:34" x14ac:dyDescent="0.25">
      <c r="A577" t="s">
        <v>1323</v>
      </c>
      <c r="B577" t="s">
        <v>1324</v>
      </c>
      <c r="C577" t="s">
        <v>5</v>
      </c>
      <c r="D577">
        <v>1963</v>
      </c>
      <c r="E577" t="s">
        <v>6</v>
      </c>
      <c r="F577" t="s">
        <v>14</v>
      </c>
      <c r="G577">
        <v>1</v>
      </c>
      <c r="H577">
        <v>1</v>
      </c>
      <c r="I577">
        <v>1</v>
      </c>
      <c r="J577">
        <v>0</v>
      </c>
      <c r="K577">
        <v>1985</v>
      </c>
      <c r="L577">
        <v>22</v>
      </c>
      <c r="M577">
        <v>0</v>
      </c>
      <c r="N577">
        <v>1</v>
      </c>
      <c r="O577">
        <v>1</v>
      </c>
      <c r="Q577">
        <v>0</v>
      </c>
      <c r="R577">
        <v>0</v>
      </c>
      <c r="S577">
        <v>32</v>
      </c>
      <c r="T577">
        <v>35</v>
      </c>
      <c r="U577">
        <v>0</v>
      </c>
      <c r="V577">
        <v>47</v>
      </c>
      <c r="W577">
        <v>0</v>
      </c>
      <c r="X577">
        <v>47</v>
      </c>
      <c r="Y577">
        <v>0</v>
      </c>
      <c r="Z577">
        <v>0</v>
      </c>
      <c r="AA577">
        <v>10</v>
      </c>
      <c r="AB577">
        <v>13</v>
      </c>
      <c r="AC577">
        <v>0</v>
      </c>
      <c r="AD577">
        <v>25</v>
      </c>
      <c r="AE577">
        <v>0</v>
      </c>
      <c r="AF577">
        <v>25</v>
      </c>
      <c r="AG577">
        <v>0</v>
      </c>
      <c r="AH577">
        <f t="shared" si="8"/>
        <v>2</v>
      </c>
    </row>
    <row r="578" spans="1:34" x14ac:dyDescent="0.25">
      <c r="A578" t="s">
        <v>1492</v>
      </c>
      <c r="B578" t="s">
        <v>304</v>
      </c>
      <c r="C578" t="s">
        <v>5</v>
      </c>
      <c r="D578">
        <v>1964</v>
      </c>
      <c r="E578" t="s">
        <v>56</v>
      </c>
      <c r="F578" t="s">
        <v>30</v>
      </c>
      <c r="G578">
        <v>1</v>
      </c>
      <c r="H578">
        <v>1</v>
      </c>
      <c r="I578">
        <v>1</v>
      </c>
      <c r="J578">
        <v>1</v>
      </c>
      <c r="K578">
        <v>1985</v>
      </c>
      <c r="L578">
        <v>21</v>
      </c>
      <c r="M578">
        <v>0</v>
      </c>
      <c r="N578">
        <v>0</v>
      </c>
      <c r="O578">
        <v>0</v>
      </c>
      <c r="Q578">
        <v>0</v>
      </c>
      <c r="R578">
        <v>31</v>
      </c>
      <c r="S578">
        <v>32</v>
      </c>
      <c r="T578">
        <v>36</v>
      </c>
      <c r="U578">
        <v>0</v>
      </c>
      <c r="V578">
        <v>46</v>
      </c>
      <c r="W578">
        <v>52</v>
      </c>
      <c r="X578">
        <v>46</v>
      </c>
      <c r="Y578">
        <v>0</v>
      </c>
      <c r="Z578">
        <v>10</v>
      </c>
      <c r="AA578">
        <v>11</v>
      </c>
      <c r="AB578">
        <v>15</v>
      </c>
      <c r="AC578">
        <v>0</v>
      </c>
      <c r="AD578">
        <v>25</v>
      </c>
      <c r="AE578">
        <v>31</v>
      </c>
      <c r="AF578">
        <v>25</v>
      </c>
      <c r="AG578" t="s">
        <v>3413</v>
      </c>
      <c r="AH578">
        <f t="shared" si="8"/>
        <v>6</v>
      </c>
    </row>
    <row r="579" spans="1:34" x14ac:dyDescent="0.25">
      <c r="A579" t="s">
        <v>1368</v>
      </c>
      <c r="B579" t="s">
        <v>1369</v>
      </c>
      <c r="C579" t="s">
        <v>5</v>
      </c>
      <c r="D579">
        <v>1962</v>
      </c>
      <c r="E579" t="s">
        <v>26</v>
      </c>
      <c r="F579" t="s">
        <v>18</v>
      </c>
      <c r="G579">
        <v>0</v>
      </c>
      <c r="H579">
        <v>0</v>
      </c>
      <c r="I579">
        <v>1</v>
      </c>
      <c r="J579">
        <v>0</v>
      </c>
      <c r="K579">
        <v>1985</v>
      </c>
      <c r="L579">
        <v>23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54</v>
      </c>
      <c r="W579">
        <v>0</v>
      </c>
      <c r="X579">
        <v>54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31</v>
      </c>
      <c r="AE579">
        <v>0</v>
      </c>
      <c r="AF579">
        <v>31</v>
      </c>
      <c r="AG579">
        <v>0</v>
      </c>
      <c r="AH579">
        <f t="shared" ref="AH579:AH642" si="9">COUNTIF(Q580:X580,"=0")</f>
        <v>5</v>
      </c>
    </row>
    <row r="580" spans="1:34" x14ac:dyDescent="0.25">
      <c r="A580" t="s">
        <v>1732</v>
      </c>
      <c r="B580" t="s">
        <v>1733</v>
      </c>
      <c r="C580" t="s">
        <v>25</v>
      </c>
      <c r="D580">
        <v>1964</v>
      </c>
      <c r="E580" t="s">
        <v>26</v>
      </c>
      <c r="F580" t="s">
        <v>10</v>
      </c>
      <c r="G580">
        <v>1</v>
      </c>
      <c r="H580">
        <v>1</v>
      </c>
      <c r="I580">
        <v>1</v>
      </c>
      <c r="J580">
        <v>1</v>
      </c>
      <c r="K580">
        <v>1985</v>
      </c>
      <c r="L580">
        <v>21</v>
      </c>
      <c r="M580">
        <v>0</v>
      </c>
      <c r="N580">
        <v>0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47</v>
      </c>
      <c r="W580">
        <v>49</v>
      </c>
      <c r="X580">
        <v>47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26</v>
      </c>
      <c r="AE580">
        <v>28</v>
      </c>
      <c r="AF580">
        <v>26</v>
      </c>
      <c r="AG580" t="s">
        <v>3267</v>
      </c>
      <c r="AH580">
        <f t="shared" si="9"/>
        <v>1</v>
      </c>
    </row>
    <row r="581" spans="1:34" x14ac:dyDescent="0.25">
      <c r="A581" t="s">
        <v>611</v>
      </c>
      <c r="B581" t="s">
        <v>219</v>
      </c>
      <c r="C581" t="s">
        <v>5</v>
      </c>
      <c r="D581">
        <v>1962</v>
      </c>
      <c r="E581" t="s">
        <v>612</v>
      </c>
      <c r="F581" t="s">
        <v>69</v>
      </c>
      <c r="G581">
        <v>0</v>
      </c>
      <c r="H581">
        <v>1</v>
      </c>
      <c r="I581">
        <v>1</v>
      </c>
      <c r="J581">
        <v>1</v>
      </c>
      <c r="K581">
        <v>1985</v>
      </c>
      <c r="L581">
        <v>23</v>
      </c>
      <c r="M581">
        <v>1</v>
      </c>
      <c r="N581">
        <v>0</v>
      </c>
      <c r="O581">
        <v>1</v>
      </c>
      <c r="Q581">
        <v>0</v>
      </c>
      <c r="R581">
        <v>28</v>
      </c>
      <c r="S581">
        <v>35</v>
      </c>
      <c r="T581">
        <v>39</v>
      </c>
      <c r="U581">
        <v>43</v>
      </c>
      <c r="V581">
        <v>47</v>
      </c>
      <c r="W581">
        <v>56</v>
      </c>
      <c r="X581">
        <v>47</v>
      </c>
      <c r="Y581">
        <v>0</v>
      </c>
      <c r="Z581">
        <v>5</v>
      </c>
      <c r="AA581">
        <v>12</v>
      </c>
      <c r="AB581">
        <v>16</v>
      </c>
      <c r="AC581">
        <v>20</v>
      </c>
      <c r="AD581">
        <v>24</v>
      </c>
      <c r="AE581">
        <v>33</v>
      </c>
      <c r="AF581">
        <v>24</v>
      </c>
      <c r="AG581" t="s">
        <v>3006</v>
      </c>
      <c r="AH581">
        <f t="shared" si="9"/>
        <v>4</v>
      </c>
    </row>
    <row r="582" spans="1:34" x14ac:dyDescent="0.25">
      <c r="A582" t="s">
        <v>1275</v>
      </c>
      <c r="B582" t="s">
        <v>547</v>
      </c>
      <c r="C582" t="s">
        <v>5</v>
      </c>
      <c r="D582">
        <v>1962</v>
      </c>
      <c r="E582" t="s">
        <v>17</v>
      </c>
      <c r="F582" t="s">
        <v>18</v>
      </c>
      <c r="G582">
        <v>0</v>
      </c>
      <c r="H582">
        <v>0</v>
      </c>
      <c r="I582">
        <v>1</v>
      </c>
      <c r="J582">
        <v>1</v>
      </c>
      <c r="K582">
        <v>1985</v>
      </c>
      <c r="L582">
        <v>23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35</v>
      </c>
      <c r="U582">
        <v>36</v>
      </c>
      <c r="V582">
        <v>44</v>
      </c>
      <c r="W582">
        <v>0</v>
      </c>
      <c r="X582">
        <v>44</v>
      </c>
      <c r="Y582">
        <v>0</v>
      </c>
      <c r="Z582">
        <v>0</v>
      </c>
      <c r="AA582">
        <v>0</v>
      </c>
      <c r="AB582">
        <v>12</v>
      </c>
      <c r="AC582">
        <v>13</v>
      </c>
      <c r="AD582">
        <v>21</v>
      </c>
      <c r="AE582">
        <v>0</v>
      </c>
      <c r="AF582">
        <v>21</v>
      </c>
      <c r="AG582">
        <v>0</v>
      </c>
      <c r="AH582">
        <f t="shared" si="9"/>
        <v>3</v>
      </c>
    </row>
    <row r="583" spans="1:34" x14ac:dyDescent="0.25">
      <c r="A583" t="s">
        <v>27</v>
      </c>
      <c r="B583" t="s">
        <v>28</v>
      </c>
      <c r="C583" t="s">
        <v>5</v>
      </c>
      <c r="D583">
        <v>1963</v>
      </c>
      <c r="E583" t="s">
        <v>17</v>
      </c>
      <c r="F583" t="s">
        <v>18</v>
      </c>
      <c r="G583">
        <v>0</v>
      </c>
      <c r="H583">
        <v>1</v>
      </c>
      <c r="I583">
        <v>1</v>
      </c>
      <c r="J583">
        <v>1</v>
      </c>
      <c r="K583">
        <v>1985</v>
      </c>
      <c r="L583">
        <v>22</v>
      </c>
      <c r="M583">
        <v>0</v>
      </c>
      <c r="N583">
        <v>0</v>
      </c>
      <c r="O583">
        <v>1</v>
      </c>
      <c r="Q583">
        <v>22</v>
      </c>
      <c r="R583">
        <v>0</v>
      </c>
      <c r="S583">
        <v>30</v>
      </c>
      <c r="T583">
        <v>37</v>
      </c>
      <c r="U583">
        <v>0</v>
      </c>
      <c r="V583">
        <v>38</v>
      </c>
      <c r="W583">
        <v>0</v>
      </c>
      <c r="X583">
        <v>38</v>
      </c>
      <c r="Y583">
        <v>0</v>
      </c>
      <c r="Z583">
        <v>0</v>
      </c>
      <c r="AA583">
        <v>8</v>
      </c>
      <c r="AB583">
        <v>15</v>
      </c>
      <c r="AC583">
        <v>0</v>
      </c>
      <c r="AD583">
        <v>16</v>
      </c>
      <c r="AE583">
        <v>0</v>
      </c>
      <c r="AF583">
        <v>16</v>
      </c>
      <c r="AG583" t="s">
        <v>3022</v>
      </c>
      <c r="AH583">
        <f t="shared" si="9"/>
        <v>4</v>
      </c>
    </row>
    <row r="584" spans="1:34" x14ac:dyDescent="0.25">
      <c r="A584" t="s">
        <v>397</v>
      </c>
      <c r="B584" t="s">
        <v>398</v>
      </c>
      <c r="C584" t="s">
        <v>5</v>
      </c>
      <c r="D584">
        <v>1964</v>
      </c>
      <c r="E584" t="s">
        <v>17</v>
      </c>
      <c r="F584" t="s">
        <v>18</v>
      </c>
      <c r="G584">
        <v>0</v>
      </c>
      <c r="H584">
        <v>1</v>
      </c>
      <c r="I584">
        <v>1</v>
      </c>
      <c r="J584">
        <v>1</v>
      </c>
      <c r="K584">
        <v>1985</v>
      </c>
      <c r="L584">
        <v>21</v>
      </c>
      <c r="M584">
        <v>0</v>
      </c>
      <c r="N584">
        <v>1</v>
      </c>
      <c r="O584">
        <v>0</v>
      </c>
      <c r="Q584">
        <v>0</v>
      </c>
      <c r="R584">
        <v>0</v>
      </c>
      <c r="S584">
        <v>24</v>
      </c>
      <c r="T584">
        <v>0</v>
      </c>
      <c r="U584">
        <v>0</v>
      </c>
      <c r="V584">
        <v>51</v>
      </c>
      <c r="W584">
        <v>53</v>
      </c>
      <c r="X584">
        <v>51</v>
      </c>
      <c r="Y584">
        <v>0</v>
      </c>
      <c r="Z584">
        <v>0</v>
      </c>
      <c r="AA584">
        <v>3</v>
      </c>
      <c r="AB584">
        <v>0</v>
      </c>
      <c r="AC584">
        <v>0</v>
      </c>
      <c r="AD584">
        <v>30</v>
      </c>
      <c r="AE584">
        <v>32</v>
      </c>
      <c r="AF584">
        <v>30</v>
      </c>
      <c r="AG584" t="s">
        <v>3014</v>
      </c>
      <c r="AH584">
        <f t="shared" si="9"/>
        <v>5</v>
      </c>
    </row>
    <row r="585" spans="1:34" x14ac:dyDescent="0.25">
      <c r="A585" t="s">
        <v>1507</v>
      </c>
      <c r="B585" t="s">
        <v>1508</v>
      </c>
      <c r="C585" t="s">
        <v>5</v>
      </c>
      <c r="D585">
        <v>1964</v>
      </c>
      <c r="E585" t="s">
        <v>282</v>
      </c>
      <c r="F585" t="s">
        <v>22</v>
      </c>
      <c r="G585">
        <v>0</v>
      </c>
      <c r="H585">
        <v>1</v>
      </c>
      <c r="I585">
        <v>1</v>
      </c>
      <c r="J585">
        <v>1</v>
      </c>
      <c r="K585">
        <v>1985</v>
      </c>
      <c r="L585">
        <v>21</v>
      </c>
      <c r="M585">
        <v>1</v>
      </c>
      <c r="N585">
        <v>1</v>
      </c>
      <c r="O585">
        <v>1</v>
      </c>
      <c r="Q585">
        <v>0</v>
      </c>
      <c r="R585">
        <v>0</v>
      </c>
      <c r="S585">
        <v>0</v>
      </c>
      <c r="T585">
        <v>0</v>
      </c>
      <c r="U585">
        <v>47</v>
      </c>
      <c r="V585">
        <v>52</v>
      </c>
      <c r="W585">
        <v>0</v>
      </c>
      <c r="X585">
        <v>52</v>
      </c>
      <c r="Y585">
        <v>0</v>
      </c>
      <c r="Z585">
        <v>0</v>
      </c>
      <c r="AA585">
        <v>0</v>
      </c>
      <c r="AB585">
        <v>0</v>
      </c>
      <c r="AC585">
        <v>26</v>
      </c>
      <c r="AD585">
        <v>31</v>
      </c>
      <c r="AE585">
        <v>0</v>
      </c>
      <c r="AF585">
        <v>31</v>
      </c>
      <c r="AG585">
        <v>0</v>
      </c>
      <c r="AH585">
        <f t="shared" si="9"/>
        <v>4</v>
      </c>
    </row>
    <row r="586" spans="1:34" x14ac:dyDescent="0.25">
      <c r="A586" t="s">
        <v>653</v>
      </c>
      <c r="B586" t="s">
        <v>654</v>
      </c>
      <c r="C586" t="s">
        <v>5</v>
      </c>
      <c r="D586">
        <v>1964</v>
      </c>
      <c r="F586" t="s">
        <v>66</v>
      </c>
      <c r="G586">
        <v>1</v>
      </c>
      <c r="H586">
        <v>1</v>
      </c>
      <c r="I586">
        <v>1</v>
      </c>
      <c r="J586">
        <v>0</v>
      </c>
      <c r="K586">
        <v>1985</v>
      </c>
      <c r="L586">
        <v>21</v>
      </c>
      <c r="M586">
        <v>0</v>
      </c>
      <c r="N586">
        <v>1</v>
      </c>
      <c r="O586">
        <v>0</v>
      </c>
      <c r="Q586">
        <v>0</v>
      </c>
      <c r="R586">
        <v>0</v>
      </c>
      <c r="S586">
        <v>0</v>
      </c>
      <c r="T586">
        <v>32</v>
      </c>
      <c r="U586">
        <v>0</v>
      </c>
      <c r="V586">
        <v>47</v>
      </c>
      <c r="W586">
        <v>53</v>
      </c>
      <c r="X586">
        <v>47</v>
      </c>
      <c r="Y586">
        <v>0</v>
      </c>
      <c r="Z586">
        <v>0</v>
      </c>
      <c r="AA586">
        <v>0</v>
      </c>
      <c r="AB586">
        <v>11</v>
      </c>
      <c r="AC586">
        <v>0</v>
      </c>
      <c r="AD586">
        <v>26</v>
      </c>
      <c r="AE586">
        <v>32</v>
      </c>
      <c r="AF586">
        <v>26</v>
      </c>
      <c r="AG586" t="s">
        <v>3005</v>
      </c>
      <c r="AH586">
        <f t="shared" si="9"/>
        <v>6</v>
      </c>
    </row>
    <row r="587" spans="1:34" x14ac:dyDescent="0.25">
      <c r="A587" t="s">
        <v>161</v>
      </c>
      <c r="B587" t="s">
        <v>162</v>
      </c>
      <c r="C587" t="s">
        <v>5</v>
      </c>
      <c r="D587">
        <v>1965</v>
      </c>
      <c r="F587" t="s">
        <v>90</v>
      </c>
      <c r="G587">
        <v>1</v>
      </c>
      <c r="H587">
        <v>1</v>
      </c>
      <c r="I587">
        <v>1</v>
      </c>
      <c r="J587">
        <v>0</v>
      </c>
      <c r="K587">
        <v>1985</v>
      </c>
      <c r="L587">
        <v>20</v>
      </c>
      <c r="M587">
        <v>0</v>
      </c>
      <c r="N587">
        <v>0</v>
      </c>
      <c r="O587">
        <v>0</v>
      </c>
      <c r="Q587">
        <v>0</v>
      </c>
      <c r="R587">
        <v>0</v>
      </c>
      <c r="S587">
        <v>0</v>
      </c>
      <c r="T587">
        <v>32</v>
      </c>
      <c r="U587">
        <v>0</v>
      </c>
      <c r="V587">
        <v>0</v>
      </c>
      <c r="W587">
        <v>51</v>
      </c>
      <c r="X587">
        <v>0</v>
      </c>
      <c r="Y587">
        <v>0</v>
      </c>
      <c r="Z587">
        <v>0</v>
      </c>
      <c r="AA587">
        <v>0</v>
      </c>
      <c r="AB587">
        <v>12</v>
      </c>
      <c r="AC587">
        <v>0</v>
      </c>
      <c r="AD587">
        <v>0</v>
      </c>
      <c r="AE587">
        <v>31</v>
      </c>
      <c r="AF587">
        <v>0</v>
      </c>
      <c r="AG587" t="s">
        <v>3555</v>
      </c>
      <c r="AH587">
        <f t="shared" si="9"/>
        <v>4</v>
      </c>
    </row>
    <row r="588" spans="1:34" x14ac:dyDescent="0.25">
      <c r="A588" t="s">
        <v>2184</v>
      </c>
      <c r="B588" t="s">
        <v>2185</v>
      </c>
      <c r="C588" t="s">
        <v>5</v>
      </c>
      <c r="D588">
        <v>1963</v>
      </c>
      <c r="E588" t="s">
        <v>267</v>
      </c>
      <c r="F588" t="s">
        <v>69</v>
      </c>
      <c r="G588">
        <v>0</v>
      </c>
      <c r="H588">
        <v>1</v>
      </c>
      <c r="I588">
        <v>1</v>
      </c>
      <c r="J588">
        <v>0</v>
      </c>
      <c r="K588">
        <v>1986</v>
      </c>
      <c r="L588">
        <v>23</v>
      </c>
      <c r="M588">
        <v>0</v>
      </c>
      <c r="N588">
        <v>1</v>
      </c>
      <c r="O588">
        <v>1</v>
      </c>
      <c r="Q588">
        <v>0</v>
      </c>
      <c r="R588">
        <v>0</v>
      </c>
      <c r="S588">
        <v>27</v>
      </c>
      <c r="T588">
        <v>0</v>
      </c>
      <c r="U588">
        <v>0</v>
      </c>
      <c r="V588">
        <v>48</v>
      </c>
      <c r="W588">
        <v>50</v>
      </c>
      <c r="X588">
        <v>48</v>
      </c>
      <c r="Y588">
        <v>0</v>
      </c>
      <c r="Z588">
        <v>0</v>
      </c>
      <c r="AA588">
        <v>4</v>
      </c>
      <c r="AB588">
        <v>0</v>
      </c>
      <c r="AC588">
        <v>0</v>
      </c>
      <c r="AD588">
        <v>25</v>
      </c>
      <c r="AE588">
        <v>27</v>
      </c>
      <c r="AF588">
        <v>25</v>
      </c>
      <c r="AG588" t="s">
        <v>3281</v>
      </c>
      <c r="AH588">
        <f t="shared" si="9"/>
        <v>5</v>
      </c>
    </row>
    <row r="589" spans="1:34" x14ac:dyDescent="0.25">
      <c r="A589" t="s">
        <v>732</v>
      </c>
      <c r="B589" t="s">
        <v>396</v>
      </c>
      <c r="C589" t="s">
        <v>5</v>
      </c>
      <c r="D589">
        <v>1963</v>
      </c>
      <c r="E589" t="s">
        <v>13</v>
      </c>
      <c r="F589" t="s">
        <v>7</v>
      </c>
      <c r="G589">
        <v>0</v>
      </c>
      <c r="H589">
        <v>0</v>
      </c>
      <c r="I589">
        <v>1</v>
      </c>
      <c r="J589">
        <v>1</v>
      </c>
      <c r="K589">
        <v>1986</v>
      </c>
      <c r="L589">
        <v>23</v>
      </c>
      <c r="M589">
        <v>0</v>
      </c>
      <c r="N589">
        <v>1</v>
      </c>
      <c r="O589">
        <v>0</v>
      </c>
      <c r="Q589">
        <v>0</v>
      </c>
      <c r="R589">
        <v>0</v>
      </c>
      <c r="S589">
        <v>30</v>
      </c>
      <c r="T589">
        <v>0</v>
      </c>
      <c r="U589">
        <v>0</v>
      </c>
      <c r="V589">
        <v>34</v>
      </c>
      <c r="W589">
        <v>0</v>
      </c>
      <c r="X589">
        <v>34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11</v>
      </c>
      <c r="AE589">
        <v>0</v>
      </c>
      <c r="AF589">
        <v>11</v>
      </c>
      <c r="AG589" t="s">
        <v>3656</v>
      </c>
      <c r="AH589">
        <f t="shared" si="9"/>
        <v>5</v>
      </c>
    </row>
    <row r="590" spans="1:34" x14ac:dyDescent="0.25">
      <c r="A590" t="s">
        <v>1303</v>
      </c>
      <c r="B590" t="s">
        <v>1304</v>
      </c>
      <c r="C590" t="s">
        <v>5</v>
      </c>
      <c r="D590">
        <v>1968</v>
      </c>
      <c r="E590" t="s">
        <v>545</v>
      </c>
      <c r="F590" t="s">
        <v>18</v>
      </c>
      <c r="G590">
        <v>0</v>
      </c>
      <c r="H590">
        <v>1</v>
      </c>
      <c r="I590">
        <v>1</v>
      </c>
      <c r="J590">
        <v>1</v>
      </c>
      <c r="K590">
        <v>1986</v>
      </c>
      <c r="L590">
        <v>18</v>
      </c>
      <c r="M590">
        <v>0</v>
      </c>
      <c r="N590">
        <v>1</v>
      </c>
      <c r="O590">
        <v>1</v>
      </c>
      <c r="Q590">
        <v>0</v>
      </c>
      <c r="R590">
        <v>28</v>
      </c>
      <c r="S590">
        <v>0</v>
      </c>
      <c r="T590">
        <v>31</v>
      </c>
      <c r="U590">
        <v>39</v>
      </c>
      <c r="V590">
        <v>0</v>
      </c>
      <c r="W590">
        <v>0</v>
      </c>
      <c r="X590">
        <v>0</v>
      </c>
      <c r="Y590">
        <v>0</v>
      </c>
      <c r="Z590">
        <v>10</v>
      </c>
      <c r="AA590">
        <v>0</v>
      </c>
      <c r="AB590">
        <v>13</v>
      </c>
      <c r="AC590">
        <v>21</v>
      </c>
      <c r="AD590">
        <v>0</v>
      </c>
      <c r="AE590">
        <v>0</v>
      </c>
      <c r="AF590">
        <v>0</v>
      </c>
      <c r="AG590">
        <v>0</v>
      </c>
      <c r="AH590">
        <f t="shared" si="9"/>
        <v>3</v>
      </c>
    </row>
    <row r="591" spans="1:34" x14ac:dyDescent="0.25">
      <c r="A591" t="s">
        <v>2045</v>
      </c>
      <c r="B591" t="s">
        <v>182</v>
      </c>
      <c r="C591" t="s">
        <v>5</v>
      </c>
      <c r="D591">
        <v>1962</v>
      </c>
      <c r="E591" t="s">
        <v>21</v>
      </c>
      <c r="F591" t="s">
        <v>183</v>
      </c>
      <c r="G591">
        <v>1</v>
      </c>
      <c r="H591">
        <v>1</v>
      </c>
      <c r="I591">
        <v>0</v>
      </c>
      <c r="J591">
        <v>0</v>
      </c>
      <c r="K591">
        <v>1986</v>
      </c>
      <c r="L591">
        <v>24</v>
      </c>
      <c r="M591">
        <v>0</v>
      </c>
      <c r="N591">
        <v>1</v>
      </c>
      <c r="O591">
        <v>0</v>
      </c>
      <c r="Q591">
        <v>0</v>
      </c>
      <c r="R591">
        <v>0</v>
      </c>
      <c r="S591">
        <v>0</v>
      </c>
      <c r="T591">
        <v>36</v>
      </c>
      <c r="U591">
        <v>37</v>
      </c>
      <c r="V591">
        <v>41</v>
      </c>
      <c r="W591">
        <v>49</v>
      </c>
      <c r="X591">
        <v>41</v>
      </c>
      <c r="Y591">
        <v>0</v>
      </c>
      <c r="Z591">
        <v>0</v>
      </c>
      <c r="AA591">
        <v>0</v>
      </c>
      <c r="AB591">
        <v>12</v>
      </c>
      <c r="AC591">
        <v>13</v>
      </c>
      <c r="AD591">
        <v>17</v>
      </c>
      <c r="AE591">
        <v>25</v>
      </c>
      <c r="AF591">
        <v>17</v>
      </c>
      <c r="AG591">
        <v>0</v>
      </c>
      <c r="AH591">
        <f t="shared" si="9"/>
        <v>8</v>
      </c>
    </row>
    <row r="592" spans="1:34" x14ac:dyDescent="0.25">
      <c r="A592" t="s">
        <v>1645</v>
      </c>
      <c r="B592" t="s">
        <v>1646</v>
      </c>
      <c r="C592" t="s">
        <v>5</v>
      </c>
      <c r="D592">
        <v>1962</v>
      </c>
      <c r="E592" t="s">
        <v>21</v>
      </c>
      <c r="F592" t="s">
        <v>95</v>
      </c>
      <c r="G592">
        <v>0</v>
      </c>
      <c r="H592">
        <v>1</v>
      </c>
      <c r="I592">
        <v>1</v>
      </c>
      <c r="J592">
        <v>0</v>
      </c>
      <c r="K592">
        <v>1986</v>
      </c>
      <c r="L592">
        <v>24</v>
      </c>
      <c r="M592">
        <v>0</v>
      </c>
      <c r="N592">
        <v>0</v>
      </c>
      <c r="O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f t="shared" si="9"/>
        <v>6</v>
      </c>
    </row>
    <row r="593" spans="1:34" x14ac:dyDescent="0.25">
      <c r="A593" t="s">
        <v>637</v>
      </c>
      <c r="B593" t="s">
        <v>638</v>
      </c>
      <c r="C593" t="s">
        <v>5</v>
      </c>
      <c r="D593">
        <v>1962</v>
      </c>
      <c r="E593" t="s">
        <v>21</v>
      </c>
      <c r="F593" t="s">
        <v>30</v>
      </c>
      <c r="G593">
        <v>1</v>
      </c>
      <c r="H593">
        <v>1</v>
      </c>
      <c r="I593">
        <v>1</v>
      </c>
      <c r="J593">
        <v>1</v>
      </c>
      <c r="K593">
        <v>1986</v>
      </c>
      <c r="L593">
        <v>24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41</v>
      </c>
      <c r="U593">
        <v>0</v>
      </c>
      <c r="V593">
        <v>0</v>
      </c>
      <c r="W593">
        <v>51</v>
      </c>
      <c r="X593">
        <v>0</v>
      </c>
      <c r="Y593">
        <v>0</v>
      </c>
      <c r="Z593">
        <v>0</v>
      </c>
      <c r="AA593">
        <v>0</v>
      </c>
      <c r="AB593">
        <v>17</v>
      </c>
      <c r="AC593">
        <v>0</v>
      </c>
      <c r="AD593">
        <v>0</v>
      </c>
      <c r="AE593">
        <v>27</v>
      </c>
      <c r="AF593">
        <v>0</v>
      </c>
      <c r="AG593" t="s">
        <v>3095</v>
      </c>
      <c r="AH593">
        <f t="shared" si="9"/>
        <v>4</v>
      </c>
    </row>
    <row r="594" spans="1:34" x14ac:dyDescent="0.25">
      <c r="A594" t="s">
        <v>1670</v>
      </c>
      <c r="B594" t="s">
        <v>1671</v>
      </c>
      <c r="C594" t="s">
        <v>5</v>
      </c>
      <c r="D594">
        <v>1962</v>
      </c>
      <c r="E594" t="s">
        <v>21</v>
      </c>
      <c r="F594" t="s">
        <v>137</v>
      </c>
      <c r="G594">
        <v>0</v>
      </c>
      <c r="H594">
        <v>1</v>
      </c>
      <c r="I594">
        <v>1</v>
      </c>
      <c r="J594">
        <v>0</v>
      </c>
      <c r="K594">
        <v>1986</v>
      </c>
      <c r="L594">
        <v>24</v>
      </c>
      <c r="M594">
        <v>0</v>
      </c>
      <c r="N594">
        <v>1</v>
      </c>
      <c r="O594">
        <v>1</v>
      </c>
      <c r="Q594">
        <v>0</v>
      </c>
      <c r="R594">
        <v>0</v>
      </c>
      <c r="S594">
        <v>26</v>
      </c>
      <c r="T594">
        <v>33</v>
      </c>
      <c r="U594">
        <v>39</v>
      </c>
      <c r="V594">
        <v>0</v>
      </c>
      <c r="W594">
        <v>54</v>
      </c>
      <c r="X594">
        <v>0</v>
      </c>
      <c r="Y594">
        <v>0</v>
      </c>
      <c r="Z594">
        <v>0</v>
      </c>
      <c r="AA594">
        <v>2</v>
      </c>
      <c r="AB594">
        <v>9</v>
      </c>
      <c r="AC594">
        <v>15</v>
      </c>
      <c r="AD594">
        <v>0</v>
      </c>
      <c r="AE594">
        <v>30</v>
      </c>
      <c r="AF594">
        <v>0</v>
      </c>
      <c r="AG594" t="s">
        <v>3883</v>
      </c>
      <c r="AH594">
        <f t="shared" si="9"/>
        <v>3</v>
      </c>
    </row>
    <row r="595" spans="1:34" x14ac:dyDescent="0.25">
      <c r="A595" t="s">
        <v>2162</v>
      </c>
      <c r="B595" t="s">
        <v>2163</v>
      </c>
      <c r="C595" t="s">
        <v>5</v>
      </c>
      <c r="D595">
        <v>1963</v>
      </c>
      <c r="E595" t="s">
        <v>21</v>
      </c>
      <c r="F595" t="s">
        <v>95</v>
      </c>
      <c r="G595">
        <v>0</v>
      </c>
      <c r="H595">
        <v>1</v>
      </c>
      <c r="I595">
        <v>1</v>
      </c>
      <c r="J595">
        <v>0</v>
      </c>
      <c r="K595">
        <v>1986</v>
      </c>
      <c r="L595">
        <v>23</v>
      </c>
      <c r="M595">
        <v>0</v>
      </c>
      <c r="N595">
        <v>0</v>
      </c>
      <c r="O595">
        <v>1</v>
      </c>
      <c r="Q595">
        <v>0</v>
      </c>
      <c r="R595">
        <v>0</v>
      </c>
      <c r="S595">
        <v>36</v>
      </c>
      <c r="T595">
        <v>38</v>
      </c>
      <c r="U595">
        <v>41</v>
      </c>
      <c r="V595">
        <v>54</v>
      </c>
      <c r="W595">
        <v>0</v>
      </c>
      <c r="X595">
        <v>54</v>
      </c>
      <c r="Y595">
        <v>0</v>
      </c>
      <c r="Z595">
        <v>0</v>
      </c>
      <c r="AA595">
        <v>13</v>
      </c>
      <c r="AB595">
        <v>15</v>
      </c>
      <c r="AC595">
        <v>18</v>
      </c>
      <c r="AD595">
        <v>31</v>
      </c>
      <c r="AE595">
        <v>0</v>
      </c>
      <c r="AF595">
        <v>31</v>
      </c>
      <c r="AG595" t="s">
        <v>3708</v>
      </c>
      <c r="AH595">
        <f t="shared" si="9"/>
        <v>4</v>
      </c>
    </row>
    <row r="596" spans="1:34" x14ac:dyDescent="0.25">
      <c r="A596" t="s">
        <v>629</v>
      </c>
      <c r="B596" t="s">
        <v>630</v>
      </c>
      <c r="C596" t="s">
        <v>5</v>
      </c>
      <c r="D596">
        <v>1963</v>
      </c>
      <c r="E596" t="s">
        <v>21</v>
      </c>
      <c r="F596" t="s">
        <v>372</v>
      </c>
      <c r="G596">
        <v>1</v>
      </c>
      <c r="H596">
        <v>1</v>
      </c>
      <c r="I596">
        <v>1</v>
      </c>
      <c r="J596">
        <v>0</v>
      </c>
      <c r="K596">
        <v>1986</v>
      </c>
      <c r="L596">
        <v>23</v>
      </c>
      <c r="M596">
        <v>1</v>
      </c>
      <c r="N596">
        <v>0</v>
      </c>
      <c r="O596">
        <v>0</v>
      </c>
      <c r="Q596">
        <v>0</v>
      </c>
      <c r="R596">
        <v>0</v>
      </c>
      <c r="S596">
        <v>0</v>
      </c>
      <c r="T596">
        <v>0</v>
      </c>
      <c r="U596">
        <v>41</v>
      </c>
      <c r="V596">
        <v>43</v>
      </c>
      <c r="W596">
        <v>52</v>
      </c>
      <c r="X596">
        <v>43</v>
      </c>
      <c r="Y596">
        <v>0</v>
      </c>
      <c r="Z596">
        <v>0</v>
      </c>
      <c r="AA596">
        <v>0</v>
      </c>
      <c r="AB596">
        <v>0</v>
      </c>
      <c r="AC596">
        <v>18</v>
      </c>
      <c r="AD596">
        <v>20</v>
      </c>
      <c r="AE596">
        <v>29</v>
      </c>
      <c r="AF596">
        <v>20</v>
      </c>
      <c r="AG596" t="s">
        <v>2997</v>
      </c>
      <c r="AH596">
        <f t="shared" si="9"/>
        <v>8</v>
      </c>
    </row>
    <row r="597" spans="1:34" x14ac:dyDescent="0.25">
      <c r="A597" t="s">
        <v>1524</v>
      </c>
      <c r="B597" t="s">
        <v>1525</v>
      </c>
      <c r="C597" t="s">
        <v>5</v>
      </c>
      <c r="D597">
        <v>1963</v>
      </c>
      <c r="E597" t="s">
        <v>21</v>
      </c>
      <c r="F597" t="s">
        <v>285</v>
      </c>
      <c r="G597">
        <v>0</v>
      </c>
      <c r="H597">
        <v>1</v>
      </c>
      <c r="I597">
        <v>1</v>
      </c>
      <c r="J597">
        <v>0</v>
      </c>
      <c r="K597">
        <v>1986</v>
      </c>
      <c r="L597">
        <v>23</v>
      </c>
      <c r="M597">
        <v>0</v>
      </c>
      <c r="N597">
        <v>0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f t="shared" si="9"/>
        <v>1</v>
      </c>
    </row>
    <row r="598" spans="1:34" x14ac:dyDescent="0.25">
      <c r="A598" t="s">
        <v>243</v>
      </c>
      <c r="B598" t="s">
        <v>244</v>
      </c>
      <c r="C598" t="s">
        <v>5</v>
      </c>
      <c r="D598">
        <v>1963</v>
      </c>
      <c r="E598" t="s">
        <v>21</v>
      </c>
      <c r="F598" t="s">
        <v>90</v>
      </c>
      <c r="G598">
        <v>0</v>
      </c>
      <c r="H598">
        <v>0</v>
      </c>
      <c r="I598">
        <v>1</v>
      </c>
      <c r="J598">
        <v>0</v>
      </c>
      <c r="K598">
        <v>1986</v>
      </c>
      <c r="L598">
        <v>23</v>
      </c>
      <c r="M598">
        <v>0</v>
      </c>
      <c r="N598">
        <v>0</v>
      </c>
      <c r="O598">
        <v>0</v>
      </c>
      <c r="Q598">
        <v>32</v>
      </c>
      <c r="R598">
        <v>34</v>
      </c>
      <c r="S598">
        <v>39</v>
      </c>
      <c r="T598">
        <v>42</v>
      </c>
      <c r="U598">
        <v>49</v>
      </c>
      <c r="V598">
        <v>52</v>
      </c>
      <c r="W598">
        <v>0</v>
      </c>
      <c r="X598">
        <v>52</v>
      </c>
      <c r="Y598">
        <v>9</v>
      </c>
      <c r="Z598">
        <v>11</v>
      </c>
      <c r="AA598">
        <v>16</v>
      </c>
      <c r="AB598">
        <v>19</v>
      </c>
      <c r="AC598">
        <v>26</v>
      </c>
      <c r="AD598">
        <v>29</v>
      </c>
      <c r="AE598">
        <v>0</v>
      </c>
      <c r="AF598">
        <v>29</v>
      </c>
      <c r="AG598">
        <v>0</v>
      </c>
      <c r="AH598">
        <f t="shared" si="9"/>
        <v>6</v>
      </c>
    </row>
    <row r="599" spans="1:34" x14ac:dyDescent="0.25">
      <c r="A599" t="s">
        <v>1703</v>
      </c>
      <c r="B599" t="s">
        <v>1704</v>
      </c>
      <c r="C599" t="s">
        <v>5</v>
      </c>
      <c r="D599">
        <v>1963</v>
      </c>
      <c r="E599" t="s">
        <v>21</v>
      </c>
      <c r="F599" t="s">
        <v>36</v>
      </c>
      <c r="G599">
        <v>0</v>
      </c>
      <c r="H599">
        <v>1</v>
      </c>
      <c r="I599">
        <v>1</v>
      </c>
      <c r="J599">
        <v>0</v>
      </c>
      <c r="K599">
        <v>1986</v>
      </c>
      <c r="L599">
        <v>23</v>
      </c>
      <c r="M599">
        <v>0</v>
      </c>
      <c r="N599">
        <v>1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52</v>
      </c>
      <c r="W599">
        <v>0</v>
      </c>
      <c r="X599">
        <v>52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29</v>
      </c>
      <c r="AE599">
        <v>0</v>
      </c>
      <c r="AF599">
        <v>29</v>
      </c>
      <c r="AG599" t="s">
        <v>3834</v>
      </c>
      <c r="AH599">
        <f t="shared" si="9"/>
        <v>4</v>
      </c>
    </row>
    <row r="600" spans="1:34" x14ac:dyDescent="0.25">
      <c r="A600" t="s">
        <v>1499</v>
      </c>
      <c r="B600" t="s">
        <v>1500</v>
      </c>
      <c r="C600" t="s">
        <v>5</v>
      </c>
      <c r="D600">
        <v>1963</v>
      </c>
      <c r="E600" t="s">
        <v>21</v>
      </c>
      <c r="F600" t="s">
        <v>285</v>
      </c>
      <c r="G600">
        <v>0</v>
      </c>
      <c r="H600">
        <v>1</v>
      </c>
      <c r="I600">
        <v>1</v>
      </c>
      <c r="J600">
        <v>1</v>
      </c>
      <c r="K600">
        <v>1986</v>
      </c>
      <c r="L600">
        <v>23</v>
      </c>
      <c r="M600">
        <v>0</v>
      </c>
      <c r="N600">
        <v>0</v>
      </c>
      <c r="O600">
        <v>0</v>
      </c>
      <c r="Q600">
        <v>0</v>
      </c>
      <c r="R600">
        <v>33</v>
      </c>
      <c r="S600">
        <v>34</v>
      </c>
      <c r="T600">
        <v>0</v>
      </c>
      <c r="U600">
        <v>0</v>
      </c>
      <c r="V600">
        <v>53</v>
      </c>
      <c r="W600">
        <v>0</v>
      </c>
      <c r="X600">
        <v>53</v>
      </c>
      <c r="Y600">
        <v>0</v>
      </c>
      <c r="Z600">
        <v>10</v>
      </c>
      <c r="AA600">
        <v>11</v>
      </c>
      <c r="AB600">
        <v>0</v>
      </c>
      <c r="AC600">
        <v>0</v>
      </c>
      <c r="AD600">
        <v>30</v>
      </c>
      <c r="AE600">
        <v>0</v>
      </c>
      <c r="AF600">
        <v>30</v>
      </c>
      <c r="AG600" t="s">
        <v>4034</v>
      </c>
      <c r="AH600">
        <f t="shared" si="9"/>
        <v>3</v>
      </c>
    </row>
    <row r="601" spans="1:34" x14ac:dyDescent="0.25">
      <c r="A601" t="s">
        <v>1412</v>
      </c>
      <c r="B601" t="s">
        <v>1413</v>
      </c>
      <c r="C601" t="s">
        <v>5</v>
      </c>
      <c r="D601">
        <v>1963</v>
      </c>
      <c r="E601" t="s">
        <v>21</v>
      </c>
      <c r="F601" t="s">
        <v>285</v>
      </c>
      <c r="G601">
        <v>0</v>
      </c>
      <c r="H601">
        <v>1</v>
      </c>
      <c r="I601">
        <v>1</v>
      </c>
      <c r="J601">
        <v>0</v>
      </c>
      <c r="K601">
        <v>1986</v>
      </c>
      <c r="L601">
        <v>23</v>
      </c>
      <c r="M601">
        <v>0</v>
      </c>
      <c r="N601">
        <v>0</v>
      </c>
      <c r="O601">
        <v>0</v>
      </c>
      <c r="Q601">
        <v>0</v>
      </c>
      <c r="R601">
        <v>0</v>
      </c>
      <c r="S601">
        <v>31</v>
      </c>
      <c r="T601">
        <v>35</v>
      </c>
      <c r="U601">
        <v>40</v>
      </c>
      <c r="V601">
        <v>42</v>
      </c>
      <c r="W601">
        <v>0</v>
      </c>
      <c r="X601">
        <v>42</v>
      </c>
      <c r="Y601">
        <v>0</v>
      </c>
      <c r="Z601">
        <v>0</v>
      </c>
      <c r="AA601">
        <v>8</v>
      </c>
      <c r="AB601">
        <v>12</v>
      </c>
      <c r="AC601">
        <v>17</v>
      </c>
      <c r="AD601">
        <v>19</v>
      </c>
      <c r="AE601">
        <v>0</v>
      </c>
      <c r="AF601">
        <v>19</v>
      </c>
      <c r="AG601" t="s">
        <v>4033</v>
      </c>
      <c r="AH601">
        <f t="shared" si="9"/>
        <v>5</v>
      </c>
    </row>
    <row r="602" spans="1:34" x14ac:dyDescent="0.25">
      <c r="A602" t="s">
        <v>157</v>
      </c>
      <c r="B602" t="s">
        <v>158</v>
      </c>
      <c r="C602" t="s">
        <v>5</v>
      </c>
      <c r="D602">
        <v>1963</v>
      </c>
      <c r="E602" t="s">
        <v>21</v>
      </c>
      <c r="F602" t="s">
        <v>90</v>
      </c>
      <c r="G602">
        <v>0</v>
      </c>
      <c r="H602">
        <v>1</v>
      </c>
      <c r="I602">
        <v>1</v>
      </c>
      <c r="J602">
        <v>1</v>
      </c>
      <c r="K602">
        <v>1986</v>
      </c>
      <c r="L602">
        <v>23</v>
      </c>
      <c r="M602">
        <v>0</v>
      </c>
      <c r="N602">
        <v>1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37</v>
      </c>
      <c r="W602">
        <v>44</v>
      </c>
      <c r="X602">
        <v>37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14</v>
      </c>
      <c r="AE602">
        <v>21</v>
      </c>
      <c r="AF602">
        <v>14</v>
      </c>
      <c r="AG602" t="s">
        <v>3109</v>
      </c>
      <c r="AH602">
        <f t="shared" si="9"/>
        <v>6</v>
      </c>
    </row>
    <row r="603" spans="1:34" x14ac:dyDescent="0.25">
      <c r="A603" t="s">
        <v>454</v>
      </c>
      <c r="B603" t="s">
        <v>455</v>
      </c>
      <c r="C603" t="s">
        <v>5</v>
      </c>
      <c r="D603">
        <v>1963</v>
      </c>
      <c r="E603" t="s">
        <v>21</v>
      </c>
      <c r="G603">
        <v>0</v>
      </c>
      <c r="H603">
        <v>1</v>
      </c>
      <c r="I603">
        <v>1</v>
      </c>
      <c r="J603">
        <v>0</v>
      </c>
      <c r="K603">
        <v>1986</v>
      </c>
      <c r="L603">
        <v>23</v>
      </c>
      <c r="M603">
        <v>0</v>
      </c>
      <c r="N603">
        <v>0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55</v>
      </c>
      <c r="W603">
        <v>0</v>
      </c>
      <c r="X603">
        <v>55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32</v>
      </c>
      <c r="AE603">
        <v>0</v>
      </c>
      <c r="AF603">
        <v>32</v>
      </c>
      <c r="AG603" t="s">
        <v>3618</v>
      </c>
      <c r="AH603">
        <f t="shared" si="9"/>
        <v>4</v>
      </c>
    </row>
    <row r="604" spans="1:34" x14ac:dyDescent="0.25">
      <c r="A604" t="s">
        <v>1213</v>
      </c>
      <c r="B604" t="s">
        <v>1214</v>
      </c>
      <c r="C604" t="s">
        <v>5</v>
      </c>
      <c r="D604">
        <v>1963</v>
      </c>
      <c r="E604" t="s">
        <v>21</v>
      </c>
      <c r="F604" t="s">
        <v>137</v>
      </c>
      <c r="G604">
        <v>0</v>
      </c>
      <c r="H604">
        <v>1</v>
      </c>
      <c r="I604">
        <v>1</v>
      </c>
      <c r="J604">
        <v>1</v>
      </c>
      <c r="K604">
        <v>1986</v>
      </c>
      <c r="L604">
        <v>23</v>
      </c>
      <c r="M604">
        <v>0</v>
      </c>
      <c r="N604">
        <v>1</v>
      </c>
      <c r="O604">
        <v>0</v>
      </c>
      <c r="Q604">
        <v>0</v>
      </c>
      <c r="R604">
        <v>0</v>
      </c>
      <c r="S604">
        <v>0</v>
      </c>
      <c r="T604">
        <v>32</v>
      </c>
      <c r="U604">
        <v>0</v>
      </c>
      <c r="V604">
        <v>45</v>
      </c>
      <c r="W604">
        <v>53</v>
      </c>
      <c r="X604">
        <v>45</v>
      </c>
      <c r="Y604">
        <v>0</v>
      </c>
      <c r="Z604">
        <v>0</v>
      </c>
      <c r="AA604">
        <v>0</v>
      </c>
      <c r="AB604">
        <v>9</v>
      </c>
      <c r="AC604">
        <v>0</v>
      </c>
      <c r="AD604">
        <v>22</v>
      </c>
      <c r="AE604">
        <v>30</v>
      </c>
      <c r="AF604">
        <v>22</v>
      </c>
      <c r="AG604" t="s">
        <v>2755</v>
      </c>
      <c r="AH604">
        <f t="shared" si="9"/>
        <v>4</v>
      </c>
    </row>
    <row r="605" spans="1:34" x14ac:dyDescent="0.25">
      <c r="A605" t="s">
        <v>1663</v>
      </c>
      <c r="B605" t="s">
        <v>1664</v>
      </c>
      <c r="C605" t="s">
        <v>5</v>
      </c>
      <c r="D605">
        <v>1963</v>
      </c>
      <c r="E605" t="s">
        <v>21</v>
      </c>
      <c r="F605" t="s">
        <v>22</v>
      </c>
      <c r="G605">
        <v>1</v>
      </c>
      <c r="H605">
        <v>1</v>
      </c>
      <c r="I605">
        <v>1</v>
      </c>
      <c r="J605">
        <v>1</v>
      </c>
      <c r="K605">
        <v>1986</v>
      </c>
      <c r="L605">
        <v>23</v>
      </c>
      <c r="M605">
        <v>1</v>
      </c>
      <c r="N605">
        <v>0</v>
      </c>
      <c r="O605">
        <v>1</v>
      </c>
      <c r="Q605">
        <v>0</v>
      </c>
      <c r="R605">
        <v>24</v>
      </c>
      <c r="S605">
        <v>0</v>
      </c>
      <c r="T605">
        <v>0</v>
      </c>
      <c r="U605">
        <v>31</v>
      </c>
      <c r="V605">
        <v>49</v>
      </c>
      <c r="W605">
        <v>0</v>
      </c>
      <c r="X605">
        <v>49</v>
      </c>
      <c r="Y605">
        <v>0</v>
      </c>
      <c r="Z605">
        <v>1</v>
      </c>
      <c r="AA605">
        <v>0</v>
      </c>
      <c r="AB605">
        <v>0</v>
      </c>
      <c r="AC605">
        <v>8</v>
      </c>
      <c r="AD605">
        <v>26</v>
      </c>
      <c r="AE605">
        <v>0</v>
      </c>
      <c r="AF605">
        <v>26</v>
      </c>
      <c r="AG605" t="s">
        <v>2981</v>
      </c>
      <c r="AH605">
        <f t="shared" si="9"/>
        <v>3</v>
      </c>
    </row>
    <row r="606" spans="1:34" x14ac:dyDescent="0.25">
      <c r="A606" t="s">
        <v>1806</v>
      </c>
      <c r="B606" t="s">
        <v>1807</v>
      </c>
      <c r="C606" t="s">
        <v>5</v>
      </c>
      <c r="D606">
        <v>1963</v>
      </c>
      <c r="E606" t="s">
        <v>21</v>
      </c>
      <c r="F606" t="s">
        <v>36</v>
      </c>
      <c r="G606">
        <v>0</v>
      </c>
      <c r="H606">
        <v>1</v>
      </c>
      <c r="I606">
        <v>1</v>
      </c>
      <c r="J606">
        <v>1</v>
      </c>
      <c r="K606">
        <v>1986</v>
      </c>
      <c r="L606">
        <v>23</v>
      </c>
      <c r="M606">
        <v>0</v>
      </c>
      <c r="N606">
        <v>1</v>
      </c>
      <c r="O606">
        <v>0</v>
      </c>
      <c r="Q606">
        <v>23</v>
      </c>
      <c r="R606">
        <v>0</v>
      </c>
      <c r="S606">
        <v>25</v>
      </c>
      <c r="T606">
        <v>31</v>
      </c>
      <c r="U606">
        <v>38</v>
      </c>
      <c r="V606">
        <v>0</v>
      </c>
      <c r="W606">
        <v>52</v>
      </c>
      <c r="X606">
        <v>0</v>
      </c>
      <c r="Y606">
        <v>0</v>
      </c>
      <c r="Z606">
        <v>0</v>
      </c>
      <c r="AA606">
        <v>2</v>
      </c>
      <c r="AB606">
        <v>8</v>
      </c>
      <c r="AC606">
        <v>15</v>
      </c>
      <c r="AD606">
        <v>0</v>
      </c>
      <c r="AE606">
        <v>29</v>
      </c>
      <c r="AF606">
        <v>0</v>
      </c>
      <c r="AG606" t="s">
        <v>3257</v>
      </c>
      <c r="AH606">
        <f t="shared" si="9"/>
        <v>3</v>
      </c>
    </row>
    <row r="607" spans="1:34" x14ac:dyDescent="0.25">
      <c r="A607" t="s">
        <v>2516</v>
      </c>
      <c r="B607" t="s">
        <v>2517</v>
      </c>
      <c r="C607" t="s">
        <v>5</v>
      </c>
      <c r="D607">
        <v>1963</v>
      </c>
      <c r="E607" t="s">
        <v>21</v>
      </c>
      <c r="F607" t="s">
        <v>95</v>
      </c>
      <c r="G607">
        <v>0</v>
      </c>
      <c r="H607">
        <v>0</v>
      </c>
      <c r="I607">
        <v>1</v>
      </c>
      <c r="J607">
        <v>0</v>
      </c>
      <c r="K607">
        <v>1986</v>
      </c>
      <c r="L607">
        <v>23</v>
      </c>
      <c r="M607">
        <v>1</v>
      </c>
      <c r="N607">
        <v>1</v>
      </c>
      <c r="O607">
        <v>0</v>
      </c>
      <c r="Q607">
        <v>0</v>
      </c>
      <c r="R607">
        <v>29</v>
      </c>
      <c r="S607">
        <v>0</v>
      </c>
      <c r="T607">
        <v>41</v>
      </c>
      <c r="U607">
        <v>52</v>
      </c>
      <c r="V607">
        <v>54</v>
      </c>
      <c r="W607">
        <v>0</v>
      </c>
      <c r="X607">
        <v>54</v>
      </c>
      <c r="Y607">
        <v>0</v>
      </c>
      <c r="Z607">
        <v>6</v>
      </c>
      <c r="AA607">
        <v>0</v>
      </c>
      <c r="AB607">
        <v>18</v>
      </c>
      <c r="AC607">
        <v>29</v>
      </c>
      <c r="AD607">
        <v>31</v>
      </c>
      <c r="AE607">
        <v>0</v>
      </c>
      <c r="AF607">
        <v>31</v>
      </c>
      <c r="AG607">
        <v>0</v>
      </c>
      <c r="AH607">
        <f t="shared" si="9"/>
        <v>4</v>
      </c>
    </row>
    <row r="608" spans="1:34" x14ac:dyDescent="0.25">
      <c r="A608" t="s">
        <v>2641</v>
      </c>
      <c r="B608" t="s">
        <v>2642</v>
      </c>
      <c r="C608" t="s">
        <v>5</v>
      </c>
      <c r="D608">
        <v>1963</v>
      </c>
      <c r="E608" t="s">
        <v>21</v>
      </c>
      <c r="F608" t="s">
        <v>33</v>
      </c>
      <c r="G608">
        <v>1</v>
      </c>
      <c r="H608">
        <v>1</v>
      </c>
      <c r="I608">
        <v>1</v>
      </c>
      <c r="J608">
        <v>0</v>
      </c>
      <c r="K608">
        <v>1986</v>
      </c>
      <c r="L608">
        <v>23</v>
      </c>
      <c r="M608">
        <v>0</v>
      </c>
      <c r="N608">
        <v>0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46</v>
      </c>
      <c r="V608">
        <v>47</v>
      </c>
      <c r="W608">
        <v>50</v>
      </c>
      <c r="X608">
        <v>47</v>
      </c>
      <c r="Y608">
        <v>0</v>
      </c>
      <c r="Z608">
        <v>0</v>
      </c>
      <c r="AA608">
        <v>0</v>
      </c>
      <c r="AB608">
        <v>0</v>
      </c>
      <c r="AC608">
        <v>23</v>
      </c>
      <c r="AD608">
        <v>24</v>
      </c>
      <c r="AE608">
        <v>27</v>
      </c>
      <c r="AF608">
        <v>24</v>
      </c>
      <c r="AG608" t="s">
        <v>2734</v>
      </c>
      <c r="AH608">
        <f t="shared" si="9"/>
        <v>3</v>
      </c>
    </row>
    <row r="609" spans="1:34" x14ac:dyDescent="0.25">
      <c r="A609" t="s">
        <v>110</v>
      </c>
      <c r="B609" t="s">
        <v>111</v>
      </c>
      <c r="C609" t="s">
        <v>5</v>
      </c>
      <c r="D609">
        <v>1963</v>
      </c>
      <c r="E609" t="s">
        <v>21</v>
      </c>
      <c r="F609" t="s">
        <v>103</v>
      </c>
      <c r="G609">
        <v>0</v>
      </c>
      <c r="H609">
        <v>1</v>
      </c>
      <c r="I609">
        <v>1</v>
      </c>
      <c r="J609">
        <v>1</v>
      </c>
      <c r="K609">
        <v>1986</v>
      </c>
      <c r="L609">
        <v>23</v>
      </c>
      <c r="M609">
        <v>0</v>
      </c>
      <c r="N609">
        <v>1</v>
      </c>
      <c r="O609">
        <v>0</v>
      </c>
      <c r="Q609">
        <v>0</v>
      </c>
      <c r="R609">
        <v>0</v>
      </c>
      <c r="S609">
        <v>30</v>
      </c>
      <c r="T609">
        <v>34</v>
      </c>
      <c r="U609">
        <v>38</v>
      </c>
      <c r="V609">
        <v>41</v>
      </c>
      <c r="W609">
        <v>0</v>
      </c>
      <c r="X609">
        <v>41</v>
      </c>
      <c r="Y609">
        <v>0</v>
      </c>
      <c r="Z609">
        <v>0</v>
      </c>
      <c r="AA609">
        <v>7</v>
      </c>
      <c r="AB609">
        <v>11</v>
      </c>
      <c r="AC609">
        <v>15</v>
      </c>
      <c r="AD609">
        <v>18</v>
      </c>
      <c r="AE609">
        <v>0</v>
      </c>
      <c r="AF609">
        <v>18</v>
      </c>
      <c r="AG609">
        <v>0</v>
      </c>
      <c r="AH609">
        <f t="shared" si="9"/>
        <v>6</v>
      </c>
    </row>
    <row r="610" spans="1:34" x14ac:dyDescent="0.25">
      <c r="A610" t="s">
        <v>2273</v>
      </c>
      <c r="B610" t="s">
        <v>2274</v>
      </c>
      <c r="C610" t="s">
        <v>5</v>
      </c>
      <c r="D610">
        <v>1964</v>
      </c>
      <c r="E610" t="s">
        <v>21</v>
      </c>
      <c r="F610" t="s">
        <v>309</v>
      </c>
      <c r="G610">
        <v>1</v>
      </c>
      <c r="H610">
        <v>1</v>
      </c>
      <c r="I610">
        <v>1</v>
      </c>
      <c r="J610">
        <v>0</v>
      </c>
      <c r="K610">
        <v>1986</v>
      </c>
      <c r="L610">
        <v>22</v>
      </c>
      <c r="M610">
        <v>0</v>
      </c>
      <c r="N610">
        <v>0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52</v>
      </c>
      <c r="W610">
        <v>0</v>
      </c>
      <c r="X610">
        <v>52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30</v>
      </c>
      <c r="AE610">
        <v>0</v>
      </c>
      <c r="AF610">
        <v>30</v>
      </c>
      <c r="AG610" t="s">
        <v>3875</v>
      </c>
      <c r="AH610">
        <f t="shared" si="9"/>
        <v>8</v>
      </c>
    </row>
    <row r="611" spans="1:34" x14ac:dyDescent="0.25">
      <c r="A611" t="s">
        <v>307</v>
      </c>
      <c r="B611" t="s">
        <v>308</v>
      </c>
      <c r="C611" t="s">
        <v>5</v>
      </c>
      <c r="D611">
        <v>1964</v>
      </c>
      <c r="E611" t="s">
        <v>21</v>
      </c>
      <c r="F611" t="s">
        <v>309</v>
      </c>
      <c r="G611">
        <v>0</v>
      </c>
      <c r="H611">
        <v>1</v>
      </c>
      <c r="I611">
        <v>1</v>
      </c>
      <c r="J611">
        <v>1</v>
      </c>
      <c r="K611">
        <v>1986</v>
      </c>
      <c r="L611">
        <v>22</v>
      </c>
      <c r="M611">
        <v>1</v>
      </c>
      <c r="N611">
        <v>0</v>
      </c>
      <c r="O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f t="shared" si="9"/>
        <v>5</v>
      </c>
    </row>
    <row r="612" spans="1:34" x14ac:dyDescent="0.25">
      <c r="A612" t="s">
        <v>908</v>
      </c>
      <c r="B612" t="s">
        <v>594</v>
      </c>
      <c r="C612" t="s">
        <v>5</v>
      </c>
      <c r="D612">
        <v>1964</v>
      </c>
      <c r="E612" t="s">
        <v>21</v>
      </c>
      <c r="F612" t="s">
        <v>309</v>
      </c>
      <c r="G612">
        <v>0</v>
      </c>
      <c r="H612">
        <v>1</v>
      </c>
      <c r="I612">
        <v>1</v>
      </c>
      <c r="J612">
        <v>0</v>
      </c>
      <c r="K612">
        <v>1986</v>
      </c>
      <c r="L612">
        <v>22</v>
      </c>
      <c r="M612">
        <v>0</v>
      </c>
      <c r="N612">
        <v>0</v>
      </c>
      <c r="O612">
        <v>0</v>
      </c>
      <c r="Q612">
        <v>31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54</v>
      </c>
      <c r="X612">
        <v>0</v>
      </c>
      <c r="Y612">
        <v>9</v>
      </c>
      <c r="Z612">
        <v>0</v>
      </c>
      <c r="AA612">
        <v>0</v>
      </c>
      <c r="AB612">
        <v>0</v>
      </c>
      <c r="AC612">
        <v>18</v>
      </c>
      <c r="AD612">
        <v>0</v>
      </c>
      <c r="AE612">
        <v>32</v>
      </c>
      <c r="AF612">
        <v>0</v>
      </c>
      <c r="AG612">
        <v>0</v>
      </c>
      <c r="AH612">
        <f t="shared" si="9"/>
        <v>3</v>
      </c>
    </row>
    <row r="613" spans="1:34" x14ac:dyDescent="0.25">
      <c r="A613" t="s">
        <v>512</v>
      </c>
      <c r="B613" t="s">
        <v>513</v>
      </c>
      <c r="C613" t="s">
        <v>5</v>
      </c>
      <c r="D613">
        <v>1964</v>
      </c>
      <c r="E613" t="s">
        <v>21</v>
      </c>
      <c r="F613" t="s">
        <v>309</v>
      </c>
      <c r="G613">
        <v>0</v>
      </c>
      <c r="H613">
        <v>1</v>
      </c>
      <c r="I613">
        <v>1</v>
      </c>
      <c r="J613">
        <v>1</v>
      </c>
      <c r="K613">
        <v>1986</v>
      </c>
      <c r="L613">
        <v>22</v>
      </c>
      <c r="M613">
        <v>1</v>
      </c>
      <c r="N613">
        <v>0</v>
      </c>
      <c r="O613">
        <v>0</v>
      </c>
      <c r="Q613">
        <v>0</v>
      </c>
      <c r="R613">
        <v>0</v>
      </c>
      <c r="S613">
        <v>28</v>
      </c>
      <c r="T613">
        <v>38</v>
      </c>
      <c r="U613">
        <v>41</v>
      </c>
      <c r="V613">
        <v>55</v>
      </c>
      <c r="W613">
        <v>0</v>
      </c>
      <c r="X613">
        <v>55</v>
      </c>
      <c r="Y613">
        <v>0</v>
      </c>
      <c r="Z613">
        <v>0</v>
      </c>
      <c r="AA613">
        <v>6</v>
      </c>
      <c r="AB613">
        <v>16</v>
      </c>
      <c r="AC613">
        <v>19</v>
      </c>
      <c r="AD613">
        <v>33</v>
      </c>
      <c r="AE613">
        <v>0</v>
      </c>
      <c r="AF613">
        <v>33</v>
      </c>
      <c r="AG613">
        <v>0</v>
      </c>
      <c r="AH613">
        <f t="shared" si="9"/>
        <v>3</v>
      </c>
    </row>
    <row r="614" spans="1:34" x14ac:dyDescent="0.25">
      <c r="A614" t="s">
        <v>2537</v>
      </c>
      <c r="B614" t="s">
        <v>2538</v>
      </c>
      <c r="C614" t="s">
        <v>5</v>
      </c>
      <c r="D614">
        <v>1964</v>
      </c>
      <c r="E614" t="s">
        <v>21</v>
      </c>
      <c r="F614" t="s">
        <v>183</v>
      </c>
      <c r="G614">
        <v>0</v>
      </c>
      <c r="H614">
        <v>1</v>
      </c>
      <c r="I614">
        <v>1</v>
      </c>
      <c r="J614">
        <v>1</v>
      </c>
      <c r="K614">
        <v>1986</v>
      </c>
      <c r="L614">
        <v>22</v>
      </c>
      <c r="M614">
        <v>0</v>
      </c>
      <c r="N614">
        <v>0</v>
      </c>
      <c r="O614">
        <v>0</v>
      </c>
      <c r="Q614">
        <v>0</v>
      </c>
      <c r="R614">
        <v>35</v>
      </c>
      <c r="S614">
        <v>0</v>
      </c>
      <c r="T614">
        <v>37</v>
      </c>
      <c r="U614">
        <v>44</v>
      </c>
      <c r="V614">
        <v>53</v>
      </c>
      <c r="W614">
        <v>0</v>
      </c>
      <c r="X614">
        <v>53</v>
      </c>
      <c r="Y614">
        <v>0</v>
      </c>
      <c r="Z614">
        <v>13</v>
      </c>
      <c r="AA614">
        <v>0</v>
      </c>
      <c r="AB614">
        <v>15</v>
      </c>
      <c r="AC614">
        <v>22</v>
      </c>
      <c r="AD614">
        <v>31</v>
      </c>
      <c r="AE614">
        <v>0</v>
      </c>
      <c r="AF614">
        <v>31</v>
      </c>
      <c r="AG614">
        <v>0</v>
      </c>
      <c r="AH614">
        <f t="shared" si="9"/>
        <v>6</v>
      </c>
    </row>
    <row r="615" spans="1:34" x14ac:dyDescent="0.25">
      <c r="A615" t="s">
        <v>2310</v>
      </c>
      <c r="B615" t="s">
        <v>2311</v>
      </c>
      <c r="C615" t="s">
        <v>5</v>
      </c>
      <c r="D615">
        <v>1964</v>
      </c>
      <c r="E615" t="s">
        <v>21</v>
      </c>
      <c r="F615" t="s">
        <v>10</v>
      </c>
      <c r="G615">
        <v>0</v>
      </c>
      <c r="H615">
        <v>1</v>
      </c>
      <c r="I615">
        <v>1</v>
      </c>
      <c r="J615">
        <v>0</v>
      </c>
      <c r="K615">
        <v>1986</v>
      </c>
      <c r="L615">
        <v>22</v>
      </c>
      <c r="M615">
        <v>0</v>
      </c>
      <c r="N615">
        <v>0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41</v>
      </c>
      <c r="V615">
        <v>0</v>
      </c>
      <c r="W615">
        <v>54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19</v>
      </c>
      <c r="AD615">
        <v>0</v>
      </c>
      <c r="AE615">
        <v>32</v>
      </c>
      <c r="AF615">
        <v>0</v>
      </c>
      <c r="AG615" t="s">
        <v>2967</v>
      </c>
      <c r="AH615">
        <f t="shared" si="9"/>
        <v>4</v>
      </c>
    </row>
    <row r="616" spans="1:34" x14ac:dyDescent="0.25">
      <c r="A616" t="s">
        <v>415</v>
      </c>
      <c r="B616" t="s">
        <v>416</v>
      </c>
      <c r="C616" t="s">
        <v>5</v>
      </c>
      <c r="D616">
        <v>1964</v>
      </c>
      <c r="E616" t="s">
        <v>21</v>
      </c>
      <c r="F616" t="s">
        <v>95</v>
      </c>
      <c r="G616">
        <v>0</v>
      </c>
      <c r="H616">
        <v>0</v>
      </c>
      <c r="I616">
        <v>1</v>
      </c>
      <c r="J616">
        <v>1</v>
      </c>
      <c r="K616">
        <v>1986</v>
      </c>
      <c r="L616">
        <v>22</v>
      </c>
      <c r="M616">
        <v>0</v>
      </c>
      <c r="N616">
        <v>0</v>
      </c>
      <c r="O616">
        <v>0</v>
      </c>
      <c r="Q616">
        <v>0</v>
      </c>
      <c r="R616">
        <v>0</v>
      </c>
      <c r="S616">
        <v>0</v>
      </c>
      <c r="T616">
        <v>0</v>
      </c>
      <c r="U616">
        <v>33</v>
      </c>
      <c r="V616">
        <v>38</v>
      </c>
      <c r="W616">
        <v>49</v>
      </c>
      <c r="X616">
        <v>38</v>
      </c>
      <c r="Y616">
        <v>0</v>
      </c>
      <c r="Z616">
        <v>0</v>
      </c>
      <c r="AA616">
        <v>0</v>
      </c>
      <c r="AB616">
        <v>0</v>
      </c>
      <c r="AC616">
        <v>11</v>
      </c>
      <c r="AD616">
        <v>16</v>
      </c>
      <c r="AE616">
        <v>27</v>
      </c>
      <c r="AF616">
        <v>16</v>
      </c>
      <c r="AG616" t="s">
        <v>2995</v>
      </c>
      <c r="AH616">
        <f t="shared" si="9"/>
        <v>3</v>
      </c>
    </row>
    <row r="617" spans="1:34" x14ac:dyDescent="0.25">
      <c r="A617" t="s">
        <v>822</v>
      </c>
      <c r="B617" t="s">
        <v>823</v>
      </c>
      <c r="C617" t="s">
        <v>5</v>
      </c>
      <c r="D617">
        <v>1964</v>
      </c>
      <c r="E617" t="s">
        <v>21</v>
      </c>
      <c r="F617" t="s">
        <v>62</v>
      </c>
      <c r="G617">
        <v>0</v>
      </c>
      <c r="H617">
        <v>1</v>
      </c>
      <c r="I617">
        <v>1</v>
      </c>
      <c r="J617">
        <v>0</v>
      </c>
      <c r="K617">
        <v>1986</v>
      </c>
      <c r="L617">
        <v>22</v>
      </c>
      <c r="M617">
        <v>0</v>
      </c>
      <c r="N617">
        <v>1</v>
      </c>
      <c r="O617">
        <v>0</v>
      </c>
      <c r="Q617">
        <v>0</v>
      </c>
      <c r="R617">
        <v>28</v>
      </c>
      <c r="S617">
        <v>0</v>
      </c>
      <c r="T617">
        <v>35</v>
      </c>
      <c r="U617">
        <v>44</v>
      </c>
      <c r="V617">
        <v>52</v>
      </c>
      <c r="W617">
        <v>0</v>
      </c>
      <c r="X617">
        <v>52</v>
      </c>
      <c r="Y617">
        <v>0</v>
      </c>
      <c r="Z617">
        <v>6</v>
      </c>
      <c r="AA617">
        <v>0</v>
      </c>
      <c r="AB617">
        <v>13</v>
      </c>
      <c r="AC617">
        <v>22</v>
      </c>
      <c r="AD617">
        <v>30</v>
      </c>
      <c r="AE617">
        <v>0</v>
      </c>
      <c r="AF617">
        <v>30</v>
      </c>
      <c r="AG617">
        <v>0</v>
      </c>
      <c r="AH617">
        <f t="shared" si="9"/>
        <v>3</v>
      </c>
    </row>
    <row r="618" spans="1:34" x14ac:dyDescent="0.25">
      <c r="A618" t="s">
        <v>704</v>
      </c>
      <c r="B618" t="s">
        <v>705</v>
      </c>
      <c r="C618" t="s">
        <v>5</v>
      </c>
      <c r="D618">
        <v>1964</v>
      </c>
      <c r="E618" t="s">
        <v>21</v>
      </c>
      <c r="F618" t="s">
        <v>90</v>
      </c>
      <c r="G618">
        <v>0</v>
      </c>
      <c r="H618">
        <v>0</v>
      </c>
      <c r="I618">
        <v>1</v>
      </c>
      <c r="J618">
        <v>1</v>
      </c>
      <c r="K618">
        <v>1986</v>
      </c>
      <c r="L618">
        <v>22</v>
      </c>
      <c r="M618">
        <v>0</v>
      </c>
      <c r="N618">
        <v>1</v>
      </c>
      <c r="O618">
        <v>0</v>
      </c>
      <c r="Q618">
        <v>0</v>
      </c>
      <c r="R618">
        <v>0</v>
      </c>
      <c r="S618">
        <v>0</v>
      </c>
      <c r="T618">
        <v>37</v>
      </c>
      <c r="U618">
        <v>44</v>
      </c>
      <c r="V618">
        <v>52</v>
      </c>
      <c r="W618">
        <v>56</v>
      </c>
      <c r="X618">
        <v>52</v>
      </c>
      <c r="Y618">
        <v>0</v>
      </c>
      <c r="Z618">
        <v>0</v>
      </c>
      <c r="AA618">
        <v>0</v>
      </c>
      <c r="AB618">
        <v>15</v>
      </c>
      <c r="AC618">
        <v>22</v>
      </c>
      <c r="AD618">
        <v>30</v>
      </c>
      <c r="AE618">
        <v>34</v>
      </c>
      <c r="AF618">
        <v>30</v>
      </c>
      <c r="AG618" t="s">
        <v>3389</v>
      </c>
      <c r="AH618">
        <f t="shared" si="9"/>
        <v>6</v>
      </c>
    </row>
    <row r="619" spans="1:34" x14ac:dyDescent="0.25">
      <c r="A619" t="s">
        <v>1975</v>
      </c>
      <c r="B619" t="s">
        <v>1976</v>
      </c>
      <c r="C619" t="s">
        <v>5</v>
      </c>
      <c r="D619">
        <v>1964</v>
      </c>
      <c r="E619" t="s">
        <v>21</v>
      </c>
      <c r="G619">
        <v>0</v>
      </c>
      <c r="H619">
        <v>1</v>
      </c>
      <c r="I619">
        <v>1</v>
      </c>
      <c r="J619">
        <v>0</v>
      </c>
      <c r="K619">
        <v>1986</v>
      </c>
      <c r="L619">
        <v>22</v>
      </c>
      <c r="M619">
        <v>0</v>
      </c>
      <c r="N619">
        <v>1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55</v>
      </c>
      <c r="W619">
        <v>0</v>
      </c>
      <c r="X619">
        <v>55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33</v>
      </c>
      <c r="AE619">
        <v>0</v>
      </c>
      <c r="AF619">
        <v>33</v>
      </c>
      <c r="AG619" t="s">
        <v>3195</v>
      </c>
      <c r="AH619">
        <f t="shared" si="9"/>
        <v>7</v>
      </c>
    </row>
    <row r="620" spans="1:34" x14ac:dyDescent="0.25">
      <c r="A620" t="s">
        <v>2218</v>
      </c>
      <c r="B620" t="s">
        <v>2219</v>
      </c>
      <c r="C620" t="s">
        <v>5</v>
      </c>
      <c r="D620">
        <v>1964</v>
      </c>
      <c r="E620" t="s">
        <v>21</v>
      </c>
      <c r="F620" t="s">
        <v>98</v>
      </c>
      <c r="G620">
        <v>1</v>
      </c>
      <c r="H620">
        <v>1</v>
      </c>
      <c r="I620">
        <v>1</v>
      </c>
      <c r="J620">
        <v>0</v>
      </c>
      <c r="K620">
        <v>1986</v>
      </c>
      <c r="L620">
        <v>22</v>
      </c>
      <c r="M620">
        <v>0</v>
      </c>
      <c r="N620">
        <v>0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33</v>
      </c>
      <c r="AF620">
        <v>0</v>
      </c>
      <c r="AG620" t="s">
        <v>2967</v>
      </c>
      <c r="AH620">
        <f t="shared" si="9"/>
        <v>6</v>
      </c>
    </row>
    <row r="621" spans="1:34" x14ac:dyDescent="0.25">
      <c r="A621" t="s">
        <v>1606</v>
      </c>
      <c r="B621" t="s">
        <v>1607</v>
      </c>
      <c r="C621" t="s">
        <v>5</v>
      </c>
      <c r="D621">
        <v>1964</v>
      </c>
      <c r="E621" t="s">
        <v>21</v>
      </c>
      <c r="F621" t="s">
        <v>10</v>
      </c>
      <c r="G621">
        <v>0</v>
      </c>
      <c r="H621">
        <v>1</v>
      </c>
      <c r="I621">
        <v>1</v>
      </c>
      <c r="J621">
        <v>0</v>
      </c>
      <c r="K621">
        <v>1986</v>
      </c>
      <c r="L621">
        <v>22</v>
      </c>
      <c r="M621">
        <v>0</v>
      </c>
      <c r="N621">
        <v>1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39</v>
      </c>
      <c r="W621">
        <v>0</v>
      </c>
      <c r="X621">
        <v>39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17</v>
      </c>
      <c r="AE621">
        <v>0</v>
      </c>
      <c r="AF621">
        <v>17</v>
      </c>
      <c r="AG621" t="s">
        <v>3803</v>
      </c>
      <c r="AH621">
        <f t="shared" si="9"/>
        <v>2</v>
      </c>
    </row>
    <row r="622" spans="1:34" x14ac:dyDescent="0.25">
      <c r="A622" t="s">
        <v>659</v>
      </c>
      <c r="B622" t="s">
        <v>660</v>
      </c>
      <c r="C622" t="s">
        <v>5</v>
      </c>
      <c r="D622">
        <v>1964</v>
      </c>
      <c r="E622" t="s">
        <v>21</v>
      </c>
      <c r="F622" t="s">
        <v>137</v>
      </c>
      <c r="G622">
        <v>0</v>
      </c>
      <c r="H622">
        <v>1</v>
      </c>
      <c r="I622">
        <v>1</v>
      </c>
      <c r="J622">
        <v>0</v>
      </c>
      <c r="K622">
        <v>1986</v>
      </c>
      <c r="L622">
        <v>22</v>
      </c>
      <c r="M622">
        <v>0</v>
      </c>
      <c r="N622">
        <v>1</v>
      </c>
      <c r="O622">
        <v>0</v>
      </c>
      <c r="Q622">
        <v>25</v>
      </c>
      <c r="R622">
        <v>30</v>
      </c>
      <c r="S622">
        <v>0</v>
      </c>
      <c r="T622">
        <v>0</v>
      </c>
      <c r="U622">
        <v>47</v>
      </c>
      <c r="V622">
        <v>49</v>
      </c>
      <c r="W622">
        <v>54</v>
      </c>
      <c r="X622">
        <v>49</v>
      </c>
      <c r="Y622">
        <v>3</v>
      </c>
      <c r="Z622">
        <v>8</v>
      </c>
      <c r="AA622">
        <v>0</v>
      </c>
      <c r="AB622">
        <v>0</v>
      </c>
      <c r="AC622">
        <v>25</v>
      </c>
      <c r="AD622">
        <v>27</v>
      </c>
      <c r="AE622">
        <v>32</v>
      </c>
      <c r="AF622">
        <v>27</v>
      </c>
      <c r="AG622" t="s">
        <v>2752</v>
      </c>
      <c r="AH622">
        <f t="shared" si="9"/>
        <v>4</v>
      </c>
    </row>
    <row r="623" spans="1:34" x14ac:dyDescent="0.25">
      <c r="A623" t="s">
        <v>581</v>
      </c>
      <c r="B623" t="s">
        <v>582</v>
      </c>
      <c r="C623" t="s">
        <v>5</v>
      </c>
      <c r="D623">
        <v>1964</v>
      </c>
      <c r="E623" t="s">
        <v>21</v>
      </c>
      <c r="F623" t="s">
        <v>22</v>
      </c>
      <c r="G623">
        <v>0</v>
      </c>
      <c r="H623">
        <v>1</v>
      </c>
      <c r="I623">
        <v>1</v>
      </c>
      <c r="J623">
        <v>1</v>
      </c>
      <c r="K623">
        <v>1986</v>
      </c>
      <c r="L623">
        <v>22</v>
      </c>
      <c r="M623">
        <v>1</v>
      </c>
      <c r="N623">
        <v>0</v>
      </c>
      <c r="O623">
        <v>0</v>
      </c>
      <c r="Q623">
        <v>0</v>
      </c>
      <c r="R623">
        <v>0</v>
      </c>
      <c r="S623">
        <v>0</v>
      </c>
      <c r="T623">
        <v>18</v>
      </c>
      <c r="U623">
        <v>41</v>
      </c>
      <c r="V623">
        <v>52</v>
      </c>
      <c r="W623">
        <v>0</v>
      </c>
      <c r="X623">
        <v>52</v>
      </c>
      <c r="Y623">
        <v>0</v>
      </c>
      <c r="Z623">
        <v>0</v>
      </c>
      <c r="AA623">
        <v>0</v>
      </c>
      <c r="AB623">
        <v>0</v>
      </c>
      <c r="AC623">
        <v>19</v>
      </c>
      <c r="AD623">
        <v>30</v>
      </c>
      <c r="AE623">
        <v>0</v>
      </c>
      <c r="AF623">
        <v>30</v>
      </c>
      <c r="AG623" t="s">
        <v>3985</v>
      </c>
      <c r="AH623">
        <f t="shared" si="9"/>
        <v>4</v>
      </c>
    </row>
    <row r="624" spans="1:34" x14ac:dyDescent="0.25">
      <c r="A624" t="s">
        <v>2646</v>
      </c>
      <c r="B624" t="s">
        <v>2647</v>
      </c>
      <c r="C624" t="s">
        <v>5</v>
      </c>
      <c r="D624">
        <v>1964</v>
      </c>
      <c r="E624" t="s">
        <v>21</v>
      </c>
      <c r="F624" t="s">
        <v>22</v>
      </c>
      <c r="G624">
        <v>0</v>
      </c>
      <c r="H624">
        <v>1</v>
      </c>
      <c r="I624">
        <v>1</v>
      </c>
      <c r="J624">
        <v>1</v>
      </c>
      <c r="K624">
        <v>1986</v>
      </c>
      <c r="L624">
        <v>22</v>
      </c>
      <c r="M624">
        <v>1</v>
      </c>
      <c r="N624">
        <v>1</v>
      </c>
      <c r="O624">
        <v>1</v>
      </c>
      <c r="Q624">
        <v>28</v>
      </c>
      <c r="R624">
        <v>29</v>
      </c>
      <c r="S624">
        <v>0</v>
      </c>
      <c r="T624">
        <v>0</v>
      </c>
      <c r="U624">
        <v>0</v>
      </c>
      <c r="V624">
        <v>34</v>
      </c>
      <c r="W624">
        <v>0</v>
      </c>
      <c r="X624">
        <v>34</v>
      </c>
      <c r="Y624">
        <v>6</v>
      </c>
      <c r="Z624">
        <v>7</v>
      </c>
      <c r="AA624">
        <v>0</v>
      </c>
      <c r="AB624">
        <v>0</v>
      </c>
      <c r="AC624">
        <v>0</v>
      </c>
      <c r="AD624">
        <v>12</v>
      </c>
      <c r="AE624">
        <v>0</v>
      </c>
      <c r="AF624">
        <v>12</v>
      </c>
      <c r="AG624" t="s">
        <v>3654</v>
      </c>
      <c r="AH624">
        <f t="shared" si="9"/>
        <v>5</v>
      </c>
    </row>
    <row r="625" spans="1:34" x14ac:dyDescent="0.25">
      <c r="A625" t="s">
        <v>741</v>
      </c>
      <c r="B625" t="s">
        <v>742</v>
      </c>
      <c r="C625" t="s">
        <v>5</v>
      </c>
      <c r="D625">
        <v>1964</v>
      </c>
      <c r="E625" t="s">
        <v>21</v>
      </c>
      <c r="F625" t="s">
        <v>217</v>
      </c>
      <c r="G625">
        <v>1</v>
      </c>
      <c r="H625">
        <v>1</v>
      </c>
      <c r="I625">
        <v>1</v>
      </c>
      <c r="J625">
        <v>0</v>
      </c>
      <c r="K625">
        <v>1986</v>
      </c>
      <c r="L625">
        <v>22</v>
      </c>
      <c r="M625">
        <v>0</v>
      </c>
      <c r="N625">
        <v>0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43</v>
      </c>
      <c r="V625">
        <v>47</v>
      </c>
      <c r="W625">
        <v>0</v>
      </c>
      <c r="X625">
        <v>47</v>
      </c>
      <c r="Y625">
        <v>0</v>
      </c>
      <c r="Z625">
        <v>0</v>
      </c>
      <c r="AA625">
        <v>0</v>
      </c>
      <c r="AB625">
        <v>0</v>
      </c>
      <c r="AC625">
        <v>21</v>
      </c>
      <c r="AD625">
        <v>25</v>
      </c>
      <c r="AE625">
        <v>0</v>
      </c>
      <c r="AF625">
        <v>25</v>
      </c>
      <c r="AG625" t="s">
        <v>3580</v>
      </c>
      <c r="AH625">
        <f t="shared" si="9"/>
        <v>4</v>
      </c>
    </row>
    <row r="626" spans="1:34" x14ac:dyDescent="0.25">
      <c r="A626" t="s">
        <v>1739</v>
      </c>
      <c r="B626" t="s">
        <v>547</v>
      </c>
      <c r="C626" t="s">
        <v>5</v>
      </c>
      <c r="D626">
        <v>1964</v>
      </c>
      <c r="E626" t="s">
        <v>21</v>
      </c>
      <c r="F626" t="s">
        <v>309</v>
      </c>
      <c r="G626">
        <v>0</v>
      </c>
      <c r="H626">
        <v>1</v>
      </c>
      <c r="I626">
        <v>1</v>
      </c>
      <c r="J626">
        <v>1</v>
      </c>
      <c r="K626">
        <v>1986</v>
      </c>
      <c r="L626">
        <v>22</v>
      </c>
      <c r="M626">
        <v>0</v>
      </c>
      <c r="N626">
        <v>1</v>
      </c>
      <c r="O626">
        <v>0</v>
      </c>
      <c r="Q626">
        <v>25</v>
      </c>
      <c r="R626">
        <v>27</v>
      </c>
      <c r="S626">
        <v>31</v>
      </c>
      <c r="T626">
        <v>0</v>
      </c>
      <c r="U626">
        <v>37</v>
      </c>
      <c r="V626">
        <v>0</v>
      </c>
      <c r="W626">
        <v>0</v>
      </c>
      <c r="X626">
        <v>0</v>
      </c>
      <c r="Y626">
        <v>3</v>
      </c>
      <c r="Z626">
        <v>5</v>
      </c>
      <c r="AA626">
        <v>9</v>
      </c>
      <c r="AB626">
        <v>0</v>
      </c>
      <c r="AC626">
        <v>15</v>
      </c>
      <c r="AD626">
        <v>0</v>
      </c>
      <c r="AE626">
        <v>0</v>
      </c>
      <c r="AF626">
        <v>0</v>
      </c>
      <c r="AG626">
        <v>0</v>
      </c>
      <c r="AH626">
        <f t="shared" si="9"/>
        <v>6</v>
      </c>
    </row>
    <row r="627" spans="1:34" x14ac:dyDescent="0.25">
      <c r="A627" t="s">
        <v>1625</v>
      </c>
      <c r="B627" t="s">
        <v>1626</v>
      </c>
      <c r="C627" t="s">
        <v>5</v>
      </c>
      <c r="D627">
        <v>1964</v>
      </c>
      <c r="E627" t="s">
        <v>21</v>
      </c>
      <c r="F627" t="s">
        <v>69</v>
      </c>
      <c r="G627">
        <v>0</v>
      </c>
      <c r="H627">
        <v>0</v>
      </c>
      <c r="I627">
        <v>1</v>
      </c>
      <c r="J627">
        <v>0</v>
      </c>
      <c r="K627">
        <v>1986</v>
      </c>
      <c r="L627">
        <v>22</v>
      </c>
      <c r="M627">
        <v>0</v>
      </c>
      <c r="N627">
        <v>1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49</v>
      </c>
      <c r="W627">
        <v>0</v>
      </c>
      <c r="X627">
        <v>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27</v>
      </c>
      <c r="AE627">
        <v>0</v>
      </c>
      <c r="AF627">
        <v>27</v>
      </c>
      <c r="AG627">
        <v>0</v>
      </c>
      <c r="AH627">
        <f t="shared" si="9"/>
        <v>6</v>
      </c>
    </row>
    <row r="628" spans="1:34" x14ac:dyDescent="0.25">
      <c r="A628" t="s">
        <v>184</v>
      </c>
      <c r="B628" t="s">
        <v>185</v>
      </c>
      <c r="C628" t="s">
        <v>5</v>
      </c>
      <c r="D628">
        <v>1964</v>
      </c>
      <c r="E628" t="s">
        <v>21</v>
      </c>
      <c r="F628" t="s">
        <v>84</v>
      </c>
      <c r="G628">
        <v>0</v>
      </c>
      <c r="H628">
        <v>1</v>
      </c>
      <c r="I628">
        <v>1</v>
      </c>
      <c r="J628">
        <v>1</v>
      </c>
      <c r="K628">
        <v>1986</v>
      </c>
      <c r="L628">
        <v>22</v>
      </c>
      <c r="M628">
        <v>0</v>
      </c>
      <c r="N628">
        <v>1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54</v>
      </c>
      <c r="W628">
        <v>0</v>
      </c>
      <c r="X628">
        <v>54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32</v>
      </c>
      <c r="AE628">
        <v>0</v>
      </c>
      <c r="AF628">
        <v>32</v>
      </c>
      <c r="AG628" t="s">
        <v>3634</v>
      </c>
      <c r="AH628">
        <f t="shared" si="9"/>
        <v>8</v>
      </c>
    </row>
    <row r="629" spans="1:34" x14ac:dyDescent="0.25">
      <c r="A629" t="s">
        <v>2607</v>
      </c>
      <c r="B629" t="s">
        <v>2608</v>
      </c>
      <c r="C629" t="s">
        <v>5</v>
      </c>
      <c r="D629">
        <v>1964</v>
      </c>
      <c r="E629" t="s">
        <v>21</v>
      </c>
      <c r="F629" t="s">
        <v>84</v>
      </c>
      <c r="G629">
        <v>0</v>
      </c>
      <c r="H629">
        <v>0</v>
      </c>
      <c r="I629">
        <v>1</v>
      </c>
      <c r="J629">
        <v>0</v>
      </c>
      <c r="K629">
        <v>1986</v>
      </c>
      <c r="L629">
        <v>22</v>
      </c>
      <c r="M629">
        <v>0</v>
      </c>
      <c r="N629">
        <v>0</v>
      </c>
      <c r="O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3095</v>
      </c>
      <c r="AH629">
        <f t="shared" si="9"/>
        <v>4</v>
      </c>
    </row>
    <row r="630" spans="1:34" x14ac:dyDescent="0.25">
      <c r="A630" t="s">
        <v>1603</v>
      </c>
      <c r="B630" t="s">
        <v>1604</v>
      </c>
      <c r="C630" t="s">
        <v>5</v>
      </c>
      <c r="D630">
        <v>1964</v>
      </c>
      <c r="E630" t="s">
        <v>21</v>
      </c>
      <c r="F630" t="s">
        <v>1605</v>
      </c>
      <c r="G630">
        <v>1</v>
      </c>
      <c r="H630">
        <v>1</v>
      </c>
      <c r="I630">
        <v>1</v>
      </c>
      <c r="J630">
        <v>1</v>
      </c>
      <c r="K630">
        <v>1986</v>
      </c>
      <c r="L630">
        <v>22</v>
      </c>
      <c r="M630">
        <v>0</v>
      </c>
      <c r="N630">
        <v>0</v>
      </c>
      <c r="O630">
        <v>0</v>
      </c>
      <c r="Q630">
        <v>0</v>
      </c>
      <c r="R630">
        <v>0</v>
      </c>
      <c r="S630">
        <v>34</v>
      </c>
      <c r="T630">
        <v>36</v>
      </c>
      <c r="U630">
        <v>0</v>
      </c>
      <c r="V630">
        <v>52</v>
      </c>
      <c r="W630">
        <v>0</v>
      </c>
      <c r="X630">
        <v>52</v>
      </c>
      <c r="Y630">
        <v>0</v>
      </c>
      <c r="Z630">
        <v>0</v>
      </c>
      <c r="AA630">
        <v>12</v>
      </c>
      <c r="AB630">
        <v>14</v>
      </c>
      <c r="AC630">
        <v>0</v>
      </c>
      <c r="AD630">
        <v>30</v>
      </c>
      <c r="AE630">
        <v>0</v>
      </c>
      <c r="AF630">
        <v>30</v>
      </c>
      <c r="AG630">
        <v>0</v>
      </c>
      <c r="AH630">
        <f t="shared" si="9"/>
        <v>2</v>
      </c>
    </row>
    <row r="631" spans="1:34" x14ac:dyDescent="0.25">
      <c r="A631" t="s">
        <v>93</v>
      </c>
      <c r="B631" t="s">
        <v>94</v>
      </c>
      <c r="C631" t="s">
        <v>5</v>
      </c>
      <c r="D631">
        <v>1965</v>
      </c>
      <c r="E631" t="s">
        <v>21</v>
      </c>
      <c r="F631" t="s">
        <v>95</v>
      </c>
      <c r="G631">
        <v>1</v>
      </c>
      <c r="H631">
        <v>1</v>
      </c>
      <c r="I631">
        <v>1</v>
      </c>
      <c r="J631">
        <v>1</v>
      </c>
      <c r="K631">
        <v>1986</v>
      </c>
      <c r="L631">
        <v>21</v>
      </c>
      <c r="M631">
        <v>0</v>
      </c>
      <c r="N631">
        <v>0</v>
      </c>
      <c r="O631">
        <v>0</v>
      </c>
      <c r="Q631">
        <v>0</v>
      </c>
      <c r="R631">
        <v>26</v>
      </c>
      <c r="S631">
        <v>32</v>
      </c>
      <c r="T631">
        <v>34</v>
      </c>
      <c r="U631">
        <v>44</v>
      </c>
      <c r="V631">
        <v>54</v>
      </c>
      <c r="W631">
        <v>0</v>
      </c>
      <c r="X631">
        <v>54</v>
      </c>
      <c r="Y631">
        <v>0</v>
      </c>
      <c r="Z631">
        <v>5</v>
      </c>
      <c r="AA631">
        <v>11</v>
      </c>
      <c r="AB631">
        <v>13</v>
      </c>
      <c r="AC631">
        <v>23</v>
      </c>
      <c r="AD631">
        <v>33</v>
      </c>
      <c r="AE631">
        <v>0</v>
      </c>
      <c r="AF631">
        <v>33</v>
      </c>
      <c r="AG631" t="s">
        <v>3478</v>
      </c>
      <c r="AH631">
        <f t="shared" si="9"/>
        <v>6</v>
      </c>
    </row>
    <row r="632" spans="1:34" x14ac:dyDescent="0.25">
      <c r="A632" t="s">
        <v>2385</v>
      </c>
      <c r="B632" t="s">
        <v>2386</v>
      </c>
      <c r="C632" t="s">
        <v>25</v>
      </c>
      <c r="D632">
        <v>1965</v>
      </c>
      <c r="E632" t="s">
        <v>21</v>
      </c>
      <c r="G632">
        <v>0</v>
      </c>
      <c r="H632">
        <v>1</v>
      </c>
      <c r="I632">
        <v>1</v>
      </c>
      <c r="J632">
        <v>0</v>
      </c>
      <c r="K632">
        <v>1986</v>
      </c>
      <c r="L632">
        <v>21</v>
      </c>
      <c r="M632">
        <v>0</v>
      </c>
      <c r="N632">
        <v>0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31</v>
      </c>
      <c r="V632">
        <v>0</v>
      </c>
      <c r="W632">
        <v>53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</v>
      </c>
      <c r="AD632">
        <v>0</v>
      </c>
      <c r="AE632">
        <v>32</v>
      </c>
      <c r="AF632">
        <v>0</v>
      </c>
      <c r="AG632" t="s">
        <v>3745</v>
      </c>
      <c r="AH632">
        <f t="shared" si="9"/>
        <v>3</v>
      </c>
    </row>
    <row r="633" spans="1:34" x14ac:dyDescent="0.25">
      <c r="A633" t="s">
        <v>572</v>
      </c>
      <c r="B633" t="s">
        <v>573</v>
      </c>
      <c r="C633" t="s">
        <v>5</v>
      </c>
      <c r="D633">
        <v>1965</v>
      </c>
      <c r="E633" t="s">
        <v>21</v>
      </c>
      <c r="F633" t="s">
        <v>90</v>
      </c>
      <c r="G633">
        <v>0</v>
      </c>
      <c r="H633">
        <v>1</v>
      </c>
      <c r="I633">
        <v>1</v>
      </c>
      <c r="J633">
        <v>0</v>
      </c>
      <c r="K633">
        <v>1986</v>
      </c>
      <c r="L633">
        <v>21</v>
      </c>
      <c r="M633">
        <v>0</v>
      </c>
      <c r="N633">
        <v>1</v>
      </c>
      <c r="O633">
        <v>0</v>
      </c>
      <c r="Q633">
        <v>28</v>
      </c>
      <c r="R633">
        <v>29</v>
      </c>
      <c r="S633">
        <v>38</v>
      </c>
      <c r="T633">
        <v>0</v>
      </c>
      <c r="U633">
        <v>0</v>
      </c>
      <c r="V633">
        <v>52</v>
      </c>
      <c r="W633">
        <v>0</v>
      </c>
      <c r="X633">
        <v>52</v>
      </c>
      <c r="Y633">
        <v>7</v>
      </c>
      <c r="Z633">
        <v>8</v>
      </c>
      <c r="AA633">
        <v>17</v>
      </c>
      <c r="AB633">
        <v>0</v>
      </c>
      <c r="AC633">
        <v>0</v>
      </c>
      <c r="AD633">
        <v>31</v>
      </c>
      <c r="AE633">
        <v>0</v>
      </c>
      <c r="AF633">
        <v>31</v>
      </c>
      <c r="AG633">
        <v>0</v>
      </c>
      <c r="AH633">
        <f t="shared" si="9"/>
        <v>4</v>
      </c>
    </row>
    <row r="634" spans="1:34" x14ac:dyDescent="0.25">
      <c r="A634" t="s">
        <v>1288</v>
      </c>
      <c r="B634" t="s">
        <v>1289</v>
      </c>
      <c r="C634" t="s">
        <v>5</v>
      </c>
      <c r="D634">
        <v>1965</v>
      </c>
      <c r="E634" t="s">
        <v>21</v>
      </c>
      <c r="F634" t="s">
        <v>30</v>
      </c>
      <c r="G634">
        <v>1</v>
      </c>
      <c r="H634">
        <v>1</v>
      </c>
      <c r="I634">
        <v>1</v>
      </c>
      <c r="J634">
        <v>0</v>
      </c>
      <c r="K634">
        <v>1986</v>
      </c>
      <c r="L634">
        <v>21</v>
      </c>
      <c r="M634">
        <v>0</v>
      </c>
      <c r="N634">
        <v>0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48</v>
      </c>
      <c r="V634">
        <v>48</v>
      </c>
      <c r="W634">
        <v>52</v>
      </c>
      <c r="X634">
        <v>48</v>
      </c>
      <c r="Y634">
        <v>0</v>
      </c>
      <c r="Z634">
        <v>0</v>
      </c>
      <c r="AA634">
        <v>0</v>
      </c>
      <c r="AB634">
        <v>0</v>
      </c>
      <c r="AC634">
        <v>27</v>
      </c>
      <c r="AD634">
        <v>27</v>
      </c>
      <c r="AE634">
        <v>31</v>
      </c>
      <c r="AF634">
        <v>27</v>
      </c>
      <c r="AG634" t="s">
        <v>2881</v>
      </c>
      <c r="AH634">
        <f t="shared" si="9"/>
        <v>3</v>
      </c>
    </row>
    <row r="635" spans="1:34" x14ac:dyDescent="0.25">
      <c r="A635" t="s">
        <v>755</v>
      </c>
      <c r="B635" t="s">
        <v>756</v>
      </c>
      <c r="C635" t="s">
        <v>5</v>
      </c>
      <c r="D635">
        <v>1965</v>
      </c>
      <c r="E635" t="s">
        <v>21</v>
      </c>
      <c r="F635" t="s">
        <v>150</v>
      </c>
      <c r="G635">
        <v>1</v>
      </c>
      <c r="H635">
        <v>1</v>
      </c>
      <c r="I635">
        <v>1</v>
      </c>
      <c r="J635">
        <v>0</v>
      </c>
      <c r="K635">
        <v>1986</v>
      </c>
      <c r="L635">
        <v>21</v>
      </c>
      <c r="M635">
        <v>0</v>
      </c>
      <c r="N635">
        <v>0</v>
      </c>
      <c r="O635">
        <v>0</v>
      </c>
      <c r="Q635">
        <v>24</v>
      </c>
      <c r="R635">
        <v>26</v>
      </c>
      <c r="S635">
        <v>36</v>
      </c>
      <c r="T635">
        <v>39</v>
      </c>
      <c r="U635">
        <v>44</v>
      </c>
      <c r="V635">
        <v>0</v>
      </c>
      <c r="W635">
        <v>0</v>
      </c>
      <c r="X635">
        <v>0</v>
      </c>
      <c r="Y635">
        <v>3</v>
      </c>
      <c r="Z635">
        <v>5</v>
      </c>
      <c r="AA635">
        <v>15</v>
      </c>
      <c r="AB635">
        <v>18</v>
      </c>
      <c r="AC635">
        <v>23</v>
      </c>
      <c r="AD635">
        <v>0</v>
      </c>
      <c r="AE635">
        <v>0</v>
      </c>
      <c r="AF635">
        <v>0</v>
      </c>
      <c r="AG635" t="s">
        <v>3439</v>
      </c>
      <c r="AH635">
        <f t="shared" si="9"/>
        <v>5</v>
      </c>
    </row>
    <row r="636" spans="1:34" x14ac:dyDescent="0.25">
      <c r="A636" t="s">
        <v>2014</v>
      </c>
      <c r="B636" t="s">
        <v>2015</v>
      </c>
      <c r="C636" t="s">
        <v>5</v>
      </c>
      <c r="D636">
        <v>1965</v>
      </c>
      <c r="E636" t="s">
        <v>21</v>
      </c>
      <c r="F636" t="s">
        <v>324</v>
      </c>
      <c r="G636">
        <v>0</v>
      </c>
      <c r="H636">
        <v>1</v>
      </c>
      <c r="I636">
        <v>1</v>
      </c>
      <c r="J636">
        <v>1</v>
      </c>
      <c r="K636">
        <v>1986</v>
      </c>
      <c r="L636">
        <v>21</v>
      </c>
      <c r="M636">
        <v>1</v>
      </c>
      <c r="N636">
        <v>1</v>
      </c>
      <c r="O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48</v>
      </c>
      <c r="W636">
        <v>53</v>
      </c>
      <c r="X636">
        <v>48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27</v>
      </c>
      <c r="AE636">
        <v>32</v>
      </c>
      <c r="AF636">
        <v>27</v>
      </c>
      <c r="AG636" t="s">
        <v>2981</v>
      </c>
      <c r="AH636">
        <f t="shared" si="9"/>
        <v>6</v>
      </c>
    </row>
    <row r="637" spans="1:34" x14ac:dyDescent="0.25">
      <c r="A637" t="s">
        <v>1669</v>
      </c>
      <c r="B637" t="s">
        <v>983</v>
      </c>
      <c r="C637" t="s">
        <v>5</v>
      </c>
      <c r="D637">
        <v>1965</v>
      </c>
      <c r="E637" t="s">
        <v>21</v>
      </c>
      <c r="F637" t="s">
        <v>22</v>
      </c>
      <c r="G637">
        <v>1</v>
      </c>
      <c r="H637">
        <v>1</v>
      </c>
      <c r="I637">
        <v>1</v>
      </c>
      <c r="J637">
        <v>0</v>
      </c>
      <c r="K637">
        <v>1986</v>
      </c>
      <c r="L637">
        <v>21</v>
      </c>
      <c r="M637">
        <v>0</v>
      </c>
      <c r="N637">
        <v>0</v>
      </c>
      <c r="O637">
        <v>0</v>
      </c>
      <c r="Q637">
        <v>0</v>
      </c>
      <c r="R637">
        <v>0</v>
      </c>
      <c r="S637">
        <v>0</v>
      </c>
      <c r="T637">
        <v>29</v>
      </c>
      <c r="U637">
        <v>40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8</v>
      </c>
      <c r="AC637">
        <v>19</v>
      </c>
      <c r="AD637">
        <v>0</v>
      </c>
      <c r="AE637">
        <v>0</v>
      </c>
      <c r="AF637">
        <v>0</v>
      </c>
      <c r="AG637">
        <v>0</v>
      </c>
      <c r="AH637">
        <f t="shared" si="9"/>
        <v>7</v>
      </c>
    </row>
    <row r="638" spans="1:34" x14ac:dyDescent="0.25">
      <c r="A638" t="s">
        <v>917</v>
      </c>
      <c r="B638" t="s">
        <v>918</v>
      </c>
      <c r="C638" t="s">
        <v>5</v>
      </c>
      <c r="D638">
        <v>1965</v>
      </c>
      <c r="E638" t="s">
        <v>21</v>
      </c>
      <c r="F638" t="s">
        <v>217</v>
      </c>
      <c r="G638">
        <v>0</v>
      </c>
      <c r="H638">
        <v>1</v>
      </c>
      <c r="I638">
        <v>1</v>
      </c>
      <c r="J638">
        <v>1</v>
      </c>
      <c r="K638">
        <v>1986</v>
      </c>
      <c r="L638">
        <v>21</v>
      </c>
      <c r="M638">
        <v>0</v>
      </c>
      <c r="N638">
        <v>1</v>
      </c>
      <c r="O638">
        <v>0</v>
      </c>
      <c r="Q638">
        <v>0</v>
      </c>
      <c r="R638">
        <v>0</v>
      </c>
      <c r="S638">
        <v>51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3872</v>
      </c>
      <c r="AH638">
        <f t="shared" si="9"/>
        <v>5</v>
      </c>
    </row>
    <row r="639" spans="1:34" x14ac:dyDescent="0.25">
      <c r="A639" t="s">
        <v>617</v>
      </c>
      <c r="B639" t="s">
        <v>618</v>
      </c>
      <c r="C639" t="s">
        <v>5</v>
      </c>
      <c r="D639">
        <v>1965</v>
      </c>
      <c r="E639" t="s">
        <v>21</v>
      </c>
      <c r="F639" t="s">
        <v>217</v>
      </c>
      <c r="G639">
        <v>0</v>
      </c>
      <c r="H639">
        <v>1</v>
      </c>
      <c r="I639">
        <v>1</v>
      </c>
      <c r="J639">
        <v>0</v>
      </c>
      <c r="K639">
        <v>1986</v>
      </c>
      <c r="L639">
        <v>21</v>
      </c>
      <c r="M639">
        <v>0</v>
      </c>
      <c r="N639">
        <v>0</v>
      </c>
      <c r="O639">
        <v>0</v>
      </c>
      <c r="Q639">
        <v>0</v>
      </c>
      <c r="R639">
        <v>30</v>
      </c>
      <c r="S639">
        <v>0</v>
      </c>
      <c r="T639">
        <v>0</v>
      </c>
      <c r="U639">
        <v>0</v>
      </c>
      <c r="V639">
        <v>45</v>
      </c>
      <c r="W639">
        <v>0</v>
      </c>
      <c r="X639">
        <v>45</v>
      </c>
      <c r="Y639">
        <v>0</v>
      </c>
      <c r="Z639">
        <v>9</v>
      </c>
      <c r="AA639">
        <v>0</v>
      </c>
      <c r="AB639">
        <v>0</v>
      </c>
      <c r="AC639">
        <v>0</v>
      </c>
      <c r="AD639">
        <v>24</v>
      </c>
      <c r="AE639">
        <v>0</v>
      </c>
      <c r="AF639">
        <v>24</v>
      </c>
      <c r="AG639" t="s">
        <v>3585</v>
      </c>
      <c r="AH639">
        <f t="shared" si="9"/>
        <v>4</v>
      </c>
    </row>
    <row r="640" spans="1:34" x14ac:dyDescent="0.25">
      <c r="A640" t="s">
        <v>2333</v>
      </c>
      <c r="B640" t="s">
        <v>2334</v>
      </c>
      <c r="C640" t="s">
        <v>5</v>
      </c>
      <c r="D640">
        <v>1965</v>
      </c>
      <c r="E640" t="s">
        <v>21</v>
      </c>
      <c r="F640" t="s">
        <v>22</v>
      </c>
      <c r="G640">
        <v>0</v>
      </c>
      <c r="H640">
        <v>1</v>
      </c>
      <c r="I640">
        <v>1</v>
      </c>
      <c r="J640">
        <v>1</v>
      </c>
      <c r="K640">
        <v>1986</v>
      </c>
      <c r="L640">
        <v>21</v>
      </c>
      <c r="M640">
        <v>0</v>
      </c>
      <c r="N640">
        <v>1</v>
      </c>
      <c r="O640">
        <v>0</v>
      </c>
      <c r="Q640">
        <v>24</v>
      </c>
      <c r="R640">
        <v>0</v>
      </c>
      <c r="S640">
        <v>0</v>
      </c>
      <c r="T640">
        <v>0</v>
      </c>
      <c r="U640">
        <v>42</v>
      </c>
      <c r="V640">
        <v>49</v>
      </c>
      <c r="W640">
        <v>0</v>
      </c>
      <c r="X640">
        <v>49</v>
      </c>
      <c r="Y640">
        <v>3</v>
      </c>
      <c r="Z640">
        <v>0</v>
      </c>
      <c r="AA640">
        <v>0</v>
      </c>
      <c r="AB640">
        <v>0</v>
      </c>
      <c r="AC640">
        <v>21</v>
      </c>
      <c r="AD640">
        <v>28</v>
      </c>
      <c r="AE640">
        <v>0</v>
      </c>
      <c r="AF640">
        <v>28</v>
      </c>
      <c r="AG640">
        <v>0</v>
      </c>
      <c r="AH640">
        <f t="shared" si="9"/>
        <v>5</v>
      </c>
    </row>
    <row r="641" spans="1:34" x14ac:dyDescent="0.25">
      <c r="A641" t="s">
        <v>1676</v>
      </c>
      <c r="B641" t="s">
        <v>1677</v>
      </c>
      <c r="C641" t="s">
        <v>5</v>
      </c>
      <c r="D641">
        <v>1965</v>
      </c>
      <c r="E641" t="s">
        <v>21</v>
      </c>
      <c r="F641" t="s">
        <v>33</v>
      </c>
      <c r="G641">
        <v>0</v>
      </c>
      <c r="H641">
        <v>1</v>
      </c>
      <c r="I641">
        <v>1</v>
      </c>
      <c r="J641">
        <v>1</v>
      </c>
      <c r="K641">
        <v>1986</v>
      </c>
      <c r="L641">
        <v>21</v>
      </c>
      <c r="M641">
        <v>0</v>
      </c>
      <c r="N641">
        <v>1</v>
      </c>
      <c r="O641">
        <v>0</v>
      </c>
      <c r="Q641">
        <v>0</v>
      </c>
      <c r="R641">
        <v>0</v>
      </c>
      <c r="S641">
        <v>29</v>
      </c>
      <c r="T641">
        <v>32</v>
      </c>
      <c r="U641">
        <v>51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</v>
      </c>
      <c r="AB641">
        <v>11</v>
      </c>
      <c r="AC641">
        <v>30</v>
      </c>
      <c r="AD641">
        <v>0</v>
      </c>
      <c r="AE641">
        <v>0</v>
      </c>
      <c r="AF641">
        <v>0</v>
      </c>
      <c r="AG641">
        <v>0</v>
      </c>
      <c r="AH641">
        <f t="shared" si="9"/>
        <v>5</v>
      </c>
    </row>
    <row r="642" spans="1:34" x14ac:dyDescent="0.25">
      <c r="A642" t="s">
        <v>2300</v>
      </c>
      <c r="B642" t="s">
        <v>2301</v>
      </c>
      <c r="C642" t="s">
        <v>5</v>
      </c>
      <c r="D642">
        <v>1965</v>
      </c>
      <c r="E642" t="s">
        <v>21</v>
      </c>
      <c r="F642" t="s">
        <v>18</v>
      </c>
      <c r="G642">
        <v>1</v>
      </c>
      <c r="H642">
        <v>1</v>
      </c>
      <c r="I642">
        <v>1</v>
      </c>
      <c r="J642">
        <v>1</v>
      </c>
      <c r="K642">
        <v>1986</v>
      </c>
      <c r="L642">
        <v>21</v>
      </c>
      <c r="M642">
        <v>0</v>
      </c>
      <c r="N642">
        <v>1</v>
      </c>
      <c r="O642">
        <v>0</v>
      </c>
      <c r="Q642">
        <v>0</v>
      </c>
      <c r="R642">
        <v>28</v>
      </c>
      <c r="S642">
        <v>29</v>
      </c>
      <c r="T642">
        <v>0</v>
      </c>
      <c r="U642">
        <v>41</v>
      </c>
      <c r="V642">
        <v>0</v>
      </c>
      <c r="W642">
        <v>0</v>
      </c>
      <c r="X642">
        <v>0</v>
      </c>
      <c r="Y642">
        <v>0</v>
      </c>
      <c r="Z642">
        <v>7</v>
      </c>
      <c r="AA642">
        <v>8</v>
      </c>
      <c r="AB642">
        <v>0</v>
      </c>
      <c r="AC642">
        <v>20</v>
      </c>
      <c r="AD642">
        <v>0</v>
      </c>
      <c r="AE642">
        <v>0</v>
      </c>
      <c r="AF642">
        <v>0</v>
      </c>
      <c r="AG642">
        <v>0</v>
      </c>
      <c r="AH642">
        <f t="shared" si="9"/>
        <v>6</v>
      </c>
    </row>
    <row r="643" spans="1:34" x14ac:dyDescent="0.25">
      <c r="A643" t="s">
        <v>2090</v>
      </c>
      <c r="B643" t="s">
        <v>2091</v>
      </c>
      <c r="C643" t="s">
        <v>5</v>
      </c>
      <c r="D643">
        <v>1965</v>
      </c>
      <c r="E643" t="s">
        <v>21</v>
      </c>
      <c r="G643">
        <v>0</v>
      </c>
      <c r="H643">
        <v>1</v>
      </c>
      <c r="I643">
        <v>1</v>
      </c>
      <c r="J643">
        <v>0</v>
      </c>
      <c r="K643">
        <v>1986</v>
      </c>
      <c r="L643">
        <v>21</v>
      </c>
      <c r="M643">
        <v>0</v>
      </c>
      <c r="N643">
        <v>1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49</v>
      </c>
      <c r="W643">
        <v>0</v>
      </c>
      <c r="X643">
        <v>49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28</v>
      </c>
      <c r="AE643">
        <v>0</v>
      </c>
      <c r="AF643">
        <v>28</v>
      </c>
      <c r="AG643">
        <v>0</v>
      </c>
      <c r="AH643">
        <f t="shared" ref="AH643:AH706" si="10">COUNTIF(Q644:X644,"=0")</f>
        <v>5</v>
      </c>
    </row>
    <row r="644" spans="1:34" x14ac:dyDescent="0.25">
      <c r="A644" t="s">
        <v>1124</v>
      </c>
      <c r="B644" t="s">
        <v>805</v>
      </c>
      <c r="C644" t="s">
        <v>5</v>
      </c>
      <c r="D644">
        <v>1966</v>
      </c>
      <c r="E644" t="s">
        <v>21</v>
      </c>
      <c r="F644" t="s">
        <v>95</v>
      </c>
      <c r="G644">
        <v>0</v>
      </c>
      <c r="H644">
        <v>1</v>
      </c>
      <c r="I644">
        <v>1</v>
      </c>
      <c r="J644">
        <v>1</v>
      </c>
      <c r="K644">
        <v>1986</v>
      </c>
      <c r="L644">
        <v>20</v>
      </c>
      <c r="M644">
        <v>0</v>
      </c>
      <c r="N644">
        <v>0</v>
      </c>
      <c r="O644">
        <v>0</v>
      </c>
      <c r="Q644">
        <v>0</v>
      </c>
      <c r="R644">
        <v>0</v>
      </c>
      <c r="S644">
        <v>27</v>
      </c>
      <c r="T644">
        <v>29</v>
      </c>
      <c r="U644">
        <v>0</v>
      </c>
      <c r="V644">
        <v>0</v>
      </c>
      <c r="W644">
        <v>53</v>
      </c>
      <c r="X644">
        <v>0</v>
      </c>
      <c r="Y644">
        <v>0</v>
      </c>
      <c r="Z644">
        <v>0</v>
      </c>
      <c r="AA644">
        <v>7</v>
      </c>
      <c r="AB644">
        <v>9</v>
      </c>
      <c r="AC644">
        <v>0</v>
      </c>
      <c r="AD644">
        <v>0</v>
      </c>
      <c r="AE644">
        <v>33</v>
      </c>
      <c r="AF644">
        <v>0</v>
      </c>
      <c r="AG644">
        <v>0</v>
      </c>
      <c r="AH644">
        <f t="shared" si="10"/>
        <v>3</v>
      </c>
    </row>
    <row r="645" spans="1:34" x14ac:dyDescent="0.25">
      <c r="A645" t="s">
        <v>1829</v>
      </c>
      <c r="B645" t="s">
        <v>1830</v>
      </c>
      <c r="C645" t="s">
        <v>25</v>
      </c>
      <c r="D645">
        <v>1966</v>
      </c>
      <c r="E645" t="s">
        <v>21</v>
      </c>
      <c r="F645" t="s">
        <v>33</v>
      </c>
      <c r="G645">
        <v>1</v>
      </c>
      <c r="H645">
        <v>1</v>
      </c>
      <c r="I645">
        <v>1</v>
      </c>
      <c r="J645">
        <v>0</v>
      </c>
      <c r="K645">
        <v>1986</v>
      </c>
      <c r="L645">
        <v>20</v>
      </c>
      <c r="M645">
        <v>0</v>
      </c>
      <c r="N645">
        <v>0</v>
      </c>
      <c r="O645">
        <v>1</v>
      </c>
      <c r="Q645">
        <v>0</v>
      </c>
      <c r="R645">
        <v>0</v>
      </c>
      <c r="S645">
        <v>36</v>
      </c>
      <c r="T645">
        <v>0</v>
      </c>
      <c r="U645">
        <v>40</v>
      </c>
      <c r="V645">
        <v>42</v>
      </c>
      <c r="W645">
        <v>51</v>
      </c>
      <c r="X645">
        <v>42</v>
      </c>
      <c r="Y645">
        <v>0</v>
      </c>
      <c r="Z645">
        <v>0</v>
      </c>
      <c r="AA645">
        <v>16</v>
      </c>
      <c r="AB645">
        <v>0</v>
      </c>
      <c r="AC645">
        <v>20</v>
      </c>
      <c r="AD645">
        <v>22</v>
      </c>
      <c r="AE645">
        <v>31</v>
      </c>
      <c r="AF645">
        <v>22</v>
      </c>
      <c r="AG645" t="s">
        <v>2913</v>
      </c>
      <c r="AH645">
        <f t="shared" si="10"/>
        <v>7</v>
      </c>
    </row>
    <row r="646" spans="1:34" x14ac:dyDescent="0.25">
      <c r="A646" t="s">
        <v>106</v>
      </c>
      <c r="B646" t="s">
        <v>107</v>
      </c>
      <c r="C646" t="s">
        <v>5</v>
      </c>
      <c r="D646">
        <v>1966</v>
      </c>
      <c r="E646" t="s">
        <v>21</v>
      </c>
      <c r="F646" t="s">
        <v>90</v>
      </c>
      <c r="G646">
        <v>0</v>
      </c>
      <c r="H646">
        <v>1</v>
      </c>
      <c r="I646">
        <v>1</v>
      </c>
      <c r="J646">
        <v>1</v>
      </c>
      <c r="K646">
        <v>1986</v>
      </c>
      <c r="L646">
        <v>20</v>
      </c>
      <c r="M646">
        <v>0</v>
      </c>
      <c r="N646">
        <v>0</v>
      </c>
      <c r="O646">
        <v>0</v>
      </c>
      <c r="Q646">
        <v>0</v>
      </c>
      <c r="R646">
        <v>0</v>
      </c>
      <c r="S646">
        <v>47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27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2802</v>
      </c>
      <c r="AH646">
        <f t="shared" si="10"/>
        <v>4</v>
      </c>
    </row>
    <row r="647" spans="1:34" x14ac:dyDescent="0.25">
      <c r="A647" t="s">
        <v>2561</v>
      </c>
      <c r="B647" t="s">
        <v>2562</v>
      </c>
      <c r="C647" t="s">
        <v>5</v>
      </c>
      <c r="D647">
        <v>1966</v>
      </c>
      <c r="E647" t="s">
        <v>21</v>
      </c>
      <c r="F647" t="s">
        <v>30</v>
      </c>
      <c r="G647">
        <v>1</v>
      </c>
      <c r="H647">
        <v>1</v>
      </c>
      <c r="I647">
        <v>1</v>
      </c>
      <c r="J647">
        <v>0</v>
      </c>
      <c r="K647">
        <v>1986</v>
      </c>
      <c r="L647">
        <v>20</v>
      </c>
      <c r="M647">
        <v>0</v>
      </c>
      <c r="N647">
        <v>1</v>
      </c>
      <c r="O647">
        <v>0</v>
      </c>
      <c r="Q647">
        <v>0</v>
      </c>
      <c r="R647">
        <v>0</v>
      </c>
      <c r="S647">
        <v>32</v>
      </c>
      <c r="T647">
        <v>33</v>
      </c>
      <c r="U647">
        <v>0</v>
      </c>
      <c r="V647">
        <v>43</v>
      </c>
      <c r="W647">
        <v>0</v>
      </c>
      <c r="X647">
        <v>43</v>
      </c>
      <c r="Y647">
        <v>0</v>
      </c>
      <c r="Z647">
        <v>0</v>
      </c>
      <c r="AA647">
        <v>12</v>
      </c>
      <c r="AB647">
        <v>13</v>
      </c>
      <c r="AC647">
        <v>0</v>
      </c>
      <c r="AD647">
        <v>23</v>
      </c>
      <c r="AE647">
        <v>0</v>
      </c>
      <c r="AF647">
        <v>23</v>
      </c>
      <c r="AG647">
        <v>0</v>
      </c>
      <c r="AH647">
        <f t="shared" si="10"/>
        <v>4</v>
      </c>
    </row>
    <row r="648" spans="1:34" x14ac:dyDescent="0.25">
      <c r="A648" t="s">
        <v>1863</v>
      </c>
      <c r="B648" t="s">
        <v>1864</v>
      </c>
      <c r="C648" t="s">
        <v>5</v>
      </c>
      <c r="D648">
        <v>1967</v>
      </c>
      <c r="E648" t="s">
        <v>21</v>
      </c>
      <c r="F648" t="s">
        <v>36</v>
      </c>
      <c r="G648">
        <v>1</v>
      </c>
      <c r="H648">
        <v>1</v>
      </c>
      <c r="I648">
        <v>1</v>
      </c>
      <c r="J648">
        <v>1</v>
      </c>
      <c r="K648">
        <v>1986</v>
      </c>
      <c r="L648">
        <v>19</v>
      </c>
      <c r="M648">
        <v>0</v>
      </c>
      <c r="N648">
        <v>1</v>
      </c>
      <c r="O648">
        <v>0</v>
      </c>
      <c r="Q648">
        <v>0</v>
      </c>
      <c r="R648">
        <v>0</v>
      </c>
      <c r="S648">
        <v>29</v>
      </c>
      <c r="T648">
        <v>0</v>
      </c>
      <c r="U648">
        <v>43</v>
      </c>
      <c r="V648">
        <v>48</v>
      </c>
      <c r="W648">
        <v>0</v>
      </c>
      <c r="X648">
        <v>48</v>
      </c>
      <c r="Y648">
        <v>0</v>
      </c>
      <c r="Z648">
        <v>0</v>
      </c>
      <c r="AA648">
        <v>10</v>
      </c>
      <c r="AB648">
        <v>0</v>
      </c>
      <c r="AC648">
        <v>24</v>
      </c>
      <c r="AD648">
        <v>29</v>
      </c>
      <c r="AE648">
        <v>0</v>
      </c>
      <c r="AF648">
        <v>29</v>
      </c>
      <c r="AG648" t="s">
        <v>3106</v>
      </c>
      <c r="AH648">
        <f t="shared" si="10"/>
        <v>5</v>
      </c>
    </row>
    <row r="649" spans="1:34" x14ac:dyDescent="0.25">
      <c r="A649" t="s">
        <v>468</v>
      </c>
      <c r="B649" t="s">
        <v>469</v>
      </c>
      <c r="C649" t="s">
        <v>5</v>
      </c>
      <c r="D649">
        <v>1967</v>
      </c>
      <c r="E649" t="s">
        <v>21</v>
      </c>
      <c r="F649" t="s">
        <v>36</v>
      </c>
      <c r="G649">
        <v>0</v>
      </c>
      <c r="H649">
        <v>1</v>
      </c>
      <c r="I649">
        <v>1</v>
      </c>
      <c r="J649">
        <v>0</v>
      </c>
      <c r="K649">
        <v>1986</v>
      </c>
      <c r="L649">
        <v>19</v>
      </c>
      <c r="M649">
        <v>0</v>
      </c>
      <c r="N649">
        <v>0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34</v>
      </c>
      <c r="V649">
        <v>36</v>
      </c>
      <c r="W649">
        <v>0</v>
      </c>
      <c r="X649">
        <v>36</v>
      </c>
      <c r="Y649">
        <v>0</v>
      </c>
      <c r="Z649">
        <v>0</v>
      </c>
      <c r="AA649">
        <v>0</v>
      </c>
      <c r="AB649">
        <v>0</v>
      </c>
      <c r="AC649">
        <v>15</v>
      </c>
      <c r="AD649">
        <v>17</v>
      </c>
      <c r="AE649">
        <v>0</v>
      </c>
      <c r="AF649">
        <v>17</v>
      </c>
      <c r="AG649" t="s">
        <v>2737</v>
      </c>
      <c r="AH649">
        <f t="shared" si="10"/>
        <v>2</v>
      </c>
    </row>
    <row r="650" spans="1:34" x14ac:dyDescent="0.25">
      <c r="A650" t="s">
        <v>1890</v>
      </c>
      <c r="B650" t="s">
        <v>1891</v>
      </c>
      <c r="C650" t="s">
        <v>5</v>
      </c>
      <c r="D650">
        <v>1967</v>
      </c>
      <c r="E650" t="s">
        <v>21</v>
      </c>
      <c r="F650" t="s">
        <v>150</v>
      </c>
      <c r="G650">
        <v>0</v>
      </c>
      <c r="H650">
        <v>0</v>
      </c>
      <c r="I650">
        <v>1</v>
      </c>
      <c r="J650">
        <v>0</v>
      </c>
      <c r="K650">
        <v>1986</v>
      </c>
      <c r="L650">
        <v>19</v>
      </c>
      <c r="M650">
        <v>1</v>
      </c>
      <c r="N650">
        <v>1</v>
      </c>
      <c r="O650">
        <v>1</v>
      </c>
      <c r="Q650">
        <v>0</v>
      </c>
      <c r="R650">
        <v>27</v>
      </c>
      <c r="S650">
        <v>36</v>
      </c>
      <c r="T650">
        <v>39</v>
      </c>
      <c r="U650">
        <v>45</v>
      </c>
      <c r="V650">
        <v>50</v>
      </c>
      <c r="W650">
        <v>0</v>
      </c>
      <c r="X650">
        <v>50</v>
      </c>
      <c r="Y650">
        <v>0</v>
      </c>
      <c r="Z650">
        <v>8</v>
      </c>
      <c r="AA650">
        <v>17</v>
      </c>
      <c r="AB650">
        <v>20</v>
      </c>
      <c r="AC650">
        <v>26</v>
      </c>
      <c r="AD650">
        <v>31</v>
      </c>
      <c r="AE650">
        <v>0</v>
      </c>
      <c r="AF650">
        <v>31</v>
      </c>
      <c r="AG650" t="s">
        <v>3792</v>
      </c>
      <c r="AH650">
        <f t="shared" si="10"/>
        <v>2</v>
      </c>
    </row>
    <row r="651" spans="1:34" x14ac:dyDescent="0.25">
      <c r="A651" t="s">
        <v>1091</v>
      </c>
      <c r="B651" t="s">
        <v>1092</v>
      </c>
      <c r="C651" t="s">
        <v>5</v>
      </c>
      <c r="D651">
        <v>1967</v>
      </c>
      <c r="E651" t="s">
        <v>21</v>
      </c>
      <c r="F651" t="s">
        <v>22</v>
      </c>
      <c r="G651">
        <v>0</v>
      </c>
      <c r="H651">
        <v>1</v>
      </c>
      <c r="I651">
        <v>1</v>
      </c>
      <c r="J651">
        <v>0</v>
      </c>
      <c r="K651">
        <v>1986</v>
      </c>
      <c r="L651">
        <v>19</v>
      </c>
      <c r="M651">
        <v>0</v>
      </c>
      <c r="N651">
        <v>1</v>
      </c>
      <c r="O651">
        <v>0</v>
      </c>
      <c r="Q651">
        <v>25</v>
      </c>
      <c r="R651">
        <v>27</v>
      </c>
      <c r="S651">
        <v>32</v>
      </c>
      <c r="T651">
        <v>0</v>
      </c>
      <c r="U651">
        <v>42</v>
      </c>
      <c r="V651">
        <v>45</v>
      </c>
      <c r="W651">
        <v>0</v>
      </c>
      <c r="X651">
        <v>45</v>
      </c>
      <c r="Y651">
        <v>6</v>
      </c>
      <c r="Z651">
        <v>8</v>
      </c>
      <c r="AA651">
        <v>13</v>
      </c>
      <c r="AB651">
        <v>0</v>
      </c>
      <c r="AC651">
        <v>23</v>
      </c>
      <c r="AD651">
        <v>26</v>
      </c>
      <c r="AE651">
        <v>0</v>
      </c>
      <c r="AF651">
        <v>26</v>
      </c>
      <c r="AG651">
        <v>0</v>
      </c>
      <c r="AH651">
        <f t="shared" si="10"/>
        <v>5</v>
      </c>
    </row>
    <row r="652" spans="1:34" x14ac:dyDescent="0.25">
      <c r="A652" t="s">
        <v>2022</v>
      </c>
      <c r="B652" t="s">
        <v>2023</v>
      </c>
      <c r="C652" t="s">
        <v>5</v>
      </c>
      <c r="D652">
        <v>1967</v>
      </c>
      <c r="E652" t="s">
        <v>21</v>
      </c>
      <c r="F652" t="s">
        <v>98</v>
      </c>
      <c r="G652">
        <v>0</v>
      </c>
      <c r="H652">
        <v>1</v>
      </c>
      <c r="I652">
        <v>1</v>
      </c>
      <c r="J652">
        <v>0</v>
      </c>
      <c r="K652">
        <v>1986</v>
      </c>
      <c r="L652">
        <v>19</v>
      </c>
      <c r="M652">
        <v>0</v>
      </c>
      <c r="N652">
        <v>1</v>
      </c>
      <c r="O652">
        <v>0</v>
      </c>
      <c r="Q652">
        <v>30</v>
      </c>
      <c r="R652">
        <v>0</v>
      </c>
      <c r="S652">
        <v>0</v>
      </c>
      <c r="T652">
        <v>0</v>
      </c>
      <c r="U652">
        <v>0</v>
      </c>
      <c r="V652">
        <v>36</v>
      </c>
      <c r="W652">
        <v>0</v>
      </c>
      <c r="X652">
        <v>36</v>
      </c>
      <c r="Y652">
        <v>11</v>
      </c>
      <c r="Z652">
        <v>0</v>
      </c>
      <c r="AA652">
        <v>0</v>
      </c>
      <c r="AB652">
        <v>0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f t="shared" si="10"/>
        <v>4</v>
      </c>
    </row>
    <row r="653" spans="1:34" x14ac:dyDescent="0.25">
      <c r="A653" t="s">
        <v>1336</v>
      </c>
      <c r="B653" t="s">
        <v>1337</v>
      </c>
      <c r="C653" t="s">
        <v>5</v>
      </c>
      <c r="D653">
        <v>1968</v>
      </c>
      <c r="E653" t="s">
        <v>21</v>
      </c>
      <c r="F653" t="s">
        <v>95</v>
      </c>
      <c r="G653">
        <v>0</v>
      </c>
      <c r="H653">
        <v>1</v>
      </c>
      <c r="I653">
        <v>1</v>
      </c>
      <c r="J653">
        <v>1</v>
      </c>
      <c r="K653">
        <v>1986</v>
      </c>
      <c r="L653">
        <v>18</v>
      </c>
      <c r="M653">
        <v>0</v>
      </c>
      <c r="N653">
        <v>1</v>
      </c>
      <c r="O653">
        <v>0</v>
      </c>
      <c r="Q653">
        <v>0</v>
      </c>
      <c r="R653">
        <v>20</v>
      </c>
      <c r="S653">
        <v>0</v>
      </c>
      <c r="T653">
        <v>0</v>
      </c>
      <c r="U653">
        <v>34</v>
      </c>
      <c r="V653">
        <v>45</v>
      </c>
      <c r="W653">
        <v>0</v>
      </c>
      <c r="X653">
        <v>45</v>
      </c>
      <c r="Y653">
        <v>0</v>
      </c>
      <c r="Z653">
        <v>2</v>
      </c>
      <c r="AA653">
        <v>0</v>
      </c>
      <c r="AB653">
        <v>0</v>
      </c>
      <c r="AC653">
        <v>16</v>
      </c>
      <c r="AD653">
        <v>27</v>
      </c>
      <c r="AE653">
        <v>0</v>
      </c>
      <c r="AF653">
        <v>27</v>
      </c>
      <c r="AG653" t="s">
        <v>2836</v>
      </c>
      <c r="AH653">
        <f t="shared" si="10"/>
        <v>3</v>
      </c>
    </row>
    <row r="654" spans="1:34" x14ac:dyDescent="0.25">
      <c r="A654" t="s">
        <v>86</v>
      </c>
      <c r="B654" t="s">
        <v>87</v>
      </c>
      <c r="C654" t="s">
        <v>5</v>
      </c>
      <c r="D654">
        <v>1968</v>
      </c>
      <c r="E654" t="s">
        <v>21</v>
      </c>
      <c r="F654" t="s">
        <v>372</v>
      </c>
      <c r="G654">
        <v>0</v>
      </c>
      <c r="H654">
        <v>1</v>
      </c>
      <c r="I654">
        <v>1</v>
      </c>
      <c r="J654">
        <v>0</v>
      </c>
      <c r="K654">
        <v>1986</v>
      </c>
      <c r="L654">
        <v>18</v>
      </c>
      <c r="M654">
        <v>0</v>
      </c>
      <c r="N654">
        <v>1</v>
      </c>
      <c r="O654">
        <v>1</v>
      </c>
      <c r="Q654">
        <v>0</v>
      </c>
      <c r="R654">
        <v>28</v>
      </c>
      <c r="S654">
        <v>33</v>
      </c>
      <c r="T654">
        <v>0</v>
      </c>
      <c r="U654">
        <v>38</v>
      </c>
      <c r="V654">
        <v>50</v>
      </c>
      <c r="W654">
        <v>0</v>
      </c>
      <c r="X654">
        <v>50</v>
      </c>
      <c r="Y654">
        <v>0</v>
      </c>
      <c r="Z654">
        <v>10</v>
      </c>
      <c r="AA654">
        <v>15</v>
      </c>
      <c r="AB654">
        <v>0</v>
      </c>
      <c r="AC654">
        <v>20</v>
      </c>
      <c r="AD654">
        <v>32</v>
      </c>
      <c r="AE654">
        <v>0</v>
      </c>
      <c r="AF654">
        <v>32</v>
      </c>
      <c r="AG654" t="s">
        <v>3621</v>
      </c>
      <c r="AH654">
        <f t="shared" si="10"/>
        <v>1</v>
      </c>
    </row>
    <row r="655" spans="1:34" x14ac:dyDescent="0.25">
      <c r="A655" t="s">
        <v>286</v>
      </c>
      <c r="B655" t="s">
        <v>287</v>
      </c>
      <c r="C655" t="s">
        <v>5</v>
      </c>
      <c r="D655">
        <v>1968</v>
      </c>
      <c r="E655" t="s">
        <v>21</v>
      </c>
      <c r="F655" t="s">
        <v>95</v>
      </c>
      <c r="G655">
        <v>1</v>
      </c>
      <c r="H655">
        <v>1</v>
      </c>
      <c r="I655">
        <v>1</v>
      </c>
      <c r="J655">
        <v>1</v>
      </c>
      <c r="K655">
        <v>1986</v>
      </c>
      <c r="L655">
        <v>18</v>
      </c>
      <c r="M655">
        <v>0</v>
      </c>
      <c r="N655">
        <v>1</v>
      </c>
      <c r="O655">
        <v>0</v>
      </c>
      <c r="Q655">
        <v>28</v>
      </c>
      <c r="R655">
        <v>31</v>
      </c>
      <c r="S655">
        <v>33</v>
      </c>
      <c r="T655">
        <v>37</v>
      </c>
      <c r="U655">
        <v>43</v>
      </c>
      <c r="V655">
        <v>52</v>
      </c>
      <c r="W655">
        <v>0</v>
      </c>
      <c r="X655">
        <v>52</v>
      </c>
      <c r="Y655">
        <v>10</v>
      </c>
      <c r="Z655">
        <v>13</v>
      </c>
      <c r="AA655">
        <v>15</v>
      </c>
      <c r="AB655">
        <v>19</v>
      </c>
      <c r="AC655">
        <v>25</v>
      </c>
      <c r="AD655">
        <v>34</v>
      </c>
      <c r="AE655">
        <v>0</v>
      </c>
      <c r="AF655">
        <v>34</v>
      </c>
      <c r="AG655" t="s">
        <v>3436</v>
      </c>
      <c r="AH655">
        <f t="shared" si="10"/>
        <v>2</v>
      </c>
    </row>
    <row r="656" spans="1:34" x14ac:dyDescent="0.25">
      <c r="A656" t="s">
        <v>2249</v>
      </c>
      <c r="B656" t="s">
        <v>2250</v>
      </c>
      <c r="C656" t="s">
        <v>5</v>
      </c>
      <c r="D656">
        <v>1968</v>
      </c>
      <c r="E656" t="s">
        <v>21</v>
      </c>
      <c r="F656" t="s">
        <v>22</v>
      </c>
      <c r="G656">
        <v>0</v>
      </c>
      <c r="H656">
        <v>1</v>
      </c>
      <c r="I656">
        <v>1</v>
      </c>
      <c r="J656">
        <v>0</v>
      </c>
      <c r="K656">
        <v>1986</v>
      </c>
      <c r="L656">
        <v>18</v>
      </c>
      <c r="M656">
        <v>1</v>
      </c>
      <c r="N656">
        <v>0</v>
      </c>
      <c r="O656">
        <v>1</v>
      </c>
      <c r="Q656">
        <v>0</v>
      </c>
      <c r="R656">
        <v>28</v>
      </c>
      <c r="S656">
        <v>32</v>
      </c>
      <c r="T656">
        <v>37</v>
      </c>
      <c r="U656">
        <v>43</v>
      </c>
      <c r="V656">
        <v>52</v>
      </c>
      <c r="W656">
        <v>0</v>
      </c>
      <c r="X656">
        <v>52</v>
      </c>
      <c r="Y656">
        <v>0</v>
      </c>
      <c r="Z656">
        <v>10</v>
      </c>
      <c r="AA656">
        <v>14</v>
      </c>
      <c r="AB656">
        <v>19</v>
      </c>
      <c r="AC656">
        <v>25</v>
      </c>
      <c r="AD656">
        <v>34</v>
      </c>
      <c r="AE656">
        <v>0</v>
      </c>
      <c r="AF656">
        <v>34</v>
      </c>
      <c r="AG656" t="s">
        <v>3450</v>
      </c>
      <c r="AH656">
        <f t="shared" si="10"/>
        <v>2</v>
      </c>
    </row>
    <row r="657" spans="1:34" x14ac:dyDescent="0.25">
      <c r="A657" t="s">
        <v>1122</v>
      </c>
      <c r="B657" t="s">
        <v>1123</v>
      </c>
      <c r="C657" t="s">
        <v>5</v>
      </c>
      <c r="D657">
        <v>1969</v>
      </c>
      <c r="E657" t="s">
        <v>21</v>
      </c>
      <c r="F657" t="s">
        <v>10</v>
      </c>
      <c r="G657">
        <v>0</v>
      </c>
      <c r="H657">
        <v>1</v>
      </c>
      <c r="I657">
        <v>1</v>
      </c>
      <c r="J657">
        <v>1</v>
      </c>
      <c r="K657">
        <v>1986</v>
      </c>
      <c r="L657">
        <v>17</v>
      </c>
      <c r="M657">
        <v>0</v>
      </c>
      <c r="N657">
        <v>0</v>
      </c>
      <c r="O657">
        <v>0</v>
      </c>
      <c r="Q657">
        <v>0</v>
      </c>
      <c r="R657">
        <v>27</v>
      </c>
      <c r="S657">
        <v>30</v>
      </c>
      <c r="T657">
        <v>33</v>
      </c>
      <c r="U657">
        <v>0</v>
      </c>
      <c r="V657">
        <v>45</v>
      </c>
      <c r="W657">
        <v>49</v>
      </c>
      <c r="X657">
        <v>45</v>
      </c>
      <c r="Y657">
        <v>0</v>
      </c>
      <c r="Z657">
        <v>10</v>
      </c>
      <c r="AA657">
        <v>13</v>
      </c>
      <c r="AB657">
        <v>16</v>
      </c>
      <c r="AC657">
        <v>0</v>
      </c>
      <c r="AD657">
        <v>28</v>
      </c>
      <c r="AE657">
        <v>32</v>
      </c>
      <c r="AF657">
        <v>28</v>
      </c>
      <c r="AG657" t="s">
        <v>2957</v>
      </c>
      <c r="AH657">
        <f t="shared" si="10"/>
        <v>5</v>
      </c>
    </row>
    <row r="658" spans="1:34" x14ac:dyDescent="0.25">
      <c r="A658" t="s">
        <v>1313</v>
      </c>
      <c r="B658" t="s">
        <v>1314</v>
      </c>
      <c r="C658" t="s">
        <v>5</v>
      </c>
      <c r="D658">
        <v>1968</v>
      </c>
      <c r="E658" t="s">
        <v>935</v>
      </c>
      <c r="G658">
        <v>0</v>
      </c>
      <c r="H658">
        <v>1</v>
      </c>
      <c r="I658">
        <v>1</v>
      </c>
      <c r="J658">
        <v>0</v>
      </c>
      <c r="K658">
        <v>1986</v>
      </c>
      <c r="L658">
        <v>18</v>
      </c>
      <c r="M658">
        <v>1</v>
      </c>
      <c r="N658">
        <v>0</v>
      </c>
      <c r="O658">
        <v>1</v>
      </c>
      <c r="Q658">
        <v>0</v>
      </c>
      <c r="R658">
        <v>0</v>
      </c>
      <c r="S658">
        <v>0</v>
      </c>
      <c r="T658">
        <v>0</v>
      </c>
      <c r="U658">
        <v>47</v>
      </c>
      <c r="V658">
        <v>48</v>
      </c>
      <c r="W658">
        <v>0</v>
      </c>
      <c r="X658">
        <v>48</v>
      </c>
      <c r="Y658">
        <v>0</v>
      </c>
      <c r="Z658">
        <v>0</v>
      </c>
      <c r="AA658">
        <v>0</v>
      </c>
      <c r="AB658">
        <v>0</v>
      </c>
      <c r="AC658">
        <v>29</v>
      </c>
      <c r="AD658">
        <v>30</v>
      </c>
      <c r="AE658">
        <v>0</v>
      </c>
      <c r="AF658">
        <v>30</v>
      </c>
      <c r="AG658">
        <v>0</v>
      </c>
      <c r="AH658">
        <f t="shared" si="10"/>
        <v>7</v>
      </c>
    </row>
    <row r="659" spans="1:34" x14ac:dyDescent="0.25">
      <c r="A659" t="s">
        <v>1691</v>
      </c>
      <c r="B659" t="s">
        <v>1181</v>
      </c>
      <c r="C659" t="s">
        <v>25</v>
      </c>
      <c r="D659">
        <v>1962</v>
      </c>
      <c r="E659" t="s">
        <v>56</v>
      </c>
      <c r="F659" t="s">
        <v>10</v>
      </c>
      <c r="G659">
        <v>0</v>
      </c>
      <c r="H659">
        <v>1</v>
      </c>
      <c r="I659">
        <v>0</v>
      </c>
      <c r="J659">
        <v>0</v>
      </c>
      <c r="K659">
        <v>1986</v>
      </c>
      <c r="L659">
        <v>24</v>
      </c>
      <c r="M659">
        <v>0</v>
      </c>
      <c r="N659">
        <v>0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32</v>
      </c>
      <c r="AF659">
        <v>0</v>
      </c>
      <c r="AG659" t="s">
        <v>3665</v>
      </c>
      <c r="AH659">
        <f t="shared" si="10"/>
        <v>3</v>
      </c>
    </row>
    <row r="660" spans="1:34" x14ac:dyDescent="0.25">
      <c r="A660" t="s">
        <v>1493</v>
      </c>
      <c r="B660" t="s">
        <v>1494</v>
      </c>
      <c r="C660" t="s">
        <v>5</v>
      </c>
      <c r="D660">
        <v>1963</v>
      </c>
      <c r="E660" t="s">
        <v>26</v>
      </c>
      <c r="F660" t="s">
        <v>41</v>
      </c>
      <c r="G660">
        <v>0</v>
      </c>
      <c r="H660">
        <v>1</v>
      </c>
      <c r="I660">
        <v>1</v>
      </c>
      <c r="J660">
        <v>0</v>
      </c>
      <c r="K660">
        <v>1986</v>
      </c>
      <c r="L660">
        <v>23</v>
      </c>
      <c r="M660">
        <v>0</v>
      </c>
      <c r="N660">
        <v>0</v>
      </c>
      <c r="O660">
        <v>0</v>
      </c>
      <c r="Q660">
        <v>25</v>
      </c>
      <c r="R660">
        <v>27</v>
      </c>
      <c r="S660">
        <v>0</v>
      </c>
      <c r="T660">
        <v>0</v>
      </c>
      <c r="U660">
        <v>40</v>
      </c>
      <c r="V660">
        <v>55</v>
      </c>
      <c r="W660">
        <v>0</v>
      </c>
      <c r="X660">
        <v>55</v>
      </c>
      <c r="Y660">
        <v>2</v>
      </c>
      <c r="Z660">
        <v>4</v>
      </c>
      <c r="AA660">
        <v>0</v>
      </c>
      <c r="AB660">
        <v>0</v>
      </c>
      <c r="AC660">
        <v>17</v>
      </c>
      <c r="AD660">
        <v>32</v>
      </c>
      <c r="AE660">
        <v>0</v>
      </c>
      <c r="AF660">
        <v>32</v>
      </c>
      <c r="AG660" t="s">
        <v>3606</v>
      </c>
      <c r="AH660">
        <f t="shared" si="10"/>
        <v>5</v>
      </c>
    </row>
    <row r="661" spans="1:34" x14ac:dyDescent="0.25">
      <c r="A661" t="s">
        <v>2105</v>
      </c>
      <c r="B661" t="s">
        <v>2106</v>
      </c>
      <c r="C661" t="s">
        <v>5</v>
      </c>
      <c r="D661">
        <v>1965</v>
      </c>
      <c r="E661" t="s">
        <v>225</v>
      </c>
      <c r="F661" t="s">
        <v>98</v>
      </c>
      <c r="G661">
        <v>0</v>
      </c>
      <c r="H661">
        <v>1</v>
      </c>
      <c r="I661">
        <v>1</v>
      </c>
      <c r="J661">
        <v>0</v>
      </c>
      <c r="K661">
        <v>1986</v>
      </c>
      <c r="L661">
        <v>21</v>
      </c>
      <c r="M661">
        <v>1</v>
      </c>
      <c r="N661">
        <v>1</v>
      </c>
      <c r="O661">
        <v>0</v>
      </c>
      <c r="Q661">
        <v>0</v>
      </c>
      <c r="R661">
        <v>0</v>
      </c>
      <c r="S661">
        <v>29</v>
      </c>
      <c r="T661">
        <v>0</v>
      </c>
      <c r="U661">
        <v>0</v>
      </c>
      <c r="V661">
        <v>30</v>
      </c>
      <c r="W661">
        <v>0</v>
      </c>
      <c r="X661">
        <v>30</v>
      </c>
      <c r="Y661">
        <v>0</v>
      </c>
      <c r="Z661">
        <v>0</v>
      </c>
      <c r="AA661">
        <v>8</v>
      </c>
      <c r="AB661">
        <v>0</v>
      </c>
      <c r="AC661">
        <v>0</v>
      </c>
      <c r="AD661">
        <v>9</v>
      </c>
      <c r="AE661">
        <v>0</v>
      </c>
      <c r="AF661">
        <v>9</v>
      </c>
      <c r="AG661">
        <v>0</v>
      </c>
      <c r="AH661">
        <f t="shared" si="10"/>
        <v>3</v>
      </c>
    </row>
    <row r="662" spans="1:34" x14ac:dyDescent="0.25">
      <c r="A662" t="s">
        <v>2058</v>
      </c>
      <c r="B662" t="s">
        <v>2059</v>
      </c>
      <c r="C662" t="s">
        <v>5</v>
      </c>
      <c r="D662">
        <v>1968</v>
      </c>
      <c r="E662" t="s">
        <v>17</v>
      </c>
      <c r="F662" t="s">
        <v>18</v>
      </c>
      <c r="G662">
        <v>0</v>
      </c>
      <c r="H662">
        <v>1</v>
      </c>
      <c r="I662">
        <v>1</v>
      </c>
      <c r="J662">
        <v>1</v>
      </c>
      <c r="K662">
        <v>1986</v>
      </c>
      <c r="L662">
        <v>18</v>
      </c>
      <c r="M662">
        <v>0</v>
      </c>
      <c r="N662">
        <v>0</v>
      </c>
      <c r="O662">
        <v>1</v>
      </c>
      <c r="Q662">
        <v>0</v>
      </c>
      <c r="R662">
        <v>28</v>
      </c>
      <c r="S662">
        <v>0</v>
      </c>
      <c r="T662">
        <v>34</v>
      </c>
      <c r="U662">
        <v>48</v>
      </c>
      <c r="V662">
        <v>50</v>
      </c>
      <c r="W662">
        <v>0</v>
      </c>
      <c r="X662">
        <v>50</v>
      </c>
      <c r="Y662">
        <v>0</v>
      </c>
      <c r="Z662">
        <v>10</v>
      </c>
      <c r="AA662">
        <v>0</v>
      </c>
      <c r="AB662">
        <v>16</v>
      </c>
      <c r="AC662">
        <v>30</v>
      </c>
      <c r="AD662">
        <v>32</v>
      </c>
      <c r="AE662">
        <v>0</v>
      </c>
      <c r="AF662">
        <v>32</v>
      </c>
      <c r="AG662">
        <v>0</v>
      </c>
      <c r="AH662">
        <f t="shared" si="10"/>
        <v>4</v>
      </c>
    </row>
    <row r="663" spans="1:34" x14ac:dyDescent="0.25">
      <c r="A663" t="s">
        <v>1520</v>
      </c>
      <c r="B663" t="s">
        <v>1521</v>
      </c>
      <c r="C663" t="s">
        <v>5</v>
      </c>
      <c r="D663">
        <v>1963</v>
      </c>
      <c r="F663" t="s">
        <v>150</v>
      </c>
      <c r="G663">
        <v>1</v>
      </c>
      <c r="H663">
        <v>1</v>
      </c>
      <c r="I663">
        <v>1</v>
      </c>
      <c r="J663">
        <v>0</v>
      </c>
      <c r="K663">
        <v>1986</v>
      </c>
      <c r="L663">
        <v>23</v>
      </c>
      <c r="M663">
        <v>0</v>
      </c>
      <c r="N663">
        <v>1</v>
      </c>
      <c r="O663">
        <v>0</v>
      </c>
      <c r="Q663">
        <v>0</v>
      </c>
      <c r="R663">
        <v>0</v>
      </c>
      <c r="S663">
        <v>0</v>
      </c>
      <c r="T663">
        <v>37</v>
      </c>
      <c r="U663">
        <v>0</v>
      </c>
      <c r="V663">
        <v>55</v>
      </c>
      <c r="W663">
        <v>57</v>
      </c>
      <c r="X663">
        <v>55</v>
      </c>
      <c r="Y663">
        <v>0</v>
      </c>
      <c r="Z663">
        <v>0</v>
      </c>
      <c r="AA663">
        <v>0</v>
      </c>
      <c r="AB663">
        <v>14</v>
      </c>
      <c r="AC663">
        <v>0</v>
      </c>
      <c r="AD663">
        <v>32</v>
      </c>
      <c r="AE663">
        <v>34</v>
      </c>
      <c r="AF663">
        <v>32</v>
      </c>
      <c r="AG663" t="s">
        <v>3447</v>
      </c>
      <c r="AH663">
        <f t="shared" si="10"/>
        <v>4</v>
      </c>
    </row>
    <row r="664" spans="1:34" x14ac:dyDescent="0.25">
      <c r="A664" t="s">
        <v>50</v>
      </c>
      <c r="B664" t="s">
        <v>51</v>
      </c>
      <c r="C664" t="s">
        <v>5</v>
      </c>
      <c r="D664">
        <v>1967</v>
      </c>
      <c r="E664" t="s">
        <v>13</v>
      </c>
      <c r="F664" t="s">
        <v>7</v>
      </c>
      <c r="G664">
        <v>0</v>
      </c>
      <c r="H664">
        <v>1</v>
      </c>
      <c r="I664">
        <v>1</v>
      </c>
      <c r="J664">
        <v>1</v>
      </c>
      <c r="K664">
        <v>1987</v>
      </c>
      <c r="L664">
        <v>20</v>
      </c>
      <c r="M664">
        <v>0</v>
      </c>
      <c r="N664">
        <v>0</v>
      </c>
      <c r="O664">
        <v>0</v>
      </c>
      <c r="Q664">
        <v>0</v>
      </c>
      <c r="R664">
        <v>0</v>
      </c>
      <c r="S664">
        <v>0</v>
      </c>
      <c r="T664">
        <v>32</v>
      </c>
      <c r="U664">
        <v>45</v>
      </c>
      <c r="V664">
        <v>48</v>
      </c>
      <c r="W664">
        <v>0</v>
      </c>
      <c r="X664">
        <v>48</v>
      </c>
      <c r="Y664">
        <v>0</v>
      </c>
      <c r="Z664">
        <v>0</v>
      </c>
      <c r="AA664">
        <v>0</v>
      </c>
      <c r="AB664">
        <v>12</v>
      </c>
      <c r="AC664">
        <v>25</v>
      </c>
      <c r="AD664">
        <v>28</v>
      </c>
      <c r="AE664">
        <v>0</v>
      </c>
      <c r="AF664">
        <v>28</v>
      </c>
      <c r="AG664" t="s">
        <v>3014</v>
      </c>
      <c r="AH664">
        <f t="shared" si="10"/>
        <v>2</v>
      </c>
    </row>
    <row r="665" spans="1:34" x14ac:dyDescent="0.25">
      <c r="A665" t="s">
        <v>78</v>
      </c>
      <c r="B665" t="s">
        <v>79</v>
      </c>
      <c r="C665" t="s">
        <v>5</v>
      </c>
      <c r="D665">
        <v>1969</v>
      </c>
      <c r="E665" t="s">
        <v>13</v>
      </c>
      <c r="F665" t="s">
        <v>14</v>
      </c>
      <c r="G665">
        <v>0</v>
      </c>
      <c r="H665">
        <v>0</v>
      </c>
      <c r="I665">
        <v>1</v>
      </c>
      <c r="J665">
        <v>0</v>
      </c>
      <c r="K665">
        <v>1987</v>
      </c>
      <c r="L665">
        <v>18</v>
      </c>
      <c r="M665">
        <v>1</v>
      </c>
      <c r="N665">
        <v>1</v>
      </c>
      <c r="O665">
        <v>1</v>
      </c>
      <c r="Q665">
        <v>0</v>
      </c>
      <c r="R665">
        <v>30</v>
      </c>
      <c r="S665">
        <v>31</v>
      </c>
      <c r="T665">
        <v>31</v>
      </c>
      <c r="U665">
        <v>42</v>
      </c>
      <c r="V665">
        <v>46</v>
      </c>
      <c r="W665">
        <v>0</v>
      </c>
      <c r="X665">
        <v>46</v>
      </c>
      <c r="Y665">
        <v>0</v>
      </c>
      <c r="Z665">
        <v>12</v>
      </c>
      <c r="AA665">
        <v>13</v>
      </c>
      <c r="AB665">
        <v>13</v>
      </c>
      <c r="AC665">
        <v>24</v>
      </c>
      <c r="AD665">
        <v>28</v>
      </c>
      <c r="AE665">
        <v>0</v>
      </c>
      <c r="AF665">
        <v>28</v>
      </c>
      <c r="AG665" t="s">
        <v>2978</v>
      </c>
      <c r="AH665">
        <f t="shared" si="10"/>
        <v>8</v>
      </c>
    </row>
    <row r="666" spans="1:34" x14ac:dyDescent="0.25">
      <c r="A666" t="s">
        <v>777</v>
      </c>
      <c r="B666" t="s">
        <v>778</v>
      </c>
      <c r="C666" t="s">
        <v>5</v>
      </c>
      <c r="D666">
        <v>1968</v>
      </c>
      <c r="E666" t="s">
        <v>779</v>
      </c>
      <c r="F666" t="s">
        <v>217</v>
      </c>
      <c r="G666">
        <v>0</v>
      </c>
      <c r="H666">
        <v>1</v>
      </c>
      <c r="I666">
        <v>1</v>
      </c>
      <c r="J666">
        <v>0</v>
      </c>
      <c r="K666">
        <v>1987</v>
      </c>
      <c r="L666">
        <v>19</v>
      </c>
      <c r="M666">
        <v>0</v>
      </c>
      <c r="N666">
        <v>0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3516</v>
      </c>
      <c r="AH666">
        <f t="shared" si="10"/>
        <v>7</v>
      </c>
    </row>
    <row r="667" spans="1:34" x14ac:dyDescent="0.25">
      <c r="A667" t="s">
        <v>379</v>
      </c>
      <c r="B667" t="s">
        <v>380</v>
      </c>
      <c r="C667" t="s">
        <v>5</v>
      </c>
      <c r="D667">
        <v>1960</v>
      </c>
      <c r="E667" t="s">
        <v>21</v>
      </c>
      <c r="F667" t="s">
        <v>84</v>
      </c>
      <c r="G667">
        <v>1</v>
      </c>
      <c r="H667">
        <v>1</v>
      </c>
      <c r="I667">
        <v>1</v>
      </c>
      <c r="J667">
        <v>1</v>
      </c>
      <c r="K667">
        <v>1987</v>
      </c>
      <c r="L667">
        <v>27</v>
      </c>
      <c r="M667">
        <v>0</v>
      </c>
      <c r="N667">
        <v>0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30</v>
      </c>
      <c r="AF667">
        <v>0</v>
      </c>
      <c r="AG667" t="s">
        <v>3093</v>
      </c>
      <c r="AH667">
        <f t="shared" si="10"/>
        <v>3</v>
      </c>
    </row>
    <row r="668" spans="1:34" x14ac:dyDescent="0.25">
      <c r="A668" t="s">
        <v>494</v>
      </c>
      <c r="B668" t="s">
        <v>495</v>
      </c>
      <c r="C668" t="s">
        <v>5</v>
      </c>
      <c r="D668">
        <v>1961</v>
      </c>
      <c r="E668" t="s">
        <v>21</v>
      </c>
      <c r="F668" t="s">
        <v>150</v>
      </c>
      <c r="G668">
        <v>0</v>
      </c>
      <c r="H668">
        <v>1</v>
      </c>
      <c r="I668">
        <v>1</v>
      </c>
      <c r="J668">
        <v>0</v>
      </c>
      <c r="K668">
        <v>1987</v>
      </c>
      <c r="L668">
        <v>26</v>
      </c>
      <c r="M668">
        <v>0</v>
      </c>
      <c r="N668">
        <v>1</v>
      </c>
      <c r="O668">
        <v>0</v>
      </c>
      <c r="Q668">
        <v>0</v>
      </c>
      <c r="R668">
        <v>29</v>
      </c>
      <c r="S668">
        <v>32</v>
      </c>
      <c r="T668">
        <v>34</v>
      </c>
      <c r="U668">
        <v>0</v>
      </c>
      <c r="V668">
        <v>38</v>
      </c>
      <c r="W668">
        <v>0</v>
      </c>
      <c r="X668">
        <v>38</v>
      </c>
      <c r="Y668">
        <v>0</v>
      </c>
      <c r="Z668">
        <v>3</v>
      </c>
      <c r="AA668">
        <v>6</v>
      </c>
      <c r="AB668">
        <v>8</v>
      </c>
      <c r="AC668">
        <v>0</v>
      </c>
      <c r="AD668">
        <v>12</v>
      </c>
      <c r="AE668">
        <v>0</v>
      </c>
      <c r="AF668">
        <v>12</v>
      </c>
      <c r="AG668" t="s">
        <v>2942</v>
      </c>
      <c r="AH668">
        <f t="shared" si="10"/>
        <v>1</v>
      </c>
    </row>
    <row r="669" spans="1:34" x14ac:dyDescent="0.25">
      <c r="A669" t="s">
        <v>1772</v>
      </c>
      <c r="B669" t="s">
        <v>1773</v>
      </c>
      <c r="C669" t="s">
        <v>5</v>
      </c>
      <c r="D669">
        <v>1962</v>
      </c>
      <c r="E669" t="s">
        <v>21</v>
      </c>
      <c r="F669" t="s">
        <v>137</v>
      </c>
      <c r="G669">
        <v>1</v>
      </c>
      <c r="H669">
        <v>1</v>
      </c>
      <c r="I669">
        <v>1</v>
      </c>
      <c r="J669">
        <v>1</v>
      </c>
      <c r="K669">
        <v>1987</v>
      </c>
      <c r="L669">
        <v>25</v>
      </c>
      <c r="M669">
        <v>0</v>
      </c>
      <c r="N669">
        <v>1</v>
      </c>
      <c r="O669">
        <v>0</v>
      </c>
      <c r="Q669">
        <v>0</v>
      </c>
      <c r="R669">
        <v>26</v>
      </c>
      <c r="S669">
        <v>30</v>
      </c>
      <c r="T669">
        <v>32</v>
      </c>
      <c r="U669">
        <v>37</v>
      </c>
      <c r="V669">
        <v>39</v>
      </c>
      <c r="W669">
        <v>52</v>
      </c>
      <c r="X669">
        <v>39</v>
      </c>
      <c r="Y669">
        <v>0</v>
      </c>
      <c r="Z669">
        <v>1</v>
      </c>
      <c r="AA669">
        <v>5</v>
      </c>
      <c r="AB669">
        <v>7</v>
      </c>
      <c r="AC669">
        <v>12</v>
      </c>
      <c r="AD669">
        <v>14</v>
      </c>
      <c r="AE669">
        <v>27</v>
      </c>
      <c r="AF669">
        <v>14</v>
      </c>
      <c r="AG669" t="s">
        <v>3007</v>
      </c>
      <c r="AH669">
        <f t="shared" si="10"/>
        <v>2</v>
      </c>
    </row>
    <row r="670" spans="1:34" x14ac:dyDescent="0.25">
      <c r="A670" t="s">
        <v>1835</v>
      </c>
      <c r="B670" t="s">
        <v>1836</v>
      </c>
      <c r="C670" t="s">
        <v>5</v>
      </c>
      <c r="D670">
        <v>1962</v>
      </c>
      <c r="E670" t="s">
        <v>21</v>
      </c>
      <c r="F670" t="s">
        <v>285</v>
      </c>
      <c r="G670">
        <v>0</v>
      </c>
      <c r="H670">
        <v>1</v>
      </c>
      <c r="I670">
        <v>1</v>
      </c>
      <c r="J670">
        <v>1</v>
      </c>
      <c r="K670">
        <v>1987</v>
      </c>
      <c r="L670">
        <v>25</v>
      </c>
      <c r="M670">
        <v>0</v>
      </c>
      <c r="N670">
        <v>0</v>
      </c>
      <c r="O670">
        <v>1</v>
      </c>
      <c r="Q670">
        <v>0</v>
      </c>
      <c r="R670">
        <v>0</v>
      </c>
      <c r="S670">
        <v>30</v>
      </c>
      <c r="T670">
        <v>32</v>
      </c>
      <c r="U670">
        <v>42</v>
      </c>
      <c r="V670">
        <v>42</v>
      </c>
      <c r="W670">
        <v>55</v>
      </c>
      <c r="X670">
        <v>42</v>
      </c>
      <c r="Y670">
        <v>0</v>
      </c>
      <c r="Z670">
        <v>0</v>
      </c>
      <c r="AA670">
        <v>5</v>
      </c>
      <c r="AB670">
        <v>7</v>
      </c>
      <c r="AC670">
        <v>17</v>
      </c>
      <c r="AD670">
        <v>17</v>
      </c>
      <c r="AE670">
        <v>30</v>
      </c>
      <c r="AF670">
        <v>17</v>
      </c>
      <c r="AG670" t="s">
        <v>2791</v>
      </c>
      <c r="AH670">
        <f t="shared" si="10"/>
        <v>3</v>
      </c>
    </row>
    <row r="671" spans="1:34" x14ac:dyDescent="0.25">
      <c r="A671" t="s">
        <v>2186</v>
      </c>
      <c r="B671" t="s">
        <v>2187</v>
      </c>
      <c r="C671" t="s">
        <v>5</v>
      </c>
      <c r="D671">
        <v>1962</v>
      </c>
      <c r="E671" t="s">
        <v>21</v>
      </c>
      <c r="F671" t="s">
        <v>30</v>
      </c>
      <c r="G671">
        <v>1</v>
      </c>
      <c r="H671">
        <v>1</v>
      </c>
      <c r="I671">
        <v>1</v>
      </c>
      <c r="J671">
        <v>1</v>
      </c>
      <c r="K671">
        <v>1987</v>
      </c>
      <c r="L671">
        <v>25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32</v>
      </c>
      <c r="T671">
        <v>35</v>
      </c>
      <c r="U671">
        <v>0</v>
      </c>
      <c r="V671">
        <v>41</v>
      </c>
      <c r="W671">
        <v>53</v>
      </c>
      <c r="X671">
        <v>41</v>
      </c>
      <c r="Y671">
        <v>0</v>
      </c>
      <c r="Z671">
        <v>0</v>
      </c>
      <c r="AA671">
        <v>7</v>
      </c>
      <c r="AB671">
        <v>10</v>
      </c>
      <c r="AC671">
        <v>0</v>
      </c>
      <c r="AD671">
        <v>16</v>
      </c>
      <c r="AE671">
        <v>28</v>
      </c>
      <c r="AF671">
        <v>16</v>
      </c>
      <c r="AG671">
        <v>0</v>
      </c>
      <c r="AH671">
        <f t="shared" si="10"/>
        <v>4</v>
      </c>
    </row>
    <row r="672" spans="1:34" x14ac:dyDescent="0.25">
      <c r="A672" t="s">
        <v>1151</v>
      </c>
      <c r="B672" t="s">
        <v>1152</v>
      </c>
      <c r="C672" t="s">
        <v>5</v>
      </c>
      <c r="D672">
        <v>1963</v>
      </c>
      <c r="E672" t="s">
        <v>21</v>
      </c>
      <c r="F672" t="s">
        <v>62</v>
      </c>
      <c r="G672">
        <v>1</v>
      </c>
      <c r="H672">
        <v>1</v>
      </c>
      <c r="I672">
        <v>1</v>
      </c>
      <c r="J672">
        <v>0</v>
      </c>
      <c r="K672">
        <v>1987</v>
      </c>
      <c r="L672">
        <v>24</v>
      </c>
      <c r="M672">
        <v>1</v>
      </c>
      <c r="N672">
        <v>1</v>
      </c>
      <c r="O672">
        <v>1</v>
      </c>
      <c r="Q672">
        <v>0</v>
      </c>
      <c r="R672">
        <v>0</v>
      </c>
      <c r="S672">
        <v>0</v>
      </c>
      <c r="T672">
        <v>24</v>
      </c>
      <c r="U672">
        <v>43</v>
      </c>
      <c r="V672">
        <v>53</v>
      </c>
      <c r="W672">
        <v>0</v>
      </c>
      <c r="X672">
        <v>53</v>
      </c>
      <c r="Y672">
        <v>0</v>
      </c>
      <c r="Z672">
        <v>0</v>
      </c>
      <c r="AA672">
        <v>0</v>
      </c>
      <c r="AB672">
        <v>0</v>
      </c>
      <c r="AC672">
        <v>19</v>
      </c>
      <c r="AD672">
        <v>29</v>
      </c>
      <c r="AE672">
        <v>0</v>
      </c>
      <c r="AF672">
        <v>29</v>
      </c>
      <c r="AG672" t="s">
        <v>2981</v>
      </c>
      <c r="AH672">
        <f t="shared" si="10"/>
        <v>7</v>
      </c>
    </row>
    <row r="673" spans="1:34" x14ac:dyDescent="0.25">
      <c r="A673" t="s">
        <v>1457</v>
      </c>
      <c r="B673" t="s">
        <v>1458</v>
      </c>
      <c r="C673" t="s">
        <v>5</v>
      </c>
      <c r="D673">
        <v>1963</v>
      </c>
      <c r="E673" t="s">
        <v>21</v>
      </c>
      <c r="F673" t="s">
        <v>84</v>
      </c>
      <c r="G673">
        <v>1</v>
      </c>
      <c r="H673">
        <v>1</v>
      </c>
      <c r="I673">
        <v>1</v>
      </c>
      <c r="J673">
        <v>0</v>
      </c>
      <c r="K673">
        <v>1987</v>
      </c>
      <c r="L673">
        <v>24</v>
      </c>
      <c r="M673">
        <v>0</v>
      </c>
      <c r="N673">
        <v>0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21</v>
      </c>
      <c r="AF673">
        <v>0</v>
      </c>
      <c r="AG673" t="s">
        <v>2807</v>
      </c>
      <c r="AH673">
        <f t="shared" si="10"/>
        <v>1</v>
      </c>
    </row>
    <row r="674" spans="1:34" x14ac:dyDescent="0.25">
      <c r="A674" t="s">
        <v>2476</v>
      </c>
      <c r="B674" t="s">
        <v>2477</v>
      </c>
      <c r="C674" t="s">
        <v>5</v>
      </c>
      <c r="D674">
        <v>1963</v>
      </c>
      <c r="E674" t="s">
        <v>21</v>
      </c>
      <c r="G674">
        <v>0</v>
      </c>
      <c r="H674">
        <v>1</v>
      </c>
      <c r="I674">
        <v>1</v>
      </c>
      <c r="J674">
        <v>0</v>
      </c>
      <c r="K674">
        <v>1987</v>
      </c>
      <c r="L674">
        <v>24</v>
      </c>
      <c r="M674">
        <v>0</v>
      </c>
      <c r="N674">
        <v>1</v>
      </c>
      <c r="O674">
        <v>0</v>
      </c>
      <c r="Q674">
        <v>26</v>
      </c>
      <c r="R674">
        <v>28</v>
      </c>
      <c r="S674">
        <v>33</v>
      </c>
      <c r="T674">
        <v>38</v>
      </c>
      <c r="U674">
        <v>46</v>
      </c>
      <c r="V674">
        <v>53</v>
      </c>
      <c r="W674">
        <v>0</v>
      </c>
      <c r="X674">
        <v>53</v>
      </c>
      <c r="Y674">
        <v>2</v>
      </c>
      <c r="Z674">
        <v>4</v>
      </c>
      <c r="AA674">
        <v>9</v>
      </c>
      <c r="AB674">
        <v>14</v>
      </c>
      <c r="AC674">
        <v>22</v>
      </c>
      <c r="AD674">
        <v>29</v>
      </c>
      <c r="AE674">
        <v>0</v>
      </c>
      <c r="AF674">
        <v>29</v>
      </c>
      <c r="AG674" t="s">
        <v>3859</v>
      </c>
      <c r="AH674">
        <f t="shared" si="10"/>
        <v>2</v>
      </c>
    </row>
    <row r="675" spans="1:34" x14ac:dyDescent="0.25">
      <c r="A675" t="s">
        <v>625</v>
      </c>
      <c r="B675" t="s">
        <v>626</v>
      </c>
      <c r="C675" t="s">
        <v>5</v>
      </c>
      <c r="D675">
        <v>1963</v>
      </c>
      <c r="E675" t="s">
        <v>21</v>
      </c>
      <c r="F675" t="s">
        <v>33</v>
      </c>
      <c r="G675">
        <v>1</v>
      </c>
      <c r="H675">
        <v>1</v>
      </c>
      <c r="I675">
        <v>1</v>
      </c>
      <c r="J675">
        <v>1</v>
      </c>
      <c r="K675">
        <v>1987</v>
      </c>
      <c r="L675">
        <v>24</v>
      </c>
      <c r="M675">
        <v>0</v>
      </c>
      <c r="N675">
        <v>1</v>
      </c>
      <c r="O675">
        <v>0</v>
      </c>
      <c r="Q675">
        <v>0</v>
      </c>
      <c r="R675">
        <v>0</v>
      </c>
      <c r="S675">
        <v>29</v>
      </c>
      <c r="T675">
        <v>32</v>
      </c>
      <c r="U675">
        <v>47</v>
      </c>
      <c r="V675">
        <v>48</v>
      </c>
      <c r="W675">
        <v>54</v>
      </c>
      <c r="X675">
        <v>48</v>
      </c>
      <c r="Y675">
        <v>0</v>
      </c>
      <c r="Z675">
        <v>0</v>
      </c>
      <c r="AA675">
        <v>5</v>
      </c>
      <c r="AB675">
        <v>8</v>
      </c>
      <c r="AC675">
        <v>23</v>
      </c>
      <c r="AD675">
        <v>24</v>
      </c>
      <c r="AE675">
        <v>30</v>
      </c>
      <c r="AF675">
        <v>24</v>
      </c>
      <c r="AG675" t="s">
        <v>2842</v>
      </c>
      <c r="AH675">
        <f t="shared" si="10"/>
        <v>6</v>
      </c>
    </row>
    <row r="676" spans="1:34" x14ac:dyDescent="0.25">
      <c r="A676" t="s">
        <v>1460</v>
      </c>
      <c r="B676" t="s">
        <v>1461</v>
      </c>
      <c r="C676" t="s">
        <v>5</v>
      </c>
      <c r="D676">
        <v>1963</v>
      </c>
      <c r="E676" t="s">
        <v>21</v>
      </c>
      <c r="F676" t="s">
        <v>84</v>
      </c>
      <c r="G676">
        <v>0</v>
      </c>
      <c r="H676">
        <v>1</v>
      </c>
      <c r="I676">
        <v>1</v>
      </c>
      <c r="J676">
        <v>0</v>
      </c>
      <c r="K676">
        <v>1987</v>
      </c>
      <c r="L676">
        <v>24</v>
      </c>
      <c r="M676">
        <v>0</v>
      </c>
      <c r="N676">
        <v>0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53</v>
      </c>
      <c r="W676">
        <v>0</v>
      </c>
      <c r="X676">
        <v>53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29</v>
      </c>
      <c r="AE676">
        <v>0</v>
      </c>
      <c r="AF676">
        <v>29</v>
      </c>
      <c r="AG676">
        <v>0</v>
      </c>
      <c r="AH676">
        <f t="shared" si="10"/>
        <v>5</v>
      </c>
    </row>
    <row r="677" spans="1:34" x14ac:dyDescent="0.25">
      <c r="A677" t="s">
        <v>1637</v>
      </c>
      <c r="B677" t="s">
        <v>1638</v>
      </c>
      <c r="C677" t="s">
        <v>5</v>
      </c>
      <c r="D677">
        <v>1963</v>
      </c>
      <c r="E677" t="s">
        <v>21</v>
      </c>
      <c r="F677" t="s">
        <v>30</v>
      </c>
      <c r="G677">
        <v>0</v>
      </c>
      <c r="H677">
        <v>0</v>
      </c>
      <c r="I677">
        <v>1</v>
      </c>
      <c r="J677">
        <v>0</v>
      </c>
      <c r="K677">
        <v>1987</v>
      </c>
      <c r="L677">
        <v>24</v>
      </c>
      <c r="M677">
        <v>0</v>
      </c>
      <c r="N677">
        <v>0</v>
      </c>
      <c r="O677">
        <v>1</v>
      </c>
      <c r="Q677">
        <v>0</v>
      </c>
      <c r="R677">
        <v>0</v>
      </c>
      <c r="S677">
        <v>33</v>
      </c>
      <c r="T677">
        <v>0</v>
      </c>
      <c r="U677">
        <v>0</v>
      </c>
      <c r="V677">
        <v>57</v>
      </c>
      <c r="W677">
        <v>0</v>
      </c>
      <c r="X677">
        <v>57</v>
      </c>
      <c r="Y677">
        <v>0</v>
      </c>
      <c r="Z677">
        <v>0</v>
      </c>
      <c r="AA677">
        <v>9</v>
      </c>
      <c r="AB677">
        <v>0</v>
      </c>
      <c r="AC677">
        <v>0</v>
      </c>
      <c r="AD677">
        <v>33</v>
      </c>
      <c r="AE677">
        <v>0</v>
      </c>
      <c r="AF677">
        <v>33</v>
      </c>
      <c r="AG677" t="s">
        <v>3433</v>
      </c>
      <c r="AH677">
        <f t="shared" si="10"/>
        <v>3</v>
      </c>
    </row>
    <row r="678" spans="1:34" x14ac:dyDescent="0.25">
      <c r="A678" t="s">
        <v>2054</v>
      </c>
      <c r="B678" t="s">
        <v>2055</v>
      </c>
      <c r="C678" t="s">
        <v>5</v>
      </c>
      <c r="D678">
        <v>1963</v>
      </c>
      <c r="E678" t="s">
        <v>21</v>
      </c>
      <c r="F678" t="s">
        <v>324</v>
      </c>
      <c r="G678">
        <v>1</v>
      </c>
      <c r="H678">
        <v>1</v>
      </c>
      <c r="I678">
        <v>1</v>
      </c>
      <c r="J678">
        <v>0</v>
      </c>
      <c r="K678">
        <v>1987</v>
      </c>
      <c r="L678">
        <v>24</v>
      </c>
      <c r="M678">
        <v>1</v>
      </c>
      <c r="N678">
        <v>0</v>
      </c>
      <c r="O678">
        <v>1</v>
      </c>
      <c r="Q678">
        <v>0</v>
      </c>
      <c r="R678">
        <v>29</v>
      </c>
      <c r="S678">
        <v>0</v>
      </c>
      <c r="T678">
        <v>34</v>
      </c>
      <c r="U678">
        <v>43</v>
      </c>
      <c r="V678">
        <v>53</v>
      </c>
      <c r="W678">
        <v>0</v>
      </c>
      <c r="X678">
        <v>53</v>
      </c>
      <c r="Y678">
        <v>0</v>
      </c>
      <c r="Z678">
        <v>5</v>
      </c>
      <c r="AA678">
        <v>0</v>
      </c>
      <c r="AB678">
        <v>10</v>
      </c>
      <c r="AC678">
        <v>19</v>
      </c>
      <c r="AD678">
        <v>29</v>
      </c>
      <c r="AE678">
        <v>0</v>
      </c>
      <c r="AF678">
        <v>29</v>
      </c>
      <c r="AG678">
        <v>0</v>
      </c>
      <c r="AH678">
        <f t="shared" si="10"/>
        <v>3</v>
      </c>
    </row>
    <row r="679" spans="1:34" x14ac:dyDescent="0.25">
      <c r="A679" t="s">
        <v>871</v>
      </c>
      <c r="B679" t="s">
        <v>872</v>
      </c>
      <c r="C679" t="s">
        <v>5</v>
      </c>
      <c r="D679">
        <v>1963</v>
      </c>
      <c r="E679" t="s">
        <v>21</v>
      </c>
      <c r="F679" t="s">
        <v>90</v>
      </c>
      <c r="G679">
        <v>1</v>
      </c>
      <c r="H679">
        <v>1</v>
      </c>
      <c r="I679">
        <v>1</v>
      </c>
      <c r="J679">
        <v>1</v>
      </c>
      <c r="K679">
        <v>1987</v>
      </c>
      <c r="L679">
        <v>24</v>
      </c>
      <c r="M679">
        <v>0</v>
      </c>
      <c r="N679">
        <v>1</v>
      </c>
      <c r="O679">
        <v>0</v>
      </c>
      <c r="Q679">
        <v>0</v>
      </c>
      <c r="R679">
        <v>0</v>
      </c>
      <c r="S679">
        <v>26</v>
      </c>
      <c r="T679">
        <v>30</v>
      </c>
      <c r="U679">
        <v>33</v>
      </c>
      <c r="V679">
        <v>39</v>
      </c>
      <c r="W679">
        <v>0</v>
      </c>
      <c r="X679">
        <v>39</v>
      </c>
      <c r="Y679">
        <v>0</v>
      </c>
      <c r="Z679">
        <v>0</v>
      </c>
      <c r="AA679">
        <v>2</v>
      </c>
      <c r="AB679">
        <v>6</v>
      </c>
      <c r="AC679">
        <v>9</v>
      </c>
      <c r="AD679">
        <v>15</v>
      </c>
      <c r="AE679">
        <v>0</v>
      </c>
      <c r="AF679">
        <v>15</v>
      </c>
      <c r="AG679" t="s">
        <v>3093</v>
      </c>
      <c r="AH679">
        <f t="shared" si="10"/>
        <v>7</v>
      </c>
    </row>
    <row r="680" spans="1:34" x14ac:dyDescent="0.25">
      <c r="A680" t="s">
        <v>650</v>
      </c>
      <c r="B680" t="s">
        <v>651</v>
      </c>
      <c r="C680" t="s">
        <v>5</v>
      </c>
      <c r="D680">
        <v>1963</v>
      </c>
      <c r="E680" t="s">
        <v>21</v>
      </c>
      <c r="F680" t="s">
        <v>652</v>
      </c>
      <c r="G680">
        <v>0</v>
      </c>
      <c r="H680">
        <v>1</v>
      </c>
      <c r="I680">
        <v>1</v>
      </c>
      <c r="J680">
        <v>0</v>
      </c>
      <c r="K680">
        <v>1987</v>
      </c>
      <c r="L680">
        <v>24</v>
      </c>
      <c r="M680">
        <v>0</v>
      </c>
      <c r="N680">
        <v>0</v>
      </c>
      <c r="O680">
        <v>0</v>
      </c>
      <c r="Q680">
        <v>0</v>
      </c>
      <c r="R680">
        <v>0</v>
      </c>
      <c r="S680">
        <v>52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28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3152</v>
      </c>
      <c r="AH680">
        <f t="shared" si="10"/>
        <v>6</v>
      </c>
    </row>
    <row r="681" spans="1:34" x14ac:dyDescent="0.25">
      <c r="A681" t="s">
        <v>1867</v>
      </c>
      <c r="B681" t="s">
        <v>1868</v>
      </c>
      <c r="C681" t="s">
        <v>25</v>
      </c>
      <c r="D681">
        <v>1964</v>
      </c>
      <c r="E681" t="s">
        <v>21</v>
      </c>
      <c r="F681" t="s">
        <v>137</v>
      </c>
      <c r="G681">
        <v>0</v>
      </c>
      <c r="H681">
        <v>0</v>
      </c>
      <c r="I681">
        <v>1</v>
      </c>
      <c r="J681">
        <v>0</v>
      </c>
      <c r="K681">
        <v>1987</v>
      </c>
      <c r="L681">
        <v>23</v>
      </c>
      <c r="M681">
        <v>0</v>
      </c>
      <c r="N681">
        <v>0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49</v>
      </c>
      <c r="W681">
        <v>0</v>
      </c>
      <c r="X681">
        <v>49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26</v>
      </c>
      <c r="AE681">
        <v>0</v>
      </c>
      <c r="AF681">
        <v>26</v>
      </c>
      <c r="AG681" t="s">
        <v>2844</v>
      </c>
      <c r="AH681">
        <f t="shared" si="10"/>
        <v>3</v>
      </c>
    </row>
    <row r="682" spans="1:34" x14ac:dyDescent="0.25">
      <c r="A682" t="s">
        <v>2206</v>
      </c>
      <c r="B682" t="s">
        <v>2207</v>
      </c>
      <c r="C682" t="s">
        <v>5</v>
      </c>
      <c r="D682">
        <v>1964</v>
      </c>
      <c r="E682" t="s">
        <v>21</v>
      </c>
      <c r="F682" t="s">
        <v>30</v>
      </c>
      <c r="G682">
        <v>1</v>
      </c>
      <c r="H682">
        <v>1</v>
      </c>
      <c r="I682">
        <v>1</v>
      </c>
      <c r="J682">
        <v>0</v>
      </c>
      <c r="K682">
        <v>1987</v>
      </c>
      <c r="L682">
        <v>23</v>
      </c>
      <c r="M682">
        <v>0</v>
      </c>
      <c r="N682">
        <v>0</v>
      </c>
      <c r="O682">
        <v>0</v>
      </c>
      <c r="Q682">
        <v>0</v>
      </c>
      <c r="R682">
        <v>26</v>
      </c>
      <c r="S682">
        <v>0</v>
      </c>
      <c r="T682">
        <v>31</v>
      </c>
      <c r="U682">
        <v>38</v>
      </c>
      <c r="V682">
        <v>42</v>
      </c>
      <c r="W682">
        <v>0</v>
      </c>
      <c r="X682">
        <v>42</v>
      </c>
      <c r="Y682">
        <v>0</v>
      </c>
      <c r="Z682">
        <v>3</v>
      </c>
      <c r="AA682">
        <v>0</v>
      </c>
      <c r="AB682">
        <v>8</v>
      </c>
      <c r="AC682">
        <v>15</v>
      </c>
      <c r="AD682">
        <v>19</v>
      </c>
      <c r="AE682">
        <v>0</v>
      </c>
      <c r="AF682">
        <v>19</v>
      </c>
      <c r="AG682" t="s">
        <v>3103</v>
      </c>
      <c r="AH682">
        <f t="shared" si="10"/>
        <v>0</v>
      </c>
    </row>
    <row r="683" spans="1:34" x14ac:dyDescent="0.25">
      <c r="A683" t="s">
        <v>140</v>
      </c>
      <c r="B683" t="s">
        <v>141</v>
      </c>
      <c r="C683" t="s">
        <v>5</v>
      </c>
      <c r="D683">
        <v>1964</v>
      </c>
      <c r="E683" t="s">
        <v>21</v>
      </c>
      <c r="F683" t="s">
        <v>309</v>
      </c>
      <c r="G683">
        <v>0</v>
      </c>
      <c r="H683">
        <v>1</v>
      </c>
      <c r="I683">
        <v>1</v>
      </c>
      <c r="J683">
        <v>0</v>
      </c>
      <c r="K683">
        <v>1987</v>
      </c>
      <c r="L683">
        <v>23</v>
      </c>
      <c r="M683">
        <v>0</v>
      </c>
      <c r="N683">
        <v>1</v>
      </c>
      <c r="O683">
        <v>0</v>
      </c>
      <c r="Q683">
        <v>27</v>
      </c>
      <c r="R683">
        <v>31</v>
      </c>
      <c r="S683">
        <v>33</v>
      </c>
      <c r="T683">
        <v>37</v>
      </c>
      <c r="U683">
        <v>40</v>
      </c>
      <c r="V683">
        <v>47</v>
      </c>
      <c r="W683">
        <v>54</v>
      </c>
      <c r="X683">
        <v>47</v>
      </c>
      <c r="Y683">
        <v>4</v>
      </c>
      <c r="Z683">
        <v>8</v>
      </c>
      <c r="AA683">
        <v>10</v>
      </c>
      <c r="AB683">
        <v>14</v>
      </c>
      <c r="AC683">
        <v>17</v>
      </c>
      <c r="AD683">
        <v>24</v>
      </c>
      <c r="AE683">
        <v>31</v>
      </c>
      <c r="AF683">
        <v>24</v>
      </c>
      <c r="AG683">
        <v>0</v>
      </c>
      <c r="AH683">
        <f t="shared" si="10"/>
        <v>7</v>
      </c>
    </row>
    <row r="684" spans="1:34" x14ac:dyDescent="0.25">
      <c r="A684" t="s">
        <v>129</v>
      </c>
      <c r="B684" t="s">
        <v>130</v>
      </c>
      <c r="C684" t="s">
        <v>5</v>
      </c>
      <c r="D684">
        <v>1964</v>
      </c>
      <c r="E684" t="s">
        <v>21</v>
      </c>
      <c r="F684" t="s">
        <v>114</v>
      </c>
      <c r="G684">
        <v>0</v>
      </c>
      <c r="H684">
        <v>1</v>
      </c>
      <c r="I684">
        <v>1</v>
      </c>
      <c r="J684">
        <v>0</v>
      </c>
      <c r="K684">
        <v>1987</v>
      </c>
      <c r="L684">
        <v>23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17</v>
      </c>
      <c r="AD684">
        <v>0</v>
      </c>
      <c r="AE684">
        <v>0</v>
      </c>
      <c r="AF684">
        <v>0</v>
      </c>
      <c r="AG684" t="s">
        <v>3538</v>
      </c>
      <c r="AH684">
        <f t="shared" si="10"/>
        <v>4</v>
      </c>
    </row>
    <row r="685" spans="1:34" x14ac:dyDescent="0.25">
      <c r="A685" t="s">
        <v>514</v>
      </c>
      <c r="B685" t="s">
        <v>515</v>
      </c>
      <c r="C685" t="s">
        <v>5</v>
      </c>
      <c r="D685">
        <v>1964</v>
      </c>
      <c r="E685" t="s">
        <v>21</v>
      </c>
      <c r="F685" t="s">
        <v>22</v>
      </c>
      <c r="G685">
        <v>0</v>
      </c>
      <c r="H685">
        <v>1</v>
      </c>
      <c r="I685">
        <v>1</v>
      </c>
      <c r="J685">
        <v>1</v>
      </c>
      <c r="K685">
        <v>1987</v>
      </c>
      <c r="L685">
        <v>23</v>
      </c>
      <c r="M685">
        <v>0</v>
      </c>
      <c r="N685">
        <v>0</v>
      </c>
      <c r="O685">
        <v>1</v>
      </c>
      <c r="Q685">
        <v>0</v>
      </c>
      <c r="R685">
        <v>0</v>
      </c>
      <c r="S685">
        <v>34</v>
      </c>
      <c r="T685">
        <v>0</v>
      </c>
      <c r="U685">
        <v>50</v>
      </c>
      <c r="V685">
        <v>50</v>
      </c>
      <c r="W685">
        <v>0</v>
      </c>
      <c r="X685">
        <v>50</v>
      </c>
      <c r="Y685">
        <v>0</v>
      </c>
      <c r="Z685">
        <v>0</v>
      </c>
      <c r="AA685">
        <v>11</v>
      </c>
      <c r="AB685">
        <v>0</v>
      </c>
      <c r="AC685">
        <v>27</v>
      </c>
      <c r="AD685">
        <v>27</v>
      </c>
      <c r="AE685">
        <v>0</v>
      </c>
      <c r="AF685">
        <v>27</v>
      </c>
      <c r="AG685" t="s">
        <v>3654</v>
      </c>
      <c r="AH685">
        <f t="shared" si="10"/>
        <v>6</v>
      </c>
    </row>
    <row r="686" spans="1:34" x14ac:dyDescent="0.25">
      <c r="A686" t="s">
        <v>218</v>
      </c>
      <c r="B686" t="s">
        <v>219</v>
      </c>
      <c r="C686" t="s">
        <v>5</v>
      </c>
      <c r="D686">
        <v>1964</v>
      </c>
      <c r="E686" t="s">
        <v>21</v>
      </c>
      <c r="F686" t="s">
        <v>69</v>
      </c>
      <c r="G686">
        <v>1</v>
      </c>
      <c r="H686">
        <v>1</v>
      </c>
      <c r="I686">
        <v>1</v>
      </c>
      <c r="J686">
        <v>0</v>
      </c>
      <c r="K686">
        <v>1987</v>
      </c>
      <c r="L686">
        <v>23</v>
      </c>
      <c r="M686">
        <v>0</v>
      </c>
      <c r="N686">
        <v>0</v>
      </c>
      <c r="O686">
        <v>0</v>
      </c>
      <c r="Q686">
        <v>0</v>
      </c>
      <c r="R686">
        <v>0</v>
      </c>
      <c r="S686">
        <v>0</v>
      </c>
      <c r="T686">
        <v>0</v>
      </c>
      <c r="U686">
        <v>34</v>
      </c>
      <c r="V686">
        <v>0</v>
      </c>
      <c r="W686">
        <v>52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11</v>
      </c>
      <c r="AD686">
        <v>0</v>
      </c>
      <c r="AE686">
        <v>29</v>
      </c>
      <c r="AF686">
        <v>0</v>
      </c>
      <c r="AG686">
        <v>0</v>
      </c>
      <c r="AH686">
        <f t="shared" si="10"/>
        <v>7</v>
      </c>
    </row>
    <row r="687" spans="1:34" x14ac:dyDescent="0.25">
      <c r="A687" t="s">
        <v>1079</v>
      </c>
      <c r="B687" t="s">
        <v>1080</v>
      </c>
      <c r="C687" t="s">
        <v>5</v>
      </c>
      <c r="D687">
        <v>1964</v>
      </c>
      <c r="E687" t="s">
        <v>21</v>
      </c>
      <c r="F687" t="s">
        <v>30</v>
      </c>
      <c r="G687">
        <v>1</v>
      </c>
      <c r="H687">
        <v>1</v>
      </c>
      <c r="I687">
        <v>1</v>
      </c>
      <c r="J687">
        <v>0</v>
      </c>
      <c r="K687">
        <v>1987</v>
      </c>
      <c r="L687">
        <v>23</v>
      </c>
      <c r="M687">
        <v>0</v>
      </c>
      <c r="N687">
        <v>1</v>
      </c>
      <c r="O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11</v>
      </c>
      <c r="AF687">
        <v>0</v>
      </c>
      <c r="AG687" t="s">
        <v>3282</v>
      </c>
      <c r="AH687">
        <f t="shared" si="10"/>
        <v>3</v>
      </c>
    </row>
    <row r="688" spans="1:34" x14ac:dyDescent="0.25">
      <c r="A688" t="s">
        <v>2317</v>
      </c>
      <c r="B688" t="s">
        <v>2318</v>
      </c>
      <c r="C688" t="s">
        <v>5</v>
      </c>
      <c r="D688">
        <v>1964</v>
      </c>
      <c r="E688" t="s">
        <v>21</v>
      </c>
      <c r="F688" t="s">
        <v>90</v>
      </c>
      <c r="G688">
        <v>0</v>
      </c>
      <c r="H688">
        <v>1</v>
      </c>
      <c r="I688">
        <v>1</v>
      </c>
      <c r="J688">
        <v>1</v>
      </c>
      <c r="K688">
        <v>1987</v>
      </c>
      <c r="L688">
        <v>23</v>
      </c>
      <c r="M688">
        <v>0</v>
      </c>
      <c r="N688">
        <v>1</v>
      </c>
      <c r="O688">
        <v>0</v>
      </c>
      <c r="Q688">
        <v>0</v>
      </c>
      <c r="R688">
        <v>31</v>
      </c>
      <c r="S688">
        <v>0</v>
      </c>
      <c r="T688">
        <v>0</v>
      </c>
      <c r="U688">
        <v>38</v>
      </c>
      <c r="V688">
        <v>47</v>
      </c>
      <c r="W688">
        <v>54</v>
      </c>
      <c r="X688">
        <v>47</v>
      </c>
      <c r="Y688">
        <v>0</v>
      </c>
      <c r="Z688">
        <v>8</v>
      </c>
      <c r="AA688">
        <v>0</v>
      </c>
      <c r="AB688">
        <v>0</v>
      </c>
      <c r="AC688">
        <v>15</v>
      </c>
      <c r="AD688">
        <v>24</v>
      </c>
      <c r="AE688">
        <v>31</v>
      </c>
      <c r="AF688">
        <v>24</v>
      </c>
      <c r="AG688" t="s">
        <v>2818</v>
      </c>
      <c r="AH688">
        <f t="shared" si="10"/>
        <v>5</v>
      </c>
    </row>
    <row r="689" spans="1:34" x14ac:dyDescent="0.25">
      <c r="A689" t="s">
        <v>356</v>
      </c>
      <c r="B689" t="s">
        <v>357</v>
      </c>
      <c r="C689" t="s">
        <v>25</v>
      </c>
      <c r="D689">
        <v>1965</v>
      </c>
      <c r="E689" t="s">
        <v>21</v>
      </c>
      <c r="F689" t="s">
        <v>90</v>
      </c>
      <c r="G689">
        <v>0</v>
      </c>
      <c r="H689">
        <v>1</v>
      </c>
      <c r="I689">
        <v>1</v>
      </c>
      <c r="J689">
        <v>0</v>
      </c>
      <c r="K689">
        <v>1987</v>
      </c>
      <c r="L689">
        <v>22</v>
      </c>
      <c r="M689">
        <v>0</v>
      </c>
      <c r="N689">
        <v>0</v>
      </c>
      <c r="O689">
        <v>0</v>
      </c>
      <c r="Q689">
        <v>0</v>
      </c>
      <c r="R689">
        <v>0</v>
      </c>
      <c r="S689">
        <v>28</v>
      </c>
      <c r="T689">
        <v>34</v>
      </c>
      <c r="U689">
        <v>0</v>
      </c>
      <c r="V689">
        <v>0</v>
      </c>
      <c r="W689">
        <v>53</v>
      </c>
      <c r="X689">
        <v>0</v>
      </c>
      <c r="Y689">
        <v>0</v>
      </c>
      <c r="Z689">
        <v>0</v>
      </c>
      <c r="AA689">
        <v>6</v>
      </c>
      <c r="AB689">
        <v>12</v>
      </c>
      <c r="AC689">
        <v>0</v>
      </c>
      <c r="AD689">
        <v>0</v>
      </c>
      <c r="AE689">
        <v>31</v>
      </c>
      <c r="AF689">
        <v>0</v>
      </c>
      <c r="AG689" t="s">
        <v>3755</v>
      </c>
      <c r="AH689">
        <f t="shared" si="10"/>
        <v>3</v>
      </c>
    </row>
    <row r="690" spans="1:34" x14ac:dyDescent="0.25">
      <c r="A690" t="s">
        <v>861</v>
      </c>
      <c r="B690" t="s">
        <v>862</v>
      </c>
      <c r="C690" t="s">
        <v>5</v>
      </c>
      <c r="D690">
        <v>1965</v>
      </c>
      <c r="E690" t="s">
        <v>21</v>
      </c>
      <c r="F690" t="s">
        <v>150</v>
      </c>
      <c r="G690">
        <v>1</v>
      </c>
      <c r="H690">
        <v>1</v>
      </c>
      <c r="I690">
        <v>1</v>
      </c>
      <c r="J690">
        <v>1</v>
      </c>
      <c r="K690">
        <v>1987</v>
      </c>
      <c r="L690">
        <v>22</v>
      </c>
      <c r="M690">
        <v>0</v>
      </c>
      <c r="N690">
        <v>1</v>
      </c>
      <c r="O690">
        <v>0</v>
      </c>
      <c r="Q690">
        <v>0</v>
      </c>
      <c r="R690">
        <v>28</v>
      </c>
      <c r="S690">
        <v>34</v>
      </c>
      <c r="T690">
        <v>0</v>
      </c>
      <c r="U690">
        <v>47</v>
      </c>
      <c r="V690">
        <v>48</v>
      </c>
      <c r="W690">
        <v>0</v>
      </c>
      <c r="X690">
        <v>48</v>
      </c>
      <c r="Y690">
        <v>0</v>
      </c>
      <c r="Z690">
        <v>6</v>
      </c>
      <c r="AA690">
        <v>12</v>
      </c>
      <c r="AB690">
        <v>0</v>
      </c>
      <c r="AC690">
        <v>25</v>
      </c>
      <c r="AD690">
        <v>26</v>
      </c>
      <c r="AE690">
        <v>0</v>
      </c>
      <c r="AF690">
        <v>26</v>
      </c>
      <c r="AG690" t="s">
        <v>2961</v>
      </c>
      <c r="AH690">
        <f t="shared" si="10"/>
        <v>4</v>
      </c>
    </row>
    <row r="691" spans="1:34" x14ac:dyDescent="0.25">
      <c r="A691" t="s">
        <v>2156</v>
      </c>
      <c r="B691" t="s">
        <v>2157</v>
      </c>
      <c r="C691" t="s">
        <v>5</v>
      </c>
      <c r="D691">
        <v>1965</v>
      </c>
      <c r="E691" t="s">
        <v>21</v>
      </c>
      <c r="F691" t="s">
        <v>183</v>
      </c>
      <c r="G691">
        <v>0</v>
      </c>
      <c r="H691">
        <v>1</v>
      </c>
      <c r="I691">
        <v>1</v>
      </c>
      <c r="J691">
        <v>1</v>
      </c>
      <c r="K691">
        <v>1987</v>
      </c>
      <c r="L691">
        <v>22</v>
      </c>
      <c r="M691">
        <v>1</v>
      </c>
      <c r="N691">
        <v>0</v>
      </c>
      <c r="O691">
        <v>0</v>
      </c>
      <c r="Q691">
        <v>0</v>
      </c>
      <c r="R691">
        <v>0</v>
      </c>
      <c r="S691">
        <v>0</v>
      </c>
      <c r="T691">
        <v>37</v>
      </c>
      <c r="U691">
        <v>38</v>
      </c>
      <c r="V691">
        <v>52</v>
      </c>
      <c r="W691">
        <v>0</v>
      </c>
      <c r="X691">
        <v>52</v>
      </c>
      <c r="Y691">
        <v>0</v>
      </c>
      <c r="Z691">
        <v>0</v>
      </c>
      <c r="AA691">
        <v>0</v>
      </c>
      <c r="AB691">
        <v>15</v>
      </c>
      <c r="AC691">
        <v>16</v>
      </c>
      <c r="AD691">
        <v>30</v>
      </c>
      <c r="AE691">
        <v>0</v>
      </c>
      <c r="AF691">
        <v>30</v>
      </c>
      <c r="AG691">
        <v>0</v>
      </c>
      <c r="AH691">
        <f t="shared" si="10"/>
        <v>6</v>
      </c>
    </row>
    <row r="692" spans="1:34" x14ac:dyDescent="0.25">
      <c r="A692" t="s">
        <v>667</v>
      </c>
      <c r="B692" t="s">
        <v>668</v>
      </c>
      <c r="C692" t="s">
        <v>5</v>
      </c>
      <c r="D692">
        <v>1965</v>
      </c>
      <c r="E692" t="s">
        <v>21</v>
      </c>
      <c r="F692" t="s">
        <v>62</v>
      </c>
      <c r="G692">
        <v>0</v>
      </c>
      <c r="H692">
        <v>1</v>
      </c>
      <c r="I692">
        <v>1</v>
      </c>
      <c r="J692">
        <v>0</v>
      </c>
      <c r="K692">
        <v>1987</v>
      </c>
      <c r="L692">
        <v>22</v>
      </c>
      <c r="M692">
        <v>0</v>
      </c>
      <c r="N692">
        <v>1</v>
      </c>
      <c r="O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51</v>
      </c>
      <c r="W692">
        <v>0</v>
      </c>
      <c r="X692">
        <v>51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29</v>
      </c>
      <c r="AE692">
        <v>0</v>
      </c>
      <c r="AF692">
        <v>29</v>
      </c>
      <c r="AG692">
        <v>0</v>
      </c>
      <c r="AH692">
        <f t="shared" si="10"/>
        <v>4</v>
      </c>
    </row>
    <row r="693" spans="1:34" x14ac:dyDescent="0.25">
      <c r="A693" t="s">
        <v>1483</v>
      </c>
      <c r="B693" t="s">
        <v>1097</v>
      </c>
      <c r="C693" t="s">
        <v>5</v>
      </c>
      <c r="D693">
        <v>1965</v>
      </c>
      <c r="E693" t="s">
        <v>21</v>
      </c>
      <c r="F693" t="s">
        <v>36</v>
      </c>
      <c r="G693">
        <v>0</v>
      </c>
      <c r="H693">
        <v>1</v>
      </c>
      <c r="I693">
        <v>0</v>
      </c>
      <c r="J693">
        <v>1</v>
      </c>
      <c r="K693">
        <v>1987</v>
      </c>
      <c r="L693">
        <v>22</v>
      </c>
      <c r="M693">
        <v>0</v>
      </c>
      <c r="N693">
        <v>0</v>
      </c>
      <c r="O693">
        <v>1</v>
      </c>
      <c r="Q693">
        <v>25</v>
      </c>
      <c r="R693">
        <v>27</v>
      </c>
      <c r="S693">
        <v>33</v>
      </c>
      <c r="T693">
        <v>0</v>
      </c>
      <c r="U693">
        <v>0</v>
      </c>
      <c r="V693">
        <v>0</v>
      </c>
      <c r="W693">
        <v>53</v>
      </c>
      <c r="X693">
        <v>0</v>
      </c>
      <c r="Y693">
        <v>3</v>
      </c>
      <c r="Z693">
        <v>5</v>
      </c>
      <c r="AA693">
        <v>11</v>
      </c>
      <c r="AB693">
        <v>0</v>
      </c>
      <c r="AC693">
        <v>0</v>
      </c>
      <c r="AD693">
        <v>0</v>
      </c>
      <c r="AE693">
        <v>31</v>
      </c>
      <c r="AF693">
        <v>0</v>
      </c>
      <c r="AG693" t="s">
        <v>3662</v>
      </c>
      <c r="AH693">
        <f t="shared" si="10"/>
        <v>2</v>
      </c>
    </row>
    <row r="694" spans="1:34" x14ac:dyDescent="0.25">
      <c r="A694" t="s">
        <v>2116</v>
      </c>
      <c r="B694" t="s">
        <v>2117</v>
      </c>
      <c r="C694" t="s">
        <v>5</v>
      </c>
      <c r="D694">
        <v>1965</v>
      </c>
      <c r="E694" t="s">
        <v>21</v>
      </c>
      <c r="F694" t="s">
        <v>285</v>
      </c>
      <c r="G694">
        <v>1</v>
      </c>
      <c r="H694">
        <v>1</v>
      </c>
      <c r="I694">
        <v>1</v>
      </c>
      <c r="J694">
        <v>0</v>
      </c>
      <c r="K694">
        <v>1987</v>
      </c>
      <c r="L694">
        <v>22</v>
      </c>
      <c r="M694">
        <v>0</v>
      </c>
      <c r="N694">
        <v>1</v>
      </c>
      <c r="O694">
        <v>0</v>
      </c>
      <c r="Q694">
        <v>29</v>
      </c>
      <c r="R694">
        <v>31</v>
      </c>
      <c r="S694">
        <v>33</v>
      </c>
      <c r="T694">
        <v>35</v>
      </c>
      <c r="U694">
        <v>0</v>
      </c>
      <c r="V694">
        <v>53</v>
      </c>
      <c r="W694">
        <v>0</v>
      </c>
      <c r="X694">
        <v>53</v>
      </c>
      <c r="Y694">
        <v>7</v>
      </c>
      <c r="Z694">
        <v>9</v>
      </c>
      <c r="AA694">
        <v>11</v>
      </c>
      <c r="AB694">
        <v>13</v>
      </c>
      <c r="AC694">
        <v>0</v>
      </c>
      <c r="AD694">
        <v>31</v>
      </c>
      <c r="AE694">
        <v>0</v>
      </c>
      <c r="AF694">
        <v>31</v>
      </c>
      <c r="AG694" t="s">
        <v>3628</v>
      </c>
      <c r="AH694">
        <f t="shared" si="10"/>
        <v>6</v>
      </c>
    </row>
    <row r="695" spans="1:34" x14ac:dyDescent="0.25">
      <c r="A695" t="s">
        <v>423</v>
      </c>
      <c r="B695" t="s">
        <v>424</v>
      </c>
      <c r="C695" t="s">
        <v>5</v>
      </c>
      <c r="D695">
        <v>1965</v>
      </c>
      <c r="E695" t="s">
        <v>21</v>
      </c>
      <c r="F695" t="s">
        <v>90</v>
      </c>
      <c r="G695">
        <v>0</v>
      </c>
      <c r="H695">
        <v>1</v>
      </c>
      <c r="I695">
        <v>1</v>
      </c>
      <c r="J695">
        <v>0</v>
      </c>
      <c r="K695">
        <v>1987</v>
      </c>
      <c r="L695">
        <v>22</v>
      </c>
      <c r="M695">
        <v>0</v>
      </c>
      <c r="N695">
        <v>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53</v>
      </c>
      <c r="W695">
        <v>0</v>
      </c>
      <c r="X695">
        <v>53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31</v>
      </c>
      <c r="AE695">
        <v>0</v>
      </c>
      <c r="AF695">
        <v>31</v>
      </c>
      <c r="AG695" t="s">
        <v>3624</v>
      </c>
      <c r="AH695">
        <f t="shared" si="10"/>
        <v>4</v>
      </c>
    </row>
    <row r="696" spans="1:34" x14ac:dyDescent="0.25">
      <c r="A696" t="s">
        <v>1541</v>
      </c>
      <c r="B696" t="s">
        <v>1542</v>
      </c>
      <c r="C696" t="s">
        <v>5</v>
      </c>
      <c r="D696">
        <v>1965</v>
      </c>
      <c r="E696" t="s">
        <v>21</v>
      </c>
      <c r="F696" t="s">
        <v>30</v>
      </c>
      <c r="G696">
        <v>1</v>
      </c>
      <c r="H696">
        <v>1</v>
      </c>
      <c r="I696">
        <v>1</v>
      </c>
      <c r="J696">
        <v>1</v>
      </c>
      <c r="K696">
        <v>1987</v>
      </c>
      <c r="L696">
        <v>22</v>
      </c>
      <c r="M696">
        <v>0</v>
      </c>
      <c r="N696">
        <v>0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36</v>
      </c>
      <c r="V696">
        <v>43</v>
      </c>
      <c r="W696">
        <v>53</v>
      </c>
      <c r="X696">
        <v>43</v>
      </c>
      <c r="Y696">
        <v>0</v>
      </c>
      <c r="Z696">
        <v>0</v>
      </c>
      <c r="AA696">
        <v>0</v>
      </c>
      <c r="AB696">
        <v>0</v>
      </c>
      <c r="AC696">
        <v>14</v>
      </c>
      <c r="AD696">
        <v>21</v>
      </c>
      <c r="AE696">
        <v>31</v>
      </c>
      <c r="AF696">
        <v>21</v>
      </c>
      <c r="AG696" t="s">
        <v>2884</v>
      </c>
      <c r="AH696">
        <f t="shared" si="10"/>
        <v>6</v>
      </c>
    </row>
    <row r="697" spans="1:34" x14ac:dyDescent="0.25">
      <c r="A697" t="s">
        <v>1816</v>
      </c>
      <c r="B697" t="s">
        <v>616</v>
      </c>
      <c r="C697" t="s">
        <v>5</v>
      </c>
      <c r="D697">
        <v>1965</v>
      </c>
      <c r="E697" t="s">
        <v>21</v>
      </c>
      <c r="F697" t="s">
        <v>150</v>
      </c>
      <c r="G697">
        <v>0</v>
      </c>
      <c r="H697">
        <v>1</v>
      </c>
      <c r="I697">
        <v>1</v>
      </c>
      <c r="J697">
        <v>0</v>
      </c>
      <c r="K697">
        <v>1987</v>
      </c>
      <c r="L697">
        <v>22</v>
      </c>
      <c r="M697">
        <v>0</v>
      </c>
      <c r="N697">
        <v>1</v>
      </c>
      <c r="O697">
        <v>0</v>
      </c>
      <c r="Q697">
        <v>27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48</v>
      </c>
      <c r="X697">
        <v>0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26</v>
      </c>
      <c r="AF697">
        <v>0</v>
      </c>
      <c r="AG697" t="s">
        <v>3276</v>
      </c>
      <c r="AH697">
        <f t="shared" si="10"/>
        <v>1</v>
      </c>
    </row>
    <row r="698" spans="1:34" x14ac:dyDescent="0.25">
      <c r="A698" t="s">
        <v>437</v>
      </c>
      <c r="B698" t="s">
        <v>438</v>
      </c>
      <c r="C698" t="s">
        <v>5</v>
      </c>
      <c r="D698">
        <v>1965</v>
      </c>
      <c r="E698" t="s">
        <v>21</v>
      </c>
      <c r="F698" t="s">
        <v>217</v>
      </c>
      <c r="G698">
        <v>0</v>
      </c>
      <c r="H698">
        <v>0</v>
      </c>
      <c r="I698">
        <v>1</v>
      </c>
      <c r="J698">
        <v>0</v>
      </c>
      <c r="K698">
        <v>1987</v>
      </c>
      <c r="L698">
        <v>22</v>
      </c>
      <c r="M698">
        <v>0</v>
      </c>
      <c r="N698">
        <v>0</v>
      </c>
      <c r="O698">
        <v>0</v>
      </c>
      <c r="Q698">
        <v>26</v>
      </c>
      <c r="R698">
        <v>29</v>
      </c>
      <c r="S698">
        <v>32</v>
      </c>
      <c r="T698">
        <v>36</v>
      </c>
      <c r="U698">
        <v>46</v>
      </c>
      <c r="V698">
        <v>51</v>
      </c>
      <c r="W698">
        <v>0</v>
      </c>
      <c r="X698">
        <v>51</v>
      </c>
      <c r="Y698">
        <v>4</v>
      </c>
      <c r="Z698">
        <v>7</v>
      </c>
      <c r="AA698">
        <v>10</v>
      </c>
      <c r="AB698">
        <v>14</v>
      </c>
      <c r="AC698">
        <v>24</v>
      </c>
      <c r="AD698">
        <v>29</v>
      </c>
      <c r="AE698">
        <v>0</v>
      </c>
      <c r="AF698">
        <v>29</v>
      </c>
      <c r="AG698" t="s">
        <v>3852</v>
      </c>
      <c r="AH698">
        <f t="shared" si="10"/>
        <v>1</v>
      </c>
    </row>
    <row r="699" spans="1:34" x14ac:dyDescent="0.25">
      <c r="A699" t="s">
        <v>1137</v>
      </c>
      <c r="B699" t="s">
        <v>1138</v>
      </c>
      <c r="C699" t="s">
        <v>5</v>
      </c>
      <c r="D699">
        <v>1965</v>
      </c>
      <c r="E699" t="s">
        <v>21</v>
      </c>
      <c r="F699" t="s">
        <v>324</v>
      </c>
      <c r="G699">
        <v>1</v>
      </c>
      <c r="H699">
        <v>1</v>
      </c>
      <c r="I699">
        <v>1</v>
      </c>
      <c r="J699">
        <v>0</v>
      </c>
      <c r="K699">
        <v>1987</v>
      </c>
      <c r="L699">
        <v>22</v>
      </c>
      <c r="M699">
        <v>0</v>
      </c>
      <c r="N699">
        <v>0</v>
      </c>
      <c r="O699">
        <v>0</v>
      </c>
      <c r="Q699">
        <v>28</v>
      </c>
      <c r="R699">
        <v>30</v>
      </c>
      <c r="S699">
        <v>30</v>
      </c>
      <c r="T699">
        <v>0</v>
      </c>
      <c r="U699">
        <v>40</v>
      </c>
      <c r="V699">
        <v>47</v>
      </c>
      <c r="W699">
        <v>53</v>
      </c>
      <c r="X699">
        <v>47</v>
      </c>
      <c r="Y699">
        <v>6</v>
      </c>
      <c r="Z699">
        <v>8</v>
      </c>
      <c r="AA699">
        <v>8</v>
      </c>
      <c r="AB699">
        <v>0</v>
      </c>
      <c r="AC699">
        <v>18</v>
      </c>
      <c r="AD699">
        <v>25</v>
      </c>
      <c r="AE699">
        <v>31</v>
      </c>
      <c r="AF699">
        <v>25</v>
      </c>
      <c r="AG699" t="s">
        <v>3064</v>
      </c>
      <c r="AH699">
        <f t="shared" si="10"/>
        <v>2</v>
      </c>
    </row>
    <row r="700" spans="1:34" x14ac:dyDescent="0.25">
      <c r="A700" t="s">
        <v>671</v>
      </c>
      <c r="B700" t="s">
        <v>672</v>
      </c>
      <c r="C700" t="s">
        <v>5</v>
      </c>
      <c r="D700">
        <v>1965</v>
      </c>
      <c r="E700" t="s">
        <v>21</v>
      </c>
      <c r="F700" t="s">
        <v>66</v>
      </c>
      <c r="G700">
        <v>0</v>
      </c>
      <c r="H700">
        <v>1</v>
      </c>
      <c r="I700">
        <v>1</v>
      </c>
      <c r="J700">
        <v>1</v>
      </c>
      <c r="K700">
        <v>1987</v>
      </c>
      <c r="L700">
        <v>22</v>
      </c>
      <c r="M700">
        <v>0</v>
      </c>
      <c r="N700">
        <v>1</v>
      </c>
      <c r="O700">
        <v>0</v>
      </c>
      <c r="Q700">
        <v>0</v>
      </c>
      <c r="R700">
        <v>27</v>
      </c>
      <c r="S700">
        <v>29</v>
      </c>
      <c r="T700">
        <v>31</v>
      </c>
      <c r="U700">
        <v>0</v>
      </c>
      <c r="V700">
        <v>45</v>
      </c>
      <c r="W700">
        <v>52</v>
      </c>
      <c r="X700">
        <v>45</v>
      </c>
      <c r="Y700">
        <v>0</v>
      </c>
      <c r="Z700">
        <v>5</v>
      </c>
      <c r="AA700">
        <v>7</v>
      </c>
      <c r="AB700">
        <v>9</v>
      </c>
      <c r="AC700">
        <v>0</v>
      </c>
      <c r="AD700">
        <v>23</v>
      </c>
      <c r="AE700">
        <v>30</v>
      </c>
      <c r="AF700">
        <v>23</v>
      </c>
      <c r="AG700" t="s">
        <v>3812</v>
      </c>
      <c r="AH700">
        <f t="shared" si="10"/>
        <v>7</v>
      </c>
    </row>
    <row r="701" spans="1:34" x14ac:dyDescent="0.25">
      <c r="A701" t="s">
        <v>364</v>
      </c>
      <c r="B701" t="s">
        <v>365</v>
      </c>
      <c r="C701" t="s">
        <v>25</v>
      </c>
      <c r="D701">
        <v>1965</v>
      </c>
      <c r="E701" t="s">
        <v>21</v>
      </c>
      <c r="F701" t="s">
        <v>98</v>
      </c>
      <c r="G701">
        <v>0</v>
      </c>
      <c r="H701">
        <v>1</v>
      </c>
      <c r="I701">
        <v>1</v>
      </c>
      <c r="J701">
        <v>0</v>
      </c>
      <c r="K701">
        <v>1987</v>
      </c>
      <c r="L701">
        <v>22</v>
      </c>
      <c r="M701">
        <v>0</v>
      </c>
      <c r="N701">
        <v>0</v>
      </c>
      <c r="O701">
        <v>0</v>
      </c>
      <c r="Q701">
        <v>0</v>
      </c>
      <c r="R701">
        <v>0</v>
      </c>
      <c r="S701">
        <v>53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f t="shared" si="10"/>
        <v>4</v>
      </c>
    </row>
    <row r="702" spans="1:34" x14ac:dyDescent="0.25">
      <c r="A702" t="s">
        <v>2010</v>
      </c>
      <c r="B702" t="s">
        <v>2011</v>
      </c>
      <c r="C702" t="s">
        <v>5</v>
      </c>
      <c r="D702">
        <v>1965</v>
      </c>
      <c r="E702" t="s">
        <v>21</v>
      </c>
      <c r="F702" t="s">
        <v>98</v>
      </c>
      <c r="G702">
        <v>1</v>
      </c>
      <c r="H702">
        <v>1</v>
      </c>
      <c r="I702">
        <v>1</v>
      </c>
      <c r="J702">
        <v>0</v>
      </c>
      <c r="K702">
        <v>1987</v>
      </c>
      <c r="L702">
        <v>22</v>
      </c>
      <c r="M702">
        <v>0</v>
      </c>
      <c r="N702">
        <v>0</v>
      </c>
      <c r="O702">
        <v>0</v>
      </c>
      <c r="Q702">
        <v>0</v>
      </c>
      <c r="R702">
        <v>0</v>
      </c>
      <c r="S702">
        <v>27</v>
      </c>
      <c r="T702">
        <v>33</v>
      </c>
      <c r="U702">
        <v>0</v>
      </c>
      <c r="V702">
        <v>45</v>
      </c>
      <c r="W702">
        <v>0</v>
      </c>
      <c r="X702">
        <v>45</v>
      </c>
      <c r="Y702">
        <v>0</v>
      </c>
      <c r="Z702">
        <v>0</v>
      </c>
      <c r="AA702">
        <v>5</v>
      </c>
      <c r="AB702">
        <v>11</v>
      </c>
      <c r="AC702">
        <v>0</v>
      </c>
      <c r="AD702">
        <v>23</v>
      </c>
      <c r="AE702">
        <v>0</v>
      </c>
      <c r="AF702">
        <v>23</v>
      </c>
      <c r="AG702">
        <v>0</v>
      </c>
      <c r="AH702">
        <f t="shared" si="10"/>
        <v>2</v>
      </c>
    </row>
    <row r="703" spans="1:34" x14ac:dyDescent="0.25">
      <c r="A703" t="s">
        <v>125</v>
      </c>
      <c r="B703" t="s">
        <v>126</v>
      </c>
      <c r="C703" t="s">
        <v>5</v>
      </c>
      <c r="D703">
        <v>1966</v>
      </c>
      <c r="E703" t="s">
        <v>21</v>
      </c>
      <c r="F703" t="s">
        <v>103</v>
      </c>
      <c r="G703">
        <v>0</v>
      </c>
      <c r="H703">
        <v>1</v>
      </c>
      <c r="I703">
        <v>1</v>
      </c>
      <c r="J703">
        <v>1</v>
      </c>
      <c r="K703">
        <v>1987</v>
      </c>
      <c r="L703">
        <v>21</v>
      </c>
      <c r="M703">
        <v>0</v>
      </c>
      <c r="N703">
        <v>0</v>
      </c>
      <c r="O703">
        <v>0</v>
      </c>
      <c r="Q703">
        <v>26</v>
      </c>
      <c r="R703">
        <v>27</v>
      </c>
      <c r="S703">
        <v>30</v>
      </c>
      <c r="T703">
        <v>32</v>
      </c>
      <c r="U703">
        <v>0</v>
      </c>
      <c r="V703">
        <v>42</v>
      </c>
      <c r="W703">
        <v>0</v>
      </c>
      <c r="X703">
        <v>42</v>
      </c>
      <c r="Y703">
        <v>5</v>
      </c>
      <c r="Z703">
        <v>6</v>
      </c>
      <c r="AA703">
        <v>9</v>
      </c>
      <c r="AB703">
        <v>11</v>
      </c>
      <c r="AC703">
        <v>0</v>
      </c>
      <c r="AD703">
        <v>21</v>
      </c>
      <c r="AE703">
        <v>0</v>
      </c>
      <c r="AF703">
        <v>21</v>
      </c>
      <c r="AG703" t="s">
        <v>3310</v>
      </c>
      <c r="AH703">
        <f t="shared" si="10"/>
        <v>1</v>
      </c>
    </row>
    <row r="704" spans="1:34" x14ac:dyDescent="0.25">
      <c r="A704" t="s">
        <v>1518</v>
      </c>
      <c r="B704" t="s">
        <v>1519</v>
      </c>
      <c r="C704" t="s">
        <v>5</v>
      </c>
      <c r="D704">
        <v>1966</v>
      </c>
      <c r="E704" t="s">
        <v>21</v>
      </c>
      <c r="F704" t="s">
        <v>150</v>
      </c>
      <c r="G704">
        <v>0</v>
      </c>
      <c r="H704">
        <v>1</v>
      </c>
      <c r="I704">
        <v>1</v>
      </c>
      <c r="J704">
        <v>1</v>
      </c>
      <c r="K704">
        <v>1987</v>
      </c>
      <c r="L704">
        <v>21</v>
      </c>
      <c r="M704">
        <v>1</v>
      </c>
      <c r="N704">
        <v>1</v>
      </c>
      <c r="O704">
        <v>1</v>
      </c>
      <c r="Q704">
        <v>21</v>
      </c>
      <c r="R704">
        <v>28</v>
      </c>
      <c r="S704">
        <v>32</v>
      </c>
      <c r="T704">
        <v>36</v>
      </c>
      <c r="U704">
        <v>46</v>
      </c>
      <c r="V704">
        <v>51</v>
      </c>
      <c r="W704">
        <v>0</v>
      </c>
      <c r="X704">
        <v>51</v>
      </c>
      <c r="Y704">
        <v>0</v>
      </c>
      <c r="Z704">
        <v>7</v>
      </c>
      <c r="AA704">
        <v>11</v>
      </c>
      <c r="AB704">
        <v>15</v>
      </c>
      <c r="AC704">
        <v>25</v>
      </c>
      <c r="AD704">
        <v>30</v>
      </c>
      <c r="AE704">
        <v>0</v>
      </c>
      <c r="AF704">
        <v>30</v>
      </c>
      <c r="AG704" t="s">
        <v>3707</v>
      </c>
      <c r="AH704">
        <f t="shared" si="10"/>
        <v>1</v>
      </c>
    </row>
    <row r="705" spans="1:34" x14ac:dyDescent="0.25">
      <c r="A705" t="s">
        <v>2046</v>
      </c>
      <c r="B705" t="s">
        <v>158</v>
      </c>
      <c r="C705" t="s">
        <v>5</v>
      </c>
      <c r="D705">
        <v>1966</v>
      </c>
      <c r="E705" t="s">
        <v>21</v>
      </c>
      <c r="F705" t="s">
        <v>33</v>
      </c>
      <c r="G705">
        <v>0</v>
      </c>
      <c r="H705">
        <v>0</v>
      </c>
      <c r="I705">
        <v>1</v>
      </c>
      <c r="J705">
        <v>0</v>
      </c>
      <c r="K705">
        <v>1987</v>
      </c>
      <c r="L705">
        <v>21</v>
      </c>
      <c r="M705">
        <v>0</v>
      </c>
      <c r="N705">
        <v>0</v>
      </c>
      <c r="O705">
        <v>0</v>
      </c>
      <c r="Q705">
        <v>26</v>
      </c>
      <c r="R705">
        <v>28</v>
      </c>
      <c r="S705">
        <v>30</v>
      </c>
      <c r="T705">
        <v>34</v>
      </c>
      <c r="U705">
        <v>0</v>
      </c>
      <c r="V705">
        <v>47</v>
      </c>
      <c r="W705">
        <v>52</v>
      </c>
      <c r="X705">
        <v>47</v>
      </c>
      <c r="Y705">
        <v>5</v>
      </c>
      <c r="Z705">
        <v>7</v>
      </c>
      <c r="AA705">
        <v>9</v>
      </c>
      <c r="AB705">
        <v>13</v>
      </c>
      <c r="AC705">
        <v>0</v>
      </c>
      <c r="AD705">
        <v>26</v>
      </c>
      <c r="AE705">
        <v>31</v>
      </c>
      <c r="AF705">
        <v>26</v>
      </c>
      <c r="AG705" t="s">
        <v>2947</v>
      </c>
      <c r="AH705">
        <f t="shared" si="10"/>
        <v>4</v>
      </c>
    </row>
    <row r="706" spans="1:34" x14ac:dyDescent="0.25">
      <c r="A706" t="s">
        <v>367</v>
      </c>
      <c r="B706" t="s">
        <v>113</v>
      </c>
      <c r="C706" t="s">
        <v>5</v>
      </c>
      <c r="D706">
        <v>1966</v>
      </c>
      <c r="E706" t="s">
        <v>21</v>
      </c>
      <c r="F706" t="s">
        <v>69</v>
      </c>
      <c r="G706">
        <v>0</v>
      </c>
      <c r="H706">
        <v>1</v>
      </c>
      <c r="I706">
        <v>1</v>
      </c>
      <c r="J706">
        <v>1</v>
      </c>
      <c r="K706">
        <v>1987</v>
      </c>
      <c r="L706">
        <v>21</v>
      </c>
      <c r="M706">
        <v>0</v>
      </c>
      <c r="N706">
        <v>1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38</v>
      </c>
      <c r="V706">
        <v>47</v>
      </c>
      <c r="W706">
        <v>52</v>
      </c>
      <c r="X706">
        <v>47</v>
      </c>
      <c r="Y706">
        <v>0</v>
      </c>
      <c r="Z706">
        <v>0</v>
      </c>
      <c r="AA706">
        <v>0</v>
      </c>
      <c r="AB706">
        <v>0</v>
      </c>
      <c r="AC706">
        <v>17</v>
      </c>
      <c r="AD706">
        <v>26</v>
      </c>
      <c r="AE706">
        <v>31</v>
      </c>
      <c r="AF706">
        <v>26</v>
      </c>
      <c r="AG706" t="s">
        <v>2734</v>
      </c>
      <c r="AH706">
        <f t="shared" si="10"/>
        <v>4</v>
      </c>
    </row>
    <row r="707" spans="1:34" x14ac:dyDescent="0.25">
      <c r="A707" t="s">
        <v>1044</v>
      </c>
      <c r="B707" t="s">
        <v>1045</v>
      </c>
      <c r="C707" t="s">
        <v>5</v>
      </c>
      <c r="D707">
        <v>1966</v>
      </c>
      <c r="E707" t="s">
        <v>21</v>
      </c>
      <c r="F707" t="s">
        <v>36</v>
      </c>
      <c r="G707">
        <v>1</v>
      </c>
      <c r="H707">
        <v>1</v>
      </c>
      <c r="I707">
        <v>1</v>
      </c>
      <c r="J707">
        <v>0</v>
      </c>
      <c r="K707">
        <v>1987</v>
      </c>
      <c r="L707">
        <v>21</v>
      </c>
      <c r="M707">
        <v>0</v>
      </c>
      <c r="N707">
        <v>0</v>
      </c>
      <c r="O707">
        <v>1</v>
      </c>
      <c r="Q707">
        <v>0</v>
      </c>
      <c r="R707">
        <v>0</v>
      </c>
      <c r="S707">
        <v>48</v>
      </c>
      <c r="T707">
        <v>49</v>
      </c>
      <c r="U707">
        <v>0</v>
      </c>
      <c r="V707">
        <v>49</v>
      </c>
      <c r="W707">
        <v>0</v>
      </c>
      <c r="X707">
        <v>49</v>
      </c>
      <c r="Y707">
        <v>0</v>
      </c>
      <c r="Z707">
        <v>0</v>
      </c>
      <c r="AA707">
        <v>27</v>
      </c>
      <c r="AB707">
        <v>28</v>
      </c>
      <c r="AC707">
        <v>0</v>
      </c>
      <c r="AD707">
        <v>28</v>
      </c>
      <c r="AE707">
        <v>0</v>
      </c>
      <c r="AF707">
        <v>28</v>
      </c>
      <c r="AG707" t="s">
        <v>3163</v>
      </c>
      <c r="AH707">
        <f t="shared" ref="AH707:AH770" si="11">COUNTIF(Q708:X708,"=0")</f>
        <v>3</v>
      </c>
    </row>
    <row r="708" spans="1:34" x14ac:dyDescent="0.25">
      <c r="A708" t="s">
        <v>2050</v>
      </c>
      <c r="B708" t="s">
        <v>2051</v>
      </c>
      <c r="C708" t="s">
        <v>5</v>
      </c>
      <c r="D708">
        <v>1966</v>
      </c>
      <c r="E708" t="s">
        <v>21</v>
      </c>
      <c r="F708" t="s">
        <v>324</v>
      </c>
      <c r="G708">
        <v>0</v>
      </c>
      <c r="H708">
        <v>1</v>
      </c>
      <c r="I708">
        <v>1</v>
      </c>
      <c r="J708">
        <v>0</v>
      </c>
      <c r="K708">
        <v>1987</v>
      </c>
      <c r="L708">
        <v>21</v>
      </c>
      <c r="M708">
        <v>0</v>
      </c>
      <c r="N708">
        <v>1</v>
      </c>
      <c r="O708">
        <v>0</v>
      </c>
      <c r="Q708">
        <v>0</v>
      </c>
      <c r="R708">
        <v>0</v>
      </c>
      <c r="S708">
        <v>29</v>
      </c>
      <c r="T708">
        <v>35</v>
      </c>
      <c r="U708">
        <v>44</v>
      </c>
      <c r="V708">
        <v>51</v>
      </c>
      <c r="W708">
        <v>0</v>
      </c>
      <c r="X708">
        <v>51</v>
      </c>
      <c r="Y708">
        <v>0</v>
      </c>
      <c r="Z708">
        <v>0</v>
      </c>
      <c r="AA708">
        <v>8</v>
      </c>
      <c r="AB708">
        <v>14</v>
      </c>
      <c r="AC708">
        <v>23</v>
      </c>
      <c r="AD708">
        <v>30</v>
      </c>
      <c r="AE708">
        <v>0</v>
      </c>
      <c r="AF708">
        <v>30</v>
      </c>
      <c r="AG708">
        <v>0</v>
      </c>
      <c r="AH708">
        <f t="shared" si="11"/>
        <v>4</v>
      </c>
    </row>
    <row r="709" spans="1:34" x14ac:dyDescent="0.25">
      <c r="A709" t="s">
        <v>897</v>
      </c>
      <c r="B709" t="s">
        <v>898</v>
      </c>
      <c r="C709" t="s">
        <v>5</v>
      </c>
      <c r="D709">
        <v>1967</v>
      </c>
      <c r="E709" t="s">
        <v>21</v>
      </c>
      <c r="F709" t="s">
        <v>95</v>
      </c>
      <c r="G709">
        <v>0</v>
      </c>
      <c r="H709">
        <v>1</v>
      </c>
      <c r="I709">
        <v>1</v>
      </c>
      <c r="J709">
        <v>0</v>
      </c>
      <c r="K709">
        <v>1987</v>
      </c>
      <c r="L709">
        <v>20</v>
      </c>
      <c r="M709">
        <v>0</v>
      </c>
      <c r="N709">
        <v>1</v>
      </c>
      <c r="O709">
        <v>0</v>
      </c>
      <c r="Q709">
        <v>0</v>
      </c>
      <c r="R709">
        <v>28</v>
      </c>
      <c r="S709">
        <v>0</v>
      </c>
      <c r="T709">
        <v>0</v>
      </c>
      <c r="U709">
        <v>39</v>
      </c>
      <c r="V709">
        <v>49</v>
      </c>
      <c r="W709">
        <v>0</v>
      </c>
      <c r="X709">
        <v>49</v>
      </c>
      <c r="Y709">
        <v>0</v>
      </c>
      <c r="Z709">
        <v>8</v>
      </c>
      <c r="AA709">
        <v>0</v>
      </c>
      <c r="AB709">
        <v>0</v>
      </c>
      <c r="AC709">
        <v>19</v>
      </c>
      <c r="AD709">
        <v>29</v>
      </c>
      <c r="AE709">
        <v>0</v>
      </c>
      <c r="AF709">
        <v>29</v>
      </c>
      <c r="AG709" t="s">
        <v>3967</v>
      </c>
      <c r="AH709">
        <f t="shared" si="11"/>
        <v>4</v>
      </c>
    </row>
    <row r="710" spans="1:34" x14ac:dyDescent="0.25">
      <c r="A710" t="s">
        <v>1074</v>
      </c>
      <c r="B710" t="s">
        <v>1075</v>
      </c>
      <c r="C710" t="s">
        <v>5</v>
      </c>
      <c r="D710">
        <v>1967</v>
      </c>
      <c r="E710" t="s">
        <v>21</v>
      </c>
      <c r="F710" t="s">
        <v>103</v>
      </c>
      <c r="G710">
        <v>0</v>
      </c>
      <c r="H710">
        <v>1</v>
      </c>
      <c r="I710">
        <v>1</v>
      </c>
      <c r="J710">
        <v>1</v>
      </c>
      <c r="K710">
        <v>1987</v>
      </c>
      <c r="L710">
        <v>20</v>
      </c>
      <c r="M710">
        <v>0</v>
      </c>
      <c r="N710">
        <v>1</v>
      </c>
      <c r="O710">
        <v>0</v>
      </c>
      <c r="Q710">
        <v>0</v>
      </c>
      <c r="R710">
        <v>0</v>
      </c>
      <c r="S710">
        <v>0</v>
      </c>
      <c r="T710">
        <v>20</v>
      </c>
      <c r="U710">
        <v>47</v>
      </c>
      <c r="V710">
        <v>48</v>
      </c>
      <c r="W710">
        <v>0</v>
      </c>
      <c r="X710">
        <v>48</v>
      </c>
      <c r="Y710">
        <v>0</v>
      </c>
      <c r="Z710">
        <v>0</v>
      </c>
      <c r="AA710">
        <v>0</v>
      </c>
      <c r="AB710">
        <v>0</v>
      </c>
      <c r="AC710">
        <v>27</v>
      </c>
      <c r="AD710">
        <v>28</v>
      </c>
      <c r="AE710">
        <v>0</v>
      </c>
      <c r="AF710">
        <v>28</v>
      </c>
      <c r="AG710">
        <v>0</v>
      </c>
      <c r="AH710">
        <f t="shared" si="11"/>
        <v>3</v>
      </c>
    </row>
    <row r="711" spans="1:34" x14ac:dyDescent="0.25">
      <c r="A711" t="s">
        <v>1907</v>
      </c>
      <c r="B711" t="s">
        <v>1908</v>
      </c>
      <c r="C711" t="s">
        <v>5</v>
      </c>
      <c r="D711">
        <v>1968</v>
      </c>
      <c r="E711" t="s">
        <v>21</v>
      </c>
      <c r="F711" t="s">
        <v>183</v>
      </c>
      <c r="G711">
        <v>0</v>
      </c>
      <c r="H711">
        <v>1</v>
      </c>
      <c r="I711">
        <v>1</v>
      </c>
      <c r="J711">
        <v>1</v>
      </c>
      <c r="K711">
        <v>1987</v>
      </c>
      <c r="L711">
        <v>19</v>
      </c>
      <c r="M711">
        <v>1</v>
      </c>
      <c r="N711">
        <v>1</v>
      </c>
      <c r="O711">
        <v>1</v>
      </c>
      <c r="Q711">
        <v>0</v>
      </c>
      <c r="R711">
        <v>0</v>
      </c>
      <c r="S711">
        <v>27</v>
      </c>
      <c r="T711">
        <v>32</v>
      </c>
      <c r="U711">
        <v>40</v>
      </c>
      <c r="V711">
        <v>47</v>
      </c>
      <c r="W711">
        <v>0</v>
      </c>
      <c r="X711">
        <v>47</v>
      </c>
      <c r="Y711">
        <v>0</v>
      </c>
      <c r="Z711">
        <v>0</v>
      </c>
      <c r="AA711">
        <v>8</v>
      </c>
      <c r="AB711">
        <v>13</v>
      </c>
      <c r="AC711">
        <v>21</v>
      </c>
      <c r="AD711">
        <v>28</v>
      </c>
      <c r="AE711">
        <v>0</v>
      </c>
      <c r="AF711">
        <v>28</v>
      </c>
      <c r="AG711">
        <v>0</v>
      </c>
      <c r="AH711">
        <f t="shared" si="11"/>
        <v>4</v>
      </c>
    </row>
    <row r="712" spans="1:34" x14ac:dyDescent="0.25">
      <c r="A712" t="s">
        <v>2077</v>
      </c>
      <c r="B712" t="s">
        <v>2078</v>
      </c>
      <c r="C712" t="s">
        <v>5</v>
      </c>
      <c r="D712">
        <v>1968</v>
      </c>
      <c r="E712" t="s">
        <v>21</v>
      </c>
      <c r="F712" t="s">
        <v>41</v>
      </c>
      <c r="G712">
        <v>0</v>
      </c>
      <c r="H712">
        <v>1</v>
      </c>
      <c r="I712">
        <v>1</v>
      </c>
      <c r="J712">
        <v>1</v>
      </c>
      <c r="K712">
        <v>1987</v>
      </c>
      <c r="L712">
        <v>19</v>
      </c>
      <c r="M712">
        <v>0</v>
      </c>
      <c r="N712">
        <v>1</v>
      </c>
      <c r="O712">
        <v>0</v>
      </c>
      <c r="Q712">
        <v>0</v>
      </c>
      <c r="R712">
        <v>0</v>
      </c>
      <c r="S712">
        <v>0</v>
      </c>
      <c r="T712">
        <v>32</v>
      </c>
      <c r="U712">
        <v>46</v>
      </c>
      <c r="V712">
        <v>47</v>
      </c>
      <c r="W712">
        <v>0</v>
      </c>
      <c r="X712">
        <v>47</v>
      </c>
      <c r="Y712">
        <v>0</v>
      </c>
      <c r="Z712">
        <v>0</v>
      </c>
      <c r="AA712">
        <v>0</v>
      </c>
      <c r="AB712">
        <v>13</v>
      </c>
      <c r="AC712">
        <v>27</v>
      </c>
      <c r="AD712">
        <v>28</v>
      </c>
      <c r="AE712">
        <v>0</v>
      </c>
      <c r="AF712">
        <v>28</v>
      </c>
      <c r="AG712" t="s">
        <v>3178</v>
      </c>
      <c r="AH712">
        <f t="shared" si="11"/>
        <v>3</v>
      </c>
    </row>
    <row r="713" spans="1:34" x14ac:dyDescent="0.25">
      <c r="A713" t="s">
        <v>589</v>
      </c>
      <c r="B713" t="s">
        <v>590</v>
      </c>
      <c r="C713" t="s">
        <v>5</v>
      </c>
      <c r="D713">
        <v>1968</v>
      </c>
      <c r="E713" t="s">
        <v>21</v>
      </c>
      <c r="F713" t="s">
        <v>22</v>
      </c>
      <c r="G713">
        <v>1</v>
      </c>
      <c r="H713">
        <v>1</v>
      </c>
      <c r="I713">
        <v>1</v>
      </c>
      <c r="J713">
        <v>0</v>
      </c>
      <c r="K713">
        <v>1987</v>
      </c>
      <c r="L713">
        <v>19</v>
      </c>
      <c r="M713">
        <v>1</v>
      </c>
      <c r="N713">
        <v>1</v>
      </c>
      <c r="O713">
        <v>1</v>
      </c>
      <c r="Q713">
        <v>0</v>
      </c>
      <c r="R713">
        <v>0</v>
      </c>
      <c r="S713">
        <v>28</v>
      </c>
      <c r="T713">
        <v>36</v>
      </c>
      <c r="U713">
        <v>41</v>
      </c>
      <c r="V713">
        <v>49</v>
      </c>
      <c r="W713">
        <v>0</v>
      </c>
      <c r="X713">
        <v>49</v>
      </c>
      <c r="Y713">
        <v>0</v>
      </c>
      <c r="Z713">
        <v>0</v>
      </c>
      <c r="AA713">
        <v>9</v>
      </c>
      <c r="AB713">
        <v>17</v>
      </c>
      <c r="AC713">
        <v>22</v>
      </c>
      <c r="AD713">
        <v>30</v>
      </c>
      <c r="AE713">
        <v>0</v>
      </c>
      <c r="AF713">
        <v>30</v>
      </c>
      <c r="AG713">
        <v>0</v>
      </c>
      <c r="AH713">
        <f t="shared" si="11"/>
        <v>3</v>
      </c>
    </row>
    <row r="714" spans="1:34" x14ac:dyDescent="0.25">
      <c r="A714" t="s">
        <v>373</v>
      </c>
      <c r="B714" t="s">
        <v>374</v>
      </c>
      <c r="C714" t="s">
        <v>5</v>
      </c>
      <c r="D714">
        <v>1969</v>
      </c>
      <c r="E714" t="s">
        <v>21</v>
      </c>
      <c r="F714" t="s">
        <v>36</v>
      </c>
      <c r="G714">
        <v>0</v>
      </c>
      <c r="H714">
        <v>1</v>
      </c>
      <c r="I714">
        <v>1</v>
      </c>
      <c r="J714">
        <v>0</v>
      </c>
      <c r="K714">
        <v>1987</v>
      </c>
      <c r="L714">
        <v>18</v>
      </c>
      <c r="M714">
        <v>1</v>
      </c>
      <c r="N714">
        <v>1</v>
      </c>
      <c r="O714">
        <v>0</v>
      </c>
      <c r="Q714">
        <v>0</v>
      </c>
      <c r="R714">
        <v>0</v>
      </c>
      <c r="S714">
        <v>31</v>
      </c>
      <c r="T714">
        <v>39</v>
      </c>
      <c r="U714">
        <v>40</v>
      </c>
      <c r="V714">
        <v>46</v>
      </c>
      <c r="W714">
        <v>0</v>
      </c>
      <c r="X714">
        <v>46</v>
      </c>
      <c r="Y714">
        <v>0</v>
      </c>
      <c r="Z714">
        <v>0</v>
      </c>
      <c r="AA714">
        <v>13</v>
      </c>
      <c r="AB714">
        <v>21</v>
      </c>
      <c r="AC714">
        <v>22</v>
      </c>
      <c r="AD714">
        <v>28</v>
      </c>
      <c r="AE714">
        <v>0</v>
      </c>
      <c r="AF714">
        <v>28</v>
      </c>
      <c r="AG714" t="s">
        <v>4070</v>
      </c>
      <c r="AH714">
        <f t="shared" si="11"/>
        <v>2</v>
      </c>
    </row>
    <row r="715" spans="1:34" x14ac:dyDescent="0.25">
      <c r="A715" t="s">
        <v>1875</v>
      </c>
      <c r="B715" t="s">
        <v>1876</v>
      </c>
      <c r="C715" t="s">
        <v>5</v>
      </c>
      <c r="D715">
        <v>1969</v>
      </c>
      <c r="E715" t="s">
        <v>21</v>
      </c>
      <c r="F715" t="s">
        <v>14</v>
      </c>
      <c r="G715">
        <v>0</v>
      </c>
      <c r="H715">
        <v>1</v>
      </c>
      <c r="I715">
        <v>1</v>
      </c>
      <c r="J715">
        <v>1</v>
      </c>
      <c r="K715">
        <v>1987</v>
      </c>
      <c r="L715">
        <v>18</v>
      </c>
      <c r="M715">
        <v>1</v>
      </c>
      <c r="N715">
        <v>1</v>
      </c>
      <c r="O715">
        <v>0</v>
      </c>
      <c r="Q715">
        <v>0</v>
      </c>
      <c r="R715">
        <v>24</v>
      </c>
      <c r="S715">
        <v>27</v>
      </c>
      <c r="T715">
        <v>32</v>
      </c>
      <c r="U715">
        <v>40</v>
      </c>
      <c r="V715">
        <v>43</v>
      </c>
      <c r="W715">
        <v>0</v>
      </c>
      <c r="X715">
        <v>43</v>
      </c>
      <c r="Y715">
        <v>0</v>
      </c>
      <c r="Z715">
        <v>6</v>
      </c>
      <c r="AA715">
        <v>9</v>
      </c>
      <c r="AB715">
        <v>14</v>
      </c>
      <c r="AC715">
        <v>22</v>
      </c>
      <c r="AD715">
        <v>25</v>
      </c>
      <c r="AE715">
        <v>0</v>
      </c>
      <c r="AF715">
        <v>25</v>
      </c>
      <c r="AG715">
        <v>0</v>
      </c>
      <c r="AH715">
        <f t="shared" si="11"/>
        <v>6</v>
      </c>
    </row>
    <row r="716" spans="1:34" x14ac:dyDescent="0.25">
      <c r="A716" t="s">
        <v>924</v>
      </c>
      <c r="B716" t="s">
        <v>925</v>
      </c>
      <c r="C716" t="s">
        <v>5</v>
      </c>
      <c r="D716">
        <v>1964</v>
      </c>
      <c r="E716" t="s">
        <v>56</v>
      </c>
      <c r="F716" t="s">
        <v>10</v>
      </c>
      <c r="G716">
        <v>0</v>
      </c>
      <c r="H716">
        <v>0</v>
      </c>
      <c r="I716">
        <v>1</v>
      </c>
      <c r="J716">
        <v>0</v>
      </c>
      <c r="K716">
        <v>1987</v>
      </c>
      <c r="L716">
        <v>23</v>
      </c>
      <c r="M716">
        <v>0</v>
      </c>
      <c r="N716">
        <v>0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53</v>
      </c>
      <c r="W716">
        <v>0</v>
      </c>
      <c r="X716">
        <v>53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30</v>
      </c>
      <c r="AE716">
        <v>0</v>
      </c>
      <c r="AF716">
        <v>30</v>
      </c>
      <c r="AG716" t="s">
        <v>3716</v>
      </c>
      <c r="AH716">
        <f t="shared" si="11"/>
        <v>5</v>
      </c>
    </row>
    <row r="717" spans="1:34" x14ac:dyDescent="0.25">
      <c r="A717" t="s">
        <v>23</v>
      </c>
      <c r="B717" t="s">
        <v>24</v>
      </c>
      <c r="C717" t="s">
        <v>25</v>
      </c>
      <c r="D717">
        <v>1964</v>
      </c>
      <c r="E717" t="s">
        <v>26</v>
      </c>
      <c r="F717" t="s">
        <v>10</v>
      </c>
      <c r="G717">
        <v>0</v>
      </c>
      <c r="H717">
        <v>1</v>
      </c>
      <c r="I717">
        <v>1</v>
      </c>
      <c r="J717">
        <v>0</v>
      </c>
      <c r="K717">
        <v>1987</v>
      </c>
      <c r="L717">
        <v>23</v>
      </c>
      <c r="M717">
        <v>0</v>
      </c>
      <c r="N717">
        <v>0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38</v>
      </c>
      <c r="V717">
        <v>51</v>
      </c>
      <c r="W717">
        <v>0</v>
      </c>
      <c r="X717">
        <v>51</v>
      </c>
      <c r="Y717">
        <v>0</v>
      </c>
      <c r="Z717">
        <v>0</v>
      </c>
      <c r="AA717">
        <v>0</v>
      </c>
      <c r="AB717">
        <v>0</v>
      </c>
      <c r="AC717">
        <v>15</v>
      </c>
      <c r="AD717">
        <v>28</v>
      </c>
      <c r="AE717">
        <v>0</v>
      </c>
      <c r="AF717">
        <v>28</v>
      </c>
      <c r="AG717" t="s">
        <v>3151</v>
      </c>
      <c r="AH717">
        <f t="shared" si="11"/>
        <v>4</v>
      </c>
    </row>
    <row r="718" spans="1:34" x14ac:dyDescent="0.25">
      <c r="A718" t="s">
        <v>2210</v>
      </c>
      <c r="B718" t="s">
        <v>2211</v>
      </c>
      <c r="C718" t="s">
        <v>5</v>
      </c>
      <c r="D718">
        <v>1965</v>
      </c>
      <c r="E718" t="s">
        <v>26</v>
      </c>
      <c r="F718" t="s">
        <v>41</v>
      </c>
      <c r="G718">
        <v>0</v>
      </c>
      <c r="H718">
        <v>0</v>
      </c>
      <c r="I718">
        <v>1</v>
      </c>
      <c r="J718">
        <v>1</v>
      </c>
      <c r="K718">
        <v>1987</v>
      </c>
      <c r="L718">
        <v>22</v>
      </c>
      <c r="M718">
        <v>0</v>
      </c>
      <c r="N718">
        <v>0</v>
      </c>
      <c r="O718">
        <v>0</v>
      </c>
      <c r="Q718">
        <v>0</v>
      </c>
      <c r="R718">
        <v>29</v>
      </c>
      <c r="S718">
        <v>29</v>
      </c>
      <c r="T718">
        <v>0</v>
      </c>
      <c r="U718">
        <v>0</v>
      </c>
      <c r="V718">
        <v>48</v>
      </c>
      <c r="W718">
        <v>0</v>
      </c>
      <c r="X718">
        <v>48</v>
      </c>
      <c r="Y718">
        <v>0</v>
      </c>
      <c r="Z718">
        <v>7</v>
      </c>
      <c r="AA718">
        <v>7</v>
      </c>
      <c r="AB718">
        <v>0</v>
      </c>
      <c r="AC718">
        <v>0</v>
      </c>
      <c r="AD718">
        <v>26</v>
      </c>
      <c r="AE718">
        <v>0</v>
      </c>
      <c r="AF718">
        <v>26</v>
      </c>
      <c r="AG718" t="s">
        <v>3960</v>
      </c>
      <c r="AH718">
        <f t="shared" si="11"/>
        <v>7</v>
      </c>
    </row>
    <row r="719" spans="1:34" x14ac:dyDescent="0.25">
      <c r="A719" t="s">
        <v>223</v>
      </c>
      <c r="B719" t="s">
        <v>224</v>
      </c>
      <c r="C719" t="s">
        <v>5</v>
      </c>
      <c r="D719">
        <v>1965</v>
      </c>
      <c r="E719" t="s">
        <v>225</v>
      </c>
      <c r="F719" t="s">
        <v>98</v>
      </c>
      <c r="G719">
        <v>0</v>
      </c>
      <c r="H719">
        <v>1</v>
      </c>
      <c r="I719">
        <v>1</v>
      </c>
      <c r="J719">
        <v>0</v>
      </c>
      <c r="K719">
        <v>1987</v>
      </c>
      <c r="L719">
        <v>22</v>
      </c>
      <c r="M719">
        <v>1</v>
      </c>
      <c r="N719">
        <v>0</v>
      </c>
      <c r="O719">
        <v>1</v>
      </c>
      <c r="Q719">
        <v>0</v>
      </c>
      <c r="R719">
        <v>0</v>
      </c>
      <c r="S719">
        <v>32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2988</v>
      </c>
      <c r="AH719">
        <f t="shared" si="11"/>
        <v>6</v>
      </c>
    </row>
    <row r="720" spans="1:34" x14ac:dyDescent="0.25">
      <c r="A720" t="s">
        <v>2464</v>
      </c>
      <c r="B720" t="s">
        <v>2465</v>
      </c>
      <c r="C720" t="s">
        <v>5</v>
      </c>
      <c r="D720">
        <v>1964</v>
      </c>
      <c r="E720" t="s">
        <v>282</v>
      </c>
      <c r="G720">
        <v>0</v>
      </c>
      <c r="H720">
        <v>1</v>
      </c>
      <c r="I720">
        <v>1</v>
      </c>
      <c r="J720">
        <v>0</v>
      </c>
      <c r="K720">
        <v>1987</v>
      </c>
      <c r="L720">
        <v>23</v>
      </c>
      <c r="M720">
        <v>0</v>
      </c>
      <c r="N720">
        <v>0</v>
      </c>
      <c r="O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53</v>
      </c>
      <c r="W720">
        <v>0</v>
      </c>
      <c r="X720">
        <v>53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30</v>
      </c>
      <c r="AE720">
        <v>0</v>
      </c>
      <c r="AF720">
        <v>30</v>
      </c>
      <c r="AG720" t="s">
        <v>3845</v>
      </c>
      <c r="AH720">
        <f t="shared" si="11"/>
        <v>3</v>
      </c>
    </row>
    <row r="721" spans="1:34" x14ac:dyDescent="0.25">
      <c r="A721" t="s">
        <v>1503</v>
      </c>
      <c r="B721" t="s">
        <v>1504</v>
      </c>
      <c r="C721" t="s">
        <v>5</v>
      </c>
      <c r="D721">
        <v>1969</v>
      </c>
      <c r="E721" t="s">
        <v>986</v>
      </c>
      <c r="F721" t="s">
        <v>242</v>
      </c>
      <c r="G721">
        <v>0</v>
      </c>
      <c r="H721">
        <v>1</v>
      </c>
      <c r="I721">
        <v>1</v>
      </c>
      <c r="J721">
        <v>0</v>
      </c>
      <c r="K721">
        <v>1987</v>
      </c>
      <c r="L721">
        <v>18</v>
      </c>
      <c r="M721">
        <v>1</v>
      </c>
      <c r="N721">
        <v>1</v>
      </c>
      <c r="O721">
        <v>1</v>
      </c>
      <c r="Q721">
        <v>0</v>
      </c>
      <c r="R721">
        <v>0</v>
      </c>
      <c r="S721">
        <v>37</v>
      </c>
      <c r="T721">
        <v>37</v>
      </c>
      <c r="U721">
        <v>42</v>
      </c>
      <c r="V721">
        <v>50</v>
      </c>
      <c r="W721">
        <v>0</v>
      </c>
      <c r="X721">
        <v>50</v>
      </c>
      <c r="Y721">
        <v>0</v>
      </c>
      <c r="Z721">
        <v>0</v>
      </c>
      <c r="AA721">
        <v>19</v>
      </c>
      <c r="AB721">
        <v>19</v>
      </c>
      <c r="AC721">
        <v>24</v>
      </c>
      <c r="AD721">
        <v>32</v>
      </c>
      <c r="AE721">
        <v>0</v>
      </c>
      <c r="AF721">
        <v>32</v>
      </c>
      <c r="AG721">
        <v>0</v>
      </c>
      <c r="AH721">
        <f t="shared" si="11"/>
        <v>3</v>
      </c>
    </row>
    <row r="722" spans="1:34" x14ac:dyDescent="0.25">
      <c r="A722" t="s">
        <v>213</v>
      </c>
      <c r="B722" t="s">
        <v>214</v>
      </c>
      <c r="C722" t="s">
        <v>5</v>
      </c>
      <c r="D722">
        <v>1966</v>
      </c>
      <c r="F722" t="s">
        <v>242</v>
      </c>
      <c r="G722">
        <v>0</v>
      </c>
      <c r="H722">
        <v>0</v>
      </c>
      <c r="I722">
        <v>1</v>
      </c>
      <c r="J722">
        <v>0</v>
      </c>
      <c r="K722">
        <v>1987</v>
      </c>
      <c r="L722">
        <v>21</v>
      </c>
      <c r="M722">
        <v>1</v>
      </c>
      <c r="N722">
        <v>0</v>
      </c>
      <c r="O722">
        <v>0</v>
      </c>
      <c r="Q722">
        <v>26</v>
      </c>
      <c r="R722">
        <v>27</v>
      </c>
      <c r="S722">
        <v>0</v>
      </c>
      <c r="T722">
        <v>0</v>
      </c>
      <c r="U722">
        <v>40</v>
      </c>
      <c r="V722">
        <v>51</v>
      </c>
      <c r="W722">
        <v>0</v>
      </c>
      <c r="X722">
        <v>51</v>
      </c>
      <c r="Y722">
        <v>5</v>
      </c>
      <c r="Z722">
        <v>6</v>
      </c>
      <c r="AA722">
        <v>0</v>
      </c>
      <c r="AB722">
        <v>0</v>
      </c>
      <c r="AC722">
        <v>19</v>
      </c>
      <c r="AD722">
        <v>30</v>
      </c>
      <c r="AE722">
        <v>0</v>
      </c>
      <c r="AF722">
        <v>30</v>
      </c>
      <c r="AG722">
        <v>0</v>
      </c>
      <c r="AH722">
        <f t="shared" si="11"/>
        <v>5</v>
      </c>
    </row>
    <row r="723" spans="1:34" x14ac:dyDescent="0.25">
      <c r="A723" t="s">
        <v>1973</v>
      </c>
      <c r="B723" t="s">
        <v>1974</v>
      </c>
      <c r="C723" t="s">
        <v>5</v>
      </c>
      <c r="D723">
        <v>1967</v>
      </c>
      <c r="F723" t="s">
        <v>372</v>
      </c>
      <c r="G723">
        <v>1</v>
      </c>
      <c r="H723">
        <v>1</v>
      </c>
      <c r="I723">
        <v>1</v>
      </c>
      <c r="J723">
        <v>1</v>
      </c>
      <c r="K723">
        <v>1987</v>
      </c>
      <c r="L723">
        <v>20</v>
      </c>
      <c r="M723">
        <v>0</v>
      </c>
      <c r="N723">
        <v>0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46</v>
      </c>
      <c r="V723">
        <v>51</v>
      </c>
      <c r="W723">
        <v>0</v>
      </c>
      <c r="X723">
        <v>51</v>
      </c>
      <c r="Y723">
        <v>0</v>
      </c>
      <c r="Z723">
        <v>0</v>
      </c>
      <c r="AA723">
        <v>0</v>
      </c>
      <c r="AB723">
        <v>0</v>
      </c>
      <c r="AC723">
        <v>26</v>
      </c>
      <c r="AD723">
        <v>31</v>
      </c>
      <c r="AE723">
        <v>0</v>
      </c>
      <c r="AF723">
        <v>31</v>
      </c>
      <c r="AG723" t="s">
        <v>3691</v>
      </c>
      <c r="AH723">
        <f t="shared" si="11"/>
        <v>4</v>
      </c>
    </row>
    <row r="724" spans="1:34" x14ac:dyDescent="0.25">
      <c r="A724" t="s">
        <v>1903</v>
      </c>
      <c r="B724" t="s">
        <v>1904</v>
      </c>
      <c r="C724" t="s">
        <v>5</v>
      </c>
      <c r="D724">
        <v>1966</v>
      </c>
      <c r="E724" t="s">
        <v>1905</v>
      </c>
      <c r="F724" t="s">
        <v>242</v>
      </c>
      <c r="G724">
        <v>0</v>
      </c>
      <c r="H724">
        <v>1</v>
      </c>
      <c r="I724">
        <v>1</v>
      </c>
      <c r="J724">
        <v>0</v>
      </c>
      <c r="K724">
        <v>1988</v>
      </c>
      <c r="L724">
        <v>22</v>
      </c>
      <c r="M724">
        <v>1</v>
      </c>
      <c r="N724">
        <v>0</v>
      </c>
      <c r="O724">
        <v>1</v>
      </c>
      <c r="Q724">
        <v>0</v>
      </c>
      <c r="R724">
        <v>0</v>
      </c>
      <c r="S724">
        <v>31</v>
      </c>
      <c r="T724">
        <v>0</v>
      </c>
      <c r="U724">
        <v>37</v>
      </c>
      <c r="V724">
        <v>50</v>
      </c>
      <c r="W724">
        <v>0</v>
      </c>
      <c r="X724">
        <v>50</v>
      </c>
      <c r="Y724">
        <v>0</v>
      </c>
      <c r="Z724">
        <v>0</v>
      </c>
      <c r="AA724">
        <v>9</v>
      </c>
      <c r="AB724">
        <v>0</v>
      </c>
      <c r="AC724">
        <v>15</v>
      </c>
      <c r="AD724">
        <v>28</v>
      </c>
      <c r="AE724">
        <v>0</v>
      </c>
      <c r="AF724">
        <v>28</v>
      </c>
      <c r="AG724" t="s">
        <v>3485</v>
      </c>
      <c r="AH724">
        <f t="shared" si="11"/>
        <v>1</v>
      </c>
    </row>
    <row r="725" spans="1:34" x14ac:dyDescent="0.25">
      <c r="A725" t="s">
        <v>74</v>
      </c>
      <c r="B725" t="s">
        <v>75</v>
      </c>
      <c r="C725" t="s">
        <v>5</v>
      </c>
      <c r="D725">
        <v>1964</v>
      </c>
      <c r="E725" t="s">
        <v>13</v>
      </c>
      <c r="F725" t="s">
        <v>7</v>
      </c>
      <c r="G725">
        <v>0</v>
      </c>
      <c r="H725">
        <v>0</v>
      </c>
      <c r="I725">
        <v>1</v>
      </c>
      <c r="J725">
        <v>1</v>
      </c>
      <c r="K725">
        <v>1988</v>
      </c>
      <c r="L725">
        <v>24</v>
      </c>
      <c r="M725">
        <v>0</v>
      </c>
      <c r="N725">
        <v>1</v>
      </c>
      <c r="O725">
        <v>0</v>
      </c>
      <c r="Q725">
        <v>24</v>
      </c>
      <c r="R725">
        <v>29</v>
      </c>
      <c r="S725">
        <v>32</v>
      </c>
      <c r="T725">
        <v>34</v>
      </c>
      <c r="U725">
        <v>36</v>
      </c>
      <c r="V725">
        <v>41</v>
      </c>
      <c r="W725">
        <v>0</v>
      </c>
      <c r="X725">
        <v>41</v>
      </c>
      <c r="Y725">
        <v>0</v>
      </c>
      <c r="Z725">
        <v>5</v>
      </c>
      <c r="AA725">
        <v>8</v>
      </c>
      <c r="AB725">
        <v>10</v>
      </c>
      <c r="AC725">
        <v>12</v>
      </c>
      <c r="AD725">
        <v>17</v>
      </c>
      <c r="AE725">
        <v>0</v>
      </c>
      <c r="AF725">
        <v>17</v>
      </c>
      <c r="AG725" t="s">
        <v>3005</v>
      </c>
      <c r="AH725">
        <f t="shared" si="11"/>
        <v>5</v>
      </c>
    </row>
    <row r="726" spans="1:34" x14ac:dyDescent="0.25">
      <c r="A726" t="s">
        <v>1897</v>
      </c>
      <c r="B726" t="s">
        <v>664</v>
      </c>
      <c r="C726" t="s">
        <v>5</v>
      </c>
      <c r="D726">
        <v>1966</v>
      </c>
      <c r="E726" t="s">
        <v>1898</v>
      </c>
      <c r="F726" t="s">
        <v>103</v>
      </c>
      <c r="G726">
        <v>0</v>
      </c>
      <c r="H726">
        <v>1</v>
      </c>
      <c r="I726">
        <v>1</v>
      </c>
      <c r="J726">
        <v>0</v>
      </c>
      <c r="K726">
        <v>1988</v>
      </c>
      <c r="L726">
        <v>22</v>
      </c>
      <c r="M726">
        <v>0</v>
      </c>
      <c r="N726">
        <v>1</v>
      </c>
      <c r="O726">
        <v>0</v>
      </c>
      <c r="Q726">
        <v>0</v>
      </c>
      <c r="R726">
        <v>0</v>
      </c>
      <c r="S726">
        <v>0</v>
      </c>
      <c r="T726">
        <v>30</v>
      </c>
      <c r="U726">
        <v>45</v>
      </c>
      <c r="V726">
        <v>0</v>
      </c>
      <c r="W726">
        <v>52</v>
      </c>
      <c r="X726">
        <v>0</v>
      </c>
      <c r="Y726">
        <v>0</v>
      </c>
      <c r="Z726">
        <v>0</v>
      </c>
      <c r="AA726">
        <v>0</v>
      </c>
      <c r="AB726">
        <v>8</v>
      </c>
      <c r="AC726">
        <v>23</v>
      </c>
      <c r="AD726">
        <v>0</v>
      </c>
      <c r="AE726">
        <v>30</v>
      </c>
      <c r="AF726">
        <v>0</v>
      </c>
      <c r="AG726" t="s">
        <v>2734</v>
      </c>
      <c r="AH726">
        <f t="shared" si="11"/>
        <v>5</v>
      </c>
    </row>
    <row r="727" spans="1:34" x14ac:dyDescent="0.25">
      <c r="A727" t="s">
        <v>1266</v>
      </c>
      <c r="B727" t="s">
        <v>1267</v>
      </c>
      <c r="C727" t="s">
        <v>5</v>
      </c>
      <c r="D727">
        <v>1959</v>
      </c>
      <c r="E727" t="s">
        <v>21</v>
      </c>
      <c r="F727" t="s">
        <v>30</v>
      </c>
      <c r="G727">
        <v>1</v>
      </c>
      <c r="H727">
        <v>1</v>
      </c>
      <c r="I727">
        <v>1</v>
      </c>
      <c r="J727">
        <v>0</v>
      </c>
      <c r="K727">
        <v>1988</v>
      </c>
      <c r="L727">
        <v>29</v>
      </c>
      <c r="M727">
        <v>0</v>
      </c>
      <c r="N727">
        <v>0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37</v>
      </c>
      <c r="W727">
        <v>54</v>
      </c>
      <c r="X727">
        <v>37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</v>
      </c>
      <c r="AE727">
        <v>25</v>
      </c>
      <c r="AF727">
        <v>8</v>
      </c>
      <c r="AG727">
        <v>0</v>
      </c>
      <c r="AH727">
        <f t="shared" si="11"/>
        <v>2</v>
      </c>
    </row>
    <row r="728" spans="1:34" x14ac:dyDescent="0.25">
      <c r="A728" t="s">
        <v>2593</v>
      </c>
      <c r="B728" t="s">
        <v>592</v>
      </c>
      <c r="C728" t="s">
        <v>5</v>
      </c>
      <c r="D728">
        <v>1963</v>
      </c>
      <c r="E728" t="s">
        <v>21</v>
      </c>
      <c r="F728" t="s">
        <v>33</v>
      </c>
      <c r="G728">
        <v>1</v>
      </c>
      <c r="H728">
        <v>1</v>
      </c>
      <c r="I728">
        <v>1</v>
      </c>
      <c r="J728">
        <v>0</v>
      </c>
      <c r="K728">
        <v>1988</v>
      </c>
      <c r="L728">
        <v>25</v>
      </c>
      <c r="M728">
        <v>0</v>
      </c>
      <c r="N728">
        <v>0</v>
      </c>
      <c r="O728">
        <v>0</v>
      </c>
      <c r="Q728">
        <v>0</v>
      </c>
      <c r="R728">
        <v>29</v>
      </c>
      <c r="S728">
        <v>31</v>
      </c>
      <c r="T728">
        <v>36</v>
      </c>
      <c r="U728">
        <v>0</v>
      </c>
      <c r="V728">
        <v>47</v>
      </c>
      <c r="W728">
        <v>55</v>
      </c>
      <c r="X728">
        <v>47</v>
      </c>
      <c r="Y728">
        <v>0</v>
      </c>
      <c r="Z728">
        <v>4</v>
      </c>
      <c r="AA728">
        <v>6</v>
      </c>
      <c r="AB728">
        <v>11</v>
      </c>
      <c r="AC728">
        <v>0</v>
      </c>
      <c r="AD728">
        <v>22</v>
      </c>
      <c r="AE728">
        <v>30</v>
      </c>
      <c r="AF728">
        <v>22</v>
      </c>
      <c r="AG728" t="s">
        <v>2995</v>
      </c>
      <c r="AH728">
        <f t="shared" si="11"/>
        <v>3</v>
      </c>
    </row>
    <row r="729" spans="1:34" x14ac:dyDescent="0.25">
      <c r="A729" t="s">
        <v>2384</v>
      </c>
      <c r="B729" t="s">
        <v>594</v>
      </c>
      <c r="C729" t="s">
        <v>5</v>
      </c>
      <c r="D729">
        <v>1963</v>
      </c>
      <c r="E729" t="s">
        <v>21</v>
      </c>
      <c r="F729" t="s">
        <v>309</v>
      </c>
      <c r="G729">
        <v>1</v>
      </c>
      <c r="H729">
        <v>1</v>
      </c>
      <c r="I729">
        <v>0</v>
      </c>
      <c r="J729">
        <v>0</v>
      </c>
      <c r="K729">
        <v>1988</v>
      </c>
      <c r="L729">
        <v>25</v>
      </c>
      <c r="M729">
        <v>0</v>
      </c>
      <c r="N729">
        <v>0</v>
      </c>
      <c r="O729">
        <v>0</v>
      </c>
      <c r="Q729">
        <v>0</v>
      </c>
      <c r="R729">
        <v>0</v>
      </c>
      <c r="S729">
        <v>0</v>
      </c>
      <c r="T729">
        <v>37</v>
      </c>
      <c r="U729">
        <v>39</v>
      </c>
      <c r="V729">
        <v>44</v>
      </c>
      <c r="W729">
        <v>55</v>
      </c>
      <c r="X729">
        <v>44</v>
      </c>
      <c r="Y729">
        <v>0</v>
      </c>
      <c r="Z729">
        <v>0</v>
      </c>
      <c r="AA729">
        <v>0</v>
      </c>
      <c r="AB729">
        <v>12</v>
      </c>
      <c r="AC729">
        <v>14</v>
      </c>
      <c r="AD729">
        <v>19</v>
      </c>
      <c r="AE729">
        <v>30</v>
      </c>
      <c r="AF729">
        <v>19</v>
      </c>
      <c r="AG729">
        <v>0</v>
      </c>
      <c r="AH729">
        <f t="shared" si="11"/>
        <v>2</v>
      </c>
    </row>
    <row r="730" spans="1:34" x14ac:dyDescent="0.25">
      <c r="A730" t="s">
        <v>1740</v>
      </c>
      <c r="B730" t="s">
        <v>187</v>
      </c>
      <c r="C730" t="s">
        <v>5</v>
      </c>
      <c r="D730">
        <v>1963</v>
      </c>
      <c r="E730" t="s">
        <v>21</v>
      </c>
      <c r="F730" t="s">
        <v>10</v>
      </c>
      <c r="G730">
        <v>0</v>
      </c>
      <c r="H730">
        <v>1</v>
      </c>
      <c r="I730">
        <v>1</v>
      </c>
      <c r="J730">
        <v>0</v>
      </c>
      <c r="K730">
        <v>1988</v>
      </c>
      <c r="L730">
        <v>25</v>
      </c>
      <c r="M730">
        <v>0</v>
      </c>
      <c r="N730">
        <v>0</v>
      </c>
      <c r="O730">
        <v>0</v>
      </c>
      <c r="Q730">
        <v>0</v>
      </c>
      <c r="R730">
        <v>28</v>
      </c>
      <c r="S730">
        <v>31</v>
      </c>
      <c r="T730">
        <v>33</v>
      </c>
      <c r="U730">
        <v>0</v>
      </c>
      <c r="V730">
        <v>47</v>
      </c>
      <c r="W730">
        <v>55</v>
      </c>
      <c r="X730">
        <v>47</v>
      </c>
      <c r="Y730">
        <v>0</v>
      </c>
      <c r="Z730">
        <v>3</v>
      </c>
      <c r="AA730">
        <v>6</v>
      </c>
      <c r="AB730">
        <v>8</v>
      </c>
      <c r="AC730">
        <v>0</v>
      </c>
      <c r="AD730">
        <v>22</v>
      </c>
      <c r="AE730">
        <v>30</v>
      </c>
      <c r="AF730">
        <v>22</v>
      </c>
      <c r="AG730" t="s">
        <v>2774</v>
      </c>
      <c r="AH730">
        <f t="shared" si="11"/>
        <v>5</v>
      </c>
    </row>
    <row r="731" spans="1:34" x14ac:dyDescent="0.25">
      <c r="A731" t="s">
        <v>954</v>
      </c>
      <c r="B731" t="s">
        <v>955</v>
      </c>
      <c r="C731" t="s">
        <v>5</v>
      </c>
      <c r="D731">
        <v>1964</v>
      </c>
      <c r="E731" t="s">
        <v>21</v>
      </c>
      <c r="F731" t="s">
        <v>30</v>
      </c>
      <c r="G731">
        <v>1</v>
      </c>
      <c r="H731">
        <v>1</v>
      </c>
      <c r="I731">
        <v>1</v>
      </c>
      <c r="J731">
        <v>0</v>
      </c>
      <c r="K731">
        <v>1988</v>
      </c>
      <c r="L731">
        <v>24</v>
      </c>
      <c r="M731">
        <v>0</v>
      </c>
      <c r="N731">
        <v>1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37</v>
      </c>
      <c r="V731">
        <v>55</v>
      </c>
      <c r="W731">
        <v>0</v>
      </c>
      <c r="X731">
        <v>55</v>
      </c>
      <c r="Y731">
        <v>0</v>
      </c>
      <c r="Z731">
        <v>0</v>
      </c>
      <c r="AA731">
        <v>0</v>
      </c>
      <c r="AB731">
        <v>0</v>
      </c>
      <c r="AC731">
        <v>13</v>
      </c>
      <c r="AD731">
        <v>31</v>
      </c>
      <c r="AE731">
        <v>0</v>
      </c>
      <c r="AF731">
        <v>31</v>
      </c>
      <c r="AG731">
        <v>0</v>
      </c>
      <c r="AH731">
        <f t="shared" si="11"/>
        <v>2</v>
      </c>
    </row>
    <row r="732" spans="1:34" x14ac:dyDescent="0.25">
      <c r="A732" t="s">
        <v>1104</v>
      </c>
      <c r="B732" t="s">
        <v>448</v>
      </c>
      <c r="C732" t="s">
        <v>5</v>
      </c>
      <c r="D732">
        <v>1964</v>
      </c>
      <c r="E732" t="s">
        <v>21</v>
      </c>
      <c r="F732" t="s">
        <v>103</v>
      </c>
      <c r="G732">
        <v>1</v>
      </c>
      <c r="H732">
        <v>1</v>
      </c>
      <c r="I732">
        <v>1</v>
      </c>
      <c r="J732">
        <v>0</v>
      </c>
      <c r="K732">
        <v>1988</v>
      </c>
      <c r="L732">
        <v>24</v>
      </c>
      <c r="M732">
        <v>0</v>
      </c>
      <c r="N732">
        <v>0</v>
      </c>
      <c r="O732">
        <v>0</v>
      </c>
      <c r="Q732">
        <v>0</v>
      </c>
      <c r="R732">
        <v>29</v>
      </c>
      <c r="S732">
        <v>32</v>
      </c>
      <c r="T732">
        <v>35</v>
      </c>
      <c r="U732">
        <v>0</v>
      </c>
      <c r="V732">
        <v>42</v>
      </c>
      <c r="W732">
        <v>53</v>
      </c>
      <c r="X732">
        <v>42</v>
      </c>
      <c r="Y732">
        <v>0</v>
      </c>
      <c r="Z732">
        <v>5</v>
      </c>
      <c r="AA732">
        <v>8</v>
      </c>
      <c r="AB732">
        <v>11</v>
      </c>
      <c r="AC732">
        <v>0</v>
      </c>
      <c r="AD732">
        <v>18</v>
      </c>
      <c r="AE732">
        <v>29</v>
      </c>
      <c r="AF732">
        <v>18</v>
      </c>
      <c r="AG732">
        <v>0</v>
      </c>
      <c r="AH732">
        <f t="shared" si="11"/>
        <v>3</v>
      </c>
    </row>
    <row r="733" spans="1:34" x14ac:dyDescent="0.25">
      <c r="A733" t="s">
        <v>1930</v>
      </c>
      <c r="B733" t="s">
        <v>231</v>
      </c>
      <c r="C733" t="s">
        <v>25</v>
      </c>
      <c r="D733">
        <v>1964</v>
      </c>
      <c r="E733" t="s">
        <v>21</v>
      </c>
      <c r="F733" t="s">
        <v>150</v>
      </c>
      <c r="G733">
        <v>0</v>
      </c>
      <c r="H733">
        <v>1</v>
      </c>
      <c r="I733">
        <v>1</v>
      </c>
      <c r="J733">
        <v>1</v>
      </c>
      <c r="K733">
        <v>1988</v>
      </c>
      <c r="L733">
        <v>24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33</v>
      </c>
      <c r="T733">
        <v>34</v>
      </c>
      <c r="U733">
        <v>0</v>
      </c>
      <c r="V733">
        <v>49</v>
      </c>
      <c r="W733">
        <v>54</v>
      </c>
      <c r="X733">
        <v>49</v>
      </c>
      <c r="Y733">
        <v>0</v>
      </c>
      <c r="Z733">
        <v>0</v>
      </c>
      <c r="AA733">
        <v>9</v>
      </c>
      <c r="AB733">
        <v>10</v>
      </c>
      <c r="AC733">
        <v>0</v>
      </c>
      <c r="AD733">
        <v>25</v>
      </c>
      <c r="AE733">
        <v>30</v>
      </c>
      <c r="AF733">
        <v>25</v>
      </c>
      <c r="AG733" t="s">
        <v>2767</v>
      </c>
      <c r="AH733">
        <f t="shared" si="11"/>
        <v>2</v>
      </c>
    </row>
    <row r="734" spans="1:34" x14ac:dyDescent="0.25">
      <c r="A734" t="s">
        <v>1191</v>
      </c>
      <c r="B734" t="s">
        <v>1192</v>
      </c>
      <c r="C734" t="s">
        <v>5</v>
      </c>
      <c r="D734">
        <v>1964</v>
      </c>
      <c r="E734" t="s">
        <v>21</v>
      </c>
      <c r="F734" t="s">
        <v>324</v>
      </c>
      <c r="G734">
        <v>1</v>
      </c>
      <c r="H734">
        <v>1</v>
      </c>
      <c r="I734">
        <v>1</v>
      </c>
      <c r="J734">
        <v>0</v>
      </c>
      <c r="K734">
        <v>1988</v>
      </c>
      <c r="L734">
        <v>24</v>
      </c>
      <c r="M734">
        <v>0</v>
      </c>
      <c r="N734">
        <v>0</v>
      </c>
      <c r="O734">
        <v>0</v>
      </c>
      <c r="Q734">
        <v>0</v>
      </c>
      <c r="R734">
        <v>0</v>
      </c>
      <c r="S734">
        <v>31</v>
      </c>
      <c r="T734">
        <v>33</v>
      </c>
      <c r="U734">
        <v>38</v>
      </c>
      <c r="V734">
        <v>47</v>
      </c>
      <c r="W734">
        <v>54</v>
      </c>
      <c r="X734">
        <v>47</v>
      </c>
      <c r="Y734">
        <v>0</v>
      </c>
      <c r="Z734">
        <v>0</v>
      </c>
      <c r="AA734">
        <v>7</v>
      </c>
      <c r="AB734">
        <v>9</v>
      </c>
      <c r="AC734">
        <v>14</v>
      </c>
      <c r="AD734">
        <v>23</v>
      </c>
      <c r="AE734">
        <v>30</v>
      </c>
      <c r="AF734">
        <v>23</v>
      </c>
      <c r="AG734" t="s">
        <v>3010</v>
      </c>
      <c r="AH734">
        <f t="shared" si="11"/>
        <v>6</v>
      </c>
    </row>
    <row r="735" spans="1:34" x14ac:dyDescent="0.25">
      <c r="A735" t="s">
        <v>827</v>
      </c>
      <c r="B735" t="s">
        <v>24</v>
      </c>
      <c r="C735" t="s">
        <v>5</v>
      </c>
      <c r="D735">
        <v>1964</v>
      </c>
      <c r="E735" t="s">
        <v>21</v>
      </c>
      <c r="F735" t="s">
        <v>324</v>
      </c>
      <c r="G735">
        <v>1</v>
      </c>
      <c r="H735">
        <v>1</v>
      </c>
      <c r="I735">
        <v>0</v>
      </c>
      <c r="J735">
        <v>1</v>
      </c>
      <c r="K735">
        <v>1988</v>
      </c>
      <c r="L735">
        <v>24</v>
      </c>
      <c r="M735">
        <v>0</v>
      </c>
      <c r="N735">
        <v>0</v>
      </c>
      <c r="O735">
        <v>0</v>
      </c>
      <c r="Q735">
        <v>0</v>
      </c>
      <c r="R735">
        <v>0</v>
      </c>
      <c r="S735">
        <v>32</v>
      </c>
      <c r="T735">
        <v>0</v>
      </c>
      <c r="U735">
        <v>43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8</v>
      </c>
      <c r="AB735">
        <v>0</v>
      </c>
      <c r="AC735">
        <v>19</v>
      </c>
      <c r="AD735">
        <v>0</v>
      </c>
      <c r="AE735">
        <v>0</v>
      </c>
      <c r="AF735">
        <v>0</v>
      </c>
      <c r="AG735" t="s">
        <v>3653</v>
      </c>
      <c r="AH735">
        <f t="shared" si="11"/>
        <v>6</v>
      </c>
    </row>
    <row r="736" spans="1:34" x14ac:dyDescent="0.25">
      <c r="A736" t="s">
        <v>1688</v>
      </c>
      <c r="B736" t="s">
        <v>809</v>
      </c>
      <c r="C736" t="s">
        <v>5</v>
      </c>
      <c r="D736">
        <v>1964</v>
      </c>
      <c r="E736" t="s">
        <v>21</v>
      </c>
      <c r="F736" t="s">
        <v>947</v>
      </c>
      <c r="G736">
        <v>0</v>
      </c>
      <c r="H736">
        <v>1</v>
      </c>
      <c r="I736">
        <v>1</v>
      </c>
      <c r="J736">
        <v>0</v>
      </c>
      <c r="K736">
        <v>1988</v>
      </c>
      <c r="L736">
        <v>24</v>
      </c>
      <c r="M736">
        <v>0</v>
      </c>
      <c r="N736">
        <v>0</v>
      </c>
      <c r="O736">
        <v>0</v>
      </c>
      <c r="Q736">
        <v>0</v>
      </c>
      <c r="R736">
        <v>0</v>
      </c>
      <c r="S736">
        <v>32</v>
      </c>
      <c r="T736">
        <v>35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8</v>
      </c>
      <c r="AB736">
        <v>11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f t="shared" si="11"/>
        <v>7</v>
      </c>
    </row>
    <row r="737" spans="1:34" x14ac:dyDescent="0.25">
      <c r="A737" t="s">
        <v>2415</v>
      </c>
      <c r="B737" t="s">
        <v>2416</v>
      </c>
      <c r="C737" t="s">
        <v>5</v>
      </c>
      <c r="D737">
        <v>1965</v>
      </c>
      <c r="E737" t="s">
        <v>21</v>
      </c>
      <c r="F737" t="s">
        <v>30</v>
      </c>
      <c r="G737">
        <v>1</v>
      </c>
      <c r="H737">
        <v>1</v>
      </c>
      <c r="I737">
        <v>1</v>
      </c>
      <c r="J737">
        <v>0</v>
      </c>
      <c r="K737">
        <v>1988</v>
      </c>
      <c r="L737">
        <v>23</v>
      </c>
      <c r="M737">
        <v>0</v>
      </c>
      <c r="N737">
        <v>1</v>
      </c>
      <c r="O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27</v>
      </c>
      <c r="AF737">
        <v>0</v>
      </c>
      <c r="AG737" t="s">
        <v>2995</v>
      </c>
      <c r="AH737">
        <f t="shared" si="11"/>
        <v>5</v>
      </c>
    </row>
    <row r="738" spans="1:34" x14ac:dyDescent="0.25">
      <c r="A738" t="s">
        <v>964</v>
      </c>
      <c r="B738" t="s">
        <v>965</v>
      </c>
      <c r="C738" t="s">
        <v>5</v>
      </c>
      <c r="D738">
        <v>1965</v>
      </c>
      <c r="E738" t="s">
        <v>21</v>
      </c>
      <c r="F738" t="s">
        <v>30</v>
      </c>
      <c r="G738">
        <v>1</v>
      </c>
      <c r="H738">
        <v>1</v>
      </c>
      <c r="I738">
        <v>1</v>
      </c>
      <c r="J738">
        <v>0</v>
      </c>
      <c r="K738">
        <v>1988</v>
      </c>
      <c r="L738">
        <v>23</v>
      </c>
      <c r="M738">
        <v>0</v>
      </c>
      <c r="N738">
        <v>1</v>
      </c>
      <c r="O738">
        <v>0</v>
      </c>
      <c r="Q738">
        <v>0</v>
      </c>
      <c r="R738">
        <v>0</v>
      </c>
      <c r="S738">
        <v>0</v>
      </c>
      <c r="T738">
        <v>0</v>
      </c>
      <c r="U738">
        <v>35</v>
      </c>
      <c r="V738">
        <v>45</v>
      </c>
      <c r="W738">
        <v>0</v>
      </c>
      <c r="X738">
        <v>45</v>
      </c>
      <c r="Y738">
        <v>0</v>
      </c>
      <c r="Z738">
        <v>0</v>
      </c>
      <c r="AA738">
        <v>0</v>
      </c>
      <c r="AB738">
        <v>0</v>
      </c>
      <c r="AC738">
        <v>12</v>
      </c>
      <c r="AD738">
        <v>22</v>
      </c>
      <c r="AE738">
        <v>0</v>
      </c>
      <c r="AF738">
        <v>22</v>
      </c>
      <c r="AG738">
        <v>0</v>
      </c>
      <c r="AH738">
        <f t="shared" si="11"/>
        <v>2</v>
      </c>
    </row>
    <row r="739" spans="1:34" x14ac:dyDescent="0.25">
      <c r="A739" t="s">
        <v>2390</v>
      </c>
      <c r="B739" t="s">
        <v>2391</v>
      </c>
      <c r="C739" t="s">
        <v>5</v>
      </c>
      <c r="D739">
        <v>1965</v>
      </c>
      <c r="E739" t="s">
        <v>21</v>
      </c>
      <c r="F739" t="s">
        <v>103</v>
      </c>
      <c r="G739">
        <v>1</v>
      </c>
      <c r="H739">
        <v>1</v>
      </c>
      <c r="I739">
        <v>1</v>
      </c>
      <c r="J739">
        <v>0</v>
      </c>
      <c r="K739">
        <v>1988</v>
      </c>
      <c r="L739">
        <v>23</v>
      </c>
      <c r="M739">
        <v>0</v>
      </c>
      <c r="N739">
        <v>0</v>
      </c>
      <c r="O739">
        <v>0</v>
      </c>
      <c r="Q739">
        <v>0</v>
      </c>
      <c r="R739">
        <v>23</v>
      </c>
      <c r="S739">
        <v>0</v>
      </c>
      <c r="T739">
        <v>30</v>
      </c>
      <c r="U739">
        <v>38</v>
      </c>
      <c r="V739">
        <v>43</v>
      </c>
      <c r="W739">
        <v>48</v>
      </c>
      <c r="X739">
        <v>43</v>
      </c>
      <c r="Y739">
        <v>0</v>
      </c>
      <c r="Z739">
        <v>0</v>
      </c>
      <c r="AA739">
        <v>0</v>
      </c>
      <c r="AB739">
        <v>7</v>
      </c>
      <c r="AC739">
        <v>15</v>
      </c>
      <c r="AD739">
        <v>20</v>
      </c>
      <c r="AE739">
        <v>25</v>
      </c>
      <c r="AF739">
        <v>20</v>
      </c>
      <c r="AG739" t="s">
        <v>3301</v>
      </c>
      <c r="AH739">
        <f t="shared" si="11"/>
        <v>6</v>
      </c>
    </row>
    <row r="740" spans="1:34" x14ac:dyDescent="0.25">
      <c r="A740" t="s">
        <v>810</v>
      </c>
      <c r="B740" t="s">
        <v>811</v>
      </c>
      <c r="C740" t="s">
        <v>5</v>
      </c>
      <c r="D740">
        <v>1965</v>
      </c>
      <c r="E740" t="s">
        <v>21</v>
      </c>
      <c r="F740" t="s">
        <v>183</v>
      </c>
      <c r="G740">
        <v>0</v>
      </c>
      <c r="H740">
        <v>1</v>
      </c>
      <c r="I740">
        <v>1</v>
      </c>
      <c r="J740">
        <v>0</v>
      </c>
      <c r="K740">
        <v>1988</v>
      </c>
      <c r="L740">
        <v>23</v>
      </c>
      <c r="M740">
        <v>0</v>
      </c>
      <c r="N740">
        <v>1</v>
      </c>
      <c r="O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50</v>
      </c>
      <c r="W740">
        <v>0</v>
      </c>
      <c r="X740">
        <v>50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27</v>
      </c>
      <c r="AE740">
        <v>0</v>
      </c>
      <c r="AF740">
        <v>27</v>
      </c>
      <c r="AG740" t="s">
        <v>2963</v>
      </c>
      <c r="AH740">
        <f t="shared" si="11"/>
        <v>4</v>
      </c>
    </row>
    <row r="741" spans="1:34" x14ac:dyDescent="0.25">
      <c r="A741" t="s">
        <v>609</v>
      </c>
      <c r="B741" t="s">
        <v>610</v>
      </c>
      <c r="C741" t="s">
        <v>5</v>
      </c>
      <c r="D741">
        <v>1965</v>
      </c>
      <c r="E741" t="s">
        <v>21</v>
      </c>
      <c r="F741" t="s">
        <v>95</v>
      </c>
      <c r="G741">
        <v>0</v>
      </c>
      <c r="H741">
        <v>1</v>
      </c>
      <c r="I741">
        <v>1</v>
      </c>
      <c r="J741">
        <v>1</v>
      </c>
      <c r="K741">
        <v>1988</v>
      </c>
      <c r="L741">
        <v>23</v>
      </c>
      <c r="M741">
        <v>0</v>
      </c>
      <c r="N741">
        <v>0</v>
      </c>
      <c r="O741">
        <v>0</v>
      </c>
      <c r="Q741">
        <v>0</v>
      </c>
      <c r="R741">
        <v>0</v>
      </c>
      <c r="S741">
        <v>0</v>
      </c>
      <c r="T741">
        <v>24</v>
      </c>
      <c r="U741">
        <v>0</v>
      </c>
      <c r="V741">
        <v>46</v>
      </c>
      <c r="W741">
        <v>51</v>
      </c>
      <c r="X741">
        <v>46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23</v>
      </c>
      <c r="AE741">
        <v>28</v>
      </c>
      <c r="AF741">
        <v>23</v>
      </c>
      <c r="AG741">
        <v>0</v>
      </c>
      <c r="AH741">
        <f t="shared" si="11"/>
        <v>0</v>
      </c>
    </row>
    <row r="742" spans="1:34" x14ac:dyDescent="0.25">
      <c r="A742" t="s">
        <v>1833</v>
      </c>
      <c r="B742" t="s">
        <v>1834</v>
      </c>
      <c r="C742" t="s">
        <v>5</v>
      </c>
      <c r="D742">
        <v>1965</v>
      </c>
      <c r="E742" t="s">
        <v>21</v>
      </c>
      <c r="F742" t="s">
        <v>33</v>
      </c>
      <c r="G742">
        <v>1</v>
      </c>
      <c r="H742">
        <v>1</v>
      </c>
      <c r="I742">
        <v>1</v>
      </c>
      <c r="J742">
        <v>0</v>
      </c>
      <c r="K742">
        <v>1988</v>
      </c>
      <c r="L742">
        <v>23</v>
      </c>
      <c r="M742">
        <v>0</v>
      </c>
      <c r="N742">
        <v>1</v>
      </c>
      <c r="O742">
        <v>0</v>
      </c>
      <c r="Q742">
        <v>24</v>
      </c>
      <c r="R742">
        <v>26</v>
      </c>
      <c r="S742">
        <v>28</v>
      </c>
      <c r="T742">
        <v>33</v>
      </c>
      <c r="U742">
        <v>37</v>
      </c>
      <c r="V742">
        <v>46</v>
      </c>
      <c r="W742">
        <v>46</v>
      </c>
      <c r="X742">
        <v>46</v>
      </c>
      <c r="Y742">
        <v>1</v>
      </c>
      <c r="Z742">
        <v>3</v>
      </c>
      <c r="AA742">
        <v>5</v>
      </c>
      <c r="AB742">
        <v>10</v>
      </c>
      <c r="AC742">
        <v>14</v>
      </c>
      <c r="AD742">
        <v>23</v>
      </c>
      <c r="AE742">
        <v>23</v>
      </c>
      <c r="AF742">
        <v>23</v>
      </c>
      <c r="AG742" t="s">
        <v>2903</v>
      </c>
      <c r="AH742">
        <f t="shared" si="11"/>
        <v>4</v>
      </c>
    </row>
    <row r="743" spans="1:34" x14ac:dyDescent="0.25">
      <c r="A743" t="s">
        <v>537</v>
      </c>
      <c r="B743" t="s">
        <v>538</v>
      </c>
      <c r="C743" t="s">
        <v>5</v>
      </c>
      <c r="D743">
        <v>1965</v>
      </c>
      <c r="E743" t="s">
        <v>21</v>
      </c>
      <c r="F743" t="s">
        <v>33</v>
      </c>
      <c r="G743">
        <v>1</v>
      </c>
      <c r="H743">
        <v>1</v>
      </c>
      <c r="I743">
        <v>1</v>
      </c>
      <c r="J743">
        <v>0</v>
      </c>
      <c r="K743">
        <v>1988</v>
      </c>
      <c r="L743">
        <v>23</v>
      </c>
      <c r="M743">
        <v>0</v>
      </c>
      <c r="N743">
        <v>1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43</v>
      </c>
      <c r="V743">
        <v>46</v>
      </c>
      <c r="W743">
        <v>53</v>
      </c>
      <c r="X743">
        <v>46</v>
      </c>
      <c r="Y743">
        <v>0</v>
      </c>
      <c r="Z743">
        <v>0</v>
      </c>
      <c r="AA743">
        <v>0</v>
      </c>
      <c r="AB743">
        <v>0</v>
      </c>
      <c r="AC743">
        <v>20</v>
      </c>
      <c r="AD743">
        <v>23</v>
      </c>
      <c r="AE743">
        <v>30</v>
      </c>
      <c r="AF743">
        <v>23</v>
      </c>
      <c r="AG743" t="s">
        <v>3052</v>
      </c>
      <c r="AH743">
        <f t="shared" si="11"/>
        <v>6</v>
      </c>
    </row>
    <row r="744" spans="1:34" x14ac:dyDescent="0.25">
      <c r="A744" t="s">
        <v>759</v>
      </c>
      <c r="B744" t="s">
        <v>760</v>
      </c>
      <c r="C744" t="s">
        <v>5</v>
      </c>
      <c r="D744">
        <v>1965</v>
      </c>
      <c r="E744" t="s">
        <v>21</v>
      </c>
      <c r="G744">
        <v>0</v>
      </c>
      <c r="H744">
        <v>1</v>
      </c>
      <c r="I744">
        <v>1</v>
      </c>
      <c r="J744">
        <v>0</v>
      </c>
      <c r="K744">
        <v>1988</v>
      </c>
      <c r="L744">
        <v>23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53</v>
      </c>
      <c r="W744">
        <v>0</v>
      </c>
      <c r="X744">
        <v>53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30</v>
      </c>
      <c r="AE744">
        <v>0</v>
      </c>
      <c r="AF744">
        <v>30</v>
      </c>
      <c r="AG744" t="s">
        <v>3563</v>
      </c>
      <c r="AH744">
        <f t="shared" si="11"/>
        <v>3</v>
      </c>
    </row>
    <row r="745" spans="1:34" x14ac:dyDescent="0.25">
      <c r="A745" t="s">
        <v>1701</v>
      </c>
      <c r="B745" t="s">
        <v>1702</v>
      </c>
      <c r="C745" t="s">
        <v>5</v>
      </c>
      <c r="D745">
        <v>1965</v>
      </c>
      <c r="E745" t="s">
        <v>21</v>
      </c>
      <c r="G745">
        <v>0</v>
      </c>
      <c r="H745">
        <v>1</v>
      </c>
      <c r="I745">
        <v>1</v>
      </c>
      <c r="J745">
        <v>0</v>
      </c>
      <c r="K745">
        <v>1988</v>
      </c>
      <c r="L745">
        <v>23</v>
      </c>
      <c r="M745">
        <v>1</v>
      </c>
      <c r="N745">
        <v>0</v>
      </c>
      <c r="O745">
        <v>0</v>
      </c>
      <c r="Q745">
        <v>0</v>
      </c>
      <c r="R745">
        <v>0</v>
      </c>
      <c r="S745">
        <v>31</v>
      </c>
      <c r="T745">
        <v>36</v>
      </c>
      <c r="U745">
        <v>41</v>
      </c>
      <c r="V745">
        <v>51</v>
      </c>
      <c r="W745">
        <v>0</v>
      </c>
      <c r="X745">
        <v>51</v>
      </c>
      <c r="Y745">
        <v>0</v>
      </c>
      <c r="Z745">
        <v>0</v>
      </c>
      <c r="AA745">
        <v>8</v>
      </c>
      <c r="AB745">
        <v>13</v>
      </c>
      <c r="AC745">
        <v>18</v>
      </c>
      <c r="AD745">
        <v>28</v>
      </c>
      <c r="AE745">
        <v>0</v>
      </c>
      <c r="AF745">
        <v>28</v>
      </c>
      <c r="AG745" t="s">
        <v>3201</v>
      </c>
      <c r="AH745">
        <f t="shared" si="11"/>
        <v>2</v>
      </c>
    </row>
    <row r="746" spans="1:34" x14ac:dyDescent="0.25">
      <c r="A746" t="s">
        <v>1294</v>
      </c>
      <c r="B746" t="s">
        <v>1295</v>
      </c>
      <c r="C746" t="s">
        <v>5</v>
      </c>
      <c r="D746">
        <v>1965</v>
      </c>
      <c r="E746" t="s">
        <v>21</v>
      </c>
      <c r="F746" t="s">
        <v>41</v>
      </c>
      <c r="G746">
        <v>0</v>
      </c>
      <c r="H746">
        <v>1</v>
      </c>
      <c r="I746">
        <v>1</v>
      </c>
      <c r="J746">
        <v>1</v>
      </c>
      <c r="K746">
        <v>1988</v>
      </c>
      <c r="L746">
        <v>23</v>
      </c>
      <c r="M746">
        <v>0</v>
      </c>
      <c r="N746">
        <v>1</v>
      </c>
      <c r="O746">
        <v>0</v>
      </c>
      <c r="Q746">
        <v>0</v>
      </c>
      <c r="R746">
        <v>31</v>
      </c>
      <c r="S746">
        <v>33</v>
      </c>
      <c r="T746">
        <v>37</v>
      </c>
      <c r="U746">
        <v>43</v>
      </c>
      <c r="V746">
        <v>51</v>
      </c>
      <c r="W746">
        <v>0</v>
      </c>
      <c r="X746">
        <v>51</v>
      </c>
      <c r="Y746">
        <v>0</v>
      </c>
      <c r="Z746">
        <v>8</v>
      </c>
      <c r="AA746">
        <v>10</v>
      </c>
      <c r="AB746">
        <v>14</v>
      </c>
      <c r="AC746">
        <v>20</v>
      </c>
      <c r="AD746">
        <v>28</v>
      </c>
      <c r="AE746">
        <v>0</v>
      </c>
      <c r="AF746">
        <v>28</v>
      </c>
      <c r="AG746" t="s">
        <v>4018</v>
      </c>
      <c r="AH746">
        <f t="shared" si="11"/>
        <v>5</v>
      </c>
    </row>
    <row r="747" spans="1:34" x14ac:dyDescent="0.25">
      <c r="A747" t="s">
        <v>1839</v>
      </c>
      <c r="B747" t="s">
        <v>1840</v>
      </c>
      <c r="C747" t="s">
        <v>5</v>
      </c>
      <c r="D747">
        <v>1965</v>
      </c>
      <c r="E747" t="s">
        <v>21</v>
      </c>
      <c r="F747" t="s">
        <v>137</v>
      </c>
      <c r="G747">
        <v>0</v>
      </c>
      <c r="H747">
        <v>1</v>
      </c>
      <c r="I747">
        <v>1</v>
      </c>
      <c r="J747">
        <v>1</v>
      </c>
      <c r="K747">
        <v>1988</v>
      </c>
      <c r="L747">
        <v>23</v>
      </c>
      <c r="M747">
        <v>1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33</v>
      </c>
      <c r="V747">
        <v>46</v>
      </c>
      <c r="W747">
        <v>0</v>
      </c>
      <c r="X747">
        <v>46</v>
      </c>
      <c r="Y747">
        <v>0</v>
      </c>
      <c r="Z747">
        <v>0</v>
      </c>
      <c r="AA747">
        <v>0</v>
      </c>
      <c r="AB747">
        <v>0</v>
      </c>
      <c r="AC747">
        <v>10</v>
      </c>
      <c r="AD747">
        <v>23</v>
      </c>
      <c r="AE747">
        <v>0</v>
      </c>
      <c r="AF747">
        <v>23</v>
      </c>
      <c r="AG747" t="s">
        <v>3211</v>
      </c>
      <c r="AH747">
        <f t="shared" si="11"/>
        <v>6</v>
      </c>
    </row>
    <row r="748" spans="1:34" x14ac:dyDescent="0.25">
      <c r="A748" t="s">
        <v>1917</v>
      </c>
      <c r="B748" t="s">
        <v>1918</v>
      </c>
      <c r="C748" t="s">
        <v>5</v>
      </c>
      <c r="D748">
        <v>1965</v>
      </c>
      <c r="E748" t="s">
        <v>21</v>
      </c>
      <c r="F748" t="s">
        <v>95</v>
      </c>
      <c r="G748">
        <v>1</v>
      </c>
      <c r="H748">
        <v>1</v>
      </c>
      <c r="I748">
        <v>1</v>
      </c>
      <c r="J748">
        <v>0</v>
      </c>
      <c r="K748">
        <v>1988</v>
      </c>
      <c r="L748">
        <v>23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51</v>
      </c>
      <c r="W748">
        <v>0</v>
      </c>
      <c r="X748">
        <v>51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28</v>
      </c>
      <c r="AE748">
        <v>0</v>
      </c>
      <c r="AF748">
        <v>28</v>
      </c>
      <c r="AG748" t="s">
        <v>3976</v>
      </c>
      <c r="AH748">
        <f t="shared" si="11"/>
        <v>2</v>
      </c>
    </row>
    <row r="749" spans="1:34" x14ac:dyDescent="0.25">
      <c r="A749" t="s">
        <v>716</v>
      </c>
      <c r="B749" t="s">
        <v>717</v>
      </c>
      <c r="C749" t="s">
        <v>5</v>
      </c>
      <c r="D749">
        <v>1965</v>
      </c>
      <c r="E749" t="s">
        <v>21</v>
      </c>
      <c r="F749" t="s">
        <v>33</v>
      </c>
      <c r="G749">
        <v>0</v>
      </c>
      <c r="H749">
        <v>1</v>
      </c>
      <c r="I749">
        <v>1</v>
      </c>
      <c r="J749">
        <v>1</v>
      </c>
      <c r="K749">
        <v>1988</v>
      </c>
      <c r="L749">
        <v>23</v>
      </c>
      <c r="M749">
        <v>1</v>
      </c>
      <c r="N749">
        <v>1</v>
      </c>
      <c r="O749">
        <v>1</v>
      </c>
      <c r="Q749">
        <v>0</v>
      </c>
      <c r="R749">
        <v>28</v>
      </c>
      <c r="S749">
        <v>33</v>
      </c>
      <c r="T749">
        <v>35</v>
      </c>
      <c r="U749">
        <v>0</v>
      </c>
      <c r="V749">
        <v>45</v>
      </c>
      <c r="W749">
        <v>52</v>
      </c>
      <c r="X749">
        <v>45</v>
      </c>
      <c r="Y749">
        <v>0</v>
      </c>
      <c r="Z749">
        <v>5</v>
      </c>
      <c r="AA749">
        <v>10</v>
      </c>
      <c r="AB749">
        <v>12</v>
      </c>
      <c r="AC749">
        <v>0</v>
      </c>
      <c r="AD749">
        <v>22</v>
      </c>
      <c r="AE749">
        <v>29</v>
      </c>
      <c r="AF749">
        <v>22</v>
      </c>
      <c r="AG749" t="s">
        <v>2731</v>
      </c>
      <c r="AH749">
        <f t="shared" si="11"/>
        <v>6</v>
      </c>
    </row>
    <row r="750" spans="1:34" x14ac:dyDescent="0.25">
      <c r="A750" t="s">
        <v>479</v>
      </c>
      <c r="B750" t="s">
        <v>480</v>
      </c>
      <c r="C750" t="s">
        <v>5</v>
      </c>
      <c r="D750">
        <v>1965</v>
      </c>
      <c r="E750" t="s">
        <v>21</v>
      </c>
      <c r="F750" t="s">
        <v>114</v>
      </c>
      <c r="G750">
        <v>0</v>
      </c>
      <c r="H750">
        <v>1</v>
      </c>
      <c r="I750">
        <v>1</v>
      </c>
      <c r="J750">
        <v>0</v>
      </c>
      <c r="K750">
        <v>1988</v>
      </c>
      <c r="L750">
        <v>23</v>
      </c>
      <c r="M750">
        <v>0</v>
      </c>
      <c r="N750">
        <v>1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54</v>
      </c>
      <c r="W750">
        <v>0</v>
      </c>
      <c r="X750">
        <v>54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31</v>
      </c>
      <c r="AE750">
        <v>0</v>
      </c>
      <c r="AF750">
        <v>31</v>
      </c>
      <c r="AG750" t="s">
        <v>3495</v>
      </c>
      <c r="AH750">
        <f t="shared" si="11"/>
        <v>2</v>
      </c>
    </row>
    <row r="751" spans="1:34" x14ac:dyDescent="0.25">
      <c r="A751" t="s">
        <v>1398</v>
      </c>
      <c r="B751" t="s">
        <v>1399</v>
      </c>
      <c r="C751" t="s">
        <v>5</v>
      </c>
      <c r="D751">
        <v>1965</v>
      </c>
      <c r="E751" t="s">
        <v>21</v>
      </c>
      <c r="F751" t="s">
        <v>98</v>
      </c>
      <c r="G751">
        <v>0</v>
      </c>
      <c r="H751">
        <v>1</v>
      </c>
      <c r="I751">
        <v>1</v>
      </c>
      <c r="J751">
        <v>0</v>
      </c>
      <c r="K751">
        <v>1988</v>
      </c>
      <c r="L751">
        <v>23</v>
      </c>
      <c r="M751">
        <v>0</v>
      </c>
      <c r="N751">
        <v>0</v>
      </c>
      <c r="O751">
        <v>0</v>
      </c>
      <c r="Q751">
        <v>23</v>
      </c>
      <c r="R751">
        <v>30</v>
      </c>
      <c r="S751">
        <v>35</v>
      </c>
      <c r="T751">
        <v>39</v>
      </c>
      <c r="U751">
        <v>0</v>
      </c>
      <c r="V751">
        <v>44</v>
      </c>
      <c r="W751">
        <v>0</v>
      </c>
      <c r="X751">
        <v>44</v>
      </c>
      <c r="Y751">
        <v>0</v>
      </c>
      <c r="Z751">
        <v>7</v>
      </c>
      <c r="AA751">
        <v>12</v>
      </c>
      <c r="AB751">
        <v>16</v>
      </c>
      <c r="AC751">
        <v>0</v>
      </c>
      <c r="AD751">
        <v>21</v>
      </c>
      <c r="AE751">
        <v>0</v>
      </c>
      <c r="AF751">
        <v>21</v>
      </c>
      <c r="AG751">
        <v>0</v>
      </c>
      <c r="AH751">
        <f t="shared" si="11"/>
        <v>3</v>
      </c>
    </row>
    <row r="752" spans="1:34" x14ac:dyDescent="0.25">
      <c r="A752" t="s">
        <v>387</v>
      </c>
      <c r="B752" t="s">
        <v>388</v>
      </c>
      <c r="C752" t="s">
        <v>5</v>
      </c>
      <c r="D752">
        <v>1966</v>
      </c>
      <c r="E752" t="s">
        <v>21</v>
      </c>
      <c r="F752" t="s">
        <v>95</v>
      </c>
      <c r="G752">
        <v>0</v>
      </c>
      <c r="H752">
        <v>1</v>
      </c>
      <c r="I752">
        <v>1</v>
      </c>
      <c r="J752">
        <v>0</v>
      </c>
      <c r="K752">
        <v>1988</v>
      </c>
      <c r="L752">
        <v>22</v>
      </c>
      <c r="M752">
        <v>0</v>
      </c>
      <c r="N752">
        <v>1</v>
      </c>
      <c r="O752">
        <v>0</v>
      </c>
      <c r="Q752">
        <v>0</v>
      </c>
      <c r="R752">
        <v>0</v>
      </c>
      <c r="S752">
        <v>31</v>
      </c>
      <c r="T752">
        <v>34</v>
      </c>
      <c r="U752">
        <v>43</v>
      </c>
      <c r="V752">
        <v>45</v>
      </c>
      <c r="W752">
        <v>0</v>
      </c>
      <c r="X752">
        <v>45</v>
      </c>
      <c r="Y752">
        <v>0</v>
      </c>
      <c r="Z752">
        <v>0</v>
      </c>
      <c r="AA752">
        <v>9</v>
      </c>
      <c r="AB752">
        <v>12</v>
      </c>
      <c r="AC752">
        <v>21</v>
      </c>
      <c r="AD752">
        <v>23</v>
      </c>
      <c r="AE752">
        <v>0</v>
      </c>
      <c r="AF752">
        <v>23</v>
      </c>
      <c r="AG752" t="s">
        <v>4002</v>
      </c>
      <c r="AH752">
        <f t="shared" si="11"/>
        <v>3</v>
      </c>
    </row>
    <row r="753" spans="1:34" x14ac:dyDescent="0.25">
      <c r="A753" t="s">
        <v>2387</v>
      </c>
      <c r="B753" t="s">
        <v>592</v>
      </c>
      <c r="C753" t="s">
        <v>5</v>
      </c>
      <c r="D753">
        <v>1966</v>
      </c>
      <c r="E753" t="s">
        <v>21</v>
      </c>
      <c r="F753" t="s">
        <v>95</v>
      </c>
      <c r="G753">
        <v>0</v>
      </c>
      <c r="H753">
        <v>1</v>
      </c>
      <c r="I753">
        <v>1</v>
      </c>
      <c r="J753">
        <v>0</v>
      </c>
      <c r="K753">
        <v>1988</v>
      </c>
      <c r="L753">
        <v>22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35</v>
      </c>
      <c r="U753">
        <v>37</v>
      </c>
      <c r="V753">
        <v>44</v>
      </c>
      <c r="W753">
        <v>50</v>
      </c>
      <c r="X753">
        <v>44</v>
      </c>
      <c r="Y753">
        <v>0</v>
      </c>
      <c r="Z753">
        <v>0</v>
      </c>
      <c r="AA753">
        <v>0</v>
      </c>
      <c r="AB753">
        <v>13</v>
      </c>
      <c r="AC753">
        <v>15</v>
      </c>
      <c r="AD753">
        <v>22</v>
      </c>
      <c r="AE753">
        <v>28</v>
      </c>
      <c r="AF753">
        <v>22</v>
      </c>
      <c r="AG753" t="s">
        <v>2848</v>
      </c>
      <c r="AH753">
        <f t="shared" si="11"/>
        <v>8</v>
      </c>
    </row>
    <row r="754" spans="1:34" x14ac:dyDescent="0.25">
      <c r="A754" t="s">
        <v>1309</v>
      </c>
      <c r="B754" t="s">
        <v>1310</v>
      </c>
      <c r="C754" t="s">
        <v>5</v>
      </c>
      <c r="D754">
        <v>1966</v>
      </c>
      <c r="E754" t="s">
        <v>21</v>
      </c>
      <c r="F754" t="s">
        <v>324</v>
      </c>
      <c r="G754">
        <v>0</v>
      </c>
      <c r="H754">
        <v>1</v>
      </c>
      <c r="I754">
        <v>1</v>
      </c>
      <c r="J754">
        <v>0</v>
      </c>
      <c r="K754">
        <v>1988</v>
      </c>
      <c r="L754">
        <v>22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3103</v>
      </c>
      <c r="AH754">
        <f t="shared" si="11"/>
        <v>3</v>
      </c>
    </row>
    <row r="755" spans="1:34" x14ac:dyDescent="0.25">
      <c r="A755" t="s">
        <v>2591</v>
      </c>
      <c r="B755" t="s">
        <v>2592</v>
      </c>
      <c r="C755" t="s">
        <v>5</v>
      </c>
      <c r="D755">
        <v>1966</v>
      </c>
      <c r="E755" t="s">
        <v>21</v>
      </c>
      <c r="F755" t="s">
        <v>309</v>
      </c>
      <c r="G755">
        <v>0</v>
      </c>
      <c r="H755">
        <v>0</v>
      </c>
      <c r="I755">
        <v>1</v>
      </c>
      <c r="J755">
        <v>0</v>
      </c>
      <c r="K755">
        <v>1988</v>
      </c>
      <c r="L755">
        <v>22</v>
      </c>
      <c r="M755">
        <v>1</v>
      </c>
      <c r="N755">
        <v>1</v>
      </c>
      <c r="O755">
        <v>0</v>
      </c>
      <c r="Q755">
        <v>0</v>
      </c>
      <c r="R755">
        <v>31</v>
      </c>
      <c r="S755">
        <v>0</v>
      </c>
      <c r="T755">
        <v>40</v>
      </c>
      <c r="U755">
        <v>47</v>
      </c>
      <c r="V755">
        <v>52</v>
      </c>
      <c r="W755">
        <v>0</v>
      </c>
      <c r="X755">
        <v>52</v>
      </c>
      <c r="Y755">
        <v>0</v>
      </c>
      <c r="Z755">
        <v>9</v>
      </c>
      <c r="AA755">
        <v>0</v>
      </c>
      <c r="AB755">
        <v>18</v>
      </c>
      <c r="AC755">
        <v>25</v>
      </c>
      <c r="AD755">
        <v>30</v>
      </c>
      <c r="AE755">
        <v>0</v>
      </c>
      <c r="AF755">
        <v>30</v>
      </c>
      <c r="AG755">
        <v>0</v>
      </c>
      <c r="AH755">
        <f t="shared" si="11"/>
        <v>3</v>
      </c>
    </row>
    <row r="756" spans="1:34" x14ac:dyDescent="0.25">
      <c r="A756" t="s">
        <v>1961</v>
      </c>
      <c r="B756" t="s">
        <v>1962</v>
      </c>
      <c r="C756" t="s">
        <v>5</v>
      </c>
      <c r="D756">
        <v>1966</v>
      </c>
      <c r="E756" t="s">
        <v>21</v>
      </c>
      <c r="F756" t="s">
        <v>372</v>
      </c>
      <c r="G756">
        <v>0</v>
      </c>
      <c r="H756">
        <v>1</v>
      </c>
      <c r="I756">
        <v>1</v>
      </c>
      <c r="J756">
        <v>0</v>
      </c>
      <c r="K756">
        <v>1988</v>
      </c>
      <c r="L756">
        <v>22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27</v>
      </c>
      <c r="T756">
        <v>35</v>
      </c>
      <c r="U756">
        <v>49</v>
      </c>
      <c r="V756">
        <v>52</v>
      </c>
      <c r="W756">
        <v>0</v>
      </c>
      <c r="X756">
        <v>52</v>
      </c>
      <c r="Y756">
        <v>0</v>
      </c>
      <c r="Z756">
        <v>0</v>
      </c>
      <c r="AA756">
        <v>5</v>
      </c>
      <c r="AB756">
        <v>13</v>
      </c>
      <c r="AC756">
        <v>27</v>
      </c>
      <c r="AD756">
        <v>30</v>
      </c>
      <c r="AE756">
        <v>0</v>
      </c>
      <c r="AF756">
        <v>30</v>
      </c>
      <c r="AG756" t="s">
        <v>4082</v>
      </c>
      <c r="AH756">
        <f t="shared" si="11"/>
        <v>3</v>
      </c>
    </row>
    <row r="757" spans="1:34" x14ac:dyDescent="0.25">
      <c r="A757" t="s">
        <v>1028</v>
      </c>
      <c r="B757" t="s">
        <v>1029</v>
      </c>
      <c r="C757" t="s">
        <v>5</v>
      </c>
      <c r="D757">
        <v>1966</v>
      </c>
      <c r="E757" t="s">
        <v>21</v>
      </c>
      <c r="F757" t="s">
        <v>159</v>
      </c>
      <c r="G757">
        <v>1</v>
      </c>
      <c r="H757">
        <v>1</v>
      </c>
      <c r="I757">
        <v>1</v>
      </c>
      <c r="J757">
        <v>1</v>
      </c>
      <c r="K757">
        <v>1988</v>
      </c>
      <c r="L757">
        <v>22</v>
      </c>
      <c r="M757">
        <v>0</v>
      </c>
      <c r="N757">
        <v>0</v>
      </c>
      <c r="O757">
        <v>0</v>
      </c>
      <c r="Q757">
        <v>0</v>
      </c>
      <c r="R757">
        <v>22</v>
      </c>
      <c r="S757">
        <v>0</v>
      </c>
      <c r="T757">
        <v>0</v>
      </c>
      <c r="U757">
        <v>28</v>
      </c>
      <c r="V757">
        <v>35</v>
      </c>
      <c r="W757">
        <v>47</v>
      </c>
      <c r="X757">
        <v>35</v>
      </c>
      <c r="Y757">
        <v>0</v>
      </c>
      <c r="Z757">
        <v>0</v>
      </c>
      <c r="AA757">
        <v>0</v>
      </c>
      <c r="AB757">
        <v>0</v>
      </c>
      <c r="AC757">
        <v>6</v>
      </c>
      <c r="AD757">
        <v>13</v>
      </c>
      <c r="AE757">
        <v>25</v>
      </c>
      <c r="AF757">
        <v>13</v>
      </c>
      <c r="AG757" t="s">
        <v>3384</v>
      </c>
      <c r="AH757">
        <f t="shared" si="11"/>
        <v>5</v>
      </c>
    </row>
    <row r="758" spans="1:34" x14ac:dyDescent="0.25">
      <c r="A758" t="s">
        <v>1565</v>
      </c>
      <c r="B758" t="s">
        <v>664</v>
      </c>
      <c r="C758" t="s">
        <v>5</v>
      </c>
      <c r="D758">
        <v>1966</v>
      </c>
      <c r="E758" t="s">
        <v>21</v>
      </c>
      <c r="F758" t="s">
        <v>150</v>
      </c>
      <c r="G758">
        <v>1</v>
      </c>
      <c r="H758">
        <v>1</v>
      </c>
      <c r="I758">
        <v>1</v>
      </c>
      <c r="J758">
        <v>1</v>
      </c>
      <c r="K758">
        <v>1988</v>
      </c>
      <c r="L758">
        <v>22</v>
      </c>
      <c r="M758">
        <v>0</v>
      </c>
      <c r="N758">
        <v>0</v>
      </c>
      <c r="O758">
        <v>0</v>
      </c>
      <c r="Q758">
        <v>24</v>
      </c>
      <c r="R758">
        <v>27</v>
      </c>
      <c r="S758">
        <v>0</v>
      </c>
      <c r="T758">
        <v>0</v>
      </c>
      <c r="U758">
        <v>0</v>
      </c>
      <c r="V758">
        <v>0</v>
      </c>
      <c r="W758">
        <v>53</v>
      </c>
      <c r="X758">
        <v>0</v>
      </c>
      <c r="Y758">
        <v>2</v>
      </c>
      <c r="Z758">
        <v>5</v>
      </c>
      <c r="AA758">
        <v>0</v>
      </c>
      <c r="AB758">
        <v>0</v>
      </c>
      <c r="AC758">
        <v>0</v>
      </c>
      <c r="AD758">
        <v>0</v>
      </c>
      <c r="AE758">
        <v>31</v>
      </c>
      <c r="AF758">
        <v>0</v>
      </c>
      <c r="AG758" t="s">
        <v>3485</v>
      </c>
      <c r="AH758">
        <f t="shared" si="11"/>
        <v>4</v>
      </c>
    </row>
    <row r="759" spans="1:34" x14ac:dyDescent="0.25">
      <c r="A759" t="s">
        <v>2362</v>
      </c>
      <c r="B759" t="s">
        <v>2363</v>
      </c>
      <c r="C759" t="s">
        <v>5</v>
      </c>
      <c r="D759">
        <v>1966</v>
      </c>
      <c r="E759" t="s">
        <v>21</v>
      </c>
      <c r="F759" t="s">
        <v>33</v>
      </c>
      <c r="G759">
        <v>0</v>
      </c>
      <c r="H759">
        <v>0</v>
      </c>
      <c r="I759">
        <v>1</v>
      </c>
      <c r="J759">
        <v>0</v>
      </c>
      <c r="K759">
        <v>1988</v>
      </c>
      <c r="L759">
        <v>22</v>
      </c>
      <c r="M759">
        <v>0</v>
      </c>
      <c r="N759">
        <v>1</v>
      </c>
      <c r="O759">
        <v>0</v>
      </c>
      <c r="Q759">
        <v>29</v>
      </c>
      <c r="R759">
        <v>32</v>
      </c>
      <c r="S759">
        <v>0</v>
      </c>
      <c r="T759">
        <v>0</v>
      </c>
      <c r="U759">
        <v>0</v>
      </c>
      <c r="V759">
        <v>51</v>
      </c>
      <c r="W759">
        <v>0</v>
      </c>
      <c r="X759">
        <v>51</v>
      </c>
      <c r="Y759">
        <v>7</v>
      </c>
      <c r="Z759">
        <v>10</v>
      </c>
      <c r="AA759">
        <v>0</v>
      </c>
      <c r="AB759">
        <v>0</v>
      </c>
      <c r="AC759">
        <v>0</v>
      </c>
      <c r="AD759">
        <v>29</v>
      </c>
      <c r="AE759">
        <v>0</v>
      </c>
      <c r="AF759">
        <v>29</v>
      </c>
      <c r="AG759" t="s">
        <v>3722</v>
      </c>
      <c r="AH759">
        <f t="shared" si="11"/>
        <v>2</v>
      </c>
    </row>
    <row r="760" spans="1:34" x14ac:dyDescent="0.25">
      <c r="A760" t="s">
        <v>1722</v>
      </c>
      <c r="B760" t="s">
        <v>1723</v>
      </c>
      <c r="C760" t="s">
        <v>5</v>
      </c>
      <c r="D760">
        <v>1966</v>
      </c>
      <c r="E760" t="s">
        <v>21</v>
      </c>
      <c r="F760" t="s">
        <v>30</v>
      </c>
      <c r="G760">
        <v>0</v>
      </c>
      <c r="H760">
        <v>1</v>
      </c>
      <c r="I760">
        <v>1</v>
      </c>
      <c r="J760">
        <v>0</v>
      </c>
      <c r="K760">
        <v>1988</v>
      </c>
      <c r="L760">
        <v>22</v>
      </c>
      <c r="M760">
        <v>0</v>
      </c>
      <c r="N760">
        <v>1</v>
      </c>
      <c r="O760">
        <v>0</v>
      </c>
      <c r="Q760">
        <v>0</v>
      </c>
      <c r="R760">
        <v>22</v>
      </c>
      <c r="S760">
        <v>28</v>
      </c>
      <c r="T760">
        <v>31</v>
      </c>
      <c r="U760">
        <v>46</v>
      </c>
      <c r="V760">
        <v>49</v>
      </c>
      <c r="W760">
        <v>0</v>
      </c>
      <c r="X760">
        <v>49</v>
      </c>
      <c r="Y760">
        <v>0</v>
      </c>
      <c r="Z760">
        <v>0</v>
      </c>
      <c r="AA760">
        <v>6</v>
      </c>
      <c r="AB760">
        <v>9</v>
      </c>
      <c r="AC760">
        <v>24</v>
      </c>
      <c r="AD760">
        <v>27</v>
      </c>
      <c r="AE760">
        <v>0</v>
      </c>
      <c r="AF760">
        <v>27</v>
      </c>
      <c r="AG760" t="s">
        <v>3232</v>
      </c>
      <c r="AH760">
        <f t="shared" si="11"/>
        <v>2</v>
      </c>
    </row>
    <row r="761" spans="1:34" x14ac:dyDescent="0.25">
      <c r="A761" t="s">
        <v>1959</v>
      </c>
      <c r="B761" t="s">
        <v>1960</v>
      </c>
      <c r="C761" t="s">
        <v>25</v>
      </c>
      <c r="D761">
        <v>1966</v>
      </c>
      <c r="E761" t="s">
        <v>21</v>
      </c>
      <c r="F761" t="s">
        <v>150</v>
      </c>
      <c r="G761">
        <v>0</v>
      </c>
      <c r="H761">
        <v>1</v>
      </c>
      <c r="I761">
        <v>1</v>
      </c>
      <c r="J761">
        <v>1</v>
      </c>
      <c r="K761">
        <v>1988</v>
      </c>
      <c r="L761">
        <v>22</v>
      </c>
      <c r="M761">
        <v>0</v>
      </c>
      <c r="N761">
        <v>1</v>
      </c>
      <c r="O761">
        <v>0</v>
      </c>
      <c r="Q761">
        <v>0</v>
      </c>
      <c r="R761">
        <v>28</v>
      </c>
      <c r="S761">
        <v>0</v>
      </c>
      <c r="T761">
        <v>31</v>
      </c>
      <c r="U761">
        <v>31</v>
      </c>
      <c r="V761">
        <v>39</v>
      </c>
      <c r="W761">
        <v>53</v>
      </c>
      <c r="X761">
        <v>39</v>
      </c>
      <c r="Y761">
        <v>0</v>
      </c>
      <c r="Z761">
        <v>6</v>
      </c>
      <c r="AA761">
        <v>0</v>
      </c>
      <c r="AB761">
        <v>9</v>
      </c>
      <c r="AC761">
        <v>9</v>
      </c>
      <c r="AD761">
        <v>17</v>
      </c>
      <c r="AE761">
        <v>31</v>
      </c>
      <c r="AF761">
        <v>17</v>
      </c>
      <c r="AG761" t="s">
        <v>2924</v>
      </c>
      <c r="AH761">
        <f t="shared" si="11"/>
        <v>4</v>
      </c>
    </row>
    <row r="762" spans="1:34" x14ac:dyDescent="0.25">
      <c r="A762" t="s">
        <v>1915</v>
      </c>
      <c r="B762" t="s">
        <v>1916</v>
      </c>
      <c r="C762" t="s">
        <v>5</v>
      </c>
      <c r="D762">
        <v>1966</v>
      </c>
      <c r="E762" t="s">
        <v>21</v>
      </c>
      <c r="F762" t="s">
        <v>372</v>
      </c>
      <c r="G762">
        <v>1</v>
      </c>
      <c r="H762">
        <v>1</v>
      </c>
      <c r="I762">
        <v>1</v>
      </c>
      <c r="J762">
        <v>0</v>
      </c>
      <c r="K762">
        <v>1988</v>
      </c>
      <c r="L762">
        <v>22</v>
      </c>
      <c r="M762">
        <v>0</v>
      </c>
      <c r="N762">
        <v>1</v>
      </c>
      <c r="O762">
        <v>0</v>
      </c>
      <c r="Q762">
        <v>0</v>
      </c>
      <c r="R762">
        <v>26</v>
      </c>
      <c r="S762">
        <v>30</v>
      </c>
      <c r="T762">
        <v>0</v>
      </c>
      <c r="U762">
        <v>40</v>
      </c>
      <c r="V762">
        <v>0</v>
      </c>
      <c r="W762">
        <v>51</v>
      </c>
      <c r="X762">
        <v>0</v>
      </c>
      <c r="Y762">
        <v>0</v>
      </c>
      <c r="Z762">
        <v>4</v>
      </c>
      <c r="AA762">
        <v>8</v>
      </c>
      <c r="AB762">
        <v>0</v>
      </c>
      <c r="AC762">
        <v>18</v>
      </c>
      <c r="AD762">
        <v>0</v>
      </c>
      <c r="AE762">
        <v>29</v>
      </c>
      <c r="AF762">
        <v>0</v>
      </c>
      <c r="AG762" t="s">
        <v>3826</v>
      </c>
      <c r="AH762">
        <f t="shared" si="11"/>
        <v>1</v>
      </c>
    </row>
    <row r="763" spans="1:34" x14ac:dyDescent="0.25">
      <c r="A763" t="s">
        <v>2093</v>
      </c>
      <c r="B763" t="s">
        <v>2094</v>
      </c>
      <c r="C763" t="s">
        <v>5</v>
      </c>
      <c r="D763">
        <v>1966</v>
      </c>
      <c r="E763" t="s">
        <v>21</v>
      </c>
      <c r="F763" t="s">
        <v>30</v>
      </c>
      <c r="G763">
        <v>0</v>
      </c>
      <c r="H763">
        <v>0</v>
      </c>
      <c r="I763">
        <v>1</v>
      </c>
      <c r="J763">
        <v>0</v>
      </c>
      <c r="K763">
        <v>1988</v>
      </c>
      <c r="L763">
        <v>22</v>
      </c>
      <c r="M763">
        <v>0</v>
      </c>
      <c r="N763">
        <v>0</v>
      </c>
      <c r="O763">
        <v>1</v>
      </c>
      <c r="Q763">
        <v>22</v>
      </c>
      <c r="R763">
        <v>31</v>
      </c>
      <c r="S763">
        <v>36</v>
      </c>
      <c r="T763">
        <v>41</v>
      </c>
      <c r="U763">
        <v>49</v>
      </c>
      <c r="V763">
        <v>53</v>
      </c>
      <c r="W763">
        <v>0</v>
      </c>
      <c r="X763">
        <v>53</v>
      </c>
      <c r="Y763">
        <v>0</v>
      </c>
      <c r="Z763">
        <v>9</v>
      </c>
      <c r="AA763">
        <v>14</v>
      </c>
      <c r="AB763">
        <v>19</v>
      </c>
      <c r="AC763">
        <v>27</v>
      </c>
      <c r="AD763">
        <v>31</v>
      </c>
      <c r="AE763">
        <v>0</v>
      </c>
      <c r="AF763">
        <v>31</v>
      </c>
      <c r="AG763" t="s">
        <v>3191</v>
      </c>
      <c r="AH763">
        <f t="shared" si="11"/>
        <v>6</v>
      </c>
    </row>
    <row r="764" spans="1:34" x14ac:dyDescent="0.25">
      <c r="A764" t="s">
        <v>2530</v>
      </c>
      <c r="B764" t="s">
        <v>2531</v>
      </c>
      <c r="C764" t="s">
        <v>5</v>
      </c>
      <c r="D764">
        <v>1966</v>
      </c>
      <c r="E764" t="s">
        <v>21</v>
      </c>
      <c r="F764" t="s">
        <v>324</v>
      </c>
      <c r="G764">
        <v>0</v>
      </c>
      <c r="H764">
        <v>1</v>
      </c>
      <c r="I764">
        <v>1</v>
      </c>
      <c r="J764">
        <v>0</v>
      </c>
      <c r="K764">
        <v>1988</v>
      </c>
      <c r="L764">
        <v>22</v>
      </c>
      <c r="M764">
        <v>1</v>
      </c>
      <c r="N764">
        <v>0</v>
      </c>
      <c r="O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50</v>
      </c>
      <c r="W764">
        <v>0</v>
      </c>
      <c r="X764">
        <v>50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28</v>
      </c>
      <c r="AE764">
        <v>0</v>
      </c>
      <c r="AF764">
        <v>28</v>
      </c>
      <c r="AG764">
        <v>0</v>
      </c>
      <c r="AH764">
        <f t="shared" si="11"/>
        <v>7</v>
      </c>
    </row>
    <row r="765" spans="1:34" x14ac:dyDescent="0.25">
      <c r="A765" t="s">
        <v>1329</v>
      </c>
      <c r="B765" t="s">
        <v>1330</v>
      </c>
      <c r="C765" t="s">
        <v>5</v>
      </c>
      <c r="D765">
        <v>1966</v>
      </c>
      <c r="E765" t="s">
        <v>21</v>
      </c>
      <c r="F765" t="s">
        <v>36</v>
      </c>
      <c r="G765">
        <v>0</v>
      </c>
      <c r="H765">
        <v>0</v>
      </c>
      <c r="I765">
        <v>1</v>
      </c>
      <c r="J765">
        <v>0</v>
      </c>
      <c r="K765">
        <v>1988</v>
      </c>
      <c r="L765">
        <v>22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30</v>
      </c>
      <c r="AF765">
        <v>0</v>
      </c>
      <c r="AG765">
        <v>0</v>
      </c>
      <c r="AH765">
        <f t="shared" si="11"/>
        <v>6</v>
      </c>
    </row>
    <row r="766" spans="1:34" x14ac:dyDescent="0.25">
      <c r="A766" t="s">
        <v>1446</v>
      </c>
      <c r="B766" t="s">
        <v>1447</v>
      </c>
      <c r="C766" t="s">
        <v>5</v>
      </c>
      <c r="D766">
        <v>1966</v>
      </c>
      <c r="E766" t="s">
        <v>21</v>
      </c>
      <c r="F766" t="s">
        <v>137</v>
      </c>
      <c r="G766">
        <v>0</v>
      </c>
      <c r="H766">
        <v>1</v>
      </c>
      <c r="I766">
        <v>1</v>
      </c>
      <c r="J766">
        <v>0</v>
      </c>
      <c r="K766">
        <v>1988</v>
      </c>
      <c r="L766">
        <v>22</v>
      </c>
      <c r="M766">
        <v>0</v>
      </c>
      <c r="N766">
        <v>1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26</v>
      </c>
      <c r="W766">
        <v>0</v>
      </c>
      <c r="X766">
        <v>26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4</v>
      </c>
      <c r="AE766">
        <v>0</v>
      </c>
      <c r="AF766">
        <v>4</v>
      </c>
      <c r="AG766">
        <v>0</v>
      </c>
      <c r="AH766">
        <f t="shared" si="11"/>
        <v>6</v>
      </c>
    </row>
    <row r="767" spans="1:34" x14ac:dyDescent="0.25">
      <c r="A767" t="s">
        <v>793</v>
      </c>
      <c r="B767" t="s">
        <v>113</v>
      </c>
      <c r="C767" t="s">
        <v>5</v>
      </c>
      <c r="D767">
        <v>1966</v>
      </c>
      <c r="E767" t="s">
        <v>21</v>
      </c>
      <c r="F767" t="s">
        <v>103</v>
      </c>
      <c r="G767">
        <v>0</v>
      </c>
      <c r="H767">
        <v>0</v>
      </c>
      <c r="I767">
        <v>1</v>
      </c>
      <c r="J767">
        <v>0</v>
      </c>
      <c r="K767">
        <v>1988</v>
      </c>
      <c r="L767">
        <v>22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22</v>
      </c>
      <c r="T767">
        <v>0</v>
      </c>
      <c r="U767">
        <v>0</v>
      </c>
      <c r="V767">
        <v>0</v>
      </c>
      <c r="W767">
        <v>52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30</v>
      </c>
      <c r="AF767">
        <v>0</v>
      </c>
      <c r="AG767" t="s">
        <v>3676</v>
      </c>
      <c r="AH767">
        <f t="shared" si="11"/>
        <v>4</v>
      </c>
    </row>
    <row r="768" spans="1:34" x14ac:dyDescent="0.25">
      <c r="A768" t="s">
        <v>601</v>
      </c>
      <c r="B768" t="s">
        <v>602</v>
      </c>
      <c r="C768" t="s">
        <v>5</v>
      </c>
      <c r="D768">
        <v>1966</v>
      </c>
      <c r="E768" t="s">
        <v>21</v>
      </c>
      <c r="F768" t="s">
        <v>98</v>
      </c>
      <c r="G768">
        <v>0</v>
      </c>
      <c r="H768">
        <v>1</v>
      </c>
      <c r="I768">
        <v>1</v>
      </c>
      <c r="J768">
        <v>0</v>
      </c>
      <c r="K768">
        <v>1988</v>
      </c>
      <c r="L768">
        <v>22</v>
      </c>
      <c r="M768">
        <v>0</v>
      </c>
      <c r="N768">
        <v>1</v>
      </c>
      <c r="O768">
        <v>0</v>
      </c>
      <c r="Q768">
        <v>0</v>
      </c>
      <c r="R768">
        <v>23</v>
      </c>
      <c r="S768">
        <v>0</v>
      </c>
      <c r="T768">
        <v>27</v>
      </c>
      <c r="U768">
        <v>0</v>
      </c>
      <c r="V768">
        <v>40</v>
      </c>
      <c r="W768">
        <v>0</v>
      </c>
      <c r="X768">
        <v>40</v>
      </c>
      <c r="Y768">
        <v>0</v>
      </c>
      <c r="Z768">
        <v>1</v>
      </c>
      <c r="AA768">
        <v>0</v>
      </c>
      <c r="AB768">
        <v>5</v>
      </c>
      <c r="AC768">
        <v>0</v>
      </c>
      <c r="AD768">
        <v>18</v>
      </c>
      <c r="AE768">
        <v>0</v>
      </c>
      <c r="AF768">
        <v>18</v>
      </c>
      <c r="AG768">
        <v>0</v>
      </c>
      <c r="AH768">
        <f t="shared" si="11"/>
        <v>4</v>
      </c>
    </row>
    <row r="769" spans="1:34" x14ac:dyDescent="0.25">
      <c r="A769" t="s">
        <v>867</v>
      </c>
      <c r="B769" t="s">
        <v>868</v>
      </c>
      <c r="C769" t="s">
        <v>5</v>
      </c>
      <c r="D769">
        <v>1967</v>
      </c>
      <c r="E769" t="s">
        <v>21</v>
      </c>
      <c r="F769" t="s">
        <v>217</v>
      </c>
      <c r="G769">
        <v>0</v>
      </c>
      <c r="H769">
        <v>1</v>
      </c>
      <c r="I769">
        <v>1</v>
      </c>
      <c r="J769">
        <v>1</v>
      </c>
      <c r="K769">
        <v>1988</v>
      </c>
      <c r="L769">
        <v>21</v>
      </c>
      <c r="M769">
        <v>0</v>
      </c>
      <c r="N769">
        <v>1</v>
      </c>
      <c r="O769">
        <v>0</v>
      </c>
      <c r="Q769">
        <v>26</v>
      </c>
      <c r="R769">
        <v>27</v>
      </c>
      <c r="S769">
        <v>0</v>
      </c>
      <c r="T769">
        <v>0</v>
      </c>
      <c r="U769">
        <v>0</v>
      </c>
      <c r="V769">
        <v>39</v>
      </c>
      <c r="W769">
        <v>0</v>
      </c>
      <c r="X769">
        <v>39</v>
      </c>
      <c r="Y769">
        <v>5</v>
      </c>
      <c r="Z769">
        <v>6</v>
      </c>
      <c r="AA769">
        <v>0</v>
      </c>
      <c r="AB769">
        <v>0</v>
      </c>
      <c r="AC769">
        <v>0</v>
      </c>
      <c r="AD769">
        <v>18</v>
      </c>
      <c r="AE769">
        <v>0</v>
      </c>
      <c r="AF769">
        <v>18</v>
      </c>
      <c r="AG769" t="s">
        <v>4046</v>
      </c>
      <c r="AH769">
        <f t="shared" si="11"/>
        <v>7</v>
      </c>
    </row>
    <row r="770" spans="1:34" x14ac:dyDescent="0.25">
      <c r="A770" t="s">
        <v>1931</v>
      </c>
      <c r="B770" t="s">
        <v>1932</v>
      </c>
      <c r="C770" t="s">
        <v>5</v>
      </c>
      <c r="D770">
        <v>1967</v>
      </c>
      <c r="E770" t="s">
        <v>21</v>
      </c>
      <c r="F770" t="s">
        <v>150</v>
      </c>
      <c r="G770">
        <v>0</v>
      </c>
      <c r="H770">
        <v>1</v>
      </c>
      <c r="I770">
        <v>1</v>
      </c>
      <c r="J770">
        <v>0</v>
      </c>
      <c r="K770">
        <v>1988</v>
      </c>
      <c r="L770">
        <v>21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35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14</v>
      </c>
      <c r="AD770">
        <v>0</v>
      </c>
      <c r="AE770">
        <v>0</v>
      </c>
      <c r="AF770">
        <v>0</v>
      </c>
      <c r="AG770" t="s">
        <v>3230</v>
      </c>
      <c r="AH770">
        <f t="shared" si="11"/>
        <v>3</v>
      </c>
    </row>
    <row r="771" spans="1:34" x14ac:dyDescent="0.25">
      <c r="A771" t="s">
        <v>1515</v>
      </c>
      <c r="B771" t="s">
        <v>158</v>
      </c>
      <c r="C771" t="s">
        <v>5</v>
      </c>
      <c r="D771">
        <v>1967</v>
      </c>
      <c r="E771" t="s">
        <v>21</v>
      </c>
      <c r="F771" t="s">
        <v>114</v>
      </c>
      <c r="G771">
        <v>1</v>
      </c>
      <c r="H771">
        <v>1</v>
      </c>
      <c r="I771">
        <v>1</v>
      </c>
      <c r="J771">
        <v>0</v>
      </c>
      <c r="K771">
        <v>1988</v>
      </c>
      <c r="L771">
        <v>21</v>
      </c>
      <c r="M771">
        <v>0</v>
      </c>
      <c r="N771">
        <v>0</v>
      </c>
      <c r="O771">
        <v>1</v>
      </c>
      <c r="Q771">
        <v>0</v>
      </c>
      <c r="R771">
        <v>25</v>
      </c>
      <c r="S771">
        <v>0</v>
      </c>
      <c r="T771">
        <v>27</v>
      </c>
      <c r="U771">
        <v>34</v>
      </c>
      <c r="V771">
        <v>37</v>
      </c>
      <c r="W771">
        <v>0</v>
      </c>
      <c r="X771">
        <v>37</v>
      </c>
      <c r="Y771">
        <v>0</v>
      </c>
      <c r="Z771">
        <v>4</v>
      </c>
      <c r="AA771">
        <v>0</v>
      </c>
      <c r="AB771">
        <v>6</v>
      </c>
      <c r="AC771">
        <v>13</v>
      </c>
      <c r="AD771">
        <v>16</v>
      </c>
      <c r="AE771">
        <v>0</v>
      </c>
      <c r="AF771">
        <v>16</v>
      </c>
      <c r="AG771" t="s">
        <v>3360</v>
      </c>
      <c r="AH771">
        <f t="shared" ref="AH771:AH834" si="12">COUNTIF(Q772:X772,"=0")</f>
        <v>1</v>
      </c>
    </row>
    <row r="772" spans="1:34" x14ac:dyDescent="0.25">
      <c r="A772" t="s">
        <v>1109</v>
      </c>
      <c r="B772" t="s">
        <v>1110</v>
      </c>
      <c r="C772" t="s">
        <v>5</v>
      </c>
      <c r="D772">
        <v>1967</v>
      </c>
      <c r="E772" t="s">
        <v>21</v>
      </c>
      <c r="F772" t="s">
        <v>242</v>
      </c>
      <c r="G772">
        <v>0</v>
      </c>
      <c r="H772">
        <v>1</v>
      </c>
      <c r="I772">
        <v>1</v>
      </c>
      <c r="J772">
        <v>0</v>
      </c>
      <c r="K772">
        <v>1988</v>
      </c>
      <c r="L772">
        <v>21</v>
      </c>
      <c r="M772">
        <v>0</v>
      </c>
      <c r="N772">
        <v>1</v>
      </c>
      <c r="O772">
        <v>0</v>
      </c>
      <c r="Q772">
        <v>23</v>
      </c>
      <c r="R772">
        <v>27</v>
      </c>
      <c r="S772">
        <v>32</v>
      </c>
      <c r="T772">
        <v>35</v>
      </c>
      <c r="U772">
        <v>0</v>
      </c>
      <c r="V772">
        <v>45</v>
      </c>
      <c r="W772">
        <v>49</v>
      </c>
      <c r="X772">
        <v>45</v>
      </c>
      <c r="Y772">
        <v>2</v>
      </c>
      <c r="Z772">
        <v>6</v>
      </c>
      <c r="AA772">
        <v>11</v>
      </c>
      <c r="AB772">
        <v>14</v>
      </c>
      <c r="AC772">
        <v>0</v>
      </c>
      <c r="AD772">
        <v>24</v>
      </c>
      <c r="AE772">
        <v>28</v>
      </c>
      <c r="AF772">
        <v>24</v>
      </c>
      <c r="AG772" t="s">
        <v>3004</v>
      </c>
      <c r="AH772">
        <f t="shared" si="12"/>
        <v>2</v>
      </c>
    </row>
    <row r="773" spans="1:34" x14ac:dyDescent="0.25">
      <c r="A773" t="s">
        <v>1614</v>
      </c>
      <c r="B773" t="s">
        <v>1615</v>
      </c>
      <c r="C773" t="s">
        <v>5</v>
      </c>
      <c r="D773">
        <v>1967</v>
      </c>
      <c r="E773" t="s">
        <v>21</v>
      </c>
      <c r="F773" t="s">
        <v>30</v>
      </c>
      <c r="G773">
        <v>0</v>
      </c>
      <c r="H773">
        <v>1</v>
      </c>
      <c r="I773">
        <v>1</v>
      </c>
      <c r="J773">
        <v>0</v>
      </c>
      <c r="K773">
        <v>1988</v>
      </c>
      <c r="L773">
        <v>21</v>
      </c>
      <c r="M773">
        <v>0</v>
      </c>
      <c r="N773">
        <v>0</v>
      </c>
      <c r="O773">
        <v>0</v>
      </c>
      <c r="Q773">
        <v>22</v>
      </c>
      <c r="R773">
        <v>32</v>
      </c>
      <c r="S773">
        <v>0</v>
      </c>
      <c r="T773">
        <v>36</v>
      </c>
      <c r="U773">
        <v>42</v>
      </c>
      <c r="V773">
        <v>50</v>
      </c>
      <c r="W773">
        <v>0</v>
      </c>
      <c r="X773">
        <v>50</v>
      </c>
      <c r="Y773">
        <v>1</v>
      </c>
      <c r="Z773">
        <v>11</v>
      </c>
      <c r="AA773">
        <v>0</v>
      </c>
      <c r="AB773">
        <v>15</v>
      </c>
      <c r="AC773">
        <v>21</v>
      </c>
      <c r="AD773">
        <v>29</v>
      </c>
      <c r="AE773">
        <v>0</v>
      </c>
      <c r="AF773">
        <v>29</v>
      </c>
      <c r="AG773" t="s">
        <v>3240</v>
      </c>
      <c r="AH773">
        <f t="shared" si="12"/>
        <v>4</v>
      </c>
    </row>
    <row r="774" spans="1:34" x14ac:dyDescent="0.25">
      <c r="A774" t="s">
        <v>2635</v>
      </c>
      <c r="B774" t="s">
        <v>2636</v>
      </c>
      <c r="C774" t="s">
        <v>5</v>
      </c>
      <c r="D774">
        <v>1967</v>
      </c>
      <c r="E774" t="s">
        <v>21</v>
      </c>
      <c r="F774" t="s">
        <v>114</v>
      </c>
      <c r="G774">
        <v>0</v>
      </c>
      <c r="H774">
        <v>1</v>
      </c>
      <c r="I774">
        <v>1</v>
      </c>
      <c r="J774">
        <v>0</v>
      </c>
      <c r="K774">
        <v>1988</v>
      </c>
      <c r="L774">
        <v>21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33</v>
      </c>
      <c r="T774">
        <v>37</v>
      </c>
      <c r="U774">
        <v>39</v>
      </c>
      <c r="V774">
        <v>0</v>
      </c>
      <c r="W774">
        <v>45</v>
      </c>
      <c r="X774">
        <v>0</v>
      </c>
      <c r="Y774">
        <v>0</v>
      </c>
      <c r="Z774">
        <v>0</v>
      </c>
      <c r="AA774">
        <v>12</v>
      </c>
      <c r="AB774">
        <v>16</v>
      </c>
      <c r="AC774">
        <v>18</v>
      </c>
      <c r="AD774">
        <v>0</v>
      </c>
      <c r="AE774">
        <v>24</v>
      </c>
      <c r="AF774">
        <v>0</v>
      </c>
      <c r="AG774" t="s">
        <v>3363</v>
      </c>
      <c r="AH774">
        <f t="shared" si="12"/>
        <v>6</v>
      </c>
    </row>
    <row r="775" spans="1:34" x14ac:dyDescent="0.25">
      <c r="A775" t="s">
        <v>1630</v>
      </c>
      <c r="B775" t="s">
        <v>396</v>
      </c>
      <c r="C775" t="s">
        <v>5</v>
      </c>
      <c r="D775">
        <v>1967</v>
      </c>
      <c r="E775" t="s">
        <v>21</v>
      </c>
      <c r="F775" t="s">
        <v>309</v>
      </c>
      <c r="G775">
        <v>0</v>
      </c>
      <c r="H775">
        <v>1</v>
      </c>
      <c r="I775">
        <v>1</v>
      </c>
      <c r="J775">
        <v>0</v>
      </c>
      <c r="K775">
        <v>1988</v>
      </c>
      <c r="L775">
        <v>21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44</v>
      </c>
      <c r="W775">
        <v>0</v>
      </c>
      <c r="X775">
        <v>44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23</v>
      </c>
      <c r="AE775">
        <v>0</v>
      </c>
      <c r="AF775">
        <v>23</v>
      </c>
      <c r="AG775">
        <v>0</v>
      </c>
      <c r="AH775">
        <f t="shared" si="12"/>
        <v>5</v>
      </c>
    </row>
    <row r="776" spans="1:34" x14ac:dyDescent="0.25">
      <c r="A776" t="s">
        <v>2261</v>
      </c>
      <c r="B776" t="s">
        <v>2262</v>
      </c>
      <c r="C776" t="s">
        <v>25</v>
      </c>
      <c r="D776">
        <v>1968</v>
      </c>
      <c r="E776" t="s">
        <v>21</v>
      </c>
      <c r="F776" t="s">
        <v>242</v>
      </c>
      <c r="G776">
        <v>1</v>
      </c>
      <c r="H776">
        <v>1</v>
      </c>
      <c r="I776">
        <v>1</v>
      </c>
      <c r="J776">
        <v>1</v>
      </c>
      <c r="K776">
        <v>1988</v>
      </c>
      <c r="L776">
        <v>20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43</v>
      </c>
      <c r="V776">
        <v>51</v>
      </c>
      <c r="W776">
        <v>0</v>
      </c>
      <c r="X776">
        <v>51</v>
      </c>
      <c r="Y776">
        <v>0</v>
      </c>
      <c r="Z776">
        <v>0</v>
      </c>
      <c r="AA776">
        <v>0</v>
      </c>
      <c r="AB776">
        <v>0</v>
      </c>
      <c r="AC776">
        <v>23</v>
      </c>
      <c r="AD776">
        <v>31</v>
      </c>
      <c r="AE776">
        <v>0</v>
      </c>
      <c r="AF776">
        <v>31</v>
      </c>
      <c r="AG776" t="s">
        <v>3502</v>
      </c>
      <c r="AH776">
        <f t="shared" si="12"/>
        <v>4</v>
      </c>
    </row>
    <row r="777" spans="1:34" x14ac:dyDescent="0.25">
      <c r="A777" t="s">
        <v>940</v>
      </c>
      <c r="B777" t="s">
        <v>941</v>
      </c>
      <c r="C777" t="s">
        <v>5</v>
      </c>
      <c r="D777">
        <v>1968</v>
      </c>
      <c r="E777" t="s">
        <v>21</v>
      </c>
      <c r="F777" t="s">
        <v>103</v>
      </c>
      <c r="G777">
        <v>1</v>
      </c>
      <c r="H777">
        <v>1</v>
      </c>
      <c r="I777">
        <v>1</v>
      </c>
      <c r="J777">
        <v>0</v>
      </c>
      <c r="K777">
        <v>1988</v>
      </c>
      <c r="L777">
        <v>20</v>
      </c>
      <c r="M777">
        <v>0</v>
      </c>
      <c r="N777">
        <v>1</v>
      </c>
      <c r="O777">
        <v>0</v>
      </c>
      <c r="Q777">
        <v>0</v>
      </c>
      <c r="R777">
        <v>0</v>
      </c>
      <c r="S777">
        <v>28</v>
      </c>
      <c r="T777">
        <v>31</v>
      </c>
      <c r="U777">
        <v>0</v>
      </c>
      <c r="V777">
        <v>42</v>
      </c>
      <c r="W777">
        <v>0</v>
      </c>
      <c r="X777">
        <v>42</v>
      </c>
      <c r="Y777">
        <v>0</v>
      </c>
      <c r="Z777">
        <v>0</v>
      </c>
      <c r="AA777">
        <v>8</v>
      </c>
      <c r="AB777">
        <v>11</v>
      </c>
      <c r="AC777">
        <v>0</v>
      </c>
      <c r="AD777">
        <v>22</v>
      </c>
      <c r="AE777">
        <v>0</v>
      </c>
      <c r="AF777">
        <v>22</v>
      </c>
      <c r="AG777" t="s">
        <v>2870</v>
      </c>
      <c r="AH777">
        <f t="shared" si="12"/>
        <v>7</v>
      </c>
    </row>
    <row r="778" spans="1:34" x14ac:dyDescent="0.25">
      <c r="A778" t="s">
        <v>1089</v>
      </c>
      <c r="B778" t="s">
        <v>1090</v>
      </c>
      <c r="C778" t="s">
        <v>5</v>
      </c>
      <c r="D778">
        <v>1968</v>
      </c>
      <c r="E778" t="s">
        <v>21</v>
      </c>
      <c r="F778" t="s">
        <v>10</v>
      </c>
      <c r="G778">
        <v>0</v>
      </c>
      <c r="H778">
        <v>1</v>
      </c>
      <c r="I778">
        <v>1</v>
      </c>
      <c r="J778">
        <v>0</v>
      </c>
      <c r="K778">
        <v>1988</v>
      </c>
      <c r="L778">
        <v>20</v>
      </c>
      <c r="M778">
        <v>0</v>
      </c>
      <c r="N778">
        <v>0</v>
      </c>
      <c r="O778">
        <v>0</v>
      </c>
      <c r="Q778">
        <v>0</v>
      </c>
      <c r="R778">
        <v>0</v>
      </c>
      <c r="S778">
        <v>52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32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3449</v>
      </c>
      <c r="AH778">
        <f t="shared" si="12"/>
        <v>1</v>
      </c>
    </row>
    <row r="779" spans="1:34" x14ac:dyDescent="0.25">
      <c r="A779" t="s">
        <v>834</v>
      </c>
      <c r="B779" t="s">
        <v>835</v>
      </c>
      <c r="C779" t="s">
        <v>5</v>
      </c>
      <c r="D779">
        <v>1968</v>
      </c>
      <c r="E779" t="s">
        <v>21</v>
      </c>
      <c r="F779" t="s">
        <v>309</v>
      </c>
      <c r="G779">
        <v>0</v>
      </c>
      <c r="H779">
        <v>1</v>
      </c>
      <c r="I779">
        <v>1</v>
      </c>
      <c r="J779">
        <v>0</v>
      </c>
      <c r="K779">
        <v>1988</v>
      </c>
      <c r="L779">
        <v>20</v>
      </c>
      <c r="M779">
        <v>0</v>
      </c>
      <c r="N779">
        <v>0</v>
      </c>
      <c r="O779">
        <v>1</v>
      </c>
      <c r="Q779">
        <v>28</v>
      </c>
      <c r="R779">
        <v>32</v>
      </c>
      <c r="S779">
        <v>33</v>
      </c>
      <c r="T779">
        <v>37</v>
      </c>
      <c r="U779">
        <v>44</v>
      </c>
      <c r="V779">
        <v>50</v>
      </c>
      <c r="W779">
        <v>0</v>
      </c>
      <c r="X779">
        <v>50</v>
      </c>
      <c r="Y779">
        <v>8</v>
      </c>
      <c r="Z779">
        <v>12</v>
      </c>
      <c r="AA779">
        <v>13</v>
      </c>
      <c r="AB779">
        <v>17</v>
      </c>
      <c r="AC779">
        <v>24</v>
      </c>
      <c r="AD779">
        <v>30</v>
      </c>
      <c r="AE779">
        <v>0</v>
      </c>
      <c r="AF779">
        <v>30</v>
      </c>
      <c r="AG779" t="s">
        <v>3173</v>
      </c>
      <c r="AH779">
        <f t="shared" si="12"/>
        <v>7</v>
      </c>
    </row>
    <row r="780" spans="1:34" x14ac:dyDescent="0.25">
      <c r="A780" t="s">
        <v>179</v>
      </c>
      <c r="B780" t="s">
        <v>180</v>
      </c>
      <c r="C780" t="s">
        <v>5</v>
      </c>
      <c r="D780">
        <v>1969</v>
      </c>
      <c r="E780" t="s">
        <v>21</v>
      </c>
      <c r="F780" t="s">
        <v>33</v>
      </c>
      <c r="G780">
        <v>0</v>
      </c>
      <c r="H780">
        <v>1</v>
      </c>
      <c r="I780">
        <v>1</v>
      </c>
      <c r="J780">
        <v>0</v>
      </c>
      <c r="K780">
        <v>1988</v>
      </c>
      <c r="L780">
        <v>19</v>
      </c>
      <c r="M780">
        <v>0</v>
      </c>
      <c r="N780">
        <v>1</v>
      </c>
      <c r="O780">
        <v>0</v>
      </c>
      <c r="Q780">
        <v>0</v>
      </c>
      <c r="R780">
        <v>0</v>
      </c>
      <c r="S780">
        <v>0</v>
      </c>
      <c r="T780">
        <v>15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f t="shared" si="12"/>
        <v>5</v>
      </c>
    </row>
    <row r="781" spans="1:34" x14ac:dyDescent="0.25">
      <c r="A781" t="s">
        <v>1589</v>
      </c>
      <c r="B781" t="s">
        <v>1590</v>
      </c>
      <c r="C781" t="s">
        <v>5</v>
      </c>
      <c r="D781">
        <v>1969</v>
      </c>
      <c r="E781" t="s">
        <v>21</v>
      </c>
      <c r="F781" t="s">
        <v>98</v>
      </c>
      <c r="G781">
        <v>0</v>
      </c>
      <c r="H781">
        <v>1</v>
      </c>
      <c r="I781">
        <v>1</v>
      </c>
      <c r="J781">
        <v>0</v>
      </c>
      <c r="K781">
        <v>1988</v>
      </c>
      <c r="L781">
        <v>19</v>
      </c>
      <c r="M781">
        <v>0</v>
      </c>
      <c r="N781">
        <v>1</v>
      </c>
      <c r="O781">
        <v>0</v>
      </c>
      <c r="Q781">
        <v>0</v>
      </c>
      <c r="R781">
        <v>0</v>
      </c>
      <c r="S781">
        <v>33</v>
      </c>
      <c r="T781">
        <v>0</v>
      </c>
      <c r="U781">
        <v>0</v>
      </c>
      <c r="V781">
        <v>48</v>
      </c>
      <c r="W781">
        <v>0</v>
      </c>
      <c r="X781">
        <v>48</v>
      </c>
      <c r="Y781">
        <v>0</v>
      </c>
      <c r="Z781">
        <v>0</v>
      </c>
      <c r="AA781">
        <v>14</v>
      </c>
      <c r="AB781">
        <v>0</v>
      </c>
      <c r="AC781">
        <v>0</v>
      </c>
      <c r="AD781">
        <v>29</v>
      </c>
      <c r="AE781">
        <v>0</v>
      </c>
      <c r="AF781">
        <v>29</v>
      </c>
      <c r="AG781">
        <v>0</v>
      </c>
      <c r="AH781">
        <f t="shared" si="12"/>
        <v>1</v>
      </c>
    </row>
    <row r="782" spans="1:34" x14ac:dyDescent="0.25">
      <c r="A782" t="s">
        <v>153</v>
      </c>
      <c r="B782" t="s">
        <v>154</v>
      </c>
      <c r="C782" t="s">
        <v>5</v>
      </c>
      <c r="D782">
        <v>1970</v>
      </c>
      <c r="E782" t="s">
        <v>21</v>
      </c>
      <c r="F782" t="s">
        <v>242</v>
      </c>
      <c r="G782">
        <v>0</v>
      </c>
      <c r="H782">
        <v>1</v>
      </c>
      <c r="I782">
        <v>1</v>
      </c>
      <c r="J782">
        <v>1</v>
      </c>
      <c r="K782">
        <v>1988</v>
      </c>
      <c r="L782">
        <v>18</v>
      </c>
      <c r="M782">
        <v>1</v>
      </c>
      <c r="N782">
        <v>1</v>
      </c>
      <c r="O782">
        <v>1</v>
      </c>
      <c r="Q782">
        <v>21</v>
      </c>
      <c r="R782">
        <v>23</v>
      </c>
      <c r="S782">
        <v>28</v>
      </c>
      <c r="T782">
        <v>30</v>
      </c>
      <c r="U782">
        <v>32</v>
      </c>
      <c r="V782">
        <v>37</v>
      </c>
      <c r="W782">
        <v>0</v>
      </c>
      <c r="X782">
        <v>37</v>
      </c>
      <c r="Y782">
        <v>3</v>
      </c>
      <c r="Z782">
        <v>5</v>
      </c>
      <c r="AA782">
        <v>10</v>
      </c>
      <c r="AB782">
        <v>12</v>
      </c>
      <c r="AC782">
        <v>14</v>
      </c>
      <c r="AD782">
        <v>19</v>
      </c>
      <c r="AE782">
        <v>0</v>
      </c>
      <c r="AF782">
        <v>19</v>
      </c>
      <c r="AG782" t="s">
        <v>2981</v>
      </c>
      <c r="AH782">
        <f t="shared" si="12"/>
        <v>4</v>
      </c>
    </row>
    <row r="783" spans="1:34" x14ac:dyDescent="0.25">
      <c r="A783" t="s">
        <v>2448</v>
      </c>
      <c r="B783" t="s">
        <v>2449</v>
      </c>
      <c r="C783" t="s">
        <v>25</v>
      </c>
      <c r="D783">
        <v>1970</v>
      </c>
      <c r="E783" t="s">
        <v>21</v>
      </c>
      <c r="F783" t="s">
        <v>103</v>
      </c>
      <c r="G783">
        <v>0</v>
      </c>
      <c r="H783">
        <v>1</v>
      </c>
      <c r="I783">
        <v>1</v>
      </c>
      <c r="J783">
        <v>1</v>
      </c>
      <c r="K783">
        <v>1988</v>
      </c>
      <c r="L783">
        <v>18</v>
      </c>
      <c r="M783">
        <v>0</v>
      </c>
      <c r="N783">
        <v>0</v>
      </c>
      <c r="O783">
        <v>0</v>
      </c>
      <c r="Q783">
        <v>0</v>
      </c>
      <c r="R783">
        <v>0</v>
      </c>
      <c r="S783">
        <v>0</v>
      </c>
      <c r="T783">
        <v>36</v>
      </c>
      <c r="U783">
        <v>42</v>
      </c>
      <c r="V783">
        <v>49</v>
      </c>
      <c r="W783">
        <v>0</v>
      </c>
      <c r="X783">
        <v>49</v>
      </c>
      <c r="Y783">
        <v>0</v>
      </c>
      <c r="Z783">
        <v>0</v>
      </c>
      <c r="AA783">
        <v>0</v>
      </c>
      <c r="AB783">
        <v>18</v>
      </c>
      <c r="AC783">
        <v>24</v>
      </c>
      <c r="AD783">
        <v>31</v>
      </c>
      <c r="AE783">
        <v>0</v>
      </c>
      <c r="AF783">
        <v>31</v>
      </c>
      <c r="AG783" t="s">
        <v>3522</v>
      </c>
      <c r="AH783">
        <f t="shared" si="12"/>
        <v>5</v>
      </c>
    </row>
    <row r="784" spans="1:34" x14ac:dyDescent="0.25">
      <c r="A784" t="s">
        <v>1217</v>
      </c>
      <c r="B784" t="s">
        <v>1218</v>
      </c>
      <c r="C784" t="s">
        <v>5</v>
      </c>
      <c r="D784">
        <v>1966</v>
      </c>
      <c r="E784" t="s">
        <v>1219</v>
      </c>
      <c r="G784">
        <v>1</v>
      </c>
      <c r="H784">
        <v>1</v>
      </c>
      <c r="I784">
        <v>1</v>
      </c>
      <c r="J784">
        <v>1</v>
      </c>
      <c r="K784">
        <v>1988</v>
      </c>
      <c r="L784">
        <v>22</v>
      </c>
      <c r="M784">
        <v>1</v>
      </c>
      <c r="N784">
        <v>0</v>
      </c>
      <c r="O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29</v>
      </c>
      <c r="W784">
        <v>31</v>
      </c>
      <c r="X784">
        <v>29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7</v>
      </c>
      <c r="AE784">
        <v>9</v>
      </c>
      <c r="AF784">
        <v>7</v>
      </c>
      <c r="AG784" t="s">
        <v>3399</v>
      </c>
      <c r="AH784">
        <f t="shared" si="12"/>
        <v>3</v>
      </c>
    </row>
    <row r="785" spans="1:34" x14ac:dyDescent="0.25">
      <c r="A785" t="s">
        <v>728</v>
      </c>
      <c r="B785" t="s">
        <v>729</v>
      </c>
      <c r="C785" t="s">
        <v>5</v>
      </c>
      <c r="D785">
        <v>1964</v>
      </c>
      <c r="E785" t="s">
        <v>56</v>
      </c>
      <c r="F785" t="s">
        <v>10</v>
      </c>
      <c r="G785">
        <v>1</v>
      </c>
      <c r="H785">
        <v>1</v>
      </c>
      <c r="I785">
        <v>1</v>
      </c>
      <c r="J785">
        <v>0</v>
      </c>
      <c r="K785">
        <v>1988</v>
      </c>
      <c r="L785">
        <v>24</v>
      </c>
      <c r="M785">
        <v>0</v>
      </c>
      <c r="N785">
        <v>1</v>
      </c>
      <c r="O785">
        <v>0</v>
      </c>
      <c r="Q785">
        <v>25</v>
      </c>
      <c r="R785">
        <v>29</v>
      </c>
      <c r="S785">
        <v>0</v>
      </c>
      <c r="T785">
        <v>0</v>
      </c>
      <c r="U785">
        <v>34</v>
      </c>
      <c r="V785">
        <v>46</v>
      </c>
      <c r="W785">
        <v>0</v>
      </c>
      <c r="X785">
        <v>46</v>
      </c>
      <c r="Y785">
        <v>1</v>
      </c>
      <c r="Z785">
        <v>5</v>
      </c>
      <c r="AA785">
        <v>0</v>
      </c>
      <c r="AB785">
        <v>0</v>
      </c>
      <c r="AC785">
        <v>10</v>
      </c>
      <c r="AD785">
        <v>22</v>
      </c>
      <c r="AE785">
        <v>0</v>
      </c>
      <c r="AF785">
        <v>22</v>
      </c>
      <c r="AG785" t="s">
        <v>2773</v>
      </c>
      <c r="AH785">
        <f t="shared" si="12"/>
        <v>5</v>
      </c>
    </row>
    <row r="786" spans="1:34" x14ac:dyDescent="0.25">
      <c r="A786" t="s">
        <v>567</v>
      </c>
      <c r="B786" t="s">
        <v>568</v>
      </c>
      <c r="C786" t="s">
        <v>5</v>
      </c>
      <c r="D786">
        <v>1963</v>
      </c>
      <c r="E786" t="s">
        <v>26</v>
      </c>
      <c r="F786" t="s">
        <v>41</v>
      </c>
      <c r="G786">
        <v>1</v>
      </c>
      <c r="H786">
        <v>1</v>
      </c>
      <c r="I786">
        <v>1</v>
      </c>
      <c r="J786">
        <v>1</v>
      </c>
      <c r="K786">
        <v>1988</v>
      </c>
      <c r="L786">
        <v>25</v>
      </c>
      <c r="M786">
        <v>0</v>
      </c>
      <c r="N786">
        <v>1</v>
      </c>
      <c r="O786">
        <v>0</v>
      </c>
      <c r="Q786">
        <v>29</v>
      </c>
      <c r="R786">
        <v>0</v>
      </c>
      <c r="S786">
        <v>33</v>
      </c>
      <c r="T786">
        <v>0</v>
      </c>
      <c r="U786">
        <v>0</v>
      </c>
      <c r="V786">
        <v>0</v>
      </c>
      <c r="W786">
        <v>38</v>
      </c>
      <c r="X786">
        <v>0</v>
      </c>
      <c r="Y786">
        <v>4</v>
      </c>
      <c r="Z786">
        <v>0</v>
      </c>
      <c r="AA786">
        <v>8</v>
      </c>
      <c r="AB786">
        <v>0</v>
      </c>
      <c r="AC786">
        <v>0</v>
      </c>
      <c r="AD786">
        <v>0</v>
      </c>
      <c r="AE786">
        <v>13</v>
      </c>
      <c r="AF786">
        <v>0</v>
      </c>
      <c r="AG786" t="s">
        <v>3857</v>
      </c>
      <c r="AH786">
        <f t="shared" si="12"/>
        <v>4</v>
      </c>
    </row>
    <row r="787" spans="1:34" x14ac:dyDescent="0.25">
      <c r="A787" t="s">
        <v>57</v>
      </c>
      <c r="B787" t="s">
        <v>58</v>
      </c>
      <c r="C787" t="s">
        <v>5</v>
      </c>
      <c r="D787">
        <v>1965</v>
      </c>
      <c r="E787" t="s">
        <v>26</v>
      </c>
      <c r="F787" t="s">
        <v>41</v>
      </c>
      <c r="G787">
        <v>0</v>
      </c>
      <c r="H787">
        <v>0</v>
      </c>
      <c r="I787">
        <v>1</v>
      </c>
      <c r="J787">
        <v>0</v>
      </c>
      <c r="K787">
        <v>1988</v>
      </c>
      <c r="L787">
        <v>23</v>
      </c>
      <c r="M787">
        <v>0</v>
      </c>
      <c r="N787">
        <v>1</v>
      </c>
      <c r="O787">
        <v>0</v>
      </c>
      <c r="Q787">
        <v>0</v>
      </c>
      <c r="R787">
        <v>25</v>
      </c>
      <c r="S787">
        <v>0</v>
      </c>
      <c r="T787">
        <v>0</v>
      </c>
      <c r="U787">
        <v>37</v>
      </c>
      <c r="V787">
        <v>45</v>
      </c>
      <c r="W787">
        <v>0</v>
      </c>
      <c r="X787">
        <v>45</v>
      </c>
      <c r="Y787">
        <v>0</v>
      </c>
      <c r="Z787">
        <v>2</v>
      </c>
      <c r="AA787">
        <v>0</v>
      </c>
      <c r="AB787">
        <v>0</v>
      </c>
      <c r="AC787">
        <v>14</v>
      </c>
      <c r="AD787">
        <v>22</v>
      </c>
      <c r="AE787">
        <v>0</v>
      </c>
      <c r="AF787">
        <v>22</v>
      </c>
      <c r="AG787" t="s">
        <v>3063</v>
      </c>
      <c r="AH787">
        <f t="shared" si="12"/>
        <v>7</v>
      </c>
    </row>
    <row r="788" spans="1:34" x14ac:dyDescent="0.25">
      <c r="A788" t="s">
        <v>1352</v>
      </c>
      <c r="B788" t="s">
        <v>1353</v>
      </c>
      <c r="C788" t="s">
        <v>5</v>
      </c>
      <c r="D788">
        <v>1964</v>
      </c>
      <c r="E788" t="s">
        <v>282</v>
      </c>
      <c r="F788" t="s">
        <v>69</v>
      </c>
      <c r="G788">
        <v>1</v>
      </c>
      <c r="H788">
        <v>1</v>
      </c>
      <c r="I788">
        <v>1</v>
      </c>
      <c r="J788">
        <v>0</v>
      </c>
      <c r="K788">
        <v>1988</v>
      </c>
      <c r="L788">
        <v>24</v>
      </c>
      <c r="M788">
        <v>0</v>
      </c>
      <c r="N788">
        <v>0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30</v>
      </c>
      <c r="AF788">
        <v>0</v>
      </c>
      <c r="AG788">
        <v>0</v>
      </c>
      <c r="AH788">
        <f t="shared" si="12"/>
        <v>1</v>
      </c>
    </row>
    <row r="789" spans="1:34" x14ac:dyDescent="0.25">
      <c r="A789" t="s">
        <v>2598</v>
      </c>
      <c r="B789" t="s">
        <v>2599</v>
      </c>
      <c r="C789" t="s">
        <v>5</v>
      </c>
      <c r="D789">
        <v>1965</v>
      </c>
      <c r="E789" t="s">
        <v>61</v>
      </c>
      <c r="F789" t="s">
        <v>62</v>
      </c>
      <c r="G789">
        <v>1</v>
      </c>
      <c r="H789">
        <v>1</v>
      </c>
      <c r="I789">
        <v>1</v>
      </c>
      <c r="J789">
        <v>0</v>
      </c>
      <c r="K789">
        <v>1988</v>
      </c>
      <c r="L789">
        <v>23</v>
      </c>
      <c r="M789">
        <v>0</v>
      </c>
      <c r="N789">
        <v>1</v>
      </c>
      <c r="O789">
        <v>0</v>
      </c>
      <c r="Q789">
        <v>26</v>
      </c>
      <c r="R789">
        <v>28</v>
      </c>
      <c r="S789">
        <v>31</v>
      </c>
      <c r="T789">
        <v>34</v>
      </c>
      <c r="U789">
        <v>40</v>
      </c>
      <c r="V789">
        <v>48</v>
      </c>
      <c r="W789">
        <v>0</v>
      </c>
      <c r="X789">
        <v>48</v>
      </c>
      <c r="Y789">
        <v>3</v>
      </c>
      <c r="Z789">
        <v>5</v>
      </c>
      <c r="AA789">
        <v>8</v>
      </c>
      <c r="AB789">
        <v>11</v>
      </c>
      <c r="AC789">
        <v>17</v>
      </c>
      <c r="AD789">
        <v>25</v>
      </c>
      <c r="AE789">
        <v>0</v>
      </c>
      <c r="AF789">
        <v>25</v>
      </c>
      <c r="AG789" t="s">
        <v>2971</v>
      </c>
      <c r="AH789">
        <f t="shared" si="12"/>
        <v>5</v>
      </c>
    </row>
    <row r="790" spans="1:34" x14ac:dyDescent="0.25">
      <c r="A790" t="s">
        <v>767</v>
      </c>
      <c r="B790" t="s">
        <v>768</v>
      </c>
      <c r="C790" t="s">
        <v>5</v>
      </c>
      <c r="D790">
        <v>1968</v>
      </c>
      <c r="F790" t="s">
        <v>95</v>
      </c>
      <c r="G790">
        <v>0</v>
      </c>
      <c r="H790">
        <v>0</v>
      </c>
      <c r="I790">
        <v>1</v>
      </c>
      <c r="J790">
        <v>1</v>
      </c>
      <c r="K790">
        <v>1988</v>
      </c>
      <c r="L790">
        <v>20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32</v>
      </c>
      <c r="V790">
        <v>43</v>
      </c>
      <c r="W790">
        <v>0</v>
      </c>
      <c r="X790">
        <v>43</v>
      </c>
      <c r="Y790">
        <v>0</v>
      </c>
      <c r="Z790">
        <v>0</v>
      </c>
      <c r="AA790">
        <v>0</v>
      </c>
      <c r="AB790">
        <v>0</v>
      </c>
      <c r="AC790">
        <v>12</v>
      </c>
      <c r="AD790">
        <v>23</v>
      </c>
      <c r="AE790">
        <v>0</v>
      </c>
      <c r="AF790">
        <v>23</v>
      </c>
      <c r="AG790" t="s">
        <v>2876</v>
      </c>
      <c r="AH790">
        <f t="shared" si="12"/>
        <v>3</v>
      </c>
    </row>
    <row r="791" spans="1:34" x14ac:dyDescent="0.25">
      <c r="A791" t="s">
        <v>1855</v>
      </c>
      <c r="B791" t="s">
        <v>1856</v>
      </c>
      <c r="C791" t="s">
        <v>5</v>
      </c>
      <c r="D791">
        <v>1969</v>
      </c>
      <c r="E791" t="s">
        <v>1203</v>
      </c>
      <c r="F791" t="s">
        <v>69</v>
      </c>
      <c r="G791">
        <v>0</v>
      </c>
      <c r="H791">
        <v>0</v>
      </c>
      <c r="I791">
        <v>1</v>
      </c>
      <c r="J791">
        <v>0</v>
      </c>
      <c r="K791">
        <v>1989</v>
      </c>
      <c r="L791">
        <v>20</v>
      </c>
      <c r="M791">
        <v>0</v>
      </c>
      <c r="N791">
        <v>0</v>
      </c>
      <c r="O791">
        <v>1</v>
      </c>
      <c r="Q791">
        <v>20</v>
      </c>
      <c r="R791">
        <v>0</v>
      </c>
      <c r="S791">
        <v>25</v>
      </c>
      <c r="T791">
        <v>35</v>
      </c>
      <c r="U791">
        <v>0</v>
      </c>
      <c r="V791">
        <v>48</v>
      </c>
      <c r="W791">
        <v>0</v>
      </c>
      <c r="X791">
        <v>48</v>
      </c>
      <c r="Y791">
        <v>0</v>
      </c>
      <c r="Z791">
        <v>0</v>
      </c>
      <c r="AA791">
        <v>5</v>
      </c>
      <c r="AB791">
        <v>15</v>
      </c>
      <c r="AC791">
        <v>0</v>
      </c>
      <c r="AD791">
        <v>28</v>
      </c>
      <c r="AE791">
        <v>0</v>
      </c>
      <c r="AF791">
        <v>28</v>
      </c>
      <c r="AG791">
        <v>0</v>
      </c>
      <c r="AH791">
        <f t="shared" si="12"/>
        <v>3</v>
      </c>
    </row>
    <row r="792" spans="1:34" x14ac:dyDescent="0.25">
      <c r="A792" t="s">
        <v>1358</v>
      </c>
      <c r="B792" t="s">
        <v>1359</v>
      </c>
      <c r="C792" t="s">
        <v>5</v>
      </c>
      <c r="D792">
        <v>1961</v>
      </c>
      <c r="E792" t="s">
        <v>21</v>
      </c>
      <c r="F792" t="s">
        <v>62</v>
      </c>
      <c r="G792">
        <v>0</v>
      </c>
      <c r="H792">
        <v>1</v>
      </c>
      <c r="I792">
        <v>1</v>
      </c>
      <c r="J792">
        <v>1</v>
      </c>
      <c r="K792">
        <v>1989</v>
      </c>
      <c r="L792">
        <v>28</v>
      </c>
      <c r="M792">
        <v>1</v>
      </c>
      <c r="N792">
        <v>1</v>
      </c>
      <c r="O792">
        <v>0</v>
      </c>
      <c r="Q792">
        <v>0</v>
      </c>
      <c r="R792">
        <v>0</v>
      </c>
      <c r="S792">
        <v>31</v>
      </c>
      <c r="T792">
        <v>35</v>
      </c>
      <c r="U792">
        <v>39</v>
      </c>
      <c r="V792">
        <v>49</v>
      </c>
      <c r="W792">
        <v>0</v>
      </c>
      <c r="X792">
        <v>49</v>
      </c>
      <c r="Y792">
        <v>0</v>
      </c>
      <c r="Z792">
        <v>0</v>
      </c>
      <c r="AA792">
        <v>3</v>
      </c>
      <c r="AB792">
        <v>7</v>
      </c>
      <c r="AC792">
        <v>11</v>
      </c>
      <c r="AD792">
        <v>21</v>
      </c>
      <c r="AE792">
        <v>0</v>
      </c>
      <c r="AF792">
        <v>21</v>
      </c>
      <c r="AG792">
        <v>0</v>
      </c>
      <c r="AH792">
        <f t="shared" si="12"/>
        <v>3</v>
      </c>
    </row>
    <row r="793" spans="1:34" x14ac:dyDescent="0.25">
      <c r="A793" t="s">
        <v>2086</v>
      </c>
      <c r="B793" t="s">
        <v>2087</v>
      </c>
      <c r="C793" t="s">
        <v>5</v>
      </c>
      <c r="D793">
        <v>1962</v>
      </c>
      <c r="E793" t="s">
        <v>21</v>
      </c>
      <c r="F793" t="s">
        <v>103</v>
      </c>
      <c r="G793">
        <v>0</v>
      </c>
      <c r="H793">
        <v>1</v>
      </c>
      <c r="I793">
        <v>1</v>
      </c>
      <c r="J793">
        <v>1</v>
      </c>
      <c r="K793">
        <v>1989</v>
      </c>
      <c r="L793">
        <v>27</v>
      </c>
      <c r="M793">
        <v>1</v>
      </c>
      <c r="N793">
        <v>1</v>
      </c>
      <c r="O793">
        <v>0</v>
      </c>
      <c r="Q793">
        <v>0</v>
      </c>
      <c r="R793">
        <v>0</v>
      </c>
      <c r="S793">
        <v>0</v>
      </c>
      <c r="T793">
        <v>40</v>
      </c>
      <c r="U793">
        <v>44</v>
      </c>
      <c r="V793">
        <v>51</v>
      </c>
      <c r="W793">
        <v>54</v>
      </c>
      <c r="X793">
        <v>51</v>
      </c>
      <c r="Y793">
        <v>0</v>
      </c>
      <c r="Z793">
        <v>0</v>
      </c>
      <c r="AA793">
        <v>0</v>
      </c>
      <c r="AB793">
        <v>13</v>
      </c>
      <c r="AC793">
        <v>17</v>
      </c>
      <c r="AD793">
        <v>24</v>
      </c>
      <c r="AE793">
        <v>27</v>
      </c>
      <c r="AF793">
        <v>24</v>
      </c>
      <c r="AG793" t="s">
        <v>2946</v>
      </c>
      <c r="AH793">
        <f t="shared" si="12"/>
        <v>1</v>
      </c>
    </row>
    <row r="794" spans="1:34" x14ac:dyDescent="0.25">
      <c r="A794" t="s">
        <v>552</v>
      </c>
      <c r="B794" t="s">
        <v>553</v>
      </c>
      <c r="C794" t="s">
        <v>5</v>
      </c>
      <c r="D794">
        <v>1963</v>
      </c>
      <c r="E794" t="s">
        <v>21</v>
      </c>
      <c r="F794" t="s">
        <v>285</v>
      </c>
      <c r="G794">
        <v>1</v>
      </c>
      <c r="H794">
        <v>1</v>
      </c>
      <c r="I794">
        <v>1</v>
      </c>
      <c r="J794">
        <v>0</v>
      </c>
      <c r="K794">
        <v>1989</v>
      </c>
      <c r="L794">
        <v>26</v>
      </c>
      <c r="M794">
        <v>0</v>
      </c>
      <c r="N794">
        <v>0</v>
      </c>
      <c r="O794">
        <v>0</v>
      </c>
      <c r="Q794">
        <v>28</v>
      </c>
      <c r="R794">
        <v>29</v>
      </c>
      <c r="S794">
        <v>33</v>
      </c>
      <c r="T794">
        <v>37</v>
      </c>
      <c r="U794">
        <v>49</v>
      </c>
      <c r="V794">
        <v>49</v>
      </c>
      <c r="W794">
        <v>0</v>
      </c>
      <c r="X794">
        <v>49</v>
      </c>
      <c r="Y794">
        <v>2</v>
      </c>
      <c r="Z794">
        <v>3</v>
      </c>
      <c r="AA794">
        <v>7</v>
      </c>
      <c r="AB794">
        <v>11</v>
      </c>
      <c r="AC794">
        <v>23</v>
      </c>
      <c r="AD794">
        <v>23</v>
      </c>
      <c r="AE794">
        <v>0</v>
      </c>
      <c r="AF794">
        <v>23</v>
      </c>
      <c r="AG794" t="s">
        <v>2793</v>
      </c>
      <c r="AH794">
        <f t="shared" si="12"/>
        <v>6</v>
      </c>
    </row>
    <row r="795" spans="1:34" x14ac:dyDescent="0.25">
      <c r="A795" t="s">
        <v>2141</v>
      </c>
      <c r="B795" t="s">
        <v>100</v>
      </c>
      <c r="C795" t="s">
        <v>5</v>
      </c>
      <c r="D795">
        <v>1963</v>
      </c>
      <c r="E795" t="s">
        <v>21</v>
      </c>
      <c r="F795" t="s">
        <v>150</v>
      </c>
      <c r="G795">
        <v>1</v>
      </c>
      <c r="H795">
        <v>1</v>
      </c>
      <c r="I795">
        <v>0</v>
      </c>
      <c r="J795">
        <v>1</v>
      </c>
      <c r="K795">
        <v>1989</v>
      </c>
      <c r="L795">
        <v>26</v>
      </c>
      <c r="M795">
        <v>0</v>
      </c>
      <c r="N795">
        <v>0</v>
      </c>
      <c r="O795">
        <v>0</v>
      </c>
      <c r="Q795">
        <v>0</v>
      </c>
      <c r="R795">
        <v>0</v>
      </c>
      <c r="S795">
        <v>0</v>
      </c>
      <c r="T795">
        <v>36</v>
      </c>
      <c r="U795">
        <v>0</v>
      </c>
      <c r="V795">
        <v>0</v>
      </c>
      <c r="W795">
        <v>55</v>
      </c>
      <c r="X795">
        <v>0</v>
      </c>
      <c r="Y795">
        <v>0</v>
      </c>
      <c r="Z795">
        <v>0</v>
      </c>
      <c r="AA795">
        <v>0</v>
      </c>
      <c r="AB795">
        <v>10</v>
      </c>
      <c r="AC795">
        <v>0</v>
      </c>
      <c r="AD795">
        <v>0</v>
      </c>
      <c r="AE795">
        <v>29</v>
      </c>
      <c r="AF795">
        <v>0</v>
      </c>
      <c r="AG795" t="s">
        <v>3657</v>
      </c>
      <c r="AH795">
        <f t="shared" si="12"/>
        <v>4</v>
      </c>
    </row>
    <row r="796" spans="1:34" x14ac:dyDescent="0.25">
      <c r="A796" t="s">
        <v>1142</v>
      </c>
      <c r="B796" t="s">
        <v>1143</v>
      </c>
      <c r="C796" t="s">
        <v>5</v>
      </c>
      <c r="D796">
        <v>1963</v>
      </c>
      <c r="E796" t="s">
        <v>21</v>
      </c>
      <c r="F796" t="s">
        <v>30</v>
      </c>
      <c r="G796">
        <v>0</v>
      </c>
      <c r="H796">
        <v>1</v>
      </c>
      <c r="I796">
        <v>1</v>
      </c>
      <c r="J796">
        <v>0</v>
      </c>
      <c r="K796">
        <v>1989</v>
      </c>
      <c r="L796">
        <v>26</v>
      </c>
      <c r="M796">
        <v>0</v>
      </c>
      <c r="N796">
        <v>1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38</v>
      </c>
      <c r="V796">
        <v>41</v>
      </c>
      <c r="W796">
        <v>53</v>
      </c>
      <c r="X796">
        <v>41</v>
      </c>
      <c r="Y796">
        <v>0</v>
      </c>
      <c r="Z796">
        <v>0</v>
      </c>
      <c r="AA796">
        <v>0</v>
      </c>
      <c r="AB796">
        <v>0</v>
      </c>
      <c r="AC796">
        <v>12</v>
      </c>
      <c r="AD796">
        <v>15</v>
      </c>
      <c r="AE796">
        <v>27</v>
      </c>
      <c r="AF796">
        <v>15</v>
      </c>
      <c r="AG796" t="s">
        <v>3702</v>
      </c>
      <c r="AH796">
        <f t="shared" si="12"/>
        <v>8</v>
      </c>
    </row>
    <row r="797" spans="1:34" x14ac:dyDescent="0.25">
      <c r="A797" t="s">
        <v>2008</v>
      </c>
      <c r="B797" t="s">
        <v>2009</v>
      </c>
      <c r="C797" t="s">
        <v>5</v>
      </c>
      <c r="D797">
        <v>1964</v>
      </c>
      <c r="E797" t="s">
        <v>21</v>
      </c>
      <c r="F797" t="s">
        <v>372</v>
      </c>
      <c r="G797">
        <v>1</v>
      </c>
      <c r="H797">
        <v>1</v>
      </c>
      <c r="I797">
        <v>1</v>
      </c>
      <c r="J797">
        <v>0</v>
      </c>
      <c r="K797">
        <v>1989</v>
      </c>
      <c r="L797">
        <v>25</v>
      </c>
      <c r="M797">
        <v>0</v>
      </c>
      <c r="N797">
        <v>0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3500</v>
      </c>
      <c r="AH797">
        <f t="shared" si="12"/>
        <v>1</v>
      </c>
    </row>
    <row r="798" spans="1:34" x14ac:dyDescent="0.25">
      <c r="A798" t="s">
        <v>2526</v>
      </c>
      <c r="B798" t="s">
        <v>2527</v>
      </c>
      <c r="C798" t="s">
        <v>5</v>
      </c>
      <c r="D798">
        <v>1964</v>
      </c>
      <c r="E798" t="s">
        <v>21</v>
      </c>
      <c r="F798" t="s">
        <v>33</v>
      </c>
      <c r="G798">
        <v>0</v>
      </c>
      <c r="H798">
        <v>1</v>
      </c>
      <c r="I798">
        <v>1</v>
      </c>
      <c r="J798">
        <v>0</v>
      </c>
      <c r="K798">
        <v>1989</v>
      </c>
      <c r="L798">
        <v>25</v>
      </c>
      <c r="M798">
        <v>0</v>
      </c>
      <c r="N798">
        <v>0</v>
      </c>
      <c r="O798">
        <v>0</v>
      </c>
      <c r="Q798">
        <v>27</v>
      </c>
      <c r="R798">
        <v>29</v>
      </c>
      <c r="S798">
        <v>36</v>
      </c>
      <c r="T798">
        <v>40</v>
      </c>
      <c r="U798">
        <v>52</v>
      </c>
      <c r="V798">
        <v>54</v>
      </c>
      <c r="W798">
        <v>0</v>
      </c>
      <c r="X798">
        <v>54</v>
      </c>
      <c r="Y798">
        <v>2</v>
      </c>
      <c r="Z798">
        <v>4</v>
      </c>
      <c r="AA798">
        <v>11</v>
      </c>
      <c r="AB798">
        <v>15</v>
      </c>
      <c r="AC798">
        <v>27</v>
      </c>
      <c r="AD798">
        <v>29</v>
      </c>
      <c r="AE798">
        <v>0</v>
      </c>
      <c r="AF798">
        <v>29</v>
      </c>
      <c r="AG798" t="s">
        <v>3620</v>
      </c>
      <c r="AH798">
        <f t="shared" si="12"/>
        <v>3</v>
      </c>
    </row>
    <row r="799" spans="1:34" x14ac:dyDescent="0.25">
      <c r="A799" t="s">
        <v>2470</v>
      </c>
      <c r="B799" t="s">
        <v>2471</v>
      </c>
      <c r="C799" t="s">
        <v>5</v>
      </c>
      <c r="D799">
        <v>1964</v>
      </c>
      <c r="E799" t="s">
        <v>21</v>
      </c>
      <c r="F799" t="s">
        <v>10</v>
      </c>
      <c r="G799">
        <v>1</v>
      </c>
      <c r="H799">
        <v>1</v>
      </c>
      <c r="I799">
        <v>1</v>
      </c>
      <c r="J799">
        <v>0</v>
      </c>
      <c r="K799">
        <v>1989</v>
      </c>
      <c r="L799">
        <v>25</v>
      </c>
      <c r="M799">
        <v>0</v>
      </c>
      <c r="N799">
        <v>0</v>
      </c>
      <c r="O799">
        <v>0</v>
      </c>
      <c r="Q799">
        <v>0</v>
      </c>
      <c r="R799">
        <v>0</v>
      </c>
      <c r="S799">
        <v>0</v>
      </c>
      <c r="T799">
        <v>34</v>
      </c>
      <c r="U799">
        <v>37</v>
      </c>
      <c r="V799">
        <v>51</v>
      </c>
      <c r="W799">
        <v>55</v>
      </c>
      <c r="X799">
        <v>51</v>
      </c>
      <c r="Y799">
        <v>0</v>
      </c>
      <c r="Z799">
        <v>0</v>
      </c>
      <c r="AA799">
        <v>0</v>
      </c>
      <c r="AB799">
        <v>9</v>
      </c>
      <c r="AC799">
        <v>12</v>
      </c>
      <c r="AD799">
        <v>26</v>
      </c>
      <c r="AE799">
        <v>30</v>
      </c>
      <c r="AF799">
        <v>26</v>
      </c>
      <c r="AG799" t="s">
        <v>4079</v>
      </c>
      <c r="AH799">
        <f t="shared" si="12"/>
        <v>2</v>
      </c>
    </row>
    <row r="800" spans="1:34" x14ac:dyDescent="0.25">
      <c r="A800" t="s">
        <v>850</v>
      </c>
      <c r="B800" t="s">
        <v>851</v>
      </c>
      <c r="C800" t="s">
        <v>5</v>
      </c>
      <c r="D800">
        <v>1964</v>
      </c>
      <c r="E800" t="s">
        <v>21</v>
      </c>
      <c r="F800" t="s">
        <v>103</v>
      </c>
      <c r="G800">
        <v>0</v>
      </c>
      <c r="H800">
        <v>1</v>
      </c>
      <c r="I800">
        <v>1</v>
      </c>
      <c r="J800">
        <v>1</v>
      </c>
      <c r="K800">
        <v>1989</v>
      </c>
      <c r="L800">
        <v>25</v>
      </c>
      <c r="M800">
        <v>0</v>
      </c>
      <c r="N800">
        <v>1</v>
      </c>
      <c r="O800">
        <v>0</v>
      </c>
      <c r="Q800">
        <v>0</v>
      </c>
      <c r="R800">
        <v>29</v>
      </c>
      <c r="S800">
        <v>30</v>
      </c>
      <c r="T800">
        <v>32</v>
      </c>
      <c r="U800">
        <v>0</v>
      </c>
      <c r="V800">
        <v>37</v>
      </c>
      <c r="W800">
        <v>52</v>
      </c>
      <c r="X800">
        <v>37</v>
      </c>
      <c r="Y800">
        <v>0</v>
      </c>
      <c r="Z800">
        <v>4</v>
      </c>
      <c r="AA800">
        <v>5</v>
      </c>
      <c r="AB800">
        <v>7</v>
      </c>
      <c r="AC800">
        <v>0</v>
      </c>
      <c r="AD800">
        <v>12</v>
      </c>
      <c r="AE800">
        <v>27</v>
      </c>
      <c r="AF800">
        <v>12</v>
      </c>
      <c r="AG800" t="s">
        <v>3902</v>
      </c>
      <c r="AH800">
        <f t="shared" si="12"/>
        <v>5</v>
      </c>
    </row>
    <row r="801" spans="1:34" x14ac:dyDescent="0.25">
      <c r="A801" t="s">
        <v>2340</v>
      </c>
      <c r="B801" t="s">
        <v>2341</v>
      </c>
      <c r="C801" t="s">
        <v>5</v>
      </c>
      <c r="D801">
        <v>1964</v>
      </c>
      <c r="E801" t="s">
        <v>21</v>
      </c>
      <c r="F801" t="s">
        <v>217</v>
      </c>
      <c r="G801">
        <v>1</v>
      </c>
      <c r="H801">
        <v>1</v>
      </c>
      <c r="I801">
        <v>1</v>
      </c>
      <c r="J801">
        <v>1</v>
      </c>
      <c r="K801">
        <v>1989</v>
      </c>
      <c r="L801">
        <v>25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46</v>
      </c>
      <c r="W801">
        <v>52</v>
      </c>
      <c r="X801">
        <v>46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21</v>
      </c>
      <c r="AE801">
        <v>27</v>
      </c>
      <c r="AF801">
        <v>21</v>
      </c>
      <c r="AG801" t="s">
        <v>2728</v>
      </c>
      <c r="AH801">
        <f t="shared" si="12"/>
        <v>5</v>
      </c>
    </row>
    <row r="802" spans="1:34" x14ac:dyDescent="0.25">
      <c r="A802" t="s">
        <v>1001</v>
      </c>
      <c r="B802" t="s">
        <v>1002</v>
      </c>
      <c r="C802" t="s">
        <v>5</v>
      </c>
      <c r="D802">
        <v>1964</v>
      </c>
      <c r="E802" t="s">
        <v>21</v>
      </c>
      <c r="F802" t="s">
        <v>137</v>
      </c>
      <c r="G802">
        <v>1</v>
      </c>
      <c r="H802">
        <v>1</v>
      </c>
      <c r="I802">
        <v>1</v>
      </c>
      <c r="J802">
        <v>1</v>
      </c>
      <c r="K802">
        <v>1989</v>
      </c>
      <c r="L802">
        <v>25</v>
      </c>
      <c r="M802">
        <v>0</v>
      </c>
      <c r="N802">
        <v>1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47</v>
      </c>
      <c r="W802">
        <v>52</v>
      </c>
      <c r="X802">
        <v>47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22</v>
      </c>
      <c r="AE802">
        <v>27</v>
      </c>
      <c r="AF802">
        <v>22</v>
      </c>
      <c r="AG802" t="s">
        <v>3527</v>
      </c>
      <c r="AH802">
        <f t="shared" si="12"/>
        <v>7</v>
      </c>
    </row>
    <row r="803" spans="1:34" x14ac:dyDescent="0.25">
      <c r="A803" t="s">
        <v>1800</v>
      </c>
      <c r="B803" t="s">
        <v>1801</v>
      </c>
      <c r="C803" t="s">
        <v>5</v>
      </c>
      <c r="D803">
        <v>1964</v>
      </c>
      <c r="E803" t="s">
        <v>21</v>
      </c>
      <c r="F803" t="s">
        <v>103</v>
      </c>
      <c r="G803">
        <v>0</v>
      </c>
      <c r="H803">
        <v>1</v>
      </c>
      <c r="I803">
        <v>1</v>
      </c>
      <c r="J803">
        <v>0</v>
      </c>
      <c r="K803">
        <v>1989</v>
      </c>
      <c r="L803">
        <v>25</v>
      </c>
      <c r="M803">
        <v>0</v>
      </c>
      <c r="N803">
        <v>1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29</v>
      </c>
      <c r="AF803">
        <v>0</v>
      </c>
      <c r="AG803">
        <v>0</v>
      </c>
      <c r="AH803">
        <f t="shared" si="12"/>
        <v>3</v>
      </c>
    </row>
    <row r="804" spans="1:34" x14ac:dyDescent="0.25">
      <c r="A804" t="s">
        <v>1190</v>
      </c>
      <c r="B804" t="s">
        <v>326</v>
      </c>
      <c r="C804" t="s">
        <v>5</v>
      </c>
      <c r="D804">
        <v>1964</v>
      </c>
      <c r="E804" t="s">
        <v>21</v>
      </c>
      <c r="F804" t="s">
        <v>95</v>
      </c>
      <c r="G804">
        <v>0</v>
      </c>
      <c r="H804">
        <v>1</v>
      </c>
      <c r="I804">
        <v>1</v>
      </c>
      <c r="J804">
        <v>1</v>
      </c>
      <c r="K804">
        <v>1989</v>
      </c>
      <c r="L804">
        <v>25</v>
      </c>
      <c r="M804">
        <v>0</v>
      </c>
      <c r="N804">
        <v>0</v>
      </c>
      <c r="O804">
        <v>0</v>
      </c>
      <c r="Q804">
        <v>0</v>
      </c>
      <c r="R804">
        <v>25</v>
      </c>
      <c r="S804">
        <v>30</v>
      </c>
      <c r="T804">
        <v>0</v>
      </c>
      <c r="U804">
        <v>0</v>
      </c>
      <c r="V804">
        <v>32</v>
      </c>
      <c r="W804">
        <v>54</v>
      </c>
      <c r="X804">
        <v>32</v>
      </c>
      <c r="Y804">
        <v>0</v>
      </c>
      <c r="Z804">
        <v>0</v>
      </c>
      <c r="AA804">
        <v>5</v>
      </c>
      <c r="AB804">
        <v>0</v>
      </c>
      <c r="AC804">
        <v>0</v>
      </c>
      <c r="AD804">
        <v>7</v>
      </c>
      <c r="AE804">
        <v>29</v>
      </c>
      <c r="AF804">
        <v>7</v>
      </c>
      <c r="AG804">
        <v>0</v>
      </c>
      <c r="AH804">
        <f t="shared" si="12"/>
        <v>2</v>
      </c>
    </row>
    <row r="805" spans="1:34" x14ac:dyDescent="0.25">
      <c r="A805" t="s">
        <v>2247</v>
      </c>
      <c r="B805" t="s">
        <v>2248</v>
      </c>
      <c r="C805" t="s">
        <v>5</v>
      </c>
      <c r="D805">
        <v>1965</v>
      </c>
      <c r="E805" t="s">
        <v>21</v>
      </c>
      <c r="F805" t="s">
        <v>95</v>
      </c>
      <c r="G805">
        <v>0</v>
      </c>
      <c r="H805">
        <v>1</v>
      </c>
      <c r="I805">
        <v>1</v>
      </c>
      <c r="J805">
        <v>1</v>
      </c>
      <c r="K805">
        <v>1989</v>
      </c>
      <c r="L805">
        <v>24</v>
      </c>
      <c r="M805">
        <v>0</v>
      </c>
      <c r="N805">
        <v>1</v>
      </c>
      <c r="O805">
        <v>0</v>
      </c>
      <c r="Q805">
        <v>0</v>
      </c>
      <c r="R805">
        <v>27</v>
      </c>
      <c r="S805">
        <v>33</v>
      </c>
      <c r="T805">
        <v>0</v>
      </c>
      <c r="U805">
        <v>43</v>
      </c>
      <c r="V805">
        <v>43</v>
      </c>
      <c r="W805">
        <v>51</v>
      </c>
      <c r="X805">
        <v>43</v>
      </c>
      <c r="Y805">
        <v>0</v>
      </c>
      <c r="Z805">
        <v>3</v>
      </c>
      <c r="AA805">
        <v>9</v>
      </c>
      <c r="AB805">
        <v>0</v>
      </c>
      <c r="AC805">
        <v>19</v>
      </c>
      <c r="AD805">
        <v>19</v>
      </c>
      <c r="AE805">
        <v>27</v>
      </c>
      <c r="AF805">
        <v>19</v>
      </c>
      <c r="AG805" t="s">
        <v>2843</v>
      </c>
      <c r="AH805">
        <f t="shared" si="12"/>
        <v>5</v>
      </c>
    </row>
    <row r="806" spans="1:34" x14ac:dyDescent="0.25">
      <c r="A806" t="s">
        <v>2533</v>
      </c>
      <c r="B806" t="s">
        <v>522</v>
      </c>
      <c r="C806" t="s">
        <v>5</v>
      </c>
      <c r="D806">
        <v>1965</v>
      </c>
      <c r="E806" t="s">
        <v>21</v>
      </c>
      <c r="F806" t="s">
        <v>2534</v>
      </c>
      <c r="G806">
        <v>1</v>
      </c>
      <c r="H806">
        <v>1</v>
      </c>
      <c r="I806">
        <v>0</v>
      </c>
      <c r="J806">
        <v>0</v>
      </c>
      <c r="K806">
        <v>1989</v>
      </c>
      <c r="L806">
        <v>24</v>
      </c>
      <c r="M806">
        <v>0</v>
      </c>
      <c r="N806">
        <v>0</v>
      </c>
      <c r="O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47</v>
      </c>
      <c r="W806">
        <v>53</v>
      </c>
      <c r="X806">
        <v>47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23</v>
      </c>
      <c r="AE806">
        <v>29</v>
      </c>
      <c r="AF806">
        <v>23</v>
      </c>
      <c r="AG806" t="s">
        <v>3646</v>
      </c>
      <c r="AH806">
        <f t="shared" si="12"/>
        <v>6</v>
      </c>
    </row>
    <row r="807" spans="1:34" x14ac:dyDescent="0.25">
      <c r="A807" t="s">
        <v>2095</v>
      </c>
      <c r="B807" t="s">
        <v>2096</v>
      </c>
      <c r="C807" t="s">
        <v>5</v>
      </c>
      <c r="D807">
        <v>1965</v>
      </c>
      <c r="E807" t="s">
        <v>21</v>
      </c>
      <c r="F807" t="s">
        <v>36</v>
      </c>
      <c r="G807">
        <v>1</v>
      </c>
      <c r="H807">
        <v>1</v>
      </c>
      <c r="I807">
        <v>1</v>
      </c>
      <c r="J807">
        <v>0</v>
      </c>
      <c r="K807">
        <v>1989</v>
      </c>
      <c r="L807">
        <v>24</v>
      </c>
      <c r="M807">
        <v>0</v>
      </c>
      <c r="N807">
        <v>1</v>
      </c>
      <c r="O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47</v>
      </c>
      <c r="W807">
        <v>0</v>
      </c>
      <c r="X807">
        <v>47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23</v>
      </c>
      <c r="AE807">
        <v>0</v>
      </c>
      <c r="AF807">
        <v>23</v>
      </c>
      <c r="AG807" t="s">
        <v>2746</v>
      </c>
      <c r="AH807">
        <f t="shared" si="12"/>
        <v>2</v>
      </c>
    </row>
    <row r="808" spans="1:34" x14ac:dyDescent="0.25">
      <c r="A808" t="s">
        <v>234</v>
      </c>
      <c r="B808" t="s">
        <v>235</v>
      </c>
      <c r="C808" t="s">
        <v>5</v>
      </c>
      <c r="D808">
        <v>1965</v>
      </c>
      <c r="E808" t="s">
        <v>21</v>
      </c>
      <c r="F808" t="s">
        <v>33</v>
      </c>
      <c r="G808">
        <v>0</v>
      </c>
      <c r="H808">
        <v>1</v>
      </c>
      <c r="I808">
        <v>1</v>
      </c>
      <c r="J808">
        <v>0</v>
      </c>
      <c r="K808">
        <v>1989</v>
      </c>
      <c r="L808">
        <v>24</v>
      </c>
      <c r="M808">
        <v>1</v>
      </c>
      <c r="N808">
        <v>0</v>
      </c>
      <c r="O808">
        <v>1</v>
      </c>
      <c r="Q808">
        <v>0</v>
      </c>
      <c r="R808">
        <v>25</v>
      </c>
      <c r="S808">
        <v>33</v>
      </c>
      <c r="T808">
        <v>36</v>
      </c>
      <c r="U808">
        <v>43</v>
      </c>
      <c r="V808">
        <v>50</v>
      </c>
      <c r="W808">
        <v>0</v>
      </c>
      <c r="X808">
        <v>50</v>
      </c>
      <c r="Y808">
        <v>0</v>
      </c>
      <c r="Z808">
        <v>1</v>
      </c>
      <c r="AA808">
        <v>9</v>
      </c>
      <c r="AB808">
        <v>12</v>
      </c>
      <c r="AC808">
        <v>19</v>
      </c>
      <c r="AD808">
        <v>26</v>
      </c>
      <c r="AE808">
        <v>0</v>
      </c>
      <c r="AF808">
        <v>26</v>
      </c>
      <c r="AG808" t="s">
        <v>3117</v>
      </c>
      <c r="AH808">
        <f t="shared" si="12"/>
        <v>8</v>
      </c>
    </row>
    <row r="809" spans="1:34" x14ac:dyDescent="0.25">
      <c r="A809" t="s">
        <v>2226</v>
      </c>
      <c r="B809" t="s">
        <v>2227</v>
      </c>
      <c r="C809" t="s">
        <v>5</v>
      </c>
      <c r="D809">
        <v>1965</v>
      </c>
      <c r="E809" t="s">
        <v>21</v>
      </c>
      <c r="F809" t="s">
        <v>90</v>
      </c>
      <c r="G809">
        <v>0</v>
      </c>
      <c r="H809">
        <v>1</v>
      </c>
      <c r="I809">
        <v>1</v>
      </c>
      <c r="J809">
        <v>0</v>
      </c>
      <c r="K809">
        <v>1989</v>
      </c>
      <c r="L809">
        <v>24</v>
      </c>
      <c r="M809">
        <v>0</v>
      </c>
      <c r="N809">
        <v>0</v>
      </c>
      <c r="O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f t="shared" si="12"/>
        <v>6</v>
      </c>
    </row>
    <row r="810" spans="1:34" x14ac:dyDescent="0.25">
      <c r="A810" t="s">
        <v>1899</v>
      </c>
      <c r="B810" t="s">
        <v>1900</v>
      </c>
      <c r="C810" t="s">
        <v>5</v>
      </c>
      <c r="D810">
        <v>1965</v>
      </c>
      <c r="E810" t="s">
        <v>21</v>
      </c>
      <c r="F810" t="s">
        <v>95</v>
      </c>
      <c r="G810">
        <v>1</v>
      </c>
      <c r="H810">
        <v>1</v>
      </c>
      <c r="I810">
        <v>0</v>
      </c>
      <c r="J810">
        <v>0</v>
      </c>
      <c r="K810">
        <v>1989</v>
      </c>
      <c r="L810">
        <v>24</v>
      </c>
      <c r="M810">
        <v>0</v>
      </c>
      <c r="N810">
        <v>0</v>
      </c>
      <c r="O810">
        <v>0</v>
      </c>
      <c r="Q810">
        <v>0</v>
      </c>
      <c r="R810">
        <v>0</v>
      </c>
      <c r="S810">
        <v>45</v>
      </c>
      <c r="T810">
        <v>0</v>
      </c>
      <c r="U810">
        <v>0</v>
      </c>
      <c r="V810">
        <v>0</v>
      </c>
      <c r="W810">
        <v>53</v>
      </c>
      <c r="X810">
        <v>0</v>
      </c>
      <c r="Y810">
        <v>0</v>
      </c>
      <c r="Z810">
        <v>0</v>
      </c>
      <c r="AA810">
        <v>21</v>
      </c>
      <c r="AB810">
        <v>0</v>
      </c>
      <c r="AC810">
        <v>0</v>
      </c>
      <c r="AD810">
        <v>0</v>
      </c>
      <c r="AE810">
        <v>29</v>
      </c>
      <c r="AF810">
        <v>0</v>
      </c>
      <c r="AG810" t="s">
        <v>2801</v>
      </c>
      <c r="AH810">
        <f t="shared" si="12"/>
        <v>3</v>
      </c>
    </row>
    <row r="811" spans="1:34" x14ac:dyDescent="0.25">
      <c r="A811" t="s">
        <v>800</v>
      </c>
      <c r="B811" t="s">
        <v>801</v>
      </c>
      <c r="C811" t="s">
        <v>5</v>
      </c>
      <c r="D811">
        <v>1966</v>
      </c>
      <c r="E811" t="s">
        <v>21</v>
      </c>
      <c r="F811" t="s">
        <v>95</v>
      </c>
      <c r="G811">
        <v>0</v>
      </c>
      <c r="H811">
        <v>1</v>
      </c>
      <c r="I811">
        <v>1</v>
      </c>
      <c r="J811">
        <v>0</v>
      </c>
      <c r="K811">
        <v>1989</v>
      </c>
      <c r="L811">
        <v>23</v>
      </c>
      <c r="M811">
        <v>0</v>
      </c>
      <c r="N811">
        <v>0</v>
      </c>
      <c r="O811">
        <v>1</v>
      </c>
      <c r="Q811">
        <v>0</v>
      </c>
      <c r="R811">
        <v>27</v>
      </c>
      <c r="S811">
        <v>30</v>
      </c>
      <c r="T811">
        <v>0</v>
      </c>
      <c r="U811">
        <v>37</v>
      </c>
      <c r="V811">
        <v>49</v>
      </c>
      <c r="W811">
        <v>0</v>
      </c>
      <c r="X811">
        <v>49</v>
      </c>
      <c r="Y811">
        <v>0</v>
      </c>
      <c r="Z811">
        <v>4</v>
      </c>
      <c r="AA811">
        <v>7</v>
      </c>
      <c r="AB811">
        <v>0</v>
      </c>
      <c r="AC811">
        <v>14</v>
      </c>
      <c r="AD811">
        <v>26</v>
      </c>
      <c r="AE811">
        <v>0</v>
      </c>
      <c r="AF811">
        <v>26</v>
      </c>
      <c r="AG811" t="s">
        <v>3130</v>
      </c>
      <c r="AH811">
        <f t="shared" si="12"/>
        <v>6</v>
      </c>
    </row>
    <row r="812" spans="1:34" x14ac:dyDescent="0.25">
      <c r="A812" t="s">
        <v>1648</v>
      </c>
      <c r="B812" t="s">
        <v>1649</v>
      </c>
      <c r="C812" t="s">
        <v>5</v>
      </c>
      <c r="D812">
        <v>1966</v>
      </c>
      <c r="E812" t="s">
        <v>21</v>
      </c>
      <c r="F812" t="s">
        <v>30</v>
      </c>
      <c r="G812">
        <v>1</v>
      </c>
      <c r="H812">
        <v>1</v>
      </c>
      <c r="I812">
        <v>1</v>
      </c>
      <c r="J812">
        <v>0</v>
      </c>
      <c r="K812">
        <v>1989</v>
      </c>
      <c r="L812">
        <v>23</v>
      </c>
      <c r="M812">
        <v>0</v>
      </c>
      <c r="N812">
        <v>1</v>
      </c>
      <c r="O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48</v>
      </c>
      <c r="W812">
        <v>0</v>
      </c>
      <c r="X812">
        <v>48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25</v>
      </c>
      <c r="AE812">
        <v>0</v>
      </c>
      <c r="AF812">
        <v>25</v>
      </c>
      <c r="AG812" t="s">
        <v>4080</v>
      </c>
      <c r="AH812">
        <f t="shared" si="12"/>
        <v>3</v>
      </c>
    </row>
    <row r="813" spans="1:34" x14ac:dyDescent="0.25">
      <c r="A813" t="s">
        <v>920</v>
      </c>
      <c r="B813" t="s">
        <v>921</v>
      </c>
      <c r="C813" t="s">
        <v>5</v>
      </c>
      <c r="D813">
        <v>1966</v>
      </c>
      <c r="E813" t="s">
        <v>21</v>
      </c>
      <c r="F813" t="s">
        <v>84</v>
      </c>
      <c r="G813">
        <v>0</v>
      </c>
      <c r="H813">
        <v>1</v>
      </c>
      <c r="I813">
        <v>1</v>
      </c>
      <c r="J813">
        <v>1</v>
      </c>
      <c r="K813">
        <v>1989</v>
      </c>
      <c r="L813">
        <v>23</v>
      </c>
      <c r="M813">
        <v>0</v>
      </c>
      <c r="N813">
        <v>0</v>
      </c>
      <c r="O813">
        <v>0</v>
      </c>
      <c r="Q813">
        <v>27</v>
      </c>
      <c r="R813">
        <v>28</v>
      </c>
      <c r="S813">
        <v>29</v>
      </c>
      <c r="T813">
        <v>32</v>
      </c>
      <c r="U813">
        <v>0</v>
      </c>
      <c r="V813">
        <v>0</v>
      </c>
      <c r="W813">
        <v>47</v>
      </c>
      <c r="X813">
        <v>0</v>
      </c>
      <c r="Y813">
        <v>4</v>
      </c>
      <c r="Z813">
        <v>5</v>
      </c>
      <c r="AA813">
        <v>6</v>
      </c>
      <c r="AB813">
        <v>9</v>
      </c>
      <c r="AC813">
        <v>0</v>
      </c>
      <c r="AD813">
        <v>0</v>
      </c>
      <c r="AE813">
        <v>24</v>
      </c>
      <c r="AF813">
        <v>0</v>
      </c>
      <c r="AG813" t="s">
        <v>3093</v>
      </c>
      <c r="AH813">
        <f t="shared" si="12"/>
        <v>8</v>
      </c>
    </row>
    <row r="814" spans="1:34" x14ac:dyDescent="0.25">
      <c r="A814" t="s">
        <v>663</v>
      </c>
      <c r="B814" t="s">
        <v>664</v>
      </c>
      <c r="C814" t="s">
        <v>5</v>
      </c>
      <c r="D814">
        <v>1966</v>
      </c>
      <c r="E814" t="s">
        <v>21</v>
      </c>
      <c r="F814" t="s">
        <v>103</v>
      </c>
      <c r="G814">
        <v>1</v>
      </c>
      <c r="H814">
        <v>1</v>
      </c>
      <c r="I814">
        <v>1</v>
      </c>
      <c r="J814">
        <v>0</v>
      </c>
      <c r="K814">
        <v>1989</v>
      </c>
      <c r="L814">
        <v>23</v>
      </c>
      <c r="M814">
        <v>0</v>
      </c>
      <c r="N814">
        <v>0</v>
      </c>
      <c r="O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f t="shared" si="12"/>
        <v>5</v>
      </c>
    </row>
    <row r="815" spans="1:34" x14ac:dyDescent="0.25">
      <c r="A815" t="s">
        <v>2629</v>
      </c>
      <c r="B815" t="s">
        <v>2630</v>
      </c>
      <c r="C815" t="s">
        <v>5</v>
      </c>
      <c r="D815">
        <v>1966</v>
      </c>
      <c r="E815" t="s">
        <v>21</v>
      </c>
      <c r="F815" t="s">
        <v>150</v>
      </c>
      <c r="G815">
        <v>0</v>
      </c>
      <c r="H815">
        <v>1</v>
      </c>
      <c r="I815">
        <v>1</v>
      </c>
      <c r="J815">
        <v>0</v>
      </c>
      <c r="K815">
        <v>1989</v>
      </c>
      <c r="L815">
        <v>23</v>
      </c>
      <c r="M815">
        <v>0</v>
      </c>
      <c r="N815">
        <v>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39</v>
      </c>
      <c r="V815">
        <v>49</v>
      </c>
      <c r="W815">
        <v>0</v>
      </c>
      <c r="X815">
        <v>49</v>
      </c>
      <c r="Y815">
        <v>0</v>
      </c>
      <c r="Z815">
        <v>0</v>
      </c>
      <c r="AA815">
        <v>0</v>
      </c>
      <c r="AB815">
        <v>0</v>
      </c>
      <c r="AC815">
        <v>16</v>
      </c>
      <c r="AD815">
        <v>26</v>
      </c>
      <c r="AE815">
        <v>0</v>
      </c>
      <c r="AF815">
        <v>26</v>
      </c>
      <c r="AG815" t="s">
        <v>3219</v>
      </c>
      <c r="AH815">
        <f t="shared" si="12"/>
        <v>2</v>
      </c>
    </row>
    <row r="816" spans="1:34" x14ac:dyDescent="0.25">
      <c r="A816" t="s">
        <v>1296</v>
      </c>
      <c r="B816" t="s">
        <v>1297</v>
      </c>
      <c r="C816" t="s">
        <v>5</v>
      </c>
      <c r="D816">
        <v>1966</v>
      </c>
      <c r="E816" t="s">
        <v>21</v>
      </c>
      <c r="F816" t="s">
        <v>36</v>
      </c>
      <c r="G816">
        <v>1</v>
      </c>
      <c r="H816">
        <v>1</v>
      </c>
      <c r="I816">
        <v>1</v>
      </c>
      <c r="J816">
        <v>0</v>
      </c>
      <c r="K816">
        <v>1989</v>
      </c>
      <c r="L816">
        <v>23</v>
      </c>
      <c r="M816">
        <v>1</v>
      </c>
      <c r="N816">
        <v>1</v>
      </c>
      <c r="O816">
        <v>1</v>
      </c>
      <c r="Q816">
        <v>0</v>
      </c>
      <c r="R816">
        <v>27</v>
      </c>
      <c r="S816">
        <v>30</v>
      </c>
      <c r="T816">
        <v>33</v>
      </c>
      <c r="U816">
        <v>42</v>
      </c>
      <c r="V816">
        <v>47</v>
      </c>
      <c r="W816">
        <v>0</v>
      </c>
      <c r="X816">
        <v>47</v>
      </c>
      <c r="Y816">
        <v>0</v>
      </c>
      <c r="Z816">
        <v>4</v>
      </c>
      <c r="AA816">
        <v>7</v>
      </c>
      <c r="AB816">
        <v>10</v>
      </c>
      <c r="AC816">
        <v>19</v>
      </c>
      <c r="AD816">
        <v>24</v>
      </c>
      <c r="AE816">
        <v>0</v>
      </c>
      <c r="AF816">
        <v>24</v>
      </c>
      <c r="AG816" t="s">
        <v>2739</v>
      </c>
      <c r="AH816">
        <f t="shared" si="12"/>
        <v>1</v>
      </c>
    </row>
    <row r="817" spans="1:34" x14ac:dyDescent="0.25">
      <c r="A817" t="s">
        <v>2569</v>
      </c>
      <c r="B817" t="s">
        <v>2570</v>
      </c>
      <c r="C817" t="s">
        <v>5</v>
      </c>
      <c r="D817">
        <v>1966</v>
      </c>
      <c r="E817" t="s">
        <v>21</v>
      </c>
      <c r="F817" t="s">
        <v>103</v>
      </c>
      <c r="G817">
        <v>0</v>
      </c>
      <c r="H817">
        <v>1</v>
      </c>
      <c r="I817">
        <v>1</v>
      </c>
      <c r="J817">
        <v>0</v>
      </c>
      <c r="K817">
        <v>1989</v>
      </c>
      <c r="L817">
        <v>23</v>
      </c>
      <c r="M817">
        <v>0</v>
      </c>
      <c r="N817">
        <v>1</v>
      </c>
      <c r="O817">
        <v>0</v>
      </c>
      <c r="Q817">
        <v>26</v>
      </c>
      <c r="R817">
        <v>29</v>
      </c>
      <c r="S817">
        <v>32</v>
      </c>
      <c r="T817">
        <v>39</v>
      </c>
      <c r="U817">
        <v>40</v>
      </c>
      <c r="V817">
        <v>47</v>
      </c>
      <c r="W817">
        <v>0</v>
      </c>
      <c r="X817">
        <v>47</v>
      </c>
      <c r="Y817">
        <v>3</v>
      </c>
      <c r="Z817">
        <v>6</v>
      </c>
      <c r="AA817">
        <v>9</v>
      </c>
      <c r="AB817">
        <v>16</v>
      </c>
      <c r="AC817">
        <v>17</v>
      </c>
      <c r="AD817">
        <v>24</v>
      </c>
      <c r="AE817">
        <v>0</v>
      </c>
      <c r="AF817">
        <v>24</v>
      </c>
      <c r="AG817" t="s">
        <v>2945</v>
      </c>
      <c r="AH817">
        <f t="shared" si="12"/>
        <v>6</v>
      </c>
    </row>
    <row r="818" spans="1:34" x14ac:dyDescent="0.25">
      <c r="A818" t="s">
        <v>2154</v>
      </c>
      <c r="B818" t="s">
        <v>2155</v>
      </c>
      <c r="C818" t="s">
        <v>5</v>
      </c>
      <c r="D818">
        <v>1966</v>
      </c>
      <c r="E818" t="s">
        <v>21</v>
      </c>
      <c r="F818" t="s">
        <v>36</v>
      </c>
      <c r="G818">
        <v>0</v>
      </c>
      <c r="H818">
        <v>1</v>
      </c>
      <c r="I818">
        <v>1</v>
      </c>
      <c r="J818">
        <v>0</v>
      </c>
      <c r="K818">
        <v>1989</v>
      </c>
      <c r="L818">
        <v>23</v>
      </c>
      <c r="M818">
        <v>0</v>
      </c>
      <c r="N818">
        <v>0</v>
      </c>
      <c r="O818">
        <v>0</v>
      </c>
      <c r="Q818">
        <v>0</v>
      </c>
      <c r="R818">
        <v>0</v>
      </c>
      <c r="S818">
        <v>0</v>
      </c>
      <c r="T818">
        <v>23</v>
      </c>
      <c r="U818">
        <v>0</v>
      </c>
      <c r="V818">
        <v>0</v>
      </c>
      <c r="W818">
        <v>52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29</v>
      </c>
      <c r="AF818">
        <v>0</v>
      </c>
      <c r="AG818" t="s">
        <v>3874</v>
      </c>
      <c r="AH818">
        <f t="shared" si="12"/>
        <v>4</v>
      </c>
    </row>
    <row r="819" spans="1:34" x14ac:dyDescent="0.25">
      <c r="A819" t="s">
        <v>1066</v>
      </c>
      <c r="B819" t="s">
        <v>1067</v>
      </c>
      <c r="C819" t="s">
        <v>5</v>
      </c>
      <c r="D819">
        <v>1966</v>
      </c>
      <c r="E819" t="s">
        <v>21</v>
      </c>
      <c r="F819" t="s">
        <v>103</v>
      </c>
      <c r="G819">
        <v>0</v>
      </c>
      <c r="H819">
        <v>1</v>
      </c>
      <c r="I819">
        <v>1</v>
      </c>
      <c r="J819">
        <v>0</v>
      </c>
      <c r="K819">
        <v>1989</v>
      </c>
      <c r="L819">
        <v>23</v>
      </c>
      <c r="M819">
        <v>0</v>
      </c>
      <c r="N819">
        <v>0</v>
      </c>
      <c r="O819">
        <v>0</v>
      </c>
      <c r="Q819">
        <v>0</v>
      </c>
      <c r="R819">
        <v>23</v>
      </c>
      <c r="S819">
        <v>0</v>
      </c>
      <c r="T819">
        <v>0</v>
      </c>
      <c r="U819">
        <v>49</v>
      </c>
      <c r="V819">
        <v>51</v>
      </c>
      <c r="W819">
        <v>0</v>
      </c>
      <c r="X819">
        <v>51</v>
      </c>
      <c r="Y819">
        <v>0</v>
      </c>
      <c r="Z819">
        <v>0</v>
      </c>
      <c r="AA819">
        <v>0</v>
      </c>
      <c r="AB819">
        <v>0</v>
      </c>
      <c r="AC819">
        <v>26</v>
      </c>
      <c r="AD819">
        <v>28</v>
      </c>
      <c r="AE819">
        <v>0</v>
      </c>
      <c r="AF819">
        <v>28</v>
      </c>
      <c r="AG819" t="s">
        <v>3746</v>
      </c>
      <c r="AH819">
        <f t="shared" si="12"/>
        <v>7</v>
      </c>
    </row>
    <row r="820" spans="1:34" x14ac:dyDescent="0.25">
      <c r="A820" t="s">
        <v>1919</v>
      </c>
      <c r="B820" t="s">
        <v>1099</v>
      </c>
      <c r="C820" t="s">
        <v>5</v>
      </c>
      <c r="D820">
        <v>1966</v>
      </c>
      <c r="E820" t="s">
        <v>21</v>
      </c>
      <c r="F820" t="s">
        <v>30</v>
      </c>
      <c r="G820">
        <v>1</v>
      </c>
      <c r="H820">
        <v>1</v>
      </c>
      <c r="I820">
        <v>1</v>
      </c>
      <c r="J820">
        <v>0</v>
      </c>
      <c r="K820">
        <v>1989</v>
      </c>
      <c r="L820">
        <v>23</v>
      </c>
      <c r="M820">
        <v>0</v>
      </c>
      <c r="N820">
        <v>0</v>
      </c>
      <c r="O820">
        <v>0</v>
      </c>
      <c r="Q820">
        <v>0</v>
      </c>
      <c r="R820">
        <v>0</v>
      </c>
      <c r="S820">
        <v>33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f t="shared" si="12"/>
        <v>3</v>
      </c>
    </row>
    <row r="821" spans="1:34" x14ac:dyDescent="0.25">
      <c r="A821" t="s">
        <v>419</v>
      </c>
      <c r="B821" t="s">
        <v>420</v>
      </c>
      <c r="C821" t="s">
        <v>5</v>
      </c>
      <c r="D821">
        <v>1966</v>
      </c>
      <c r="E821" t="s">
        <v>21</v>
      </c>
      <c r="F821" t="s">
        <v>324</v>
      </c>
      <c r="G821">
        <v>1</v>
      </c>
      <c r="H821">
        <v>1</v>
      </c>
      <c r="I821">
        <v>1</v>
      </c>
      <c r="J821">
        <v>0</v>
      </c>
      <c r="K821">
        <v>1989</v>
      </c>
      <c r="L821">
        <v>23</v>
      </c>
      <c r="M821">
        <v>0</v>
      </c>
      <c r="N821">
        <v>0</v>
      </c>
      <c r="O821">
        <v>0</v>
      </c>
      <c r="Q821">
        <v>0</v>
      </c>
      <c r="R821">
        <v>24</v>
      </c>
      <c r="S821">
        <v>30</v>
      </c>
      <c r="T821">
        <v>0</v>
      </c>
      <c r="U821">
        <v>49</v>
      </c>
      <c r="V821">
        <v>51</v>
      </c>
      <c r="W821">
        <v>0</v>
      </c>
      <c r="X821">
        <v>51</v>
      </c>
      <c r="Y821">
        <v>0</v>
      </c>
      <c r="Z821">
        <v>1</v>
      </c>
      <c r="AA821">
        <v>7</v>
      </c>
      <c r="AB821">
        <v>0</v>
      </c>
      <c r="AC821">
        <v>26</v>
      </c>
      <c r="AD821">
        <v>28</v>
      </c>
      <c r="AE821">
        <v>0</v>
      </c>
      <c r="AF821">
        <v>28</v>
      </c>
      <c r="AG821">
        <v>0</v>
      </c>
      <c r="AH821">
        <f t="shared" si="12"/>
        <v>1</v>
      </c>
    </row>
    <row r="822" spans="1:34" x14ac:dyDescent="0.25">
      <c r="A822" t="s">
        <v>339</v>
      </c>
      <c r="B822" t="s">
        <v>340</v>
      </c>
      <c r="C822" t="s">
        <v>5</v>
      </c>
      <c r="D822">
        <v>1966</v>
      </c>
      <c r="E822" t="s">
        <v>21</v>
      </c>
      <c r="F822" t="s">
        <v>98</v>
      </c>
      <c r="G822">
        <v>0</v>
      </c>
      <c r="H822">
        <v>1</v>
      </c>
      <c r="I822">
        <v>1</v>
      </c>
      <c r="J822">
        <v>0</v>
      </c>
      <c r="K822">
        <v>1989</v>
      </c>
      <c r="L822">
        <v>23</v>
      </c>
      <c r="M822">
        <v>0</v>
      </c>
      <c r="N822">
        <v>0</v>
      </c>
      <c r="O822">
        <v>0</v>
      </c>
      <c r="Q822">
        <v>27</v>
      </c>
      <c r="R822">
        <v>31</v>
      </c>
      <c r="S822">
        <v>34</v>
      </c>
      <c r="T822">
        <v>38</v>
      </c>
      <c r="U822">
        <v>49</v>
      </c>
      <c r="V822">
        <v>52</v>
      </c>
      <c r="W822">
        <v>0</v>
      </c>
      <c r="X822">
        <v>52</v>
      </c>
      <c r="Y822">
        <v>4</v>
      </c>
      <c r="Z822">
        <v>8</v>
      </c>
      <c r="AA822">
        <v>11</v>
      </c>
      <c r="AB822">
        <v>15</v>
      </c>
      <c r="AC822">
        <v>26</v>
      </c>
      <c r="AD822">
        <v>29</v>
      </c>
      <c r="AE822">
        <v>0</v>
      </c>
      <c r="AF822">
        <v>29</v>
      </c>
      <c r="AG822">
        <v>0</v>
      </c>
      <c r="AH822">
        <f t="shared" si="12"/>
        <v>8</v>
      </c>
    </row>
    <row r="823" spans="1:34" x14ac:dyDescent="0.25">
      <c r="A823" t="s">
        <v>310</v>
      </c>
      <c r="B823" t="s">
        <v>311</v>
      </c>
      <c r="C823" t="s">
        <v>5</v>
      </c>
      <c r="D823">
        <v>1966</v>
      </c>
      <c r="E823" t="s">
        <v>21</v>
      </c>
      <c r="F823" t="s">
        <v>30</v>
      </c>
      <c r="G823">
        <v>1</v>
      </c>
      <c r="H823">
        <v>1</v>
      </c>
      <c r="I823">
        <v>1</v>
      </c>
      <c r="J823">
        <v>0</v>
      </c>
      <c r="K823">
        <v>1989</v>
      </c>
      <c r="L823">
        <v>23</v>
      </c>
      <c r="M823">
        <v>0</v>
      </c>
      <c r="N823">
        <v>0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3796</v>
      </c>
      <c r="AH823">
        <f t="shared" si="12"/>
        <v>6</v>
      </c>
    </row>
    <row r="824" spans="1:34" x14ac:dyDescent="0.25">
      <c r="A824" t="s">
        <v>531</v>
      </c>
      <c r="B824" t="s">
        <v>532</v>
      </c>
      <c r="C824" t="s">
        <v>25</v>
      </c>
      <c r="D824">
        <v>1967</v>
      </c>
      <c r="E824" t="s">
        <v>21</v>
      </c>
      <c r="F824" t="s">
        <v>30</v>
      </c>
      <c r="G824">
        <v>0</v>
      </c>
      <c r="H824">
        <v>1</v>
      </c>
      <c r="I824">
        <v>1</v>
      </c>
      <c r="J824">
        <v>0</v>
      </c>
      <c r="K824">
        <v>1989</v>
      </c>
      <c r="L824">
        <v>22</v>
      </c>
      <c r="M824">
        <v>0</v>
      </c>
      <c r="N824">
        <v>0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51</v>
      </c>
      <c r="W824">
        <v>0</v>
      </c>
      <c r="X824">
        <v>51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29</v>
      </c>
      <c r="AE824">
        <v>0</v>
      </c>
      <c r="AF824">
        <v>29</v>
      </c>
      <c r="AG824" t="s">
        <v>3682</v>
      </c>
      <c r="AH824">
        <f t="shared" si="12"/>
        <v>5</v>
      </c>
    </row>
    <row r="825" spans="1:34" x14ac:dyDescent="0.25">
      <c r="A825" t="s">
        <v>2201</v>
      </c>
      <c r="B825" t="s">
        <v>2202</v>
      </c>
      <c r="C825" t="s">
        <v>5</v>
      </c>
      <c r="D825">
        <v>1967</v>
      </c>
      <c r="E825" t="s">
        <v>21</v>
      </c>
      <c r="F825" t="s">
        <v>30</v>
      </c>
      <c r="G825">
        <v>0</v>
      </c>
      <c r="H825">
        <v>1</v>
      </c>
      <c r="I825">
        <v>1</v>
      </c>
      <c r="J825">
        <v>0</v>
      </c>
      <c r="K825">
        <v>1989</v>
      </c>
      <c r="L825">
        <v>22</v>
      </c>
      <c r="M825">
        <v>0</v>
      </c>
      <c r="N825">
        <v>1</v>
      </c>
      <c r="O825">
        <v>0</v>
      </c>
      <c r="Q825">
        <v>0</v>
      </c>
      <c r="R825">
        <v>0</v>
      </c>
      <c r="S825">
        <v>0</v>
      </c>
      <c r="T825">
        <v>30</v>
      </c>
      <c r="U825">
        <v>0</v>
      </c>
      <c r="V825">
        <v>31</v>
      </c>
      <c r="W825">
        <v>0</v>
      </c>
      <c r="X825">
        <v>31</v>
      </c>
      <c r="Y825">
        <v>0</v>
      </c>
      <c r="Z825">
        <v>0</v>
      </c>
      <c r="AA825">
        <v>0</v>
      </c>
      <c r="AB825">
        <v>8</v>
      </c>
      <c r="AC825">
        <v>0</v>
      </c>
      <c r="AD825">
        <v>9</v>
      </c>
      <c r="AE825">
        <v>0</v>
      </c>
      <c r="AF825">
        <v>9</v>
      </c>
      <c r="AG825" t="s">
        <v>3547</v>
      </c>
      <c r="AH825">
        <f t="shared" si="12"/>
        <v>3</v>
      </c>
    </row>
    <row r="826" spans="1:34" x14ac:dyDescent="0.25">
      <c r="A826" t="s">
        <v>763</v>
      </c>
      <c r="B826" t="s">
        <v>764</v>
      </c>
      <c r="C826" t="s">
        <v>5</v>
      </c>
      <c r="D826">
        <v>1967</v>
      </c>
      <c r="E826" t="s">
        <v>21</v>
      </c>
      <c r="F826" t="s">
        <v>114</v>
      </c>
      <c r="G826">
        <v>0</v>
      </c>
      <c r="H826">
        <v>1</v>
      </c>
      <c r="I826">
        <v>1</v>
      </c>
      <c r="J826">
        <v>0</v>
      </c>
      <c r="K826">
        <v>1989</v>
      </c>
      <c r="L826">
        <v>22</v>
      </c>
      <c r="M826">
        <v>0</v>
      </c>
      <c r="N826">
        <v>1</v>
      </c>
      <c r="O826">
        <v>0</v>
      </c>
      <c r="Q826">
        <v>0</v>
      </c>
      <c r="R826">
        <v>0</v>
      </c>
      <c r="S826">
        <v>28</v>
      </c>
      <c r="T826">
        <v>0</v>
      </c>
      <c r="U826">
        <v>38</v>
      </c>
      <c r="V826">
        <v>43</v>
      </c>
      <c r="W826">
        <v>48</v>
      </c>
      <c r="X826">
        <v>43</v>
      </c>
      <c r="Y826">
        <v>0</v>
      </c>
      <c r="Z826">
        <v>0</v>
      </c>
      <c r="AA826">
        <v>6</v>
      </c>
      <c r="AB826">
        <v>0</v>
      </c>
      <c r="AC826">
        <v>16</v>
      </c>
      <c r="AD826">
        <v>21</v>
      </c>
      <c r="AE826">
        <v>26</v>
      </c>
      <c r="AF826">
        <v>21</v>
      </c>
      <c r="AG826" t="s">
        <v>4068</v>
      </c>
      <c r="AH826">
        <f t="shared" si="12"/>
        <v>1</v>
      </c>
    </row>
    <row r="827" spans="1:34" x14ac:dyDescent="0.25">
      <c r="A827" t="s">
        <v>621</v>
      </c>
      <c r="B827" t="s">
        <v>622</v>
      </c>
      <c r="C827" t="s">
        <v>5</v>
      </c>
      <c r="D827">
        <v>1967</v>
      </c>
      <c r="E827" t="s">
        <v>21</v>
      </c>
      <c r="F827" t="s">
        <v>137</v>
      </c>
      <c r="G827">
        <v>0</v>
      </c>
      <c r="H827">
        <v>1</v>
      </c>
      <c r="I827">
        <v>1</v>
      </c>
      <c r="J827">
        <v>0</v>
      </c>
      <c r="K827">
        <v>1989</v>
      </c>
      <c r="L827">
        <v>22</v>
      </c>
      <c r="M827">
        <v>0</v>
      </c>
      <c r="N827">
        <v>1</v>
      </c>
      <c r="O827">
        <v>0</v>
      </c>
      <c r="Q827">
        <v>26</v>
      </c>
      <c r="R827">
        <v>27</v>
      </c>
      <c r="S827">
        <v>28</v>
      </c>
      <c r="T827">
        <v>31</v>
      </c>
      <c r="U827">
        <v>37</v>
      </c>
      <c r="V827">
        <v>44</v>
      </c>
      <c r="W827">
        <v>0</v>
      </c>
      <c r="X827">
        <v>44</v>
      </c>
      <c r="Y827">
        <v>4</v>
      </c>
      <c r="Z827">
        <v>5</v>
      </c>
      <c r="AA827">
        <v>6</v>
      </c>
      <c r="AB827">
        <v>9</v>
      </c>
      <c r="AC827">
        <v>15</v>
      </c>
      <c r="AD827">
        <v>22</v>
      </c>
      <c r="AE827">
        <v>0</v>
      </c>
      <c r="AF827">
        <v>22</v>
      </c>
      <c r="AG827" t="s">
        <v>3434</v>
      </c>
      <c r="AH827">
        <f t="shared" si="12"/>
        <v>4</v>
      </c>
    </row>
    <row r="828" spans="1:34" x14ac:dyDescent="0.25">
      <c r="A828" t="s">
        <v>2338</v>
      </c>
      <c r="B828" t="s">
        <v>2339</v>
      </c>
      <c r="C828" t="s">
        <v>25</v>
      </c>
      <c r="D828">
        <v>1967</v>
      </c>
      <c r="E828" t="s">
        <v>21</v>
      </c>
      <c r="F828" t="s">
        <v>30</v>
      </c>
      <c r="G828">
        <v>0</v>
      </c>
      <c r="H828">
        <v>1</v>
      </c>
      <c r="I828">
        <v>1</v>
      </c>
      <c r="J828">
        <v>0</v>
      </c>
      <c r="K828">
        <v>1989</v>
      </c>
      <c r="L828">
        <v>22</v>
      </c>
      <c r="M828">
        <v>0</v>
      </c>
      <c r="N828">
        <v>0</v>
      </c>
      <c r="O828">
        <v>0</v>
      </c>
      <c r="Q828">
        <v>0</v>
      </c>
      <c r="R828">
        <v>0</v>
      </c>
      <c r="S828">
        <v>28</v>
      </c>
      <c r="T828">
        <v>34</v>
      </c>
      <c r="U828">
        <v>0</v>
      </c>
      <c r="V828">
        <v>36</v>
      </c>
      <c r="W828">
        <v>0</v>
      </c>
      <c r="X828">
        <v>36</v>
      </c>
      <c r="Y828">
        <v>0</v>
      </c>
      <c r="Z828">
        <v>0</v>
      </c>
      <c r="AA828">
        <v>6</v>
      </c>
      <c r="AB828">
        <v>12</v>
      </c>
      <c r="AC828">
        <v>0</v>
      </c>
      <c r="AD828">
        <v>14</v>
      </c>
      <c r="AE828">
        <v>0</v>
      </c>
      <c r="AF828">
        <v>14</v>
      </c>
      <c r="AG828" t="s">
        <v>2885</v>
      </c>
      <c r="AH828">
        <f t="shared" si="12"/>
        <v>6</v>
      </c>
    </row>
    <row r="829" spans="1:34" x14ac:dyDescent="0.25">
      <c r="A829" t="s">
        <v>1224</v>
      </c>
      <c r="B829" t="s">
        <v>1225</v>
      </c>
      <c r="C829" t="s">
        <v>5</v>
      </c>
      <c r="D829">
        <v>1967</v>
      </c>
      <c r="E829" t="s">
        <v>21</v>
      </c>
      <c r="F829" t="s">
        <v>285</v>
      </c>
      <c r="G829">
        <v>0</v>
      </c>
      <c r="H829">
        <v>0</v>
      </c>
      <c r="I829">
        <v>1</v>
      </c>
      <c r="J829">
        <v>1</v>
      </c>
      <c r="K829">
        <v>1989</v>
      </c>
      <c r="L829">
        <v>22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U829">
        <v>33</v>
      </c>
      <c r="V829">
        <v>0</v>
      </c>
      <c r="W829">
        <v>52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11</v>
      </c>
      <c r="AD829">
        <v>0</v>
      </c>
      <c r="AE829">
        <v>30</v>
      </c>
      <c r="AF829">
        <v>0</v>
      </c>
      <c r="AG829" t="s">
        <v>3276</v>
      </c>
      <c r="AH829">
        <f t="shared" si="12"/>
        <v>6</v>
      </c>
    </row>
    <row r="830" spans="1:34" x14ac:dyDescent="0.25">
      <c r="A830" t="s">
        <v>1188</v>
      </c>
      <c r="B830" t="s">
        <v>1189</v>
      </c>
      <c r="C830" t="s">
        <v>5</v>
      </c>
      <c r="D830">
        <v>1967</v>
      </c>
      <c r="E830" t="s">
        <v>21</v>
      </c>
      <c r="F830" t="s">
        <v>90</v>
      </c>
      <c r="G830">
        <v>0</v>
      </c>
      <c r="H830">
        <v>1</v>
      </c>
      <c r="I830">
        <v>1</v>
      </c>
      <c r="J830">
        <v>0</v>
      </c>
      <c r="K830">
        <v>1989</v>
      </c>
      <c r="L830">
        <v>22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51</v>
      </c>
      <c r="W830">
        <v>0</v>
      </c>
      <c r="X830">
        <v>51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29</v>
      </c>
      <c r="AE830">
        <v>0</v>
      </c>
      <c r="AF830">
        <v>29</v>
      </c>
      <c r="AG830" t="s">
        <v>3561</v>
      </c>
      <c r="AH830">
        <f t="shared" si="12"/>
        <v>5</v>
      </c>
    </row>
    <row r="831" spans="1:34" x14ac:dyDescent="0.25">
      <c r="A831" t="s">
        <v>2075</v>
      </c>
      <c r="B831" t="s">
        <v>2076</v>
      </c>
      <c r="C831" t="s">
        <v>5</v>
      </c>
      <c r="D831">
        <v>1967</v>
      </c>
      <c r="E831" t="s">
        <v>21</v>
      </c>
      <c r="F831" t="s">
        <v>150</v>
      </c>
      <c r="G831">
        <v>0</v>
      </c>
      <c r="H831">
        <v>1</v>
      </c>
      <c r="I831">
        <v>1</v>
      </c>
      <c r="J831">
        <v>0</v>
      </c>
      <c r="K831">
        <v>1989</v>
      </c>
      <c r="L831">
        <v>22</v>
      </c>
      <c r="M831">
        <v>0</v>
      </c>
      <c r="N831">
        <v>0</v>
      </c>
      <c r="O831">
        <v>0</v>
      </c>
      <c r="Q831">
        <v>0</v>
      </c>
      <c r="R831">
        <v>0</v>
      </c>
      <c r="S831">
        <v>0</v>
      </c>
      <c r="T831">
        <v>36</v>
      </c>
      <c r="U831">
        <v>0</v>
      </c>
      <c r="V831">
        <v>50</v>
      </c>
      <c r="W831">
        <v>0</v>
      </c>
      <c r="X831">
        <v>50</v>
      </c>
      <c r="Y831">
        <v>0</v>
      </c>
      <c r="Z831">
        <v>0</v>
      </c>
      <c r="AA831">
        <v>0</v>
      </c>
      <c r="AB831">
        <v>14</v>
      </c>
      <c r="AC831">
        <v>0</v>
      </c>
      <c r="AD831">
        <v>28</v>
      </c>
      <c r="AE831">
        <v>0</v>
      </c>
      <c r="AF831">
        <v>28</v>
      </c>
      <c r="AG831" t="s">
        <v>3587</v>
      </c>
      <c r="AH831">
        <f t="shared" si="12"/>
        <v>5</v>
      </c>
    </row>
    <row r="832" spans="1:34" x14ac:dyDescent="0.25">
      <c r="A832" t="s">
        <v>2405</v>
      </c>
      <c r="B832" t="s">
        <v>2406</v>
      </c>
      <c r="C832" t="s">
        <v>5</v>
      </c>
      <c r="D832">
        <v>1967</v>
      </c>
      <c r="E832" t="s">
        <v>21</v>
      </c>
      <c r="F832" t="s">
        <v>217</v>
      </c>
      <c r="G832">
        <v>0</v>
      </c>
      <c r="H832">
        <v>1</v>
      </c>
      <c r="I832">
        <v>1</v>
      </c>
      <c r="J832">
        <v>0</v>
      </c>
      <c r="K832">
        <v>1989</v>
      </c>
      <c r="L832">
        <v>22</v>
      </c>
      <c r="M832">
        <v>0</v>
      </c>
      <c r="N832">
        <v>0</v>
      </c>
      <c r="O832">
        <v>0</v>
      </c>
      <c r="Q832">
        <v>0</v>
      </c>
      <c r="R832">
        <v>28</v>
      </c>
      <c r="S832">
        <v>0</v>
      </c>
      <c r="T832">
        <v>0</v>
      </c>
      <c r="U832">
        <v>0</v>
      </c>
      <c r="V832">
        <v>44</v>
      </c>
      <c r="W832">
        <v>0</v>
      </c>
      <c r="X832">
        <v>44</v>
      </c>
      <c r="Y832">
        <v>0</v>
      </c>
      <c r="Z832">
        <v>6</v>
      </c>
      <c r="AA832">
        <v>0</v>
      </c>
      <c r="AB832">
        <v>0</v>
      </c>
      <c r="AC832">
        <v>0</v>
      </c>
      <c r="AD832">
        <v>22</v>
      </c>
      <c r="AE832">
        <v>0</v>
      </c>
      <c r="AF832">
        <v>22</v>
      </c>
      <c r="AG832" t="s">
        <v>3584</v>
      </c>
      <c r="AH832">
        <f t="shared" si="12"/>
        <v>2</v>
      </c>
    </row>
    <row r="833" spans="1:34" x14ac:dyDescent="0.25">
      <c r="A833" t="s">
        <v>247</v>
      </c>
      <c r="B833" t="s">
        <v>248</v>
      </c>
      <c r="C833" t="s">
        <v>25</v>
      </c>
      <c r="D833">
        <v>1967</v>
      </c>
      <c r="E833" t="s">
        <v>21</v>
      </c>
      <c r="F833" t="s">
        <v>84</v>
      </c>
      <c r="G833">
        <v>0</v>
      </c>
      <c r="H833">
        <v>1</v>
      </c>
      <c r="I833">
        <v>1</v>
      </c>
      <c r="J833">
        <v>0</v>
      </c>
      <c r="K833">
        <v>1989</v>
      </c>
      <c r="L833">
        <v>22</v>
      </c>
      <c r="M833">
        <v>0</v>
      </c>
      <c r="N833">
        <v>0</v>
      </c>
      <c r="O833">
        <v>0</v>
      </c>
      <c r="Q833">
        <v>0</v>
      </c>
      <c r="R833">
        <v>0</v>
      </c>
      <c r="S833">
        <v>26</v>
      </c>
      <c r="T833">
        <v>33</v>
      </c>
      <c r="U833">
        <v>35</v>
      </c>
      <c r="V833">
        <v>44</v>
      </c>
      <c r="W833">
        <v>52</v>
      </c>
      <c r="X833">
        <v>44</v>
      </c>
      <c r="Y833">
        <v>0</v>
      </c>
      <c r="Z833">
        <v>0</v>
      </c>
      <c r="AA833">
        <v>4</v>
      </c>
      <c r="AB833">
        <v>11</v>
      </c>
      <c r="AC833">
        <v>13</v>
      </c>
      <c r="AD833">
        <v>22</v>
      </c>
      <c r="AE833">
        <v>30</v>
      </c>
      <c r="AF833">
        <v>22</v>
      </c>
      <c r="AG833" t="s">
        <v>3242</v>
      </c>
      <c r="AH833">
        <f t="shared" si="12"/>
        <v>5</v>
      </c>
    </row>
    <row r="834" spans="1:34" x14ac:dyDescent="0.25">
      <c r="A834" t="s">
        <v>1282</v>
      </c>
      <c r="B834" t="s">
        <v>1283</v>
      </c>
      <c r="C834" t="s">
        <v>5</v>
      </c>
      <c r="D834">
        <v>1967</v>
      </c>
      <c r="E834" t="s">
        <v>21</v>
      </c>
      <c r="F834" t="s">
        <v>22</v>
      </c>
      <c r="G834">
        <v>0</v>
      </c>
      <c r="H834">
        <v>1</v>
      </c>
      <c r="I834">
        <v>1</v>
      </c>
      <c r="J834">
        <v>0</v>
      </c>
      <c r="K834">
        <v>1989</v>
      </c>
      <c r="L834">
        <v>22</v>
      </c>
      <c r="M834">
        <v>0</v>
      </c>
      <c r="N834">
        <v>1</v>
      </c>
      <c r="O834">
        <v>0</v>
      </c>
      <c r="Q834">
        <v>26</v>
      </c>
      <c r="R834">
        <v>0</v>
      </c>
      <c r="S834">
        <v>0</v>
      </c>
      <c r="T834">
        <v>0</v>
      </c>
      <c r="U834">
        <v>0</v>
      </c>
      <c r="V834">
        <v>40</v>
      </c>
      <c r="W834">
        <v>0</v>
      </c>
      <c r="X834">
        <v>40</v>
      </c>
      <c r="Y834">
        <v>4</v>
      </c>
      <c r="Z834">
        <v>0</v>
      </c>
      <c r="AA834">
        <v>0</v>
      </c>
      <c r="AB834">
        <v>0</v>
      </c>
      <c r="AC834">
        <v>0</v>
      </c>
      <c r="AD834">
        <v>18</v>
      </c>
      <c r="AE834">
        <v>0</v>
      </c>
      <c r="AF834">
        <v>18</v>
      </c>
      <c r="AG834" t="s">
        <v>3530</v>
      </c>
      <c r="AH834">
        <f t="shared" si="12"/>
        <v>6</v>
      </c>
    </row>
    <row r="835" spans="1:34" x14ac:dyDescent="0.25">
      <c r="A835" t="s">
        <v>757</v>
      </c>
      <c r="B835" t="s">
        <v>758</v>
      </c>
      <c r="C835" t="s">
        <v>5</v>
      </c>
      <c r="D835">
        <v>1967</v>
      </c>
      <c r="E835" t="s">
        <v>21</v>
      </c>
      <c r="F835" t="s">
        <v>33</v>
      </c>
      <c r="G835">
        <v>0</v>
      </c>
      <c r="H835">
        <v>1</v>
      </c>
      <c r="I835">
        <v>1</v>
      </c>
      <c r="J835">
        <v>0</v>
      </c>
      <c r="K835">
        <v>1989</v>
      </c>
      <c r="L835">
        <v>22</v>
      </c>
      <c r="M835">
        <v>0</v>
      </c>
      <c r="N835">
        <v>0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49</v>
      </c>
      <c r="W835">
        <v>0</v>
      </c>
      <c r="X835">
        <v>49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27</v>
      </c>
      <c r="AE835">
        <v>0</v>
      </c>
      <c r="AF835">
        <v>27</v>
      </c>
      <c r="AG835">
        <v>0</v>
      </c>
      <c r="AH835">
        <f t="shared" ref="AH835:AH898" si="13">COUNTIF(Q836:X836,"=0")</f>
        <v>1</v>
      </c>
    </row>
    <row r="836" spans="1:34" x14ac:dyDescent="0.25">
      <c r="A836" t="s">
        <v>1760</v>
      </c>
      <c r="B836" t="s">
        <v>1761</v>
      </c>
      <c r="C836" t="s">
        <v>5</v>
      </c>
      <c r="D836">
        <v>1968</v>
      </c>
      <c r="E836" t="s">
        <v>21</v>
      </c>
      <c r="F836" t="s">
        <v>30</v>
      </c>
      <c r="G836">
        <v>0</v>
      </c>
      <c r="H836">
        <v>1</v>
      </c>
      <c r="I836">
        <v>1</v>
      </c>
      <c r="J836">
        <v>0</v>
      </c>
      <c r="K836">
        <v>1989</v>
      </c>
      <c r="L836">
        <v>21</v>
      </c>
      <c r="M836">
        <v>1</v>
      </c>
      <c r="N836">
        <v>0</v>
      </c>
      <c r="O836">
        <v>1</v>
      </c>
      <c r="Q836">
        <v>25</v>
      </c>
      <c r="R836">
        <v>27</v>
      </c>
      <c r="S836">
        <v>29</v>
      </c>
      <c r="T836">
        <v>39</v>
      </c>
      <c r="U836">
        <v>44</v>
      </c>
      <c r="V836">
        <v>48</v>
      </c>
      <c r="W836">
        <v>0</v>
      </c>
      <c r="X836">
        <v>48</v>
      </c>
      <c r="Y836">
        <v>4</v>
      </c>
      <c r="Z836">
        <v>6</v>
      </c>
      <c r="AA836">
        <v>8</v>
      </c>
      <c r="AB836">
        <v>18</v>
      </c>
      <c r="AC836">
        <v>23</v>
      </c>
      <c r="AD836">
        <v>27</v>
      </c>
      <c r="AE836">
        <v>0</v>
      </c>
      <c r="AF836">
        <v>27</v>
      </c>
      <c r="AG836" t="s">
        <v>3992</v>
      </c>
      <c r="AH836">
        <f t="shared" si="13"/>
        <v>4</v>
      </c>
    </row>
    <row r="837" spans="1:34" x14ac:dyDescent="0.25">
      <c r="A837" t="s">
        <v>64</v>
      </c>
      <c r="B837" t="s">
        <v>65</v>
      </c>
      <c r="C837" t="s">
        <v>5</v>
      </c>
      <c r="D837">
        <v>1968</v>
      </c>
      <c r="E837" t="s">
        <v>21</v>
      </c>
      <c r="F837" t="s">
        <v>66</v>
      </c>
      <c r="G837">
        <v>0</v>
      </c>
      <c r="H837">
        <v>1</v>
      </c>
      <c r="I837">
        <v>1</v>
      </c>
      <c r="J837">
        <v>0</v>
      </c>
      <c r="K837">
        <v>1989</v>
      </c>
      <c r="L837">
        <v>21</v>
      </c>
      <c r="M837">
        <v>0</v>
      </c>
      <c r="N837">
        <v>0</v>
      </c>
      <c r="O837">
        <v>0</v>
      </c>
      <c r="Q837">
        <v>29</v>
      </c>
      <c r="R837">
        <v>32</v>
      </c>
      <c r="S837">
        <v>36</v>
      </c>
      <c r="T837">
        <v>39</v>
      </c>
      <c r="U837">
        <v>0</v>
      </c>
      <c r="V837">
        <v>0</v>
      </c>
      <c r="W837">
        <v>0</v>
      </c>
      <c r="X837">
        <v>0</v>
      </c>
      <c r="Y837">
        <v>8</v>
      </c>
      <c r="Z837">
        <v>11</v>
      </c>
      <c r="AA837">
        <v>15</v>
      </c>
      <c r="AB837">
        <v>18</v>
      </c>
      <c r="AC837">
        <v>0</v>
      </c>
      <c r="AD837">
        <v>0</v>
      </c>
      <c r="AE837">
        <v>0</v>
      </c>
      <c r="AF837">
        <v>0</v>
      </c>
      <c r="AG837" t="s">
        <v>3425</v>
      </c>
      <c r="AH837">
        <f t="shared" si="13"/>
        <v>2</v>
      </c>
    </row>
    <row r="838" spans="1:34" x14ac:dyDescent="0.25">
      <c r="A838" t="s">
        <v>2345</v>
      </c>
      <c r="B838" t="s">
        <v>2346</v>
      </c>
      <c r="C838" t="s">
        <v>5</v>
      </c>
      <c r="D838">
        <v>1968</v>
      </c>
      <c r="E838" t="s">
        <v>21</v>
      </c>
      <c r="F838" t="s">
        <v>150</v>
      </c>
      <c r="G838">
        <v>0</v>
      </c>
      <c r="H838">
        <v>1</v>
      </c>
      <c r="I838">
        <v>1</v>
      </c>
      <c r="J838">
        <v>0</v>
      </c>
      <c r="K838">
        <v>1989</v>
      </c>
      <c r="L838">
        <v>21</v>
      </c>
      <c r="M838">
        <v>0</v>
      </c>
      <c r="N838">
        <v>0</v>
      </c>
      <c r="O838">
        <v>0</v>
      </c>
      <c r="Q838">
        <v>26</v>
      </c>
      <c r="R838">
        <v>0</v>
      </c>
      <c r="S838">
        <v>32</v>
      </c>
      <c r="T838">
        <v>35</v>
      </c>
      <c r="U838">
        <v>42</v>
      </c>
      <c r="V838">
        <v>49</v>
      </c>
      <c r="W838">
        <v>0</v>
      </c>
      <c r="X838">
        <v>49</v>
      </c>
      <c r="Y838">
        <v>5</v>
      </c>
      <c r="Z838">
        <v>0</v>
      </c>
      <c r="AA838">
        <v>11</v>
      </c>
      <c r="AB838">
        <v>14</v>
      </c>
      <c r="AC838">
        <v>21</v>
      </c>
      <c r="AD838">
        <v>28</v>
      </c>
      <c r="AE838">
        <v>0</v>
      </c>
      <c r="AF838">
        <v>28</v>
      </c>
      <c r="AG838" t="s">
        <v>3799</v>
      </c>
      <c r="AH838">
        <f t="shared" si="13"/>
        <v>2</v>
      </c>
    </row>
    <row r="839" spans="1:34" x14ac:dyDescent="0.25">
      <c r="A839" t="s">
        <v>2358</v>
      </c>
      <c r="B839" t="s">
        <v>2359</v>
      </c>
      <c r="C839" t="s">
        <v>5</v>
      </c>
      <c r="D839">
        <v>1968</v>
      </c>
      <c r="E839" t="s">
        <v>21</v>
      </c>
      <c r="F839" t="s">
        <v>98</v>
      </c>
      <c r="G839">
        <v>0</v>
      </c>
      <c r="H839">
        <v>1</v>
      </c>
      <c r="I839">
        <v>1</v>
      </c>
      <c r="J839">
        <v>0</v>
      </c>
      <c r="K839">
        <v>1989</v>
      </c>
      <c r="L839">
        <v>21</v>
      </c>
      <c r="M839">
        <v>0</v>
      </c>
      <c r="N839">
        <v>0</v>
      </c>
      <c r="O839">
        <v>0</v>
      </c>
      <c r="Q839">
        <v>24</v>
      </c>
      <c r="R839">
        <v>25</v>
      </c>
      <c r="S839">
        <v>30</v>
      </c>
      <c r="T839">
        <v>0</v>
      </c>
      <c r="U839">
        <v>44</v>
      </c>
      <c r="V839">
        <v>51</v>
      </c>
      <c r="W839">
        <v>0</v>
      </c>
      <c r="X839">
        <v>51</v>
      </c>
      <c r="Y839">
        <v>3</v>
      </c>
      <c r="Z839">
        <v>4</v>
      </c>
      <c r="AA839">
        <v>9</v>
      </c>
      <c r="AB839">
        <v>0</v>
      </c>
      <c r="AC839">
        <v>23</v>
      </c>
      <c r="AD839">
        <v>30</v>
      </c>
      <c r="AE839">
        <v>0</v>
      </c>
      <c r="AF839">
        <v>30</v>
      </c>
      <c r="AG839">
        <v>0</v>
      </c>
      <c r="AH839">
        <f t="shared" si="13"/>
        <v>2</v>
      </c>
    </row>
    <row r="840" spans="1:34" x14ac:dyDescent="0.25">
      <c r="A840" t="s">
        <v>2474</v>
      </c>
      <c r="B840" t="s">
        <v>2475</v>
      </c>
      <c r="C840" t="s">
        <v>5</v>
      </c>
      <c r="D840">
        <v>1968</v>
      </c>
      <c r="E840" t="s">
        <v>21</v>
      </c>
      <c r="F840" t="s">
        <v>947</v>
      </c>
      <c r="G840">
        <v>0</v>
      </c>
      <c r="H840">
        <v>1</v>
      </c>
      <c r="I840">
        <v>1</v>
      </c>
      <c r="J840">
        <v>1</v>
      </c>
      <c r="K840">
        <v>1989</v>
      </c>
      <c r="L840">
        <v>21</v>
      </c>
      <c r="M840">
        <v>0</v>
      </c>
      <c r="N840">
        <v>1</v>
      </c>
      <c r="O840">
        <v>0</v>
      </c>
      <c r="Q840">
        <v>23</v>
      </c>
      <c r="R840">
        <v>26</v>
      </c>
      <c r="S840">
        <v>0</v>
      </c>
      <c r="T840">
        <v>32</v>
      </c>
      <c r="U840">
        <v>43</v>
      </c>
      <c r="V840">
        <v>47</v>
      </c>
      <c r="W840">
        <v>0</v>
      </c>
      <c r="X840">
        <v>47</v>
      </c>
      <c r="Y840">
        <v>2</v>
      </c>
      <c r="Z840">
        <v>5</v>
      </c>
      <c r="AA840">
        <v>0</v>
      </c>
      <c r="AB840">
        <v>11</v>
      </c>
      <c r="AC840">
        <v>22</v>
      </c>
      <c r="AD840">
        <v>26</v>
      </c>
      <c r="AE840">
        <v>0</v>
      </c>
      <c r="AF840">
        <v>26</v>
      </c>
      <c r="AG840">
        <v>0</v>
      </c>
      <c r="AH840">
        <f t="shared" si="13"/>
        <v>6</v>
      </c>
    </row>
    <row r="841" spans="1:34" x14ac:dyDescent="0.25">
      <c r="A841" t="s">
        <v>944</v>
      </c>
      <c r="B841" t="s">
        <v>946</v>
      </c>
      <c r="C841" t="s">
        <v>5</v>
      </c>
      <c r="D841">
        <v>1968</v>
      </c>
      <c r="E841" t="s">
        <v>21</v>
      </c>
      <c r="F841" t="s">
        <v>947</v>
      </c>
      <c r="G841">
        <v>0</v>
      </c>
      <c r="H841">
        <v>1</v>
      </c>
      <c r="I841">
        <v>1</v>
      </c>
      <c r="J841">
        <v>1</v>
      </c>
      <c r="K841">
        <v>1989</v>
      </c>
      <c r="L841">
        <v>21</v>
      </c>
      <c r="M841">
        <v>0</v>
      </c>
      <c r="N841">
        <v>0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50</v>
      </c>
      <c r="W841">
        <v>0</v>
      </c>
      <c r="X841">
        <v>50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29</v>
      </c>
      <c r="AE841">
        <v>0</v>
      </c>
      <c r="AF841">
        <v>29</v>
      </c>
      <c r="AG841">
        <v>0</v>
      </c>
      <c r="AH841">
        <f t="shared" si="13"/>
        <v>3</v>
      </c>
    </row>
    <row r="842" spans="1:34" x14ac:dyDescent="0.25">
      <c r="A842" t="s">
        <v>1292</v>
      </c>
      <c r="B842" t="s">
        <v>1293</v>
      </c>
      <c r="C842" t="s">
        <v>5</v>
      </c>
      <c r="D842">
        <v>1968</v>
      </c>
      <c r="E842" t="s">
        <v>21</v>
      </c>
      <c r="F842" t="s">
        <v>30</v>
      </c>
      <c r="G842">
        <v>1</v>
      </c>
      <c r="H842">
        <v>1</v>
      </c>
      <c r="I842">
        <v>1</v>
      </c>
      <c r="J842">
        <v>0</v>
      </c>
      <c r="K842">
        <v>1989</v>
      </c>
      <c r="L842">
        <v>21</v>
      </c>
      <c r="M842">
        <v>0</v>
      </c>
      <c r="N842">
        <v>0</v>
      </c>
      <c r="O842">
        <v>0</v>
      </c>
      <c r="Q842">
        <v>0</v>
      </c>
      <c r="R842">
        <v>0</v>
      </c>
      <c r="S842">
        <v>25</v>
      </c>
      <c r="T842">
        <v>29</v>
      </c>
      <c r="U842">
        <v>43</v>
      </c>
      <c r="V842">
        <v>50</v>
      </c>
      <c r="W842">
        <v>0</v>
      </c>
      <c r="X842">
        <v>50</v>
      </c>
      <c r="Y842">
        <v>0</v>
      </c>
      <c r="Z842">
        <v>0</v>
      </c>
      <c r="AA842">
        <v>4</v>
      </c>
      <c r="AB842">
        <v>8</v>
      </c>
      <c r="AC842">
        <v>22</v>
      </c>
      <c r="AD842">
        <v>29</v>
      </c>
      <c r="AE842">
        <v>0</v>
      </c>
      <c r="AF842">
        <v>29</v>
      </c>
      <c r="AG842" t="s">
        <v>3600</v>
      </c>
      <c r="AH842">
        <f t="shared" si="13"/>
        <v>4</v>
      </c>
    </row>
    <row r="843" spans="1:34" x14ac:dyDescent="0.25">
      <c r="A843" t="s">
        <v>885</v>
      </c>
      <c r="B843" t="s">
        <v>886</v>
      </c>
      <c r="C843" t="s">
        <v>25</v>
      </c>
      <c r="D843">
        <v>1968</v>
      </c>
      <c r="E843" t="s">
        <v>21</v>
      </c>
      <c r="F843" t="s">
        <v>324</v>
      </c>
      <c r="G843">
        <v>0</v>
      </c>
      <c r="H843">
        <v>1</v>
      </c>
      <c r="I843">
        <v>1</v>
      </c>
      <c r="J843">
        <v>0</v>
      </c>
      <c r="K843">
        <v>1989</v>
      </c>
      <c r="L843">
        <v>21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21</v>
      </c>
      <c r="T843">
        <v>35</v>
      </c>
      <c r="U843">
        <v>0</v>
      </c>
      <c r="V843">
        <v>44</v>
      </c>
      <c r="W843">
        <v>0</v>
      </c>
      <c r="X843">
        <v>44</v>
      </c>
      <c r="Y843">
        <v>0</v>
      </c>
      <c r="Z843">
        <v>0</v>
      </c>
      <c r="AA843">
        <v>0</v>
      </c>
      <c r="AB843">
        <v>14</v>
      </c>
      <c r="AC843">
        <v>0</v>
      </c>
      <c r="AD843">
        <v>23</v>
      </c>
      <c r="AE843">
        <v>0</v>
      </c>
      <c r="AF843">
        <v>23</v>
      </c>
      <c r="AG843">
        <v>0</v>
      </c>
      <c r="AH843">
        <f t="shared" si="13"/>
        <v>3</v>
      </c>
    </row>
    <row r="844" spans="1:34" x14ac:dyDescent="0.25">
      <c r="A844" t="s">
        <v>585</v>
      </c>
      <c r="B844" t="s">
        <v>586</v>
      </c>
      <c r="C844" t="s">
        <v>5</v>
      </c>
      <c r="D844">
        <v>1968</v>
      </c>
      <c r="E844" t="s">
        <v>21</v>
      </c>
      <c r="F844" t="s">
        <v>22</v>
      </c>
      <c r="G844">
        <v>0</v>
      </c>
      <c r="H844">
        <v>1</v>
      </c>
      <c r="I844">
        <v>1</v>
      </c>
      <c r="J844">
        <v>0</v>
      </c>
      <c r="K844">
        <v>1989</v>
      </c>
      <c r="L844">
        <v>21</v>
      </c>
      <c r="M844">
        <v>0</v>
      </c>
      <c r="N844">
        <v>0</v>
      </c>
      <c r="O844">
        <v>0</v>
      </c>
      <c r="Q844">
        <v>28</v>
      </c>
      <c r="R844">
        <v>29</v>
      </c>
      <c r="S844">
        <v>0</v>
      </c>
      <c r="T844">
        <v>0</v>
      </c>
      <c r="U844">
        <v>39</v>
      </c>
      <c r="V844">
        <v>44</v>
      </c>
      <c r="W844">
        <v>0</v>
      </c>
      <c r="X844">
        <v>44</v>
      </c>
      <c r="Y844">
        <v>7</v>
      </c>
      <c r="Z844">
        <v>8</v>
      </c>
      <c r="AA844">
        <v>0</v>
      </c>
      <c r="AB844">
        <v>0</v>
      </c>
      <c r="AC844">
        <v>18</v>
      </c>
      <c r="AD844">
        <v>23</v>
      </c>
      <c r="AE844">
        <v>0</v>
      </c>
      <c r="AF844">
        <v>23</v>
      </c>
      <c r="AG844">
        <v>0</v>
      </c>
      <c r="AH844">
        <f t="shared" si="13"/>
        <v>4</v>
      </c>
    </row>
    <row r="845" spans="1:34" x14ac:dyDescent="0.25">
      <c r="A845" t="s">
        <v>1173</v>
      </c>
      <c r="B845" t="s">
        <v>1174</v>
      </c>
      <c r="C845" t="s">
        <v>25</v>
      </c>
      <c r="D845">
        <v>1968</v>
      </c>
      <c r="E845" t="s">
        <v>21</v>
      </c>
      <c r="F845" t="s">
        <v>22</v>
      </c>
      <c r="G845">
        <v>0</v>
      </c>
      <c r="H845">
        <v>1</v>
      </c>
      <c r="I845">
        <v>1</v>
      </c>
      <c r="J845">
        <v>0</v>
      </c>
      <c r="K845">
        <v>1989</v>
      </c>
      <c r="L845">
        <v>21</v>
      </c>
      <c r="M845">
        <v>0</v>
      </c>
      <c r="N845">
        <v>0</v>
      </c>
      <c r="O845">
        <v>1</v>
      </c>
      <c r="Q845">
        <v>0</v>
      </c>
      <c r="R845">
        <v>21</v>
      </c>
      <c r="S845">
        <v>0</v>
      </c>
      <c r="T845">
        <v>31</v>
      </c>
      <c r="U845">
        <v>0</v>
      </c>
      <c r="V845">
        <v>46</v>
      </c>
      <c r="W845">
        <v>0</v>
      </c>
      <c r="X845">
        <v>46</v>
      </c>
      <c r="Y845">
        <v>0</v>
      </c>
      <c r="Z845">
        <v>0</v>
      </c>
      <c r="AA845">
        <v>0</v>
      </c>
      <c r="AB845">
        <v>10</v>
      </c>
      <c r="AC845">
        <v>0</v>
      </c>
      <c r="AD845">
        <v>25</v>
      </c>
      <c r="AE845">
        <v>0</v>
      </c>
      <c r="AF845">
        <v>25</v>
      </c>
      <c r="AG845" t="s">
        <v>3654</v>
      </c>
      <c r="AH845">
        <f t="shared" si="13"/>
        <v>3</v>
      </c>
    </row>
    <row r="846" spans="1:34" x14ac:dyDescent="0.25">
      <c r="A846" t="s">
        <v>2342</v>
      </c>
      <c r="B846" t="s">
        <v>2343</v>
      </c>
      <c r="C846" t="s">
        <v>5</v>
      </c>
      <c r="D846">
        <v>1969</v>
      </c>
      <c r="E846" t="s">
        <v>21</v>
      </c>
      <c r="F846" t="s">
        <v>242</v>
      </c>
      <c r="G846">
        <v>0</v>
      </c>
      <c r="H846">
        <v>1</v>
      </c>
      <c r="I846">
        <v>1</v>
      </c>
      <c r="J846">
        <v>0</v>
      </c>
      <c r="K846">
        <v>1989</v>
      </c>
      <c r="L846">
        <v>20</v>
      </c>
      <c r="M846">
        <v>0</v>
      </c>
      <c r="N846">
        <v>0</v>
      </c>
      <c r="O846">
        <v>0</v>
      </c>
      <c r="Q846">
        <v>0</v>
      </c>
      <c r="R846">
        <v>30</v>
      </c>
      <c r="S846">
        <v>0</v>
      </c>
      <c r="T846">
        <v>36</v>
      </c>
      <c r="U846">
        <v>38</v>
      </c>
      <c r="V846">
        <v>48</v>
      </c>
      <c r="W846">
        <v>0</v>
      </c>
      <c r="X846">
        <v>48</v>
      </c>
      <c r="Y846">
        <v>0</v>
      </c>
      <c r="Z846">
        <v>10</v>
      </c>
      <c r="AA846">
        <v>0</v>
      </c>
      <c r="AB846">
        <v>16</v>
      </c>
      <c r="AC846">
        <v>18</v>
      </c>
      <c r="AD846">
        <v>28</v>
      </c>
      <c r="AE846">
        <v>0</v>
      </c>
      <c r="AF846">
        <v>28</v>
      </c>
      <c r="AG846">
        <v>0</v>
      </c>
      <c r="AH846">
        <f t="shared" si="13"/>
        <v>3</v>
      </c>
    </row>
    <row r="847" spans="1:34" x14ac:dyDescent="0.25">
      <c r="A847" t="s">
        <v>1936</v>
      </c>
      <c r="B847" t="s">
        <v>1937</v>
      </c>
      <c r="C847" t="s">
        <v>5</v>
      </c>
      <c r="D847">
        <v>1969</v>
      </c>
      <c r="E847" t="s">
        <v>21</v>
      </c>
      <c r="F847" t="s">
        <v>36</v>
      </c>
      <c r="G847">
        <v>0</v>
      </c>
      <c r="H847">
        <v>1</v>
      </c>
      <c r="I847">
        <v>1</v>
      </c>
      <c r="J847">
        <v>1</v>
      </c>
      <c r="K847">
        <v>1989</v>
      </c>
      <c r="L847">
        <v>20</v>
      </c>
      <c r="M847">
        <v>0</v>
      </c>
      <c r="N847">
        <v>0</v>
      </c>
      <c r="O847">
        <v>0</v>
      </c>
      <c r="Q847">
        <v>0</v>
      </c>
      <c r="R847">
        <v>0</v>
      </c>
      <c r="S847">
        <v>24</v>
      </c>
      <c r="T847">
        <v>32</v>
      </c>
      <c r="U847">
        <v>38</v>
      </c>
      <c r="V847">
        <v>47</v>
      </c>
      <c r="W847">
        <v>0</v>
      </c>
      <c r="X847">
        <v>47</v>
      </c>
      <c r="Y847">
        <v>0</v>
      </c>
      <c r="Z847">
        <v>0</v>
      </c>
      <c r="AA847">
        <v>4</v>
      </c>
      <c r="AB847">
        <v>12</v>
      </c>
      <c r="AC847">
        <v>18</v>
      </c>
      <c r="AD847">
        <v>27</v>
      </c>
      <c r="AE847">
        <v>0</v>
      </c>
      <c r="AF847">
        <v>27</v>
      </c>
      <c r="AG847" t="s">
        <v>3903</v>
      </c>
      <c r="AH847">
        <f t="shared" si="13"/>
        <v>5</v>
      </c>
    </row>
    <row r="848" spans="1:34" x14ac:dyDescent="0.25">
      <c r="A848" t="s">
        <v>562</v>
      </c>
      <c r="B848" t="s">
        <v>563</v>
      </c>
      <c r="C848" t="s">
        <v>5</v>
      </c>
      <c r="D848">
        <v>1969</v>
      </c>
      <c r="E848" t="s">
        <v>21</v>
      </c>
      <c r="F848" t="s">
        <v>90</v>
      </c>
      <c r="G848">
        <v>0</v>
      </c>
      <c r="H848">
        <v>0</v>
      </c>
      <c r="I848">
        <v>1</v>
      </c>
      <c r="J848">
        <v>1</v>
      </c>
      <c r="K848">
        <v>1989</v>
      </c>
      <c r="L848">
        <v>20</v>
      </c>
      <c r="M848">
        <v>0</v>
      </c>
      <c r="N848">
        <v>1</v>
      </c>
      <c r="O848">
        <v>0</v>
      </c>
      <c r="Q848">
        <v>0</v>
      </c>
      <c r="R848">
        <v>0</v>
      </c>
      <c r="S848">
        <v>48</v>
      </c>
      <c r="T848">
        <v>0</v>
      </c>
      <c r="U848">
        <v>0</v>
      </c>
      <c r="V848">
        <v>48</v>
      </c>
      <c r="W848">
        <v>0</v>
      </c>
      <c r="X848">
        <v>48</v>
      </c>
      <c r="Y848">
        <v>0</v>
      </c>
      <c r="Z848">
        <v>0</v>
      </c>
      <c r="AA848">
        <v>28</v>
      </c>
      <c r="AB848">
        <v>0</v>
      </c>
      <c r="AC848">
        <v>0</v>
      </c>
      <c r="AD848">
        <v>28</v>
      </c>
      <c r="AE848">
        <v>0</v>
      </c>
      <c r="AF848">
        <v>28</v>
      </c>
      <c r="AG848" t="s">
        <v>3851</v>
      </c>
      <c r="AH848">
        <f t="shared" si="13"/>
        <v>2</v>
      </c>
    </row>
    <row r="849" spans="1:34" x14ac:dyDescent="0.25">
      <c r="A849" t="s">
        <v>1026</v>
      </c>
      <c r="B849" t="s">
        <v>1027</v>
      </c>
      <c r="C849" t="s">
        <v>5</v>
      </c>
      <c r="D849">
        <v>1970</v>
      </c>
      <c r="E849" t="s">
        <v>21</v>
      </c>
      <c r="F849" t="s">
        <v>30</v>
      </c>
      <c r="G849">
        <v>0</v>
      </c>
      <c r="H849">
        <v>1</v>
      </c>
      <c r="I849">
        <v>1</v>
      </c>
      <c r="J849">
        <v>0</v>
      </c>
      <c r="K849">
        <v>1989</v>
      </c>
      <c r="L849">
        <v>19</v>
      </c>
      <c r="M849">
        <v>0</v>
      </c>
      <c r="N849">
        <v>1</v>
      </c>
      <c r="O849">
        <v>0</v>
      </c>
      <c r="Q849">
        <v>0</v>
      </c>
      <c r="R849">
        <v>31</v>
      </c>
      <c r="S849">
        <v>34</v>
      </c>
      <c r="T849">
        <v>34</v>
      </c>
      <c r="U849">
        <v>37</v>
      </c>
      <c r="V849">
        <v>48</v>
      </c>
      <c r="W849">
        <v>0</v>
      </c>
      <c r="X849">
        <v>48</v>
      </c>
      <c r="Y849">
        <v>0</v>
      </c>
      <c r="Z849">
        <v>12</v>
      </c>
      <c r="AA849">
        <v>15</v>
      </c>
      <c r="AB849">
        <v>15</v>
      </c>
      <c r="AC849">
        <v>18</v>
      </c>
      <c r="AD849">
        <v>29</v>
      </c>
      <c r="AE849">
        <v>0</v>
      </c>
      <c r="AF849">
        <v>29</v>
      </c>
      <c r="AG849" t="s">
        <v>3197</v>
      </c>
      <c r="AH849">
        <f t="shared" si="13"/>
        <v>5</v>
      </c>
    </row>
    <row r="850" spans="1:34" x14ac:dyDescent="0.25">
      <c r="A850" t="s">
        <v>1131</v>
      </c>
      <c r="B850" t="s">
        <v>1132</v>
      </c>
      <c r="C850" t="s">
        <v>5</v>
      </c>
      <c r="D850">
        <v>1971</v>
      </c>
      <c r="E850" t="s">
        <v>21</v>
      </c>
      <c r="F850" t="s">
        <v>98</v>
      </c>
      <c r="G850">
        <v>0</v>
      </c>
      <c r="H850">
        <v>1</v>
      </c>
      <c r="I850">
        <v>1</v>
      </c>
      <c r="J850">
        <v>1</v>
      </c>
      <c r="K850">
        <v>1989</v>
      </c>
      <c r="L850">
        <v>18</v>
      </c>
      <c r="M850">
        <v>0</v>
      </c>
      <c r="N850">
        <v>0</v>
      </c>
      <c r="O850">
        <v>0</v>
      </c>
      <c r="Q850">
        <v>0</v>
      </c>
      <c r="R850">
        <v>30</v>
      </c>
      <c r="S850">
        <v>0</v>
      </c>
      <c r="T850">
        <v>0</v>
      </c>
      <c r="U850">
        <v>0</v>
      </c>
      <c r="V850">
        <v>36</v>
      </c>
      <c r="W850">
        <v>0</v>
      </c>
      <c r="X850">
        <v>36</v>
      </c>
      <c r="Y850">
        <v>0</v>
      </c>
      <c r="Z850">
        <v>12</v>
      </c>
      <c r="AA850">
        <v>0</v>
      </c>
      <c r="AB850">
        <v>0</v>
      </c>
      <c r="AC850">
        <v>0</v>
      </c>
      <c r="AD850">
        <v>18</v>
      </c>
      <c r="AE850">
        <v>0</v>
      </c>
      <c r="AF850">
        <v>18</v>
      </c>
      <c r="AG850">
        <v>0</v>
      </c>
      <c r="AH850">
        <f t="shared" si="13"/>
        <v>3</v>
      </c>
    </row>
    <row r="851" spans="1:34" x14ac:dyDescent="0.25">
      <c r="A851" t="s">
        <v>3</v>
      </c>
      <c r="B851" t="s">
        <v>4</v>
      </c>
      <c r="C851" t="s">
        <v>5</v>
      </c>
      <c r="D851">
        <v>1967</v>
      </c>
      <c r="E851" t="s">
        <v>6</v>
      </c>
      <c r="F851" t="s">
        <v>7</v>
      </c>
      <c r="G851">
        <v>0</v>
      </c>
      <c r="H851">
        <v>1</v>
      </c>
      <c r="I851">
        <v>1</v>
      </c>
      <c r="J851">
        <v>1</v>
      </c>
      <c r="K851">
        <v>1989</v>
      </c>
      <c r="L851">
        <v>22</v>
      </c>
      <c r="M851">
        <v>0</v>
      </c>
      <c r="N851">
        <v>0</v>
      </c>
      <c r="O851">
        <v>1</v>
      </c>
      <c r="Q851">
        <v>0</v>
      </c>
      <c r="R851">
        <v>0</v>
      </c>
      <c r="S851">
        <v>32</v>
      </c>
      <c r="T851">
        <v>35</v>
      </c>
      <c r="U851">
        <v>42</v>
      </c>
      <c r="V851">
        <v>47</v>
      </c>
      <c r="W851">
        <v>0</v>
      </c>
      <c r="X851">
        <v>47</v>
      </c>
      <c r="Y851">
        <v>0</v>
      </c>
      <c r="Z851">
        <v>0</v>
      </c>
      <c r="AA851">
        <v>10</v>
      </c>
      <c r="AB851">
        <v>13</v>
      </c>
      <c r="AC851">
        <v>20</v>
      </c>
      <c r="AD851">
        <v>25</v>
      </c>
      <c r="AE851">
        <v>0</v>
      </c>
      <c r="AF851">
        <v>25</v>
      </c>
      <c r="AG851">
        <v>0</v>
      </c>
      <c r="AH851">
        <f t="shared" si="13"/>
        <v>4</v>
      </c>
    </row>
    <row r="852" spans="1:34" x14ac:dyDescent="0.25">
      <c r="A852" t="s">
        <v>299</v>
      </c>
      <c r="B852" t="s">
        <v>300</v>
      </c>
      <c r="C852" t="s">
        <v>5</v>
      </c>
      <c r="D852">
        <v>1967</v>
      </c>
      <c r="E852" t="s">
        <v>26</v>
      </c>
      <c r="F852" t="s">
        <v>41</v>
      </c>
      <c r="G852">
        <v>0</v>
      </c>
      <c r="H852">
        <v>1</v>
      </c>
      <c r="I852">
        <v>1</v>
      </c>
      <c r="J852">
        <v>0</v>
      </c>
      <c r="K852">
        <v>1989</v>
      </c>
      <c r="L852">
        <v>22</v>
      </c>
      <c r="M852">
        <v>0</v>
      </c>
      <c r="N852">
        <v>1</v>
      </c>
      <c r="O852">
        <v>0</v>
      </c>
      <c r="Q852">
        <v>0</v>
      </c>
      <c r="R852">
        <v>0</v>
      </c>
      <c r="S852">
        <v>33</v>
      </c>
      <c r="T852">
        <v>39</v>
      </c>
      <c r="U852">
        <v>0</v>
      </c>
      <c r="V852">
        <v>44</v>
      </c>
      <c r="W852">
        <v>0</v>
      </c>
      <c r="X852">
        <v>44</v>
      </c>
      <c r="Y852">
        <v>0</v>
      </c>
      <c r="Z852">
        <v>0</v>
      </c>
      <c r="AA852">
        <v>11</v>
      </c>
      <c r="AB852">
        <v>17</v>
      </c>
      <c r="AC852">
        <v>0</v>
      </c>
      <c r="AD852">
        <v>22</v>
      </c>
      <c r="AE852">
        <v>0</v>
      </c>
      <c r="AF852">
        <v>22</v>
      </c>
      <c r="AG852" t="s">
        <v>4092</v>
      </c>
      <c r="AH852">
        <f t="shared" si="13"/>
        <v>5</v>
      </c>
    </row>
    <row r="853" spans="1:34" x14ac:dyDescent="0.25">
      <c r="A853" t="s">
        <v>1479</v>
      </c>
      <c r="B853" t="s">
        <v>1480</v>
      </c>
      <c r="C853" t="s">
        <v>5</v>
      </c>
      <c r="D853">
        <v>1965</v>
      </c>
      <c r="E853" t="s">
        <v>200</v>
      </c>
      <c r="F853" t="s">
        <v>103</v>
      </c>
      <c r="G853">
        <v>0</v>
      </c>
      <c r="H853">
        <v>1</v>
      </c>
      <c r="I853">
        <v>1</v>
      </c>
      <c r="J853">
        <v>1</v>
      </c>
      <c r="K853">
        <v>1989</v>
      </c>
      <c r="L853">
        <v>24</v>
      </c>
      <c r="M853">
        <v>0</v>
      </c>
      <c r="N853">
        <v>1</v>
      </c>
      <c r="O853">
        <v>1</v>
      </c>
      <c r="Q853">
        <v>0</v>
      </c>
      <c r="R853">
        <v>24</v>
      </c>
      <c r="S853">
        <v>32</v>
      </c>
      <c r="T853">
        <v>0</v>
      </c>
      <c r="U853">
        <v>0</v>
      </c>
      <c r="V853">
        <v>0</v>
      </c>
      <c r="W853">
        <v>53</v>
      </c>
      <c r="X853">
        <v>0</v>
      </c>
      <c r="Y853">
        <v>0</v>
      </c>
      <c r="Z853">
        <v>0</v>
      </c>
      <c r="AA853">
        <v>8</v>
      </c>
      <c r="AB853">
        <v>0</v>
      </c>
      <c r="AC853">
        <v>0</v>
      </c>
      <c r="AD853">
        <v>0</v>
      </c>
      <c r="AE853">
        <v>29</v>
      </c>
      <c r="AF853">
        <v>0</v>
      </c>
      <c r="AG853" t="s">
        <v>3271</v>
      </c>
      <c r="AH853">
        <f t="shared" si="13"/>
        <v>6</v>
      </c>
    </row>
    <row r="854" spans="1:34" x14ac:dyDescent="0.25">
      <c r="A854" t="s">
        <v>1149</v>
      </c>
      <c r="B854" t="s">
        <v>1150</v>
      </c>
      <c r="C854" t="s">
        <v>5</v>
      </c>
      <c r="D854">
        <v>1967</v>
      </c>
      <c r="E854" t="s">
        <v>612</v>
      </c>
      <c r="F854" t="s">
        <v>69</v>
      </c>
      <c r="G854">
        <v>1</v>
      </c>
      <c r="H854">
        <v>1</v>
      </c>
      <c r="I854">
        <v>1</v>
      </c>
      <c r="J854">
        <v>0</v>
      </c>
      <c r="K854">
        <v>1989</v>
      </c>
      <c r="L854">
        <v>22</v>
      </c>
      <c r="M854">
        <v>0</v>
      </c>
      <c r="N854">
        <v>0</v>
      </c>
      <c r="O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51</v>
      </c>
      <c r="W854">
        <v>0</v>
      </c>
      <c r="X854">
        <v>51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29</v>
      </c>
      <c r="AE854">
        <v>0</v>
      </c>
      <c r="AF854">
        <v>29</v>
      </c>
      <c r="AG854">
        <v>0</v>
      </c>
      <c r="AH854">
        <f t="shared" si="13"/>
        <v>8</v>
      </c>
    </row>
    <row r="855" spans="1:34" x14ac:dyDescent="0.25">
      <c r="A855" t="s">
        <v>648</v>
      </c>
      <c r="B855" t="s">
        <v>649</v>
      </c>
      <c r="C855" t="s">
        <v>5</v>
      </c>
      <c r="D855">
        <v>1963</v>
      </c>
      <c r="F855" t="s">
        <v>90</v>
      </c>
      <c r="G855">
        <v>0</v>
      </c>
      <c r="H855">
        <v>1</v>
      </c>
      <c r="I855">
        <v>1</v>
      </c>
      <c r="J855">
        <v>0</v>
      </c>
      <c r="K855">
        <v>1989</v>
      </c>
      <c r="L855">
        <v>26</v>
      </c>
      <c r="M855">
        <v>0</v>
      </c>
      <c r="N855">
        <v>1</v>
      </c>
      <c r="O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2875</v>
      </c>
      <c r="AH855">
        <f t="shared" si="13"/>
        <v>4</v>
      </c>
    </row>
    <row r="856" spans="1:34" x14ac:dyDescent="0.25">
      <c r="A856" t="s">
        <v>2088</v>
      </c>
      <c r="B856" t="s">
        <v>2089</v>
      </c>
      <c r="C856" t="s">
        <v>5</v>
      </c>
      <c r="D856">
        <v>1968</v>
      </c>
      <c r="E856" t="s">
        <v>267</v>
      </c>
      <c r="F856" t="s">
        <v>69</v>
      </c>
      <c r="G856">
        <v>0</v>
      </c>
      <c r="H856">
        <v>1</v>
      </c>
      <c r="I856">
        <v>1</v>
      </c>
      <c r="J856">
        <v>0</v>
      </c>
      <c r="K856">
        <v>1990</v>
      </c>
      <c r="L856">
        <v>22</v>
      </c>
      <c r="M856">
        <v>1</v>
      </c>
      <c r="N856">
        <v>1</v>
      </c>
      <c r="O856">
        <v>0</v>
      </c>
      <c r="Q856">
        <v>0</v>
      </c>
      <c r="R856">
        <v>30</v>
      </c>
      <c r="S856">
        <v>0</v>
      </c>
      <c r="T856">
        <v>0</v>
      </c>
      <c r="U856">
        <v>39</v>
      </c>
      <c r="V856">
        <v>48</v>
      </c>
      <c r="W856">
        <v>0</v>
      </c>
      <c r="X856">
        <v>48</v>
      </c>
      <c r="Y856">
        <v>0</v>
      </c>
      <c r="Z856">
        <v>8</v>
      </c>
      <c r="AA856">
        <v>0</v>
      </c>
      <c r="AB856">
        <v>0</v>
      </c>
      <c r="AC856">
        <v>17</v>
      </c>
      <c r="AD856">
        <v>26</v>
      </c>
      <c r="AE856">
        <v>0</v>
      </c>
      <c r="AF856">
        <v>26</v>
      </c>
      <c r="AG856" t="s">
        <v>3278</v>
      </c>
      <c r="AH856">
        <f t="shared" si="13"/>
        <v>6</v>
      </c>
    </row>
    <row r="857" spans="1:34" x14ac:dyDescent="0.25">
      <c r="A857" t="s">
        <v>922</v>
      </c>
      <c r="B857" t="s">
        <v>923</v>
      </c>
      <c r="C857" t="s">
        <v>5</v>
      </c>
      <c r="D857">
        <v>1969</v>
      </c>
      <c r="E857" t="s">
        <v>267</v>
      </c>
      <c r="F857" t="s">
        <v>309</v>
      </c>
      <c r="G857">
        <v>1</v>
      </c>
      <c r="H857">
        <v>1</v>
      </c>
      <c r="I857">
        <v>1</v>
      </c>
      <c r="J857">
        <v>0</v>
      </c>
      <c r="K857">
        <v>1990</v>
      </c>
      <c r="L857">
        <v>21</v>
      </c>
      <c r="M857">
        <v>0</v>
      </c>
      <c r="N857">
        <v>1</v>
      </c>
      <c r="O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50</v>
      </c>
      <c r="W857">
        <v>0</v>
      </c>
      <c r="X857">
        <v>50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29</v>
      </c>
      <c r="AE857">
        <v>0</v>
      </c>
      <c r="AF857">
        <v>29</v>
      </c>
      <c r="AG857">
        <v>0</v>
      </c>
      <c r="AH857">
        <f t="shared" si="13"/>
        <v>3</v>
      </c>
    </row>
    <row r="858" spans="1:34" x14ac:dyDescent="0.25">
      <c r="A858" t="s">
        <v>11</v>
      </c>
      <c r="B858" t="s">
        <v>12</v>
      </c>
      <c r="C858" t="s">
        <v>5</v>
      </c>
      <c r="D858">
        <v>1967</v>
      </c>
      <c r="E858" t="s">
        <v>13</v>
      </c>
      <c r="F858" t="s">
        <v>14</v>
      </c>
      <c r="G858">
        <v>0</v>
      </c>
      <c r="H858">
        <v>0</v>
      </c>
      <c r="I858">
        <v>1</v>
      </c>
      <c r="J858">
        <v>0</v>
      </c>
      <c r="K858">
        <v>1990</v>
      </c>
      <c r="L858">
        <v>23</v>
      </c>
      <c r="M858">
        <v>0</v>
      </c>
      <c r="N858">
        <v>1</v>
      </c>
      <c r="O858">
        <v>1</v>
      </c>
      <c r="Q858">
        <v>0</v>
      </c>
      <c r="R858">
        <v>0</v>
      </c>
      <c r="S858">
        <v>29</v>
      </c>
      <c r="T858">
        <v>35</v>
      </c>
      <c r="U858">
        <v>39</v>
      </c>
      <c r="V858">
        <v>49</v>
      </c>
      <c r="W858">
        <v>0</v>
      </c>
      <c r="X858">
        <v>49</v>
      </c>
      <c r="Y858">
        <v>0</v>
      </c>
      <c r="Z858">
        <v>0</v>
      </c>
      <c r="AA858">
        <v>6</v>
      </c>
      <c r="AB858">
        <v>12</v>
      </c>
      <c r="AC858">
        <v>16</v>
      </c>
      <c r="AD858">
        <v>26</v>
      </c>
      <c r="AE858">
        <v>0</v>
      </c>
      <c r="AF858">
        <v>26</v>
      </c>
      <c r="AG858" t="s">
        <v>2981</v>
      </c>
      <c r="AH858">
        <f t="shared" si="13"/>
        <v>5</v>
      </c>
    </row>
    <row r="859" spans="1:34" x14ac:dyDescent="0.25">
      <c r="A859" t="s">
        <v>1206</v>
      </c>
      <c r="B859" t="s">
        <v>396</v>
      </c>
      <c r="C859" t="s">
        <v>25</v>
      </c>
      <c r="D859">
        <v>1969</v>
      </c>
      <c r="E859" t="s">
        <v>13</v>
      </c>
      <c r="F859" t="s">
        <v>7</v>
      </c>
      <c r="G859">
        <v>0</v>
      </c>
      <c r="H859">
        <v>1</v>
      </c>
      <c r="I859">
        <v>1</v>
      </c>
      <c r="J859">
        <v>1</v>
      </c>
      <c r="K859">
        <v>1990</v>
      </c>
      <c r="L859">
        <v>21</v>
      </c>
      <c r="M859">
        <v>0</v>
      </c>
      <c r="N859">
        <v>0</v>
      </c>
      <c r="O859">
        <v>1</v>
      </c>
      <c r="Q859">
        <v>0</v>
      </c>
      <c r="R859">
        <v>24</v>
      </c>
      <c r="S859">
        <v>29</v>
      </c>
      <c r="T859">
        <v>31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</v>
      </c>
      <c r="AA859">
        <v>8</v>
      </c>
      <c r="AB859">
        <v>10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f t="shared" si="13"/>
        <v>5</v>
      </c>
    </row>
    <row r="860" spans="1:34" x14ac:dyDescent="0.25">
      <c r="A860" t="s">
        <v>2344</v>
      </c>
      <c r="B860" t="s">
        <v>1181</v>
      </c>
      <c r="C860" t="s">
        <v>5</v>
      </c>
      <c r="D860">
        <v>1963</v>
      </c>
      <c r="E860" t="s">
        <v>21</v>
      </c>
      <c r="F860" t="s">
        <v>95</v>
      </c>
      <c r="G860">
        <v>0</v>
      </c>
      <c r="H860">
        <v>1</v>
      </c>
      <c r="I860">
        <v>1</v>
      </c>
      <c r="J860">
        <v>0</v>
      </c>
      <c r="K860">
        <v>1990</v>
      </c>
      <c r="L860">
        <v>27</v>
      </c>
      <c r="M860">
        <v>0</v>
      </c>
      <c r="N860">
        <v>0</v>
      </c>
      <c r="O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50</v>
      </c>
      <c r="W860">
        <v>55</v>
      </c>
      <c r="X860">
        <v>50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23</v>
      </c>
      <c r="AE860">
        <v>28</v>
      </c>
      <c r="AF860">
        <v>23</v>
      </c>
      <c r="AG860" t="s">
        <v>2716</v>
      </c>
      <c r="AH860">
        <f t="shared" si="13"/>
        <v>3</v>
      </c>
    </row>
    <row r="861" spans="1:34" x14ac:dyDescent="0.25">
      <c r="A861" t="s">
        <v>2403</v>
      </c>
      <c r="B861" t="s">
        <v>2404</v>
      </c>
      <c r="C861" t="s">
        <v>5</v>
      </c>
      <c r="D861">
        <v>1964</v>
      </c>
      <c r="E861" t="s">
        <v>21</v>
      </c>
      <c r="F861" t="s">
        <v>36</v>
      </c>
      <c r="G861">
        <v>0</v>
      </c>
      <c r="H861">
        <v>1</v>
      </c>
      <c r="I861">
        <v>1</v>
      </c>
      <c r="J861">
        <v>0</v>
      </c>
      <c r="K861">
        <v>1990</v>
      </c>
      <c r="L861">
        <v>26</v>
      </c>
      <c r="M861">
        <v>0</v>
      </c>
      <c r="N861">
        <v>0</v>
      </c>
      <c r="O861">
        <v>0</v>
      </c>
      <c r="Q861">
        <v>0</v>
      </c>
      <c r="R861">
        <v>0</v>
      </c>
      <c r="S861">
        <v>30</v>
      </c>
      <c r="T861">
        <v>36</v>
      </c>
      <c r="U861">
        <v>49</v>
      </c>
      <c r="V861">
        <v>52</v>
      </c>
      <c r="W861">
        <v>0</v>
      </c>
      <c r="X861">
        <v>52</v>
      </c>
      <c r="Y861">
        <v>0</v>
      </c>
      <c r="Z861">
        <v>0</v>
      </c>
      <c r="AA861">
        <v>4</v>
      </c>
      <c r="AB861">
        <v>10</v>
      </c>
      <c r="AC861">
        <v>23</v>
      </c>
      <c r="AD861">
        <v>26</v>
      </c>
      <c r="AE861">
        <v>0</v>
      </c>
      <c r="AF861">
        <v>26</v>
      </c>
      <c r="AG861" t="s">
        <v>3496</v>
      </c>
      <c r="AH861">
        <f t="shared" si="13"/>
        <v>3</v>
      </c>
    </row>
    <row r="862" spans="1:34" x14ac:dyDescent="0.25">
      <c r="A862" t="s">
        <v>1653</v>
      </c>
      <c r="B862" t="s">
        <v>1654</v>
      </c>
      <c r="C862" t="s">
        <v>5</v>
      </c>
      <c r="D862">
        <v>1964</v>
      </c>
      <c r="E862" t="s">
        <v>21</v>
      </c>
      <c r="F862" t="s">
        <v>285</v>
      </c>
      <c r="G862">
        <v>1</v>
      </c>
      <c r="H862">
        <v>1</v>
      </c>
      <c r="I862">
        <v>1</v>
      </c>
      <c r="J862">
        <v>0</v>
      </c>
      <c r="K862">
        <v>1990</v>
      </c>
      <c r="L862">
        <v>26</v>
      </c>
      <c r="M862">
        <v>0</v>
      </c>
      <c r="N862">
        <v>1</v>
      </c>
      <c r="O862">
        <v>0</v>
      </c>
      <c r="Q862">
        <v>0</v>
      </c>
      <c r="R862">
        <v>28</v>
      </c>
      <c r="S862">
        <v>30</v>
      </c>
      <c r="T862">
        <v>33</v>
      </c>
      <c r="U862">
        <v>0</v>
      </c>
      <c r="V862">
        <v>37</v>
      </c>
      <c r="W862">
        <v>0</v>
      </c>
      <c r="X862">
        <v>37</v>
      </c>
      <c r="Y862">
        <v>0</v>
      </c>
      <c r="Z862">
        <v>2</v>
      </c>
      <c r="AA862">
        <v>4</v>
      </c>
      <c r="AB862">
        <v>7</v>
      </c>
      <c r="AC862">
        <v>0</v>
      </c>
      <c r="AD862">
        <v>11</v>
      </c>
      <c r="AE862">
        <v>0</v>
      </c>
      <c r="AF862">
        <v>11</v>
      </c>
      <c r="AG862" t="s">
        <v>3832</v>
      </c>
      <c r="AH862">
        <f t="shared" si="13"/>
        <v>3</v>
      </c>
    </row>
    <row r="863" spans="1:34" x14ac:dyDescent="0.25">
      <c r="A863" t="s">
        <v>782</v>
      </c>
      <c r="B863" t="s">
        <v>113</v>
      </c>
      <c r="C863" t="s">
        <v>5</v>
      </c>
      <c r="D863">
        <v>1964</v>
      </c>
      <c r="E863" t="s">
        <v>21</v>
      </c>
      <c r="F863" t="s">
        <v>103</v>
      </c>
      <c r="G863">
        <v>1</v>
      </c>
      <c r="H863">
        <v>1</v>
      </c>
      <c r="I863">
        <v>1</v>
      </c>
      <c r="J863">
        <v>0</v>
      </c>
      <c r="K863">
        <v>1990</v>
      </c>
      <c r="L863">
        <v>26</v>
      </c>
      <c r="M863">
        <v>0</v>
      </c>
      <c r="N863">
        <v>0</v>
      </c>
      <c r="O863">
        <v>0</v>
      </c>
      <c r="Q863">
        <v>0</v>
      </c>
      <c r="R863">
        <v>0</v>
      </c>
      <c r="S863">
        <v>0</v>
      </c>
      <c r="T863">
        <v>26</v>
      </c>
      <c r="U863">
        <v>34</v>
      </c>
      <c r="V863">
        <v>39</v>
      </c>
      <c r="W863">
        <v>54</v>
      </c>
      <c r="X863">
        <v>39</v>
      </c>
      <c r="Y863">
        <v>0</v>
      </c>
      <c r="Z863">
        <v>0</v>
      </c>
      <c r="AA863">
        <v>0</v>
      </c>
      <c r="AB863">
        <v>0</v>
      </c>
      <c r="AC863">
        <v>8</v>
      </c>
      <c r="AD863">
        <v>13</v>
      </c>
      <c r="AE863">
        <v>28</v>
      </c>
      <c r="AF863">
        <v>13</v>
      </c>
      <c r="AG863" t="s">
        <v>2734</v>
      </c>
      <c r="AH863">
        <f t="shared" si="13"/>
        <v>5</v>
      </c>
    </row>
    <row r="864" spans="1:34" x14ac:dyDescent="0.25">
      <c r="A864" t="s">
        <v>163</v>
      </c>
      <c r="B864" t="s">
        <v>164</v>
      </c>
      <c r="C864" t="s">
        <v>5</v>
      </c>
      <c r="D864">
        <v>1965</v>
      </c>
      <c r="E864" t="s">
        <v>21</v>
      </c>
      <c r="F864" t="s">
        <v>90</v>
      </c>
      <c r="G864">
        <v>1</v>
      </c>
      <c r="H864">
        <v>1</v>
      </c>
      <c r="I864">
        <v>1</v>
      </c>
      <c r="J864">
        <v>1</v>
      </c>
      <c r="K864">
        <v>1990</v>
      </c>
      <c r="L864">
        <v>25</v>
      </c>
      <c r="M864">
        <v>0</v>
      </c>
      <c r="N864">
        <v>0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38</v>
      </c>
      <c r="W864">
        <v>47</v>
      </c>
      <c r="X864">
        <v>38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13</v>
      </c>
      <c r="AE864">
        <v>22</v>
      </c>
      <c r="AF864">
        <v>13</v>
      </c>
      <c r="AG864" t="s">
        <v>2998</v>
      </c>
      <c r="AH864">
        <f t="shared" si="13"/>
        <v>5</v>
      </c>
    </row>
    <row r="865" spans="1:34" x14ac:dyDescent="0.25">
      <c r="A865" t="s">
        <v>1459</v>
      </c>
      <c r="B865" t="s">
        <v>277</v>
      </c>
      <c r="C865" t="s">
        <v>25</v>
      </c>
      <c r="D865">
        <v>1965</v>
      </c>
      <c r="E865" t="s">
        <v>21</v>
      </c>
      <c r="F865" t="s">
        <v>33</v>
      </c>
      <c r="G865">
        <v>1</v>
      </c>
      <c r="H865">
        <v>1</v>
      </c>
      <c r="I865">
        <v>1</v>
      </c>
      <c r="J865">
        <v>1</v>
      </c>
      <c r="K865">
        <v>1990</v>
      </c>
      <c r="L865">
        <v>25</v>
      </c>
      <c r="M865">
        <v>0</v>
      </c>
      <c r="N865">
        <v>0</v>
      </c>
      <c r="O865">
        <v>0</v>
      </c>
      <c r="Q865">
        <v>0</v>
      </c>
      <c r="R865">
        <v>0</v>
      </c>
      <c r="S865">
        <v>0</v>
      </c>
      <c r="T865">
        <v>34</v>
      </c>
      <c r="U865">
        <v>38</v>
      </c>
      <c r="V865">
        <v>0</v>
      </c>
      <c r="W865">
        <v>53</v>
      </c>
      <c r="X865">
        <v>0</v>
      </c>
      <c r="Y865">
        <v>0</v>
      </c>
      <c r="Z865">
        <v>0</v>
      </c>
      <c r="AA865">
        <v>0</v>
      </c>
      <c r="AB865">
        <v>9</v>
      </c>
      <c r="AC865">
        <v>13</v>
      </c>
      <c r="AD865">
        <v>0</v>
      </c>
      <c r="AE865">
        <v>28</v>
      </c>
      <c r="AF865">
        <v>0</v>
      </c>
      <c r="AG865" t="s">
        <v>3532</v>
      </c>
      <c r="AH865">
        <f t="shared" si="13"/>
        <v>8</v>
      </c>
    </row>
    <row r="866" spans="1:34" x14ac:dyDescent="0.25">
      <c r="A866" t="s">
        <v>2532</v>
      </c>
      <c r="B866" t="s">
        <v>695</v>
      </c>
      <c r="C866" t="s">
        <v>5</v>
      </c>
      <c r="D866">
        <v>1965</v>
      </c>
      <c r="E866" t="s">
        <v>21</v>
      </c>
      <c r="F866" t="s">
        <v>33</v>
      </c>
      <c r="G866">
        <v>0</v>
      </c>
      <c r="H866">
        <v>1</v>
      </c>
      <c r="I866">
        <v>1</v>
      </c>
      <c r="J866">
        <v>0</v>
      </c>
      <c r="K866">
        <v>1990</v>
      </c>
      <c r="L866">
        <v>25</v>
      </c>
      <c r="M866">
        <v>0</v>
      </c>
      <c r="N866">
        <v>1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3004</v>
      </c>
      <c r="AH866">
        <f t="shared" si="13"/>
        <v>7</v>
      </c>
    </row>
    <row r="867" spans="1:34" x14ac:dyDescent="0.25">
      <c r="A867" t="s">
        <v>1576</v>
      </c>
      <c r="B867" t="s">
        <v>204</v>
      </c>
      <c r="C867" t="s">
        <v>5</v>
      </c>
      <c r="D867">
        <v>1965</v>
      </c>
      <c r="E867" t="s">
        <v>21</v>
      </c>
      <c r="F867" t="s">
        <v>652</v>
      </c>
      <c r="G867">
        <v>0</v>
      </c>
      <c r="H867">
        <v>1</v>
      </c>
      <c r="I867">
        <v>1</v>
      </c>
      <c r="J867">
        <v>0</v>
      </c>
      <c r="K867">
        <v>1990</v>
      </c>
      <c r="L867">
        <v>25</v>
      </c>
      <c r="M867">
        <v>0</v>
      </c>
      <c r="N867">
        <v>1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29</v>
      </c>
      <c r="AF867">
        <v>0</v>
      </c>
      <c r="AG867" t="s">
        <v>3487</v>
      </c>
      <c r="AH867">
        <f t="shared" si="13"/>
        <v>5</v>
      </c>
    </row>
    <row r="868" spans="1:34" x14ac:dyDescent="0.25">
      <c r="A868" t="s">
        <v>2479</v>
      </c>
      <c r="B868" t="s">
        <v>2480</v>
      </c>
      <c r="C868" t="s">
        <v>5</v>
      </c>
      <c r="D868">
        <v>1965</v>
      </c>
      <c r="E868" t="s">
        <v>21</v>
      </c>
      <c r="F868" t="s">
        <v>10</v>
      </c>
      <c r="G868">
        <v>1</v>
      </c>
      <c r="H868">
        <v>1</v>
      </c>
      <c r="I868">
        <v>1</v>
      </c>
      <c r="J868">
        <v>1</v>
      </c>
      <c r="K868">
        <v>1990</v>
      </c>
      <c r="L868">
        <v>25</v>
      </c>
      <c r="M868">
        <v>0</v>
      </c>
      <c r="N868">
        <v>0</v>
      </c>
      <c r="O868">
        <v>0</v>
      </c>
      <c r="Q868">
        <v>0</v>
      </c>
      <c r="R868">
        <v>25</v>
      </c>
      <c r="S868">
        <v>29</v>
      </c>
      <c r="T868">
        <v>32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4</v>
      </c>
      <c r="AB868">
        <v>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f t="shared" si="13"/>
        <v>2</v>
      </c>
    </row>
    <row r="869" spans="1:34" x14ac:dyDescent="0.25">
      <c r="A869" t="s">
        <v>1430</v>
      </c>
      <c r="B869" t="s">
        <v>1431</v>
      </c>
      <c r="C869" t="s">
        <v>5</v>
      </c>
      <c r="D869">
        <v>1966</v>
      </c>
      <c r="E869" t="s">
        <v>21</v>
      </c>
      <c r="F869" t="s">
        <v>41</v>
      </c>
      <c r="G869">
        <v>1</v>
      </c>
      <c r="H869">
        <v>1</v>
      </c>
      <c r="I869">
        <v>1</v>
      </c>
      <c r="J869">
        <v>0</v>
      </c>
      <c r="K869">
        <v>1990</v>
      </c>
      <c r="L869">
        <v>24</v>
      </c>
      <c r="M869">
        <v>0</v>
      </c>
      <c r="N869">
        <v>1</v>
      </c>
      <c r="O869">
        <v>0</v>
      </c>
      <c r="Q869">
        <v>0</v>
      </c>
      <c r="R869">
        <v>30</v>
      </c>
      <c r="S869">
        <v>31</v>
      </c>
      <c r="T869">
        <v>34</v>
      </c>
      <c r="U869">
        <v>47</v>
      </c>
      <c r="V869">
        <v>47</v>
      </c>
      <c r="W869">
        <v>0</v>
      </c>
      <c r="X869">
        <v>47</v>
      </c>
      <c r="Y869">
        <v>0</v>
      </c>
      <c r="Z869">
        <v>6</v>
      </c>
      <c r="AA869">
        <v>7</v>
      </c>
      <c r="AB869">
        <v>10</v>
      </c>
      <c r="AC869">
        <v>23</v>
      </c>
      <c r="AD869">
        <v>23</v>
      </c>
      <c r="AE869">
        <v>0</v>
      </c>
      <c r="AF869">
        <v>23</v>
      </c>
      <c r="AG869" t="s">
        <v>2845</v>
      </c>
      <c r="AH869">
        <f t="shared" si="13"/>
        <v>6</v>
      </c>
    </row>
    <row r="870" spans="1:34" x14ac:dyDescent="0.25">
      <c r="A870" t="s">
        <v>2097</v>
      </c>
      <c r="B870" t="s">
        <v>2098</v>
      </c>
      <c r="C870" t="s">
        <v>5</v>
      </c>
      <c r="D870">
        <v>1966</v>
      </c>
      <c r="E870" t="s">
        <v>21</v>
      </c>
      <c r="F870" t="s">
        <v>90</v>
      </c>
      <c r="G870">
        <v>0</v>
      </c>
      <c r="H870">
        <v>1</v>
      </c>
      <c r="I870">
        <v>1</v>
      </c>
      <c r="J870">
        <v>0</v>
      </c>
      <c r="K870">
        <v>1990</v>
      </c>
      <c r="L870">
        <v>24</v>
      </c>
      <c r="M870">
        <v>0</v>
      </c>
      <c r="N870">
        <v>0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50</v>
      </c>
      <c r="W870">
        <v>0</v>
      </c>
      <c r="X870">
        <v>50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</v>
      </c>
      <c r="AE870">
        <v>0</v>
      </c>
      <c r="AF870">
        <v>26</v>
      </c>
      <c r="AG870">
        <v>0</v>
      </c>
      <c r="AH870">
        <f t="shared" si="13"/>
        <v>4</v>
      </c>
    </row>
    <row r="871" spans="1:34" x14ac:dyDescent="0.25">
      <c r="A871" t="s">
        <v>2407</v>
      </c>
      <c r="B871" t="s">
        <v>2408</v>
      </c>
      <c r="C871" t="s">
        <v>5</v>
      </c>
      <c r="D871">
        <v>1966</v>
      </c>
      <c r="E871" t="s">
        <v>21</v>
      </c>
      <c r="F871" t="s">
        <v>103</v>
      </c>
      <c r="G871">
        <v>0</v>
      </c>
      <c r="H871">
        <v>1</v>
      </c>
      <c r="I871">
        <v>1</v>
      </c>
      <c r="J871">
        <v>0</v>
      </c>
      <c r="K871">
        <v>1990</v>
      </c>
      <c r="L871">
        <v>24</v>
      </c>
      <c r="M871">
        <v>0</v>
      </c>
      <c r="N871">
        <v>0</v>
      </c>
      <c r="O871">
        <v>0</v>
      </c>
      <c r="Q871">
        <v>0</v>
      </c>
      <c r="R871">
        <v>0</v>
      </c>
      <c r="S871">
        <v>30</v>
      </c>
      <c r="T871">
        <v>35</v>
      </c>
      <c r="U871">
        <v>0</v>
      </c>
      <c r="V871">
        <v>51</v>
      </c>
      <c r="W871">
        <v>0</v>
      </c>
      <c r="X871">
        <v>51</v>
      </c>
      <c r="Y871">
        <v>0</v>
      </c>
      <c r="Z871">
        <v>0</v>
      </c>
      <c r="AA871">
        <v>6</v>
      </c>
      <c r="AB871">
        <v>11</v>
      </c>
      <c r="AC871">
        <v>0</v>
      </c>
      <c r="AD871">
        <v>27</v>
      </c>
      <c r="AE871">
        <v>0</v>
      </c>
      <c r="AF871">
        <v>27</v>
      </c>
      <c r="AG871">
        <v>0</v>
      </c>
      <c r="AH871">
        <f t="shared" si="13"/>
        <v>3</v>
      </c>
    </row>
    <row r="872" spans="1:34" x14ac:dyDescent="0.25">
      <c r="A872" t="s">
        <v>2263</v>
      </c>
      <c r="B872" t="s">
        <v>2264</v>
      </c>
      <c r="C872" t="s">
        <v>5</v>
      </c>
      <c r="D872">
        <v>1966</v>
      </c>
      <c r="E872" t="s">
        <v>21</v>
      </c>
      <c r="F872" t="s">
        <v>98</v>
      </c>
      <c r="G872">
        <v>1</v>
      </c>
      <c r="H872">
        <v>1</v>
      </c>
      <c r="I872">
        <v>1</v>
      </c>
      <c r="J872">
        <v>0</v>
      </c>
      <c r="K872">
        <v>1990</v>
      </c>
      <c r="L872">
        <v>24</v>
      </c>
      <c r="M872">
        <v>0</v>
      </c>
      <c r="N872">
        <v>0</v>
      </c>
      <c r="O872">
        <v>0</v>
      </c>
      <c r="Q872">
        <v>25</v>
      </c>
      <c r="R872">
        <v>0</v>
      </c>
      <c r="S872">
        <v>0</v>
      </c>
      <c r="T872">
        <v>33</v>
      </c>
      <c r="U872">
        <v>41</v>
      </c>
      <c r="V872">
        <v>51</v>
      </c>
      <c r="W872">
        <v>0</v>
      </c>
      <c r="X872">
        <v>51</v>
      </c>
      <c r="Y872">
        <v>1</v>
      </c>
      <c r="Z872">
        <v>0</v>
      </c>
      <c r="AA872">
        <v>0</v>
      </c>
      <c r="AB872">
        <v>9</v>
      </c>
      <c r="AC872">
        <v>17</v>
      </c>
      <c r="AD872">
        <v>27</v>
      </c>
      <c r="AE872">
        <v>0</v>
      </c>
      <c r="AF872">
        <v>27</v>
      </c>
      <c r="AG872" t="s">
        <v>3703</v>
      </c>
      <c r="AH872">
        <f t="shared" si="13"/>
        <v>4</v>
      </c>
    </row>
    <row r="873" spans="1:34" x14ac:dyDescent="0.25">
      <c r="A873" t="s">
        <v>2615</v>
      </c>
      <c r="B873" t="s">
        <v>2616</v>
      </c>
      <c r="C873" t="s">
        <v>5</v>
      </c>
      <c r="D873">
        <v>1966</v>
      </c>
      <c r="E873" t="s">
        <v>21</v>
      </c>
      <c r="F873" t="s">
        <v>33</v>
      </c>
      <c r="G873">
        <v>0</v>
      </c>
      <c r="H873">
        <v>1</v>
      </c>
      <c r="I873">
        <v>1</v>
      </c>
      <c r="J873">
        <v>0</v>
      </c>
      <c r="K873">
        <v>1990</v>
      </c>
      <c r="L873">
        <v>24</v>
      </c>
      <c r="M873">
        <v>0</v>
      </c>
      <c r="N873">
        <v>0</v>
      </c>
      <c r="O873">
        <v>0</v>
      </c>
      <c r="Q873">
        <v>0</v>
      </c>
      <c r="R873">
        <v>0</v>
      </c>
      <c r="S873">
        <v>0</v>
      </c>
      <c r="T873">
        <v>35</v>
      </c>
      <c r="U873">
        <v>45</v>
      </c>
      <c r="V873">
        <v>51</v>
      </c>
      <c r="W873">
        <v>0</v>
      </c>
      <c r="X873">
        <v>51</v>
      </c>
      <c r="Y873">
        <v>0</v>
      </c>
      <c r="Z873">
        <v>0</v>
      </c>
      <c r="AA873">
        <v>0</v>
      </c>
      <c r="AB873">
        <v>11</v>
      </c>
      <c r="AC873">
        <v>21</v>
      </c>
      <c r="AD873">
        <v>27</v>
      </c>
      <c r="AE873">
        <v>0</v>
      </c>
      <c r="AF873">
        <v>27</v>
      </c>
      <c r="AG873" t="s">
        <v>3721</v>
      </c>
      <c r="AH873">
        <f t="shared" si="13"/>
        <v>6</v>
      </c>
    </row>
    <row r="874" spans="1:34" x14ac:dyDescent="0.25">
      <c r="A874" t="s">
        <v>207</v>
      </c>
      <c r="B874" t="s">
        <v>208</v>
      </c>
      <c r="C874" t="s">
        <v>5</v>
      </c>
      <c r="D874">
        <v>1966</v>
      </c>
      <c r="E874" t="s">
        <v>21</v>
      </c>
      <c r="F874" t="s">
        <v>30</v>
      </c>
      <c r="G874">
        <v>0</v>
      </c>
      <c r="H874">
        <v>1</v>
      </c>
      <c r="I874">
        <v>1</v>
      </c>
      <c r="J874">
        <v>0</v>
      </c>
      <c r="K874">
        <v>1990</v>
      </c>
      <c r="L874">
        <v>24</v>
      </c>
      <c r="M874">
        <v>0</v>
      </c>
      <c r="N874">
        <v>1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50</v>
      </c>
      <c r="W874">
        <v>0</v>
      </c>
      <c r="X874">
        <v>50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26</v>
      </c>
      <c r="AE874">
        <v>0</v>
      </c>
      <c r="AF874">
        <v>26</v>
      </c>
      <c r="AG874" t="s">
        <v>3537</v>
      </c>
      <c r="AH874">
        <f t="shared" si="13"/>
        <v>1</v>
      </c>
    </row>
    <row r="875" spans="1:34" x14ac:dyDescent="0.25">
      <c r="A875" t="s">
        <v>1887</v>
      </c>
      <c r="B875" t="s">
        <v>158</v>
      </c>
      <c r="C875" t="s">
        <v>25</v>
      </c>
      <c r="D875">
        <v>1966</v>
      </c>
      <c r="E875" t="s">
        <v>21</v>
      </c>
      <c r="F875" t="s">
        <v>36</v>
      </c>
      <c r="G875">
        <v>1</v>
      </c>
      <c r="H875">
        <v>1</v>
      </c>
      <c r="I875">
        <v>1</v>
      </c>
      <c r="J875">
        <v>0</v>
      </c>
      <c r="K875">
        <v>1990</v>
      </c>
      <c r="L875">
        <v>24</v>
      </c>
      <c r="M875">
        <v>0</v>
      </c>
      <c r="N875">
        <v>0</v>
      </c>
      <c r="O875">
        <v>0</v>
      </c>
      <c r="Q875">
        <v>27</v>
      </c>
      <c r="R875">
        <v>28</v>
      </c>
      <c r="S875">
        <v>28</v>
      </c>
      <c r="T875">
        <v>32</v>
      </c>
      <c r="U875">
        <v>0</v>
      </c>
      <c r="V875">
        <v>42</v>
      </c>
      <c r="W875">
        <v>52</v>
      </c>
      <c r="X875">
        <v>42</v>
      </c>
      <c r="Y875">
        <v>3</v>
      </c>
      <c r="Z875">
        <v>4</v>
      </c>
      <c r="AA875">
        <v>4</v>
      </c>
      <c r="AB875">
        <v>8</v>
      </c>
      <c r="AC875">
        <v>0</v>
      </c>
      <c r="AD875">
        <v>18</v>
      </c>
      <c r="AE875">
        <v>28</v>
      </c>
      <c r="AF875">
        <v>18</v>
      </c>
      <c r="AG875" t="s">
        <v>2720</v>
      </c>
      <c r="AH875">
        <f t="shared" si="13"/>
        <v>1</v>
      </c>
    </row>
    <row r="876" spans="1:34" x14ac:dyDescent="0.25">
      <c r="A876" t="s">
        <v>2513</v>
      </c>
      <c r="B876" t="s">
        <v>237</v>
      </c>
      <c r="C876" t="s">
        <v>5</v>
      </c>
      <c r="D876">
        <v>1966</v>
      </c>
      <c r="E876" t="s">
        <v>21</v>
      </c>
      <c r="F876" t="s">
        <v>22</v>
      </c>
      <c r="G876">
        <v>1</v>
      </c>
      <c r="H876">
        <v>1</v>
      </c>
      <c r="I876">
        <v>1</v>
      </c>
      <c r="J876">
        <v>1</v>
      </c>
      <c r="K876">
        <v>1990</v>
      </c>
      <c r="L876">
        <v>24</v>
      </c>
      <c r="M876">
        <v>0</v>
      </c>
      <c r="N876">
        <v>0</v>
      </c>
      <c r="O876">
        <v>0</v>
      </c>
      <c r="Q876">
        <v>24</v>
      </c>
      <c r="R876">
        <v>0</v>
      </c>
      <c r="S876">
        <v>30</v>
      </c>
      <c r="T876">
        <v>34</v>
      </c>
      <c r="U876">
        <v>42</v>
      </c>
      <c r="V876">
        <v>48</v>
      </c>
      <c r="W876">
        <v>54</v>
      </c>
      <c r="X876">
        <v>48</v>
      </c>
      <c r="Y876">
        <v>0</v>
      </c>
      <c r="Z876">
        <v>0</v>
      </c>
      <c r="AA876">
        <v>6</v>
      </c>
      <c r="AB876">
        <v>10</v>
      </c>
      <c r="AC876">
        <v>18</v>
      </c>
      <c r="AD876">
        <v>24</v>
      </c>
      <c r="AE876">
        <v>30</v>
      </c>
      <c r="AF876">
        <v>24</v>
      </c>
      <c r="AG876" t="s">
        <v>3052</v>
      </c>
      <c r="AH876">
        <f t="shared" si="13"/>
        <v>3</v>
      </c>
    </row>
    <row r="877" spans="1:34" x14ac:dyDescent="0.25">
      <c r="A877" t="s">
        <v>1228</v>
      </c>
      <c r="B877" t="s">
        <v>1229</v>
      </c>
      <c r="C877" t="s">
        <v>5</v>
      </c>
      <c r="D877">
        <v>1966</v>
      </c>
      <c r="E877" t="s">
        <v>21</v>
      </c>
      <c r="F877" t="s">
        <v>36</v>
      </c>
      <c r="G877">
        <v>0</v>
      </c>
      <c r="H877">
        <v>1</v>
      </c>
      <c r="I877">
        <v>1</v>
      </c>
      <c r="J877">
        <v>0</v>
      </c>
      <c r="K877">
        <v>1990</v>
      </c>
      <c r="L877">
        <v>24</v>
      </c>
      <c r="M877">
        <v>1</v>
      </c>
      <c r="N877">
        <v>0</v>
      </c>
      <c r="O877">
        <v>1</v>
      </c>
      <c r="Q877">
        <v>0</v>
      </c>
      <c r="R877">
        <v>0</v>
      </c>
      <c r="S877">
        <v>35</v>
      </c>
      <c r="T877">
        <v>40</v>
      </c>
      <c r="U877">
        <v>49</v>
      </c>
      <c r="V877">
        <v>51</v>
      </c>
      <c r="W877">
        <v>0</v>
      </c>
      <c r="X877">
        <v>51</v>
      </c>
      <c r="Y877">
        <v>0</v>
      </c>
      <c r="Z877">
        <v>0</v>
      </c>
      <c r="AA877">
        <v>11</v>
      </c>
      <c r="AB877">
        <v>16</v>
      </c>
      <c r="AC877">
        <v>25</v>
      </c>
      <c r="AD877">
        <v>27</v>
      </c>
      <c r="AE877">
        <v>0</v>
      </c>
      <c r="AF877">
        <v>27</v>
      </c>
      <c r="AG877" t="s">
        <v>3220</v>
      </c>
      <c r="AH877">
        <f t="shared" si="13"/>
        <v>6</v>
      </c>
    </row>
    <row r="878" spans="1:34" x14ac:dyDescent="0.25">
      <c r="A878" t="s">
        <v>2292</v>
      </c>
      <c r="B878" t="s">
        <v>2293</v>
      </c>
      <c r="C878" t="s">
        <v>5</v>
      </c>
      <c r="D878">
        <v>1966</v>
      </c>
      <c r="E878" t="s">
        <v>21</v>
      </c>
      <c r="F878" t="s">
        <v>30</v>
      </c>
      <c r="G878">
        <v>0</v>
      </c>
      <c r="H878">
        <v>1</v>
      </c>
      <c r="I878">
        <v>1</v>
      </c>
      <c r="J878">
        <v>0</v>
      </c>
      <c r="K878">
        <v>1990</v>
      </c>
      <c r="L878">
        <v>24</v>
      </c>
      <c r="M878">
        <v>0</v>
      </c>
      <c r="N878">
        <v>0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47</v>
      </c>
      <c r="W878">
        <v>0</v>
      </c>
      <c r="X878">
        <v>47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23</v>
      </c>
      <c r="AE878">
        <v>0</v>
      </c>
      <c r="AF878">
        <v>23</v>
      </c>
      <c r="AG878" t="s">
        <v>2833</v>
      </c>
      <c r="AH878">
        <f t="shared" si="13"/>
        <v>5</v>
      </c>
    </row>
    <row r="879" spans="1:34" x14ac:dyDescent="0.25">
      <c r="A879" t="s">
        <v>301</v>
      </c>
      <c r="B879" t="s">
        <v>302</v>
      </c>
      <c r="C879" t="s">
        <v>25</v>
      </c>
      <c r="D879">
        <v>1966</v>
      </c>
      <c r="E879" t="s">
        <v>21</v>
      </c>
      <c r="F879" t="s">
        <v>98</v>
      </c>
      <c r="G879">
        <v>0</v>
      </c>
      <c r="H879">
        <v>1</v>
      </c>
      <c r="I879">
        <v>1</v>
      </c>
      <c r="J879">
        <v>1</v>
      </c>
      <c r="K879">
        <v>1990</v>
      </c>
      <c r="L879">
        <v>24</v>
      </c>
      <c r="M879">
        <v>1</v>
      </c>
      <c r="N879">
        <v>0</v>
      </c>
      <c r="O879">
        <v>1</v>
      </c>
      <c r="Q879">
        <v>0</v>
      </c>
      <c r="R879">
        <v>0</v>
      </c>
      <c r="S879">
        <v>0</v>
      </c>
      <c r="T879">
        <v>0</v>
      </c>
      <c r="U879">
        <v>37</v>
      </c>
      <c r="V879">
        <v>49</v>
      </c>
      <c r="W879">
        <v>0</v>
      </c>
      <c r="X879">
        <v>49</v>
      </c>
      <c r="Y879">
        <v>0</v>
      </c>
      <c r="Z879">
        <v>0</v>
      </c>
      <c r="AA879">
        <v>0</v>
      </c>
      <c r="AB879">
        <v>0</v>
      </c>
      <c r="AC879">
        <v>13</v>
      </c>
      <c r="AD879">
        <v>25</v>
      </c>
      <c r="AE879">
        <v>0</v>
      </c>
      <c r="AF879">
        <v>25</v>
      </c>
      <c r="AG879" t="s">
        <v>2975</v>
      </c>
      <c r="AH879">
        <f t="shared" si="13"/>
        <v>8</v>
      </c>
    </row>
    <row r="880" spans="1:34" x14ac:dyDescent="0.25">
      <c r="A880" t="s">
        <v>1684</v>
      </c>
      <c r="B880" t="s">
        <v>1685</v>
      </c>
      <c r="C880" t="s">
        <v>5</v>
      </c>
      <c r="D880">
        <v>1967</v>
      </c>
      <c r="E880" t="s">
        <v>21</v>
      </c>
      <c r="F880" t="s">
        <v>10</v>
      </c>
      <c r="G880">
        <v>1</v>
      </c>
      <c r="H880">
        <v>1</v>
      </c>
      <c r="I880">
        <v>1</v>
      </c>
      <c r="J880">
        <v>0</v>
      </c>
      <c r="K880">
        <v>1990</v>
      </c>
      <c r="L880">
        <v>23</v>
      </c>
      <c r="M880">
        <v>0</v>
      </c>
      <c r="N880">
        <v>0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3820</v>
      </c>
      <c r="AH880">
        <f t="shared" si="13"/>
        <v>6</v>
      </c>
    </row>
    <row r="881" spans="1:34" x14ac:dyDescent="0.25">
      <c r="A881" t="s">
        <v>1825</v>
      </c>
      <c r="B881" t="s">
        <v>1826</v>
      </c>
      <c r="C881" t="s">
        <v>5</v>
      </c>
      <c r="D881">
        <v>1967</v>
      </c>
      <c r="E881" t="s">
        <v>21</v>
      </c>
      <c r="F881" t="s">
        <v>150</v>
      </c>
      <c r="G881">
        <v>1</v>
      </c>
      <c r="H881">
        <v>1</v>
      </c>
      <c r="I881">
        <v>1</v>
      </c>
      <c r="J881">
        <v>0</v>
      </c>
      <c r="K881">
        <v>1990</v>
      </c>
      <c r="L881">
        <v>23</v>
      </c>
      <c r="M881">
        <v>0</v>
      </c>
      <c r="N881">
        <v>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50</v>
      </c>
      <c r="W881">
        <v>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27</v>
      </c>
      <c r="AE881">
        <v>0</v>
      </c>
      <c r="AF881">
        <v>27</v>
      </c>
      <c r="AG881" t="s">
        <v>3726</v>
      </c>
      <c r="AH881">
        <f t="shared" si="13"/>
        <v>3</v>
      </c>
    </row>
    <row r="882" spans="1:34" x14ac:dyDescent="0.25">
      <c r="A882" t="s">
        <v>1386</v>
      </c>
      <c r="B882" t="s">
        <v>1387</v>
      </c>
      <c r="C882" t="s">
        <v>5</v>
      </c>
      <c r="D882">
        <v>1967</v>
      </c>
      <c r="E882" t="s">
        <v>21</v>
      </c>
      <c r="F882" t="s">
        <v>84</v>
      </c>
      <c r="G882">
        <v>0</v>
      </c>
      <c r="H882">
        <v>0</v>
      </c>
      <c r="I882">
        <v>1</v>
      </c>
      <c r="J882">
        <v>0</v>
      </c>
      <c r="K882">
        <v>1990</v>
      </c>
      <c r="L882">
        <v>23</v>
      </c>
      <c r="M882">
        <v>0</v>
      </c>
      <c r="N882">
        <v>0</v>
      </c>
      <c r="O882">
        <v>0</v>
      </c>
      <c r="Q882">
        <v>0</v>
      </c>
      <c r="R882">
        <v>28</v>
      </c>
      <c r="S882">
        <v>0</v>
      </c>
      <c r="T882">
        <v>35</v>
      </c>
      <c r="U882">
        <v>42</v>
      </c>
      <c r="V882">
        <v>46</v>
      </c>
      <c r="W882">
        <v>0</v>
      </c>
      <c r="X882">
        <v>46</v>
      </c>
      <c r="Y882">
        <v>0</v>
      </c>
      <c r="Z882">
        <v>5</v>
      </c>
      <c r="AA882">
        <v>0</v>
      </c>
      <c r="AB882">
        <v>12</v>
      </c>
      <c r="AC882">
        <v>19</v>
      </c>
      <c r="AD882">
        <v>23</v>
      </c>
      <c r="AE882">
        <v>0</v>
      </c>
      <c r="AF882">
        <v>23</v>
      </c>
      <c r="AG882" t="s">
        <v>3248</v>
      </c>
      <c r="AH882">
        <f t="shared" si="13"/>
        <v>2</v>
      </c>
    </row>
    <row r="883" spans="1:34" x14ac:dyDescent="0.25">
      <c r="A883" t="s">
        <v>2028</v>
      </c>
      <c r="B883" t="s">
        <v>2029</v>
      </c>
      <c r="C883" t="s">
        <v>5</v>
      </c>
      <c r="D883">
        <v>1967</v>
      </c>
      <c r="E883" t="s">
        <v>21</v>
      </c>
      <c r="F883" t="s">
        <v>36</v>
      </c>
      <c r="G883">
        <v>1</v>
      </c>
      <c r="H883">
        <v>1</v>
      </c>
      <c r="I883">
        <v>1</v>
      </c>
      <c r="J883">
        <v>0</v>
      </c>
      <c r="K883">
        <v>1990</v>
      </c>
      <c r="L883">
        <v>23</v>
      </c>
      <c r="M883">
        <v>0</v>
      </c>
      <c r="N883">
        <v>1</v>
      </c>
      <c r="O883">
        <v>1</v>
      </c>
      <c r="Q883">
        <v>0</v>
      </c>
      <c r="R883">
        <v>27</v>
      </c>
      <c r="S883">
        <v>35</v>
      </c>
      <c r="T883">
        <v>38</v>
      </c>
      <c r="U883">
        <v>48</v>
      </c>
      <c r="V883">
        <v>48</v>
      </c>
      <c r="W883">
        <v>0</v>
      </c>
      <c r="X883">
        <v>48</v>
      </c>
      <c r="Y883">
        <v>0</v>
      </c>
      <c r="Z883">
        <v>4</v>
      </c>
      <c r="AA883">
        <v>12</v>
      </c>
      <c r="AB883">
        <v>15</v>
      </c>
      <c r="AC883">
        <v>25</v>
      </c>
      <c r="AD883">
        <v>25</v>
      </c>
      <c r="AE883">
        <v>0</v>
      </c>
      <c r="AF883">
        <v>25</v>
      </c>
      <c r="AG883" t="s">
        <v>4062</v>
      </c>
      <c r="AH883">
        <f t="shared" si="13"/>
        <v>5</v>
      </c>
    </row>
    <row r="884" spans="1:34" x14ac:dyDescent="0.25">
      <c r="A884" t="s">
        <v>1814</v>
      </c>
      <c r="B884" t="s">
        <v>1815</v>
      </c>
      <c r="C884" t="s">
        <v>5</v>
      </c>
      <c r="D884">
        <v>1967</v>
      </c>
      <c r="E884" t="s">
        <v>21</v>
      </c>
      <c r="F884" t="s">
        <v>10</v>
      </c>
      <c r="G884">
        <v>0</v>
      </c>
      <c r="H884">
        <v>1</v>
      </c>
      <c r="I884">
        <v>1</v>
      </c>
      <c r="J884">
        <v>0</v>
      </c>
      <c r="K884">
        <v>1990</v>
      </c>
      <c r="L884">
        <v>23</v>
      </c>
      <c r="M884">
        <v>0</v>
      </c>
      <c r="N884">
        <v>0</v>
      </c>
      <c r="O884">
        <v>0</v>
      </c>
      <c r="Q884">
        <v>0</v>
      </c>
      <c r="R884">
        <v>0</v>
      </c>
      <c r="S884">
        <v>0</v>
      </c>
      <c r="T884">
        <v>23</v>
      </c>
      <c r="U884">
        <v>0</v>
      </c>
      <c r="V884">
        <v>52</v>
      </c>
      <c r="W884">
        <v>0</v>
      </c>
      <c r="X884">
        <v>52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29</v>
      </c>
      <c r="AE884">
        <v>0</v>
      </c>
      <c r="AF884">
        <v>29</v>
      </c>
      <c r="AG884" t="s">
        <v>3460</v>
      </c>
      <c r="AH884">
        <f t="shared" si="13"/>
        <v>1</v>
      </c>
    </row>
    <row r="885" spans="1:34" x14ac:dyDescent="0.25">
      <c r="A885" t="s">
        <v>2071</v>
      </c>
      <c r="B885" t="s">
        <v>2072</v>
      </c>
      <c r="C885" t="s">
        <v>5</v>
      </c>
      <c r="D885">
        <v>1967</v>
      </c>
      <c r="E885" t="s">
        <v>21</v>
      </c>
      <c r="F885" t="s">
        <v>103</v>
      </c>
      <c r="G885">
        <v>0</v>
      </c>
      <c r="H885">
        <v>1</v>
      </c>
      <c r="I885">
        <v>1</v>
      </c>
      <c r="J885">
        <v>0</v>
      </c>
      <c r="K885">
        <v>1990</v>
      </c>
      <c r="L885">
        <v>23</v>
      </c>
      <c r="M885">
        <v>1</v>
      </c>
      <c r="N885">
        <v>1</v>
      </c>
      <c r="O885">
        <v>0</v>
      </c>
      <c r="Q885">
        <v>26</v>
      </c>
      <c r="R885">
        <v>28</v>
      </c>
      <c r="S885">
        <v>31</v>
      </c>
      <c r="T885">
        <v>35</v>
      </c>
      <c r="U885">
        <v>39</v>
      </c>
      <c r="V885">
        <v>49</v>
      </c>
      <c r="W885">
        <v>0</v>
      </c>
      <c r="X885">
        <v>49</v>
      </c>
      <c r="Y885">
        <v>3</v>
      </c>
      <c r="Z885">
        <v>5</v>
      </c>
      <c r="AA885">
        <v>8</v>
      </c>
      <c r="AB885">
        <v>12</v>
      </c>
      <c r="AC885">
        <v>16</v>
      </c>
      <c r="AD885">
        <v>26</v>
      </c>
      <c r="AE885">
        <v>0</v>
      </c>
      <c r="AF885">
        <v>26</v>
      </c>
      <c r="AG885" t="s">
        <v>4003</v>
      </c>
      <c r="AH885">
        <f t="shared" si="13"/>
        <v>0</v>
      </c>
    </row>
    <row r="886" spans="1:34" x14ac:dyDescent="0.25">
      <c r="A886" t="s">
        <v>641</v>
      </c>
      <c r="B886" t="s">
        <v>642</v>
      </c>
      <c r="C886" t="s">
        <v>5</v>
      </c>
      <c r="D886">
        <v>1967</v>
      </c>
      <c r="E886" t="s">
        <v>21</v>
      </c>
      <c r="F886" t="s">
        <v>30</v>
      </c>
      <c r="G886">
        <v>0</v>
      </c>
      <c r="H886">
        <v>0</v>
      </c>
      <c r="I886">
        <v>1</v>
      </c>
      <c r="J886">
        <v>0</v>
      </c>
      <c r="K886">
        <v>1990</v>
      </c>
      <c r="L886">
        <v>23</v>
      </c>
      <c r="M886">
        <v>0</v>
      </c>
      <c r="N886">
        <v>1</v>
      </c>
      <c r="O886">
        <v>0</v>
      </c>
      <c r="Q886">
        <v>25</v>
      </c>
      <c r="R886">
        <v>26</v>
      </c>
      <c r="S886">
        <v>27</v>
      </c>
      <c r="T886">
        <v>30</v>
      </c>
      <c r="U886">
        <v>33</v>
      </c>
      <c r="V886">
        <v>39</v>
      </c>
      <c r="W886">
        <v>48</v>
      </c>
      <c r="X886">
        <v>39</v>
      </c>
      <c r="Y886">
        <v>2</v>
      </c>
      <c r="Z886">
        <v>3</v>
      </c>
      <c r="AA886">
        <v>4</v>
      </c>
      <c r="AB886">
        <v>7</v>
      </c>
      <c r="AC886">
        <v>10</v>
      </c>
      <c r="AD886">
        <v>16</v>
      </c>
      <c r="AE886">
        <v>25</v>
      </c>
      <c r="AF886">
        <v>16</v>
      </c>
      <c r="AG886" t="s">
        <v>3270</v>
      </c>
      <c r="AH886">
        <f t="shared" si="13"/>
        <v>1</v>
      </c>
    </row>
    <row r="887" spans="1:34" x14ac:dyDescent="0.25">
      <c r="A887" t="s">
        <v>1265</v>
      </c>
      <c r="B887" t="s">
        <v>705</v>
      </c>
      <c r="C887" t="s">
        <v>5</v>
      </c>
      <c r="D887">
        <v>1967</v>
      </c>
      <c r="E887" t="s">
        <v>21</v>
      </c>
      <c r="F887" t="s">
        <v>217</v>
      </c>
      <c r="G887">
        <v>1</v>
      </c>
      <c r="H887">
        <v>1</v>
      </c>
      <c r="I887">
        <v>1</v>
      </c>
      <c r="J887">
        <v>1</v>
      </c>
      <c r="K887">
        <v>1990</v>
      </c>
      <c r="L887">
        <v>23</v>
      </c>
      <c r="M887">
        <v>0</v>
      </c>
      <c r="N887">
        <v>0</v>
      </c>
      <c r="O887">
        <v>0</v>
      </c>
      <c r="Q887">
        <v>0</v>
      </c>
      <c r="R887">
        <v>27</v>
      </c>
      <c r="S887">
        <v>33</v>
      </c>
      <c r="T887">
        <v>34</v>
      </c>
      <c r="U887">
        <v>39</v>
      </c>
      <c r="V887">
        <v>45</v>
      </c>
      <c r="W887">
        <v>53</v>
      </c>
      <c r="X887">
        <v>45</v>
      </c>
      <c r="Y887">
        <v>0</v>
      </c>
      <c r="Z887">
        <v>4</v>
      </c>
      <c r="AA887">
        <v>10</v>
      </c>
      <c r="AB887">
        <v>11</v>
      </c>
      <c r="AC887">
        <v>16</v>
      </c>
      <c r="AD887">
        <v>22</v>
      </c>
      <c r="AE887">
        <v>30</v>
      </c>
      <c r="AF887">
        <v>22</v>
      </c>
      <c r="AG887" t="s">
        <v>3422</v>
      </c>
      <c r="AH887">
        <f t="shared" si="13"/>
        <v>1</v>
      </c>
    </row>
    <row r="888" spans="1:34" x14ac:dyDescent="0.25">
      <c r="A888" t="s">
        <v>2288</v>
      </c>
      <c r="B888" t="s">
        <v>2289</v>
      </c>
      <c r="C888" t="s">
        <v>25</v>
      </c>
      <c r="D888">
        <v>1967</v>
      </c>
      <c r="E888" t="s">
        <v>21</v>
      </c>
      <c r="F888" t="s">
        <v>90</v>
      </c>
      <c r="G888">
        <v>0</v>
      </c>
      <c r="H888">
        <v>1</v>
      </c>
      <c r="I888">
        <v>1</v>
      </c>
      <c r="J888">
        <v>1</v>
      </c>
      <c r="K888">
        <v>1990</v>
      </c>
      <c r="L888">
        <v>23</v>
      </c>
      <c r="M888">
        <v>0</v>
      </c>
      <c r="N888">
        <v>0</v>
      </c>
      <c r="O888">
        <v>0</v>
      </c>
      <c r="Q888">
        <v>27</v>
      </c>
      <c r="R888">
        <v>30</v>
      </c>
      <c r="S888">
        <v>33</v>
      </c>
      <c r="T888">
        <v>38</v>
      </c>
      <c r="U888">
        <v>45</v>
      </c>
      <c r="V888">
        <v>52</v>
      </c>
      <c r="W888">
        <v>0</v>
      </c>
      <c r="X888">
        <v>52</v>
      </c>
      <c r="Y888">
        <v>4</v>
      </c>
      <c r="Z888">
        <v>7</v>
      </c>
      <c r="AA888">
        <v>10</v>
      </c>
      <c r="AB888">
        <v>15</v>
      </c>
      <c r="AC888">
        <v>22</v>
      </c>
      <c r="AD888">
        <v>29</v>
      </c>
      <c r="AE888">
        <v>0</v>
      </c>
      <c r="AF888">
        <v>29</v>
      </c>
      <c r="AG888" t="s">
        <v>3457</v>
      </c>
      <c r="AH888">
        <f t="shared" si="13"/>
        <v>5</v>
      </c>
    </row>
    <row r="889" spans="1:34" x14ac:dyDescent="0.25">
      <c r="A889" t="s">
        <v>2230</v>
      </c>
      <c r="B889" t="s">
        <v>2231</v>
      </c>
      <c r="C889" t="s">
        <v>5</v>
      </c>
      <c r="D889">
        <v>1967</v>
      </c>
      <c r="E889" t="s">
        <v>21</v>
      </c>
      <c r="G889">
        <v>1</v>
      </c>
      <c r="H889">
        <v>1</v>
      </c>
      <c r="I889">
        <v>1</v>
      </c>
      <c r="J889">
        <v>0</v>
      </c>
      <c r="K889">
        <v>1990</v>
      </c>
      <c r="L889">
        <v>23</v>
      </c>
      <c r="M889">
        <v>0</v>
      </c>
      <c r="N889">
        <v>1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38</v>
      </c>
      <c r="V889">
        <v>49</v>
      </c>
      <c r="W889">
        <v>0</v>
      </c>
      <c r="X889">
        <v>49</v>
      </c>
      <c r="Y889">
        <v>0</v>
      </c>
      <c r="Z889">
        <v>0</v>
      </c>
      <c r="AA889">
        <v>0</v>
      </c>
      <c r="AB889">
        <v>0</v>
      </c>
      <c r="AC889">
        <v>15</v>
      </c>
      <c r="AD889">
        <v>26</v>
      </c>
      <c r="AE889">
        <v>0</v>
      </c>
      <c r="AF889">
        <v>26</v>
      </c>
      <c r="AG889" t="s">
        <v>3929</v>
      </c>
      <c r="AH889">
        <f t="shared" si="13"/>
        <v>2</v>
      </c>
    </row>
    <row r="890" spans="1:34" x14ac:dyDescent="0.25">
      <c r="A890" t="s">
        <v>1220</v>
      </c>
      <c r="B890" t="s">
        <v>1221</v>
      </c>
      <c r="C890" t="s">
        <v>5</v>
      </c>
      <c r="D890">
        <v>1967</v>
      </c>
      <c r="E890" t="s">
        <v>21</v>
      </c>
      <c r="F890" t="s">
        <v>22</v>
      </c>
      <c r="G890">
        <v>1</v>
      </c>
      <c r="H890">
        <v>1</v>
      </c>
      <c r="I890">
        <v>1</v>
      </c>
      <c r="J890">
        <v>0</v>
      </c>
      <c r="K890">
        <v>1990</v>
      </c>
      <c r="L890">
        <v>23</v>
      </c>
      <c r="M890">
        <v>0</v>
      </c>
      <c r="N890">
        <v>0</v>
      </c>
      <c r="O890">
        <v>0</v>
      </c>
      <c r="Q890">
        <v>27</v>
      </c>
      <c r="R890">
        <v>0</v>
      </c>
      <c r="S890">
        <v>29</v>
      </c>
      <c r="T890">
        <v>33</v>
      </c>
      <c r="U890">
        <v>44</v>
      </c>
      <c r="V890">
        <v>46</v>
      </c>
      <c r="W890">
        <v>0</v>
      </c>
      <c r="X890">
        <v>46</v>
      </c>
      <c r="Y890">
        <v>4</v>
      </c>
      <c r="Z890">
        <v>0</v>
      </c>
      <c r="AA890">
        <v>6</v>
      </c>
      <c r="AB890">
        <v>10</v>
      </c>
      <c r="AC890">
        <v>21</v>
      </c>
      <c r="AD890">
        <v>23</v>
      </c>
      <c r="AE890">
        <v>0</v>
      </c>
      <c r="AF890">
        <v>23</v>
      </c>
      <c r="AG890">
        <v>0</v>
      </c>
      <c r="AH890">
        <f t="shared" si="13"/>
        <v>6</v>
      </c>
    </row>
    <row r="891" spans="1:34" x14ac:dyDescent="0.25">
      <c r="A891" t="s">
        <v>2552</v>
      </c>
      <c r="B891" t="s">
        <v>2553</v>
      </c>
      <c r="C891" t="s">
        <v>5</v>
      </c>
      <c r="D891">
        <v>1967</v>
      </c>
      <c r="E891" t="s">
        <v>21</v>
      </c>
      <c r="G891">
        <v>0</v>
      </c>
      <c r="H891">
        <v>1</v>
      </c>
      <c r="I891">
        <v>1</v>
      </c>
      <c r="J891">
        <v>0</v>
      </c>
      <c r="K891">
        <v>1990</v>
      </c>
      <c r="L891">
        <v>23</v>
      </c>
      <c r="M891">
        <v>1</v>
      </c>
      <c r="N891">
        <v>0</v>
      </c>
      <c r="O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49</v>
      </c>
      <c r="W891">
        <v>0</v>
      </c>
      <c r="X891">
        <v>49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26</v>
      </c>
      <c r="AE891">
        <v>0</v>
      </c>
      <c r="AF891">
        <v>26</v>
      </c>
      <c r="AG891">
        <v>0</v>
      </c>
      <c r="AH891">
        <f t="shared" si="13"/>
        <v>8</v>
      </c>
    </row>
    <row r="892" spans="1:34" x14ac:dyDescent="0.25">
      <c r="A892" t="s">
        <v>498</v>
      </c>
      <c r="B892" t="s">
        <v>499</v>
      </c>
      <c r="C892" t="s">
        <v>5</v>
      </c>
      <c r="D892">
        <v>1967</v>
      </c>
      <c r="E892" t="s">
        <v>21</v>
      </c>
      <c r="F892" t="s">
        <v>103</v>
      </c>
      <c r="G892">
        <v>0</v>
      </c>
      <c r="H892">
        <v>1</v>
      </c>
      <c r="I892">
        <v>1</v>
      </c>
      <c r="J892">
        <v>0</v>
      </c>
      <c r="K892">
        <v>1990</v>
      </c>
      <c r="L892">
        <v>23</v>
      </c>
      <c r="M892">
        <v>0</v>
      </c>
      <c r="N892">
        <v>0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3491</v>
      </c>
      <c r="AH892">
        <f t="shared" si="13"/>
        <v>8</v>
      </c>
    </row>
    <row r="893" spans="1:34" x14ac:dyDescent="0.25">
      <c r="A893" t="s">
        <v>305</v>
      </c>
      <c r="B893" t="s">
        <v>306</v>
      </c>
      <c r="C893" t="s">
        <v>5</v>
      </c>
      <c r="D893">
        <v>1968</v>
      </c>
      <c r="E893" t="s">
        <v>21</v>
      </c>
      <c r="F893" t="s">
        <v>90</v>
      </c>
      <c r="G893">
        <v>0</v>
      </c>
      <c r="H893">
        <v>1</v>
      </c>
      <c r="I893">
        <v>1</v>
      </c>
      <c r="J893">
        <v>0</v>
      </c>
      <c r="K893">
        <v>1990</v>
      </c>
      <c r="L893">
        <v>22</v>
      </c>
      <c r="M893">
        <v>0</v>
      </c>
      <c r="N893">
        <v>0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3744</v>
      </c>
      <c r="AH893">
        <f t="shared" si="13"/>
        <v>6</v>
      </c>
    </row>
    <row r="894" spans="1:34" x14ac:dyDescent="0.25">
      <c r="A894" t="s">
        <v>1182</v>
      </c>
      <c r="B894" t="s">
        <v>1183</v>
      </c>
      <c r="C894" t="s">
        <v>5</v>
      </c>
      <c r="D894">
        <v>1968</v>
      </c>
      <c r="E894" t="s">
        <v>21</v>
      </c>
      <c r="F894" t="s">
        <v>95</v>
      </c>
      <c r="G894">
        <v>1</v>
      </c>
      <c r="H894">
        <v>1</v>
      </c>
      <c r="I894">
        <v>1</v>
      </c>
      <c r="J894">
        <v>0</v>
      </c>
      <c r="K894">
        <v>1990</v>
      </c>
      <c r="L894">
        <v>22</v>
      </c>
      <c r="M894">
        <v>0</v>
      </c>
      <c r="N894">
        <v>0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45</v>
      </c>
      <c r="W894">
        <v>0</v>
      </c>
      <c r="X894">
        <v>45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23</v>
      </c>
      <c r="AE894">
        <v>0</v>
      </c>
      <c r="AF894">
        <v>23</v>
      </c>
      <c r="AG894" t="s">
        <v>2723</v>
      </c>
      <c r="AH894">
        <f t="shared" si="13"/>
        <v>4</v>
      </c>
    </row>
    <row r="895" spans="1:34" x14ac:dyDescent="0.25">
      <c r="A895" t="s">
        <v>599</v>
      </c>
      <c r="B895" t="s">
        <v>600</v>
      </c>
      <c r="C895" t="s">
        <v>5</v>
      </c>
      <c r="D895">
        <v>1968</v>
      </c>
      <c r="E895" t="s">
        <v>21</v>
      </c>
      <c r="F895" t="s">
        <v>18</v>
      </c>
      <c r="G895">
        <v>0</v>
      </c>
      <c r="H895">
        <v>1</v>
      </c>
      <c r="I895">
        <v>1</v>
      </c>
      <c r="J895">
        <v>0</v>
      </c>
      <c r="K895">
        <v>1990</v>
      </c>
      <c r="L895">
        <v>22</v>
      </c>
      <c r="M895">
        <v>1</v>
      </c>
      <c r="N895">
        <v>1</v>
      </c>
      <c r="O895">
        <v>1</v>
      </c>
      <c r="Q895">
        <v>26</v>
      </c>
      <c r="R895">
        <v>0</v>
      </c>
      <c r="S895">
        <v>34</v>
      </c>
      <c r="T895">
        <v>38</v>
      </c>
      <c r="U895">
        <v>43</v>
      </c>
      <c r="V895">
        <v>0</v>
      </c>
      <c r="W895">
        <v>0</v>
      </c>
      <c r="X895">
        <v>0</v>
      </c>
      <c r="Y895">
        <v>4</v>
      </c>
      <c r="Z895">
        <v>0</v>
      </c>
      <c r="AA895">
        <v>12</v>
      </c>
      <c r="AB895">
        <v>16</v>
      </c>
      <c r="AC895">
        <v>21</v>
      </c>
      <c r="AD895">
        <v>0</v>
      </c>
      <c r="AE895">
        <v>0</v>
      </c>
      <c r="AF895">
        <v>0</v>
      </c>
      <c r="AG895">
        <v>0</v>
      </c>
      <c r="AH895">
        <f t="shared" si="13"/>
        <v>4</v>
      </c>
    </row>
    <row r="896" spans="1:34" x14ac:dyDescent="0.25">
      <c r="A896" t="s">
        <v>1070</v>
      </c>
      <c r="B896" t="s">
        <v>1071</v>
      </c>
      <c r="C896" t="s">
        <v>5</v>
      </c>
      <c r="D896">
        <v>1968</v>
      </c>
      <c r="E896" t="s">
        <v>21</v>
      </c>
      <c r="F896" t="s">
        <v>150</v>
      </c>
      <c r="G896">
        <v>0</v>
      </c>
      <c r="H896">
        <v>1</v>
      </c>
      <c r="I896">
        <v>1</v>
      </c>
      <c r="J896">
        <v>0</v>
      </c>
      <c r="K896">
        <v>1990</v>
      </c>
      <c r="L896">
        <v>22</v>
      </c>
      <c r="M896">
        <v>1</v>
      </c>
      <c r="N896">
        <v>0</v>
      </c>
      <c r="O896">
        <v>0</v>
      </c>
      <c r="Q896">
        <v>0</v>
      </c>
      <c r="R896">
        <v>0</v>
      </c>
      <c r="S896">
        <v>32</v>
      </c>
      <c r="T896">
        <v>0</v>
      </c>
      <c r="U896">
        <v>41</v>
      </c>
      <c r="V896">
        <v>50</v>
      </c>
      <c r="W896">
        <v>0</v>
      </c>
      <c r="X896">
        <v>50</v>
      </c>
      <c r="Y896">
        <v>0</v>
      </c>
      <c r="Z896">
        <v>0</v>
      </c>
      <c r="AA896">
        <v>10</v>
      </c>
      <c r="AB896">
        <v>0</v>
      </c>
      <c r="AC896">
        <v>19</v>
      </c>
      <c r="AD896">
        <v>28</v>
      </c>
      <c r="AE896">
        <v>0</v>
      </c>
      <c r="AF896">
        <v>28</v>
      </c>
      <c r="AG896" t="s">
        <v>3539</v>
      </c>
      <c r="AH896">
        <f t="shared" si="13"/>
        <v>4</v>
      </c>
    </row>
    <row r="897" spans="1:34" x14ac:dyDescent="0.25">
      <c r="A897" t="s">
        <v>2450</v>
      </c>
      <c r="B897" t="s">
        <v>2451</v>
      </c>
      <c r="C897" t="s">
        <v>25</v>
      </c>
      <c r="D897">
        <v>1968</v>
      </c>
      <c r="E897" t="s">
        <v>21</v>
      </c>
      <c r="F897" t="s">
        <v>30</v>
      </c>
      <c r="G897">
        <v>0</v>
      </c>
      <c r="H897">
        <v>1</v>
      </c>
      <c r="I897">
        <v>1</v>
      </c>
      <c r="J897">
        <v>0</v>
      </c>
      <c r="K897">
        <v>1990</v>
      </c>
      <c r="L897">
        <v>22</v>
      </c>
      <c r="M897">
        <v>0</v>
      </c>
      <c r="N897">
        <v>0</v>
      </c>
      <c r="O897">
        <v>0</v>
      </c>
      <c r="Q897">
        <v>0</v>
      </c>
      <c r="R897">
        <v>30</v>
      </c>
      <c r="S897">
        <v>0</v>
      </c>
      <c r="T897">
        <v>33</v>
      </c>
      <c r="U897">
        <v>0</v>
      </c>
      <c r="V897">
        <v>35</v>
      </c>
      <c r="W897">
        <v>0</v>
      </c>
      <c r="X897">
        <v>35</v>
      </c>
      <c r="Y897">
        <v>0</v>
      </c>
      <c r="Z897">
        <v>8</v>
      </c>
      <c r="AA897">
        <v>0</v>
      </c>
      <c r="AB897">
        <v>11</v>
      </c>
      <c r="AC897">
        <v>0</v>
      </c>
      <c r="AD897">
        <v>13</v>
      </c>
      <c r="AE897">
        <v>0</v>
      </c>
      <c r="AF897">
        <v>13</v>
      </c>
      <c r="AG897" t="s">
        <v>3466</v>
      </c>
      <c r="AH897">
        <f t="shared" si="13"/>
        <v>2</v>
      </c>
    </row>
    <row r="898" spans="1:34" x14ac:dyDescent="0.25">
      <c r="A898" t="s">
        <v>2049</v>
      </c>
      <c r="B898" t="s">
        <v>862</v>
      </c>
      <c r="C898" t="s">
        <v>5</v>
      </c>
      <c r="D898">
        <v>1968</v>
      </c>
      <c r="E898" t="s">
        <v>21</v>
      </c>
      <c r="F898" t="s">
        <v>183</v>
      </c>
      <c r="G898">
        <v>1</v>
      </c>
      <c r="H898">
        <v>1</v>
      </c>
      <c r="I898">
        <v>1</v>
      </c>
      <c r="J898">
        <v>0</v>
      </c>
      <c r="K898">
        <v>1990</v>
      </c>
      <c r="L898">
        <v>22</v>
      </c>
      <c r="M898">
        <v>1</v>
      </c>
      <c r="N898">
        <v>0</v>
      </c>
      <c r="O898">
        <v>1</v>
      </c>
      <c r="Q898">
        <v>0</v>
      </c>
      <c r="R898">
        <v>27</v>
      </c>
      <c r="S898">
        <v>35</v>
      </c>
      <c r="T898">
        <v>39</v>
      </c>
      <c r="U898">
        <v>45</v>
      </c>
      <c r="V898">
        <v>49</v>
      </c>
      <c r="W898">
        <v>0</v>
      </c>
      <c r="X898">
        <v>49</v>
      </c>
      <c r="Y898">
        <v>0</v>
      </c>
      <c r="Z898">
        <v>5</v>
      </c>
      <c r="AA898">
        <v>13</v>
      </c>
      <c r="AB898">
        <v>17</v>
      </c>
      <c r="AC898">
        <v>23</v>
      </c>
      <c r="AD898">
        <v>27</v>
      </c>
      <c r="AE898">
        <v>0</v>
      </c>
      <c r="AF898">
        <v>27</v>
      </c>
      <c r="AG898" t="s">
        <v>2963</v>
      </c>
      <c r="AH898">
        <f t="shared" si="13"/>
        <v>3</v>
      </c>
    </row>
    <row r="899" spans="1:34" x14ac:dyDescent="0.25">
      <c r="A899" t="s">
        <v>2545</v>
      </c>
      <c r="B899" t="s">
        <v>2546</v>
      </c>
      <c r="C899" t="s">
        <v>5</v>
      </c>
      <c r="D899">
        <v>1968</v>
      </c>
      <c r="E899" t="s">
        <v>21</v>
      </c>
      <c r="F899" t="s">
        <v>183</v>
      </c>
      <c r="G899">
        <v>1</v>
      </c>
      <c r="H899">
        <v>1</v>
      </c>
      <c r="I899">
        <v>1</v>
      </c>
      <c r="J899">
        <v>1</v>
      </c>
      <c r="K899">
        <v>1990</v>
      </c>
      <c r="L899">
        <v>22</v>
      </c>
      <c r="M899">
        <v>0</v>
      </c>
      <c r="N899">
        <v>1</v>
      </c>
      <c r="O899">
        <v>0</v>
      </c>
      <c r="Q899">
        <v>0</v>
      </c>
      <c r="R899">
        <v>27</v>
      </c>
      <c r="S899">
        <v>31</v>
      </c>
      <c r="T899">
        <v>0</v>
      </c>
      <c r="U899">
        <v>40</v>
      </c>
      <c r="V899">
        <v>43</v>
      </c>
      <c r="W899">
        <v>0</v>
      </c>
      <c r="X899">
        <v>43</v>
      </c>
      <c r="Y899">
        <v>0</v>
      </c>
      <c r="Z899">
        <v>5</v>
      </c>
      <c r="AA899">
        <v>9</v>
      </c>
      <c r="AB899">
        <v>0</v>
      </c>
      <c r="AC899">
        <v>18</v>
      </c>
      <c r="AD899">
        <v>21</v>
      </c>
      <c r="AE899">
        <v>0</v>
      </c>
      <c r="AF899">
        <v>21</v>
      </c>
      <c r="AG899">
        <v>0</v>
      </c>
      <c r="AH899">
        <f t="shared" ref="AH899:AH962" si="14">COUNTIF(Q900:X900,"=0")</f>
        <v>5</v>
      </c>
    </row>
    <row r="900" spans="1:34" x14ac:dyDescent="0.25">
      <c r="A900" t="s">
        <v>368</v>
      </c>
      <c r="B900" t="s">
        <v>369</v>
      </c>
      <c r="C900" t="s">
        <v>5</v>
      </c>
      <c r="D900">
        <v>1968</v>
      </c>
      <c r="E900" t="s">
        <v>21</v>
      </c>
      <c r="F900" t="s">
        <v>150</v>
      </c>
      <c r="G900">
        <v>0</v>
      </c>
      <c r="H900">
        <v>1</v>
      </c>
      <c r="I900">
        <v>1</v>
      </c>
      <c r="J900">
        <v>0</v>
      </c>
      <c r="K900">
        <v>1990</v>
      </c>
      <c r="L900">
        <v>22</v>
      </c>
      <c r="M900">
        <v>0</v>
      </c>
      <c r="N900">
        <v>0</v>
      </c>
      <c r="O900">
        <v>1</v>
      </c>
      <c r="Q900">
        <v>0</v>
      </c>
      <c r="R900">
        <v>0</v>
      </c>
      <c r="S900">
        <v>0</v>
      </c>
      <c r="T900">
        <v>0</v>
      </c>
      <c r="U900">
        <v>30</v>
      </c>
      <c r="V900">
        <v>33</v>
      </c>
      <c r="W900">
        <v>0</v>
      </c>
      <c r="X900">
        <v>33</v>
      </c>
      <c r="Y900">
        <v>0</v>
      </c>
      <c r="Z900">
        <v>0</v>
      </c>
      <c r="AA900">
        <v>0</v>
      </c>
      <c r="AB900">
        <v>0</v>
      </c>
      <c r="AC900">
        <v>8</v>
      </c>
      <c r="AD900">
        <v>11</v>
      </c>
      <c r="AE900">
        <v>0</v>
      </c>
      <c r="AF900">
        <v>11</v>
      </c>
      <c r="AG900" t="s">
        <v>3169</v>
      </c>
      <c r="AH900">
        <f t="shared" si="14"/>
        <v>3</v>
      </c>
    </row>
    <row r="901" spans="1:34" x14ac:dyDescent="0.25">
      <c r="A901" t="s">
        <v>232</v>
      </c>
      <c r="B901" t="s">
        <v>233</v>
      </c>
      <c r="C901" t="s">
        <v>5</v>
      </c>
      <c r="D901">
        <v>1968</v>
      </c>
      <c r="E901" t="s">
        <v>21</v>
      </c>
      <c r="F901" t="s">
        <v>150</v>
      </c>
      <c r="G901">
        <v>0</v>
      </c>
      <c r="H901">
        <v>1</v>
      </c>
      <c r="I901">
        <v>1</v>
      </c>
      <c r="J901">
        <v>0</v>
      </c>
      <c r="K901">
        <v>1990</v>
      </c>
      <c r="L901">
        <v>22</v>
      </c>
      <c r="M901">
        <v>0</v>
      </c>
      <c r="N901">
        <v>1</v>
      </c>
      <c r="O901">
        <v>1</v>
      </c>
      <c r="Q901">
        <v>22</v>
      </c>
      <c r="R901">
        <v>0</v>
      </c>
      <c r="S901">
        <v>0</v>
      </c>
      <c r="T901">
        <v>34</v>
      </c>
      <c r="U901">
        <v>41</v>
      </c>
      <c r="V901">
        <v>47</v>
      </c>
      <c r="W901">
        <v>0</v>
      </c>
      <c r="X901">
        <v>47</v>
      </c>
      <c r="Y901">
        <v>0</v>
      </c>
      <c r="Z901">
        <v>0</v>
      </c>
      <c r="AA901">
        <v>0</v>
      </c>
      <c r="AB901">
        <v>12</v>
      </c>
      <c r="AC901">
        <v>19</v>
      </c>
      <c r="AD901">
        <v>25</v>
      </c>
      <c r="AE901">
        <v>0</v>
      </c>
      <c r="AF901">
        <v>25</v>
      </c>
      <c r="AG901" t="s">
        <v>3840</v>
      </c>
      <c r="AH901">
        <f t="shared" si="14"/>
        <v>4</v>
      </c>
    </row>
    <row r="902" spans="1:34" x14ac:dyDescent="0.25">
      <c r="A902" t="s">
        <v>2020</v>
      </c>
      <c r="B902" t="s">
        <v>2021</v>
      </c>
      <c r="C902" t="s">
        <v>5</v>
      </c>
      <c r="D902">
        <v>1968</v>
      </c>
      <c r="E902" t="s">
        <v>21</v>
      </c>
      <c r="F902" t="s">
        <v>90</v>
      </c>
      <c r="G902">
        <v>1</v>
      </c>
      <c r="H902">
        <v>1</v>
      </c>
      <c r="I902">
        <v>1</v>
      </c>
      <c r="J902">
        <v>0</v>
      </c>
      <c r="K902">
        <v>1990</v>
      </c>
      <c r="L902">
        <v>22</v>
      </c>
      <c r="M902">
        <v>0</v>
      </c>
      <c r="N902">
        <v>1</v>
      </c>
      <c r="O902">
        <v>0</v>
      </c>
      <c r="Q902">
        <v>0</v>
      </c>
      <c r="R902">
        <v>0</v>
      </c>
      <c r="S902">
        <v>0</v>
      </c>
      <c r="T902">
        <v>30</v>
      </c>
      <c r="U902">
        <v>34</v>
      </c>
      <c r="V902">
        <v>50</v>
      </c>
      <c r="W902">
        <v>0</v>
      </c>
      <c r="X902">
        <v>50</v>
      </c>
      <c r="Y902">
        <v>0</v>
      </c>
      <c r="Z902">
        <v>0</v>
      </c>
      <c r="AA902">
        <v>0</v>
      </c>
      <c r="AB902">
        <v>8</v>
      </c>
      <c r="AC902">
        <v>12</v>
      </c>
      <c r="AD902">
        <v>28</v>
      </c>
      <c r="AE902">
        <v>0</v>
      </c>
      <c r="AF902">
        <v>28</v>
      </c>
      <c r="AG902" t="s">
        <v>3394</v>
      </c>
      <c r="AH902">
        <f t="shared" si="14"/>
        <v>7</v>
      </c>
    </row>
    <row r="903" spans="1:34" x14ac:dyDescent="0.25">
      <c r="A903" t="s">
        <v>1570</v>
      </c>
      <c r="B903" t="s">
        <v>1571</v>
      </c>
      <c r="C903" t="s">
        <v>5</v>
      </c>
      <c r="D903">
        <v>1968</v>
      </c>
      <c r="E903" t="s">
        <v>21</v>
      </c>
      <c r="F903" t="s">
        <v>103</v>
      </c>
      <c r="G903">
        <v>0</v>
      </c>
      <c r="H903">
        <v>1</v>
      </c>
      <c r="I903">
        <v>1</v>
      </c>
      <c r="J903">
        <v>0</v>
      </c>
      <c r="K903">
        <v>1990</v>
      </c>
      <c r="L903">
        <v>22</v>
      </c>
      <c r="M903">
        <v>0</v>
      </c>
      <c r="N903">
        <v>1</v>
      </c>
      <c r="O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22</v>
      </c>
      <c r="AF903">
        <v>0</v>
      </c>
      <c r="AG903" t="s">
        <v>3003</v>
      </c>
      <c r="AH903">
        <f t="shared" si="14"/>
        <v>5</v>
      </c>
    </row>
    <row r="904" spans="1:34" x14ac:dyDescent="0.25">
      <c r="A904" t="s">
        <v>2524</v>
      </c>
      <c r="B904" t="s">
        <v>2525</v>
      </c>
      <c r="C904" t="s">
        <v>5</v>
      </c>
      <c r="D904">
        <v>1968</v>
      </c>
      <c r="E904" t="s">
        <v>21</v>
      </c>
      <c r="F904" t="s">
        <v>30</v>
      </c>
      <c r="G904">
        <v>1</v>
      </c>
      <c r="H904">
        <v>1</v>
      </c>
      <c r="I904">
        <v>1</v>
      </c>
      <c r="J904">
        <v>0</v>
      </c>
      <c r="K904">
        <v>1990</v>
      </c>
      <c r="L904">
        <v>22</v>
      </c>
      <c r="M904">
        <v>0</v>
      </c>
      <c r="N904">
        <v>1</v>
      </c>
      <c r="O904">
        <v>0</v>
      </c>
      <c r="Q904">
        <v>0</v>
      </c>
      <c r="R904">
        <v>28</v>
      </c>
      <c r="S904">
        <v>31</v>
      </c>
      <c r="T904">
        <v>0</v>
      </c>
      <c r="U904">
        <v>32</v>
      </c>
      <c r="V904">
        <v>0</v>
      </c>
      <c r="W904">
        <v>0</v>
      </c>
      <c r="X904">
        <v>0</v>
      </c>
      <c r="Y904">
        <v>0</v>
      </c>
      <c r="Z904">
        <v>6</v>
      </c>
      <c r="AA904">
        <v>9</v>
      </c>
      <c r="AB904">
        <v>0</v>
      </c>
      <c r="AC904">
        <v>10</v>
      </c>
      <c r="AD904">
        <v>0</v>
      </c>
      <c r="AE904">
        <v>0</v>
      </c>
      <c r="AF904">
        <v>0</v>
      </c>
      <c r="AG904" t="s">
        <v>3545</v>
      </c>
      <c r="AH904">
        <f t="shared" si="14"/>
        <v>2</v>
      </c>
    </row>
    <row r="905" spans="1:34" x14ac:dyDescent="0.25">
      <c r="A905" t="s">
        <v>2500</v>
      </c>
      <c r="B905" t="s">
        <v>2501</v>
      </c>
      <c r="C905" t="s">
        <v>5</v>
      </c>
      <c r="D905">
        <v>1968</v>
      </c>
      <c r="E905" t="s">
        <v>21</v>
      </c>
      <c r="F905" t="s">
        <v>33</v>
      </c>
      <c r="G905">
        <v>1</v>
      </c>
      <c r="H905">
        <v>1</v>
      </c>
      <c r="I905">
        <v>1</v>
      </c>
      <c r="J905">
        <v>0</v>
      </c>
      <c r="K905">
        <v>1990</v>
      </c>
      <c r="L905">
        <v>22</v>
      </c>
      <c r="M905">
        <v>0</v>
      </c>
      <c r="N905">
        <v>0</v>
      </c>
      <c r="O905">
        <v>0</v>
      </c>
      <c r="Q905">
        <v>30</v>
      </c>
      <c r="R905">
        <v>0</v>
      </c>
      <c r="S905">
        <v>31</v>
      </c>
      <c r="T905">
        <v>34</v>
      </c>
      <c r="U905">
        <v>45</v>
      </c>
      <c r="V905">
        <v>49</v>
      </c>
      <c r="W905">
        <v>0</v>
      </c>
      <c r="X905">
        <v>49</v>
      </c>
      <c r="Y905">
        <v>8</v>
      </c>
      <c r="Z905">
        <v>0</v>
      </c>
      <c r="AA905">
        <v>9</v>
      </c>
      <c r="AB905">
        <v>12</v>
      </c>
      <c r="AC905">
        <v>23</v>
      </c>
      <c r="AD905">
        <v>27</v>
      </c>
      <c r="AE905">
        <v>0</v>
      </c>
      <c r="AF905">
        <v>27</v>
      </c>
      <c r="AG905">
        <v>0</v>
      </c>
      <c r="AH905">
        <f t="shared" si="14"/>
        <v>2</v>
      </c>
    </row>
    <row r="906" spans="1:34" x14ac:dyDescent="0.25">
      <c r="A906" t="s">
        <v>535</v>
      </c>
      <c r="B906" t="s">
        <v>536</v>
      </c>
      <c r="C906" t="s">
        <v>25</v>
      </c>
      <c r="D906">
        <v>1968</v>
      </c>
      <c r="E906" t="s">
        <v>21</v>
      </c>
      <c r="F906" t="s">
        <v>150</v>
      </c>
      <c r="G906">
        <v>0</v>
      </c>
      <c r="H906">
        <v>1</v>
      </c>
      <c r="I906">
        <v>1</v>
      </c>
      <c r="J906">
        <v>0</v>
      </c>
      <c r="K906">
        <v>1990</v>
      </c>
      <c r="L906">
        <v>22</v>
      </c>
      <c r="M906">
        <v>0</v>
      </c>
      <c r="N906">
        <v>0</v>
      </c>
      <c r="O906">
        <v>0</v>
      </c>
      <c r="Q906">
        <v>26</v>
      </c>
      <c r="R906">
        <v>31</v>
      </c>
      <c r="S906">
        <v>0</v>
      </c>
      <c r="T906">
        <v>33</v>
      </c>
      <c r="U906">
        <v>43</v>
      </c>
      <c r="V906">
        <v>49</v>
      </c>
      <c r="W906">
        <v>0</v>
      </c>
      <c r="X906">
        <v>49</v>
      </c>
      <c r="Y906">
        <v>4</v>
      </c>
      <c r="Z906">
        <v>9</v>
      </c>
      <c r="AA906">
        <v>0</v>
      </c>
      <c r="AB906">
        <v>11</v>
      </c>
      <c r="AC906">
        <v>21</v>
      </c>
      <c r="AD906">
        <v>27</v>
      </c>
      <c r="AE906">
        <v>0</v>
      </c>
      <c r="AF906">
        <v>27</v>
      </c>
      <c r="AG906" t="s">
        <v>3725</v>
      </c>
      <c r="AH906">
        <f t="shared" si="14"/>
        <v>7</v>
      </c>
    </row>
    <row r="907" spans="1:34" x14ac:dyDescent="0.25">
      <c r="A907" t="s">
        <v>421</v>
      </c>
      <c r="B907" t="s">
        <v>422</v>
      </c>
      <c r="C907" t="s">
        <v>5</v>
      </c>
      <c r="D907">
        <v>1968</v>
      </c>
      <c r="E907" t="s">
        <v>21</v>
      </c>
      <c r="F907" t="s">
        <v>95</v>
      </c>
      <c r="G907">
        <v>1</v>
      </c>
      <c r="H907">
        <v>1</v>
      </c>
      <c r="I907">
        <v>1</v>
      </c>
      <c r="J907">
        <v>0</v>
      </c>
      <c r="K907">
        <v>1990</v>
      </c>
      <c r="L907">
        <v>22</v>
      </c>
      <c r="M907">
        <v>0</v>
      </c>
      <c r="N907">
        <v>1</v>
      </c>
      <c r="O907">
        <v>0</v>
      </c>
      <c r="Q907">
        <v>0</v>
      </c>
      <c r="R907">
        <v>0</v>
      </c>
      <c r="S907">
        <v>45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23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2806</v>
      </c>
      <c r="AH907">
        <f t="shared" si="14"/>
        <v>7</v>
      </c>
    </row>
    <row r="908" spans="1:34" x14ac:dyDescent="0.25">
      <c r="A908" t="s">
        <v>1969</v>
      </c>
      <c r="B908" t="s">
        <v>1970</v>
      </c>
      <c r="C908" t="s">
        <v>5</v>
      </c>
      <c r="D908">
        <v>1968</v>
      </c>
      <c r="E908" t="s">
        <v>21</v>
      </c>
      <c r="F908" t="s">
        <v>84</v>
      </c>
      <c r="G908">
        <v>1</v>
      </c>
      <c r="H908">
        <v>1</v>
      </c>
      <c r="I908">
        <v>1</v>
      </c>
      <c r="J908">
        <v>0</v>
      </c>
      <c r="K908">
        <v>1990</v>
      </c>
      <c r="L908">
        <v>22</v>
      </c>
      <c r="M908">
        <v>0</v>
      </c>
      <c r="N908">
        <v>0</v>
      </c>
      <c r="O908">
        <v>0</v>
      </c>
      <c r="Q908">
        <v>0</v>
      </c>
      <c r="R908">
        <v>0</v>
      </c>
      <c r="S908">
        <v>47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25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3167</v>
      </c>
      <c r="AH908">
        <f t="shared" si="14"/>
        <v>3</v>
      </c>
    </row>
    <row r="909" spans="1:34" x14ac:dyDescent="0.25">
      <c r="A909" t="s">
        <v>1076</v>
      </c>
      <c r="B909" t="s">
        <v>1078</v>
      </c>
      <c r="C909" t="s">
        <v>25</v>
      </c>
      <c r="D909">
        <v>1968</v>
      </c>
      <c r="E909" t="s">
        <v>21</v>
      </c>
      <c r="F909" t="s">
        <v>36</v>
      </c>
      <c r="G909">
        <v>0</v>
      </c>
      <c r="H909">
        <v>1</v>
      </c>
      <c r="I909">
        <v>1</v>
      </c>
      <c r="J909">
        <v>0</v>
      </c>
      <c r="K909">
        <v>1990</v>
      </c>
      <c r="L909">
        <v>22</v>
      </c>
      <c r="M909">
        <v>0</v>
      </c>
      <c r="N909">
        <v>0</v>
      </c>
      <c r="O909">
        <v>0</v>
      </c>
      <c r="Q909">
        <v>0</v>
      </c>
      <c r="R909">
        <v>23</v>
      </c>
      <c r="S909">
        <v>28</v>
      </c>
      <c r="T909">
        <v>0</v>
      </c>
      <c r="U909">
        <v>0</v>
      </c>
      <c r="V909">
        <v>42</v>
      </c>
      <c r="W909">
        <v>48</v>
      </c>
      <c r="X909">
        <v>42</v>
      </c>
      <c r="Y909">
        <v>0</v>
      </c>
      <c r="Z909">
        <v>1</v>
      </c>
      <c r="AA909">
        <v>6</v>
      </c>
      <c r="AB909">
        <v>0</v>
      </c>
      <c r="AC909">
        <v>0</v>
      </c>
      <c r="AD909">
        <v>20</v>
      </c>
      <c r="AE909">
        <v>26</v>
      </c>
      <c r="AF909">
        <v>20</v>
      </c>
      <c r="AG909" t="s">
        <v>4038</v>
      </c>
      <c r="AH909">
        <f t="shared" si="14"/>
        <v>3</v>
      </c>
    </row>
    <row r="910" spans="1:34" x14ac:dyDescent="0.25">
      <c r="A910" t="s">
        <v>2413</v>
      </c>
      <c r="B910" t="s">
        <v>2414</v>
      </c>
      <c r="C910" t="s">
        <v>5</v>
      </c>
      <c r="D910">
        <v>1968</v>
      </c>
      <c r="E910" t="s">
        <v>21</v>
      </c>
      <c r="F910" t="s">
        <v>33</v>
      </c>
      <c r="G910">
        <v>0</v>
      </c>
      <c r="H910">
        <v>1</v>
      </c>
      <c r="I910">
        <v>1</v>
      </c>
      <c r="J910">
        <v>1</v>
      </c>
      <c r="K910">
        <v>1990</v>
      </c>
      <c r="L910">
        <v>22</v>
      </c>
      <c r="M910">
        <v>0</v>
      </c>
      <c r="N910">
        <v>1</v>
      </c>
      <c r="O910">
        <v>0</v>
      </c>
      <c r="Q910">
        <v>0</v>
      </c>
      <c r="R910">
        <v>23</v>
      </c>
      <c r="S910">
        <v>0</v>
      </c>
      <c r="T910">
        <v>37</v>
      </c>
      <c r="U910">
        <v>40</v>
      </c>
      <c r="V910">
        <v>49</v>
      </c>
      <c r="W910">
        <v>0</v>
      </c>
      <c r="X910">
        <v>49</v>
      </c>
      <c r="Y910">
        <v>0</v>
      </c>
      <c r="Z910">
        <v>1</v>
      </c>
      <c r="AA910">
        <v>0</v>
      </c>
      <c r="AB910">
        <v>15</v>
      </c>
      <c r="AC910">
        <v>18</v>
      </c>
      <c r="AD910">
        <v>27</v>
      </c>
      <c r="AE910">
        <v>0</v>
      </c>
      <c r="AF910">
        <v>27</v>
      </c>
      <c r="AG910">
        <v>0</v>
      </c>
      <c r="AH910">
        <f t="shared" si="14"/>
        <v>2</v>
      </c>
    </row>
    <row r="911" spans="1:34" x14ac:dyDescent="0.25">
      <c r="A911" t="s">
        <v>2535</v>
      </c>
      <c r="B911" t="s">
        <v>2536</v>
      </c>
      <c r="C911" t="s">
        <v>5</v>
      </c>
      <c r="D911">
        <v>1968</v>
      </c>
      <c r="E911" t="s">
        <v>21</v>
      </c>
      <c r="F911" t="s">
        <v>242</v>
      </c>
      <c r="G911">
        <v>1</v>
      </c>
      <c r="H911">
        <v>1</v>
      </c>
      <c r="I911">
        <v>1</v>
      </c>
      <c r="J911">
        <v>1</v>
      </c>
      <c r="K911">
        <v>1990</v>
      </c>
      <c r="L911">
        <v>22</v>
      </c>
      <c r="M911">
        <v>0</v>
      </c>
      <c r="N911">
        <v>1</v>
      </c>
      <c r="O911">
        <v>0</v>
      </c>
      <c r="Q911">
        <v>27</v>
      </c>
      <c r="R911">
        <v>29</v>
      </c>
      <c r="S911">
        <v>30</v>
      </c>
      <c r="T911">
        <v>32</v>
      </c>
      <c r="U911">
        <v>0</v>
      </c>
      <c r="V911">
        <v>49</v>
      </c>
      <c r="W911">
        <v>0</v>
      </c>
      <c r="X911">
        <v>49</v>
      </c>
      <c r="Y911">
        <v>5</v>
      </c>
      <c r="Z911">
        <v>7</v>
      </c>
      <c r="AA911">
        <v>8</v>
      </c>
      <c r="AB911">
        <v>10</v>
      </c>
      <c r="AC911">
        <v>0</v>
      </c>
      <c r="AD911">
        <v>27</v>
      </c>
      <c r="AE911">
        <v>0</v>
      </c>
      <c r="AF911">
        <v>27</v>
      </c>
      <c r="AG911" t="s">
        <v>3770</v>
      </c>
      <c r="AH911">
        <f t="shared" si="14"/>
        <v>3</v>
      </c>
    </row>
    <row r="912" spans="1:34" x14ac:dyDescent="0.25">
      <c r="A912" t="s">
        <v>2024</v>
      </c>
      <c r="B912" t="s">
        <v>2025</v>
      </c>
      <c r="C912" t="s">
        <v>5</v>
      </c>
      <c r="D912">
        <v>1968</v>
      </c>
      <c r="E912" t="s">
        <v>21</v>
      </c>
      <c r="F912" t="s">
        <v>84</v>
      </c>
      <c r="G912">
        <v>0</v>
      </c>
      <c r="H912">
        <v>1</v>
      </c>
      <c r="I912">
        <v>1</v>
      </c>
      <c r="J912">
        <v>0</v>
      </c>
      <c r="K912">
        <v>1990</v>
      </c>
      <c r="L912">
        <v>22</v>
      </c>
      <c r="M912">
        <v>0</v>
      </c>
      <c r="N912">
        <v>1</v>
      </c>
      <c r="O912">
        <v>0</v>
      </c>
      <c r="Q912">
        <v>0</v>
      </c>
      <c r="R912">
        <v>30</v>
      </c>
      <c r="S912">
        <v>0</v>
      </c>
      <c r="T912">
        <v>32</v>
      </c>
      <c r="U912">
        <v>34</v>
      </c>
      <c r="V912">
        <v>44</v>
      </c>
      <c r="W912">
        <v>0</v>
      </c>
      <c r="X912">
        <v>44</v>
      </c>
      <c r="Y912">
        <v>0</v>
      </c>
      <c r="Z912">
        <v>8</v>
      </c>
      <c r="AA912">
        <v>0</v>
      </c>
      <c r="AB912">
        <v>10</v>
      </c>
      <c r="AC912">
        <v>12</v>
      </c>
      <c r="AD912">
        <v>22</v>
      </c>
      <c r="AE912">
        <v>0</v>
      </c>
      <c r="AF912">
        <v>22</v>
      </c>
      <c r="AG912" t="s">
        <v>3249</v>
      </c>
      <c r="AH912">
        <f t="shared" si="14"/>
        <v>4</v>
      </c>
    </row>
    <row r="913" spans="1:34" x14ac:dyDescent="0.25">
      <c r="A913" t="s">
        <v>2150</v>
      </c>
      <c r="B913" t="s">
        <v>2151</v>
      </c>
      <c r="C913" t="s">
        <v>5</v>
      </c>
      <c r="D913">
        <v>1968</v>
      </c>
      <c r="E913" t="s">
        <v>21</v>
      </c>
      <c r="F913" t="s">
        <v>84</v>
      </c>
      <c r="G913">
        <v>0</v>
      </c>
      <c r="H913">
        <v>1</v>
      </c>
      <c r="I913">
        <v>1</v>
      </c>
      <c r="J913">
        <v>0</v>
      </c>
      <c r="K913">
        <v>1990</v>
      </c>
      <c r="L913">
        <v>22</v>
      </c>
      <c r="M913">
        <v>1</v>
      </c>
      <c r="N913">
        <v>1</v>
      </c>
      <c r="O913">
        <v>1</v>
      </c>
      <c r="Q913">
        <v>0</v>
      </c>
      <c r="R913">
        <v>0</v>
      </c>
      <c r="S913">
        <v>0</v>
      </c>
      <c r="T913">
        <v>30</v>
      </c>
      <c r="U913">
        <v>47</v>
      </c>
      <c r="V913">
        <v>50</v>
      </c>
      <c r="W913">
        <v>0</v>
      </c>
      <c r="X913">
        <v>50</v>
      </c>
      <c r="Y913">
        <v>0</v>
      </c>
      <c r="Z913">
        <v>0</v>
      </c>
      <c r="AA913">
        <v>0</v>
      </c>
      <c r="AB913">
        <v>8</v>
      </c>
      <c r="AC913">
        <v>25</v>
      </c>
      <c r="AD913">
        <v>28</v>
      </c>
      <c r="AE913">
        <v>0</v>
      </c>
      <c r="AF913">
        <v>28</v>
      </c>
      <c r="AG913" t="s">
        <v>3631</v>
      </c>
      <c r="AH913">
        <f t="shared" si="14"/>
        <v>7</v>
      </c>
    </row>
    <row r="914" spans="1:34" x14ac:dyDescent="0.25">
      <c r="A914" t="s">
        <v>2547</v>
      </c>
      <c r="B914" t="s">
        <v>326</v>
      </c>
      <c r="C914" t="s">
        <v>5</v>
      </c>
      <c r="D914">
        <v>1968</v>
      </c>
      <c r="E914" t="s">
        <v>21</v>
      </c>
      <c r="F914" t="s">
        <v>22</v>
      </c>
      <c r="G914">
        <v>1</v>
      </c>
      <c r="H914">
        <v>1</v>
      </c>
      <c r="I914">
        <v>1</v>
      </c>
      <c r="J914">
        <v>1</v>
      </c>
      <c r="K914">
        <v>1990</v>
      </c>
      <c r="L914">
        <v>22</v>
      </c>
      <c r="M914">
        <v>1</v>
      </c>
      <c r="N914">
        <v>1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f t="shared" si="14"/>
        <v>8</v>
      </c>
    </row>
    <row r="915" spans="1:34" x14ac:dyDescent="0.25">
      <c r="A915" t="s">
        <v>1081</v>
      </c>
      <c r="B915" t="s">
        <v>1082</v>
      </c>
      <c r="C915" t="s">
        <v>5</v>
      </c>
      <c r="D915">
        <v>1969</v>
      </c>
      <c r="E915" t="s">
        <v>21</v>
      </c>
      <c r="F915" t="s">
        <v>150</v>
      </c>
      <c r="G915">
        <v>0</v>
      </c>
      <c r="H915">
        <v>1</v>
      </c>
      <c r="I915">
        <v>1</v>
      </c>
      <c r="J915">
        <v>0</v>
      </c>
      <c r="K915">
        <v>1990</v>
      </c>
      <c r="L915">
        <v>21</v>
      </c>
      <c r="M915">
        <v>0</v>
      </c>
      <c r="N915">
        <v>1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f t="shared" si="14"/>
        <v>3</v>
      </c>
    </row>
    <row r="916" spans="1:34" x14ac:dyDescent="0.25">
      <c r="A916" t="s">
        <v>2112</v>
      </c>
      <c r="B916" t="s">
        <v>2113</v>
      </c>
      <c r="C916" t="s">
        <v>5</v>
      </c>
      <c r="D916">
        <v>1969</v>
      </c>
      <c r="E916" t="s">
        <v>21</v>
      </c>
      <c r="F916" t="s">
        <v>33</v>
      </c>
      <c r="G916">
        <v>1</v>
      </c>
      <c r="H916">
        <v>1</v>
      </c>
      <c r="I916">
        <v>1</v>
      </c>
      <c r="J916">
        <v>0</v>
      </c>
      <c r="K916">
        <v>1990</v>
      </c>
      <c r="L916">
        <v>21</v>
      </c>
      <c r="M916">
        <v>1</v>
      </c>
      <c r="N916">
        <v>1</v>
      </c>
      <c r="O916">
        <v>1</v>
      </c>
      <c r="Q916">
        <v>0</v>
      </c>
      <c r="R916">
        <v>28</v>
      </c>
      <c r="S916">
        <v>0</v>
      </c>
      <c r="T916">
        <v>40</v>
      </c>
      <c r="U916">
        <v>47</v>
      </c>
      <c r="V916">
        <v>49</v>
      </c>
      <c r="W916">
        <v>0</v>
      </c>
      <c r="X916">
        <v>49</v>
      </c>
      <c r="Y916">
        <v>0</v>
      </c>
      <c r="Z916">
        <v>7</v>
      </c>
      <c r="AA916">
        <v>0</v>
      </c>
      <c r="AB916">
        <v>19</v>
      </c>
      <c r="AC916">
        <v>26</v>
      </c>
      <c r="AD916">
        <v>28</v>
      </c>
      <c r="AE916">
        <v>0</v>
      </c>
      <c r="AF916">
        <v>28</v>
      </c>
      <c r="AG916" t="s">
        <v>3549</v>
      </c>
      <c r="AH916">
        <f t="shared" si="14"/>
        <v>5</v>
      </c>
    </row>
    <row r="917" spans="1:34" x14ac:dyDescent="0.25">
      <c r="A917" t="s">
        <v>1466</v>
      </c>
      <c r="B917" t="s">
        <v>1467</v>
      </c>
      <c r="C917" t="s">
        <v>25</v>
      </c>
      <c r="D917">
        <v>1969</v>
      </c>
      <c r="E917" t="s">
        <v>21</v>
      </c>
      <c r="F917" t="s">
        <v>84</v>
      </c>
      <c r="G917">
        <v>0</v>
      </c>
      <c r="H917">
        <v>1</v>
      </c>
      <c r="I917">
        <v>1</v>
      </c>
      <c r="J917">
        <v>0</v>
      </c>
      <c r="K917">
        <v>1990</v>
      </c>
      <c r="L917">
        <v>21</v>
      </c>
      <c r="M917">
        <v>0</v>
      </c>
      <c r="N917">
        <v>0</v>
      </c>
      <c r="O917">
        <v>0</v>
      </c>
      <c r="Q917">
        <v>0</v>
      </c>
      <c r="R917">
        <v>32</v>
      </c>
      <c r="S917">
        <v>46</v>
      </c>
      <c r="T917">
        <v>0</v>
      </c>
      <c r="U917">
        <v>0</v>
      </c>
      <c r="V917">
        <v>0</v>
      </c>
      <c r="W917">
        <v>48</v>
      </c>
      <c r="X917">
        <v>0</v>
      </c>
      <c r="Y917">
        <v>0</v>
      </c>
      <c r="Z917">
        <v>11</v>
      </c>
      <c r="AA917">
        <v>25</v>
      </c>
      <c r="AB917">
        <v>0</v>
      </c>
      <c r="AC917">
        <v>0</v>
      </c>
      <c r="AD917">
        <v>0</v>
      </c>
      <c r="AE917">
        <v>27</v>
      </c>
      <c r="AF917">
        <v>0</v>
      </c>
      <c r="AG917" t="s">
        <v>3118</v>
      </c>
      <c r="AH917">
        <f t="shared" si="14"/>
        <v>2</v>
      </c>
    </row>
    <row r="918" spans="1:34" x14ac:dyDescent="0.25">
      <c r="A918" t="s">
        <v>1734</v>
      </c>
      <c r="B918" t="s">
        <v>1735</v>
      </c>
      <c r="C918" t="s">
        <v>5</v>
      </c>
      <c r="D918">
        <v>1969</v>
      </c>
      <c r="E918" t="s">
        <v>21</v>
      </c>
      <c r="F918" t="s">
        <v>137</v>
      </c>
      <c r="G918">
        <v>0</v>
      </c>
      <c r="H918">
        <v>1</v>
      </c>
      <c r="I918">
        <v>1</v>
      </c>
      <c r="J918">
        <v>0</v>
      </c>
      <c r="K918">
        <v>1990</v>
      </c>
      <c r="L918">
        <v>21</v>
      </c>
      <c r="M918">
        <v>0</v>
      </c>
      <c r="N918">
        <v>1</v>
      </c>
      <c r="O918">
        <v>0</v>
      </c>
      <c r="Q918">
        <v>0</v>
      </c>
      <c r="R918">
        <v>26</v>
      </c>
      <c r="S918">
        <v>31</v>
      </c>
      <c r="T918">
        <v>34</v>
      </c>
      <c r="U918">
        <v>41</v>
      </c>
      <c r="V918">
        <v>49</v>
      </c>
      <c r="W918">
        <v>0</v>
      </c>
      <c r="X918">
        <v>49</v>
      </c>
      <c r="Y918">
        <v>0</v>
      </c>
      <c r="Z918">
        <v>5</v>
      </c>
      <c r="AA918">
        <v>10</v>
      </c>
      <c r="AB918">
        <v>13</v>
      </c>
      <c r="AC918">
        <v>20</v>
      </c>
      <c r="AD918">
        <v>28</v>
      </c>
      <c r="AE918">
        <v>0</v>
      </c>
      <c r="AF918">
        <v>28</v>
      </c>
      <c r="AG918">
        <v>0</v>
      </c>
      <c r="AH918">
        <f t="shared" si="14"/>
        <v>6</v>
      </c>
    </row>
    <row r="919" spans="1:34" x14ac:dyDescent="0.25">
      <c r="A919" t="s">
        <v>1280</v>
      </c>
      <c r="B919" t="s">
        <v>1281</v>
      </c>
      <c r="C919" t="s">
        <v>5</v>
      </c>
      <c r="D919">
        <v>1969</v>
      </c>
      <c r="E919" t="s">
        <v>21</v>
      </c>
      <c r="F919" t="s">
        <v>10</v>
      </c>
      <c r="G919">
        <v>1</v>
      </c>
      <c r="H919">
        <v>1</v>
      </c>
      <c r="I919">
        <v>1</v>
      </c>
      <c r="J919">
        <v>1</v>
      </c>
      <c r="K919">
        <v>1990</v>
      </c>
      <c r="L919">
        <v>21</v>
      </c>
      <c r="M919">
        <v>0</v>
      </c>
      <c r="N919">
        <v>1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45</v>
      </c>
      <c r="W919">
        <v>0</v>
      </c>
      <c r="X919">
        <v>45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24</v>
      </c>
      <c r="AE919">
        <v>0</v>
      </c>
      <c r="AF919">
        <v>24</v>
      </c>
      <c r="AG919" t="s">
        <v>3806</v>
      </c>
      <c r="AH919">
        <f t="shared" si="14"/>
        <v>6</v>
      </c>
    </row>
    <row r="920" spans="1:34" x14ac:dyDescent="0.25">
      <c r="A920" t="s">
        <v>1477</v>
      </c>
      <c r="B920" t="s">
        <v>1478</v>
      </c>
      <c r="C920" t="s">
        <v>5</v>
      </c>
      <c r="D920">
        <v>1970</v>
      </c>
      <c r="E920" t="s">
        <v>21</v>
      </c>
      <c r="F920" t="s">
        <v>33</v>
      </c>
      <c r="G920">
        <v>0</v>
      </c>
      <c r="H920">
        <v>1</v>
      </c>
      <c r="I920">
        <v>1</v>
      </c>
      <c r="J920">
        <v>1</v>
      </c>
      <c r="K920">
        <v>1990</v>
      </c>
      <c r="L920">
        <v>20</v>
      </c>
      <c r="M920">
        <v>0</v>
      </c>
      <c r="N920">
        <v>1</v>
      </c>
      <c r="O920">
        <v>0</v>
      </c>
      <c r="Q920">
        <v>0</v>
      </c>
      <c r="R920">
        <v>0</v>
      </c>
      <c r="S920">
        <v>0</v>
      </c>
      <c r="T920">
        <v>37</v>
      </c>
      <c r="U920">
        <v>42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17</v>
      </c>
      <c r="AC920">
        <v>22</v>
      </c>
      <c r="AD920">
        <v>0</v>
      </c>
      <c r="AE920">
        <v>0</v>
      </c>
      <c r="AF920">
        <v>0</v>
      </c>
      <c r="AG920" t="s">
        <v>3681</v>
      </c>
      <c r="AH920">
        <f t="shared" si="14"/>
        <v>5</v>
      </c>
    </row>
    <row r="921" spans="1:34" x14ac:dyDescent="0.25">
      <c r="A921" t="s">
        <v>1639</v>
      </c>
      <c r="B921" t="s">
        <v>1640</v>
      </c>
      <c r="C921" t="s">
        <v>5</v>
      </c>
      <c r="D921">
        <v>1970</v>
      </c>
      <c r="E921" t="s">
        <v>21</v>
      </c>
      <c r="F921" t="s">
        <v>217</v>
      </c>
      <c r="G921">
        <v>0</v>
      </c>
      <c r="H921">
        <v>1</v>
      </c>
      <c r="I921">
        <v>1</v>
      </c>
      <c r="J921">
        <v>1</v>
      </c>
      <c r="K921">
        <v>1990</v>
      </c>
      <c r="L921">
        <v>20</v>
      </c>
      <c r="M921">
        <v>0</v>
      </c>
      <c r="N921">
        <v>0</v>
      </c>
      <c r="O921">
        <v>0</v>
      </c>
      <c r="Q921">
        <v>31</v>
      </c>
      <c r="R921">
        <v>31</v>
      </c>
      <c r="S921">
        <v>41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11</v>
      </c>
      <c r="Z921">
        <v>11</v>
      </c>
      <c r="AA921">
        <v>21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3581</v>
      </c>
      <c r="AH921">
        <f t="shared" si="14"/>
        <v>5</v>
      </c>
    </row>
    <row r="922" spans="1:34" x14ac:dyDescent="0.25">
      <c r="A922" t="s">
        <v>978</v>
      </c>
      <c r="B922" t="s">
        <v>979</v>
      </c>
      <c r="C922" t="s">
        <v>5</v>
      </c>
      <c r="D922">
        <v>1970</v>
      </c>
      <c r="E922" t="s">
        <v>21</v>
      </c>
      <c r="F922" t="s">
        <v>652</v>
      </c>
      <c r="G922">
        <v>0</v>
      </c>
      <c r="H922">
        <v>1</v>
      </c>
      <c r="I922">
        <v>1</v>
      </c>
      <c r="J922">
        <v>0</v>
      </c>
      <c r="K922">
        <v>1990</v>
      </c>
      <c r="L922">
        <v>20</v>
      </c>
      <c r="M922">
        <v>0</v>
      </c>
      <c r="N922">
        <v>0</v>
      </c>
      <c r="O922">
        <v>0</v>
      </c>
      <c r="Q922">
        <v>0</v>
      </c>
      <c r="R922">
        <v>0</v>
      </c>
      <c r="S922">
        <v>41</v>
      </c>
      <c r="T922">
        <v>0</v>
      </c>
      <c r="U922">
        <v>0</v>
      </c>
      <c r="V922">
        <v>49</v>
      </c>
      <c r="W922">
        <v>0</v>
      </c>
      <c r="X922">
        <v>49</v>
      </c>
      <c r="Y922">
        <v>0</v>
      </c>
      <c r="Z922">
        <v>0</v>
      </c>
      <c r="AA922">
        <v>21</v>
      </c>
      <c r="AB922">
        <v>0</v>
      </c>
      <c r="AC922">
        <v>0</v>
      </c>
      <c r="AD922">
        <v>29</v>
      </c>
      <c r="AE922">
        <v>0</v>
      </c>
      <c r="AF922">
        <v>29</v>
      </c>
      <c r="AG922" t="s">
        <v>2808</v>
      </c>
      <c r="AH922">
        <f t="shared" si="14"/>
        <v>5</v>
      </c>
    </row>
    <row r="923" spans="1:34" x14ac:dyDescent="0.25">
      <c r="A923" t="s">
        <v>739</v>
      </c>
      <c r="B923" t="s">
        <v>740</v>
      </c>
      <c r="C923" t="s">
        <v>5</v>
      </c>
      <c r="D923">
        <v>1970</v>
      </c>
      <c r="E923" t="s">
        <v>21</v>
      </c>
      <c r="F923" t="s">
        <v>98</v>
      </c>
      <c r="G923">
        <v>0</v>
      </c>
      <c r="H923">
        <v>1</v>
      </c>
      <c r="I923">
        <v>1</v>
      </c>
      <c r="J923">
        <v>1</v>
      </c>
      <c r="K923">
        <v>1990</v>
      </c>
      <c r="L923">
        <v>20</v>
      </c>
      <c r="M923">
        <v>1</v>
      </c>
      <c r="N923">
        <v>0</v>
      </c>
      <c r="O923">
        <v>1</v>
      </c>
      <c r="Q923">
        <v>0</v>
      </c>
      <c r="R923">
        <v>0</v>
      </c>
      <c r="S923">
        <v>0</v>
      </c>
      <c r="T923">
        <v>33</v>
      </c>
      <c r="U923">
        <v>0</v>
      </c>
      <c r="V923">
        <v>40</v>
      </c>
      <c r="W923">
        <v>0</v>
      </c>
      <c r="X923">
        <v>40</v>
      </c>
      <c r="Y923">
        <v>0</v>
      </c>
      <c r="Z923">
        <v>0</v>
      </c>
      <c r="AA923">
        <v>0</v>
      </c>
      <c r="AB923">
        <v>13</v>
      </c>
      <c r="AC923">
        <v>0</v>
      </c>
      <c r="AD923">
        <v>20</v>
      </c>
      <c r="AE923">
        <v>0</v>
      </c>
      <c r="AF923">
        <v>20</v>
      </c>
      <c r="AG923">
        <v>0</v>
      </c>
      <c r="AH923">
        <f t="shared" si="14"/>
        <v>4</v>
      </c>
    </row>
    <row r="924" spans="1:34" x14ac:dyDescent="0.25">
      <c r="A924" t="s">
        <v>2083</v>
      </c>
      <c r="B924" t="s">
        <v>2084</v>
      </c>
      <c r="C924" t="s">
        <v>5</v>
      </c>
      <c r="D924">
        <v>1971</v>
      </c>
      <c r="E924" t="s">
        <v>21</v>
      </c>
      <c r="F924" t="s">
        <v>309</v>
      </c>
      <c r="G924">
        <v>0</v>
      </c>
      <c r="H924">
        <v>0</v>
      </c>
      <c r="I924">
        <v>1</v>
      </c>
      <c r="J924">
        <v>0</v>
      </c>
      <c r="K924">
        <v>1990</v>
      </c>
      <c r="L924">
        <v>19</v>
      </c>
      <c r="M924">
        <v>1</v>
      </c>
      <c r="N924">
        <v>0</v>
      </c>
      <c r="O924">
        <v>0</v>
      </c>
      <c r="Q924">
        <v>0</v>
      </c>
      <c r="R924">
        <v>0</v>
      </c>
      <c r="S924">
        <v>0</v>
      </c>
      <c r="T924">
        <v>43</v>
      </c>
      <c r="U924">
        <v>46</v>
      </c>
      <c r="V924">
        <v>47</v>
      </c>
      <c r="W924">
        <v>0</v>
      </c>
      <c r="X924">
        <v>47</v>
      </c>
      <c r="Y924">
        <v>0</v>
      </c>
      <c r="Z924">
        <v>0</v>
      </c>
      <c r="AA924">
        <v>0</v>
      </c>
      <c r="AB924">
        <v>24</v>
      </c>
      <c r="AC924">
        <v>27</v>
      </c>
      <c r="AD924">
        <v>28</v>
      </c>
      <c r="AE924">
        <v>0</v>
      </c>
      <c r="AF924">
        <v>28</v>
      </c>
      <c r="AG924">
        <v>0</v>
      </c>
      <c r="AH924">
        <f t="shared" si="14"/>
        <v>6</v>
      </c>
    </row>
    <row r="925" spans="1:34" x14ac:dyDescent="0.25">
      <c r="A925" t="s">
        <v>1380</v>
      </c>
      <c r="B925" t="s">
        <v>1381</v>
      </c>
      <c r="C925" t="s">
        <v>5</v>
      </c>
      <c r="D925">
        <v>1973</v>
      </c>
      <c r="E925" t="s">
        <v>21</v>
      </c>
      <c r="F925" t="s">
        <v>98</v>
      </c>
      <c r="G925">
        <v>0</v>
      </c>
      <c r="H925">
        <v>1</v>
      </c>
      <c r="I925">
        <v>1</v>
      </c>
      <c r="J925">
        <v>0</v>
      </c>
      <c r="K925">
        <v>1990</v>
      </c>
      <c r="L925">
        <v>17</v>
      </c>
      <c r="M925">
        <v>0</v>
      </c>
      <c r="N925">
        <v>0</v>
      </c>
      <c r="O925">
        <v>1</v>
      </c>
      <c r="Q925">
        <v>0</v>
      </c>
      <c r="R925">
        <v>0</v>
      </c>
      <c r="S925">
        <v>39</v>
      </c>
      <c r="T925">
        <v>43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22</v>
      </c>
      <c r="AB925">
        <v>26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f t="shared" si="14"/>
        <v>2</v>
      </c>
    </row>
    <row r="926" spans="1:34" x14ac:dyDescent="0.25">
      <c r="A926" t="s">
        <v>1236</v>
      </c>
      <c r="B926" t="s">
        <v>1237</v>
      </c>
      <c r="C926" t="s">
        <v>5</v>
      </c>
      <c r="D926">
        <v>1968</v>
      </c>
      <c r="E926" t="s">
        <v>6</v>
      </c>
      <c r="F926" t="s">
        <v>947</v>
      </c>
      <c r="G926">
        <v>0</v>
      </c>
      <c r="H926">
        <v>1</v>
      </c>
      <c r="I926">
        <v>1</v>
      </c>
      <c r="J926">
        <v>1</v>
      </c>
      <c r="K926">
        <v>1990</v>
      </c>
      <c r="L926">
        <v>22</v>
      </c>
      <c r="M926">
        <v>0</v>
      </c>
      <c r="N926">
        <v>0</v>
      </c>
      <c r="O926">
        <v>0</v>
      </c>
      <c r="Q926">
        <v>25</v>
      </c>
      <c r="R926">
        <v>28</v>
      </c>
      <c r="S926">
        <v>29</v>
      </c>
      <c r="T926">
        <v>0</v>
      </c>
      <c r="U926">
        <v>37</v>
      </c>
      <c r="V926">
        <v>39</v>
      </c>
      <c r="W926">
        <v>0</v>
      </c>
      <c r="X926">
        <v>39</v>
      </c>
      <c r="Y926">
        <v>3</v>
      </c>
      <c r="Z926">
        <v>6</v>
      </c>
      <c r="AA926">
        <v>7</v>
      </c>
      <c r="AB926">
        <v>0</v>
      </c>
      <c r="AC926">
        <v>15</v>
      </c>
      <c r="AD926">
        <v>17</v>
      </c>
      <c r="AE926">
        <v>0</v>
      </c>
      <c r="AF926">
        <v>17</v>
      </c>
      <c r="AG926">
        <v>0</v>
      </c>
      <c r="AH926">
        <f t="shared" si="14"/>
        <v>5</v>
      </c>
    </row>
    <row r="927" spans="1:34" x14ac:dyDescent="0.25">
      <c r="A927" t="s">
        <v>343</v>
      </c>
      <c r="B927" t="s">
        <v>344</v>
      </c>
      <c r="C927" t="s">
        <v>5</v>
      </c>
      <c r="D927">
        <v>1966</v>
      </c>
      <c r="E927" t="s">
        <v>345</v>
      </c>
      <c r="F927" t="s">
        <v>18</v>
      </c>
      <c r="G927">
        <v>0</v>
      </c>
      <c r="H927">
        <v>1</v>
      </c>
      <c r="I927">
        <v>1</v>
      </c>
      <c r="J927">
        <v>1</v>
      </c>
      <c r="K927">
        <v>1990</v>
      </c>
      <c r="L927">
        <v>24</v>
      </c>
      <c r="M927">
        <v>0</v>
      </c>
      <c r="N927">
        <v>0</v>
      </c>
      <c r="O927">
        <v>0</v>
      </c>
      <c r="Q927">
        <v>0</v>
      </c>
      <c r="R927">
        <v>0</v>
      </c>
      <c r="S927">
        <v>29</v>
      </c>
      <c r="T927">
        <v>0</v>
      </c>
      <c r="U927">
        <v>0</v>
      </c>
      <c r="V927">
        <v>35</v>
      </c>
      <c r="W927">
        <v>0</v>
      </c>
      <c r="X927">
        <v>35</v>
      </c>
      <c r="Y927">
        <v>0</v>
      </c>
      <c r="Z927">
        <v>0</v>
      </c>
      <c r="AA927">
        <v>5</v>
      </c>
      <c r="AB927">
        <v>0</v>
      </c>
      <c r="AC927">
        <v>0</v>
      </c>
      <c r="AD927">
        <v>11</v>
      </c>
      <c r="AE927">
        <v>0</v>
      </c>
      <c r="AF927">
        <v>11</v>
      </c>
      <c r="AG927" t="s">
        <v>3905</v>
      </c>
      <c r="AH927">
        <f t="shared" si="14"/>
        <v>2</v>
      </c>
    </row>
    <row r="928" spans="1:34" x14ac:dyDescent="0.25">
      <c r="A928" t="s">
        <v>1401</v>
      </c>
      <c r="B928" t="s">
        <v>1402</v>
      </c>
      <c r="C928" t="s">
        <v>25</v>
      </c>
      <c r="D928">
        <v>1968</v>
      </c>
      <c r="E928" t="s">
        <v>56</v>
      </c>
      <c r="F928" t="s">
        <v>36</v>
      </c>
      <c r="G928">
        <v>0</v>
      </c>
      <c r="H928">
        <v>1</v>
      </c>
      <c r="I928">
        <v>1</v>
      </c>
      <c r="J928">
        <v>0</v>
      </c>
      <c r="K928">
        <v>1990</v>
      </c>
      <c r="L928">
        <v>22</v>
      </c>
      <c r="M928">
        <v>0</v>
      </c>
      <c r="N928">
        <v>1</v>
      </c>
      <c r="O928">
        <v>0</v>
      </c>
      <c r="Q928">
        <v>0</v>
      </c>
      <c r="R928">
        <v>30</v>
      </c>
      <c r="S928">
        <v>31</v>
      </c>
      <c r="T928">
        <v>33</v>
      </c>
      <c r="U928">
        <v>39</v>
      </c>
      <c r="V928">
        <v>49</v>
      </c>
      <c r="W928">
        <v>0</v>
      </c>
      <c r="X928">
        <v>49</v>
      </c>
      <c r="Y928">
        <v>0</v>
      </c>
      <c r="Z928">
        <v>8</v>
      </c>
      <c r="AA928">
        <v>9</v>
      </c>
      <c r="AB928">
        <v>11</v>
      </c>
      <c r="AC928">
        <v>17</v>
      </c>
      <c r="AD928">
        <v>27</v>
      </c>
      <c r="AE928">
        <v>0</v>
      </c>
      <c r="AF928">
        <v>27</v>
      </c>
      <c r="AG928" t="s">
        <v>3729</v>
      </c>
      <c r="AH928">
        <f t="shared" si="14"/>
        <v>5</v>
      </c>
    </row>
    <row r="929" spans="1:34" x14ac:dyDescent="0.25">
      <c r="A929" t="s">
        <v>713</v>
      </c>
      <c r="B929" t="s">
        <v>714</v>
      </c>
      <c r="C929" t="s">
        <v>5</v>
      </c>
      <c r="D929">
        <v>1967</v>
      </c>
      <c r="E929" t="s">
        <v>26</v>
      </c>
      <c r="F929" t="s">
        <v>10</v>
      </c>
      <c r="G929">
        <v>0</v>
      </c>
      <c r="H929">
        <v>1</v>
      </c>
      <c r="I929">
        <v>1</v>
      </c>
      <c r="J929">
        <v>1</v>
      </c>
      <c r="K929">
        <v>1990</v>
      </c>
      <c r="L929">
        <v>23</v>
      </c>
      <c r="M929">
        <v>0</v>
      </c>
      <c r="N929">
        <v>1</v>
      </c>
      <c r="O929">
        <v>0</v>
      </c>
      <c r="Q929">
        <v>0</v>
      </c>
      <c r="R929">
        <v>29</v>
      </c>
      <c r="S929">
        <v>0</v>
      </c>
      <c r="T929">
        <v>37</v>
      </c>
      <c r="U929">
        <v>44</v>
      </c>
      <c r="V929">
        <v>0</v>
      </c>
      <c r="W929">
        <v>0</v>
      </c>
      <c r="X929">
        <v>0</v>
      </c>
      <c r="Y929">
        <v>0</v>
      </c>
      <c r="Z929">
        <v>6</v>
      </c>
      <c r="AA929">
        <v>0</v>
      </c>
      <c r="AB929">
        <v>14</v>
      </c>
      <c r="AC929">
        <v>21</v>
      </c>
      <c r="AD929">
        <v>0</v>
      </c>
      <c r="AE929">
        <v>0</v>
      </c>
      <c r="AF929">
        <v>0</v>
      </c>
      <c r="AG929" t="s">
        <v>3752</v>
      </c>
      <c r="AH929">
        <f t="shared" si="14"/>
        <v>5</v>
      </c>
    </row>
    <row r="930" spans="1:34" x14ac:dyDescent="0.25">
      <c r="A930" t="s">
        <v>280</v>
      </c>
      <c r="B930" t="s">
        <v>281</v>
      </c>
      <c r="C930" t="s">
        <v>5</v>
      </c>
      <c r="D930">
        <v>1967</v>
      </c>
      <c r="E930" t="s">
        <v>282</v>
      </c>
      <c r="G930">
        <v>0</v>
      </c>
      <c r="H930">
        <v>1</v>
      </c>
      <c r="I930">
        <v>1</v>
      </c>
      <c r="J930">
        <v>0</v>
      </c>
      <c r="K930">
        <v>1990</v>
      </c>
      <c r="L930">
        <v>23</v>
      </c>
      <c r="M930">
        <v>0</v>
      </c>
      <c r="N930">
        <v>1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50</v>
      </c>
      <c r="V930">
        <v>50</v>
      </c>
      <c r="W930">
        <v>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27</v>
      </c>
      <c r="AD930">
        <v>27</v>
      </c>
      <c r="AE930">
        <v>0</v>
      </c>
      <c r="AF930">
        <v>27</v>
      </c>
      <c r="AG930">
        <v>0</v>
      </c>
      <c r="AH930">
        <f t="shared" si="14"/>
        <v>1</v>
      </c>
    </row>
    <row r="931" spans="1:34" x14ac:dyDescent="0.25">
      <c r="A931" t="s">
        <v>1331</v>
      </c>
      <c r="B931" t="s">
        <v>1332</v>
      </c>
      <c r="C931" t="s">
        <v>5</v>
      </c>
      <c r="D931">
        <v>1965</v>
      </c>
      <c r="E931" t="s">
        <v>61</v>
      </c>
      <c r="F931" t="s">
        <v>62</v>
      </c>
      <c r="G931">
        <v>0</v>
      </c>
      <c r="H931">
        <v>1</v>
      </c>
      <c r="I931">
        <v>1</v>
      </c>
      <c r="J931">
        <v>0</v>
      </c>
      <c r="K931">
        <v>1990</v>
      </c>
      <c r="L931">
        <v>25</v>
      </c>
      <c r="M931">
        <v>0</v>
      </c>
      <c r="N931">
        <v>0</v>
      </c>
      <c r="O931">
        <v>1</v>
      </c>
      <c r="Q931">
        <v>26</v>
      </c>
      <c r="R931">
        <v>28</v>
      </c>
      <c r="S931">
        <v>29</v>
      </c>
      <c r="T931">
        <v>31</v>
      </c>
      <c r="U931">
        <v>40</v>
      </c>
      <c r="V931">
        <v>51</v>
      </c>
      <c r="W931">
        <v>0</v>
      </c>
      <c r="X931">
        <v>51</v>
      </c>
      <c r="Y931">
        <v>1</v>
      </c>
      <c r="Z931">
        <v>3</v>
      </c>
      <c r="AA931">
        <v>4</v>
      </c>
      <c r="AB931">
        <v>6</v>
      </c>
      <c r="AC931">
        <v>15</v>
      </c>
      <c r="AD931">
        <v>26</v>
      </c>
      <c r="AE931">
        <v>0</v>
      </c>
      <c r="AF931">
        <v>26</v>
      </c>
      <c r="AG931">
        <v>0</v>
      </c>
      <c r="AH931">
        <f t="shared" si="14"/>
        <v>8</v>
      </c>
    </row>
    <row r="932" spans="1:34" x14ac:dyDescent="0.25">
      <c r="A932" t="s">
        <v>1470</v>
      </c>
      <c r="B932" t="s">
        <v>1471</v>
      </c>
      <c r="C932" t="s">
        <v>25</v>
      </c>
      <c r="D932">
        <v>1967</v>
      </c>
      <c r="F932" t="s">
        <v>10</v>
      </c>
      <c r="G932">
        <v>0</v>
      </c>
      <c r="H932">
        <v>1</v>
      </c>
      <c r="I932">
        <v>1</v>
      </c>
      <c r="J932">
        <v>0</v>
      </c>
      <c r="K932">
        <v>1990</v>
      </c>
      <c r="L932">
        <v>23</v>
      </c>
      <c r="M932">
        <v>0</v>
      </c>
      <c r="N932">
        <v>0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f t="shared" si="14"/>
        <v>7</v>
      </c>
    </row>
    <row r="933" spans="1:34" x14ac:dyDescent="0.25">
      <c r="A933" t="s">
        <v>203</v>
      </c>
      <c r="B933" t="s">
        <v>204</v>
      </c>
      <c r="C933" t="s">
        <v>5</v>
      </c>
      <c r="D933">
        <v>1964</v>
      </c>
      <c r="E933" t="s">
        <v>21</v>
      </c>
      <c r="F933" t="s">
        <v>90</v>
      </c>
      <c r="G933">
        <v>1</v>
      </c>
      <c r="H933">
        <v>1</v>
      </c>
      <c r="I933">
        <v>0</v>
      </c>
      <c r="J933">
        <v>0</v>
      </c>
      <c r="K933">
        <v>1991</v>
      </c>
      <c r="L933">
        <v>27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26</v>
      </c>
      <c r="AF933">
        <v>0</v>
      </c>
      <c r="AG933" t="s">
        <v>3278</v>
      </c>
      <c r="AH933">
        <f t="shared" si="14"/>
        <v>5</v>
      </c>
    </row>
    <row r="934" spans="1:34" x14ac:dyDescent="0.25">
      <c r="A934" t="s">
        <v>1696</v>
      </c>
      <c r="B934" t="s">
        <v>1697</v>
      </c>
      <c r="C934" t="s">
        <v>5</v>
      </c>
      <c r="D934">
        <v>1965</v>
      </c>
      <c r="E934" t="s">
        <v>21</v>
      </c>
      <c r="F934" t="s">
        <v>947</v>
      </c>
      <c r="G934">
        <v>1</v>
      </c>
      <c r="H934">
        <v>1</v>
      </c>
      <c r="I934">
        <v>1</v>
      </c>
      <c r="J934">
        <v>1</v>
      </c>
      <c r="K934">
        <v>1991</v>
      </c>
      <c r="L934">
        <v>26</v>
      </c>
      <c r="M934">
        <v>0</v>
      </c>
      <c r="N934">
        <v>1</v>
      </c>
      <c r="O934">
        <v>0</v>
      </c>
      <c r="Q934">
        <v>0</v>
      </c>
      <c r="R934">
        <v>0</v>
      </c>
      <c r="S934">
        <v>29</v>
      </c>
      <c r="T934">
        <v>33</v>
      </c>
      <c r="U934">
        <v>0</v>
      </c>
      <c r="V934">
        <v>0</v>
      </c>
      <c r="W934">
        <v>52</v>
      </c>
      <c r="X934">
        <v>0</v>
      </c>
      <c r="Y934">
        <v>0</v>
      </c>
      <c r="Z934">
        <v>0</v>
      </c>
      <c r="AA934">
        <v>3</v>
      </c>
      <c r="AB934">
        <v>7</v>
      </c>
      <c r="AC934">
        <v>0</v>
      </c>
      <c r="AD934">
        <v>0</v>
      </c>
      <c r="AE934">
        <v>26</v>
      </c>
      <c r="AF934">
        <v>0</v>
      </c>
      <c r="AG934">
        <v>0</v>
      </c>
      <c r="AH934">
        <f t="shared" si="14"/>
        <v>3</v>
      </c>
    </row>
    <row r="935" spans="1:34" x14ac:dyDescent="0.25">
      <c r="A935" t="s">
        <v>188</v>
      </c>
      <c r="B935" t="s">
        <v>189</v>
      </c>
      <c r="C935" t="s">
        <v>5</v>
      </c>
      <c r="D935">
        <v>1965</v>
      </c>
      <c r="E935" t="s">
        <v>21</v>
      </c>
      <c r="F935" t="s">
        <v>90</v>
      </c>
      <c r="G935">
        <v>1</v>
      </c>
      <c r="H935">
        <v>1</v>
      </c>
      <c r="I935">
        <v>1</v>
      </c>
      <c r="J935">
        <v>0</v>
      </c>
      <c r="K935">
        <v>1991</v>
      </c>
      <c r="L935">
        <v>26</v>
      </c>
      <c r="M935">
        <v>1</v>
      </c>
      <c r="N935">
        <v>1</v>
      </c>
      <c r="O935">
        <v>0</v>
      </c>
      <c r="Q935">
        <v>0</v>
      </c>
      <c r="R935">
        <v>28</v>
      </c>
      <c r="S935">
        <v>32</v>
      </c>
      <c r="T935">
        <v>33</v>
      </c>
      <c r="U935">
        <v>0</v>
      </c>
      <c r="V935">
        <v>43</v>
      </c>
      <c r="W935">
        <v>0</v>
      </c>
      <c r="X935">
        <v>43</v>
      </c>
      <c r="Y935">
        <v>0</v>
      </c>
      <c r="Z935">
        <v>2</v>
      </c>
      <c r="AA935">
        <v>6</v>
      </c>
      <c r="AB935">
        <v>7</v>
      </c>
      <c r="AC935">
        <v>0</v>
      </c>
      <c r="AD935">
        <v>17</v>
      </c>
      <c r="AE935">
        <v>0</v>
      </c>
      <c r="AF935">
        <v>17</v>
      </c>
      <c r="AG935" t="s">
        <v>2963</v>
      </c>
      <c r="AH935">
        <f t="shared" si="14"/>
        <v>8</v>
      </c>
    </row>
    <row r="936" spans="1:34" x14ac:dyDescent="0.25">
      <c r="A936" t="s">
        <v>575</v>
      </c>
      <c r="B936" t="s">
        <v>576</v>
      </c>
      <c r="C936" t="s">
        <v>5</v>
      </c>
      <c r="D936">
        <v>1965</v>
      </c>
      <c r="E936" t="s">
        <v>21</v>
      </c>
      <c r="F936" t="s">
        <v>22</v>
      </c>
      <c r="G936">
        <v>1</v>
      </c>
      <c r="H936">
        <v>1</v>
      </c>
      <c r="I936">
        <v>1</v>
      </c>
      <c r="J936">
        <v>0</v>
      </c>
      <c r="K936">
        <v>1991</v>
      </c>
      <c r="L936">
        <v>26</v>
      </c>
      <c r="M936">
        <v>0</v>
      </c>
      <c r="N936">
        <v>0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f t="shared" si="14"/>
        <v>5</v>
      </c>
    </row>
    <row r="937" spans="1:34" x14ac:dyDescent="0.25">
      <c r="A937" t="s">
        <v>902</v>
      </c>
      <c r="B937" t="s">
        <v>903</v>
      </c>
      <c r="C937" t="s">
        <v>5</v>
      </c>
      <c r="D937">
        <v>1965</v>
      </c>
      <c r="E937" t="s">
        <v>21</v>
      </c>
      <c r="F937" t="s">
        <v>324</v>
      </c>
      <c r="G937">
        <v>1</v>
      </c>
      <c r="H937">
        <v>1</v>
      </c>
      <c r="I937">
        <v>1</v>
      </c>
      <c r="J937">
        <v>1</v>
      </c>
      <c r="K937">
        <v>1991</v>
      </c>
      <c r="L937">
        <v>26</v>
      </c>
      <c r="M937">
        <v>0</v>
      </c>
      <c r="N937">
        <v>1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50</v>
      </c>
      <c r="W937">
        <v>54</v>
      </c>
      <c r="X937">
        <v>50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24</v>
      </c>
      <c r="AE937">
        <v>28</v>
      </c>
      <c r="AF937">
        <v>24</v>
      </c>
      <c r="AG937">
        <v>0</v>
      </c>
      <c r="AH937">
        <f t="shared" si="14"/>
        <v>8</v>
      </c>
    </row>
    <row r="938" spans="1:34" x14ac:dyDescent="0.25">
      <c r="A938" t="s">
        <v>138</v>
      </c>
      <c r="B938" t="s">
        <v>139</v>
      </c>
      <c r="C938" t="s">
        <v>5</v>
      </c>
      <c r="D938">
        <v>1966</v>
      </c>
      <c r="E938" t="s">
        <v>21</v>
      </c>
      <c r="F938" t="s">
        <v>33</v>
      </c>
      <c r="G938">
        <v>1</v>
      </c>
      <c r="H938">
        <v>1</v>
      </c>
      <c r="I938">
        <v>1</v>
      </c>
      <c r="J938">
        <v>1</v>
      </c>
      <c r="K938">
        <v>1991</v>
      </c>
      <c r="L938">
        <v>25</v>
      </c>
      <c r="M938">
        <v>0</v>
      </c>
      <c r="N938">
        <v>1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2727</v>
      </c>
      <c r="AH938">
        <f t="shared" si="14"/>
        <v>2</v>
      </c>
    </row>
    <row r="939" spans="1:34" x14ac:dyDescent="0.25">
      <c r="A939" t="s">
        <v>1548</v>
      </c>
      <c r="B939" t="s">
        <v>1549</v>
      </c>
      <c r="C939" t="s">
        <v>5</v>
      </c>
      <c r="D939">
        <v>1966</v>
      </c>
      <c r="E939" t="s">
        <v>21</v>
      </c>
      <c r="F939" t="s">
        <v>95</v>
      </c>
      <c r="G939">
        <v>1</v>
      </c>
      <c r="H939">
        <v>1</v>
      </c>
      <c r="I939">
        <v>1</v>
      </c>
      <c r="J939">
        <v>0</v>
      </c>
      <c r="K939">
        <v>1991</v>
      </c>
      <c r="L939">
        <v>25</v>
      </c>
      <c r="M939">
        <v>0</v>
      </c>
      <c r="N939">
        <v>1</v>
      </c>
      <c r="O939">
        <v>0</v>
      </c>
      <c r="Q939">
        <v>0</v>
      </c>
      <c r="R939">
        <v>0</v>
      </c>
      <c r="S939">
        <v>28</v>
      </c>
      <c r="T939">
        <v>31</v>
      </c>
      <c r="U939">
        <v>34</v>
      </c>
      <c r="V939">
        <v>45</v>
      </c>
      <c r="W939">
        <v>54</v>
      </c>
      <c r="X939">
        <v>45</v>
      </c>
      <c r="Y939">
        <v>0</v>
      </c>
      <c r="Z939">
        <v>0</v>
      </c>
      <c r="AA939">
        <v>3</v>
      </c>
      <c r="AB939">
        <v>6</v>
      </c>
      <c r="AC939">
        <v>9</v>
      </c>
      <c r="AD939">
        <v>20</v>
      </c>
      <c r="AE939">
        <v>29</v>
      </c>
      <c r="AF939">
        <v>20</v>
      </c>
      <c r="AG939">
        <v>0</v>
      </c>
      <c r="AH939">
        <f t="shared" si="14"/>
        <v>5</v>
      </c>
    </row>
    <row r="940" spans="1:34" x14ac:dyDescent="0.25">
      <c r="A940" t="s">
        <v>31</v>
      </c>
      <c r="B940" t="s">
        <v>32</v>
      </c>
      <c r="C940" t="s">
        <v>5</v>
      </c>
      <c r="D940">
        <v>1966</v>
      </c>
      <c r="E940" t="s">
        <v>21</v>
      </c>
      <c r="F940" t="s">
        <v>33</v>
      </c>
      <c r="G940">
        <v>1</v>
      </c>
      <c r="H940">
        <v>1</v>
      </c>
      <c r="I940">
        <v>1</v>
      </c>
      <c r="J940">
        <v>0</v>
      </c>
      <c r="K940">
        <v>1991</v>
      </c>
      <c r="L940">
        <v>25</v>
      </c>
      <c r="M940">
        <v>0</v>
      </c>
      <c r="N940">
        <v>1</v>
      </c>
      <c r="O940">
        <v>0</v>
      </c>
      <c r="Q940">
        <v>0</v>
      </c>
      <c r="R940">
        <v>0</v>
      </c>
      <c r="S940">
        <v>0</v>
      </c>
      <c r="T940">
        <v>25</v>
      </c>
      <c r="U940">
        <v>0</v>
      </c>
      <c r="V940">
        <v>47</v>
      </c>
      <c r="W940">
        <v>0</v>
      </c>
      <c r="X940">
        <v>47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22</v>
      </c>
      <c r="AE940">
        <v>0</v>
      </c>
      <c r="AF940">
        <v>22</v>
      </c>
      <c r="AG940" t="s">
        <v>4052</v>
      </c>
      <c r="AH940">
        <f t="shared" si="14"/>
        <v>2</v>
      </c>
    </row>
    <row r="941" spans="1:34" x14ac:dyDescent="0.25">
      <c r="A941" t="s">
        <v>2337</v>
      </c>
      <c r="B941" t="s">
        <v>182</v>
      </c>
      <c r="C941" t="s">
        <v>5</v>
      </c>
      <c r="D941">
        <v>1967</v>
      </c>
      <c r="E941" t="s">
        <v>21</v>
      </c>
      <c r="F941" t="s">
        <v>30</v>
      </c>
      <c r="G941">
        <v>0</v>
      </c>
      <c r="H941">
        <v>1</v>
      </c>
      <c r="I941">
        <v>1</v>
      </c>
      <c r="J941">
        <v>0</v>
      </c>
      <c r="K941">
        <v>1991</v>
      </c>
      <c r="L941">
        <v>24</v>
      </c>
      <c r="M941">
        <v>0</v>
      </c>
      <c r="N941">
        <v>1</v>
      </c>
      <c r="O941">
        <v>0</v>
      </c>
      <c r="Q941">
        <v>24</v>
      </c>
      <c r="R941">
        <v>0</v>
      </c>
      <c r="S941">
        <v>29</v>
      </c>
      <c r="T941">
        <v>30</v>
      </c>
      <c r="U941">
        <v>0</v>
      </c>
      <c r="V941">
        <v>44</v>
      </c>
      <c r="W941">
        <v>52</v>
      </c>
      <c r="X941">
        <v>44</v>
      </c>
      <c r="Y941">
        <v>0</v>
      </c>
      <c r="Z941">
        <v>0</v>
      </c>
      <c r="AA941">
        <v>5</v>
      </c>
      <c r="AB941">
        <v>6</v>
      </c>
      <c r="AC941">
        <v>0</v>
      </c>
      <c r="AD941">
        <v>20</v>
      </c>
      <c r="AE941">
        <v>28</v>
      </c>
      <c r="AF941">
        <v>20</v>
      </c>
      <c r="AG941">
        <v>0</v>
      </c>
      <c r="AH941">
        <f t="shared" si="14"/>
        <v>6</v>
      </c>
    </row>
    <row r="942" spans="1:34" x14ac:dyDescent="0.25">
      <c r="A942" t="s">
        <v>1623</v>
      </c>
      <c r="B942" t="s">
        <v>1624</v>
      </c>
      <c r="C942" t="s">
        <v>5</v>
      </c>
      <c r="D942">
        <v>1967</v>
      </c>
      <c r="E942" t="s">
        <v>21</v>
      </c>
      <c r="F942" t="s">
        <v>103</v>
      </c>
      <c r="G942">
        <v>1</v>
      </c>
      <c r="H942">
        <v>1</v>
      </c>
      <c r="I942">
        <v>1</v>
      </c>
      <c r="J942">
        <v>0</v>
      </c>
      <c r="K942">
        <v>1991</v>
      </c>
      <c r="L942">
        <v>24</v>
      </c>
      <c r="M942">
        <v>0</v>
      </c>
      <c r="N942">
        <v>0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33</v>
      </c>
      <c r="V942">
        <v>0</v>
      </c>
      <c r="W942">
        <v>49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9</v>
      </c>
      <c r="AD942">
        <v>0</v>
      </c>
      <c r="AE942">
        <v>25</v>
      </c>
      <c r="AF942">
        <v>0</v>
      </c>
      <c r="AG942" t="s">
        <v>3014</v>
      </c>
      <c r="AH942">
        <f t="shared" si="14"/>
        <v>4</v>
      </c>
    </row>
    <row r="943" spans="1:34" x14ac:dyDescent="0.25">
      <c r="A943" t="s">
        <v>1798</v>
      </c>
      <c r="B943" t="s">
        <v>1799</v>
      </c>
      <c r="C943" t="s">
        <v>5</v>
      </c>
      <c r="D943">
        <v>1967</v>
      </c>
      <c r="E943" t="s">
        <v>21</v>
      </c>
      <c r="F943" t="s">
        <v>33</v>
      </c>
      <c r="G943">
        <v>0</v>
      </c>
      <c r="H943">
        <v>1</v>
      </c>
      <c r="I943">
        <v>1</v>
      </c>
      <c r="J943">
        <v>0</v>
      </c>
      <c r="K943">
        <v>1991</v>
      </c>
      <c r="L943">
        <v>24</v>
      </c>
      <c r="M943">
        <v>1</v>
      </c>
      <c r="N943">
        <v>0</v>
      </c>
      <c r="O943">
        <v>1</v>
      </c>
      <c r="Q943">
        <v>0</v>
      </c>
      <c r="R943">
        <v>0</v>
      </c>
      <c r="S943">
        <v>0</v>
      </c>
      <c r="T943">
        <v>33</v>
      </c>
      <c r="U943">
        <v>0</v>
      </c>
      <c r="V943">
        <v>35</v>
      </c>
      <c r="W943">
        <v>53</v>
      </c>
      <c r="X943">
        <v>35</v>
      </c>
      <c r="Y943">
        <v>0</v>
      </c>
      <c r="Z943">
        <v>0</v>
      </c>
      <c r="AA943">
        <v>0</v>
      </c>
      <c r="AB943">
        <v>9</v>
      </c>
      <c r="AC943">
        <v>0</v>
      </c>
      <c r="AD943">
        <v>11</v>
      </c>
      <c r="AE943">
        <v>29</v>
      </c>
      <c r="AF943">
        <v>11</v>
      </c>
      <c r="AG943" t="s">
        <v>4055</v>
      </c>
      <c r="AH943">
        <f t="shared" si="14"/>
        <v>3</v>
      </c>
    </row>
    <row r="944" spans="1:34" x14ac:dyDescent="0.25">
      <c r="A944" t="s">
        <v>846</v>
      </c>
      <c r="B944" t="s">
        <v>847</v>
      </c>
      <c r="C944" t="s">
        <v>5</v>
      </c>
      <c r="D944">
        <v>1967</v>
      </c>
      <c r="E944" t="s">
        <v>21</v>
      </c>
      <c r="F944" t="s">
        <v>33</v>
      </c>
      <c r="G944">
        <v>0</v>
      </c>
      <c r="H944">
        <v>0</v>
      </c>
      <c r="I944">
        <v>1</v>
      </c>
      <c r="J944">
        <v>1</v>
      </c>
      <c r="K944">
        <v>1991</v>
      </c>
      <c r="L944">
        <v>24</v>
      </c>
      <c r="M944">
        <v>1</v>
      </c>
      <c r="N944">
        <v>1</v>
      </c>
      <c r="O944">
        <v>0</v>
      </c>
      <c r="Q944">
        <v>0</v>
      </c>
      <c r="R944">
        <v>24</v>
      </c>
      <c r="S944">
        <v>0</v>
      </c>
      <c r="T944">
        <v>31</v>
      </c>
      <c r="U944">
        <v>0</v>
      </c>
      <c r="V944">
        <v>46</v>
      </c>
      <c r="W944">
        <v>51</v>
      </c>
      <c r="X944">
        <v>46</v>
      </c>
      <c r="Y944">
        <v>0</v>
      </c>
      <c r="Z944">
        <v>0</v>
      </c>
      <c r="AA944">
        <v>0</v>
      </c>
      <c r="AB944">
        <v>7</v>
      </c>
      <c r="AC944">
        <v>0</v>
      </c>
      <c r="AD944">
        <v>22</v>
      </c>
      <c r="AE944">
        <v>27</v>
      </c>
      <c r="AF944">
        <v>22</v>
      </c>
      <c r="AG944" t="s">
        <v>2985</v>
      </c>
      <c r="AH944">
        <f t="shared" si="14"/>
        <v>6</v>
      </c>
    </row>
    <row r="945" spans="1:34" x14ac:dyDescent="0.25">
      <c r="A945" t="s">
        <v>2304</v>
      </c>
      <c r="B945" t="s">
        <v>2305</v>
      </c>
      <c r="C945" t="s">
        <v>5</v>
      </c>
      <c r="D945">
        <v>1967</v>
      </c>
      <c r="E945" t="s">
        <v>21</v>
      </c>
      <c r="F945" t="s">
        <v>41</v>
      </c>
      <c r="G945">
        <v>0</v>
      </c>
      <c r="H945">
        <v>1</v>
      </c>
      <c r="I945">
        <v>1</v>
      </c>
      <c r="J945">
        <v>0</v>
      </c>
      <c r="K945">
        <v>1991</v>
      </c>
      <c r="L945">
        <v>24</v>
      </c>
      <c r="M945">
        <v>0</v>
      </c>
      <c r="N945">
        <v>1</v>
      </c>
      <c r="O945">
        <v>0</v>
      </c>
      <c r="Q945">
        <v>0</v>
      </c>
      <c r="R945">
        <v>0</v>
      </c>
      <c r="S945">
        <v>0</v>
      </c>
      <c r="T945">
        <v>35</v>
      </c>
      <c r="U945">
        <v>43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11</v>
      </c>
      <c r="AC945">
        <v>19</v>
      </c>
      <c r="AD945">
        <v>0</v>
      </c>
      <c r="AE945">
        <v>0</v>
      </c>
      <c r="AF945">
        <v>0</v>
      </c>
      <c r="AG945" t="s">
        <v>4025</v>
      </c>
      <c r="AH945">
        <f t="shared" si="14"/>
        <v>3</v>
      </c>
    </row>
    <row r="946" spans="1:34" x14ac:dyDescent="0.25">
      <c r="A946" t="s">
        <v>1566</v>
      </c>
      <c r="B946" t="s">
        <v>1567</v>
      </c>
      <c r="C946" t="s">
        <v>5</v>
      </c>
      <c r="D946">
        <v>1968</v>
      </c>
      <c r="E946" t="s">
        <v>21</v>
      </c>
      <c r="F946" t="s">
        <v>62</v>
      </c>
      <c r="G946">
        <v>1</v>
      </c>
      <c r="H946">
        <v>1</v>
      </c>
      <c r="I946">
        <v>1</v>
      </c>
      <c r="J946">
        <v>0</v>
      </c>
      <c r="K946">
        <v>1991</v>
      </c>
      <c r="L946">
        <v>23</v>
      </c>
      <c r="M946">
        <v>0</v>
      </c>
      <c r="N946">
        <v>1</v>
      </c>
      <c r="O946">
        <v>1</v>
      </c>
      <c r="Q946">
        <v>0</v>
      </c>
      <c r="R946">
        <v>23</v>
      </c>
      <c r="S946">
        <v>35</v>
      </c>
      <c r="T946">
        <v>0</v>
      </c>
      <c r="U946">
        <v>38</v>
      </c>
      <c r="V946">
        <v>50</v>
      </c>
      <c r="W946">
        <v>0</v>
      </c>
      <c r="X946">
        <v>50</v>
      </c>
      <c r="Y946">
        <v>0</v>
      </c>
      <c r="Z946">
        <v>0</v>
      </c>
      <c r="AA946">
        <v>12</v>
      </c>
      <c r="AB946">
        <v>0</v>
      </c>
      <c r="AC946">
        <v>15</v>
      </c>
      <c r="AD946">
        <v>27</v>
      </c>
      <c r="AE946">
        <v>0</v>
      </c>
      <c r="AF946">
        <v>27</v>
      </c>
      <c r="AG946">
        <v>0</v>
      </c>
      <c r="AH946">
        <f t="shared" si="14"/>
        <v>1</v>
      </c>
    </row>
    <row r="947" spans="1:34" x14ac:dyDescent="0.25">
      <c r="A947" t="s">
        <v>341</v>
      </c>
      <c r="B947" t="s">
        <v>342</v>
      </c>
      <c r="C947" t="s">
        <v>5</v>
      </c>
      <c r="D947">
        <v>1968</v>
      </c>
      <c r="E947" t="s">
        <v>21</v>
      </c>
      <c r="F947" t="s">
        <v>183</v>
      </c>
      <c r="G947">
        <v>0</v>
      </c>
      <c r="H947">
        <v>1</v>
      </c>
      <c r="I947">
        <v>1</v>
      </c>
      <c r="J947">
        <v>0</v>
      </c>
      <c r="K947">
        <v>1991</v>
      </c>
      <c r="L947">
        <v>23</v>
      </c>
      <c r="M947">
        <v>0</v>
      </c>
      <c r="N947">
        <v>1</v>
      </c>
      <c r="O947">
        <v>0</v>
      </c>
      <c r="Q947">
        <v>26</v>
      </c>
      <c r="R947">
        <v>28</v>
      </c>
      <c r="S947">
        <v>33</v>
      </c>
      <c r="T947">
        <v>35</v>
      </c>
      <c r="U947">
        <v>44</v>
      </c>
      <c r="V947">
        <v>51</v>
      </c>
      <c r="W947">
        <v>0</v>
      </c>
      <c r="X947">
        <v>51</v>
      </c>
      <c r="Y947">
        <v>3</v>
      </c>
      <c r="Z947">
        <v>5</v>
      </c>
      <c r="AA947">
        <v>10</v>
      </c>
      <c r="AB947">
        <v>12</v>
      </c>
      <c r="AC947">
        <v>21</v>
      </c>
      <c r="AD947">
        <v>28</v>
      </c>
      <c r="AE947">
        <v>0</v>
      </c>
      <c r="AF947">
        <v>28</v>
      </c>
      <c r="AG947">
        <v>0</v>
      </c>
      <c r="AH947">
        <f t="shared" si="14"/>
        <v>5</v>
      </c>
    </row>
    <row r="948" spans="1:34" x14ac:dyDescent="0.25">
      <c r="A948" t="s">
        <v>564</v>
      </c>
      <c r="B948" t="s">
        <v>565</v>
      </c>
      <c r="C948" t="s">
        <v>5</v>
      </c>
      <c r="D948">
        <v>1968</v>
      </c>
      <c r="E948" t="s">
        <v>21</v>
      </c>
      <c r="F948" t="s">
        <v>33</v>
      </c>
      <c r="G948">
        <v>0</v>
      </c>
      <c r="H948">
        <v>1</v>
      </c>
      <c r="I948">
        <v>1</v>
      </c>
      <c r="J948">
        <v>0</v>
      </c>
      <c r="K948">
        <v>1991</v>
      </c>
      <c r="L948">
        <v>23</v>
      </c>
      <c r="M948">
        <v>0</v>
      </c>
      <c r="N948">
        <v>1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48</v>
      </c>
      <c r="V948">
        <v>48</v>
      </c>
      <c r="W948">
        <v>0</v>
      </c>
      <c r="X948">
        <v>48</v>
      </c>
      <c r="Y948">
        <v>0</v>
      </c>
      <c r="Z948">
        <v>0</v>
      </c>
      <c r="AA948">
        <v>0</v>
      </c>
      <c r="AB948">
        <v>0</v>
      </c>
      <c r="AC948">
        <v>25</v>
      </c>
      <c r="AD948">
        <v>25</v>
      </c>
      <c r="AE948">
        <v>0</v>
      </c>
      <c r="AF948">
        <v>25</v>
      </c>
      <c r="AG948" t="s">
        <v>3925</v>
      </c>
      <c r="AH948">
        <f t="shared" si="14"/>
        <v>8</v>
      </c>
    </row>
    <row r="949" spans="1:34" x14ac:dyDescent="0.25">
      <c r="A949" t="s">
        <v>2399</v>
      </c>
      <c r="B949" t="s">
        <v>2400</v>
      </c>
      <c r="C949" t="s">
        <v>5</v>
      </c>
      <c r="D949">
        <v>1968</v>
      </c>
      <c r="E949" t="s">
        <v>21</v>
      </c>
      <c r="F949" t="s">
        <v>150</v>
      </c>
      <c r="G949">
        <v>0</v>
      </c>
      <c r="H949">
        <v>1</v>
      </c>
      <c r="I949">
        <v>1</v>
      </c>
      <c r="J949">
        <v>0</v>
      </c>
      <c r="K949">
        <v>1991</v>
      </c>
      <c r="L949">
        <v>23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f t="shared" si="14"/>
        <v>4</v>
      </c>
    </row>
    <row r="950" spans="1:34" x14ac:dyDescent="0.25">
      <c r="A950" t="s">
        <v>1792</v>
      </c>
      <c r="B950" t="s">
        <v>1793</v>
      </c>
      <c r="C950" t="s">
        <v>5</v>
      </c>
      <c r="D950">
        <v>1968</v>
      </c>
      <c r="E950" t="s">
        <v>21</v>
      </c>
      <c r="F950" t="s">
        <v>30</v>
      </c>
      <c r="G950">
        <v>1</v>
      </c>
      <c r="H950">
        <v>1</v>
      </c>
      <c r="I950">
        <v>1</v>
      </c>
      <c r="J950">
        <v>0</v>
      </c>
      <c r="K950">
        <v>1991</v>
      </c>
      <c r="L950">
        <v>23</v>
      </c>
      <c r="M950">
        <v>0</v>
      </c>
      <c r="N950">
        <v>0</v>
      </c>
      <c r="O950">
        <v>0</v>
      </c>
      <c r="Q950">
        <v>0</v>
      </c>
      <c r="R950">
        <v>0</v>
      </c>
      <c r="S950">
        <v>27</v>
      </c>
      <c r="T950">
        <v>27</v>
      </c>
      <c r="U950">
        <v>29</v>
      </c>
      <c r="V950">
        <v>0</v>
      </c>
      <c r="W950">
        <v>45</v>
      </c>
      <c r="X950">
        <v>0</v>
      </c>
      <c r="Y950">
        <v>0</v>
      </c>
      <c r="Z950">
        <v>0</v>
      </c>
      <c r="AA950">
        <v>4</v>
      </c>
      <c r="AB950">
        <v>4</v>
      </c>
      <c r="AC950">
        <v>6</v>
      </c>
      <c r="AD950">
        <v>0</v>
      </c>
      <c r="AE950">
        <v>22</v>
      </c>
      <c r="AF950">
        <v>0</v>
      </c>
      <c r="AG950" t="s">
        <v>3263</v>
      </c>
      <c r="AH950">
        <f t="shared" si="14"/>
        <v>2</v>
      </c>
    </row>
    <row r="951" spans="1:34" x14ac:dyDescent="0.25">
      <c r="A951" t="s">
        <v>1995</v>
      </c>
      <c r="B951" t="s">
        <v>1996</v>
      </c>
      <c r="C951" t="s">
        <v>5</v>
      </c>
      <c r="D951">
        <v>1968</v>
      </c>
      <c r="E951" t="s">
        <v>21</v>
      </c>
      <c r="F951" t="s">
        <v>372</v>
      </c>
      <c r="G951">
        <v>0</v>
      </c>
      <c r="H951">
        <v>1</v>
      </c>
      <c r="I951">
        <v>1</v>
      </c>
      <c r="J951">
        <v>1</v>
      </c>
      <c r="K951">
        <v>1991</v>
      </c>
      <c r="L951">
        <v>23</v>
      </c>
      <c r="M951">
        <v>0</v>
      </c>
      <c r="N951">
        <v>0</v>
      </c>
      <c r="O951">
        <v>0</v>
      </c>
      <c r="Q951">
        <v>29</v>
      </c>
      <c r="R951">
        <v>33</v>
      </c>
      <c r="S951">
        <v>0</v>
      </c>
      <c r="T951">
        <v>36</v>
      </c>
      <c r="U951">
        <v>42</v>
      </c>
      <c r="V951">
        <v>51</v>
      </c>
      <c r="W951">
        <v>0</v>
      </c>
      <c r="X951">
        <v>51</v>
      </c>
      <c r="Y951">
        <v>6</v>
      </c>
      <c r="Z951">
        <v>10</v>
      </c>
      <c r="AA951">
        <v>0</v>
      </c>
      <c r="AB951">
        <v>13</v>
      </c>
      <c r="AC951">
        <v>19</v>
      </c>
      <c r="AD951">
        <v>28</v>
      </c>
      <c r="AE951">
        <v>0</v>
      </c>
      <c r="AF951">
        <v>28</v>
      </c>
      <c r="AG951" t="s">
        <v>3465</v>
      </c>
      <c r="AH951">
        <f t="shared" si="14"/>
        <v>1</v>
      </c>
    </row>
    <row r="952" spans="1:34" x14ac:dyDescent="0.25">
      <c r="A952" t="s">
        <v>2648</v>
      </c>
      <c r="B952" t="s">
        <v>2649</v>
      </c>
      <c r="C952" t="s">
        <v>5</v>
      </c>
      <c r="D952">
        <v>1968</v>
      </c>
      <c r="E952" t="s">
        <v>21</v>
      </c>
      <c r="F952" t="s">
        <v>36</v>
      </c>
      <c r="G952">
        <v>0</v>
      </c>
      <c r="H952">
        <v>1</v>
      </c>
      <c r="I952">
        <v>1</v>
      </c>
      <c r="J952">
        <v>0</v>
      </c>
      <c r="K952">
        <v>1991</v>
      </c>
      <c r="L952">
        <v>23</v>
      </c>
      <c r="M952">
        <v>0</v>
      </c>
      <c r="N952">
        <v>0</v>
      </c>
      <c r="O952">
        <v>0</v>
      </c>
      <c r="Q952">
        <v>25</v>
      </c>
      <c r="R952">
        <v>30</v>
      </c>
      <c r="S952">
        <v>34</v>
      </c>
      <c r="T952">
        <v>36</v>
      </c>
      <c r="U952">
        <v>44</v>
      </c>
      <c r="V952">
        <v>48</v>
      </c>
      <c r="W952">
        <v>0</v>
      </c>
      <c r="X952">
        <v>48</v>
      </c>
      <c r="Y952">
        <v>2</v>
      </c>
      <c r="Z952">
        <v>7</v>
      </c>
      <c r="AA952">
        <v>11</v>
      </c>
      <c r="AB952">
        <v>13</v>
      </c>
      <c r="AC952">
        <v>21</v>
      </c>
      <c r="AD952">
        <v>25</v>
      </c>
      <c r="AE952">
        <v>0</v>
      </c>
      <c r="AF952">
        <v>25</v>
      </c>
      <c r="AG952" t="s">
        <v>4029</v>
      </c>
      <c r="AH952">
        <f t="shared" si="14"/>
        <v>3</v>
      </c>
    </row>
    <row r="953" spans="1:34" x14ac:dyDescent="0.25">
      <c r="A953" t="s">
        <v>1530</v>
      </c>
      <c r="B953" t="s">
        <v>1531</v>
      </c>
      <c r="C953" t="s">
        <v>5</v>
      </c>
      <c r="D953">
        <v>1968</v>
      </c>
      <c r="E953" t="s">
        <v>21</v>
      </c>
      <c r="F953" t="s">
        <v>372</v>
      </c>
      <c r="G953">
        <v>0</v>
      </c>
      <c r="H953">
        <v>1</v>
      </c>
      <c r="I953">
        <v>1</v>
      </c>
      <c r="J953">
        <v>0</v>
      </c>
      <c r="K953">
        <v>1991</v>
      </c>
      <c r="L953">
        <v>23</v>
      </c>
      <c r="M953">
        <v>0</v>
      </c>
      <c r="N953">
        <v>1</v>
      </c>
      <c r="O953">
        <v>0</v>
      </c>
      <c r="Q953">
        <v>0</v>
      </c>
      <c r="R953">
        <v>28</v>
      </c>
      <c r="S953">
        <v>33</v>
      </c>
      <c r="T953">
        <v>35</v>
      </c>
      <c r="U953">
        <v>0</v>
      </c>
      <c r="V953">
        <v>48</v>
      </c>
      <c r="W953">
        <v>0</v>
      </c>
      <c r="X953">
        <v>48</v>
      </c>
      <c r="Y953">
        <v>0</v>
      </c>
      <c r="Z953">
        <v>5</v>
      </c>
      <c r="AA953">
        <v>10</v>
      </c>
      <c r="AB953">
        <v>12</v>
      </c>
      <c r="AC953">
        <v>0</v>
      </c>
      <c r="AD953">
        <v>25</v>
      </c>
      <c r="AE953">
        <v>0</v>
      </c>
      <c r="AF953">
        <v>25</v>
      </c>
      <c r="AG953" t="s">
        <v>3801</v>
      </c>
      <c r="AH953">
        <f t="shared" si="14"/>
        <v>4</v>
      </c>
    </row>
    <row r="954" spans="1:34" x14ac:dyDescent="0.25">
      <c r="A954" t="s">
        <v>1774</v>
      </c>
      <c r="B954" t="s">
        <v>1775</v>
      </c>
      <c r="C954" t="s">
        <v>5</v>
      </c>
      <c r="D954">
        <v>1968</v>
      </c>
      <c r="E954" t="s">
        <v>21</v>
      </c>
      <c r="F954" t="s">
        <v>137</v>
      </c>
      <c r="G954">
        <v>0</v>
      </c>
      <c r="H954">
        <v>1</v>
      </c>
      <c r="I954">
        <v>1</v>
      </c>
      <c r="J954">
        <v>1</v>
      </c>
      <c r="K954">
        <v>1991</v>
      </c>
      <c r="L954">
        <v>23</v>
      </c>
      <c r="M954">
        <v>0</v>
      </c>
      <c r="N954">
        <v>1</v>
      </c>
      <c r="O954">
        <v>0</v>
      </c>
      <c r="Q954">
        <v>0</v>
      </c>
      <c r="R954">
        <v>24</v>
      </c>
      <c r="S954">
        <v>30</v>
      </c>
      <c r="T954">
        <v>32</v>
      </c>
      <c r="U954">
        <v>0</v>
      </c>
      <c r="V954">
        <v>0</v>
      </c>
      <c r="W954">
        <v>50</v>
      </c>
      <c r="X954">
        <v>0</v>
      </c>
      <c r="Y954">
        <v>0</v>
      </c>
      <c r="Z954">
        <v>1</v>
      </c>
      <c r="AA954">
        <v>7</v>
      </c>
      <c r="AB954">
        <v>9</v>
      </c>
      <c r="AC954">
        <v>0</v>
      </c>
      <c r="AD954">
        <v>0</v>
      </c>
      <c r="AE954">
        <v>27</v>
      </c>
      <c r="AF954">
        <v>0</v>
      </c>
      <c r="AG954">
        <v>0</v>
      </c>
      <c r="AH954">
        <f t="shared" si="14"/>
        <v>8</v>
      </c>
    </row>
    <row r="955" spans="1:34" x14ac:dyDescent="0.25">
      <c r="A955" t="s">
        <v>2654</v>
      </c>
      <c r="B955" t="s">
        <v>2655</v>
      </c>
      <c r="C955" t="s">
        <v>5</v>
      </c>
      <c r="D955">
        <v>1968</v>
      </c>
      <c r="E955" t="s">
        <v>21</v>
      </c>
      <c r="F955" t="s">
        <v>98</v>
      </c>
      <c r="G955">
        <v>0</v>
      </c>
      <c r="H955">
        <v>1</v>
      </c>
      <c r="I955">
        <v>1</v>
      </c>
      <c r="J955">
        <v>0</v>
      </c>
      <c r="K955">
        <v>1991</v>
      </c>
      <c r="L955">
        <v>23</v>
      </c>
      <c r="M955">
        <v>0</v>
      </c>
      <c r="N955">
        <v>0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3092</v>
      </c>
      <c r="AH955">
        <f t="shared" si="14"/>
        <v>5</v>
      </c>
    </row>
    <row r="956" spans="1:34" x14ac:dyDescent="0.25">
      <c r="A956" t="s">
        <v>2259</v>
      </c>
      <c r="B956" t="s">
        <v>2260</v>
      </c>
      <c r="C956" t="s">
        <v>5</v>
      </c>
      <c r="D956">
        <v>1969</v>
      </c>
      <c r="E956" t="s">
        <v>21</v>
      </c>
      <c r="F956" t="s">
        <v>95</v>
      </c>
      <c r="G956">
        <v>0</v>
      </c>
      <c r="H956">
        <v>1</v>
      </c>
      <c r="I956">
        <v>1</v>
      </c>
      <c r="J956">
        <v>1</v>
      </c>
      <c r="K956">
        <v>1991</v>
      </c>
      <c r="L956">
        <v>22</v>
      </c>
      <c r="M956">
        <v>1</v>
      </c>
      <c r="N956">
        <v>0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34</v>
      </c>
      <c r="V956">
        <v>50</v>
      </c>
      <c r="W956">
        <v>0</v>
      </c>
      <c r="X956">
        <v>50</v>
      </c>
      <c r="Y956">
        <v>0</v>
      </c>
      <c r="Z956">
        <v>0</v>
      </c>
      <c r="AA956">
        <v>0</v>
      </c>
      <c r="AB956">
        <v>0</v>
      </c>
      <c r="AC956">
        <v>12</v>
      </c>
      <c r="AD956">
        <v>28</v>
      </c>
      <c r="AE956">
        <v>0</v>
      </c>
      <c r="AF956">
        <v>28</v>
      </c>
      <c r="AG956" t="s">
        <v>3489</v>
      </c>
      <c r="AH956">
        <f t="shared" si="14"/>
        <v>4</v>
      </c>
    </row>
    <row r="957" spans="1:34" x14ac:dyDescent="0.25">
      <c r="A957" t="s">
        <v>1096</v>
      </c>
      <c r="B957" t="s">
        <v>1097</v>
      </c>
      <c r="C957" t="s">
        <v>5</v>
      </c>
      <c r="D957">
        <v>1969</v>
      </c>
      <c r="E957" t="s">
        <v>21</v>
      </c>
      <c r="F957" t="s">
        <v>95</v>
      </c>
      <c r="G957">
        <v>0</v>
      </c>
      <c r="H957">
        <v>0</v>
      </c>
      <c r="I957">
        <v>1</v>
      </c>
      <c r="J957">
        <v>0</v>
      </c>
      <c r="K957">
        <v>1991</v>
      </c>
      <c r="L957">
        <v>22</v>
      </c>
      <c r="M957">
        <v>0</v>
      </c>
      <c r="N957">
        <v>0</v>
      </c>
      <c r="O957">
        <v>0</v>
      </c>
      <c r="Q957">
        <v>0</v>
      </c>
      <c r="R957">
        <v>0</v>
      </c>
      <c r="S957">
        <v>0</v>
      </c>
      <c r="T957">
        <v>31</v>
      </c>
      <c r="U957">
        <v>0</v>
      </c>
      <c r="V957">
        <v>36</v>
      </c>
      <c r="W957">
        <v>49</v>
      </c>
      <c r="X957">
        <v>36</v>
      </c>
      <c r="Y957">
        <v>0</v>
      </c>
      <c r="Z957">
        <v>0</v>
      </c>
      <c r="AA957">
        <v>0</v>
      </c>
      <c r="AB957">
        <v>9</v>
      </c>
      <c r="AC957">
        <v>0</v>
      </c>
      <c r="AD957">
        <v>14</v>
      </c>
      <c r="AE957">
        <v>27</v>
      </c>
      <c r="AF957">
        <v>14</v>
      </c>
      <c r="AG957" t="s">
        <v>3664</v>
      </c>
      <c r="AH957">
        <f t="shared" si="14"/>
        <v>5</v>
      </c>
    </row>
    <row r="958" spans="1:34" x14ac:dyDescent="0.25">
      <c r="A958" t="s">
        <v>1786</v>
      </c>
      <c r="B958" t="s">
        <v>1787</v>
      </c>
      <c r="C958" t="s">
        <v>5</v>
      </c>
      <c r="D958">
        <v>1969</v>
      </c>
      <c r="E958" t="s">
        <v>21</v>
      </c>
      <c r="F958" t="s">
        <v>36</v>
      </c>
      <c r="G958">
        <v>0</v>
      </c>
      <c r="H958">
        <v>1</v>
      </c>
      <c r="I958">
        <v>1</v>
      </c>
      <c r="J958">
        <v>0</v>
      </c>
      <c r="K958">
        <v>1991</v>
      </c>
      <c r="L958">
        <v>22</v>
      </c>
      <c r="M958">
        <v>1</v>
      </c>
      <c r="N958">
        <v>0</v>
      </c>
      <c r="O958">
        <v>1</v>
      </c>
      <c r="Q958">
        <v>0</v>
      </c>
      <c r="R958">
        <v>0</v>
      </c>
      <c r="S958">
        <v>28</v>
      </c>
      <c r="T958">
        <v>31</v>
      </c>
      <c r="U958">
        <v>48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9</v>
      </c>
      <c r="AC958">
        <v>26</v>
      </c>
      <c r="AD958">
        <v>0</v>
      </c>
      <c r="AE958">
        <v>0</v>
      </c>
      <c r="AF958">
        <v>0</v>
      </c>
      <c r="AG958" t="s">
        <v>3510</v>
      </c>
      <c r="AH958">
        <f t="shared" si="14"/>
        <v>3</v>
      </c>
    </row>
    <row r="959" spans="1:34" x14ac:dyDescent="0.25">
      <c r="A959" t="s">
        <v>1893</v>
      </c>
      <c r="B959" t="s">
        <v>1894</v>
      </c>
      <c r="C959" t="s">
        <v>5</v>
      </c>
      <c r="D959">
        <v>1969</v>
      </c>
      <c r="E959" t="s">
        <v>21</v>
      </c>
      <c r="F959" t="s">
        <v>150</v>
      </c>
      <c r="G959">
        <v>1</v>
      </c>
      <c r="H959">
        <v>1</v>
      </c>
      <c r="I959">
        <v>1</v>
      </c>
      <c r="J959">
        <v>0</v>
      </c>
      <c r="K959">
        <v>1991</v>
      </c>
      <c r="L959">
        <v>22</v>
      </c>
      <c r="M959">
        <v>0</v>
      </c>
      <c r="N959">
        <v>0</v>
      </c>
      <c r="O959">
        <v>0</v>
      </c>
      <c r="Q959">
        <v>0</v>
      </c>
      <c r="R959">
        <v>29</v>
      </c>
      <c r="S959">
        <v>0</v>
      </c>
      <c r="T959">
        <v>34</v>
      </c>
      <c r="U959">
        <v>39</v>
      </c>
      <c r="V959">
        <v>50</v>
      </c>
      <c r="W959">
        <v>0</v>
      </c>
      <c r="X959">
        <v>50</v>
      </c>
      <c r="Y959">
        <v>0</v>
      </c>
      <c r="Z959">
        <v>7</v>
      </c>
      <c r="AA959">
        <v>0</v>
      </c>
      <c r="AB959">
        <v>12</v>
      </c>
      <c r="AC959">
        <v>17</v>
      </c>
      <c r="AD959">
        <v>28</v>
      </c>
      <c r="AE959">
        <v>0</v>
      </c>
      <c r="AF959">
        <v>28</v>
      </c>
      <c r="AG959" t="s">
        <v>2935</v>
      </c>
      <c r="AH959">
        <f t="shared" si="14"/>
        <v>5</v>
      </c>
    </row>
    <row r="960" spans="1:34" x14ac:dyDescent="0.25">
      <c r="A960" t="s">
        <v>1627</v>
      </c>
      <c r="B960" t="s">
        <v>1628</v>
      </c>
      <c r="C960" t="s">
        <v>5</v>
      </c>
      <c r="D960">
        <v>1969</v>
      </c>
      <c r="E960" t="s">
        <v>21</v>
      </c>
      <c r="F960" t="s">
        <v>33</v>
      </c>
      <c r="G960">
        <v>0</v>
      </c>
      <c r="H960">
        <v>1</v>
      </c>
      <c r="I960">
        <v>1</v>
      </c>
      <c r="J960">
        <v>0</v>
      </c>
      <c r="K960">
        <v>1991</v>
      </c>
      <c r="L960">
        <v>22</v>
      </c>
      <c r="M960">
        <v>0</v>
      </c>
      <c r="N960">
        <v>1</v>
      </c>
      <c r="O960">
        <v>0</v>
      </c>
      <c r="Q960">
        <v>0</v>
      </c>
      <c r="R960">
        <v>0</v>
      </c>
      <c r="S960">
        <v>0</v>
      </c>
      <c r="T960">
        <v>22</v>
      </c>
      <c r="U960">
        <v>0</v>
      </c>
      <c r="V960">
        <v>41</v>
      </c>
      <c r="W960">
        <v>0</v>
      </c>
      <c r="X960">
        <v>41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19</v>
      </c>
      <c r="AE960">
        <v>0</v>
      </c>
      <c r="AF960">
        <v>19</v>
      </c>
      <c r="AG960" t="s">
        <v>3008</v>
      </c>
      <c r="AH960">
        <f t="shared" si="14"/>
        <v>5</v>
      </c>
    </row>
    <row r="961" spans="1:34" x14ac:dyDescent="0.25">
      <c r="A961" t="s">
        <v>2329</v>
      </c>
      <c r="B961" t="s">
        <v>2330</v>
      </c>
      <c r="C961" t="s">
        <v>5</v>
      </c>
      <c r="D961">
        <v>1969</v>
      </c>
      <c r="E961" t="s">
        <v>21</v>
      </c>
      <c r="F961" t="s">
        <v>30</v>
      </c>
      <c r="G961">
        <v>0</v>
      </c>
      <c r="H961">
        <v>1</v>
      </c>
      <c r="I961">
        <v>1</v>
      </c>
      <c r="J961">
        <v>0</v>
      </c>
      <c r="K961">
        <v>1991</v>
      </c>
      <c r="L961">
        <v>22</v>
      </c>
      <c r="M961">
        <v>0</v>
      </c>
      <c r="N961">
        <v>0</v>
      </c>
      <c r="O961">
        <v>1</v>
      </c>
      <c r="Q961">
        <v>0</v>
      </c>
      <c r="R961">
        <v>28</v>
      </c>
      <c r="S961">
        <v>0</v>
      </c>
      <c r="T961">
        <v>0</v>
      </c>
      <c r="U961">
        <v>0</v>
      </c>
      <c r="V961">
        <v>31</v>
      </c>
      <c r="W961">
        <v>0</v>
      </c>
      <c r="X961">
        <v>31</v>
      </c>
      <c r="Y961">
        <v>0</v>
      </c>
      <c r="Z961">
        <v>6</v>
      </c>
      <c r="AA961">
        <v>0</v>
      </c>
      <c r="AB961">
        <v>0</v>
      </c>
      <c r="AC961">
        <v>0</v>
      </c>
      <c r="AD961">
        <v>9</v>
      </c>
      <c r="AE961">
        <v>0</v>
      </c>
      <c r="AF961">
        <v>9</v>
      </c>
      <c r="AG961" t="s">
        <v>3761</v>
      </c>
      <c r="AH961">
        <f t="shared" si="14"/>
        <v>3</v>
      </c>
    </row>
    <row r="962" spans="1:34" x14ac:dyDescent="0.25">
      <c r="A962" t="s">
        <v>993</v>
      </c>
      <c r="B962" t="s">
        <v>994</v>
      </c>
      <c r="C962" t="s">
        <v>5</v>
      </c>
      <c r="D962">
        <v>1969</v>
      </c>
      <c r="E962" t="s">
        <v>21</v>
      </c>
      <c r="F962" t="s">
        <v>324</v>
      </c>
      <c r="G962">
        <v>0</v>
      </c>
      <c r="H962">
        <v>1</v>
      </c>
      <c r="I962">
        <v>1</v>
      </c>
      <c r="J962">
        <v>0</v>
      </c>
      <c r="K962">
        <v>1991</v>
      </c>
      <c r="L962">
        <v>22</v>
      </c>
      <c r="M962">
        <v>1</v>
      </c>
      <c r="N962">
        <v>0</v>
      </c>
      <c r="O962">
        <v>1</v>
      </c>
      <c r="Q962">
        <v>0</v>
      </c>
      <c r="R962">
        <v>0</v>
      </c>
      <c r="S962">
        <v>37</v>
      </c>
      <c r="T962">
        <v>38</v>
      </c>
      <c r="U962">
        <v>45</v>
      </c>
      <c r="V962">
        <v>49</v>
      </c>
      <c r="W962">
        <v>0</v>
      </c>
      <c r="X962">
        <v>49</v>
      </c>
      <c r="Y962">
        <v>0</v>
      </c>
      <c r="Z962">
        <v>0</v>
      </c>
      <c r="AA962">
        <v>15</v>
      </c>
      <c r="AB962">
        <v>16</v>
      </c>
      <c r="AC962">
        <v>23</v>
      </c>
      <c r="AD962">
        <v>27</v>
      </c>
      <c r="AE962">
        <v>0</v>
      </c>
      <c r="AF962">
        <v>27</v>
      </c>
      <c r="AG962">
        <v>0</v>
      </c>
      <c r="AH962">
        <f t="shared" si="14"/>
        <v>5</v>
      </c>
    </row>
    <row r="963" spans="1:34" x14ac:dyDescent="0.25">
      <c r="A963" t="s">
        <v>119</v>
      </c>
      <c r="B963" t="s">
        <v>120</v>
      </c>
      <c r="C963" t="s">
        <v>5</v>
      </c>
      <c r="D963">
        <v>1969</v>
      </c>
      <c r="E963" t="s">
        <v>21</v>
      </c>
      <c r="F963" t="s">
        <v>22</v>
      </c>
      <c r="G963">
        <v>0</v>
      </c>
      <c r="H963">
        <v>1</v>
      </c>
      <c r="I963">
        <v>1</v>
      </c>
      <c r="J963">
        <v>0</v>
      </c>
      <c r="K963">
        <v>1991</v>
      </c>
      <c r="L963">
        <v>22</v>
      </c>
      <c r="M963">
        <v>0</v>
      </c>
      <c r="N963">
        <v>1</v>
      </c>
      <c r="O963">
        <v>0</v>
      </c>
      <c r="Q963">
        <v>0</v>
      </c>
      <c r="R963">
        <v>28</v>
      </c>
      <c r="S963">
        <v>0</v>
      </c>
      <c r="T963">
        <v>0</v>
      </c>
      <c r="U963">
        <v>0</v>
      </c>
      <c r="V963">
        <v>43</v>
      </c>
      <c r="W963">
        <v>0</v>
      </c>
      <c r="X963">
        <v>43</v>
      </c>
      <c r="Y963">
        <v>0</v>
      </c>
      <c r="Z963">
        <v>6</v>
      </c>
      <c r="AA963">
        <v>0</v>
      </c>
      <c r="AB963">
        <v>0</v>
      </c>
      <c r="AC963">
        <v>0</v>
      </c>
      <c r="AD963">
        <v>21</v>
      </c>
      <c r="AE963">
        <v>0</v>
      </c>
      <c r="AF963">
        <v>21</v>
      </c>
      <c r="AG963">
        <v>0</v>
      </c>
      <c r="AH963">
        <f t="shared" ref="AH963:AH1026" si="15">COUNTIF(Q964:X964,"=0")</f>
        <v>5</v>
      </c>
    </row>
    <row r="964" spans="1:34" x14ac:dyDescent="0.25">
      <c r="A964" t="s">
        <v>2541</v>
      </c>
      <c r="B964" t="s">
        <v>2542</v>
      </c>
      <c r="C964" t="s">
        <v>25</v>
      </c>
      <c r="D964">
        <v>1969</v>
      </c>
      <c r="E964" t="s">
        <v>21</v>
      </c>
      <c r="F964" t="s">
        <v>30</v>
      </c>
      <c r="G964">
        <v>0</v>
      </c>
      <c r="H964">
        <v>1</v>
      </c>
      <c r="I964">
        <v>1</v>
      </c>
      <c r="J964">
        <v>0</v>
      </c>
      <c r="K964">
        <v>1991</v>
      </c>
      <c r="L964">
        <v>22</v>
      </c>
      <c r="M964">
        <v>0</v>
      </c>
      <c r="N964">
        <v>0</v>
      </c>
      <c r="O964">
        <v>0</v>
      </c>
      <c r="Q964">
        <v>0</v>
      </c>
      <c r="R964">
        <v>27</v>
      </c>
      <c r="S964">
        <v>0</v>
      </c>
      <c r="T964">
        <v>0</v>
      </c>
      <c r="U964">
        <v>0</v>
      </c>
      <c r="V964">
        <v>43</v>
      </c>
      <c r="W964">
        <v>0</v>
      </c>
      <c r="X964">
        <v>43</v>
      </c>
      <c r="Y964">
        <v>0</v>
      </c>
      <c r="Z964">
        <v>5</v>
      </c>
      <c r="AA964">
        <v>0</v>
      </c>
      <c r="AB964">
        <v>0</v>
      </c>
      <c r="AC964">
        <v>0</v>
      </c>
      <c r="AD964">
        <v>21</v>
      </c>
      <c r="AE964">
        <v>0</v>
      </c>
      <c r="AF964">
        <v>21</v>
      </c>
      <c r="AG964">
        <v>0</v>
      </c>
      <c r="AH964">
        <f t="shared" si="15"/>
        <v>4</v>
      </c>
    </row>
    <row r="965" spans="1:34" x14ac:dyDescent="0.25">
      <c r="A965" t="s">
        <v>401</v>
      </c>
      <c r="B965" t="s">
        <v>402</v>
      </c>
      <c r="C965" t="s">
        <v>5</v>
      </c>
      <c r="D965">
        <v>1969</v>
      </c>
      <c r="E965" t="s">
        <v>21</v>
      </c>
      <c r="F965" t="s">
        <v>150</v>
      </c>
      <c r="G965">
        <v>0</v>
      </c>
      <c r="H965">
        <v>1</v>
      </c>
      <c r="I965">
        <v>1</v>
      </c>
      <c r="J965">
        <v>0</v>
      </c>
      <c r="K965">
        <v>1991</v>
      </c>
      <c r="L965">
        <v>22</v>
      </c>
      <c r="M965">
        <v>0</v>
      </c>
      <c r="N965">
        <v>1</v>
      </c>
      <c r="O965">
        <v>0</v>
      </c>
      <c r="Q965">
        <v>0</v>
      </c>
      <c r="R965">
        <v>0</v>
      </c>
      <c r="S965">
        <v>22</v>
      </c>
      <c r="T965">
        <v>34</v>
      </c>
      <c r="U965">
        <v>0</v>
      </c>
      <c r="V965">
        <v>51</v>
      </c>
      <c r="W965">
        <v>0</v>
      </c>
      <c r="X965">
        <v>51</v>
      </c>
      <c r="Y965">
        <v>0</v>
      </c>
      <c r="Z965">
        <v>0</v>
      </c>
      <c r="AA965">
        <v>0</v>
      </c>
      <c r="AB965">
        <v>12</v>
      </c>
      <c r="AC965">
        <v>0</v>
      </c>
      <c r="AD965">
        <v>29</v>
      </c>
      <c r="AE965">
        <v>0</v>
      </c>
      <c r="AF965">
        <v>29</v>
      </c>
      <c r="AG965">
        <v>0</v>
      </c>
      <c r="AH965">
        <f t="shared" si="15"/>
        <v>3</v>
      </c>
    </row>
    <row r="966" spans="1:34" x14ac:dyDescent="0.25">
      <c r="A966" t="s">
        <v>2124</v>
      </c>
      <c r="B966" t="s">
        <v>2125</v>
      </c>
      <c r="C966" t="s">
        <v>5</v>
      </c>
      <c r="D966">
        <v>1969</v>
      </c>
      <c r="E966" t="s">
        <v>21</v>
      </c>
      <c r="F966" t="s">
        <v>98</v>
      </c>
      <c r="G966">
        <v>0</v>
      </c>
      <c r="H966">
        <v>1</v>
      </c>
      <c r="I966">
        <v>1</v>
      </c>
      <c r="J966">
        <v>1</v>
      </c>
      <c r="K966">
        <v>1991</v>
      </c>
      <c r="L966">
        <v>22</v>
      </c>
      <c r="M966">
        <v>0</v>
      </c>
      <c r="N966">
        <v>1</v>
      </c>
      <c r="O966">
        <v>1</v>
      </c>
      <c r="Q966">
        <v>26</v>
      </c>
      <c r="R966">
        <v>29</v>
      </c>
      <c r="S966">
        <v>30</v>
      </c>
      <c r="T966">
        <v>0</v>
      </c>
      <c r="U966">
        <v>0</v>
      </c>
      <c r="V966">
        <v>37</v>
      </c>
      <c r="W966">
        <v>0</v>
      </c>
      <c r="X966">
        <v>37</v>
      </c>
      <c r="Y966">
        <v>4</v>
      </c>
      <c r="Z966">
        <v>7</v>
      </c>
      <c r="AA966">
        <v>8</v>
      </c>
      <c r="AB966">
        <v>0</v>
      </c>
      <c r="AC966">
        <v>0</v>
      </c>
      <c r="AD966">
        <v>15</v>
      </c>
      <c r="AE966">
        <v>0</v>
      </c>
      <c r="AF966">
        <v>15</v>
      </c>
      <c r="AG966">
        <v>0</v>
      </c>
      <c r="AH966">
        <f t="shared" si="15"/>
        <v>6</v>
      </c>
    </row>
    <row r="967" spans="1:34" x14ac:dyDescent="0.25">
      <c r="A967" t="s">
        <v>838</v>
      </c>
      <c r="B967" t="s">
        <v>839</v>
      </c>
      <c r="C967" t="s">
        <v>5</v>
      </c>
      <c r="D967">
        <v>1969</v>
      </c>
      <c r="E967" t="s">
        <v>21</v>
      </c>
      <c r="F967" t="s">
        <v>98</v>
      </c>
      <c r="G967">
        <v>0</v>
      </c>
      <c r="H967">
        <v>1</v>
      </c>
      <c r="I967">
        <v>1</v>
      </c>
      <c r="J967">
        <v>0</v>
      </c>
      <c r="K967">
        <v>1991</v>
      </c>
      <c r="L967">
        <v>22</v>
      </c>
      <c r="M967">
        <v>1</v>
      </c>
      <c r="N967">
        <v>0</v>
      </c>
      <c r="O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34</v>
      </c>
      <c r="W967">
        <v>0</v>
      </c>
      <c r="X967">
        <v>34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12</v>
      </c>
      <c r="AE967">
        <v>0</v>
      </c>
      <c r="AF967">
        <v>12</v>
      </c>
      <c r="AG967" t="s">
        <v>2986</v>
      </c>
      <c r="AH967">
        <f t="shared" si="15"/>
        <v>5</v>
      </c>
    </row>
    <row r="968" spans="1:34" x14ac:dyDescent="0.25">
      <c r="A968" t="s">
        <v>1568</v>
      </c>
      <c r="B968" t="s">
        <v>1569</v>
      </c>
      <c r="C968" t="s">
        <v>5</v>
      </c>
      <c r="D968">
        <v>1969</v>
      </c>
      <c r="E968" t="s">
        <v>21</v>
      </c>
      <c r="F968" t="s">
        <v>98</v>
      </c>
      <c r="G968">
        <v>0</v>
      </c>
      <c r="H968">
        <v>1</v>
      </c>
      <c r="I968">
        <v>1</v>
      </c>
      <c r="J968">
        <v>0</v>
      </c>
      <c r="K968">
        <v>1991</v>
      </c>
      <c r="L968">
        <v>22</v>
      </c>
      <c r="M968">
        <v>0</v>
      </c>
      <c r="N968">
        <v>1</v>
      </c>
      <c r="O968">
        <v>0</v>
      </c>
      <c r="Q968">
        <v>22</v>
      </c>
      <c r="R968">
        <v>0</v>
      </c>
      <c r="S968">
        <v>32</v>
      </c>
      <c r="T968">
        <v>34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10</v>
      </c>
      <c r="AB968">
        <v>12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f t="shared" si="15"/>
        <v>3</v>
      </c>
    </row>
    <row r="969" spans="1:34" x14ac:dyDescent="0.25">
      <c r="A969" t="s">
        <v>1481</v>
      </c>
      <c r="B969" t="s">
        <v>1482</v>
      </c>
      <c r="C969" t="s">
        <v>5</v>
      </c>
      <c r="D969">
        <v>1970</v>
      </c>
      <c r="E969" t="s">
        <v>21</v>
      </c>
      <c r="F969" t="s">
        <v>95</v>
      </c>
      <c r="G969">
        <v>0</v>
      </c>
      <c r="H969">
        <v>0</v>
      </c>
      <c r="I969">
        <v>1</v>
      </c>
      <c r="J969">
        <v>0</v>
      </c>
      <c r="K969">
        <v>1991</v>
      </c>
      <c r="L969">
        <v>21</v>
      </c>
      <c r="M969">
        <v>0</v>
      </c>
      <c r="N969">
        <v>0</v>
      </c>
      <c r="O969">
        <v>0</v>
      </c>
      <c r="Q969">
        <v>0</v>
      </c>
      <c r="R969">
        <v>23</v>
      </c>
      <c r="S969">
        <v>0</v>
      </c>
      <c r="T969">
        <v>31</v>
      </c>
      <c r="U969">
        <v>0</v>
      </c>
      <c r="V969">
        <v>36</v>
      </c>
      <c r="W969">
        <v>43</v>
      </c>
      <c r="X969">
        <v>36</v>
      </c>
      <c r="Y969">
        <v>0</v>
      </c>
      <c r="Z969">
        <v>2</v>
      </c>
      <c r="AA969">
        <v>0</v>
      </c>
      <c r="AB969">
        <v>10</v>
      </c>
      <c r="AC969">
        <v>0</v>
      </c>
      <c r="AD969">
        <v>15</v>
      </c>
      <c r="AE969">
        <v>22</v>
      </c>
      <c r="AF969">
        <v>15</v>
      </c>
      <c r="AG969" t="s">
        <v>3347</v>
      </c>
      <c r="AH969">
        <f t="shared" si="15"/>
        <v>4</v>
      </c>
    </row>
    <row r="970" spans="1:34" x14ac:dyDescent="0.25">
      <c r="A970" t="s">
        <v>297</v>
      </c>
      <c r="B970" t="s">
        <v>298</v>
      </c>
      <c r="C970" t="s">
        <v>5</v>
      </c>
      <c r="D970">
        <v>1970</v>
      </c>
      <c r="E970" t="s">
        <v>21</v>
      </c>
      <c r="F970" t="s">
        <v>150</v>
      </c>
      <c r="G970">
        <v>0</v>
      </c>
      <c r="H970">
        <v>0</v>
      </c>
      <c r="I970">
        <v>1</v>
      </c>
      <c r="J970">
        <v>0</v>
      </c>
      <c r="K970">
        <v>1991</v>
      </c>
      <c r="L970">
        <v>21</v>
      </c>
      <c r="M970">
        <v>0</v>
      </c>
      <c r="N970">
        <v>0</v>
      </c>
      <c r="O970">
        <v>0</v>
      </c>
      <c r="Q970">
        <v>0</v>
      </c>
      <c r="R970">
        <v>0</v>
      </c>
      <c r="S970">
        <v>0</v>
      </c>
      <c r="T970">
        <v>30</v>
      </c>
      <c r="U970">
        <v>36</v>
      </c>
      <c r="V970">
        <v>47</v>
      </c>
      <c r="W970">
        <v>0</v>
      </c>
      <c r="X970">
        <v>47</v>
      </c>
      <c r="Y970">
        <v>0</v>
      </c>
      <c r="Z970">
        <v>0</v>
      </c>
      <c r="AA970">
        <v>0</v>
      </c>
      <c r="AB970">
        <v>9</v>
      </c>
      <c r="AC970">
        <v>15</v>
      </c>
      <c r="AD970">
        <v>26</v>
      </c>
      <c r="AE970">
        <v>0</v>
      </c>
      <c r="AF970">
        <v>26</v>
      </c>
      <c r="AG970" t="s">
        <v>3789</v>
      </c>
      <c r="AH970">
        <f t="shared" si="15"/>
        <v>4</v>
      </c>
    </row>
    <row r="971" spans="1:34" x14ac:dyDescent="0.25">
      <c r="A971" t="s">
        <v>2466</v>
      </c>
      <c r="B971" t="s">
        <v>2467</v>
      </c>
      <c r="C971" t="s">
        <v>5</v>
      </c>
      <c r="D971">
        <v>1970</v>
      </c>
      <c r="E971" t="s">
        <v>21</v>
      </c>
      <c r="F971" t="s">
        <v>103</v>
      </c>
      <c r="G971">
        <v>0</v>
      </c>
      <c r="H971">
        <v>1</v>
      </c>
      <c r="I971">
        <v>1</v>
      </c>
      <c r="J971">
        <v>1</v>
      </c>
      <c r="K971">
        <v>1991</v>
      </c>
      <c r="L971">
        <v>21</v>
      </c>
      <c r="M971">
        <v>0</v>
      </c>
      <c r="N971">
        <v>1</v>
      </c>
      <c r="O971">
        <v>0</v>
      </c>
      <c r="Q971">
        <v>0</v>
      </c>
      <c r="R971">
        <v>0</v>
      </c>
      <c r="S971">
        <v>0</v>
      </c>
      <c r="T971">
        <v>27</v>
      </c>
      <c r="U971">
        <v>32</v>
      </c>
      <c r="V971">
        <v>39</v>
      </c>
      <c r="W971">
        <v>0</v>
      </c>
      <c r="X971">
        <v>39</v>
      </c>
      <c r="Y971">
        <v>0</v>
      </c>
      <c r="Z971">
        <v>0</v>
      </c>
      <c r="AA971">
        <v>0</v>
      </c>
      <c r="AB971">
        <v>6</v>
      </c>
      <c r="AC971">
        <v>11</v>
      </c>
      <c r="AD971">
        <v>18</v>
      </c>
      <c r="AE971">
        <v>0</v>
      </c>
      <c r="AF971">
        <v>18</v>
      </c>
      <c r="AG971" t="s">
        <v>3864</v>
      </c>
      <c r="AH971">
        <f t="shared" si="15"/>
        <v>5</v>
      </c>
    </row>
    <row r="972" spans="1:34" x14ac:dyDescent="0.25">
      <c r="A972" t="s">
        <v>429</v>
      </c>
      <c r="B972" t="s">
        <v>430</v>
      </c>
      <c r="C972" t="s">
        <v>5</v>
      </c>
      <c r="D972">
        <v>1970</v>
      </c>
      <c r="E972" t="s">
        <v>21</v>
      </c>
      <c r="F972" t="s">
        <v>10</v>
      </c>
      <c r="G972">
        <v>0</v>
      </c>
      <c r="H972">
        <v>1</v>
      </c>
      <c r="I972">
        <v>1</v>
      </c>
      <c r="J972">
        <v>0</v>
      </c>
      <c r="K972">
        <v>1991</v>
      </c>
      <c r="L972">
        <v>21</v>
      </c>
      <c r="M972">
        <v>0</v>
      </c>
      <c r="N972">
        <v>0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35</v>
      </c>
      <c r="V972">
        <v>37</v>
      </c>
      <c r="W972">
        <v>0</v>
      </c>
      <c r="X972">
        <v>37</v>
      </c>
      <c r="Y972">
        <v>0</v>
      </c>
      <c r="Z972">
        <v>0</v>
      </c>
      <c r="AA972">
        <v>0</v>
      </c>
      <c r="AB972">
        <v>0</v>
      </c>
      <c r="AC972">
        <v>14</v>
      </c>
      <c r="AD972">
        <v>16</v>
      </c>
      <c r="AE972">
        <v>0</v>
      </c>
      <c r="AF972">
        <v>16</v>
      </c>
      <c r="AG972" t="s">
        <v>3267</v>
      </c>
      <c r="AH972">
        <f t="shared" si="15"/>
        <v>1</v>
      </c>
    </row>
    <row r="973" spans="1:34" x14ac:dyDescent="0.25">
      <c r="A973" t="s">
        <v>971</v>
      </c>
      <c r="B973" t="s">
        <v>972</v>
      </c>
      <c r="C973" t="s">
        <v>5</v>
      </c>
      <c r="D973">
        <v>1970</v>
      </c>
      <c r="E973" t="s">
        <v>21</v>
      </c>
      <c r="F973" t="s">
        <v>30</v>
      </c>
      <c r="G973">
        <v>0</v>
      </c>
      <c r="H973">
        <v>1</v>
      </c>
      <c r="I973">
        <v>1</v>
      </c>
      <c r="J973">
        <v>0</v>
      </c>
      <c r="K973">
        <v>1991</v>
      </c>
      <c r="L973">
        <v>21</v>
      </c>
      <c r="M973">
        <v>0</v>
      </c>
      <c r="N973">
        <v>1</v>
      </c>
      <c r="O973">
        <v>0</v>
      </c>
      <c r="Q973">
        <v>25</v>
      </c>
      <c r="R973">
        <v>28</v>
      </c>
      <c r="S973">
        <v>35</v>
      </c>
      <c r="T973">
        <v>39</v>
      </c>
      <c r="U973">
        <v>44</v>
      </c>
      <c r="V973">
        <v>48</v>
      </c>
      <c r="W973">
        <v>0</v>
      </c>
      <c r="X973">
        <v>48</v>
      </c>
      <c r="Y973">
        <v>4</v>
      </c>
      <c r="Z973">
        <v>7</v>
      </c>
      <c r="AA973">
        <v>14</v>
      </c>
      <c r="AB973">
        <v>18</v>
      </c>
      <c r="AC973">
        <v>23</v>
      </c>
      <c r="AD973">
        <v>27</v>
      </c>
      <c r="AE973">
        <v>0</v>
      </c>
      <c r="AF973">
        <v>27</v>
      </c>
      <c r="AG973" t="s">
        <v>3005</v>
      </c>
      <c r="AH973">
        <f t="shared" si="15"/>
        <v>2</v>
      </c>
    </row>
    <row r="974" spans="1:34" x14ac:dyDescent="0.25">
      <c r="A974" t="s">
        <v>661</v>
      </c>
      <c r="B974" t="s">
        <v>662</v>
      </c>
      <c r="C974" t="s">
        <v>5</v>
      </c>
      <c r="D974">
        <v>1970</v>
      </c>
      <c r="E974" t="s">
        <v>21</v>
      </c>
      <c r="F974" t="s">
        <v>90</v>
      </c>
      <c r="G974">
        <v>1</v>
      </c>
      <c r="H974">
        <v>1</v>
      </c>
      <c r="I974">
        <v>1</v>
      </c>
      <c r="J974">
        <v>0</v>
      </c>
      <c r="K974">
        <v>1991</v>
      </c>
      <c r="L974">
        <v>21</v>
      </c>
      <c r="M974">
        <v>0</v>
      </c>
      <c r="N974">
        <v>1</v>
      </c>
      <c r="O974">
        <v>0</v>
      </c>
      <c r="Q974">
        <v>21</v>
      </c>
      <c r="R974">
        <v>26</v>
      </c>
      <c r="S974">
        <v>29</v>
      </c>
      <c r="T974">
        <v>31</v>
      </c>
      <c r="U974">
        <v>0</v>
      </c>
      <c r="V974">
        <v>43</v>
      </c>
      <c r="W974">
        <v>0</v>
      </c>
      <c r="X974">
        <v>43</v>
      </c>
      <c r="Y974">
        <v>0</v>
      </c>
      <c r="Z974">
        <v>5</v>
      </c>
      <c r="AA974">
        <v>8</v>
      </c>
      <c r="AB974">
        <v>10</v>
      </c>
      <c r="AC974">
        <v>0</v>
      </c>
      <c r="AD974">
        <v>22</v>
      </c>
      <c r="AE974">
        <v>0</v>
      </c>
      <c r="AF974">
        <v>22</v>
      </c>
      <c r="AG974" t="s">
        <v>3052</v>
      </c>
      <c r="AH974">
        <f t="shared" si="15"/>
        <v>4</v>
      </c>
    </row>
    <row r="975" spans="1:34" x14ac:dyDescent="0.25">
      <c r="A975" t="s">
        <v>1920</v>
      </c>
      <c r="B975" t="s">
        <v>1921</v>
      </c>
      <c r="C975" t="s">
        <v>25</v>
      </c>
      <c r="D975">
        <v>1970</v>
      </c>
      <c r="E975" t="s">
        <v>21</v>
      </c>
      <c r="F975" t="s">
        <v>22</v>
      </c>
      <c r="G975">
        <v>0</v>
      </c>
      <c r="H975">
        <v>1</v>
      </c>
      <c r="I975">
        <v>1</v>
      </c>
      <c r="J975">
        <v>1</v>
      </c>
      <c r="K975">
        <v>1991</v>
      </c>
      <c r="L975">
        <v>21</v>
      </c>
      <c r="M975">
        <v>0</v>
      </c>
      <c r="N975">
        <v>0</v>
      </c>
      <c r="O975">
        <v>0</v>
      </c>
      <c r="Q975">
        <v>0</v>
      </c>
      <c r="R975">
        <v>0</v>
      </c>
      <c r="S975">
        <v>26</v>
      </c>
      <c r="T975">
        <v>0</v>
      </c>
      <c r="U975">
        <v>30</v>
      </c>
      <c r="V975">
        <v>48</v>
      </c>
      <c r="W975">
        <v>0</v>
      </c>
      <c r="X975">
        <v>48</v>
      </c>
      <c r="Y975">
        <v>0</v>
      </c>
      <c r="Z975">
        <v>0</v>
      </c>
      <c r="AA975">
        <v>5</v>
      </c>
      <c r="AB975">
        <v>0</v>
      </c>
      <c r="AC975">
        <v>9</v>
      </c>
      <c r="AD975">
        <v>27</v>
      </c>
      <c r="AE975">
        <v>0</v>
      </c>
      <c r="AF975">
        <v>27</v>
      </c>
      <c r="AG975">
        <v>0</v>
      </c>
      <c r="AH975">
        <f t="shared" si="15"/>
        <v>4</v>
      </c>
    </row>
    <row r="976" spans="1:34" x14ac:dyDescent="0.25">
      <c r="A976" t="s">
        <v>1162</v>
      </c>
      <c r="B976" t="s">
        <v>1163</v>
      </c>
      <c r="C976" t="s">
        <v>5</v>
      </c>
      <c r="D976">
        <v>1971</v>
      </c>
      <c r="E976" t="s">
        <v>21</v>
      </c>
      <c r="F976" t="s">
        <v>309</v>
      </c>
      <c r="G976">
        <v>0</v>
      </c>
      <c r="H976">
        <v>1</v>
      </c>
      <c r="I976">
        <v>1</v>
      </c>
      <c r="J976">
        <v>1</v>
      </c>
      <c r="K976">
        <v>1991</v>
      </c>
      <c r="L976">
        <v>20</v>
      </c>
      <c r="M976">
        <v>0</v>
      </c>
      <c r="N976">
        <v>0</v>
      </c>
      <c r="O976">
        <v>0</v>
      </c>
      <c r="Q976">
        <v>0</v>
      </c>
      <c r="R976">
        <v>0</v>
      </c>
      <c r="S976">
        <v>30</v>
      </c>
      <c r="T976">
        <v>0</v>
      </c>
      <c r="U976">
        <v>31</v>
      </c>
      <c r="V976">
        <v>40</v>
      </c>
      <c r="W976">
        <v>0</v>
      </c>
      <c r="X976">
        <v>40</v>
      </c>
      <c r="Y976">
        <v>0</v>
      </c>
      <c r="Z976">
        <v>0</v>
      </c>
      <c r="AA976">
        <v>10</v>
      </c>
      <c r="AB976">
        <v>0</v>
      </c>
      <c r="AC976">
        <v>11</v>
      </c>
      <c r="AD976">
        <v>20</v>
      </c>
      <c r="AE976">
        <v>0</v>
      </c>
      <c r="AF976">
        <v>20</v>
      </c>
      <c r="AG976">
        <v>0</v>
      </c>
      <c r="AH976">
        <f t="shared" si="15"/>
        <v>2</v>
      </c>
    </row>
    <row r="977" spans="1:34" x14ac:dyDescent="0.25">
      <c r="A977" t="s">
        <v>783</v>
      </c>
      <c r="B977" t="s">
        <v>784</v>
      </c>
      <c r="C977" t="s">
        <v>5</v>
      </c>
      <c r="D977">
        <v>1970</v>
      </c>
      <c r="E977" t="s">
        <v>6</v>
      </c>
      <c r="F977" t="s">
        <v>90</v>
      </c>
      <c r="G977">
        <v>0</v>
      </c>
      <c r="H977">
        <v>1</v>
      </c>
      <c r="I977">
        <v>1</v>
      </c>
      <c r="J977">
        <v>0</v>
      </c>
      <c r="K977">
        <v>1991</v>
      </c>
      <c r="L977">
        <v>21</v>
      </c>
      <c r="M977">
        <v>0</v>
      </c>
      <c r="N977">
        <v>0</v>
      </c>
      <c r="O977">
        <v>0</v>
      </c>
      <c r="Q977">
        <v>27</v>
      </c>
      <c r="R977">
        <v>29</v>
      </c>
      <c r="S977">
        <v>31</v>
      </c>
      <c r="T977">
        <v>0</v>
      </c>
      <c r="U977">
        <v>46</v>
      </c>
      <c r="V977">
        <v>48</v>
      </c>
      <c r="W977">
        <v>0</v>
      </c>
      <c r="X977">
        <v>48</v>
      </c>
      <c r="Y977">
        <v>6</v>
      </c>
      <c r="Z977">
        <v>8</v>
      </c>
      <c r="AA977">
        <v>10</v>
      </c>
      <c r="AB977">
        <v>0</v>
      </c>
      <c r="AC977">
        <v>25</v>
      </c>
      <c r="AD977">
        <v>27</v>
      </c>
      <c r="AE977">
        <v>0</v>
      </c>
      <c r="AF977">
        <v>27</v>
      </c>
      <c r="AG977">
        <v>0</v>
      </c>
      <c r="AH977">
        <f t="shared" si="15"/>
        <v>3</v>
      </c>
    </row>
    <row r="978" spans="1:34" x14ac:dyDescent="0.25">
      <c r="A978" t="s">
        <v>251</v>
      </c>
      <c r="B978" t="s">
        <v>252</v>
      </c>
      <c r="C978" t="s">
        <v>5</v>
      </c>
      <c r="D978">
        <v>1966</v>
      </c>
      <c r="E978" t="s">
        <v>56</v>
      </c>
      <c r="F978" t="s">
        <v>10</v>
      </c>
      <c r="G978">
        <v>0</v>
      </c>
      <c r="H978">
        <v>1</v>
      </c>
      <c r="I978">
        <v>1</v>
      </c>
      <c r="J978">
        <v>0</v>
      </c>
      <c r="K978">
        <v>1991</v>
      </c>
      <c r="L978">
        <v>25</v>
      </c>
      <c r="M978">
        <v>0</v>
      </c>
      <c r="N978">
        <v>0</v>
      </c>
      <c r="O978">
        <v>0</v>
      </c>
      <c r="Q978">
        <v>0</v>
      </c>
      <c r="R978">
        <v>0</v>
      </c>
      <c r="S978">
        <v>0</v>
      </c>
      <c r="T978">
        <v>32</v>
      </c>
      <c r="U978">
        <v>35</v>
      </c>
      <c r="V978">
        <v>42</v>
      </c>
      <c r="W978">
        <v>50</v>
      </c>
      <c r="X978">
        <v>42</v>
      </c>
      <c r="Y978">
        <v>0</v>
      </c>
      <c r="Z978">
        <v>0</v>
      </c>
      <c r="AA978">
        <v>0</v>
      </c>
      <c r="AB978">
        <v>7</v>
      </c>
      <c r="AC978">
        <v>10</v>
      </c>
      <c r="AD978">
        <v>17</v>
      </c>
      <c r="AE978">
        <v>25</v>
      </c>
      <c r="AF978">
        <v>17</v>
      </c>
      <c r="AG978" t="s">
        <v>3856</v>
      </c>
      <c r="AH978">
        <f t="shared" si="15"/>
        <v>2</v>
      </c>
    </row>
    <row r="979" spans="1:34" x14ac:dyDescent="0.25">
      <c r="A979" t="s">
        <v>63</v>
      </c>
      <c r="B979" t="s">
        <v>24</v>
      </c>
      <c r="C979" t="s">
        <v>5</v>
      </c>
      <c r="D979">
        <v>1969</v>
      </c>
      <c r="E979" t="s">
        <v>26</v>
      </c>
      <c r="F979" t="s">
        <v>10</v>
      </c>
      <c r="G979">
        <v>0</v>
      </c>
      <c r="H979">
        <v>1</v>
      </c>
      <c r="I979">
        <v>1</v>
      </c>
      <c r="J979">
        <v>0</v>
      </c>
      <c r="K979">
        <v>1991</v>
      </c>
      <c r="L979">
        <v>22</v>
      </c>
      <c r="M979">
        <v>0</v>
      </c>
      <c r="N979">
        <v>0</v>
      </c>
      <c r="O979">
        <v>0</v>
      </c>
      <c r="Q979">
        <v>25</v>
      </c>
      <c r="R979">
        <v>27</v>
      </c>
      <c r="S979">
        <v>29</v>
      </c>
      <c r="T979">
        <v>0</v>
      </c>
      <c r="U979">
        <v>37</v>
      </c>
      <c r="V979">
        <v>44</v>
      </c>
      <c r="W979">
        <v>0</v>
      </c>
      <c r="X979">
        <v>44</v>
      </c>
      <c r="Y979">
        <v>3</v>
      </c>
      <c r="Z979">
        <v>5</v>
      </c>
      <c r="AA979">
        <v>7</v>
      </c>
      <c r="AB979">
        <v>0</v>
      </c>
      <c r="AC979">
        <v>15</v>
      </c>
      <c r="AD979">
        <v>22</v>
      </c>
      <c r="AE979">
        <v>0</v>
      </c>
      <c r="AF979">
        <v>22</v>
      </c>
      <c r="AG979" t="s">
        <v>2759</v>
      </c>
      <c r="AH979">
        <f t="shared" si="15"/>
        <v>6</v>
      </c>
    </row>
    <row r="980" spans="1:34" x14ac:dyDescent="0.25">
      <c r="A980" t="s">
        <v>1382</v>
      </c>
      <c r="B980" t="s">
        <v>1383</v>
      </c>
      <c r="C980" t="s">
        <v>5</v>
      </c>
      <c r="D980">
        <v>1971</v>
      </c>
      <c r="E980" t="s">
        <v>26</v>
      </c>
      <c r="F980" t="s">
        <v>41</v>
      </c>
      <c r="G980">
        <v>0</v>
      </c>
      <c r="H980">
        <v>1</v>
      </c>
      <c r="I980">
        <v>1</v>
      </c>
      <c r="J980">
        <v>1</v>
      </c>
      <c r="K980">
        <v>1991</v>
      </c>
      <c r="L980">
        <v>20</v>
      </c>
      <c r="M980">
        <v>0</v>
      </c>
      <c r="N980">
        <v>1</v>
      </c>
      <c r="O980">
        <v>0</v>
      </c>
      <c r="Q980">
        <v>0</v>
      </c>
      <c r="R980">
        <v>28</v>
      </c>
      <c r="S980">
        <v>0</v>
      </c>
      <c r="T980">
        <v>0</v>
      </c>
      <c r="U980">
        <v>42</v>
      </c>
      <c r="V980">
        <v>0</v>
      </c>
      <c r="W980">
        <v>0</v>
      </c>
      <c r="X980">
        <v>0</v>
      </c>
      <c r="Y980">
        <v>0</v>
      </c>
      <c r="Z980">
        <v>8</v>
      </c>
      <c r="AA980">
        <v>0</v>
      </c>
      <c r="AB980">
        <v>0</v>
      </c>
      <c r="AC980">
        <v>22</v>
      </c>
      <c r="AD980">
        <v>0</v>
      </c>
      <c r="AE980">
        <v>0</v>
      </c>
      <c r="AF980">
        <v>0</v>
      </c>
      <c r="AG980" t="s">
        <v>4009</v>
      </c>
      <c r="AH980">
        <f t="shared" si="15"/>
        <v>4</v>
      </c>
    </row>
    <row r="981" spans="1:34" x14ac:dyDescent="0.25">
      <c r="A981" t="s">
        <v>1472</v>
      </c>
      <c r="B981" t="s">
        <v>396</v>
      </c>
      <c r="C981" t="s">
        <v>5</v>
      </c>
      <c r="D981">
        <v>1968</v>
      </c>
      <c r="E981" t="s">
        <v>200</v>
      </c>
      <c r="F981" t="s">
        <v>103</v>
      </c>
      <c r="G981">
        <v>0</v>
      </c>
      <c r="H981">
        <v>1</v>
      </c>
      <c r="I981">
        <v>1</v>
      </c>
      <c r="J981">
        <v>0</v>
      </c>
      <c r="K981">
        <v>1991</v>
      </c>
      <c r="L981">
        <v>23</v>
      </c>
      <c r="M981">
        <v>0</v>
      </c>
      <c r="N981">
        <v>1</v>
      </c>
      <c r="O981">
        <v>0</v>
      </c>
      <c r="Q981">
        <v>0</v>
      </c>
      <c r="R981">
        <v>29</v>
      </c>
      <c r="S981">
        <v>32</v>
      </c>
      <c r="T981">
        <v>36</v>
      </c>
      <c r="U981">
        <v>40</v>
      </c>
      <c r="V981">
        <v>0</v>
      </c>
      <c r="W981">
        <v>0</v>
      </c>
      <c r="X981">
        <v>0</v>
      </c>
      <c r="Y981">
        <v>0</v>
      </c>
      <c r="Z981">
        <v>6</v>
      </c>
      <c r="AA981">
        <v>9</v>
      </c>
      <c r="AB981">
        <v>13</v>
      </c>
      <c r="AC981">
        <v>17</v>
      </c>
      <c r="AD981">
        <v>0</v>
      </c>
      <c r="AE981">
        <v>0</v>
      </c>
      <c r="AF981">
        <v>0</v>
      </c>
      <c r="AG981" t="s">
        <v>3831</v>
      </c>
      <c r="AH981">
        <f t="shared" si="15"/>
        <v>5</v>
      </c>
    </row>
    <row r="982" spans="1:34" x14ac:dyDescent="0.25">
      <c r="A982" t="s">
        <v>2180</v>
      </c>
      <c r="B982" t="s">
        <v>2181</v>
      </c>
      <c r="C982" t="s">
        <v>5</v>
      </c>
      <c r="D982">
        <v>1969</v>
      </c>
      <c r="E982" t="s">
        <v>612</v>
      </c>
      <c r="F982" t="s">
        <v>271</v>
      </c>
      <c r="G982">
        <v>1</v>
      </c>
      <c r="H982">
        <v>1</v>
      </c>
      <c r="I982">
        <v>1</v>
      </c>
      <c r="J982">
        <v>0</v>
      </c>
      <c r="K982">
        <v>1991</v>
      </c>
      <c r="L982">
        <v>22</v>
      </c>
      <c r="M982">
        <v>1</v>
      </c>
      <c r="N982">
        <v>0</v>
      </c>
      <c r="O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44</v>
      </c>
      <c r="W982">
        <v>49</v>
      </c>
      <c r="X982">
        <v>44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22</v>
      </c>
      <c r="AE982">
        <v>27</v>
      </c>
      <c r="AF982">
        <v>22</v>
      </c>
      <c r="AG982" t="s">
        <v>2981</v>
      </c>
      <c r="AH982">
        <f t="shared" si="15"/>
        <v>5</v>
      </c>
    </row>
    <row r="983" spans="1:34" x14ac:dyDescent="0.25">
      <c r="A983" t="s">
        <v>2073</v>
      </c>
      <c r="B983" t="s">
        <v>2074</v>
      </c>
      <c r="C983" t="s">
        <v>5</v>
      </c>
      <c r="D983">
        <v>1966</v>
      </c>
      <c r="E983" t="s">
        <v>282</v>
      </c>
      <c r="F983" t="s">
        <v>150</v>
      </c>
      <c r="G983">
        <v>0</v>
      </c>
      <c r="H983">
        <v>1</v>
      </c>
      <c r="I983">
        <v>1</v>
      </c>
      <c r="J983">
        <v>0</v>
      </c>
      <c r="K983">
        <v>1991</v>
      </c>
      <c r="L983">
        <v>25</v>
      </c>
      <c r="M983">
        <v>0</v>
      </c>
      <c r="N983">
        <v>0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48</v>
      </c>
      <c r="W983">
        <v>51</v>
      </c>
      <c r="X983">
        <v>48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23</v>
      </c>
      <c r="AE983">
        <v>26</v>
      </c>
      <c r="AF983">
        <v>23</v>
      </c>
      <c r="AG983" t="s">
        <v>3187</v>
      </c>
      <c r="AH983">
        <f t="shared" si="15"/>
        <v>4</v>
      </c>
    </row>
    <row r="984" spans="1:34" x14ac:dyDescent="0.25">
      <c r="A984" t="s">
        <v>1861</v>
      </c>
      <c r="B984" t="s">
        <v>1862</v>
      </c>
      <c r="C984" t="s">
        <v>5</v>
      </c>
      <c r="D984">
        <v>1966</v>
      </c>
      <c r="F984" t="s">
        <v>33</v>
      </c>
      <c r="G984">
        <v>1</v>
      </c>
      <c r="H984">
        <v>1</v>
      </c>
      <c r="I984">
        <v>1</v>
      </c>
      <c r="J984">
        <v>1</v>
      </c>
      <c r="K984">
        <v>1991</v>
      </c>
      <c r="L984">
        <v>25</v>
      </c>
      <c r="M984">
        <v>0</v>
      </c>
      <c r="N984">
        <v>1</v>
      </c>
      <c r="O984">
        <v>0</v>
      </c>
      <c r="Q984">
        <v>0</v>
      </c>
      <c r="R984">
        <v>0</v>
      </c>
      <c r="S984">
        <v>0</v>
      </c>
      <c r="T984">
        <v>33</v>
      </c>
      <c r="U984">
        <v>45</v>
      </c>
      <c r="V984">
        <v>47</v>
      </c>
      <c r="W984">
        <v>0</v>
      </c>
      <c r="X984">
        <v>47</v>
      </c>
      <c r="Y984">
        <v>0</v>
      </c>
      <c r="Z984">
        <v>0</v>
      </c>
      <c r="AA984">
        <v>0</v>
      </c>
      <c r="AB984">
        <v>8</v>
      </c>
      <c r="AC984">
        <v>20</v>
      </c>
      <c r="AD984">
        <v>22</v>
      </c>
      <c r="AE984">
        <v>0</v>
      </c>
      <c r="AF984">
        <v>22</v>
      </c>
      <c r="AG984">
        <v>0</v>
      </c>
      <c r="AH984">
        <f t="shared" si="15"/>
        <v>5</v>
      </c>
    </row>
    <row r="985" spans="1:34" x14ac:dyDescent="0.25">
      <c r="A985" t="s">
        <v>1857</v>
      </c>
      <c r="B985" t="s">
        <v>1858</v>
      </c>
      <c r="C985" t="s">
        <v>25</v>
      </c>
      <c r="D985">
        <v>1968</v>
      </c>
      <c r="F985" t="s">
        <v>33</v>
      </c>
      <c r="G985">
        <v>0</v>
      </c>
      <c r="H985">
        <v>0</v>
      </c>
      <c r="I985">
        <v>1</v>
      </c>
      <c r="J985">
        <v>0</v>
      </c>
      <c r="K985">
        <v>1991</v>
      </c>
      <c r="L985">
        <v>23</v>
      </c>
      <c r="M985">
        <v>0</v>
      </c>
      <c r="N985">
        <v>0</v>
      </c>
      <c r="O985">
        <v>0</v>
      </c>
      <c r="Q985">
        <v>0</v>
      </c>
      <c r="R985">
        <v>0</v>
      </c>
      <c r="S985">
        <v>0</v>
      </c>
      <c r="T985">
        <v>34</v>
      </c>
      <c r="U985">
        <v>0</v>
      </c>
      <c r="V985">
        <v>37</v>
      </c>
      <c r="W985">
        <v>0</v>
      </c>
      <c r="X985">
        <v>37</v>
      </c>
      <c r="Y985">
        <v>0</v>
      </c>
      <c r="Z985">
        <v>0</v>
      </c>
      <c r="AA985">
        <v>0</v>
      </c>
      <c r="AB985">
        <v>11</v>
      </c>
      <c r="AC985">
        <v>0</v>
      </c>
      <c r="AD985">
        <v>14</v>
      </c>
      <c r="AE985">
        <v>0</v>
      </c>
      <c r="AF985">
        <v>14</v>
      </c>
      <c r="AG985">
        <v>0</v>
      </c>
      <c r="AH985">
        <f t="shared" si="15"/>
        <v>6</v>
      </c>
    </row>
    <row r="986" spans="1:34" x14ac:dyDescent="0.25">
      <c r="A986" t="s">
        <v>82</v>
      </c>
      <c r="B986" t="s">
        <v>83</v>
      </c>
      <c r="C986" t="s">
        <v>25</v>
      </c>
      <c r="D986">
        <v>1970</v>
      </c>
      <c r="F986" t="s">
        <v>84</v>
      </c>
      <c r="G986">
        <v>1</v>
      </c>
      <c r="H986">
        <v>1</v>
      </c>
      <c r="I986">
        <v>1</v>
      </c>
      <c r="J986">
        <v>0</v>
      </c>
      <c r="K986">
        <v>1991</v>
      </c>
      <c r="L986">
        <v>21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47</v>
      </c>
      <c r="W986">
        <v>0</v>
      </c>
      <c r="X986">
        <v>47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26</v>
      </c>
      <c r="AE986">
        <v>0</v>
      </c>
      <c r="AF986">
        <v>26</v>
      </c>
      <c r="AG986">
        <v>0</v>
      </c>
      <c r="AH986">
        <f t="shared" si="15"/>
        <v>8</v>
      </c>
    </row>
    <row r="987" spans="1:34" x14ac:dyDescent="0.25">
      <c r="A987" t="s">
        <v>543</v>
      </c>
      <c r="B987" t="s">
        <v>544</v>
      </c>
      <c r="C987" t="s">
        <v>5</v>
      </c>
      <c r="D987">
        <v>1969</v>
      </c>
      <c r="E987" t="s">
        <v>545</v>
      </c>
      <c r="F987" t="s">
        <v>18</v>
      </c>
      <c r="G987">
        <v>1</v>
      </c>
      <c r="H987">
        <v>1</v>
      </c>
      <c r="I987">
        <v>1</v>
      </c>
      <c r="J987">
        <v>0</v>
      </c>
      <c r="K987">
        <v>1992</v>
      </c>
      <c r="L987">
        <v>23</v>
      </c>
      <c r="M987">
        <v>0</v>
      </c>
      <c r="N987">
        <v>0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f t="shared" si="15"/>
        <v>7</v>
      </c>
    </row>
    <row r="988" spans="1:34" x14ac:dyDescent="0.25">
      <c r="A988" t="s">
        <v>29</v>
      </c>
      <c r="B988" t="s">
        <v>9</v>
      </c>
      <c r="C988" t="s">
        <v>5</v>
      </c>
      <c r="D988">
        <v>1964</v>
      </c>
      <c r="E988" t="s">
        <v>21</v>
      </c>
      <c r="F988" t="s">
        <v>30</v>
      </c>
      <c r="G988">
        <v>1</v>
      </c>
      <c r="H988">
        <v>1</v>
      </c>
      <c r="I988">
        <v>0</v>
      </c>
      <c r="J988">
        <v>0</v>
      </c>
      <c r="K988">
        <v>1992</v>
      </c>
      <c r="L988">
        <v>28</v>
      </c>
      <c r="M988">
        <v>0</v>
      </c>
      <c r="N988">
        <v>0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26</v>
      </c>
      <c r="AF988">
        <v>0</v>
      </c>
      <c r="AG988" t="s">
        <v>3271</v>
      </c>
      <c r="AH988">
        <f t="shared" si="15"/>
        <v>7</v>
      </c>
    </row>
    <row r="989" spans="1:34" x14ac:dyDescent="0.25">
      <c r="A989" t="s">
        <v>1762</v>
      </c>
      <c r="B989" t="s">
        <v>664</v>
      </c>
      <c r="C989" t="s">
        <v>5</v>
      </c>
      <c r="D989">
        <v>1966</v>
      </c>
      <c r="E989" t="s">
        <v>21</v>
      </c>
      <c r="F989" t="s">
        <v>84</v>
      </c>
      <c r="G989">
        <v>1</v>
      </c>
      <c r="H989">
        <v>1</v>
      </c>
      <c r="I989">
        <v>0</v>
      </c>
      <c r="J989">
        <v>0</v>
      </c>
      <c r="K989">
        <v>1992</v>
      </c>
      <c r="L989">
        <v>26</v>
      </c>
      <c r="M989">
        <v>0</v>
      </c>
      <c r="N989">
        <v>0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26</v>
      </c>
      <c r="AF989">
        <v>0</v>
      </c>
      <c r="AG989">
        <v>0</v>
      </c>
      <c r="AH989">
        <f t="shared" si="15"/>
        <v>5</v>
      </c>
    </row>
    <row r="990" spans="1:34" x14ac:dyDescent="0.25">
      <c r="A990" t="s">
        <v>177</v>
      </c>
      <c r="B990" t="s">
        <v>178</v>
      </c>
      <c r="C990" t="s">
        <v>5</v>
      </c>
      <c r="D990">
        <v>1967</v>
      </c>
      <c r="E990" t="s">
        <v>21</v>
      </c>
      <c r="F990" t="s">
        <v>90</v>
      </c>
      <c r="G990">
        <v>0</v>
      </c>
      <c r="H990">
        <v>1</v>
      </c>
      <c r="I990">
        <v>1</v>
      </c>
      <c r="J990">
        <v>0</v>
      </c>
      <c r="K990">
        <v>1992</v>
      </c>
      <c r="L990">
        <v>25</v>
      </c>
      <c r="M990">
        <v>0</v>
      </c>
      <c r="N990">
        <v>1</v>
      </c>
      <c r="O990">
        <v>0</v>
      </c>
      <c r="Q990">
        <v>0</v>
      </c>
      <c r="R990">
        <v>29</v>
      </c>
      <c r="S990">
        <v>0</v>
      </c>
      <c r="T990">
        <v>33</v>
      </c>
      <c r="U990">
        <v>0</v>
      </c>
      <c r="V990">
        <v>0</v>
      </c>
      <c r="W990">
        <v>35</v>
      </c>
      <c r="X990">
        <v>0</v>
      </c>
      <c r="Y990">
        <v>0</v>
      </c>
      <c r="Z990">
        <v>4</v>
      </c>
      <c r="AA990">
        <v>0</v>
      </c>
      <c r="AB990">
        <v>8</v>
      </c>
      <c r="AC990">
        <v>0</v>
      </c>
      <c r="AD990">
        <v>0</v>
      </c>
      <c r="AE990">
        <v>10</v>
      </c>
      <c r="AF990">
        <v>0</v>
      </c>
      <c r="AG990" t="s">
        <v>3459</v>
      </c>
      <c r="AH990">
        <f t="shared" si="15"/>
        <v>1</v>
      </c>
    </row>
    <row r="991" spans="1:34" x14ac:dyDescent="0.25">
      <c r="A991" t="s">
        <v>333</v>
      </c>
      <c r="B991" t="s">
        <v>334</v>
      </c>
      <c r="C991" t="s">
        <v>5</v>
      </c>
      <c r="D991">
        <v>1967</v>
      </c>
      <c r="E991" t="s">
        <v>21</v>
      </c>
      <c r="F991" t="s">
        <v>103</v>
      </c>
      <c r="G991">
        <v>1</v>
      </c>
      <c r="H991">
        <v>1</v>
      </c>
      <c r="I991">
        <v>1</v>
      </c>
      <c r="J991">
        <v>0</v>
      </c>
      <c r="K991">
        <v>1992</v>
      </c>
      <c r="L991">
        <v>25</v>
      </c>
      <c r="M991">
        <v>0</v>
      </c>
      <c r="N991">
        <v>1</v>
      </c>
      <c r="O991">
        <v>0</v>
      </c>
      <c r="Q991">
        <v>27</v>
      </c>
      <c r="R991">
        <v>0</v>
      </c>
      <c r="S991">
        <v>27</v>
      </c>
      <c r="T991">
        <v>27</v>
      </c>
      <c r="U991">
        <v>31</v>
      </c>
      <c r="V991">
        <v>36</v>
      </c>
      <c r="W991">
        <v>50</v>
      </c>
      <c r="X991">
        <v>36</v>
      </c>
      <c r="Y991">
        <v>2</v>
      </c>
      <c r="Z991">
        <v>0</v>
      </c>
      <c r="AA991">
        <v>2</v>
      </c>
      <c r="AB991">
        <v>2</v>
      </c>
      <c r="AC991">
        <v>6</v>
      </c>
      <c r="AD991">
        <v>11</v>
      </c>
      <c r="AE991">
        <v>25</v>
      </c>
      <c r="AF991">
        <v>11</v>
      </c>
      <c r="AG991" t="s">
        <v>3280</v>
      </c>
      <c r="AH991">
        <f t="shared" si="15"/>
        <v>2</v>
      </c>
    </row>
    <row r="992" spans="1:34" x14ac:dyDescent="0.25">
      <c r="A992" t="s">
        <v>253</v>
      </c>
      <c r="B992" t="s">
        <v>254</v>
      </c>
      <c r="C992" t="s">
        <v>5</v>
      </c>
      <c r="D992">
        <v>1967</v>
      </c>
      <c r="E992" t="s">
        <v>21</v>
      </c>
      <c r="F992" t="s">
        <v>137</v>
      </c>
      <c r="G992">
        <v>1</v>
      </c>
      <c r="H992">
        <v>1</v>
      </c>
      <c r="I992">
        <v>1</v>
      </c>
      <c r="J992">
        <v>0</v>
      </c>
      <c r="K992">
        <v>1992</v>
      </c>
      <c r="L992">
        <v>25</v>
      </c>
      <c r="M992">
        <v>0</v>
      </c>
      <c r="N992">
        <v>1</v>
      </c>
      <c r="O992">
        <v>0</v>
      </c>
      <c r="Q992">
        <v>0</v>
      </c>
      <c r="R992">
        <v>26</v>
      </c>
      <c r="S992">
        <v>31</v>
      </c>
      <c r="T992">
        <v>33</v>
      </c>
      <c r="U992">
        <v>0</v>
      </c>
      <c r="V992">
        <v>46</v>
      </c>
      <c r="W992">
        <v>51</v>
      </c>
      <c r="X992">
        <v>46</v>
      </c>
      <c r="Y992">
        <v>0</v>
      </c>
      <c r="Z992">
        <v>1</v>
      </c>
      <c r="AA992">
        <v>6</v>
      </c>
      <c r="AB992">
        <v>8</v>
      </c>
      <c r="AC992">
        <v>0</v>
      </c>
      <c r="AD992">
        <v>21</v>
      </c>
      <c r="AE992">
        <v>26</v>
      </c>
      <c r="AF992">
        <v>21</v>
      </c>
      <c r="AG992" t="s">
        <v>2751</v>
      </c>
      <c r="AH992">
        <f t="shared" si="15"/>
        <v>7</v>
      </c>
    </row>
    <row r="993" spans="1:34" x14ac:dyDescent="0.25">
      <c r="A993" t="s">
        <v>2472</v>
      </c>
      <c r="B993" t="s">
        <v>2473</v>
      </c>
      <c r="C993" t="s">
        <v>5</v>
      </c>
      <c r="D993">
        <v>1968</v>
      </c>
      <c r="E993" t="s">
        <v>21</v>
      </c>
      <c r="F993" t="s">
        <v>30</v>
      </c>
      <c r="G993">
        <v>0</v>
      </c>
      <c r="H993">
        <v>0</v>
      </c>
      <c r="I993">
        <v>1</v>
      </c>
      <c r="J993">
        <v>0</v>
      </c>
      <c r="K993">
        <v>1992</v>
      </c>
      <c r="L993">
        <v>24</v>
      </c>
      <c r="M993">
        <v>0</v>
      </c>
      <c r="N993">
        <v>0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</v>
      </c>
      <c r="AF993">
        <v>0</v>
      </c>
      <c r="AG993" t="s">
        <v>3271</v>
      </c>
      <c r="AH993">
        <f t="shared" si="15"/>
        <v>5</v>
      </c>
    </row>
    <row r="994" spans="1:34" x14ac:dyDescent="0.25">
      <c r="A994" t="s">
        <v>1758</v>
      </c>
      <c r="B994" t="s">
        <v>1759</v>
      </c>
      <c r="C994" t="s">
        <v>5</v>
      </c>
      <c r="D994">
        <v>1968</v>
      </c>
      <c r="E994" t="s">
        <v>21</v>
      </c>
      <c r="F994" t="s">
        <v>372</v>
      </c>
      <c r="G994">
        <v>0</v>
      </c>
      <c r="H994">
        <v>1</v>
      </c>
      <c r="I994">
        <v>1</v>
      </c>
      <c r="J994">
        <v>0</v>
      </c>
      <c r="K994">
        <v>1992</v>
      </c>
      <c r="L994">
        <v>24</v>
      </c>
      <c r="M994">
        <v>0</v>
      </c>
      <c r="N994">
        <v>0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35</v>
      </c>
      <c r="V994">
        <v>40</v>
      </c>
      <c r="W994">
        <v>0</v>
      </c>
      <c r="X994">
        <v>40</v>
      </c>
      <c r="Y994">
        <v>0</v>
      </c>
      <c r="Z994">
        <v>0</v>
      </c>
      <c r="AA994">
        <v>0</v>
      </c>
      <c r="AB994">
        <v>0</v>
      </c>
      <c r="AC994">
        <v>11</v>
      </c>
      <c r="AD994">
        <v>16</v>
      </c>
      <c r="AE994">
        <v>0</v>
      </c>
      <c r="AF994">
        <v>16</v>
      </c>
      <c r="AG994" t="s">
        <v>3162</v>
      </c>
      <c r="AH994">
        <f t="shared" si="15"/>
        <v>8</v>
      </c>
    </row>
    <row r="995" spans="1:34" x14ac:dyDescent="0.25">
      <c r="A995" t="s">
        <v>775</v>
      </c>
      <c r="B995" t="s">
        <v>776</v>
      </c>
      <c r="C995" t="s">
        <v>25</v>
      </c>
      <c r="D995">
        <v>1969</v>
      </c>
      <c r="E995" t="s">
        <v>21</v>
      </c>
      <c r="F995" t="s">
        <v>84</v>
      </c>
      <c r="G995">
        <v>1</v>
      </c>
      <c r="H995">
        <v>1</v>
      </c>
      <c r="I995">
        <v>1</v>
      </c>
      <c r="J995">
        <v>0</v>
      </c>
      <c r="K995">
        <v>1992</v>
      </c>
      <c r="L995">
        <v>23</v>
      </c>
      <c r="M995">
        <v>0</v>
      </c>
      <c r="N995">
        <v>0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3598</v>
      </c>
      <c r="AH995">
        <f t="shared" si="15"/>
        <v>5</v>
      </c>
    </row>
    <row r="996" spans="1:34" x14ac:dyDescent="0.25">
      <c r="A996" t="s">
        <v>127</v>
      </c>
      <c r="B996" t="s">
        <v>128</v>
      </c>
      <c r="C996" t="s">
        <v>5</v>
      </c>
      <c r="D996">
        <v>1969</v>
      </c>
      <c r="E996" t="s">
        <v>21</v>
      </c>
      <c r="F996" t="s">
        <v>103</v>
      </c>
      <c r="G996">
        <v>0</v>
      </c>
      <c r="H996">
        <v>1</v>
      </c>
      <c r="I996">
        <v>1</v>
      </c>
      <c r="J996">
        <v>0</v>
      </c>
      <c r="K996">
        <v>1992</v>
      </c>
      <c r="L996">
        <v>23</v>
      </c>
      <c r="M996">
        <v>0</v>
      </c>
      <c r="N996">
        <v>0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43</v>
      </c>
      <c r="V996">
        <v>45</v>
      </c>
      <c r="W996">
        <v>0</v>
      </c>
      <c r="X996">
        <v>45</v>
      </c>
      <c r="Y996">
        <v>0</v>
      </c>
      <c r="Z996">
        <v>0</v>
      </c>
      <c r="AA996">
        <v>0</v>
      </c>
      <c r="AB996">
        <v>0</v>
      </c>
      <c r="AC996">
        <v>20</v>
      </c>
      <c r="AD996">
        <v>22</v>
      </c>
      <c r="AE996">
        <v>0</v>
      </c>
      <c r="AF996">
        <v>22</v>
      </c>
      <c r="AG996" t="s">
        <v>3183</v>
      </c>
      <c r="AH996">
        <f t="shared" si="15"/>
        <v>5</v>
      </c>
    </row>
    <row r="997" spans="1:34" x14ac:dyDescent="0.25">
      <c r="A997" t="s">
        <v>1286</v>
      </c>
      <c r="B997" t="s">
        <v>1287</v>
      </c>
      <c r="C997" t="s">
        <v>5</v>
      </c>
      <c r="D997">
        <v>1969</v>
      </c>
      <c r="E997" t="s">
        <v>21</v>
      </c>
      <c r="F997" t="s">
        <v>36</v>
      </c>
      <c r="G997">
        <v>0</v>
      </c>
      <c r="H997">
        <v>1</v>
      </c>
      <c r="I997">
        <v>1</v>
      </c>
      <c r="J997">
        <v>0</v>
      </c>
      <c r="K997">
        <v>1992</v>
      </c>
      <c r="L997">
        <v>23</v>
      </c>
      <c r="M997">
        <v>1</v>
      </c>
      <c r="N997">
        <v>0</v>
      </c>
      <c r="O997">
        <v>0</v>
      </c>
      <c r="Q997">
        <v>0</v>
      </c>
      <c r="R997">
        <v>0</v>
      </c>
      <c r="S997">
        <v>0</v>
      </c>
      <c r="T997">
        <v>0</v>
      </c>
      <c r="U997">
        <v>34</v>
      </c>
      <c r="V997">
        <v>42</v>
      </c>
      <c r="W997">
        <v>0</v>
      </c>
      <c r="X997">
        <v>42</v>
      </c>
      <c r="Y997">
        <v>0</v>
      </c>
      <c r="Z997">
        <v>0</v>
      </c>
      <c r="AA997">
        <v>0</v>
      </c>
      <c r="AB997">
        <v>0</v>
      </c>
      <c r="AC997">
        <v>11</v>
      </c>
      <c r="AD997">
        <v>19</v>
      </c>
      <c r="AE997">
        <v>0</v>
      </c>
      <c r="AF997">
        <v>19</v>
      </c>
      <c r="AG997" t="s">
        <v>3222</v>
      </c>
      <c r="AH997">
        <f t="shared" si="15"/>
        <v>4</v>
      </c>
    </row>
    <row r="998" spans="1:34" x14ac:dyDescent="0.25">
      <c r="A998" t="s">
        <v>474</v>
      </c>
      <c r="B998" t="s">
        <v>475</v>
      </c>
      <c r="C998" t="s">
        <v>5</v>
      </c>
      <c r="D998">
        <v>1969</v>
      </c>
      <c r="E998" t="s">
        <v>21</v>
      </c>
      <c r="F998" t="s">
        <v>137</v>
      </c>
      <c r="G998">
        <v>0</v>
      </c>
      <c r="H998">
        <v>1</v>
      </c>
      <c r="I998">
        <v>1</v>
      </c>
      <c r="J998">
        <v>0</v>
      </c>
      <c r="K998">
        <v>1992</v>
      </c>
      <c r="L998">
        <v>23</v>
      </c>
      <c r="M998">
        <v>0</v>
      </c>
      <c r="N998">
        <v>1</v>
      </c>
      <c r="O998">
        <v>0</v>
      </c>
      <c r="Q998">
        <v>0</v>
      </c>
      <c r="R998">
        <v>0</v>
      </c>
      <c r="S998">
        <v>0</v>
      </c>
      <c r="T998">
        <v>32</v>
      </c>
      <c r="U998">
        <v>34</v>
      </c>
      <c r="V998">
        <v>49</v>
      </c>
      <c r="W998">
        <v>0</v>
      </c>
      <c r="X998">
        <v>49</v>
      </c>
      <c r="Y998">
        <v>0</v>
      </c>
      <c r="Z998">
        <v>0</v>
      </c>
      <c r="AA998">
        <v>0</v>
      </c>
      <c r="AB998">
        <v>9</v>
      </c>
      <c r="AC998">
        <v>11</v>
      </c>
      <c r="AD998">
        <v>26</v>
      </c>
      <c r="AE998">
        <v>0</v>
      </c>
      <c r="AF998">
        <v>26</v>
      </c>
      <c r="AG998" t="s">
        <v>3687</v>
      </c>
      <c r="AH998">
        <f t="shared" si="15"/>
        <v>8</v>
      </c>
    </row>
    <row r="999" spans="1:34" x14ac:dyDescent="0.25">
      <c r="A999" t="s">
        <v>1909</v>
      </c>
      <c r="B999" t="s">
        <v>1910</v>
      </c>
      <c r="C999" t="s">
        <v>5</v>
      </c>
      <c r="D999">
        <v>1970</v>
      </c>
      <c r="E999" t="s">
        <v>21</v>
      </c>
      <c r="F999" t="s">
        <v>271</v>
      </c>
      <c r="G999">
        <v>0</v>
      </c>
      <c r="H999">
        <v>1</v>
      </c>
      <c r="I999">
        <v>1</v>
      </c>
      <c r="J999">
        <v>0</v>
      </c>
      <c r="K999">
        <v>1992</v>
      </c>
      <c r="L999">
        <v>22</v>
      </c>
      <c r="M999">
        <v>0</v>
      </c>
      <c r="N999">
        <v>0</v>
      </c>
      <c r="O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f t="shared" si="15"/>
        <v>4</v>
      </c>
    </row>
    <row r="1000" spans="1:34" x14ac:dyDescent="0.25">
      <c r="A1000" t="s">
        <v>2571</v>
      </c>
      <c r="B1000" t="s">
        <v>2572</v>
      </c>
      <c r="C1000" t="s">
        <v>5</v>
      </c>
      <c r="D1000">
        <v>1970</v>
      </c>
      <c r="E1000" t="s">
        <v>21</v>
      </c>
      <c r="F1000" t="s">
        <v>62</v>
      </c>
      <c r="G1000">
        <v>0</v>
      </c>
      <c r="H1000">
        <v>1</v>
      </c>
      <c r="I1000">
        <v>1</v>
      </c>
      <c r="J1000">
        <v>0</v>
      </c>
      <c r="K1000">
        <v>1992</v>
      </c>
      <c r="L1000">
        <v>22</v>
      </c>
      <c r="M1000">
        <v>1</v>
      </c>
      <c r="N1000">
        <v>1</v>
      </c>
      <c r="O1000">
        <v>0</v>
      </c>
      <c r="Q1000">
        <v>0</v>
      </c>
      <c r="R1000">
        <v>0</v>
      </c>
      <c r="S1000">
        <v>0</v>
      </c>
      <c r="T1000">
        <v>35</v>
      </c>
      <c r="U1000">
        <v>36</v>
      </c>
      <c r="V1000">
        <v>41</v>
      </c>
      <c r="W1000">
        <v>0</v>
      </c>
      <c r="X1000">
        <v>41</v>
      </c>
      <c r="Y1000">
        <v>0</v>
      </c>
      <c r="Z1000">
        <v>0</v>
      </c>
      <c r="AA1000">
        <v>0</v>
      </c>
      <c r="AB1000">
        <v>13</v>
      </c>
      <c r="AC1000">
        <v>14</v>
      </c>
      <c r="AD1000">
        <v>19</v>
      </c>
      <c r="AE1000">
        <v>0</v>
      </c>
      <c r="AF1000">
        <v>19</v>
      </c>
      <c r="AG1000">
        <v>0</v>
      </c>
      <c r="AH1000">
        <f t="shared" si="15"/>
        <v>5</v>
      </c>
    </row>
    <row r="1001" spans="1:34" x14ac:dyDescent="0.25">
      <c r="A1001" t="s">
        <v>1093</v>
      </c>
      <c r="B1001" t="s">
        <v>1094</v>
      </c>
      <c r="C1001" t="s">
        <v>5</v>
      </c>
      <c r="D1001">
        <v>1970</v>
      </c>
      <c r="E1001" t="s">
        <v>21</v>
      </c>
      <c r="F1001" t="s">
        <v>90</v>
      </c>
      <c r="G1001">
        <v>1</v>
      </c>
      <c r="H1001">
        <v>1</v>
      </c>
      <c r="I1001">
        <v>1</v>
      </c>
      <c r="J1001">
        <v>0</v>
      </c>
      <c r="K1001">
        <v>1992</v>
      </c>
      <c r="L1001">
        <v>22</v>
      </c>
      <c r="M1001">
        <v>0</v>
      </c>
      <c r="N1001">
        <v>1</v>
      </c>
      <c r="O1001">
        <v>0</v>
      </c>
      <c r="Q1001">
        <v>0</v>
      </c>
      <c r="R1001">
        <v>28</v>
      </c>
      <c r="S1001">
        <v>28</v>
      </c>
      <c r="T1001">
        <v>30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6</v>
      </c>
      <c r="AB1001">
        <v>8</v>
      </c>
      <c r="AC1001">
        <v>0</v>
      </c>
      <c r="AD1001">
        <v>0</v>
      </c>
      <c r="AE1001">
        <v>0</v>
      </c>
      <c r="AF1001">
        <v>0</v>
      </c>
      <c r="AG1001" t="s">
        <v>2873</v>
      </c>
      <c r="AH1001">
        <f t="shared" si="15"/>
        <v>6</v>
      </c>
    </row>
    <row r="1002" spans="1:34" x14ac:dyDescent="0.25">
      <c r="A1002" t="s">
        <v>115</v>
      </c>
      <c r="B1002" t="s">
        <v>116</v>
      </c>
      <c r="C1002" t="s">
        <v>5</v>
      </c>
      <c r="D1002">
        <v>1970</v>
      </c>
      <c r="E1002" t="s">
        <v>21</v>
      </c>
      <c r="F1002" t="s">
        <v>103</v>
      </c>
      <c r="G1002">
        <v>1</v>
      </c>
      <c r="H1002">
        <v>1</v>
      </c>
      <c r="I1002">
        <v>1</v>
      </c>
      <c r="J1002">
        <v>0</v>
      </c>
      <c r="K1002">
        <v>1992</v>
      </c>
      <c r="L1002">
        <v>22</v>
      </c>
      <c r="M1002">
        <v>0</v>
      </c>
      <c r="N1002">
        <v>1</v>
      </c>
      <c r="O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49</v>
      </c>
      <c r="W1002">
        <v>0</v>
      </c>
      <c r="X1002">
        <v>49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27</v>
      </c>
      <c r="AE1002">
        <v>0</v>
      </c>
      <c r="AF1002">
        <v>27</v>
      </c>
      <c r="AG1002" t="s">
        <v>3103</v>
      </c>
      <c r="AH1002">
        <f t="shared" si="15"/>
        <v>5</v>
      </c>
    </row>
    <row r="1003" spans="1:34" x14ac:dyDescent="0.25">
      <c r="A1003" t="s">
        <v>2489</v>
      </c>
      <c r="B1003" t="s">
        <v>2490</v>
      </c>
      <c r="C1003" t="s">
        <v>5</v>
      </c>
      <c r="D1003">
        <v>1970</v>
      </c>
      <c r="E1003" t="s">
        <v>21</v>
      </c>
      <c r="F1003" t="s">
        <v>285</v>
      </c>
      <c r="G1003">
        <v>0</v>
      </c>
      <c r="H1003">
        <v>1</v>
      </c>
      <c r="I1003">
        <v>1</v>
      </c>
      <c r="J1003">
        <v>0</v>
      </c>
      <c r="K1003">
        <v>1992</v>
      </c>
      <c r="L1003">
        <v>22</v>
      </c>
      <c r="M1003">
        <v>1</v>
      </c>
      <c r="N1003">
        <v>1</v>
      </c>
      <c r="O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47</v>
      </c>
      <c r="W1003">
        <v>49</v>
      </c>
      <c r="X1003">
        <v>47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25</v>
      </c>
      <c r="AE1003">
        <v>27</v>
      </c>
      <c r="AF1003">
        <v>25</v>
      </c>
      <c r="AG1003" t="s">
        <v>3236</v>
      </c>
      <c r="AH1003">
        <f t="shared" si="15"/>
        <v>4</v>
      </c>
    </row>
    <row r="1004" spans="1:34" x14ac:dyDescent="0.25">
      <c r="A1004" t="s">
        <v>1612</v>
      </c>
      <c r="B1004" t="s">
        <v>1613</v>
      </c>
      <c r="C1004" t="s">
        <v>5</v>
      </c>
      <c r="D1004">
        <v>1970</v>
      </c>
      <c r="E1004" t="s">
        <v>21</v>
      </c>
      <c r="F1004" t="s">
        <v>137</v>
      </c>
      <c r="G1004">
        <v>1</v>
      </c>
      <c r="H1004">
        <v>1</v>
      </c>
      <c r="I1004">
        <v>1</v>
      </c>
      <c r="J1004">
        <v>0</v>
      </c>
      <c r="K1004">
        <v>1992</v>
      </c>
      <c r="L1004">
        <v>22</v>
      </c>
      <c r="M1004">
        <v>0</v>
      </c>
      <c r="N1004">
        <v>0</v>
      </c>
      <c r="O1004">
        <v>0</v>
      </c>
      <c r="Q1004">
        <v>26</v>
      </c>
      <c r="R1004">
        <v>31</v>
      </c>
      <c r="S1004">
        <v>0</v>
      </c>
      <c r="T1004">
        <v>38</v>
      </c>
      <c r="U1004">
        <v>49</v>
      </c>
      <c r="V1004">
        <v>0</v>
      </c>
      <c r="W1004">
        <v>0</v>
      </c>
      <c r="X1004">
        <v>0</v>
      </c>
      <c r="Y1004">
        <v>4</v>
      </c>
      <c r="Z1004">
        <v>9</v>
      </c>
      <c r="AA1004">
        <v>0</v>
      </c>
      <c r="AB1004">
        <v>16</v>
      </c>
      <c r="AC1004">
        <v>27</v>
      </c>
      <c r="AD1004">
        <v>0</v>
      </c>
      <c r="AE1004">
        <v>0</v>
      </c>
      <c r="AF1004">
        <v>0</v>
      </c>
      <c r="AG1004" t="s">
        <v>3507</v>
      </c>
      <c r="AH1004">
        <f t="shared" si="15"/>
        <v>3</v>
      </c>
    </row>
    <row r="1005" spans="1:34" x14ac:dyDescent="0.25">
      <c r="A1005" t="s">
        <v>968</v>
      </c>
      <c r="B1005" t="s">
        <v>277</v>
      </c>
      <c r="C1005" t="s">
        <v>5</v>
      </c>
      <c r="D1005">
        <v>1970</v>
      </c>
      <c r="E1005" t="s">
        <v>21</v>
      </c>
      <c r="F1005" t="s">
        <v>324</v>
      </c>
      <c r="G1005">
        <v>0</v>
      </c>
      <c r="H1005">
        <v>1</v>
      </c>
      <c r="I1005">
        <v>1</v>
      </c>
      <c r="J1005">
        <v>1</v>
      </c>
      <c r="K1005">
        <v>1992</v>
      </c>
      <c r="L1005">
        <v>22</v>
      </c>
      <c r="M1005">
        <v>1</v>
      </c>
      <c r="N1005">
        <v>1</v>
      </c>
      <c r="O1005">
        <v>1</v>
      </c>
      <c r="Q1005">
        <v>0</v>
      </c>
      <c r="R1005">
        <v>26</v>
      </c>
      <c r="S1005">
        <v>0</v>
      </c>
      <c r="T1005">
        <v>0</v>
      </c>
      <c r="U1005">
        <v>33</v>
      </c>
      <c r="V1005">
        <v>47</v>
      </c>
      <c r="W1005">
        <v>50</v>
      </c>
      <c r="X1005">
        <v>47</v>
      </c>
      <c r="Y1005">
        <v>0</v>
      </c>
      <c r="Z1005">
        <v>4</v>
      </c>
      <c r="AA1005">
        <v>0</v>
      </c>
      <c r="AB1005">
        <v>0</v>
      </c>
      <c r="AC1005">
        <v>11</v>
      </c>
      <c r="AD1005">
        <v>25</v>
      </c>
      <c r="AE1005">
        <v>28</v>
      </c>
      <c r="AF1005">
        <v>25</v>
      </c>
      <c r="AG1005" t="s">
        <v>3395</v>
      </c>
      <c r="AH1005">
        <f t="shared" si="15"/>
        <v>4</v>
      </c>
    </row>
    <row r="1006" spans="1:34" x14ac:dyDescent="0.25">
      <c r="A1006" t="s">
        <v>1997</v>
      </c>
      <c r="B1006" t="s">
        <v>644</v>
      </c>
      <c r="C1006" t="s">
        <v>5</v>
      </c>
      <c r="D1006">
        <v>1970</v>
      </c>
      <c r="E1006" t="s">
        <v>21</v>
      </c>
      <c r="F1006" t="s">
        <v>217</v>
      </c>
      <c r="G1006">
        <v>0</v>
      </c>
      <c r="H1006">
        <v>1</v>
      </c>
      <c r="I1006">
        <v>1</v>
      </c>
      <c r="J1006">
        <v>0</v>
      </c>
      <c r="K1006">
        <v>1992</v>
      </c>
      <c r="L1006">
        <v>22</v>
      </c>
      <c r="M1006">
        <v>0</v>
      </c>
      <c r="N1006">
        <v>0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40</v>
      </c>
      <c r="V1006">
        <v>48</v>
      </c>
      <c r="W1006">
        <v>49</v>
      </c>
      <c r="X1006">
        <v>48</v>
      </c>
      <c r="Y1006">
        <v>0</v>
      </c>
      <c r="Z1006">
        <v>0</v>
      </c>
      <c r="AA1006">
        <v>0</v>
      </c>
      <c r="AB1006">
        <v>0</v>
      </c>
      <c r="AC1006">
        <v>18</v>
      </c>
      <c r="AD1006">
        <v>26</v>
      </c>
      <c r="AE1006">
        <v>27</v>
      </c>
      <c r="AF1006">
        <v>26</v>
      </c>
      <c r="AG1006" t="s">
        <v>3583</v>
      </c>
      <c r="AH1006">
        <f t="shared" si="15"/>
        <v>6</v>
      </c>
    </row>
    <row r="1007" spans="1:34" x14ac:dyDescent="0.25">
      <c r="A1007" t="s">
        <v>1736</v>
      </c>
      <c r="B1007" t="s">
        <v>1737</v>
      </c>
      <c r="C1007" t="s">
        <v>5</v>
      </c>
      <c r="D1007">
        <v>1970</v>
      </c>
      <c r="E1007" t="s">
        <v>21</v>
      </c>
      <c r="F1007" t="s">
        <v>30</v>
      </c>
      <c r="G1007">
        <v>0</v>
      </c>
      <c r="H1007">
        <v>1</v>
      </c>
      <c r="I1007">
        <v>1</v>
      </c>
      <c r="J1007">
        <v>0</v>
      </c>
      <c r="K1007">
        <v>1992</v>
      </c>
      <c r="L1007">
        <v>22</v>
      </c>
      <c r="M1007">
        <v>0</v>
      </c>
      <c r="N1007">
        <v>0</v>
      </c>
      <c r="O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49</v>
      </c>
      <c r="W1007">
        <v>0</v>
      </c>
      <c r="X1007">
        <v>49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27</v>
      </c>
      <c r="AE1007">
        <v>0</v>
      </c>
      <c r="AF1007">
        <v>27</v>
      </c>
      <c r="AG1007">
        <v>0</v>
      </c>
      <c r="AH1007">
        <f t="shared" si="15"/>
        <v>7</v>
      </c>
    </row>
    <row r="1008" spans="1:34" x14ac:dyDescent="0.25">
      <c r="A1008" t="s">
        <v>991</v>
      </c>
      <c r="B1008" t="s">
        <v>992</v>
      </c>
      <c r="C1008" t="s">
        <v>5</v>
      </c>
      <c r="D1008">
        <v>1970</v>
      </c>
      <c r="E1008" t="s">
        <v>21</v>
      </c>
      <c r="F1008" t="s">
        <v>150</v>
      </c>
      <c r="G1008">
        <v>0</v>
      </c>
      <c r="H1008">
        <v>1</v>
      </c>
      <c r="I1008">
        <v>1</v>
      </c>
      <c r="J1008">
        <v>0</v>
      </c>
      <c r="K1008">
        <v>1992</v>
      </c>
      <c r="L1008">
        <v>22</v>
      </c>
      <c r="M1008">
        <v>0</v>
      </c>
      <c r="N1008">
        <v>0</v>
      </c>
      <c r="O1008">
        <v>0</v>
      </c>
      <c r="Q1008">
        <v>0</v>
      </c>
      <c r="R1008">
        <v>0</v>
      </c>
      <c r="S1008">
        <v>47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3797</v>
      </c>
      <c r="AH1008">
        <f t="shared" si="15"/>
        <v>3</v>
      </c>
    </row>
    <row r="1009" spans="1:34" x14ac:dyDescent="0.25">
      <c r="A1009" t="s">
        <v>785</v>
      </c>
      <c r="B1009" t="s">
        <v>786</v>
      </c>
      <c r="C1009" t="s">
        <v>5</v>
      </c>
      <c r="D1009">
        <v>1970</v>
      </c>
      <c r="E1009" t="s">
        <v>21</v>
      </c>
      <c r="F1009" t="s">
        <v>33</v>
      </c>
      <c r="G1009">
        <v>0</v>
      </c>
      <c r="H1009">
        <v>1</v>
      </c>
      <c r="I1009">
        <v>1</v>
      </c>
      <c r="J1009">
        <v>0</v>
      </c>
      <c r="K1009">
        <v>1992</v>
      </c>
      <c r="L1009">
        <v>22</v>
      </c>
      <c r="M1009">
        <v>0</v>
      </c>
      <c r="N1009">
        <v>1</v>
      </c>
      <c r="O1009">
        <v>0</v>
      </c>
      <c r="Q1009">
        <v>0</v>
      </c>
      <c r="R1009">
        <v>22</v>
      </c>
      <c r="S1009">
        <v>32</v>
      </c>
      <c r="T1009">
        <v>0</v>
      </c>
      <c r="U1009">
        <v>45</v>
      </c>
      <c r="V1009">
        <v>48</v>
      </c>
      <c r="W1009">
        <v>0</v>
      </c>
      <c r="X1009">
        <v>48</v>
      </c>
      <c r="Y1009">
        <v>0</v>
      </c>
      <c r="Z1009">
        <v>0</v>
      </c>
      <c r="AA1009">
        <v>10</v>
      </c>
      <c r="AB1009">
        <v>0</v>
      </c>
      <c r="AC1009">
        <v>23</v>
      </c>
      <c r="AD1009">
        <v>26</v>
      </c>
      <c r="AE1009">
        <v>0</v>
      </c>
      <c r="AF1009">
        <v>26</v>
      </c>
      <c r="AG1009" t="s">
        <v>3554</v>
      </c>
      <c r="AH1009">
        <f t="shared" si="15"/>
        <v>6</v>
      </c>
    </row>
    <row r="1010" spans="1:34" x14ac:dyDescent="0.25">
      <c r="A1010" t="s">
        <v>409</v>
      </c>
      <c r="B1010" t="s">
        <v>410</v>
      </c>
      <c r="C1010" t="s">
        <v>5</v>
      </c>
      <c r="D1010">
        <v>1970</v>
      </c>
      <c r="E1010" t="s">
        <v>21</v>
      </c>
      <c r="F1010" t="s">
        <v>90</v>
      </c>
      <c r="G1010">
        <v>0</v>
      </c>
      <c r="H1010">
        <v>1</v>
      </c>
      <c r="I1010">
        <v>1</v>
      </c>
      <c r="J1010">
        <v>0</v>
      </c>
      <c r="K1010">
        <v>1992</v>
      </c>
      <c r="L1010">
        <v>22</v>
      </c>
      <c r="M1010">
        <v>0</v>
      </c>
      <c r="N1010">
        <v>0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45</v>
      </c>
      <c r="W1010">
        <v>0</v>
      </c>
      <c r="X1010">
        <v>45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23</v>
      </c>
      <c r="AE1010">
        <v>0</v>
      </c>
      <c r="AF1010">
        <v>23</v>
      </c>
      <c r="AG1010" t="s">
        <v>3943</v>
      </c>
      <c r="AH1010">
        <f t="shared" si="15"/>
        <v>2</v>
      </c>
    </row>
    <row r="1011" spans="1:34" x14ac:dyDescent="0.25">
      <c r="A1011" t="s">
        <v>911</v>
      </c>
      <c r="B1011" t="s">
        <v>912</v>
      </c>
      <c r="C1011" t="s">
        <v>5</v>
      </c>
      <c r="D1011">
        <v>1970</v>
      </c>
      <c r="E1011" t="s">
        <v>21</v>
      </c>
      <c r="F1011" t="s">
        <v>30</v>
      </c>
      <c r="G1011">
        <v>0</v>
      </c>
      <c r="H1011">
        <v>1</v>
      </c>
      <c r="I1011">
        <v>1</v>
      </c>
      <c r="J1011">
        <v>0</v>
      </c>
      <c r="K1011">
        <v>1992</v>
      </c>
      <c r="L1011">
        <v>22</v>
      </c>
      <c r="M1011">
        <v>0</v>
      </c>
      <c r="N1011">
        <v>0</v>
      </c>
      <c r="O1011">
        <v>0</v>
      </c>
      <c r="Q1011">
        <v>0</v>
      </c>
      <c r="R1011">
        <v>14</v>
      </c>
      <c r="S1011">
        <v>19</v>
      </c>
      <c r="T1011">
        <v>29</v>
      </c>
      <c r="U1011">
        <v>36</v>
      </c>
      <c r="V1011">
        <v>43</v>
      </c>
      <c r="W1011">
        <v>0</v>
      </c>
      <c r="X1011">
        <v>43</v>
      </c>
      <c r="Y1011">
        <v>0</v>
      </c>
      <c r="Z1011">
        <v>0</v>
      </c>
      <c r="AA1011">
        <v>0</v>
      </c>
      <c r="AB1011">
        <v>7</v>
      </c>
      <c r="AC1011">
        <v>14</v>
      </c>
      <c r="AD1011">
        <v>21</v>
      </c>
      <c r="AE1011">
        <v>0</v>
      </c>
      <c r="AF1011">
        <v>21</v>
      </c>
      <c r="AG1011" t="s">
        <v>2847</v>
      </c>
      <c r="AH1011">
        <f t="shared" si="15"/>
        <v>8</v>
      </c>
    </row>
    <row r="1012" spans="1:34" x14ac:dyDescent="0.25">
      <c r="A1012" t="s">
        <v>506</v>
      </c>
      <c r="B1012" t="s">
        <v>507</v>
      </c>
      <c r="C1012" t="s">
        <v>25</v>
      </c>
      <c r="D1012">
        <v>1970</v>
      </c>
      <c r="E1012" t="s">
        <v>21</v>
      </c>
      <c r="F1012" t="s">
        <v>66</v>
      </c>
      <c r="G1012">
        <v>0</v>
      </c>
      <c r="H1012">
        <v>1</v>
      </c>
      <c r="I1012">
        <v>1</v>
      </c>
      <c r="J1012">
        <v>0</v>
      </c>
      <c r="K1012">
        <v>1992</v>
      </c>
      <c r="L1012">
        <v>22</v>
      </c>
      <c r="M1012">
        <v>0</v>
      </c>
      <c r="N1012">
        <v>0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3492</v>
      </c>
      <c r="AH1012">
        <f t="shared" si="15"/>
        <v>2</v>
      </c>
    </row>
    <row r="1013" spans="1:34" x14ac:dyDescent="0.25">
      <c r="A1013" t="s">
        <v>1133</v>
      </c>
      <c r="B1013" t="s">
        <v>1134</v>
      </c>
      <c r="C1013" t="s">
        <v>5</v>
      </c>
      <c r="D1013">
        <v>1970</v>
      </c>
      <c r="E1013" t="s">
        <v>21</v>
      </c>
      <c r="F1013" t="s">
        <v>183</v>
      </c>
      <c r="G1013">
        <v>0</v>
      </c>
      <c r="H1013">
        <v>1</v>
      </c>
      <c r="I1013">
        <v>1</v>
      </c>
      <c r="J1013">
        <v>1</v>
      </c>
      <c r="K1013">
        <v>1992</v>
      </c>
      <c r="L1013">
        <v>22</v>
      </c>
      <c r="M1013">
        <v>0</v>
      </c>
      <c r="N1013">
        <v>1</v>
      </c>
      <c r="O1013">
        <v>0</v>
      </c>
      <c r="Q1013">
        <v>0</v>
      </c>
      <c r="R1013">
        <v>25</v>
      </c>
      <c r="S1013">
        <v>0</v>
      </c>
      <c r="T1013">
        <v>34</v>
      </c>
      <c r="U1013">
        <v>42</v>
      </c>
      <c r="V1013">
        <v>46</v>
      </c>
      <c r="W1013">
        <v>50</v>
      </c>
      <c r="X1013">
        <v>46</v>
      </c>
      <c r="Y1013">
        <v>0</v>
      </c>
      <c r="Z1013">
        <v>3</v>
      </c>
      <c r="AA1013">
        <v>0</v>
      </c>
      <c r="AB1013">
        <v>12</v>
      </c>
      <c r="AC1013">
        <v>20</v>
      </c>
      <c r="AD1013">
        <v>24</v>
      </c>
      <c r="AE1013">
        <v>28</v>
      </c>
      <c r="AF1013">
        <v>24</v>
      </c>
      <c r="AG1013" t="s">
        <v>3095</v>
      </c>
      <c r="AH1013">
        <f t="shared" si="15"/>
        <v>3</v>
      </c>
    </row>
    <row r="1014" spans="1:34" x14ac:dyDescent="0.25">
      <c r="A1014" t="s">
        <v>352</v>
      </c>
      <c r="B1014" t="s">
        <v>353</v>
      </c>
      <c r="C1014" t="s">
        <v>5</v>
      </c>
      <c r="D1014">
        <v>1971</v>
      </c>
      <c r="E1014" t="s">
        <v>21</v>
      </c>
      <c r="F1014" t="s">
        <v>90</v>
      </c>
      <c r="G1014">
        <v>1</v>
      </c>
      <c r="H1014">
        <v>1</v>
      </c>
      <c r="I1014">
        <v>1</v>
      </c>
      <c r="J1014">
        <v>0</v>
      </c>
      <c r="K1014">
        <v>1992</v>
      </c>
      <c r="L1014">
        <v>21</v>
      </c>
      <c r="M1014">
        <v>0</v>
      </c>
      <c r="N1014">
        <v>0</v>
      </c>
      <c r="O1014">
        <v>0</v>
      </c>
      <c r="Q1014">
        <v>0</v>
      </c>
      <c r="R1014">
        <v>26</v>
      </c>
      <c r="S1014">
        <v>29</v>
      </c>
      <c r="T1014">
        <v>29</v>
      </c>
      <c r="U1014">
        <v>0</v>
      </c>
      <c r="V1014">
        <v>47</v>
      </c>
      <c r="W1014">
        <v>0</v>
      </c>
      <c r="X1014">
        <v>47</v>
      </c>
      <c r="Y1014">
        <v>0</v>
      </c>
      <c r="Z1014">
        <v>5</v>
      </c>
      <c r="AA1014">
        <v>8</v>
      </c>
      <c r="AB1014">
        <v>8</v>
      </c>
      <c r="AC1014">
        <v>0</v>
      </c>
      <c r="AD1014">
        <v>26</v>
      </c>
      <c r="AE1014">
        <v>0</v>
      </c>
      <c r="AF1014">
        <v>26</v>
      </c>
      <c r="AG1014" t="s">
        <v>2985</v>
      </c>
      <c r="AH1014">
        <f t="shared" si="15"/>
        <v>6</v>
      </c>
    </row>
    <row r="1015" spans="1:34" x14ac:dyDescent="0.25">
      <c r="A1015" t="s">
        <v>2627</v>
      </c>
      <c r="B1015" t="s">
        <v>2628</v>
      </c>
      <c r="C1015" t="s">
        <v>5</v>
      </c>
      <c r="D1015">
        <v>1971</v>
      </c>
      <c r="E1015" t="s">
        <v>21</v>
      </c>
      <c r="F1015" t="s">
        <v>652</v>
      </c>
      <c r="G1015">
        <v>0</v>
      </c>
      <c r="H1015">
        <v>1</v>
      </c>
      <c r="I1015">
        <v>1</v>
      </c>
      <c r="J1015">
        <v>0</v>
      </c>
      <c r="K1015">
        <v>1992</v>
      </c>
      <c r="L1015">
        <v>21</v>
      </c>
      <c r="M1015">
        <v>0</v>
      </c>
      <c r="N1015">
        <v>1</v>
      </c>
      <c r="O1015">
        <v>0</v>
      </c>
      <c r="Q1015">
        <v>0</v>
      </c>
      <c r="R1015">
        <v>0</v>
      </c>
      <c r="S1015">
        <v>42</v>
      </c>
      <c r="T1015">
        <v>0</v>
      </c>
      <c r="U1015">
        <v>0</v>
      </c>
      <c r="V1015">
        <v>0</v>
      </c>
      <c r="W1015">
        <v>46</v>
      </c>
      <c r="X1015">
        <v>0</v>
      </c>
      <c r="Y1015">
        <v>0</v>
      </c>
      <c r="Z1015">
        <v>0</v>
      </c>
      <c r="AA1015">
        <v>21</v>
      </c>
      <c r="AB1015">
        <v>0</v>
      </c>
      <c r="AC1015">
        <v>0</v>
      </c>
      <c r="AD1015">
        <v>0</v>
      </c>
      <c r="AE1015">
        <v>25</v>
      </c>
      <c r="AF1015">
        <v>0</v>
      </c>
      <c r="AG1015" t="s">
        <v>2804</v>
      </c>
      <c r="AH1015">
        <f t="shared" si="15"/>
        <v>4</v>
      </c>
    </row>
    <row r="1016" spans="1:34" x14ac:dyDescent="0.25">
      <c r="A1016" t="s">
        <v>1156</v>
      </c>
      <c r="B1016" t="s">
        <v>1157</v>
      </c>
      <c r="C1016" t="s">
        <v>5</v>
      </c>
      <c r="D1016">
        <v>1971</v>
      </c>
      <c r="E1016" t="s">
        <v>21</v>
      </c>
      <c r="F1016" t="s">
        <v>36</v>
      </c>
      <c r="G1016">
        <v>0</v>
      </c>
      <c r="H1016">
        <v>1</v>
      </c>
      <c r="I1016">
        <v>1</v>
      </c>
      <c r="J1016">
        <v>0</v>
      </c>
      <c r="K1016">
        <v>1992</v>
      </c>
      <c r="L1016">
        <v>21</v>
      </c>
      <c r="M1016">
        <v>0</v>
      </c>
      <c r="N1016">
        <v>0</v>
      </c>
      <c r="O1016">
        <v>0</v>
      </c>
      <c r="Q1016">
        <v>0</v>
      </c>
      <c r="R1016">
        <v>0</v>
      </c>
      <c r="S1016">
        <v>31</v>
      </c>
      <c r="T1016">
        <v>41</v>
      </c>
      <c r="U1016">
        <v>0</v>
      </c>
      <c r="V1016">
        <v>43</v>
      </c>
      <c r="W1016">
        <v>0</v>
      </c>
      <c r="X1016">
        <v>43</v>
      </c>
      <c r="Y1016">
        <v>0</v>
      </c>
      <c r="Z1016">
        <v>0</v>
      </c>
      <c r="AA1016">
        <v>10</v>
      </c>
      <c r="AB1016">
        <v>20</v>
      </c>
      <c r="AC1016">
        <v>0</v>
      </c>
      <c r="AD1016">
        <v>22</v>
      </c>
      <c r="AE1016">
        <v>0</v>
      </c>
      <c r="AF1016">
        <v>22</v>
      </c>
      <c r="AG1016" t="s">
        <v>3411</v>
      </c>
      <c r="AH1016">
        <f t="shared" si="15"/>
        <v>6</v>
      </c>
    </row>
    <row r="1017" spans="1:34" x14ac:dyDescent="0.25">
      <c r="A1017" t="s">
        <v>1574</v>
      </c>
      <c r="B1017" t="s">
        <v>1575</v>
      </c>
      <c r="C1017" t="s">
        <v>5</v>
      </c>
      <c r="D1017">
        <v>1972</v>
      </c>
      <c r="E1017" t="s">
        <v>21</v>
      </c>
      <c r="F1017" t="s">
        <v>84</v>
      </c>
      <c r="G1017">
        <v>0</v>
      </c>
      <c r="H1017">
        <v>1</v>
      </c>
      <c r="I1017">
        <v>1</v>
      </c>
      <c r="J1017">
        <v>1</v>
      </c>
      <c r="K1017">
        <v>1992</v>
      </c>
      <c r="L1017">
        <v>20</v>
      </c>
      <c r="M1017">
        <v>0</v>
      </c>
      <c r="N1017">
        <v>0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46</v>
      </c>
      <c r="W1017">
        <v>0</v>
      </c>
      <c r="X1017">
        <v>46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26</v>
      </c>
      <c r="AE1017">
        <v>0</v>
      </c>
      <c r="AF1017">
        <v>26</v>
      </c>
      <c r="AG1017" t="s">
        <v>3633</v>
      </c>
      <c r="AH1017">
        <f t="shared" si="15"/>
        <v>5</v>
      </c>
    </row>
    <row r="1018" spans="1:34" x14ac:dyDescent="0.25">
      <c r="A1018" t="s">
        <v>96</v>
      </c>
      <c r="B1018" t="s">
        <v>97</v>
      </c>
      <c r="C1018" t="s">
        <v>5</v>
      </c>
      <c r="D1018">
        <v>1973</v>
      </c>
      <c r="E1018" t="s">
        <v>21</v>
      </c>
      <c r="F1018" t="s">
        <v>98</v>
      </c>
      <c r="G1018">
        <v>0</v>
      </c>
      <c r="H1018">
        <v>1</v>
      </c>
      <c r="I1018">
        <v>1</v>
      </c>
      <c r="J1018">
        <v>0</v>
      </c>
      <c r="K1018">
        <v>1992</v>
      </c>
      <c r="L1018">
        <v>19</v>
      </c>
      <c r="M1018">
        <v>1</v>
      </c>
      <c r="N1018">
        <v>1</v>
      </c>
      <c r="O1018">
        <v>1</v>
      </c>
      <c r="Q1018">
        <v>0</v>
      </c>
      <c r="R1018">
        <v>25</v>
      </c>
      <c r="S1018">
        <v>37</v>
      </c>
      <c r="T1018">
        <v>42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6</v>
      </c>
      <c r="AA1018">
        <v>18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 t="s">
        <v>3131</v>
      </c>
      <c r="AH1018">
        <f t="shared" si="15"/>
        <v>3</v>
      </c>
    </row>
    <row r="1019" spans="1:34" x14ac:dyDescent="0.25">
      <c r="A1019" t="s">
        <v>2128</v>
      </c>
      <c r="B1019" t="s">
        <v>2129</v>
      </c>
      <c r="C1019" t="s">
        <v>5</v>
      </c>
      <c r="D1019">
        <v>1975</v>
      </c>
      <c r="E1019" t="s">
        <v>21</v>
      </c>
      <c r="F1019" t="s">
        <v>150</v>
      </c>
      <c r="G1019">
        <v>0</v>
      </c>
      <c r="H1019">
        <v>1</v>
      </c>
      <c r="I1019">
        <v>1</v>
      </c>
      <c r="J1019">
        <v>0</v>
      </c>
      <c r="K1019">
        <v>1992</v>
      </c>
      <c r="L1019">
        <v>17</v>
      </c>
      <c r="M1019">
        <v>1</v>
      </c>
      <c r="N1019">
        <v>1</v>
      </c>
      <c r="O1019">
        <v>1</v>
      </c>
      <c r="Q1019">
        <v>25</v>
      </c>
      <c r="R1019">
        <v>27</v>
      </c>
      <c r="S1019">
        <v>33</v>
      </c>
      <c r="T1019">
        <v>38</v>
      </c>
      <c r="U1019">
        <v>45</v>
      </c>
      <c r="V1019">
        <v>0</v>
      </c>
      <c r="W1019">
        <v>0</v>
      </c>
      <c r="X1019">
        <v>0</v>
      </c>
      <c r="Y1019">
        <v>8</v>
      </c>
      <c r="Z1019">
        <v>10</v>
      </c>
      <c r="AA1019">
        <v>16</v>
      </c>
      <c r="AB1019">
        <v>21</v>
      </c>
      <c r="AC1019">
        <v>28</v>
      </c>
      <c r="AD1019">
        <v>0</v>
      </c>
      <c r="AE1019">
        <v>0</v>
      </c>
      <c r="AF1019">
        <v>0</v>
      </c>
      <c r="AG1019" t="s">
        <v>3223</v>
      </c>
      <c r="AH1019">
        <f t="shared" si="15"/>
        <v>7</v>
      </c>
    </row>
    <row r="1020" spans="1:34" x14ac:dyDescent="0.25">
      <c r="A1020" t="s">
        <v>2146</v>
      </c>
      <c r="B1020" t="s">
        <v>2147</v>
      </c>
      <c r="C1020" t="s">
        <v>5</v>
      </c>
      <c r="D1020">
        <v>1971</v>
      </c>
      <c r="E1020" t="s">
        <v>6</v>
      </c>
      <c r="F1020" t="s">
        <v>947</v>
      </c>
      <c r="G1020">
        <v>1</v>
      </c>
      <c r="H1020">
        <v>1</v>
      </c>
      <c r="I1020">
        <v>1</v>
      </c>
      <c r="J1020">
        <v>0</v>
      </c>
      <c r="K1020">
        <v>1992</v>
      </c>
      <c r="L1020">
        <v>21</v>
      </c>
      <c r="M1020">
        <v>0</v>
      </c>
      <c r="N1020">
        <v>0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28</v>
      </c>
      <c r="AF1020">
        <v>0</v>
      </c>
      <c r="AG1020">
        <v>0</v>
      </c>
      <c r="AH1020">
        <f t="shared" si="15"/>
        <v>6</v>
      </c>
    </row>
    <row r="1021" spans="1:34" x14ac:dyDescent="0.25">
      <c r="A1021" t="s">
        <v>2194</v>
      </c>
      <c r="B1021" t="s">
        <v>2195</v>
      </c>
      <c r="C1021" t="s">
        <v>5</v>
      </c>
      <c r="D1021">
        <v>1969</v>
      </c>
      <c r="E1021" t="s">
        <v>56</v>
      </c>
      <c r="F1021" t="s">
        <v>10</v>
      </c>
      <c r="G1021">
        <v>0</v>
      </c>
      <c r="H1021">
        <v>1</v>
      </c>
      <c r="I1021">
        <v>1</v>
      </c>
      <c r="J1021">
        <v>0</v>
      </c>
      <c r="K1021">
        <v>1992</v>
      </c>
      <c r="L1021">
        <v>23</v>
      </c>
      <c r="M1021">
        <v>1</v>
      </c>
      <c r="N1021">
        <v>0</v>
      </c>
      <c r="O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50</v>
      </c>
      <c r="W1021">
        <v>0</v>
      </c>
      <c r="X1021">
        <v>50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27</v>
      </c>
      <c r="AE1021">
        <v>0</v>
      </c>
      <c r="AF1021">
        <v>27</v>
      </c>
      <c r="AG1021" t="s">
        <v>3528</v>
      </c>
      <c r="AH1021">
        <f t="shared" si="15"/>
        <v>6</v>
      </c>
    </row>
    <row r="1022" spans="1:34" x14ac:dyDescent="0.25">
      <c r="A1022" t="s">
        <v>2034</v>
      </c>
      <c r="B1022" t="s">
        <v>2035</v>
      </c>
      <c r="C1022" t="s">
        <v>25</v>
      </c>
      <c r="D1022">
        <v>1970</v>
      </c>
      <c r="E1022" t="s">
        <v>56</v>
      </c>
      <c r="G1022">
        <v>1</v>
      </c>
      <c r="H1022">
        <v>1</v>
      </c>
      <c r="I1022">
        <v>1</v>
      </c>
      <c r="J1022">
        <v>0</v>
      </c>
      <c r="K1022">
        <v>1992</v>
      </c>
      <c r="L1022">
        <v>22</v>
      </c>
      <c r="M1022">
        <v>0</v>
      </c>
      <c r="N1022">
        <v>0</v>
      </c>
      <c r="O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49</v>
      </c>
      <c r="W1022">
        <v>0</v>
      </c>
      <c r="X1022">
        <v>49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27</v>
      </c>
      <c r="AE1022">
        <v>0</v>
      </c>
      <c r="AF1022">
        <v>27</v>
      </c>
      <c r="AG1022" t="s">
        <v>3513</v>
      </c>
      <c r="AH1022">
        <f t="shared" si="15"/>
        <v>3</v>
      </c>
    </row>
    <row r="1023" spans="1:34" x14ac:dyDescent="0.25">
      <c r="A1023" t="s">
        <v>1290</v>
      </c>
      <c r="B1023" t="s">
        <v>1291</v>
      </c>
      <c r="C1023" t="s">
        <v>5</v>
      </c>
      <c r="D1023">
        <v>1971</v>
      </c>
      <c r="E1023" t="s">
        <v>26</v>
      </c>
      <c r="F1023" t="s">
        <v>14</v>
      </c>
      <c r="G1023">
        <v>0</v>
      </c>
      <c r="H1023">
        <v>1</v>
      </c>
      <c r="I1023">
        <v>1</v>
      </c>
      <c r="J1023">
        <v>1</v>
      </c>
      <c r="K1023">
        <v>1992</v>
      </c>
      <c r="L1023">
        <v>21</v>
      </c>
      <c r="M1023">
        <v>0</v>
      </c>
      <c r="N1023">
        <v>1</v>
      </c>
      <c r="O1023">
        <v>1</v>
      </c>
      <c r="Q1023">
        <v>0</v>
      </c>
      <c r="R1023">
        <v>0</v>
      </c>
      <c r="S1023">
        <v>24</v>
      </c>
      <c r="T1023">
        <v>26</v>
      </c>
      <c r="U1023">
        <v>40</v>
      </c>
      <c r="V1023">
        <v>45</v>
      </c>
      <c r="W1023">
        <v>0</v>
      </c>
      <c r="X1023">
        <v>45</v>
      </c>
      <c r="Y1023">
        <v>0</v>
      </c>
      <c r="Z1023">
        <v>0</v>
      </c>
      <c r="AA1023">
        <v>3</v>
      </c>
      <c r="AB1023">
        <v>5</v>
      </c>
      <c r="AC1023">
        <v>19</v>
      </c>
      <c r="AD1023">
        <v>24</v>
      </c>
      <c r="AE1023">
        <v>0</v>
      </c>
      <c r="AF1023">
        <v>24</v>
      </c>
      <c r="AG1023" t="s">
        <v>3944</v>
      </c>
      <c r="AH1023">
        <f t="shared" si="15"/>
        <v>5</v>
      </c>
    </row>
    <row r="1024" spans="1:34" x14ac:dyDescent="0.25">
      <c r="A1024" t="s">
        <v>1210</v>
      </c>
      <c r="B1024" t="s">
        <v>1212</v>
      </c>
      <c r="C1024" t="s">
        <v>5</v>
      </c>
      <c r="D1024">
        <v>1970</v>
      </c>
      <c r="E1024" t="s">
        <v>200</v>
      </c>
      <c r="F1024" t="s">
        <v>242</v>
      </c>
      <c r="G1024">
        <v>1</v>
      </c>
      <c r="H1024">
        <v>1</v>
      </c>
      <c r="I1024">
        <v>1</v>
      </c>
      <c r="J1024">
        <v>0</v>
      </c>
      <c r="K1024">
        <v>1992</v>
      </c>
      <c r="L1024">
        <v>22</v>
      </c>
      <c r="M1024">
        <v>0</v>
      </c>
      <c r="N1024">
        <v>1</v>
      </c>
      <c r="O1024">
        <v>0</v>
      </c>
      <c r="Q1024">
        <v>0</v>
      </c>
      <c r="R1024">
        <v>0</v>
      </c>
      <c r="S1024">
        <v>0</v>
      </c>
      <c r="T1024">
        <v>0</v>
      </c>
      <c r="U1024">
        <v>26</v>
      </c>
      <c r="V1024">
        <v>32</v>
      </c>
      <c r="W1024">
        <v>0</v>
      </c>
      <c r="X1024">
        <v>32</v>
      </c>
      <c r="Y1024">
        <v>0</v>
      </c>
      <c r="Z1024">
        <v>0</v>
      </c>
      <c r="AA1024">
        <v>0</v>
      </c>
      <c r="AB1024">
        <v>0</v>
      </c>
      <c r="AC1024">
        <v>4</v>
      </c>
      <c r="AD1024">
        <v>10</v>
      </c>
      <c r="AE1024">
        <v>0</v>
      </c>
      <c r="AF1024">
        <v>10</v>
      </c>
      <c r="AG1024">
        <v>0</v>
      </c>
      <c r="AH1024">
        <f t="shared" si="15"/>
        <v>4</v>
      </c>
    </row>
    <row r="1025" spans="1:34" x14ac:dyDescent="0.25">
      <c r="A1025" t="s">
        <v>1207</v>
      </c>
      <c r="B1025" t="s">
        <v>1208</v>
      </c>
      <c r="C1025" t="s">
        <v>25</v>
      </c>
      <c r="D1025">
        <v>1971</v>
      </c>
      <c r="E1025" t="s">
        <v>1209</v>
      </c>
      <c r="F1025" t="s">
        <v>69</v>
      </c>
      <c r="G1025">
        <v>0</v>
      </c>
      <c r="H1025">
        <v>1</v>
      </c>
      <c r="I1025">
        <v>1</v>
      </c>
      <c r="J1025">
        <v>0</v>
      </c>
      <c r="K1025">
        <v>1993</v>
      </c>
      <c r="L1025">
        <v>22</v>
      </c>
      <c r="M1025">
        <v>0</v>
      </c>
      <c r="N1025">
        <v>0</v>
      </c>
      <c r="O1025">
        <v>0</v>
      </c>
      <c r="Q1025">
        <v>29</v>
      </c>
      <c r="R1025">
        <v>0</v>
      </c>
      <c r="S1025">
        <v>0</v>
      </c>
      <c r="T1025">
        <v>0</v>
      </c>
      <c r="U1025">
        <v>45</v>
      </c>
      <c r="V1025">
        <v>46</v>
      </c>
      <c r="W1025">
        <v>0</v>
      </c>
      <c r="X1025">
        <v>46</v>
      </c>
      <c r="Y1025">
        <v>7</v>
      </c>
      <c r="Z1025">
        <v>0</v>
      </c>
      <c r="AA1025">
        <v>0</v>
      </c>
      <c r="AB1025">
        <v>0</v>
      </c>
      <c r="AC1025">
        <v>23</v>
      </c>
      <c r="AD1025">
        <v>24</v>
      </c>
      <c r="AE1025">
        <v>0</v>
      </c>
      <c r="AF1025">
        <v>24</v>
      </c>
      <c r="AG1025">
        <v>0</v>
      </c>
      <c r="AH1025">
        <f t="shared" si="15"/>
        <v>7</v>
      </c>
    </row>
    <row r="1026" spans="1:34" x14ac:dyDescent="0.25">
      <c r="A1026" t="s">
        <v>417</v>
      </c>
      <c r="B1026" t="s">
        <v>418</v>
      </c>
      <c r="C1026" t="s">
        <v>5</v>
      </c>
      <c r="D1026">
        <v>1965</v>
      </c>
      <c r="E1026" t="s">
        <v>21</v>
      </c>
      <c r="F1026" t="s">
        <v>103</v>
      </c>
      <c r="G1026">
        <v>1</v>
      </c>
      <c r="H1026">
        <v>1</v>
      </c>
      <c r="I1026">
        <v>0</v>
      </c>
      <c r="J1026">
        <v>0</v>
      </c>
      <c r="K1026">
        <v>1993</v>
      </c>
      <c r="L1026">
        <v>28</v>
      </c>
      <c r="M1026">
        <v>0</v>
      </c>
      <c r="N1026">
        <v>0</v>
      </c>
      <c r="O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25</v>
      </c>
      <c r="AF1026">
        <v>0</v>
      </c>
      <c r="AG1026">
        <v>0</v>
      </c>
      <c r="AH1026">
        <f t="shared" si="15"/>
        <v>7</v>
      </c>
    </row>
    <row r="1027" spans="1:34" x14ac:dyDescent="0.25">
      <c r="A1027" t="s">
        <v>2487</v>
      </c>
      <c r="B1027" t="s">
        <v>644</v>
      </c>
      <c r="C1027" t="s">
        <v>5</v>
      </c>
      <c r="D1027">
        <v>1968</v>
      </c>
      <c r="E1027" t="s">
        <v>21</v>
      </c>
      <c r="F1027" t="s">
        <v>10</v>
      </c>
      <c r="G1027">
        <v>0</v>
      </c>
      <c r="H1027">
        <v>1</v>
      </c>
      <c r="I1027">
        <v>1</v>
      </c>
      <c r="J1027">
        <v>0</v>
      </c>
      <c r="K1027">
        <v>1993</v>
      </c>
      <c r="L1027">
        <v>25</v>
      </c>
      <c r="M1027">
        <v>0</v>
      </c>
      <c r="N1027">
        <v>1</v>
      </c>
      <c r="O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25</v>
      </c>
      <c r="AF1027">
        <v>0</v>
      </c>
      <c r="AG1027">
        <v>0</v>
      </c>
      <c r="AH1027">
        <f t="shared" ref="AH1027:AH1090" si="16">COUNTIF(Q1028:X1028,"=0")</f>
        <v>8</v>
      </c>
    </row>
    <row r="1028" spans="1:34" x14ac:dyDescent="0.25">
      <c r="A1028" t="s">
        <v>1686</v>
      </c>
      <c r="B1028" t="s">
        <v>1687</v>
      </c>
      <c r="C1028" t="s">
        <v>5</v>
      </c>
      <c r="D1028">
        <v>1969</v>
      </c>
      <c r="E1028" t="s">
        <v>21</v>
      </c>
      <c r="F1028" t="s">
        <v>30</v>
      </c>
      <c r="G1028">
        <v>1</v>
      </c>
      <c r="H1028">
        <v>1</v>
      </c>
      <c r="I1028">
        <v>1</v>
      </c>
      <c r="J1028">
        <v>0</v>
      </c>
      <c r="K1028">
        <v>1993</v>
      </c>
      <c r="L1028">
        <v>24</v>
      </c>
      <c r="M1028">
        <v>0</v>
      </c>
      <c r="N1028">
        <v>0</v>
      </c>
      <c r="O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3596</v>
      </c>
      <c r="AH1028">
        <f t="shared" si="16"/>
        <v>8</v>
      </c>
    </row>
    <row r="1029" spans="1:34" x14ac:dyDescent="0.25">
      <c r="A1029" t="s">
        <v>1877</v>
      </c>
      <c r="B1029" t="s">
        <v>1878</v>
      </c>
      <c r="C1029" t="s">
        <v>5</v>
      </c>
      <c r="D1029">
        <v>1969</v>
      </c>
      <c r="E1029" t="s">
        <v>21</v>
      </c>
      <c r="F1029" t="s">
        <v>372</v>
      </c>
      <c r="G1029">
        <v>1</v>
      </c>
      <c r="H1029">
        <v>1</v>
      </c>
      <c r="I1029">
        <v>1</v>
      </c>
      <c r="J1029">
        <v>0</v>
      </c>
      <c r="K1029">
        <v>1993</v>
      </c>
      <c r="L1029">
        <v>24</v>
      </c>
      <c r="M1029">
        <v>0</v>
      </c>
      <c r="N1029">
        <v>0</v>
      </c>
      <c r="O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3786</v>
      </c>
      <c r="AH1029">
        <f t="shared" si="16"/>
        <v>6</v>
      </c>
    </row>
    <row r="1030" spans="1:34" x14ac:dyDescent="0.25">
      <c r="A1030" t="s">
        <v>1062</v>
      </c>
      <c r="B1030" t="s">
        <v>1063</v>
      </c>
      <c r="C1030" t="s">
        <v>5</v>
      </c>
      <c r="D1030">
        <v>1969</v>
      </c>
      <c r="E1030" t="s">
        <v>21</v>
      </c>
      <c r="F1030" t="s">
        <v>114</v>
      </c>
      <c r="G1030">
        <v>1</v>
      </c>
      <c r="H1030">
        <v>1</v>
      </c>
      <c r="I1030">
        <v>1</v>
      </c>
      <c r="J1030">
        <v>0</v>
      </c>
      <c r="K1030">
        <v>1993</v>
      </c>
      <c r="L1030">
        <v>24</v>
      </c>
      <c r="M1030">
        <v>0</v>
      </c>
      <c r="N1030">
        <v>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48</v>
      </c>
      <c r="W1030">
        <v>0</v>
      </c>
      <c r="X1030">
        <v>48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24</v>
      </c>
      <c r="AE1030">
        <v>0</v>
      </c>
      <c r="AF1030">
        <v>24</v>
      </c>
      <c r="AG1030" t="s">
        <v>3111</v>
      </c>
      <c r="AH1030">
        <f t="shared" si="16"/>
        <v>2</v>
      </c>
    </row>
    <row r="1031" spans="1:34" x14ac:dyDescent="0.25">
      <c r="A1031" t="s">
        <v>688</v>
      </c>
      <c r="B1031" t="s">
        <v>689</v>
      </c>
      <c r="C1031" t="s">
        <v>5</v>
      </c>
      <c r="D1031">
        <v>1969</v>
      </c>
      <c r="E1031" t="s">
        <v>21</v>
      </c>
      <c r="F1031" t="s">
        <v>183</v>
      </c>
      <c r="G1031">
        <v>1</v>
      </c>
      <c r="H1031">
        <v>1</v>
      </c>
      <c r="I1031">
        <v>1</v>
      </c>
      <c r="J1031">
        <v>0</v>
      </c>
      <c r="K1031">
        <v>1993</v>
      </c>
      <c r="L1031">
        <v>24</v>
      </c>
      <c r="M1031">
        <v>0</v>
      </c>
      <c r="N1031">
        <v>0</v>
      </c>
      <c r="O1031">
        <v>0</v>
      </c>
      <c r="Q1031">
        <v>27</v>
      </c>
      <c r="R1031">
        <v>0</v>
      </c>
      <c r="S1031">
        <v>31</v>
      </c>
      <c r="T1031">
        <v>39</v>
      </c>
      <c r="U1031">
        <v>43</v>
      </c>
      <c r="V1031">
        <v>49</v>
      </c>
      <c r="W1031">
        <v>0</v>
      </c>
      <c r="X1031">
        <v>49</v>
      </c>
      <c r="Y1031">
        <v>3</v>
      </c>
      <c r="Z1031">
        <v>0</v>
      </c>
      <c r="AA1031">
        <v>7</v>
      </c>
      <c r="AB1031">
        <v>15</v>
      </c>
      <c r="AC1031">
        <v>19</v>
      </c>
      <c r="AD1031">
        <v>25</v>
      </c>
      <c r="AE1031">
        <v>0</v>
      </c>
      <c r="AF1031">
        <v>25</v>
      </c>
      <c r="AG1031" t="s">
        <v>3391</v>
      </c>
      <c r="AH1031">
        <f t="shared" si="16"/>
        <v>6</v>
      </c>
    </row>
    <row r="1032" spans="1:34" x14ac:dyDescent="0.25">
      <c r="A1032" t="s">
        <v>1944</v>
      </c>
      <c r="B1032" t="s">
        <v>1945</v>
      </c>
      <c r="C1032" t="s">
        <v>5</v>
      </c>
      <c r="D1032">
        <v>1970</v>
      </c>
      <c r="E1032" t="s">
        <v>21</v>
      </c>
      <c r="F1032" t="s">
        <v>90</v>
      </c>
      <c r="G1032">
        <v>1</v>
      </c>
      <c r="H1032">
        <v>1</v>
      </c>
      <c r="I1032">
        <v>1</v>
      </c>
      <c r="J1032">
        <v>0</v>
      </c>
      <c r="K1032">
        <v>1993</v>
      </c>
      <c r="L1032">
        <v>23</v>
      </c>
      <c r="M1032">
        <v>0</v>
      </c>
      <c r="N1032">
        <v>0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41</v>
      </c>
      <c r="W1032">
        <v>0</v>
      </c>
      <c r="X1032">
        <v>41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18</v>
      </c>
      <c r="AE1032">
        <v>0</v>
      </c>
      <c r="AF1032">
        <v>18</v>
      </c>
      <c r="AG1032" t="s">
        <v>2722</v>
      </c>
      <c r="AH1032">
        <f t="shared" si="16"/>
        <v>2</v>
      </c>
    </row>
    <row r="1033" spans="1:34" x14ac:dyDescent="0.25">
      <c r="A1033" t="s">
        <v>2279</v>
      </c>
      <c r="B1033" t="s">
        <v>2281</v>
      </c>
      <c r="C1033" t="s">
        <v>5</v>
      </c>
      <c r="D1033">
        <v>1970</v>
      </c>
      <c r="E1033" t="s">
        <v>21</v>
      </c>
      <c r="F1033" t="s">
        <v>33</v>
      </c>
      <c r="G1033">
        <v>0</v>
      </c>
      <c r="H1033">
        <v>1</v>
      </c>
      <c r="I1033">
        <v>1</v>
      </c>
      <c r="J1033">
        <v>0</v>
      </c>
      <c r="K1033">
        <v>1993</v>
      </c>
      <c r="L1033">
        <v>23</v>
      </c>
      <c r="M1033">
        <v>0</v>
      </c>
      <c r="N1033">
        <v>1</v>
      </c>
      <c r="O1033">
        <v>0</v>
      </c>
      <c r="Q1033">
        <v>17</v>
      </c>
      <c r="R1033">
        <v>0</v>
      </c>
      <c r="S1033">
        <v>30</v>
      </c>
      <c r="T1033">
        <v>31</v>
      </c>
      <c r="U1033">
        <v>36</v>
      </c>
      <c r="V1033">
        <v>46</v>
      </c>
      <c r="W1033">
        <v>0</v>
      </c>
      <c r="X1033">
        <v>46</v>
      </c>
      <c r="Y1033">
        <v>0</v>
      </c>
      <c r="Z1033">
        <v>0</v>
      </c>
      <c r="AA1033">
        <v>7</v>
      </c>
      <c r="AB1033">
        <v>8</v>
      </c>
      <c r="AC1033">
        <v>13</v>
      </c>
      <c r="AD1033">
        <v>23</v>
      </c>
      <c r="AE1033">
        <v>0</v>
      </c>
      <c r="AF1033">
        <v>23</v>
      </c>
      <c r="AG1033" t="s">
        <v>3917</v>
      </c>
      <c r="AH1033">
        <f t="shared" si="16"/>
        <v>4</v>
      </c>
    </row>
    <row r="1034" spans="1:34" x14ac:dyDescent="0.25">
      <c r="A1034" t="s">
        <v>447</v>
      </c>
      <c r="B1034" t="s">
        <v>448</v>
      </c>
      <c r="C1034" t="s">
        <v>5</v>
      </c>
      <c r="D1034">
        <v>1970</v>
      </c>
      <c r="E1034" t="s">
        <v>21</v>
      </c>
      <c r="F1034" t="s">
        <v>10</v>
      </c>
      <c r="G1034">
        <v>0</v>
      </c>
      <c r="H1034">
        <v>1</v>
      </c>
      <c r="I1034">
        <v>1</v>
      </c>
      <c r="J1034">
        <v>0</v>
      </c>
      <c r="K1034">
        <v>1993</v>
      </c>
      <c r="L1034">
        <v>23</v>
      </c>
      <c r="M1034">
        <v>0</v>
      </c>
      <c r="N1034">
        <v>1</v>
      </c>
      <c r="O1034">
        <v>0</v>
      </c>
      <c r="Q1034">
        <v>25</v>
      </c>
      <c r="R1034">
        <v>28</v>
      </c>
      <c r="S1034">
        <v>0</v>
      </c>
      <c r="T1034">
        <v>36</v>
      </c>
      <c r="U1034">
        <v>0</v>
      </c>
      <c r="V1034">
        <v>0</v>
      </c>
      <c r="W1034">
        <v>49</v>
      </c>
      <c r="X1034">
        <v>0</v>
      </c>
      <c r="Y1034">
        <v>2</v>
      </c>
      <c r="Z1034">
        <v>5</v>
      </c>
      <c r="AA1034">
        <v>0</v>
      </c>
      <c r="AB1034">
        <v>13</v>
      </c>
      <c r="AC1034">
        <v>0</v>
      </c>
      <c r="AD1034">
        <v>0</v>
      </c>
      <c r="AE1034">
        <v>26</v>
      </c>
      <c r="AF1034">
        <v>0</v>
      </c>
      <c r="AG1034">
        <v>0</v>
      </c>
      <c r="AH1034">
        <f t="shared" si="16"/>
        <v>2</v>
      </c>
    </row>
    <row r="1035" spans="1:34" x14ac:dyDescent="0.25">
      <c r="A1035" t="s">
        <v>1118</v>
      </c>
      <c r="B1035" t="s">
        <v>1119</v>
      </c>
      <c r="C1035" t="s">
        <v>5</v>
      </c>
      <c r="D1035">
        <v>1970</v>
      </c>
      <c r="E1035" t="s">
        <v>21</v>
      </c>
      <c r="F1035" t="s">
        <v>33</v>
      </c>
      <c r="G1035">
        <v>0</v>
      </c>
      <c r="H1035">
        <v>0</v>
      </c>
      <c r="I1035">
        <v>1</v>
      </c>
      <c r="J1035">
        <v>0</v>
      </c>
      <c r="K1035">
        <v>1993</v>
      </c>
      <c r="L1035">
        <v>23</v>
      </c>
      <c r="M1035">
        <v>0</v>
      </c>
      <c r="N1035">
        <v>1</v>
      </c>
      <c r="O1035">
        <v>0</v>
      </c>
      <c r="Q1035">
        <v>29</v>
      </c>
      <c r="R1035">
        <v>32</v>
      </c>
      <c r="S1035">
        <v>0</v>
      </c>
      <c r="T1035">
        <v>38</v>
      </c>
      <c r="U1035">
        <v>39</v>
      </c>
      <c r="V1035">
        <v>39</v>
      </c>
      <c r="W1035">
        <v>0</v>
      </c>
      <c r="X1035">
        <v>39</v>
      </c>
      <c r="Y1035">
        <v>6</v>
      </c>
      <c r="Z1035">
        <v>9</v>
      </c>
      <c r="AA1035">
        <v>0</v>
      </c>
      <c r="AB1035">
        <v>15</v>
      </c>
      <c r="AC1035">
        <v>16</v>
      </c>
      <c r="AD1035">
        <v>16</v>
      </c>
      <c r="AE1035">
        <v>0</v>
      </c>
      <c r="AF1035">
        <v>16</v>
      </c>
      <c r="AG1035" t="s">
        <v>3679</v>
      </c>
      <c r="AH1035">
        <f t="shared" si="16"/>
        <v>6</v>
      </c>
    </row>
    <row r="1036" spans="1:34" x14ac:dyDescent="0.25">
      <c r="A1036" t="s">
        <v>2298</v>
      </c>
      <c r="B1036" t="s">
        <v>2299</v>
      </c>
      <c r="C1036" t="s">
        <v>5</v>
      </c>
      <c r="D1036">
        <v>1970</v>
      </c>
      <c r="E1036" t="s">
        <v>21</v>
      </c>
      <c r="G1036">
        <v>0</v>
      </c>
      <c r="H1036">
        <v>1</v>
      </c>
      <c r="I1036">
        <v>1</v>
      </c>
      <c r="J1036">
        <v>0</v>
      </c>
      <c r="K1036">
        <v>1993</v>
      </c>
      <c r="L1036">
        <v>23</v>
      </c>
      <c r="M1036">
        <v>0</v>
      </c>
      <c r="N1036">
        <v>0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47</v>
      </c>
      <c r="W1036">
        <v>0</v>
      </c>
      <c r="X1036">
        <v>47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24</v>
      </c>
      <c r="AE1036">
        <v>0</v>
      </c>
      <c r="AF1036">
        <v>24</v>
      </c>
      <c r="AG1036" t="s">
        <v>3717</v>
      </c>
      <c r="AH1036">
        <f t="shared" si="16"/>
        <v>6</v>
      </c>
    </row>
    <row r="1037" spans="1:34" x14ac:dyDescent="0.25">
      <c r="A1037" t="s">
        <v>694</v>
      </c>
      <c r="B1037" t="s">
        <v>695</v>
      </c>
      <c r="C1037" t="s">
        <v>5</v>
      </c>
      <c r="D1037">
        <v>1970</v>
      </c>
      <c r="E1037" t="s">
        <v>21</v>
      </c>
      <c r="F1037" t="s">
        <v>90</v>
      </c>
      <c r="G1037">
        <v>0</v>
      </c>
      <c r="H1037">
        <v>1</v>
      </c>
      <c r="I1037">
        <v>1</v>
      </c>
      <c r="J1037">
        <v>0</v>
      </c>
      <c r="K1037">
        <v>1993</v>
      </c>
      <c r="L1037">
        <v>23</v>
      </c>
      <c r="M1037">
        <v>0</v>
      </c>
      <c r="N1037">
        <v>0</v>
      </c>
      <c r="O1037">
        <v>0</v>
      </c>
      <c r="Q1037">
        <v>0</v>
      </c>
      <c r="R1037">
        <v>0</v>
      </c>
      <c r="S1037">
        <v>29</v>
      </c>
      <c r="T1037">
        <v>32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</v>
      </c>
      <c r="AB1037">
        <v>9</v>
      </c>
      <c r="AC1037">
        <v>0</v>
      </c>
      <c r="AD1037">
        <v>0</v>
      </c>
      <c r="AE1037">
        <v>0</v>
      </c>
      <c r="AF1037">
        <v>0</v>
      </c>
      <c r="AG1037" t="s">
        <v>3474</v>
      </c>
      <c r="AH1037">
        <f t="shared" si="16"/>
        <v>6</v>
      </c>
    </row>
    <row r="1038" spans="1:34" x14ac:dyDescent="0.25">
      <c r="A1038" t="s">
        <v>1752</v>
      </c>
      <c r="B1038" t="s">
        <v>1753</v>
      </c>
      <c r="C1038" t="s">
        <v>5</v>
      </c>
      <c r="D1038">
        <v>1970</v>
      </c>
      <c r="E1038" t="s">
        <v>21</v>
      </c>
      <c r="G1038">
        <v>1</v>
      </c>
      <c r="H1038">
        <v>1</v>
      </c>
      <c r="I1038">
        <v>1</v>
      </c>
      <c r="J1038">
        <v>0</v>
      </c>
      <c r="K1038">
        <v>1993</v>
      </c>
      <c r="L1038">
        <v>23</v>
      </c>
      <c r="M1038">
        <v>0</v>
      </c>
      <c r="N1038">
        <v>0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50</v>
      </c>
      <c r="W1038">
        <v>0</v>
      </c>
      <c r="X1038">
        <v>50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27</v>
      </c>
      <c r="AE1038">
        <v>0</v>
      </c>
      <c r="AF1038">
        <v>27</v>
      </c>
      <c r="AG1038">
        <v>0</v>
      </c>
      <c r="AH1038">
        <f t="shared" si="16"/>
        <v>3</v>
      </c>
    </row>
    <row r="1039" spans="1:34" x14ac:dyDescent="0.25">
      <c r="A1039" t="s">
        <v>982</v>
      </c>
      <c r="B1039" t="s">
        <v>983</v>
      </c>
      <c r="C1039" t="s">
        <v>5</v>
      </c>
      <c r="D1039">
        <v>1970</v>
      </c>
      <c r="E1039" t="s">
        <v>21</v>
      </c>
      <c r="F1039" t="s">
        <v>30</v>
      </c>
      <c r="G1039">
        <v>1</v>
      </c>
      <c r="H1039">
        <v>1</v>
      </c>
      <c r="I1039">
        <v>1</v>
      </c>
      <c r="J1039">
        <v>1</v>
      </c>
      <c r="K1039">
        <v>1993</v>
      </c>
      <c r="L1039">
        <v>23</v>
      </c>
      <c r="M1039">
        <v>0</v>
      </c>
      <c r="N1039">
        <v>0</v>
      </c>
      <c r="O1039">
        <v>0</v>
      </c>
      <c r="Q1039">
        <v>27</v>
      </c>
      <c r="R1039">
        <v>29</v>
      </c>
      <c r="S1039">
        <v>30</v>
      </c>
      <c r="T1039">
        <v>31</v>
      </c>
      <c r="U1039">
        <v>0</v>
      </c>
      <c r="V1039">
        <v>0</v>
      </c>
      <c r="W1039">
        <v>48</v>
      </c>
      <c r="X1039">
        <v>0</v>
      </c>
      <c r="Y1039">
        <v>4</v>
      </c>
      <c r="Z1039">
        <v>6</v>
      </c>
      <c r="AA1039">
        <v>7</v>
      </c>
      <c r="AB1039">
        <v>8</v>
      </c>
      <c r="AC1039">
        <v>0</v>
      </c>
      <c r="AD1039">
        <v>0</v>
      </c>
      <c r="AE1039">
        <v>25</v>
      </c>
      <c r="AF1039">
        <v>0</v>
      </c>
      <c r="AG1039" t="s">
        <v>2734</v>
      </c>
      <c r="AH1039">
        <f t="shared" si="16"/>
        <v>3</v>
      </c>
    </row>
    <row r="1040" spans="1:34" x14ac:dyDescent="0.25">
      <c r="A1040" t="s">
        <v>997</v>
      </c>
      <c r="B1040" t="s">
        <v>998</v>
      </c>
      <c r="C1040" t="s">
        <v>5</v>
      </c>
      <c r="D1040">
        <v>1970</v>
      </c>
      <c r="E1040" t="s">
        <v>21</v>
      </c>
      <c r="F1040" t="s">
        <v>10</v>
      </c>
      <c r="G1040">
        <v>1</v>
      </c>
      <c r="H1040">
        <v>1</v>
      </c>
      <c r="I1040">
        <v>1</v>
      </c>
      <c r="J1040">
        <v>1</v>
      </c>
      <c r="K1040">
        <v>1993</v>
      </c>
      <c r="L1040">
        <v>23</v>
      </c>
      <c r="M1040">
        <v>0</v>
      </c>
      <c r="N1040">
        <v>1</v>
      </c>
      <c r="O1040">
        <v>0</v>
      </c>
      <c r="Q1040">
        <v>0</v>
      </c>
      <c r="R1040">
        <v>0</v>
      </c>
      <c r="S1040">
        <v>0</v>
      </c>
      <c r="T1040">
        <v>37</v>
      </c>
      <c r="U1040">
        <v>38</v>
      </c>
      <c r="V1040">
        <v>46</v>
      </c>
      <c r="W1040">
        <v>49</v>
      </c>
      <c r="X1040">
        <v>46</v>
      </c>
      <c r="Y1040">
        <v>0</v>
      </c>
      <c r="Z1040">
        <v>0</v>
      </c>
      <c r="AA1040">
        <v>0</v>
      </c>
      <c r="AB1040">
        <v>14</v>
      </c>
      <c r="AC1040">
        <v>15</v>
      </c>
      <c r="AD1040">
        <v>23</v>
      </c>
      <c r="AE1040">
        <v>26</v>
      </c>
      <c r="AF1040">
        <v>23</v>
      </c>
      <c r="AG1040" t="s">
        <v>3479</v>
      </c>
      <c r="AH1040">
        <f t="shared" si="16"/>
        <v>2</v>
      </c>
    </row>
    <row r="1041" spans="1:34" x14ac:dyDescent="0.25">
      <c r="A1041" t="s">
        <v>605</v>
      </c>
      <c r="B1041" t="s">
        <v>606</v>
      </c>
      <c r="C1041" t="s">
        <v>5</v>
      </c>
      <c r="D1041">
        <v>1970</v>
      </c>
      <c r="E1041" t="s">
        <v>21</v>
      </c>
      <c r="F1041" t="s">
        <v>36</v>
      </c>
      <c r="G1041">
        <v>1</v>
      </c>
      <c r="H1041">
        <v>1</v>
      </c>
      <c r="I1041">
        <v>1</v>
      </c>
      <c r="J1041">
        <v>0</v>
      </c>
      <c r="K1041">
        <v>1993</v>
      </c>
      <c r="L1041">
        <v>23</v>
      </c>
      <c r="M1041">
        <v>0</v>
      </c>
      <c r="N1041">
        <v>1</v>
      </c>
      <c r="O1041">
        <v>0</v>
      </c>
      <c r="Q1041">
        <v>23</v>
      </c>
      <c r="R1041">
        <v>28</v>
      </c>
      <c r="S1041">
        <v>0</v>
      </c>
      <c r="T1041">
        <v>32</v>
      </c>
      <c r="U1041">
        <v>38</v>
      </c>
      <c r="V1041">
        <v>48</v>
      </c>
      <c r="W1041">
        <v>0</v>
      </c>
      <c r="X1041">
        <v>48</v>
      </c>
      <c r="Y1041">
        <v>0</v>
      </c>
      <c r="Z1041">
        <v>5</v>
      </c>
      <c r="AA1041">
        <v>0</v>
      </c>
      <c r="AB1041">
        <v>9</v>
      </c>
      <c r="AC1041">
        <v>15</v>
      </c>
      <c r="AD1041">
        <v>25</v>
      </c>
      <c r="AE1041">
        <v>0</v>
      </c>
      <c r="AF1041">
        <v>25</v>
      </c>
      <c r="AG1041" t="s">
        <v>3630</v>
      </c>
      <c r="AH1041">
        <f t="shared" si="16"/>
        <v>4</v>
      </c>
    </row>
    <row r="1042" spans="1:34" x14ac:dyDescent="0.25">
      <c r="A1042" t="s">
        <v>645</v>
      </c>
      <c r="B1042" t="s">
        <v>646</v>
      </c>
      <c r="C1042" t="s">
        <v>5</v>
      </c>
      <c r="D1042">
        <v>1971</v>
      </c>
      <c r="E1042" t="s">
        <v>21</v>
      </c>
      <c r="F1042" t="s">
        <v>95</v>
      </c>
      <c r="G1042">
        <v>1</v>
      </c>
      <c r="H1042">
        <v>1</v>
      </c>
      <c r="I1042">
        <v>1</v>
      </c>
      <c r="J1042">
        <v>0</v>
      </c>
      <c r="K1042">
        <v>1993</v>
      </c>
      <c r="L1042">
        <v>22</v>
      </c>
      <c r="M1042">
        <v>0</v>
      </c>
      <c r="N1042">
        <v>1</v>
      </c>
      <c r="O1042">
        <v>0</v>
      </c>
      <c r="Q1042">
        <v>0</v>
      </c>
      <c r="R1042">
        <v>0</v>
      </c>
      <c r="S1042">
        <v>0</v>
      </c>
      <c r="T1042">
        <v>36</v>
      </c>
      <c r="U1042">
        <v>44</v>
      </c>
      <c r="V1042">
        <v>44</v>
      </c>
      <c r="W1042">
        <v>0</v>
      </c>
      <c r="X1042">
        <v>44</v>
      </c>
      <c r="Y1042">
        <v>0</v>
      </c>
      <c r="Z1042">
        <v>0</v>
      </c>
      <c r="AA1042">
        <v>0</v>
      </c>
      <c r="AB1042">
        <v>14</v>
      </c>
      <c r="AC1042">
        <v>22</v>
      </c>
      <c r="AD1042">
        <v>22</v>
      </c>
      <c r="AE1042">
        <v>0</v>
      </c>
      <c r="AF1042">
        <v>22</v>
      </c>
      <c r="AG1042" t="s">
        <v>3176</v>
      </c>
      <c r="AH1042">
        <f t="shared" si="16"/>
        <v>5</v>
      </c>
    </row>
    <row r="1043" spans="1:34" x14ac:dyDescent="0.25">
      <c r="A1043" t="s">
        <v>1299</v>
      </c>
      <c r="B1043" t="s">
        <v>1300</v>
      </c>
      <c r="C1043" t="s">
        <v>5</v>
      </c>
      <c r="D1043">
        <v>1971</v>
      </c>
      <c r="E1043" t="s">
        <v>21</v>
      </c>
      <c r="F1043" t="s">
        <v>652</v>
      </c>
      <c r="G1043">
        <v>0</v>
      </c>
      <c r="H1043">
        <v>1</v>
      </c>
      <c r="I1043">
        <v>1</v>
      </c>
      <c r="J1043">
        <v>0</v>
      </c>
      <c r="K1043">
        <v>1993</v>
      </c>
      <c r="L1043">
        <v>22</v>
      </c>
      <c r="M1043">
        <v>0</v>
      </c>
      <c r="N1043">
        <v>0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48</v>
      </c>
      <c r="V1043">
        <v>49</v>
      </c>
      <c r="W1043">
        <v>0</v>
      </c>
      <c r="X1043">
        <v>49</v>
      </c>
      <c r="Y1043">
        <v>0</v>
      </c>
      <c r="Z1043">
        <v>0</v>
      </c>
      <c r="AA1043">
        <v>0</v>
      </c>
      <c r="AB1043">
        <v>0</v>
      </c>
      <c r="AC1043">
        <v>26</v>
      </c>
      <c r="AD1043">
        <v>27</v>
      </c>
      <c r="AE1043">
        <v>0</v>
      </c>
      <c r="AF1043">
        <v>27</v>
      </c>
      <c r="AG1043" t="s">
        <v>3448</v>
      </c>
      <c r="AH1043">
        <f t="shared" si="16"/>
        <v>3</v>
      </c>
    </row>
    <row r="1044" spans="1:34" x14ac:dyDescent="0.25">
      <c r="A1044" t="s">
        <v>1034</v>
      </c>
      <c r="B1044" t="s">
        <v>1035</v>
      </c>
      <c r="C1044" t="s">
        <v>5</v>
      </c>
      <c r="D1044">
        <v>1971</v>
      </c>
      <c r="E1044" t="s">
        <v>21</v>
      </c>
      <c r="F1044" t="s">
        <v>183</v>
      </c>
      <c r="G1044">
        <v>1</v>
      </c>
      <c r="H1044">
        <v>1</v>
      </c>
      <c r="I1044">
        <v>1</v>
      </c>
      <c r="J1044">
        <v>0</v>
      </c>
      <c r="K1044">
        <v>1993</v>
      </c>
      <c r="L1044">
        <v>22</v>
      </c>
      <c r="M1044">
        <v>0</v>
      </c>
      <c r="N1044">
        <v>0</v>
      </c>
      <c r="O1044">
        <v>0</v>
      </c>
      <c r="Q1044">
        <v>25</v>
      </c>
      <c r="R1044">
        <v>30</v>
      </c>
      <c r="S1044">
        <v>33</v>
      </c>
      <c r="T1044">
        <v>35</v>
      </c>
      <c r="U1044">
        <v>0</v>
      </c>
      <c r="V1044">
        <v>0</v>
      </c>
      <c r="W1044">
        <v>40</v>
      </c>
      <c r="X1044">
        <v>0</v>
      </c>
      <c r="Y1044">
        <v>3</v>
      </c>
      <c r="Z1044">
        <v>8</v>
      </c>
      <c r="AA1044">
        <v>11</v>
      </c>
      <c r="AB1044">
        <v>13</v>
      </c>
      <c r="AC1044">
        <v>0</v>
      </c>
      <c r="AD1044">
        <v>0</v>
      </c>
      <c r="AE1044">
        <v>18</v>
      </c>
      <c r="AF1044">
        <v>0</v>
      </c>
      <c r="AG1044" t="s">
        <v>3505</v>
      </c>
      <c r="AH1044">
        <f t="shared" si="16"/>
        <v>3</v>
      </c>
    </row>
    <row r="1045" spans="1:34" x14ac:dyDescent="0.25">
      <c r="A1045" t="s">
        <v>1873</v>
      </c>
      <c r="B1045" t="s">
        <v>1874</v>
      </c>
      <c r="C1045" t="s">
        <v>5</v>
      </c>
      <c r="D1045">
        <v>1971</v>
      </c>
      <c r="E1045" t="s">
        <v>21</v>
      </c>
      <c r="F1045" t="s">
        <v>183</v>
      </c>
      <c r="G1045">
        <v>1</v>
      </c>
      <c r="H1045">
        <v>1</v>
      </c>
      <c r="I1045">
        <v>1</v>
      </c>
      <c r="J1045">
        <v>0</v>
      </c>
      <c r="K1045">
        <v>1993</v>
      </c>
      <c r="L1045">
        <v>22</v>
      </c>
      <c r="M1045">
        <v>1</v>
      </c>
      <c r="N1045">
        <v>0</v>
      </c>
      <c r="O1045">
        <v>1</v>
      </c>
      <c r="Q1045">
        <v>22</v>
      </c>
      <c r="R1045">
        <v>0</v>
      </c>
      <c r="S1045">
        <v>0</v>
      </c>
      <c r="T1045">
        <v>31</v>
      </c>
      <c r="U1045">
        <v>40</v>
      </c>
      <c r="V1045">
        <v>45</v>
      </c>
      <c r="W1045">
        <v>0</v>
      </c>
      <c r="X1045">
        <v>45</v>
      </c>
      <c r="Y1045">
        <v>0</v>
      </c>
      <c r="Z1045">
        <v>0</v>
      </c>
      <c r="AA1045">
        <v>0</v>
      </c>
      <c r="AB1045">
        <v>9</v>
      </c>
      <c r="AC1045">
        <v>18</v>
      </c>
      <c r="AD1045">
        <v>23</v>
      </c>
      <c r="AE1045">
        <v>0</v>
      </c>
      <c r="AF1045">
        <v>23</v>
      </c>
      <c r="AG1045" t="s">
        <v>3006</v>
      </c>
      <c r="AH1045">
        <f t="shared" si="16"/>
        <v>7</v>
      </c>
    </row>
    <row r="1046" spans="1:34" x14ac:dyDescent="0.25">
      <c r="A1046" t="s">
        <v>633</v>
      </c>
      <c r="B1046" t="s">
        <v>634</v>
      </c>
      <c r="C1046" t="s">
        <v>5</v>
      </c>
      <c r="D1046">
        <v>1971</v>
      </c>
      <c r="E1046" t="s">
        <v>21</v>
      </c>
      <c r="F1046" t="s">
        <v>84</v>
      </c>
      <c r="G1046">
        <v>0</v>
      </c>
      <c r="H1046">
        <v>1</v>
      </c>
      <c r="I1046">
        <v>1</v>
      </c>
      <c r="J1046">
        <v>0</v>
      </c>
      <c r="K1046">
        <v>1993</v>
      </c>
      <c r="L1046">
        <v>22</v>
      </c>
      <c r="M1046">
        <v>0</v>
      </c>
      <c r="N1046">
        <v>0</v>
      </c>
      <c r="O1046">
        <v>0</v>
      </c>
      <c r="Q1046">
        <v>0</v>
      </c>
      <c r="R1046">
        <v>0</v>
      </c>
      <c r="S1046">
        <v>48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3493</v>
      </c>
      <c r="AH1046">
        <f t="shared" si="16"/>
        <v>2</v>
      </c>
    </row>
    <row r="1047" spans="1:34" x14ac:dyDescent="0.25">
      <c r="A1047" t="s">
        <v>431</v>
      </c>
      <c r="B1047" t="s">
        <v>237</v>
      </c>
      <c r="C1047" t="s">
        <v>5</v>
      </c>
      <c r="D1047">
        <v>1971</v>
      </c>
      <c r="E1047" t="s">
        <v>21</v>
      </c>
      <c r="F1047" t="s">
        <v>90</v>
      </c>
      <c r="G1047">
        <v>0</v>
      </c>
      <c r="H1047">
        <v>1</v>
      </c>
      <c r="I1047">
        <v>1</v>
      </c>
      <c r="J1047">
        <v>0</v>
      </c>
      <c r="K1047">
        <v>1993</v>
      </c>
      <c r="L1047">
        <v>22</v>
      </c>
      <c r="M1047">
        <v>1</v>
      </c>
      <c r="N1047">
        <v>0</v>
      </c>
      <c r="O1047">
        <v>0</v>
      </c>
      <c r="Q1047">
        <v>0</v>
      </c>
      <c r="R1047">
        <v>24</v>
      </c>
      <c r="S1047">
        <v>0</v>
      </c>
      <c r="T1047">
        <v>29</v>
      </c>
      <c r="U1047">
        <v>33</v>
      </c>
      <c r="V1047">
        <v>37</v>
      </c>
      <c r="W1047">
        <v>47</v>
      </c>
      <c r="X1047">
        <v>37</v>
      </c>
      <c r="Y1047">
        <v>0</v>
      </c>
      <c r="Z1047">
        <v>2</v>
      </c>
      <c r="AA1047">
        <v>0</v>
      </c>
      <c r="AB1047">
        <v>7</v>
      </c>
      <c r="AC1047">
        <v>11</v>
      </c>
      <c r="AD1047">
        <v>15</v>
      </c>
      <c r="AE1047">
        <v>25</v>
      </c>
      <c r="AF1047">
        <v>15</v>
      </c>
      <c r="AG1047" t="s">
        <v>2815</v>
      </c>
      <c r="AH1047">
        <f t="shared" si="16"/>
        <v>2</v>
      </c>
    </row>
    <row r="1048" spans="1:34" x14ac:dyDescent="0.25">
      <c r="A1048" t="s">
        <v>2613</v>
      </c>
      <c r="B1048" t="s">
        <v>2614</v>
      </c>
      <c r="C1048" t="s">
        <v>5</v>
      </c>
      <c r="D1048">
        <v>1971</v>
      </c>
      <c r="E1048" t="s">
        <v>21</v>
      </c>
      <c r="F1048" t="s">
        <v>90</v>
      </c>
      <c r="G1048">
        <v>0</v>
      </c>
      <c r="H1048">
        <v>1</v>
      </c>
      <c r="I1048">
        <v>1</v>
      </c>
      <c r="J1048">
        <v>0</v>
      </c>
      <c r="K1048">
        <v>1993</v>
      </c>
      <c r="L1048">
        <v>22</v>
      </c>
      <c r="M1048">
        <v>0</v>
      </c>
      <c r="N1048">
        <v>0</v>
      </c>
      <c r="O1048">
        <v>0</v>
      </c>
      <c r="Q1048">
        <v>0</v>
      </c>
      <c r="R1048">
        <v>28</v>
      </c>
      <c r="S1048">
        <v>30</v>
      </c>
      <c r="T1048">
        <v>36</v>
      </c>
      <c r="U1048">
        <v>42</v>
      </c>
      <c r="V1048">
        <v>48</v>
      </c>
      <c r="W1048">
        <v>0</v>
      </c>
      <c r="X1048">
        <v>48</v>
      </c>
      <c r="Y1048">
        <v>0</v>
      </c>
      <c r="Z1048">
        <v>6</v>
      </c>
      <c r="AA1048">
        <v>8</v>
      </c>
      <c r="AB1048">
        <v>14</v>
      </c>
      <c r="AC1048">
        <v>20</v>
      </c>
      <c r="AD1048">
        <v>26</v>
      </c>
      <c r="AE1048">
        <v>0</v>
      </c>
      <c r="AF1048">
        <v>26</v>
      </c>
      <c r="AG1048" t="s">
        <v>3390</v>
      </c>
      <c r="AH1048">
        <f t="shared" si="16"/>
        <v>4</v>
      </c>
    </row>
    <row r="1049" spans="1:34" x14ac:dyDescent="0.25">
      <c r="A1049" t="s">
        <v>108</v>
      </c>
      <c r="B1049" t="s">
        <v>109</v>
      </c>
      <c r="C1049" t="s">
        <v>5</v>
      </c>
      <c r="D1049">
        <v>1971</v>
      </c>
      <c r="E1049" t="s">
        <v>21</v>
      </c>
      <c r="F1049" t="s">
        <v>95</v>
      </c>
      <c r="G1049">
        <v>1</v>
      </c>
      <c r="H1049">
        <v>1</v>
      </c>
      <c r="I1049">
        <v>1</v>
      </c>
      <c r="J1049">
        <v>0</v>
      </c>
      <c r="K1049">
        <v>1993</v>
      </c>
      <c r="L1049">
        <v>22</v>
      </c>
      <c r="M1049">
        <v>0</v>
      </c>
      <c r="N1049">
        <v>0</v>
      </c>
      <c r="O1049">
        <v>0</v>
      </c>
      <c r="Q1049">
        <v>0</v>
      </c>
      <c r="R1049">
        <v>0</v>
      </c>
      <c r="S1049">
        <v>0</v>
      </c>
      <c r="T1049">
        <v>23</v>
      </c>
      <c r="U1049">
        <v>29</v>
      </c>
      <c r="V1049">
        <v>46</v>
      </c>
      <c r="W1049">
        <v>0</v>
      </c>
      <c r="X1049">
        <v>46</v>
      </c>
      <c r="Y1049">
        <v>0</v>
      </c>
      <c r="Z1049">
        <v>0</v>
      </c>
      <c r="AA1049">
        <v>0</v>
      </c>
      <c r="AB1049">
        <v>1</v>
      </c>
      <c r="AC1049">
        <v>7</v>
      </c>
      <c r="AD1049">
        <v>24</v>
      </c>
      <c r="AE1049">
        <v>0</v>
      </c>
      <c r="AF1049">
        <v>24</v>
      </c>
      <c r="AG1049" t="s">
        <v>3393</v>
      </c>
      <c r="AH1049">
        <f t="shared" si="16"/>
        <v>4</v>
      </c>
    </row>
    <row r="1050" spans="1:34" x14ac:dyDescent="0.25">
      <c r="A1050" t="s">
        <v>2419</v>
      </c>
      <c r="B1050" t="s">
        <v>2420</v>
      </c>
      <c r="C1050" t="s">
        <v>5</v>
      </c>
      <c r="D1050">
        <v>1971</v>
      </c>
      <c r="E1050" t="s">
        <v>21</v>
      </c>
      <c r="F1050" t="s">
        <v>30</v>
      </c>
      <c r="G1050">
        <v>1</v>
      </c>
      <c r="H1050">
        <v>1</v>
      </c>
      <c r="I1050">
        <v>1</v>
      </c>
      <c r="J1050">
        <v>0</v>
      </c>
      <c r="K1050">
        <v>1993</v>
      </c>
      <c r="L1050">
        <v>22</v>
      </c>
      <c r="M1050">
        <v>0</v>
      </c>
      <c r="N1050">
        <v>1</v>
      </c>
      <c r="O1050">
        <v>0</v>
      </c>
      <c r="Q1050">
        <v>0</v>
      </c>
      <c r="R1050">
        <v>25</v>
      </c>
      <c r="S1050">
        <v>0</v>
      </c>
      <c r="T1050">
        <v>0</v>
      </c>
      <c r="U1050">
        <v>31</v>
      </c>
      <c r="V1050">
        <v>43</v>
      </c>
      <c r="W1050">
        <v>0</v>
      </c>
      <c r="X1050">
        <v>43</v>
      </c>
      <c r="Y1050">
        <v>0</v>
      </c>
      <c r="Z1050">
        <v>3</v>
      </c>
      <c r="AA1050">
        <v>0</v>
      </c>
      <c r="AB1050">
        <v>0</v>
      </c>
      <c r="AC1050">
        <v>9</v>
      </c>
      <c r="AD1050">
        <v>21</v>
      </c>
      <c r="AE1050">
        <v>0</v>
      </c>
      <c r="AF1050">
        <v>21</v>
      </c>
      <c r="AG1050" t="s">
        <v>3911</v>
      </c>
      <c r="AH1050">
        <f t="shared" si="16"/>
        <v>7</v>
      </c>
    </row>
    <row r="1051" spans="1:34" x14ac:dyDescent="0.25">
      <c r="A1051" t="s">
        <v>749</v>
      </c>
      <c r="B1051" t="s">
        <v>750</v>
      </c>
      <c r="C1051" t="s">
        <v>25</v>
      </c>
      <c r="D1051">
        <v>1971</v>
      </c>
      <c r="E1051" t="s">
        <v>21</v>
      </c>
      <c r="F1051" t="s">
        <v>41</v>
      </c>
      <c r="G1051">
        <v>0</v>
      </c>
      <c r="H1051">
        <v>1</v>
      </c>
      <c r="I1051">
        <v>1</v>
      </c>
      <c r="J1051">
        <v>0</v>
      </c>
      <c r="K1051">
        <v>1993</v>
      </c>
      <c r="L1051">
        <v>22</v>
      </c>
      <c r="M1051">
        <v>0</v>
      </c>
      <c r="N1051">
        <v>0</v>
      </c>
      <c r="O1051">
        <v>0</v>
      </c>
      <c r="Q1051">
        <v>0</v>
      </c>
      <c r="R1051">
        <v>22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3214</v>
      </c>
      <c r="AH1051">
        <f t="shared" si="16"/>
        <v>6</v>
      </c>
    </row>
    <row r="1052" spans="1:34" x14ac:dyDescent="0.25">
      <c r="A1052" t="s">
        <v>144</v>
      </c>
      <c r="B1052" t="s">
        <v>145</v>
      </c>
      <c r="C1052" t="s">
        <v>5</v>
      </c>
      <c r="D1052">
        <v>1971</v>
      </c>
      <c r="E1052" t="s">
        <v>21</v>
      </c>
      <c r="F1052" t="s">
        <v>90</v>
      </c>
      <c r="G1052">
        <v>1</v>
      </c>
      <c r="H1052">
        <v>1</v>
      </c>
      <c r="I1052">
        <v>1</v>
      </c>
      <c r="J1052">
        <v>0</v>
      </c>
      <c r="K1052">
        <v>1993</v>
      </c>
      <c r="L1052">
        <v>22</v>
      </c>
      <c r="M1052">
        <v>0</v>
      </c>
      <c r="N1052">
        <v>0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25</v>
      </c>
      <c r="W1052">
        <v>0</v>
      </c>
      <c r="X1052">
        <v>25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0</v>
      </c>
      <c r="AF1052">
        <v>3</v>
      </c>
      <c r="AG1052" t="s">
        <v>3562</v>
      </c>
      <c r="AH1052">
        <f t="shared" si="16"/>
        <v>3</v>
      </c>
    </row>
    <row r="1053" spans="1:34" x14ac:dyDescent="0.25">
      <c r="A1053" t="s">
        <v>1054</v>
      </c>
      <c r="B1053" t="s">
        <v>1055</v>
      </c>
      <c r="C1053" t="s">
        <v>5</v>
      </c>
      <c r="D1053">
        <v>1971</v>
      </c>
      <c r="E1053" t="s">
        <v>21</v>
      </c>
      <c r="F1053" t="s">
        <v>10</v>
      </c>
      <c r="G1053">
        <v>1</v>
      </c>
      <c r="H1053">
        <v>1</v>
      </c>
      <c r="I1053">
        <v>1</v>
      </c>
      <c r="J1053">
        <v>0</v>
      </c>
      <c r="K1053">
        <v>1993</v>
      </c>
      <c r="L1053">
        <v>22</v>
      </c>
      <c r="M1053">
        <v>0</v>
      </c>
      <c r="N1053">
        <v>1</v>
      </c>
      <c r="O1053">
        <v>0</v>
      </c>
      <c r="Q1053">
        <v>0</v>
      </c>
      <c r="R1053">
        <v>23</v>
      </c>
      <c r="S1053">
        <v>29</v>
      </c>
      <c r="T1053">
        <v>0</v>
      </c>
      <c r="U1053">
        <v>31</v>
      </c>
      <c r="V1053">
        <v>38</v>
      </c>
      <c r="W1053">
        <v>0</v>
      </c>
      <c r="X1053">
        <v>38</v>
      </c>
      <c r="Y1053">
        <v>0</v>
      </c>
      <c r="Z1053">
        <v>1</v>
      </c>
      <c r="AA1053">
        <v>7</v>
      </c>
      <c r="AB1053">
        <v>0</v>
      </c>
      <c r="AC1053">
        <v>9</v>
      </c>
      <c r="AD1053">
        <v>16</v>
      </c>
      <c r="AE1053">
        <v>0</v>
      </c>
      <c r="AF1053">
        <v>16</v>
      </c>
      <c r="AG1053" t="s">
        <v>2734</v>
      </c>
      <c r="AH1053">
        <f t="shared" si="16"/>
        <v>1</v>
      </c>
    </row>
    <row r="1054" spans="1:34" x14ac:dyDescent="0.25">
      <c r="A1054" t="s">
        <v>1178</v>
      </c>
      <c r="B1054" t="s">
        <v>1179</v>
      </c>
      <c r="C1054" t="s">
        <v>5</v>
      </c>
      <c r="D1054">
        <v>1972</v>
      </c>
      <c r="E1054" t="s">
        <v>21</v>
      </c>
      <c r="F1054" t="s">
        <v>309</v>
      </c>
      <c r="G1054">
        <v>0</v>
      </c>
      <c r="H1054">
        <v>1</v>
      </c>
      <c r="I1054">
        <v>1</v>
      </c>
      <c r="J1054">
        <v>1</v>
      </c>
      <c r="K1054">
        <v>1993</v>
      </c>
      <c r="L1054">
        <v>21</v>
      </c>
      <c r="M1054">
        <v>1</v>
      </c>
      <c r="N1054">
        <v>1</v>
      </c>
      <c r="O1054">
        <v>1</v>
      </c>
      <c r="Q1054">
        <v>27</v>
      </c>
      <c r="R1054">
        <v>29</v>
      </c>
      <c r="S1054">
        <v>29</v>
      </c>
      <c r="T1054">
        <v>34</v>
      </c>
      <c r="U1054">
        <v>39</v>
      </c>
      <c r="V1054">
        <v>48</v>
      </c>
      <c r="W1054">
        <v>0</v>
      </c>
      <c r="X1054">
        <v>48</v>
      </c>
      <c r="Y1054">
        <v>6</v>
      </c>
      <c r="Z1054">
        <v>8</v>
      </c>
      <c r="AA1054">
        <v>8</v>
      </c>
      <c r="AB1054">
        <v>13</v>
      </c>
      <c r="AC1054">
        <v>18</v>
      </c>
      <c r="AD1054">
        <v>27</v>
      </c>
      <c r="AE1054">
        <v>0</v>
      </c>
      <c r="AF1054">
        <v>27</v>
      </c>
      <c r="AG1054" t="s">
        <v>2981</v>
      </c>
      <c r="AH1054">
        <f t="shared" si="16"/>
        <v>4</v>
      </c>
    </row>
    <row r="1055" spans="1:34" x14ac:dyDescent="0.25">
      <c r="A1055" t="s">
        <v>2178</v>
      </c>
      <c r="B1055" t="s">
        <v>2179</v>
      </c>
      <c r="C1055" t="s">
        <v>5</v>
      </c>
      <c r="D1055">
        <v>1972</v>
      </c>
      <c r="E1055" t="s">
        <v>21</v>
      </c>
      <c r="F1055" t="s">
        <v>95</v>
      </c>
      <c r="G1055">
        <v>1</v>
      </c>
      <c r="H1055">
        <v>1</v>
      </c>
      <c r="I1055">
        <v>1</v>
      </c>
      <c r="J1055">
        <v>0</v>
      </c>
      <c r="K1055">
        <v>1993</v>
      </c>
      <c r="L1055">
        <v>21</v>
      </c>
      <c r="M1055">
        <v>0</v>
      </c>
      <c r="N1055">
        <v>1</v>
      </c>
      <c r="O1055">
        <v>0</v>
      </c>
      <c r="Q1055">
        <v>0</v>
      </c>
      <c r="R1055">
        <v>29</v>
      </c>
      <c r="S1055">
        <v>0</v>
      </c>
      <c r="T1055">
        <v>0</v>
      </c>
      <c r="U1055">
        <v>34</v>
      </c>
      <c r="V1055">
        <v>36</v>
      </c>
      <c r="W1055">
        <v>0</v>
      </c>
      <c r="X1055">
        <v>36</v>
      </c>
      <c r="Y1055">
        <v>0</v>
      </c>
      <c r="Z1055">
        <v>8</v>
      </c>
      <c r="AA1055">
        <v>0</v>
      </c>
      <c r="AB1055">
        <v>0</v>
      </c>
      <c r="AC1055">
        <v>13</v>
      </c>
      <c r="AD1055">
        <v>15</v>
      </c>
      <c r="AE1055">
        <v>0</v>
      </c>
      <c r="AF1055">
        <v>15</v>
      </c>
      <c r="AG1055" t="s">
        <v>3968</v>
      </c>
      <c r="AH1055">
        <f t="shared" si="16"/>
        <v>5</v>
      </c>
    </row>
    <row r="1056" spans="1:34" x14ac:dyDescent="0.25">
      <c r="A1056" t="s">
        <v>2625</v>
      </c>
      <c r="B1056" t="s">
        <v>2626</v>
      </c>
      <c r="C1056" t="s">
        <v>5</v>
      </c>
      <c r="D1056">
        <v>1972</v>
      </c>
      <c r="E1056" t="s">
        <v>21</v>
      </c>
      <c r="F1056" t="s">
        <v>84</v>
      </c>
      <c r="G1056">
        <v>0</v>
      </c>
      <c r="H1056">
        <v>1</v>
      </c>
      <c r="I1056">
        <v>1</v>
      </c>
      <c r="J1056">
        <v>1</v>
      </c>
      <c r="K1056">
        <v>1993</v>
      </c>
      <c r="L1056">
        <v>21</v>
      </c>
      <c r="M1056">
        <v>0</v>
      </c>
      <c r="N1056">
        <v>0</v>
      </c>
      <c r="O1056">
        <v>0</v>
      </c>
      <c r="Q1056">
        <v>0</v>
      </c>
      <c r="R1056">
        <v>26</v>
      </c>
      <c r="S1056">
        <v>0</v>
      </c>
      <c r="T1056">
        <v>0</v>
      </c>
      <c r="U1056">
        <v>33</v>
      </c>
      <c r="V1056">
        <v>0</v>
      </c>
      <c r="W1056">
        <v>48</v>
      </c>
      <c r="X1056">
        <v>0</v>
      </c>
      <c r="Y1056">
        <v>0</v>
      </c>
      <c r="Z1056">
        <v>5</v>
      </c>
      <c r="AA1056">
        <v>0</v>
      </c>
      <c r="AB1056">
        <v>0</v>
      </c>
      <c r="AC1056">
        <v>12</v>
      </c>
      <c r="AD1056">
        <v>0</v>
      </c>
      <c r="AE1056">
        <v>27</v>
      </c>
      <c r="AF1056">
        <v>0</v>
      </c>
      <c r="AG1056" t="s">
        <v>3429</v>
      </c>
      <c r="AH1056">
        <f t="shared" si="16"/>
        <v>3</v>
      </c>
    </row>
    <row r="1057" spans="1:34" x14ac:dyDescent="0.25">
      <c r="A1057" t="s">
        <v>1195</v>
      </c>
      <c r="B1057" t="s">
        <v>1196</v>
      </c>
      <c r="C1057" t="s">
        <v>5</v>
      </c>
      <c r="D1057">
        <v>1972</v>
      </c>
      <c r="E1057" t="s">
        <v>21</v>
      </c>
      <c r="F1057" t="s">
        <v>33</v>
      </c>
      <c r="G1057">
        <v>1</v>
      </c>
      <c r="H1057">
        <v>1</v>
      </c>
      <c r="I1057">
        <v>1</v>
      </c>
      <c r="J1057">
        <v>0</v>
      </c>
      <c r="K1057">
        <v>1993</v>
      </c>
      <c r="L1057">
        <v>21</v>
      </c>
      <c r="M1057">
        <v>0</v>
      </c>
      <c r="N1057">
        <v>1</v>
      </c>
      <c r="O1057">
        <v>0</v>
      </c>
      <c r="Q1057">
        <v>0</v>
      </c>
      <c r="R1057">
        <v>31</v>
      </c>
      <c r="S1057">
        <v>33</v>
      </c>
      <c r="T1057">
        <v>36</v>
      </c>
      <c r="U1057">
        <v>0</v>
      </c>
      <c r="V1057">
        <v>48</v>
      </c>
      <c r="W1057">
        <v>0</v>
      </c>
      <c r="X1057">
        <v>48</v>
      </c>
      <c r="Y1057">
        <v>0</v>
      </c>
      <c r="Z1057">
        <v>10</v>
      </c>
      <c r="AA1057">
        <v>12</v>
      </c>
      <c r="AB1057">
        <v>15</v>
      </c>
      <c r="AC1057">
        <v>0</v>
      </c>
      <c r="AD1057">
        <v>27</v>
      </c>
      <c r="AE1057">
        <v>0</v>
      </c>
      <c r="AF1057">
        <v>27</v>
      </c>
      <c r="AG1057">
        <v>0</v>
      </c>
      <c r="AH1057">
        <f t="shared" si="16"/>
        <v>7</v>
      </c>
    </row>
    <row r="1058" spans="1:34" x14ac:dyDescent="0.25">
      <c r="A1058" t="s">
        <v>255</v>
      </c>
      <c r="B1058" t="s">
        <v>256</v>
      </c>
      <c r="C1058" t="s">
        <v>5</v>
      </c>
      <c r="D1058">
        <v>1972</v>
      </c>
      <c r="E1058" t="s">
        <v>21</v>
      </c>
      <c r="F1058" t="s">
        <v>30</v>
      </c>
      <c r="G1058">
        <v>0</v>
      </c>
      <c r="H1058">
        <v>1</v>
      </c>
      <c r="I1058">
        <v>1</v>
      </c>
      <c r="J1058">
        <v>0</v>
      </c>
      <c r="K1058">
        <v>1993</v>
      </c>
      <c r="L1058">
        <v>21</v>
      </c>
      <c r="M1058">
        <v>0</v>
      </c>
      <c r="N1058">
        <v>0</v>
      </c>
      <c r="O1058">
        <v>0</v>
      </c>
      <c r="Q1058">
        <v>0</v>
      </c>
      <c r="R1058">
        <v>0</v>
      </c>
      <c r="S1058">
        <v>45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3750</v>
      </c>
      <c r="AH1058">
        <f t="shared" si="16"/>
        <v>3</v>
      </c>
    </row>
    <row r="1059" spans="1:34" x14ac:dyDescent="0.25">
      <c r="A1059" t="s">
        <v>879</v>
      </c>
      <c r="B1059" t="s">
        <v>880</v>
      </c>
      <c r="C1059" t="s">
        <v>5</v>
      </c>
      <c r="D1059">
        <v>1968</v>
      </c>
      <c r="E1059" t="s">
        <v>56</v>
      </c>
      <c r="F1059" t="s">
        <v>10</v>
      </c>
      <c r="G1059">
        <v>0</v>
      </c>
      <c r="H1059">
        <v>0</v>
      </c>
      <c r="I1059">
        <v>1</v>
      </c>
      <c r="J1059">
        <v>1</v>
      </c>
      <c r="K1059">
        <v>1993</v>
      </c>
      <c r="L1059">
        <v>25</v>
      </c>
      <c r="M1059">
        <v>0</v>
      </c>
      <c r="N1059">
        <v>1</v>
      </c>
      <c r="O1059">
        <v>0</v>
      </c>
      <c r="Q1059">
        <v>27</v>
      </c>
      <c r="R1059">
        <v>32</v>
      </c>
      <c r="S1059">
        <v>33</v>
      </c>
      <c r="T1059">
        <v>35</v>
      </c>
      <c r="U1059">
        <v>0</v>
      </c>
      <c r="V1059">
        <v>0</v>
      </c>
      <c r="W1059">
        <v>50</v>
      </c>
      <c r="X1059">
        <v>0</v>
      </c>
      <c r="Y1059">
        <v>2</v>
      </c>
      <c r="Z1059">
        <v>7</v>
      </c>
      <c r="AA1059">
        <v>8</v>
      </c>
      <c r="AB1059">
        <v>10</v>
      </c>
      <c r="AC1059">
        <v>0</v>
      </c>
      <c r="AD1059">
        <v>0</v>
      </c>
      <c r="AE1059">
        <v>25</v>
      </c>
      <c r="AF1059">
        <v>0</v>
      </c>
      <c r="AG1059" t="s">
        <v>2967</v>
      </c>
      <c r="AH1059">
        <f t="shared" si="16"/>
        <v>1</v>
      </c>
    </row>
    <row r="1060" spans="1:34" x14ac:dyDescent="0.25">
      <c r="A1060" t="s">
        <v>2203</v>
      </c>
      <c r="B1060" t="s">
        <v>2204</v>
      </c>
      <c r="C1060" t="s">
        <v>5</v>
      </c>
      <c r="D1060">
        <v>1968</v>
      </c>
      <c r="E1060" t="s">
        <v>56</v>
      </c>
      <c r="F1060" t="s">
        <v>10</v>
      </c>
      <c r="G1060">
        <v>1</v>
      </c>
      <c r="H1060">
        <v>1</v>
      </c>
      <c r="I1060">
        <v>1</v>
      </c>
      <c r="J1060">
        <v>0</v>
      </c>
      <c r="K1060">
        <v>1993</v>
      </c>
      <c r="L1060">
        <v>25</v>
      </c>
      <c r="M1060">
        <v>0</v>
      </c>
      <c r="N1060">
        <v>1</v>
      </c>
      <c r="O1060">
        <v>0</v>
      </c>
      <c r="Q1060">
        <v>26</v>
      </c>
      <c r="R1060">
        <v>30</v>
      </c>
      <c r="S1060">
        <v>33</v>
      </c>
      <c r="T1060">
        <v>34</v>
      </c>
      <c r="U1060">
        <v>46</v>
      </c>
      <c r="V1060">
        <v>51</v>
      </c>
      <c r="W1060">
        <v>0</v>
      </c>
      <c r="X1060">
        <v>51</v>
      </c>
      <c r="Y1060">
        <v>1</v>
      </c>
      <c r="Z1060">
        <v>5</v>
      </c>
      <c r="AA1060">
        <v>8</v>
      </c>
      <c r="AB1060">
        <v>9</v>
      </c>
      <c r="AC1060">
        <v>21</v>
      </c>
      <c r="AD1060">
        <v>26</v>
      </c>
      <c r="AE1060">
        <v>0</v>
      </c>
      <c r="AF1060">
        <v>26</v>
      </c>
      <c r="AG1060" t="s">
        <v>3472</v>
      </c>
      <c r="AH1060">
        <f t="shared" si="16"/>
        <v>5</v>
      </c>
    </row>
    <row r="1061" spans="1:34" x14ac:dyDescent="0.25">
      <c r="A1061" t="s">
        <v>2602</v>
      </c>
      <c r="B1061" t="s">
        <v>2603</v>
      </c>
      <c r="C1061" t="s">
        <v>25</v>
      </c>
      <c r="D1061">
        <v>1971</v>
      </c>
      <c r="F1061" t="s">
        <v>150</v>
      </c>
      <c r="G1061">
        <v>0</v>
      </c>
      <c r="H1061">
        <v>1</v>
      </c>
      <c r="I1061">
        <v>1</v>
      </c>
      <c r="J1061">
        <v>0</v>
      </c>
      <c r="K1061">
        <v>1993</v>
      </c>
      <c r="L1061">
        <v>22</v>
      </c>
      <c r="M1061">
        <v>1</v>
      </c>
      <c r="N1061">
        <v>1</v>
      </c>
      <c r="O1061">
        <v>1</v>
      </c>
      <c r="Q1061">
        <v>0</v>
      </c>
      <c r="R1061">
        <v>0</v>
      </c>
      <c r="S1061">
        <v>31</v>
      </c>
      <c r="T1061">
        <v>40</v>
      </c>
      <c r="U1061">
        <v>46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9</v>
      </c>
      <c r="AB1061">
        <v>18</v>
      </c>
      <c r="AC1061">
        <v>24</v>
      </c>
      <c r="AD1061">
        <v>0</v>
      </c>
      <c r="AE1061">
        <v>0</v>
      </c>
      <c r="AF1061">
        <v>0</v>
      </c>
      <c r="AG1061" t="s">
        <v>3207</v>
      </c>
      <c r="AH1061">
        <f t="shared" si="16"/>
        <v>5</v>
      </c>
    </row>
    <row r="1062" spans="1:34" x14ac:dyDescent="0.25">
      <c r="A1062" t="s">
        <v>816</v>
      </c>
      <c r="B1062" t="s">
        <v>817</v>
      </c>
      <c r="C1062" t="s">
        <v>5</v>
      </c>
      <c r="D1062">
        <v>1966</v>
      </c>
      <c r="E1062" t="s">
        <v>21</v>
      </c>
      <c r="F1062" t="s">
        <v>98</v>
      </c>
      <c r="G1062">
        <v>1</v>
      </c>
      <c r="H1062">
        <v>1</v>
      </c>
      <c r="I1062">
        <v>1</v>
      </c>
      <c r="J1062">
        <v>0</v>
      </c>
      <c r="K1062">
        <v>1994</v>
      </c>
      <c r="L1062">
        <v>28</v>
      </c>
      <c r="M1062">
        <v>1</v>
      </c>
      <c r="N1062">
        <v>0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34</v>
      </c>
      <c r="V1062">
        <v>52</v>
      </c>
      <c r="W1062">
        <v>0</v>
      </c>
      <c r="X1062">
        <v>52</v>
      </c>
      <c r="Y1062">
        <v>0</v>
      </c>
      <c r="Z1062">
        <v>0</v>
      </c>
      <c r="AA1062">
        <v>0</v>
      </c>
      <c r="AB1062">
        <v>0</v>
      </c>
      <c r="AC1062">
        <v>6</v>
      </c>
      <c r="AD1062">
        <v>24</v>
      </c>
      <c r="AE1062">
        <v>0</v>
      </c>
      <c r="AF1062">
        <v>24</v>
      </c>
      <c r="AG1062">
        <v>0</v>
      </c>
      <c r="AH1062">
        <f t="shared" si="16"/>
        <v>2</v>
      </c>
    </row>
    <row r="1063" spans="1:34" x14ac:dyDescent="0.25">
      <c r="A1063" t="s">
        <v>1146</v>
      </c>
      <c r="B1063" t="s">
        <v>237</v>
      </c>
      <c r="C1063" t="s">
        <v>5</v>
      </c>
      <c r="D1063">
        <v>1967</v>
      </c>
      <c r="E1063" t="s">
        <v>21</v>
      </c>
      <c r="F1063" t="s">
        <v>114</v>
      </c>
      <c r="G1063">
        <v>0</v>
      </c>
      <c r="H1063">
        <v>1</v>
      </c>
      <c r="I1063">
        <v>1</v>
      </c>
      <c r="J1063">
        <v>0</v>
      </c>
      <c r="K1063">
        <v>1994</v>
      </c>
      <c r="L1063">
        <v>27</v>
      </c>
      <c r="M1063">
        <v>0</v>
      </c>
      <c r="N1063">
        <v>0</v>
      </c>
      <c r="O1063">
        <v>0</v>
      </c>
      <c r="Q1063">
        <v>0</v>
      </c>
      <c r="R1063">
        <v>29</v>
      </c>
      <c r="S1063">
        <v>31</v>
      </c>
      <c r="T1063">
        <v>35</v>
      </c>
      <c r="U1063">
        <v>0</v>
      </c>
      <c r="V1063">
        <v>47</v>
      </c>
      <c r="W1063">
        <v>51</v>
      </c>
      <c r="X1063">
        <v>47</v>
      </c>
      <c r="Y1063">
        <v>0</v>
      </c>
      <c r="Z1063">
        <v>2</v>
      </c>
      <c r="AA1063">
        <v>4</v>
      </c>
      <c r="AB1063">
        <v>8</v>
      </c>
      <c r="AC1063">
        <v>0</v>
      </c>
      <c r="AD1063">
        <v>20</v>
      </c>
      <c r="AE1063">
        <v>24</v>
      </c>
      <c r="AF1063">
        <v>20</v>
      </c>
      <c r="AG1063" t="s">
        <v>3648</v>
      </c>
      <c r="AH1063">
        <f t="shared" si="16"/>
        <v>6</v>
      </c>
    </row>
    <row r="1064" spans="1:34" x14ac:dyDescent="0.25">
      <c r="A1064" t="s">
        <v>2617</v>
      </c>
      <c r="B1064" t="s">
        <v>2618</v>
      </c>
      <c r="C1064" t="s">
        <v>5</v>
      </c>
      <c r="D1064">
        <v>1968</v>
      </c>
      <c r="E1064" t="s">
        <v>21</v>
      </c>
      <c r="F1064" t="s">
        <v>103</v>
      </c>
      <c r="G1064">
        <v>0</v>
      </c>
      <c r="H1064">
        <v>1</v>
      </c>
      <c r="I1064">
        <v>1</v>
      </c>
      <c r="J1064">
        <v>0</v>
      </c>
      <c r="K1064">
        <v>1994</v>
      </c>
      <c r="L1064">
        <v>26</v>
      </c>
      <c r="M1064">
        <v>0</v>
      </c>
      <c r="N1064">
        <v>0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43</v>
      </c>
      <c r="W1064">
        <v>0</v>
      </c>
      <c r="X1064">
        <v>43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17</v>
      </c>
      <c r="AE1064">
        <v>0</v>
      </c>
      <c r="AF1064">
        <v>17</v>
      </c>
      <c r="AG1064">
        <v>0</v>
      </c>
      <c r="AH1064">
        <f t="shared" si="16"/>
        <v>3</v>
      </c>
    </row>
    <row r="1065" spans="1:34" x14ac:dyDescent="0.25">
      <c r="A1065" t="s">
        <v>1694</v>
      </c>
      <c r="B1065" t="s">
        <v>1695</v>
      </c>
      <c r="C1065" t="s">
        <v>5</v>
      </c>
      <c r="D1065">
        <v>1968</v>
      </c>
      <c r="E1065" t="s">
        <v>21</v>
      </c>
      <c r="F1065" t="s">
        <v>90</v>
      </c>
      <c r="G1065">
        <v>1</v>
      </c>
      <c r="H1065">
        <v>1</v>
      </c>
      <c r="I1065">
        <v>1</v>
      </c>
      <c r="J1065">
        <v>0</v>
      </c>
      <c r="K1065">
        <v>1994</v>
      </c>
      <c r="L1065">
        <v>26</v>
      </c>
      <c r="M1065">
        <v>0</v>
      </c>
      <c r="N1065">
        <v>0</v>
      </c>
      <c r="O1065">
        <v>0</v>
      </c>
      <c r="Q1065">
        <v>0</v>
      </c>
      <c r="R1065">
        <v>29</v>
      </c>
      <c r="S1065">
        <v>35</v>
      </c>
      <c r="T1065">
        <v>0</v>
      </c>
      <c r="U1065">
        <v>41</v>
      </c>
      <c r="V1065">
        <v>51</v>
      </c>
      <c r="W1065">
        <v>0</v>
      </c>
      <c r="X1065">
        <v>51</v>
      </c>
      <c r="Y1065">
        <v>0</v>
      </c>
      <c r="Z1065">
        <v>3</v>
      </c>
      <c r="AA1065">
        <v>9</v>
      </c>
      <c r="AB1065">
        <v>0</v>
      </c>
      <c r="AC1065">
        <v>15</v>
      </c>
      <c r="AD1065">
        <v>25</v>
      </c>
      <c r="AE1065">
        <v>0</v>
      </c>
      <c r="AF1065">
        <v>25</v>
      </c>
      <c r="AG1065" t="s">
        <v>3458</v>
      </c>
      <c r="AH1065">
        <f t="shared" si="16"/>
        <v>6</v>
      </c>
    </row>
    <row r="1066" spans="1:34" x14ac:dyDescent="0.25">
      <c r="A1066" t="s">
        <v>1718</v>
      </c>
      <c r="B1066" t="s">
        <v>1719</v>
      </c>
      <c r="C1066" t="s">
        <v>5</v>
      </c>
      <c r="D1066">
        <v>1968</v>
      </c>
      <c r="E1066" t="s">
        <v>21</v>
      </c>
      <c r="F1066" t="s">
        <v>36</v>
      </c>
      <c r="G1066">
        <v>1</v>
      </c>
      <c r="H1066">
        <v>1</v>
      </c>
      <c r="I1066">
        <v>1</v>
      </c>
      <c r="J1066">
        <v>0</v>
      </c>
      <c r="K1066">
        <v>1994</v>
      </c>
      <c r="L1066">
        <v>26</v>
      </c>
      <c r="M1066">
        <v>0</v>
      </c>
      <c r="N1066">
        <v>0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50</v>
      </c>
      <c r="W1066">
        <v>0</v>
      </c>
      <c r="X1066">
        <v>50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24</v>
      </c>
      <c r="AE1066">
        <v>0</v>
      </c>
      <c r="AF1066">
        <v>24</v>
      </c>
      <c r="AG1066" t="s">
        <v>3601</v>
      </c>
      <c r="AH1066">
        <f t="shared" si="16"/>
        <v>4</v>
      </c>
    </row>
    <row r="1067" spans="1:34" x14ac:dyDescent="0.25">
      <c r="A1067" t="s">
        <v>2199</v>
      </c>
      <c r="B1067" t="s">
        <v>2200</v>
      </c>
      <c r="C1067" t="s">
        <v>5</v>
      </c>
      <c r="D1067">
        <v>1969</v>
      </c>
      <c r="E1067" t="s">
        <v>21</v>
      </c>
      <c r="G1067">
        <v>1</v>
      </c>
      <c r="H1067">
        <v>1</v>
      </c>
      <c r="I1067">
        <v>1</v>
      </c>
      <c r="J1067">
        <v>0</v>
      </c>
      <c r="K1067">
        <v>1994</v>
      </c>
      <c r="L1067">
        <v>25</v>
      </c>
      <c r="M1067">
        <v>0</v>
      </c>
      <c r="N1067">
        <v>0</v>
      </c>
      <c r="O1067">
        <v>0</v>
      </c>
      <c r="Q1067">
        <v>0</v>
      </c>
      <c r="R1067">
        <v>0</v>
      </c>
      <c r="S1067">
        <v>27</v>
      </c>
      <c r="T1067">
        <v>0</v>
      </c>
      <c r="U1067">
        <v>46</v>
      </c>
      <c r="V1067">
        <v>48</v>
      </c>
      <c r="W1067">
        <v>0</v>
      </c>
      <c r="X1067">
        <v>48</v>
      </c>
      <c r="Y1067">
        <v>0</v>
      </c>
      <c r="Z1067">
        <v>0</v>
      </c>
      <c r="AA1067">
        <v>2</v>
      </c>
      <c r="AB1067">
        <v>0</v>
      </c>
      <c r="AC1067">
        <v>21</v>
      </c>
      <c r="AD1067">
        <v>23</v>
      </c>
      <c r="AE1067">
        <v>0</v>
      </c>
      <c r="AF1067">
        <v>23</v>
      </c>
      <c r="AG1067" t="s">
        <v>3282</v>
      </c>
      <c r="AH1067">
        <f t="shared" si="16"/>
        <v>1</v>
      </c>
    </row>
    <row r="1068" spans="1:34" x14ac:dyDescent="0.25">
      <c r="A1068" t="s">
        <v>1647</v>
      </c>
      <c r="B1068" t="s">
        <v>616</v>
      </c>
      <c r="C1068" t="s">
        <v>5</v>
      </c>
      <c r="D1068">
        <v>1969</v>
      </c>
      <c r="E1068" t="s">
        <v>21</v>
      </c>
      <c r="F1068" t="s">
        <v>137</v>
      </c>
      <c r="G1068">
        <v>1</v>
      </c>
      <c r="H1068">
        <v>1</v>
      </c>
      <c r="I1068">
        <v>1</v>
      </c>
      <c r="J1068">
        <v>0</v>
      </c>
      <c r="K1068">
        <v>1994</v>
      </c>
      <c r="L1068">
        <v>25</v>
      </c>
      <c r="M1068">
        <v>0</v>
      </c>
      <c r="N1068">
        <v>1</v>
      </c>
      <c r="O1068">
        <v>0</v>
      </c>
      <c r="Q1068">
        <v>0</v>
      </c>
      <c r="R1068">
        <v>25</v>
      </c>
      <c r="S1068">
        <v>29</v>
      </c>
      <c r="T1068">
        <v>31</v>
      </c>
      <c r="U1068">
        <v>42</v>
      </c>
      <c r="V1068">
        <v>47</v>
      </c>
      <c r="W1068">
        <v>50</v>
      </c>
      <c r="X1068">
        <v>47</v>
      </c>
      <c r="Y1068">
        <v>0</v>
      </c>
      <c r="Z1068">
        <v>0</v>
      </c>
      <c r="AA1068">
        <v>4</v>
      </c>
      <c r="AB1068">
        <v>6</v>
      </c>
      <c r="AC1068">
        <v>17</v>
      </c>
      <c r="AD1068">
        <v>22</v>
      </c>
      <c r="AE1068">
        <v>25</v>
      </c>
      <c r="AF1068">
        <v>22</v>
      </c>
      <c r="AG1068" t="s">
        <v>3964</v>
      </c>
      <c r="AH1068">
        <f t="shared" si="16"/>
        <v>6</v>
      </c>
    </row>
    <row r="1069" spans="1:34" x14ac:dyDescent="0.25">
      <c r="A1069" t="s">
        <v>1906</v>
      </c>
      <c r="B1069" t="s">
        <v>616</v>
      </c>
      <c r="C1069" t="s">
        <v>5</v>
      </c>
      <c r="D1069">
        <v>1969</v>
      </c>
      <c r="E1069" t="s">
        <v>21</v>
      </c>
      <c r="F1069" t="s">
        <v>150</v>
      </c>
      <c r="G1069">
        <v>1</v>
      </c>
      <c r="H1069">
        <v>1</v>
      </c>
      <c r="I1069">
        <v>1</v>
      </c>
      <c r="J1069">
        <v>1</v>
      </c>
      <c r="K1069">
        <v>1994</v>
      </c>
      <c r="L1069">
        <v>25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29</v>
      </c>
      <c r="T1069">
        <v>0</v>
      </c>
      <c r="U1069">
        <v>0</v>
      </c>
      <c r="V1069">
        <v>0</v>
      </c>
      <c r="W1069">
        <v>50</v>
      </c>
      <c r="X1069">
        <v>0</v>
      </c>
      <c r="Y1069">
        <v>0</v>
      </c>
      <c r="Z1069">
        <v>0</v>
      </c>
      <c r="AA1069">
        <v>4</v>
      </c>
      <c r="AB1069">
        <v>0</v>
      </c>
      <c r="AC1069">
        <v>0</v>
      </c>
      <c r="AD1069">
        <v>0</v>
      </c>
      <c r="AE1069">
        <v>25</v>
      </c>
      <c r="AF1069">
        <v>0</v>
      </c>
      <c r="AG1069" t="s">
        <v>3482</v>
      </c>
      <c r="AH1069">
        <f t="shared" si="16"/>
        <v>4</v>
      </c>
    </row>
    <row r="1070" spans="1:34" x14ac:dyDescent="0.25">
      <c r="A1070" t="s">
        <v>980</v>
      </c>
      <c r="B1070" t="s">
        <v>981</v>
      </c>
      <c r="C1070" t="s">
        <v>5</v>
      </c>
      <c r="D1070">
        <v>1969</v>
      </c>
      <c r="E1070" t="s">
        <v>21</v>
      </c>
      <c r="F1070" t="s">
        <v>137</v>
      </c>
      <c r="G1070">
        <v>0</v>
      </c>
      <c r="H1070">
        <v>1</v>
      </c>
      <c r="I1070">
        <v>1</v>
      </c>
      <c r="J1070">
        <v>1</v>
      </c>
      <c r="K1070">
        <v>1994</v>
      </c>
      <c r="L1070">
        <v>25</v>
      </c>
      <c r="M1070">
        <v>1</v>
      </c>
      <c r="N1070">
        <v>1</v>
      </c>
      <c r="O1070">
        <v>0</v>
      </c>
      <c r="Q1070">
        <v>0</v>
      </c>
      <c r="R1070">
        <v>27</v>
      </c>
      <c r="S1070">
        <v>0</v>
      </c>
      <c r="T1070">
        <v>0</v>
      </c>
      <c r="U1070">
        <v>39</v>
      </c>
      <c r="V1070">
        <v>51</v>
      </c>
      <c r="W1070">
        <v>0</v>
      </c>
      <c r="X1070">
        <v>51</v>
      </c>
      <c r="Y1070">
        <v>0</v>
      </c>
      <c r="Z1070">
        <v>2</v>
      </c>
      <c r="AA1070">
        <v>0</v>
      </c>
      <c r="AB1070">
        <v>0</v>
      </c>
      <c r="AC1070">
        <v>14</v>
      </c>
      <c r="AD1070">
        <v>26</v>
      </c>
      <c r="AE1070">
        <v>0</v>
      </c>
      <c r="AF1070">
        <v>26</v>
      </c>
      <c r="AG1070" t="s">
        <v>3954</v>
      </c>
      <c r="AH1070">
        <f t="shared" si="16"/>
        <v>4</v>
      </c>
    </row>
    <row r="1071" spans="1:34" x14ac:dyDescent="0.25">
      <c r="A1071" t="s">
        <v>2452</v>
      </c>
      <c r="B1071" t="s">
        <v>2453</v>
      </c>
      <c r="C1071" t="s">
        <v>5</v>
      </c>
      <c r="D1071">
        <v>1969</v>
      </c>
      <c r="E1071" t="s">
        <v>21</v>
      </c>
      <c r="F1071" t="s">
        <v>69</v>
      </c>
      <c r="G1071">
        <v>1</v>
      </c>
      <c r="H1071">
        <v>1</v>
      </c>
      <c r="I1071">
        <v>1</v>
      </c>
      <c r="J1071">
        <v>0</v>
      </c>
      <c r="K1071">
        <v>1994</v>
      </c>
      <c r="L1071">
        <v>25</v>
      </c>
      <c r="M1071">
        <v>0</v>
      </c>
      <c r="N1071">
        <v>0</v>
      </c>
      <c r="O1071">
        <v>0</v>
      </c>
      <c r="Q1071">
        <v>0</v>
      </c>
      <c r="R1071">
        <v>0</v>
      </c>
      <c r="S1071">
        <v>29</v>
      </c>
      <c r="T1071">
        <v>32</v>
      </c>
      <c r="U1071">
        <v>0</v>
      </c>
      <c r="V1071">
        <v>39</v>
      </c>
      <c r="W1071">
        <v>0</v>
      </c>
      <c r="X1071">
        <v>39</v>
      </c>
      <c r="Y1071">
        <v>0</v>
      </c>
      <c r="Z1071">
        <v>0</v>
      </c>
      <c r="AA1071">
        <v>4</v>
      </c>
      <c r="AB1071">
        <v>7</v>
      </c>
      <c r="AC1071">
        <v>0</v>
      </c>
      <c r="AD1071">
        <v>14</v>
      </c>
      <c r="AE1071">
        <v>0</v>
      </c>
      <c r="AF1071">
        <v>14</v>
      </c>
      <c r="AG1071">
        <v>0</v>
      </c>
      <c r="AH1071">
        <f t="shared" si="16"/>
        <v>4</v>
      </c>
    </row>
    <row r="1072" spans="1:34" x14ac:dyDescent="0.25">
      <c r="A1072" t="s">
        <v>789</v>
      </c>
      <c r="B1072" t="s">
        <v>790</v>
      </c>
      <c r="C1072" t="s">
        <v>5</v>
      </c>
      <c r="D1072">
        <v>1969</v>
      </c>
      <c r="E1072" t="s">
        <v>21</v>
      </c>
      <c r="F1072" t="s">
        <v>22</v>
      </c>
      <c r="G1072">
        <v>0</v>
      </c>
      <c r="H1072">
        <v>1</v>
      </c>
      <c r="I1072">
        <v>1</v>
      </c>
      <c r="J1072">
        <v>1</v>
      </c>
      <c r="K1072">
        <v>1994</v>
      </c>
      <c r="L1072">
        <v>25</v>
      </c>
      <c r="M1072">
        <v>1</v>
      </c>
      <c r="N1072">
        <v>0</v>
      </c>
      <c r="O1072">
        <v>0</v>
      </c>
      <c r="Q1072">
        <v>0</v>
      </c>
      <c r="R1072">
        <v>28</v>
      </c>
      <c r="S1072">
        <v>34</v>
      </c>
      <c r="T1072">
        <v>0</v>
      </c>
      <c r="U1072">
        <v>0</v>
      </c>
      <c r="V1072">
        <v>37</v>
      </c>
      <c r="W1072">
        <v>0</v>
      </c>
      <c r="X1072">
        <v>37</v>
      </c>
      <c r="Y1072">
        <v>0</v>
      </c>
      <c r="Z1072">
        <v>3</v>
      </c>
      <c r="AA1072">
        <v>9</v>
      </c>
      <c r="AB1072">
        <v>0</v>
      </c>
      <c r="AC1072">
        <v>0</v>
      </c>
      <c r="AD1072">
        <v>12</v>
      </c>
      <c r="AE1072">
        <v>0</v>
      </c>
      <c r="AF1072">
        <v>12</v>
      </c>
      <c r="AG1072">
        <v>0</v>
      </c>
      <c r="AH1072">
        <f t="shared" si="16"/>
        <v>4</v>
      </c>
    </row>
    <row r="1073" spans="1:34" x14ac:dyDescent="0.25">
      <c r="A1073" t="s">
        <v>2265</v>
      </c>
      <c r="B1073" t="s">
        <v>2266</v>
      </c>
      <c r="C1073" t="s">
        <v>5</v>
      </c>
      <c r="D1073">
        <v>1971</v>
      </c>
      <c r="E1073" t="s">
        <v>21</v>
      </c>
      <c r="F1073" t="s">
        <v>95</v>
      </c>
      <c r="G1073">
        <v>0</v>
      </c>
      <c r="H1073">
        <v>1</v>
      </c>
      <c r="I1073">
        <v>1</v>
      </c>
      <c r="J1073">
        <v>0</v>
      </c>
      <c r="K1073">
        <v>1994</v>
      </c>
      <c r="L1073">
        <v>23</v>
      </c>
      <c r="M1073">
        <v>0</v>
      </c>
      <c r="N1073">
        <v>0</v>
      </c>
      <c r="O1073">
        <v>0</v>
      </c>
      <c r="Q1073">
        <v>0</v>
      </c>
      <c r="R1073">
        <v>45</v>
      </c>
      <c r="S1073">
        <v>46</v>
      </c>
      <c r="T1073">
        <v>0</v>
      </c>
      <c r="U1073">
        <v>0</v>
      </c>
      <c r="V1073">
        <v>48</v>
      </c>
      <c r="W1073">
        <v>0</v>
      </c>
      <c r="X1073">
        <v>48</v>
      </c>
      <c r="Y1073">
        <v>0</v>
      </c>
      <c r="Z1073">
        <v>22</v>
      </c>
      <c r="AA1073">
        <v>23</v>
      </c>
      <c r="AB1073">
        <v>0</v>
      </c>
      <c r="AC1073">
        <v>0</v>
      </c>
      <c r="AD1073">
        <v>25</v>
      </c>
      <c r="AE1073">
        <v>0</v>
      </c>
      <c r="AF1073">
        <v>25</v>
      </c>
      <c r="AG1073" t="s">
        <v>3728</v>
      </c>
      <c r="AH1073">
        <f t="shared" si="16"/>
        <v>5</v>
      </c>
    </row>
    <row r="1074" spans="1:34" x14ac:dyDescent="0.25">
      <c r="A1074" t="s">
        <v>948</v>
      </c>
      <c r="B1074" t="s">
        <v>949</v>
      </c>
      <c r="C1074" t="s">
        <v>5</v>
      </c>
      <c r="D1074">
        <v>1971</v>
      </c>
      <c r="E1074" t="s">
        <v>21</v>
      </c>
      <c r="F1074" t="s">
        <v>217</v>
      </c>
      <c r="G1074">
        <v>0</v>
      </c>
      <c r="H1074">
        <v>1</v>
      </c>
      <c r="I1074">
        <v>1</v>
      </c>
      <c r="J1074">
        <v>1</v>
      </c>
      <c r="K1074">
        <v>1994</v>
      </c>
      <c r="L1074">
        <v>23</v>
      </c>
      <c r="M1074">
        <v>0</v>
      </c>
      <c r="N1074">
        <v>0</v>
      </c>
      <c r="O1074">
        <v>0</v>
      </c>
      <c r="Q1074">
        <v>0</v>
      </c>
      <c r="R1074">
        <v>27</v>
      </c>
      <c r="S1074">
        <v>0</v>
      </c>
      <c r="T1074">
        <v>0</v>
      </c>
      <c r="U1074">
        <v>0</v>
      </c>
      <c r="V1074">
        <v>45</v>
      </c>
      <c r="W1074">
        <v>0</v>
      </c>
      <c r="X1074">
        <v>45</v>
      </c>
      <c r="Y1074">
        <v>0</v>
      </c>
      <c r="Z1074">
        <v>4</v>
      </c>
      <c r="AA1074">
        <v>0</v>
      </c>
      <c r="AB1074">
        <v>0</v>
      </c>
      <c r="AC1074">
        <v>0</v>
      </c>
      <c r="AD1074">
        <v>22</v>
      </c>
      <c r="AE1074">
        <v>0</v>
      </c>
      <c r="AF1074">
        <v>22</v>
      </c>
      <c r="AG1074" t="s">
        <v>3798</v>
      </c>
      <c r="AH1074">
        <f t="shared" si="16"/>
        <v>3</v>
      </c>
    </row>
    <row r="1075" spans="1:34" x14ac:dyDescent="0.25">
      <c r="A1075" t="s">
        <v>2394</v>
      </c>
      <c r="B1075" t="s">
        <v>2395</v>
      </c>
      <c r="C1075" t="s">
        <v>5</v>
      </c>
      <c r="D1075">
        <v>1971</v>
      </c>
      <c r="E1075" t="s">
        <v>21</v>
      </c>
      <c r="G1075">
        <v>1</v>
      </c>
      <c r="H1075">
        <v>1</v>
      </c>
      <c r="I1075">
        <v>1</v>
      </c>
      <c r="J1075">
        <v>1</v>
      </c>
      <c r="K1075">
        <v>1994</v>
      </c>
      <c r="L1075">
        <v>23</v>
      </c>
      <c r="M1075">
        <v>1</v>
      </c>
      <c r="N1075">
        <v>0</v>
      </c>
      <c r="O1075">
        <v>0</v>
      </c>
      <c r="Q1075">
        <v>28</v>
      </c>
      <c r="R1075">
        <v>28</v>
      </c>
      <c r="S1075">
        <v>31</v>
      </c>
      <c r="T1075">
        <v>38</v>
      </c>
      <c r="U1075">
        <v>47</v>
      </c>
      <c r="V1075">
        <v>0</v>
      </c>
      <c r="W1075">
        <v>0</v>
      </c>
      <c r="X1075">
        <v>0</v>
      </c>
      <c r="Y1075">
        <v>5</v>
      </c>
      <c r="Z1075">
        <v>5</v>
      </c>
      <c r="AA1075">
        <v>8</v>
      </c>
      <c r="AB1075">
        <v>15</v>
      </c>
      <c r="AC1075">
        <v>24</v>
      </c>
      <c r="AD1075">
        <v>0</v>
      </c>
      <c r="AE1075">
        <v>0</v>
      </c>
      <c r="AF1075">
        <v>0</v>
      </c>
      <c r="AG1075" t="s">
        <v>3511</v>
      </c>
      <c r="AH1075">
        <f t="shared" si="16"/>
        <v>6</v>
      </c>
    </row>
    <row r="1076" spans="1:34" x14ac:dyDescent="0.25">
      <c r="A1076" t="s">
        <v>1153</v>
      </c>
      <c r="B1076" t="s">
        <v>304</v>
      </c>
      <c r="C1076" t="s">
        <v>5</v>
      </c>
      <c r="D1076">
        <v>1971</v>
      </c>
      <c r="E1076" t="s">
        <v>21</v>
      </c>
      <c r="F1076" t="s">
        <v>30</v>
      </c>
      <c r="G1076">
        <v>1</v>
      </c>
      <c r="H1076">
        <v>1</v>
      </c>
      <c r="I1076">
        <v>1</v>
      </c>
      <c r="J1076">
        <v>0</v>
      </c>
      <c r="K1076">
        <v>1994</v>
      </c>
      <c r="L1076">
        <v>23</v>
      </c>
      <c r="M1076">
        <v>0</v>
      </c>
      <c r="N1076">
        <v>0</v>
      </c>
      <c r="O1076">
        <v>0</v>
      </c>
      <c r="Q1076">
        <v>0</v>
      </c>
      <c r="R1076">
        <v>0</v>
      </c>
      <c r="S1076">
        <v>0</v>
      </c>
      <c r="T1076">
        <v>30</v>
      </c>
      <c r="U1076">
        <v>0</v>
      </c>
      <c r="V1076">
        <v>0</v>
      </c>
      <c r="W1076">
        <v>49</v>
      </c>
      <c r="X1076">
        <v>0</v>
      </c>
      <c r="Y1076">
        <v>0</v>
      </c>
      <c r="Z1076">
        <v>0</v>
      </c>
      <c r="AA1076">
        <v>0</v>
      </c>
      <c r="AB1076">
        <v>7</v>
      </c>
      <c r="AC1076">
        <v>0</v>
      </c>
      <c r="AD1076">
        <v>0</v>
      </c>
      <c r="AE1076">
        <v>26</v>
      </c>
      <c r="AF1076">
        <v>0</v>
      </c>
      <c r="AG1076" t="s">
        <v>2964</v>
      </c>
      <c r="AH1076">
        <f t="shared" si="16"/>
        <v>6</v>
      </c>
    </row>
    <row r="1077" spans="1:34" x14ac:dyDescent="0.25">
      <c r="A1077" t="s">
        <v>88</v>
      </c>
      <c r="B1077" t="s">
        <v>89</v>
      </c>
      <c r="C1077" t="s">
        <v>25</v>
      </c>
      <c r="D1077">
        <v>1971</v>
      </c>
      <c r="E1077" t="s">
        <v>21</v>
      </c>
      <c r="F1077" t="s">
        <v>90</v>
      </c>
      <c r="G1077">
        <v>1</v>
      </c>
      <c r="H1077">
        <v>1</v>
      </c>
      <c r="I1077">
        <v>1</v>
      </c>
      <c r="J1077">
        <v>0</v>
      </c>
      <c r="K1077">
        <v>1994</v>
      </c>
      <c r="L1077">
        <v>23</v>
      </c>
      <c r="M1077">
        <v>0</v>
      </c>
      <c r="N1077">
        <v>0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46</v>
      </c>
      <c r="W1077">
        <v>0</v>
      </c>
      <c r="X1077">
        <v>46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23</v>
      </c>
      <c r="AE1077">
        <v>0</v>
      </c>
      <c r="AF1077">
        <v>23</v>
      </c>
      <c r="AG1077" t="s">
        <v>3822</v>
      </c>
      <c r="AH1077">
        <f t="shared" si="16"/>
        <v>2</v>
      </c>
    </row>
    <row r="1078" spans="1:34" x14ac:dyDescent="0.25">
      <c r="A1078" t="s">
        <v>2060</v>
      </c>
      <c r="B1078" t="s">
        <v>2061</v>
      </c>
      <c r="C1078" t="s">
        <v>5</v>
      </c>
      <c r="D1078">
        <v>1971</v>
      </c>
      <c r="E1078" t="s">
        <v>21</v>
      </c>
      <c r="F1078" t="s">
        <v>30</v>
      </c>
      <c r="G1078">
        <v>0</v>
      </c>
      <c r="H1078">
        <v>1</v>
      </c>
      <c r="I1078">
        <v>1</v>
      </c>
      <c r="J1078">
        <v>0</v>
      </c>
      <c r="K1078">
        <v>1994</v>
      </c>
      <c r="L1078">
        <v>23</v>
      </c>
      <c r="M1078">
        <v>0</v>
      </c>
      <c r="N1078">
        <v>0</v>
      </c>
      <c r="O1078">
        <v>0</v>
      </c>
      <c r="Q1078">
        <v>0</v>
      </c>
      <c r="R1078">
        <v>27</v>
      </c>
      <c r="S1078">
        <v>30</v>
      </c>
      <c r="T1078">
        <v>34</v>
      </c>
      <c r="U1078">
        <v>35</v>
      </c>
      <c r="V1078">
        <v>49</v>
      </c>
      <c r="W1078">
        <v>0</v>
      </c>
      <c r="X1078">
        <v>49</v>
      </c>
      <c r="Y1078">
        <v>0</v>
      </c>
      <c r="Z1078">
        <v>4</v>
      </c>
      <c r="AA1078">
        <v>7</v>
      </c>
      <c r="AB1078">
        <v>11</v>
      </c>
      <c r="AC1078">
        <v>12</v>
      </c>
      <c r="AD1078">
        <v>26</v>
      </c>
      <c r="AE1078">
        <v>0</v>
      </c>
      <c r="AF1078">
        <v>26</v>
      </c>
      <c r="AG1078" t="s">
        <v>3432</v>
      </c>
      <c r="AH1078">
        <f t="shared" si="16"/>
        <v>5</v>
      </c>
    </row>
    <row r="1079" spans="1:34" x14ac:dyDescent="0.25">
      <c r="A1079" t="s">
        <v>2327</v>
      </c>
      <c r="B1079" t="s">
        <v>2328</v>
      </c>
      <c r="C1079" t="s">
        <v>5</v>
      </c>
      <c r="D1079">
        <v>1971</v>
      </c>
      <c r="E1079" t="s">
        <v>21</v>
      </c>
      <c r="F1079" t="s">
        <v>22</v>
      </c>
      <c r="G1079">
        <v>1</v>
      </c>
      <c r="H1079">
        <v>1</v>
      </c>
      <c r="I1079">
        <v>1</v>
      </c>
      <c r="J1079">
        <v>0</v>
      </c>
      <c r="K1079">
        <v>1994</v>
      </c>
      <c r="L1079">
        <v>23</v>
      </c>
      <c r="M1079">
        <v>0</v>
      </c>
      <c r="N1079">
        <v>1</v>
      </c>
      <c r="O1079">
        <v>0</v>
      </c>
      <c r="Q1079">
        <v>0</v>
      </c>
      <c r="R1079">
        <v>0</v>
      </c>
      <c r="S1079">
        <v>0</v>
      </c>
      <c r="T1079">
        <v>34</v>
      </c>
      <c r="U1079">
        <v>0</v>
      </c>
      <c r="V1079">
        <v>41</v>
      </c>
      <c r="W1079">
        <v>0</v>
      </c>
      <c r="X1079">
        <v>41</v>
      </c>
      <c r="Y1079">
        <v>0</v>
      </c>
      <c r="Z1079">
        <v>0</v>
      </c>
      <c r="AA1079">
        <v>0</v>
      </c>
      <c r="AB1079">
        <v>11</v>
      </c>
      <c r="AC1079">
        <v>0</v>
      </c>
      <c r="AD1079">
        <v>18</v>
      </c>
      <c r="AE1079">
        <v>0</v>
      </c>
      <c r="AF1079">
        <v>18</v>
      </c>
      <c r="AG1079">
        <v>0</v>
      </c>
      <c r="AH1079">
        <f t="shared" si="16"/>
        <v>4</v>
      </c>
    </row>
    <row r="1080" spans="1:34" x14ac:dyDescent="0.25">
      <c r="A1080" t="s">
        <v>104</v>
      </c>
      <c r="B1080" t="s">
        <v>105</v>
      </c>
      <c r="C1080" t="s">
        <v>5</v>
      </c>
      <c r="D1080">
        <v>1972</v>
      </c>
      <c r="E1080" t="s">
        <v>21</v>
      </c>
      <c r="F1080" t="s">
        <v>103</v>
      </c>
      <c r="G1080">
        <v>0</v>
      </c>
      <c r="H1080">
        <v>1</v>
      </c>
      <c r="I1080">
        <v>1</v>
      </c>
      <c r="J1080">
        <v>0</v>
      </c>
      <c r="K1080">
        <v>1994</v>
      </c>
      <c r="L1080">
        <v>22</v>
      </c>
      <c r="M1080">
        <v>0</v>
      </c>
      <c r="N1080">
        <v>1</v>
      </c>
      <c r="O1080">
        <v>0</v>
      </c>
      <c r="Q1080">
        <v>0</v>
      </c>
      <c r="R1080">
        <v>0</v>
      </c>
      <c r="S1080">
        <v>26</v>
      </c>
      <c r="T1080">
        <v>28</v>
      </c>
      <c r="U1080">
        <v>0</v>
      </c>
      <c r="V1080">
        <v>39</v>
      </c>
      <c r="W1080">
        <v>0</v>
      </c>
      <c r="X1080">
        <v>39</v>
      </c>
      <c r="Y1080">
        <v>0</v>
      </c>
      <c r="Z1080">
        <v>0</v>
      </c>
      <c r="AA1080">
        <v>4</v>
      </c>
      <c r="AB1080">
        <v>6</v>
      </c>
      <c r="AC1080">
        <v>0</v>
      </c>
      <c r="AD1080">
        <v>17</v>
      </c>
      <c r="AE1080">
        <v>0</v>
      </c>
      <c r="AF1080">
        <v>17</v>
      </c>
      <c r="AG1080" t="s">
        <v>3226</v>
      </c>
      <c r="AH1080">
        <f t="shared" si="16"/>
        <v>5</v>
      </c>
    </row>
    <row r="1081" spans="1:34" x14ac:dyDescent="0.25">
      <c r="A1081" t="s">
        <v>1319</v>
      </c>
      <c r="B1081" t="s">
        <v>1320</v>
      </c>
      <c r="C1081" t="s">
        <v>5</v>
      </c>
      <c r="D1081">
        <v>1972</v>
      </c>
      <c r="E1081" t="s">
        <v>21</v>
      </c>
      <c r="F1081" t="s">
        <v>41</v>
      </c>
      <c r="G1081">
        <v>1</v>
      </c>
      <c r="H1081">
        <v>1</v>
      </c>
      <c r="I1081">
        <v>1</v>
      </c>
      <c r="J1081">
        <v>1</v>
      </c>
      <c r="K1081">
        <v>1994</v>
      </c>
      <c r="L1081">
        <v>22</v>
      </c>
      <c r="M1081">
        <v>1</v>
      </c>
      <c r="N1081">
        <v>1</v>
      </c>
      <c r="O1081">
        <v>0</v>
      </c>
      <c r="Q1081">
        <v>0</v>
      </c>
      <c r="R1081">
        <v>0</v>
      </c>
      <c r="S1081">
        <v>0</v>
      </c>
      <c r="T1081">
        <v>28</v>
      </c>
      <c r="U1081">
        <v>0</v>
      </c>
      <c r="V1081">
        <v>33</v>
      </c>
      <c r="W1081">
        <v>0</v>
      </c>
      <c r="X1081">
        <v>33</v>
      </c>
      <c r="Y1081">
        <v>0</v>
      </c>
      <c r="Z1081">
        <v>0</v>
      </c>
      <c r="AA1081">
        <v>0</v>
      </c>
      <c r="AB1081">
        <v>6</v>
      </c>
      <c r="AC1081">
        <v>0</v>
      </c>
      <c r="AD1081">
        <v>11</v>
      </c>
      <c r="AE1081">
        <v>0</v>
      </c>
      <c r="AF1081">
        <v>11</v>
      </c>
      <c r="AG1081" t="s">
        <v>3386</v>
      </c>
      <c r="AH1081">
        <f t="shared" si="16"/>
        <v>4</v>
      </c>
    </row>
    <row r="1082" spans="1:34" x14ac:dyDescent="0.25">
      <c r="A1082" t="s">
        <v>2099</v>
      </c>
      <c r="B1082" t="s">
        <v>1181</v>
      </c>
      <c r="C1082" t="s">
        <v>5</v>
      </c>
      <c r="D1082">
        <v>1973</v>
      </c>
      <c r="E1082" t="s">
        <v>21</v>
      </c>
      <c r="F1082" t="s">
        <v>150</v>
      </c>
      <c r="G1082">
        <v>0</v>
      </c>
      <c r="H1082">
        <v>1</v>
      </c>
      <c r="I1082">
        <v>1</v>
      </c>
      <c r="J1082">
        <v>0</v>
      </c>
      <c r="K1082">
        <v>1994</v>
      </c>
      <c r="L1082">
        <v>21</v>
      </c>
      <c r="M1082">
        <v>0</v>
      </c>
      <c r="N1082">
        <v>0</v>
      </c>
      <c r="O1082">
        <v>0</v>
      </c>
      <c r="Q1082">
        <v>21</v>
      </c>
      <c r="R1082">
        <v>27</v>
      </c>
      <c r="S1082">
        <v>0</v>
      </c>
      <c r="T1082">
        <v>30</v>
      </c>
      <c r="U1082">
        <v>0</v>
      </c>
      <c r="V1082">
        <v>0</v>
      </c>
      <c r="W1082">
        <v>47</v>
      </c>
      <c r="X1082">
        <v>0</v>
      </c>
      <c r="Y1082">
        <v>0</v>
      </c>
      <c r="Z1082">
        <v>6</v>
      </c>
      <c r="AA1082">
        <v>0</v>
      </c>
      <c r="AB1082">
        <v>9</v>
      </c>
      <c r="AC1082">
        <v>0</v>
      </c>
      <c r="AD1082">
        <v>0</v>
      </c>
      <c r="AE1082">
        <v>26</v>
      </c>
      <c r="AF1082">
        <v>0</v>
      </c>
      <c r="AG1082" t="s">
        <v>3093</v>
      </c>
      <c r="AH1082">
        <f t="shared" si="16"/>
        <v>6</v>
      </c>
    </row>
    <row r="1083" spans="1:34" x14ac:dyDescent="0.25">
      <c r="A1083" t="s">
        <v>1111</v>
      </c>
      <c r="B1083" t="s">
        <v>1112</v>
      </c>
      <c r="C1083" t="s">
        <v>5</v>
      </c>
      <c r="D1083">
        <v>1973</v>
      </c>
      <c r="E1083" t="s">
        <v>21</v>
      </c>
      <c r="F1083" t="s">
        <v>150</v>
      </c>
      <c r="G1083">
        <v>0</v>
      </c>
      <c r="H1083">
        <v>0</v>
      </c>
      <c r="I1083">
        <v>1</v>
      </c>
      <c r="J1083">
        <v>0</v>
      </c>
      <c r="K1083">
        <v>1994</v>
      </c>
      <c r="L1083">
        <v>21</v>
      </c>
      <c r="M1083">
        <v>0</v>
      </c>
      <c r="N1083">
        <v>1</v>
      </c>
      <c r="O1083">
        <v>0</v>
      </c>
      <c r="Q1083">
        <v>0</v>
      </c>
      <c r="R1083">
        <v>25</v>
      </c>
      <c r="S1083">
        <v>44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</v>
      </c>
      <c r="AA1083">
        <v>23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3723</v>
      </c>
      <c r="AH1083">
        <f t="shared" si="16"/>
        <v>3</v>
      </c>
    </row>
    <row r="1084" spans="1:34" x14ac:dyDescent="0.25">
      <c r="A1084" t="s">
        <v>1271</v>
      </c>
      <c r="B1084" t="s">
        <v>1272</v>
      </c>
      <c r="C1084" t="s">
        <v>5</v>
      </c>
      <c r="D1084">
        <v>1973</v>
      </c>
      <c r="E1084" t="s">
        <v>21</v>
      </c>
      <c r="F1084" t="s">
        <v>947</v>
      </c>
      <c r="G1084">
        <v>1</v>
      </c>
      <c r="H1084">
        <v>1</v>
      </c>
      <c r="I1084">
        <v>1</v>
      </c>
      <c r="J1084">
        <v>0</v>
      </c>
      <c r="K1084">
        <v>1994</v>
      </c>
      <c r="L1084">
        <v>21</v>
      </c>
      <c r="M1084">
        <v>0</v>
      </c>
      <c r="N1084">
        <v>1</v>
      </c>
      <c r="O1084">
        <v>0</v>
      </c>
      <c r="Q1084">
        <v>23</v>
      </c>
      <c r="R1084">
        <v>25</v>
      </c>
      <c r="S1084">
        <v>0</v>
      </c>
      <c r="T1084">
        <v>30</v>
      </c>
      <c r="U1084">
        <v>0</v>
      </c>
      <c r="V1084">
        <v>33</v>
      </c>
      <c r="W1084">
        <v>0</v>
      </c>
      <c r="X1084">
        <v>33</v>
      </c>
      <c r="Y1084">
        <v>2</v>
      </c>
      <c r="Z1084">
        <v>4</v>
      </c>
      <c r="AA1084">
        <v>0</v>
      </c>
      <c r="AB1084">
        <v>9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f t="shared" si="16"/>
        <v>3</v>
      </c>
    </row>
    <row r="1085" spans="1:34" x14ac:dyDescent="0.25">
      <c r="A1085" t="s">
        <v>2397</v>
      </c>
      <c r="B1085" t="s">
        <v>2398</v>
      </c>
      <c r="C1085" t="s">
        <v>5</v>
      </c>
      <c r="D1085">
        <v>1973</v>
      </c>
      <c r="E1085" t="s">
        <v>21</v>
      </c>
      <c r="F1085" t="s">
        <v>22</v>
      </c>
      <c r="G1085">
        <v>1</v>
      </c>
      <c r="H1085">
        <v>1</v>
      </c>
      <c r="I1085">
        <v>1</v>
      </c>
      <c r="J1085">
        <v>0</v>
      </c>
      <c r="K1085">
        <v>1994</v>
      </c>
      <c r="L1085">
        <v>21</v>
      </c>
      <c r="M1085">
        <v>0</v>
      </c>
      <c r="N1085">
        <v>0</v>
      </c>
      <c r="O1085">
        <v>1</v>
      </c>
      <c r="Q1085">
        <v>0</v>
      </c>
      <c r="R1085">
        <v>0</v>
      </c>
      <c r="S1085">
        <v>27</v>
      </c>
      <c r="T1085">
        <v>29</v>
      </c>
      <c r="U1085">
        <v>32</v>
      </c>
      <c r="V1085">
        <v>34</v>
      </c>
      <c r="W1085">
        <v>0</v>
      </c>
      <c r="X1085">
        <v>34</v>
      </c>
      <c r="Y1085">
        <v>0</v>
      </c>
      <c r="Z1085">
        <v>0</v>
      </c>
      <c r="AA1085">
        <v>6</v>
      </c>
      <c r="AB1085">
        <v>8</v>
      </c>
      <c r="AC1085">
        <v>11</v>
      </c>
      <c r="AD1085">
        <v>13</v>
      </c>
      <c r="AE1085">
        <v>0</v>
      </c>
      <c r="AF1085">
        <v>13</v>
      </c>
      <c r="AG1085">
        <v>0</v>
      </c>
      <c r="AH1085">
        <f t="shared" si="16"/>
        <v>5</v>
      </c>
    </row>
    <row r="1086" spans="1:34" x14ac:dyDescent="0.25">
      <c r="A1086" t="s">
        <v>2609</v>
      </c>
      <c r="B1086" t="s">
        <v>2610</v>
      </c>
      <c r="C1086" t="s">
        <v>5</v>
      </c>
      <c r="D1086">
        <v>1971</v>
      </c>
      <c r="E1086" t="s">
        <v>450</v>
      </c>
      <c r="F1086" t="s">
        <v>451</v>
      </c>
      <c r="G1086">
        <v>0</v>
      </c>
      <c r="H1086">
        <v>1</v>
      </c>
      <c r="I1086">
        <v>1</v>
      </c>
      <c r="J1086">
        <v>1</v>
      </c>
      <c r="K1086">
        <v>1994</v>
      </c>
      <c r="L1086">
        <v>23</v>
      </c>
      <c r="M1086">
        <v>0</v>
      </c>
      <c r="N1086">
        <v>0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38</v>
      </c>
      <c r="V1086">
        <v>44</v>
      </c>
      <c r="W1086">
        <v>0</v>
      </c>
      <c r="X1086">
        <v>44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21</v>
      </c>
      <c r="AE1086">
        <v>0</v>
      </c>
      <c r="AF1086">
        <v>21</v>
      </c>
      <c r="AG1086" t="s">
        <v>3827</v>
      </c>
      <c r="AH1086">
        <f t="shared" si="16"/>
        <v>6</v>
      </c>
    </row>
    <row r="1087" spans="1:34" x14ac:dyDescent="0.25">
      <c r="A1087" t="s">
        <v>933</v>
      </c>
      <c r="B1087" t="s">
        <v>934</v>
      </c>
      <c r="C1087" t="s">
        <v>5</v>
      </c>
      <c r="D1087">
        <v>1972</v>
      </c>
      <c r="E1087" t="s">
        <v>935</v>
      </c>
      <c r="G1087">
        <v>0</v>
      </c>
      <c r="H1087">
        <v>1</v>
      </c>
      <c r="I1087">
        <v>1</v>
      </c>
      <c r="J1087">
        <v>1</v>
      </c>
      <c r="K1087">
        <v>1994</v>
      </c>
      <c r="L1087">
        <v>22</v>
      </c>
      <c r="M1087">
        <v>0</v>
      </c>
      <c r="N1087">
        <v>0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45</v>
      </c>
      <c r="W1087">
        <v>0</v>
      </c>
      <c r="X1087">
        <v>45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23</v>
      </c>
      <c r="AE1087">
        <v>0</v>
      </c>
      <c r="AF1087">
        <v>23</v>
      </c>
      <c r="AG1087">
        <v>0</v>
      </c>
      <c r="AH1087">
        <f t="shared" si="16"/>
        <v>3</v>
      </c>
    </row>
    <row r="1088" spans="1:34" x14ac:dyDescent="0.25">
      <c r="A1088" t="s">
        <v>1768</v>
      </c>
      <c r="B1088" t="s">
        <v>1769</v>
      </c>
      <c r="C1088" t="s">
        <v>5</v>
      </c>
      <c r="D1088">
        <v>1972</v>
      </c>
      <c r="E1088" t="s">
        <v>26</v>
      </c>
      <c r="F1088" t="s">
        <v>10</v>
      </c>
      <c r="G1088">
        <v>0</v>
      </c>
      <c r="H1088">
        <v>1</v>
      </c>
      <c r="I1088">
        <v>1</v>
      </c>
      <c r="J1088">
        <v>0</v>
      </c>
      <c r="K1088">
        <v>1994</v>
      </c>
      <c r="L1088">
        <v>22</v>
      </c>
      <c r="M1088">
        <v>0</v>
      </c>
      <c r="N1088">
        <v>0</v>
      </c>
      <c r="O1088">
        <v>0</v>
      </c>
      <c r="Q1088">
        <v>0</v>
      </c>
      <c r="R1088">
        <v>29</v>
      </c>
      <c r="S1088">
        <v>0</v>
      </c>
      <c r="T1088">
        <v>34</v>
      </c>
      <c r="U1088">
        <v>47</v>
      </c>
      <c r="V1088">
        <v>48</v>
      </c>
      <c r="W1088">
        <v>0</v>
      </c>
      <c r="X1088">
        <v>48</v>
      </c>
      <c r="Y1088">
        <v>0</v>
      </c>
      <c r="Z1088">
        <v>7</v>
      </c>
      <c r="AA1088">
        <v>0</v>
      </c>
      <c r="AB1088">
        <v>12</v>
      </c>
      <c r="AC1088">
        <v>25</v>
      </c>
      <c r="AD1088">
        <v>26</v>
      </c>
      <c r="AE1088">
        <v>0</v>
      </c>
      <c r="AF1088">
        <v>26</v>
      </c>
      <c r="AG1088" t="s">
        <v>3743</v>
      </c>
      <c r="AH1088">
        <f t="shared" si="16"/>
        <v>6</v>
      </c>
    </row>
    <row r="1089" spans="1:34" x14ac:dyDescent="0.25">
      <c r="A1089" t="s">
        <v>1953</v>
      </c>
      <c r="B1089" t="s">
        <v>1954</v>
      </c>
      <c r="C1089" t="s">
        <v>5</v>
      </c>
      <c r="D1089">
        <v>1972</v>
      </c>
      <c r="E1089" t="s">
        <v>200</v>
      </c>
      <c r="F1089" t="s">
        <v>98</v>
      </c>
      <c r="G1089">
        <v>0</v>
      </c>
      <c r="H1089">
        <v>1</v>
      </c>
      <c r="I1089">
        <v>1</v>
      </c>
      <c r="J1089">
        <v>0</v>
      </c>
      <c r="K1089">
        <v>1994</v>
      </c>
      <c r="L1089">
        <v>22</v>
      </c>
      <c r="M1089">
        <v>0</v>
      </c>
      <c r="N1089">
        <v>0</v>
      </c>
      <c r="O1089">
        <v>1</v>
      </c>
      <c r="Q1089">
        <v>0</v>
      </c>
      <c r="R1089">
        <v>0</v>
      </c>
      <c r="S1089">
        <v>26</v>
      </c>
      <c r="T1089">
        <v>43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21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f t="shared" si="16"/>
        <v>3</v>
      </c>
    </row>
    <row r="1090" spans="1:34" x14ac:dyDescent="0.25">
      <c r="A1090" t="s">
        <v>577</v>
      </c>
      <c r="B1090" t="s">
        <v>578</v>
      </c>
      <c r="C1090" t="s">
        <v>5</v>
      </c>
      <c r="D1090">
        <v>1971</v>
      </c>
      <c r="G1090">
        <v>0</v>
      </c>
      <c r="H1090">
        <v>1</v>
      </c>
      <c r="I1090">
        <v>1</v>
      </c>
      <c r="J1090">
        <v>0</v>
      </c>
      <c r="K1090">
        <v>1994</v>
      </c>
      <c r="L1090">
        <v>23</v>
      </c>
      <c r="M1090">
        <v>0</v>
      </c>
      <c r="N1090">
        <v>0</v>
      </c>
      <c r="O1090">
        <v>0</v>
      </c>
      <c r="Q1090">
        <v>27</v>
      </c>
      <c r="R1090">
        <v>0</v>
      </c>
      <c r="S1090">
        <v>30</v>
      </c>
      <c r="T1090">
        <v>0</v>
      </c>
      <c r="U1090">
        <v>38</v>
      </c>
      <c r="V1090">
        <v>47</v>
      </c>
      <c r="W1090">
        <v>0</v>
      </c>
      <c r="X1090">
        <v>47</v>
      </c>
      <c r="Y1090">
        <v>4</v>
      </c>
      <c r="Z1090">
        <v>0</v>
      </c>
      <c r="AA1090">
        <v>7</v>
      </c>
      <c r="AB1090">
        <v>0</v>
      </c>
      <c r="AC1090">
        <v>15</v>
      </c>
      <c r="AD1090">
        <v>24</v>
      </c>
      <c r="AE1090">
        <v>0</v>
      </c>
      <c r="AF1090">
        <v>24</v>
      </c>
      <c r="AG1090">
        <v>0</v>
      </c>
      <c r="AH1090">
        <f t="shared" si="16"/>
        <v>5</v>
      </c>
    </row>
    <row r="1091" spans="1:34" x14ac:dyDescent="0.25">
      <c r="A1091" t="s">
        <v>215</v>
      </c>
      <c r="B1091" t="s">
        <v>216</v>
      </c>
      <c r="C1091" t="s">
        <v>5</v>
      </c>
      <c r="D1091">
        <v>1971</v>
      </c>
      <c r="F1091" t="s">
        <v>217</v>
      </c>
      <c r="G1091">
        <v>1</v>
      </c>
      <c r="H1091">
        <v>1</v>
      </c>
      <c r="I1091">
        <v>1</v>
      </c>
      <c r="J1091">
        <v>0</v>
      </c>
      <c r="K1091">
        <v>1994</v>
      </c>
      <c r="L1091">
        <v>23</v>
      </c>
      <c r="M1091">
        <v>0</v>
      </c>
      <c r="N1091">
        <v>0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44</v>
      </c>
      <c r="W1091">
        <v>49</v>
      </c>
      <c r="X1091">
        <v>44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21</v>
      </c>
      <c r="AE1091">
        <v>26</v>
      </c>
      <c r="AF1091">
        <v>21</v>
      </c>
      <c r="AG1091" t="s">
        <v>4053</v>
      </c>
      <c r="AH1091">
        <f t="shared" ref="AH1091:AH1154" si="17">COUNTIF(Q1092:X1092,"=0")</f>
        <v>3</v>
      </c>
    </row>
    <row r="1092" spans="1:34" x14ac:dyDescent="0.25">
      <c r="A1092" t="s">
        <v>2296</v>
      </c>
      <c r="B1092" t="s">
        <v>2297</v>
      </c>
      <c r="C1092" t="s">
        <v>5</v>
      </c>
      <c r="D1092">
        <v>1967</v>
      </c>
      <c r="E1092" t="s">
        <v>21</v>
      </c>
      <c r="F1092" t="s">
        <v>33</v>
      </c>
      <c r="G1092">
        <v>1</v>
      </c>
      <c r="H1092">
        <v>1</v>
      </c>
      <c r="I1092">
        <v>1</v>
      </c>
      <c r="J1092">
        <v>0</v>
      </c>
      <c r="K1092">
        <v>1995</v>
      </c>
      <c r="L1092">
        <v>28</v>
      </c>
      <c r="M1092">
        <v>0</v>
      </c>
      <c r="N1092">
        <v>1</v>
      </c>
      <c r="O1092">
        <v>0</v>
      </c>
      <c r="Q1092">
        <v>0</v>
      </c>
      <c r="R1092">
        <v>0</v>
      </c>
      <c r="S1092">
        <v>0</v>
      </c>
      <c r="T1092">
        <v>31</v>
      </c>
      <c r="U1092">
        <v>35</v>
      </c>
      <c r="V1092">
        <v>39</v>
      </c>
      <c r="W1092">
        <v>45</v>
      </c>
      <c r="X1092">
        <v>39</v>
      </c>
      <c r="Y1092">
        <v>0</v>
      </c>
      <c r="Z1092">
        <v>0</v>
      </c>
      <c r="AA1092">
        <v>0</v>
      </c>
      <c r="AB1092">
        <v>3</v>
      </c>
      <c r="AC1092">
        <v>7</v>
      </c>
      <c r="AD1092">
        <v>11</v>
      </c>
      <c r="AE1092">
        <v>17</v>
      </c>
      <c r="AF1092">
        <v>11</v>
      </c>
      <c r="AG1092" t="s">
        <v>3005</v>
      </c>
      <c r="AH1092">
        <f t="shared" si="17"/>
        <v>7</v>
      </c>
    </row>
    <row r="1093" spans="1:34" x14ac:dyDescent="0.25">
      <c r="A1093" t="s">
        <v>131</v>
      </c>
      <c r="B1093" t="s">
        <v>132</v>
      </c>
      <c r="C1093" t="s">
        <v>5</v>
      </c>
      <c r="D1093">
        <v>1969</v>
      </c>
      <c r="E1093" t="s">
        <v>21</v>
      </c>
      <c r="F1093" t="s">
        <v>22</v>
      </c>
      <c r="G1093">
        <v>0</v>
      </c>
      <c r="H1093">
        <v>1</v>
      </c>
      <c r="I1093">
        <v>1</v>
      </c>
      <c r="J1093">
        <v>0</v>
      </c>
      <c r="K1093">
        <v>1995</v>
      </c>
      <c r="L1093">
        <v>26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38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f t="shared" si="17"/>
        <v>5</v>
      </c>
    </row>
    <row r="1094" spans="1:34" x14ac:dyDescent="0.25">
      <c r="A1094" t="s">
        <v>346</v>
      </c>
      <c r="B1094" t="s">
        <v>347</v>
      </c>
      <c r="C1094" t="s">
        <v>5</v>
      </c>
      <c r="D1094">
        <v>1970</v>
      </c>
      <c r="E1094" t="s">
        <v>21</v>
      </c>
      <c r="F1094" t="s">
        <v>90</v>
      </c>
      <c r="G1094">
        <v>0</v>
      </c>
      <c r="H1094">
        <v>1</v>
      </c>
      <c r="I1094">
        <v>1</v>
      </c>
      <c r="J1094">
        <v>0</v>
      </c>
      <c r="K1094">
        <v>1995</v>
      </c>
      <c r="L1094">
        <v>25</v>
      </c>
      <c r="M1094">
        <v>0</v>
      </c>
      <c r="N1094">
        <v>0</v>
      </c>
      <c r="O1094">
        <v>0</v>
      </c>
      <c r="Q1094">
        <v>0</v>
      </c>
      <c r="R1094">
        <v>0</v>
      </c>
      <c r="S1094">
        <v>0</v>
      </c>
      <c r="T1094">
        <v>0</v>
      </c>
      <c r="U1094">
        <v>33</v>
      </c>
      <c r="V1094">
        <v>47</v>
      </c>
      <c r="W1094">
        <v>0</v>
      </c>
      <c r="X1094">
        <v>47</v>
      </c>
      <c r="Y1094">
        <v>0</v>
      </c>
      <c r="Z1094">
        <v>0</v>
      </c>
      <c r="AA1094">
        <v>0</v>
      </c>
      <c r="AB1094">
        <v>0</v>
      </c>
      <c r="AC1094">
        <v>8</v>
      </c>
      <c r="AD1094">
        <v>22</v>
      </c>
      <c r="AE1094">
        <v>0</v>
      </c>
      <c r="AF1094">
        <v>22</v>
      </c>
      <c r="AG1094" t="s">
        <v>3838</v>
      </c>
      <c r="AH1094">
        <f t="shared" si="17"/>
        <v>8</v>
      </c>
    </row>
    <row r="1095" spans="1:34" x14ac:dyDescent="0.25">
      <c r="A1095" t="s">
        <v>2214</v>
      </c>
      <c r="B1095" t="s">
        <v>2215</v>
      </c>
      <c r="C1095" t="s">
        <v>5</v>
      </c>
      <c r="D1095">
        <v>1970</v>
      </c>
      <c r="E1095" t="s">
        <v>21</v>
      </c>
      <c r="F1095" t="s">
        <v>285</v>
      </c>
      <c r="G1095">
        <v>0</v>
      </c>
      <c r="H1095">
        <v>1</v>
      </c>
      <c r="I1095">
        <v>1</v>
      </c>
      <c r="J1095">
        <v>1</v>
      </c>
      <c r="K1095">
        <v>1995</v>
      </c>
      <c r="L1095">
        <v>25</v>
      </c>
      <c r="M1095">
        <v>0</v>
      </c>
      <c r="N1095">
        <v>0</v>
      </c>
      <c r="O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f t="shared" si="17"/>
        <v>3</v>
      </c>
    </row>
    <row r="1096" spans="1:34" x14ac:dyDescent="0.25">
      <c r="A1096" t="s">
        <v>619</v>
      </c>
      <c r="B1096" t="s">
        <v>620</v>
      </c>
      <c r="C1096" t="s">
        <v>5</v>
      </c>
      <c r="D1096">
        <v>1970</v>
      </c>
      <c r="E1096" t="s">
        <v>21</v>
      </c>
      <c r="F1096" t="s">
        <v>41</v>
      </c>
      <c r="G1096">
        <v>0</v>
      </c>
      <c r="H1096">
        <v>1</v>
      </c>
      <c r="I1096">
        <v>1</v>
      </c>
      <c r="J1096">
        <v>0</v>
      </c>
      <c r="K1096">
        <v>1995</v>
      </c>
      <c r="L1096">
        <v>25</v>
      </c>
      <c r="M1096">
        <v>1</v>
      </c>
      <c r="N1096">
        <v>1</v>
      </c>
      <c r="O1096">
        <v>0</v>
      </c>
      <c r="Q1096">
        <v>0</v>
      </c>
      <c r="R1096">
        <v>25</v>
      </c>
      <c r="S1096">
        <v>0</v>
      </c>
      <c r="T1096">
        <v>33</v>
      </c>
      <c r="U1096">
        <v>41</v>
      </c>
      <c r="V1096">
        <v>49</v>
      </c>
      <c r="W1096">
        <v>0</v>
      </c>
      <c r="X1096">
        <v>49</v>
      </c>
      <c r="Y1096">
        <v>0</v>
      </c>
      <c r="Z1096">
        <v>0</v>
      </c>
      <c r="AA1096">
        <v>0</v>
      </c>
      <c r="AB1096">
        <v>8</v>
      </c>
      <c r="AC1096">
        <v>16</v>
      </c>
      <c r="AD1096">
        <v>24</v>
      </c>
      <c r="AE1096">
        <v>0</v>
      </c>
      <c r="AF1096">
        <v>24</v>
      </c>
      <c r="AG1096" t="s">
        <v>3196</v>
      </c>
      <c r="AH1096">
        <f t="shared" si="17"/>
        <v>6</v>
      </c>
    </row>
    <row r="1097" spans="1:34" x14ac:dyDescent="0.25">
      <c r="A1097" t="s">
        <v>283</v>
      </c>
      <c r="B1097" t="s">
        <v>284</v>
      </c>
      <c r="C1097" t="s">
        <v>5</v>
      </c>
      <c r="D1097">
        <v>1971</v>
      </c>
      <c r="E1097" t="s">
        <v>21</v>
      </c>
      <c r="F1097" t="s">
        <v>285</v>
      </c>
      <c r="G1097">
        <v>1</v>
      </c>
      <c r="H1097">
        <v>1</v>
      </c>
      <c r="I1097">
        <v>1</v>
      </c>
      <c r="J1097">
        <v>0</v>
      </c>
      <c r="K1097">
        <v>1995</v>
      </c>
      <c r="L1097">
        <v>24</v>
      </c>
      <c r="M1097">
        <v>0</v>
      </c>
      <c r="N1097">
        <v>0</v>
      </c>
      <c r="O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49</v>
      </c>
      <c r="W1097">
        <v>0</v>
      </c>
      <c r="X1097">
        <v>49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25</v>
      </c>
      <c r="AE1097">
        <v>0</v>
      </c>
      <c r="AF1097">
        <v>25</v>
      </c>
      <c r="AG1097" t="s">
        <v>3426</v>
      </c>
      <c r="AH1097">
        <f t="shared" si="17"/>
        <v>1</v>
      </c>
    </row>
    <row r="1098" spans="1:34" x14ac:dyDescent="0.25">
      <c r="A1098" t="s">
        <v>579</v>
      </c>
      <c r="B1098" t="s">
        <v>580</v>
      </c>
      <c r="C1098" t="s">
        <v>5</v>
      </c>
      <c r="D1098">
        <v>1971</v>
      </c>
      <c r="E1098" t="s">
        <v>21</v>
      </c>
      <c r="F1098" t="s">
        <v>103</v>
      </c>
      <c r="G1098">
        <v>0</v>
      </c>
      <c r="H1098">
        <v>0</v>
      </c>
      <c r="I1098">
        <v>1</v>
      </c>
      <c r="J1098">
        <v>0</v>
      </c>
      <c r="K1098">
        <v>1995</v>
      </c>
      <c r="L1098">
        <v>24</v>
      </c>
      <c r="M1098">
        <v>1</v>
      </c>
      <c r="N1098">
        <v>0</v>
      </c>
      <c r="O1098">
        <v>1</v>
      </c>
      <c r="Q1098">
        <v>25</v>
      </c>
      <c r="R1098">
        <v>28</v>
      </c>
      <c r="S1098">
        <v>31</v>
      </c>
      <c r="T1098">
        <v>35</v>
      </c>
      <c r="U1098">
        <v>42</v>
      </c>
      <c r="V1098">
        <v>43</v>
      </c>
      <c r="W1098">
        <v>0</v>
      </c>
      <c r="X1098">
        <v>43</v>
      </c>
      <c r="Y1098">
        <v>1</v>
      </c>
      <c r="Z1098">
        <v>4</v>
      </c>
      <c r="AA1098">
        <v>7</v>
      </c>
      <c r="AB1098">
        <v>11</v>
      </c>
      <c r="AC1098">
        <v>18</v>
      </c>
      <c r="AD1098">
        <v>19</v>
      </c>
      <c r="AE1098">
        <v>0</v>
      </c>
      <c r="AF1098">
        <v>19</v>
      </c>
      <c r="AG1098" t="s">
        <v>3519</v>
      </c>
      <c r="AH1098">
        <f t="shared" si="17"/>
        <v>4</v>
      </c>
    </row>
    <row r="1099" spans="1:34" x14ac:dyDescent="0.25">
      <c r="A1099" t="s">
        <v>2504</v>
      </c>
      <c r="B1099" t="s">
        <v>2505</v>
      </c>
      <c r="C1099" t="s">
        <v>5</v>
      </c>
      <c r="D1099">
        <v>1972</v>
      </c>
      <c r="E1099" t="s">
        <v>21</v>
      </c>
      <c r="F1099" t="s">
        <v>33</v>
      </c>
      <c r="G1099">
        <v>1</v>
      </c>
      <c r="H1099">
        <v>1</v>
      </c>
      <c r="I1099">
        <v>1</v>
      </c>
      <c r="J1099">
        <v>0</v>
      </c>
      <c r="K1099">
        <v>1995</v>
      </c>
      <c r="L1099">
        <v>23</v>
      </c>
      <c r="M1099">
        <v>0</v>
      </c>
      <c r="N1099">
        <v>0</v>
      </c>
      <c r="O1099">
        <v>0</v>
      </c>
      <c r="Q1099">
        <v>0</v>
      </c>
      <c r="R1099">
        <v>0</v>
      </c>
      <c r="S1099">
        <v>0</v>
      </c>
      <c r="T1099">
        <v>33</v>
      </c>
      <c r="U1099">
        <v>37</v>
      </c>
      <c r="V1099">
        <v>46</v>
      </c>
      <c r="W1099">
        <v>0</v>
      </c>
      <c r="X1099">
        <v>46</v>
      </c>
      <c r="Y1099">
        <v>0</v>
      </c>
      <c r="Z1099">
        <v>0</v>
      </c>
      <c r="AA1099">
        <v>0</v>
      </c>
      <c r="AB1099">
        <v>10</v>
      </c>
      <c r="AC1099">
        <v>14</v>
      </c>
      <c r="AD1099">
        <v>23</v>
      </c>
      <c r="AE1099">
        <v>0</v>
      </c>
      <c r="AF1099">
        <v>23</v>
      </c>
      <c r="AG1099" t="s">
        <v>3597</v>
      </c>
      <c r="AH1099">
        <f t="shared" si="17"/>
        <v>1</v>
      </c>
    </row>
    <row r="1100" spans="1:34" x14ac:dyDescent="0.25">
      <c r="A1100" t="s">
        <v>1240</v>
      </c>
      <c r="B1100" t="s">
        <v>1241</v>
      </c>
      <c r="C1100" t="s">
        <v>5</v>
      </c>
      <c r="D1100">
        <v>1972</v>
      </c>
      <c r="E1100" t="s">
        <v>21</v>
      </c>
      <c r="F1100" t="s">
        <v>137</v>
      </c>
      <c r="G1100">
        <v>0</v>
      </c>
      <c r="H1100">
        <v>1</v>
      </c>
      <c r="I1100">
        <v>1</v>
      </c>
      <c r="J1100">
        <v>1</v>
      </c>
      <c r="K1100">
        <v>1995</v>
      </c>
      <c r="L1100">
        <v>23</v>
      </c>
      <c r="M1100">
        <v>0</v>
      </c>
      <c r="N1100">
        <v>0</v>
      </c>
      <c r="O1100">
        <v>0</v>
      </c>
      <c r="Q1100">
        <v>24</v>
      </c>
      <c r="R1100">
        <v>28</v>
      </c>
      <c r="S1100">
        <v>30</v>
      </c>
      <c r="T1100">
        <v>33</v>
      </c>
      <c r="U1100">
        <v>37</v>
      </c>
      <c r="V1100">
        <v>41</v>
      </c>
      <c r="W1100">
        <v>0</v>
      </c>
      <c r="X1100">
        <v>41</v>
      </c>
      <c r="Y1100">
        <v>1</v>
      </c>
      <c r="Z1100">
        <v>5</v>
      </c>
      <c r="AA1100">
        <v>7</v>
      </c>
      <c r="AB1100">
        <v>10</v>
      </c>
      <c r="AC1100">
        <v>14</v>
      </c>
      <c r="AD1100">
        <v>18</v>
      </c>
      <c r="AE1100">
        <v>0</v>
      </c>
      <c r="AF1100">
        <v>18</v>
      </c>
      <c r="AG1100" t="s">
        <v>3455</v>
      </c>
      <c r="AH1100">
        <f t="shared" si="17"/>
        <v>5</v>
      </c>
    </row>
    <row r="1101" spans="1:34" x14ac:dyDescent="0.25">
      <c r="A1101" t="s">
        <v>808</v>
      </c>
      <c r="B1101" t="s">
        <v>809</v>
      </c>
      <c r="C1101" t="s">
        <v>5</v>
      </c>
      <c r="D1101">
        <v>1972</v>
      </c>
      <c r="E1101" t="s">
        <v>21</v>
      </c>
      <c r="F1101" t="s">
        <v>98</v>
      </c>
      <c r="G1101">
        <v>0</v>
      </c>
      <c r="H1101">
        <v>1</v>
      </c>
      <c r="I1101">
        <v>1</v>
      </c>
      <c r="J1101">
        <v>0</v>
      </c>
      <c r="K1101">
        <v>1995</v>
      </c>
      <c r="L1101">
        <v>23</v>
      </c>
      <c r="M1101">
        <v>1</v>
      </c>
      <c r="N1101">
        <v>0</v>
      </c>
      <c r="O1101">
        <v>0</v>
      </c>
      <c r="Q1101">
        <v>0</v>
      </c>
      <c r="R1101">
        <v>0</v>
      </c>
      <c r="S1101">
        <v>0</v>
      </c>
      <c r="T1101">
        <v>26</v>
      </c>
      <c r="U1101">
        <v>0</v>
      </c>
      <c r="V1101">
        <v>41</v>
      </c>
      <c r="W1101">
        <v>0</v>
      </c>
      <c r="X1101">
        <v>41</v>
      </c>
      <c r="Y1101">
        <v>0</v>
      </c>
      <c r="Z1101">
        <v>0</v>
      </c>
      <c r="AA1101">
        <v>0</v>
      </c>
      <c r="AB1101">
        <v>3</v>
      </c>
      <c r="AC1101">
        <v>0</v>
      </c>
      <c r="AD1101">
        <v>18</v>
      </c>
      <c r="AE1101">
        <v>0</v>
      </c>
      <c r="AF1101">
        <v>18</v>
      </c>
      <c r="AG1101">
        <v>0</v>
      </c>
      <c r="AH1101">
        <f t="shared" si="17"/>
        <v>5</v>
      </c>
    </row>
    <row r="1102" spans="1:34" x14ac:dyDescent="0.25">
      <c r="A1102" t="s">
        <v>358</v>
      </c>
      <c r="B1102" t="s">
        <v>359</v>
      </c>
      <c r="C1102" t="s">
        <v>5</v>
      </c>
      <c r="D1102">
        <v>1972</v>
      </c>
      <c r="E1102" t="s">
        <v>21</v>
      </c>
      <c r="F1102" t="s">
        <v>90</v>
      </c>
      <c r="G1102">
        <v>1</v>
      </c>
      <c r="H1102">
        <v>1</v>
      </c>
      <c r="I1102">
        <v>1</v>
      </c>
      <c r="J1102">
        <v>1</v>
      </c>
      <c r="K1102">
        <v>1995</v>
      </c>
      <c r="L1102">
        <v>23</v>
      </c>
      <c r="M1102">
        <v>0</v>
      </c>
      <c r="N1102">
        <v>0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32</v>
      </c>
      <c r="V1102">
        <v>35</v>
      </c>
      <c r="W1102">
        <v>0</v>
      </c>
      <c r="X1102">
        <v>35</v>
      </c>
      <c r="Y1102">
        <v>0</v>
      </c>
      <c r="Z1102">
        <v>0</v>
      </c>
      <c r="AA1102">
        <v>0</v>
      </c>
      <c r="AB1102">
        <v>0</v>
      </c>
      <c r="AC1102">
        <v>9</v>
      </c>
      <c r="AD1102">
        <v>12</v>
      </c>
      <c r="AE1102">
        <v>0</v>
      </c>
      <c r="AF1102">
        <v>12</v>
      </c>
      <c r="AG1102" t="s">
        <v>2930</v>
      </c>
      <c r="AH1102">
        <f t="shared" si="17"/>
        <v>5</v>
      </c>
    </row>
    <row r="1103" spans="1:34" x14ac:dyDescent="0.25">
      <c r="A1103" t="s">
        <v>46</v>
      </c>
      <c r="B1103" t="s">
        <v>47</v>
      </c>
      <c r="C1103" t="s">
        <v>5</v>
      </c>
      <c r="D1103">
        <v>1972</v>
      </c>
      <c r="E1103" t="s">
        <v>21</v>
      </c>
      <c r="F1103" t="s">
        <v>217</v>
      </c>
      <c r="G1103">
        <v>0</v>
      </c>
      <c r="H1103">
        <v>1</v>
      </c>
      <c r="I1103">
        <v>1</v>
      </c>
      <c r="J1103">
        <v>0</v>
      </c>
      <c r="K1103">
        <v>1995</v>
      </c>
      <c r="L1103">
        <v>23</v>
      </c>
      <c r="M1103">
        <v>0</v>
      </c>
      <c r="N1103">
        <v>0</v>
      </c>
      <c r="O1103">
        <v>0</v>
      </c>
      <c r="Q1103">
        <v>0</v>
      </c>
      <c r="R1103">
        <v>0</v>
      </c>
      <c r="S1103">
        <v>35</v>
      </c>
      <c r="T1103">
        <v>0</v>
      </c>
      <c r="U1103">
        <v>0</v>
      </c>
      <c r="V1103">
        <v>41</v>
      </c>
      <c r="W1103">
        <v>0</v>
      </c>
      <c r="X1103">
        <v>41</v>
      </c>
      <c r="Y1103">
        <v>0</v>
      </c>
      <c r="Z1103">
        <v>0</v>
      </c>
      <c r="AA1103">
        <v>12</v>
      </c>
      <c r="AB1103">
        <v>0</v>
      </c>
      <c r="AC1103">
        <v>0</v>
      </c>
      <c r="AD1103">
        <v>18</v>
      </c>
      <c r="AE1103">
        <v>0</v>
      </c>
      <c r="AF1103">
        <v>18</v>
      </c>
      <c r="AG1103" t="s">
        <v>3582</v>
      </c>
      <c r="AH1103">
        <f t="shared" si="17"/>
        <v>8</v>
      </c>
    </row>
    <row r="1104" spans="1:34" x14ac:dyDescent="0.25">
      <c r="A1104" t="s">
        <v>2239</v>
      </c>
      <c r="B1104" t="s">
        <v>2240</v>
      </c>
      <c r="C1104" t="s">
        <v>5</v>
      </c>
      <c r="D1104">
        <v>1972</v>
      </c>
      <c r="E1104" t="s">
        <v>21</v>
      </c>
      <c r="F1104" t="s">
        <v>372</v>
      </c>
      <c r="G1104">
        <v>0</v>
      </c>
      <c r="H1104">
        <v>1</v>
      </c>
      <c r="I1104">
        <v>1</v>
      </c>
      <c r="J1104">
        <v>0</v>
      </c>
      <c r="K1104">
        <v>1995</v>
      </c>
      <c r="L1104">
        <v>23</v>
      </c>
      <c r="M1104">
        <v>0</v>
      </c>
      <c r="N1104">
        <v>0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f t="shared" si="17"/>
        <v>4</v>
      </c>
    </row>
    <row r="1105" spans="1:34" x14ac:dyDescent="0.25">
      <c r="A1105" t="s">
        <v>2644</v>
      </c>
      <c r="B1105" t="s">
        <v>2645</v>
      </c>
      <c r="C1105" t="s">
        <v>5</v>
      </c>
      <c r="D1105">
        <v>1973</v>
      </c>
      <c r="E1105" t="s">
        <v>21</v>
      </c>
      <c r="F1105" t="s">
        <v>22</v>
      </c>
      <c r="G1105">
        <v>1</v>
      </c>
      <c r="H1105">
        <v>1</v>
      </c>
      <c r="I1105">
        <v>1</v>
      </c>
      <c r="J1105">
        <v>0</v>
      </c>
      <c r="K1105">
        <v>1995</v>
      </c>
      <c r="L1105">
        <v>22</v>
      </c>
      <c r="M1105">
        <v>0</v>
      </c>
      <c r="N1105">
        <v>1</v>
      </c>
      <c r="O1105">
        <v>0</v>
      </c>
      <c r="Q1105">
        <v>0</v>
      </c>
      <c r="R1105">
        <v>26</v>
      </c>
      <c r="S1105">
        <v>32</v>
      </c>
      <c r="T1105">
        <v>34</v>
      </c>
      <c r="U1105">
        <v>0</v>
      </c>
      <c r="V1105">
        <v>0</v>
      </c>
      <c r="W1105">
        <v>35</v>
      </c>
      <c r="X1105">
        <v>0</v>
      </c>
      <c r="Y1105">
        <v>0</v>
      </c>
      <c r="Z1105">
        <v>4</v>
      </c>
      <c r="AA1105">
        <v>10</v>
      </c>
      <c r="AB1105">
        <v>12</v>
      </c>
      <c r="AC1105">
        <v>0</v>
      </c>
      <c r="AD1105">
        <v>0</v>
      </c>
      <c r="AE1105">
        <v>13</v>
      </c>
      <c r="AF1105">
        <v>0</v>
      </c>
      <c r="AG1105">
        <v>0</v>
      </c>
      <c r="AH1105">
        <f t="shared" si="17"/>
        <v>7</v>
      </c>
    </row>
    <row r="1106" spans="1:34" x14ac:dyDescent="0.25">
      <c r="A1106" t="s">
        <v>1172</v>
      </c>
      <c r="B1106" t="s">
        <v>616</v>
      </c>
      <c r="C1106" t="s">
        <v>5</v>
      </c>
      <c r="D1106">
        <v>1973</v>
      </c>
      <c r="E1106" t="s">
        <v>21</v>
      </c>
      <c r="F1106" t="s">
        <v>10</v>
      </c>
      <c r="G1106">
        <v>0</v>
      </c>
      <c r="H1106">
        <v>1</v>
      </c>
      <c r="I1106">
        <v>1</v>
      </c>
      <c r="J1106">
        <v>0</v>
      </c>
      <c r="K1106">
        <v>1995</v>
      </c>
      <c r="L1106">
        <v>22</v>
      </c>
      <c r="M1106">
        <v>0</v>
      </c>
      <c r="N1106">
        <v>0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47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25</v>
      </c>
      <c r="AF1106">
        <v>0</v>
      </c>
      <c r="AG1106" t="s">
        <v>3276</v>
      </c>
      <c r="AH1106">
        <f t="shared" si="17"/>
        <v>5</v>
      </c>
    </row>
    <row r="1107" spans="1:34" x14ac:dyDescent="0.25">
      <c r="A1107" t="s">
        <v>1672</v>
      </c>
      <c r="B1107" t="s">
        <v>1673</v>
      </c>
      <c r="C1107" t="s">
        <v>5</v>
      </c>
      <c r="D1107">
        <v>1973</v>
      </c>
      <c r="E1107" t="s">
        <v>21</v>
      </c>
      <c r="F1107" t="s">
        <v>33</v>
      </c>
      <c r="G1107">
        <v>0</v>
      </c>
      <c r="H1107">
        <v>0</v>
      </c>
      <c r="I1107">
        <v>1</v>
      </c>
      <c r="J1107">
        <v>0</v>
      </c>
      <c r="K1107">
        <v>1995</v>
      </c>
      <c r="L1107">
        <v>22</v>
      </c>
      <c r="M1107">
        <v>0</v>
      </c>
      <c r="N1107">
        <v>1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43</v>
      </c>
      <c r="V1107">
        <v>44</v>
      </c>
      <c r="W1107">
        <v>0</v>
      </c>
      <c r="X1107">
        <v>44</v>
      </c>
      <c r="Y1107">
        <v>0</v>
      </c>
      <c r="Z1107">
        <v>0</v>
      </c>
      <c r="AA1107">
        <v>0</v>
      </c>
      <c r="AB1107">
        <v>0</v>
      </c>
      <c r="AC1107">
        <v>21</v>
      </c>
      <c r="AD1107">
        <v>22</v>
      </c>
      <c r="AE1107">
        <v>0</v>
      </c>
      <c r="AF1107">
        <v>22</v>
      </c>
      <c r="AG1107">
        <v>0</v>
      </c>
      <c r="AH1107">
        <f t="shared" si="17"/>
        <v>4</v>
      </c>
    </row>
    <row r="1108" spans="1:34" x14ac:dyDescent="0.25">
      <c r="A1108" t="s">
        <v>2100</v>
      </c>
      <c r="B1108" t="s">
        <v>2102</v>
      </c>
      <c r="C1108" t="s">
        <v>5</v>
      </c>
      <c r="D1108">
        <v>1973</v>
      </c>
      <c r="E1108" t="s">
        <v>21</v>
      </c>
      <c r="F1108" t="s">
        <v>22</v>
      </c>
      <c r="G1108">
        <v>0</v>
      </c>
      <c r="H1108">
        <v>1</v>
      </c>
      <c r="I1108">
        <v>1</v>
      </c>
      <c r="J1108">
        <v>0</v>
      </c>
      <c r="K1108">
        <v>1995</v>
      </c>
      <c r="L1108">
        <v>22</v>
      </c>
      <c r="M1108">
        <v>0</v>
      </c>
      <c r="N1108">
        <v>0</v>
      </c>
      <c r="O1108">
        <v>0</v>
      </c>
      <c r="Q1108">
        <v>0</v>
      </c>
      <c r="R1108">
        <v>22</v>
      </c>
      <c r="S1108">
        <v>0</v>
      </c>
      <c r="T1108">
        <v>0</v>
      </c>
      <c r="U1108">
        <v>34</v>
      </c>
      <c r="V1108">
        <v>39</v>
      </c>
      <c r="W1108">
        <v>0</v>
      </c>
      <c r="X1108">
        <v>39</v>
      </c>
      <c r="Y1108">
        <v>0</v>
      </c>
      <c r="Z1108">
        <v>0</v>
      </c>
      <c r="AA1108">
        <v>0</v>
      </c>
      <c r="AB1108">
        <v>0</v>
      </c>
      <c r="AC1108">
        <v>12</v>
      </c>
      <c r="AD1108">
        <v>17</v>
      </c>
      <c r="AE1108">
        <v>0</v>
      </c>
      <c r="AF1108">
        <v>17</v>
      </c>
      <c r="AG1108">
        <v>0</v>
      </c>
      <c r="AH1108">
        <f t="shared" si="17"/>
        <v>3</v>
      </c>
    </row>
    <row r="1109" spans="1:34" x14ac:dyDescent="0.25">
      <c r="A1109" t="s">
        <v>2255</v>
      </c>
      <c r="B1109" t="s">
        <v>2256</v>
      </c>
      <c r="C1109" t="s">
        <v>5</v>
      </c>
      <c r="D1109">
        <v>1974</v>
      </c>
      <c r="E1109" t="s">
        <v>21</v>
      </c>
      <c r="F1109" t="s">
        <v>324</v>
      </c>
      <c r="G1109">
        <v>1</v>
      </c>
      <c r="H1109">
        <v>1</v>
      </c>
      <c r="I1109">
        <v>1</v>
      </c>
      <c r="J1109">
        <v>0</v>
      </c>
      <c r="K1109">
        <v>1995</v>
      </c>
      <c r="L1109">
        <v>21</v>
      </c>
      <c r="M1109">
        <v>0</v>
      </c>
      <c r="N1109">
        <v>0</v>
      </c>
      <c r="O1109">
        <v>0</v>
      </c>
      <c r="Q1109">
        <v>0</v>
      </c>
      <c r="R1109">
        <v>0</v>
      </c>
      <c r="S1109">
        <v>31</v>
      </c>
      <c r="T1109">
        <v>32</v>
      </c>
      <c r="U1109">
        <v>36</v>
      </c>
      <c r="V1109">
        <v>44</v>
      </c>
      <c r="W1109">
        <v>0</v>
      </c>
      <c r="X1109">
        <v>44</v>
      </c>
      <c r="Y1109">
        <v>0</v>
      </c>
      <c r="Z1109">
        <v>0</v>
      </c>
      <c r="AA1109">
        <v>10</v>
      </c>
      <c r="AB1109">
        <v>11</v>
      </c>
      <c r="AC1109">
        <v>15</v>
      </c>
      <c r="AD1109">
        <v>23</v>
      </c>
      <c r="AE1109">
        <v>0</v>
      </c>
      <c r="AF1109">
        <v>23</v>
      </c>
      <c r="AG1109">
        <v>0</v>
      </c>
      <c r="AH1109">
        <f t="shared" si="17"/>
        <v>3</v>
      </c>
    </row>
    <row r="1110" spans="1:34" x14ac:dyDescent="0.25">
      <c r="A1110" t="s">
        <v>2556</v>
      </c>
      <c r="B1110" t="s">
        <v>2557</v>
      </c>
      <c r="C1110" t="s">
        <v>25</v>
      </c>
      <c r="D1110">
        <v>1971</v>
      </c>
      <c r="E1110" t="s">
        <v>2558</v>
      </c>
      <c r="F1110" t="s">
        <v>62</v>
      </c>
      <c r="G1110">
        <v>0</v>
      </c>
      <c r="H1110">
        <v>1</v>
      </c>
      <c r="I1110">
        <v>1</v>
      </c>
      <c r="J1110">
        <v>0</v>
      </c>
      <c r="K1110">
        <v>1995</v>
      </c>
      <c r="L1110">
        <v>24</v>
      </c>
      <c r="M1110">
        <v>0</v>
      </c>
      <c r="N1110">
        <v>1</v>
      </c>
      <c r="O1110">
        <v>0</v>
      </c>
      <c r="Q1110">
        <v>26</v>
      </c>
      <c r="R1110">
        <v>29</v>
      </c>
      <c r="S1110">
        <v>0</v>
      </c>
      <c r="T1110">
        <v>0</v>
      </c>
      <c r="U1110">
        <v>38</v>
      </c>
      <c r="V1110">
        <v>49</v>
      </c>
      <c r="W1110">
        <v>0</v>
      </c>
      <c r="X1110">
        <v>49</v>
      </c>
      <c r="Y1110">
        <v>2</v>
      </c>
      <c r="Z1110">
        <v>5</v>
      </c>
      <c r="AA1110">
        <v>0</v>
      </c>
      <c r="AB1110">
        <v>0</v>
      </c>
      <c r="AC1110">
        <v>14</v>
      </c>
      <c r="AD1110">
        <v>25</v>
      </c>
      <c r="AE1110">
        <v>0</v>
      </c>
      <c r="AF1110">
        <v>25</v>
      </c>
      <c r="AG1110">
        <v>0</v>
      </c>
      <c r="AH1110">
        <f t="shared" si="17"/>
        <v>2</v>
      </c>
    </row>
    <row r="1111" spans="1:34" x14ac:dyDescent="0.25">
      <c r="A1111" t="s">
        <v>1366</v>
      </c>
      <c r="B1111" t="s">
        <v>1367</v>
      </c>
      <c r="C1111" t="s">
        <v>5</v>
      </c>
      <c r="D1111">
        <v>1972</v>
      </c>
      <c r="E1111" t="s">
        <v>13</v>
      </c>
      <c r="F1111" t="s">
        <v>7</v>
      </c>
      <c r="G1111">
        <v>0</v>
      </c>
      <c r="H1111">
        <v>1</v>
      </c>
      <c r="I1111">
        <v>1</v>
      </c>
      <c r="J1111">
        <v>0</v>
      </c>
      <c r="K1111">
        <v>1996</v>
      </c>
      <c r="L1111">
        <v>24</v>
      </c>
      <c r="M1111">
        <v>0</v>
      </c>
      <c r="N1111">
        <v>1</v>
      </c>
      <c r="O1111">
        <v>1</v>
      </c>
      <c r="Q1111">
        <v>0</v>
      </c>
      <c r="R1111">
        <v>28</v>
      </c>
      <c r="S1111">
        <v>30</v>
      </c>
      <c r="T1111">
        <v>33</v>
      </c>
      <c r="U1111">
        <v>40</v>
      </c>
      <c r="V1111">
        <v>44</v>
      </c>
      <c r="W1111">
        <v>0</v>
      </c>
      <c r="X1111">
        <v>44</v>
      </c>
      <c r="Y1111">
        <v>0</v>
      </c>
      <c r="Z1111">
        <v>4</v>
      </c>
      <c r="AA1111">
        <v>6</v>
      </c>
      <c r="AB1111">
        <v>9</v>
      </c>
      <c r="AC1111">
        <v>16</v>
      </c>
      <c r="AD1111">
        <v>20</v>
      </c>
      <c r="AE1111">
        <v>0</v>
      </c>
      <c r="AF1111">
        <v>20</v>
      </c>
      <c r="AG1111">
        <v>0</v>
      </c>
      <c r="AH1111">
        <f t="shared" si="17"/>
        <v>6</v>
      </c>
    </row>
    <row r="1112" spans="1:34" x14ac:dyDescent="0.25">
      <c r="A1112" t="s">
        <v>2139</v>
      </c>
      <c r="B1112" t="s">
        <v>2140</v>
      </c>
      <c r="C1112" t="s">
        <v>5</v>
      </c>
      <c r="D1112">
        <v>1968</v>
      </c>
      <c r="E1112" t="s">
        <v>21</v>
      </c>
      <c r="F1112" t="s">
        <v>10</v>
      </c>
      <c r="G1112">
        <v>1</v>
      </c>
      <c r="H1112">
        <v>1</v>
      </c>
      <c r="I1112">
        <v>1</v>
      </c>
      <c r="J1112">
        <v>0</v>
      </c>
      <c r="K1112">
        <v>1996</v>
      </c>
      <c r="L1112">
        <v>28</v>
      </c>
      <c r="M1112">
        <v>0</v>
      </c>
      <c r="N1112">
        <v>1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31</v>
      </c>
      <c r="V1112">
        <v>0</v>
      </c>
      <c r="W1112">
        <v>40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</v>
      </c>
      <c r="AD1112">
        <v>0</v>
      </c>
      <c r="AE1112">
        <v>12</v>
      </c>
      <c r="AF1112">
        <v>0</v>
      </c>
      <c r="AG1112" t="s">
        <v>2856</v>
      </c>
      <c r="AH1112">
        <f t="shared" si="17"/>
        <v>7</v>
      </c>
    </row>
    <row r="1113" spans="1:34" x14ac:dyDescent="0.25">
      <c r="A1113" t="s">
        <v>173</v>
      </c>
      <c r="B1113" t="s">
        <v>174</v>
      </c>
      <c r="C1113" t="s">
        <v>5</v>
      </c>
      <c r="D1113">
        <v>1969</v>
      </c>
      <c r="E1113" t="s">
        <v>21</v>
      </c>
      <c r="F1113" t="s">
        <v>90</v>
      </c>
      <c r="G1113">
        <v>1</v>
      </c>
      <c r="H1113">
        <v>1</v>
      </c>
      <c r="I1113">
        <v>1</v>
      </c>
      <c r="J1113">
        <v>0</v>
      </c>
      <c r="K1113">
        <v>1996</v>
      </c>
      <c r="L1113">
        <v>27</v>
      </c>
      <c r="M1113">
        <v>0</v>
      </c>
      <c r="N1113">
        <v>0</v>
      </c>
      <c r="O1113">
        <v>0</v>
      </c>
      <c r="Q1113">
        <v>0</v>
      </c>
      <c r="R1113">
        <v>0</v>
      </c>
      <c r="S1113">
        <v>51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3469</v>
      </c>
      <c r="AH1113">
        <f t="shared" si="17"/>
        <v>5</v>
      </c>
    </row>
    <row r="1114" spans="1:34" x14ac:dyDescent="0.25">
      <c r="A1114" t="s">
        <v>2478</v>
      </c>
      <c r="B1114" t="s">
        <v>592</v>
      </c>
      <c r="C1114" t="s">
        <v>5</v>
      </c>
      <c r="D1114">
        <v>1971</v>
      </c>
      <c r="E1114" t="s">
        <v>21</v>
      </c>
      <c r="F1114" t="s">
        <v>84</v>
      </c>
      <c r="G1114">
        <v>1</v>
      </c>
      <c r="H1114">
        <v>1</v>
      </c>
      <c r="I1114">
        <v>1</v>
      </c>
      <c r="J1114">
        <v>1</v>
      </c>
      <c r="K1114">
        <v>1996</v>
      </c>
      <c r="L1114">
        <v>25</v>
      </c>
      <c r="M1114">
        <v>0</v>
      </c>
      <c r="N1114">
        <v>1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43</v>
      </c>
      <c r="W1114">
        <v>49</v>
      </c>
      <c r="X1114">
        <v>43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18</v>
      </c>
      <c r="AE1114">
        <v>24</v>
      </c>
      <c r="AF1114">
        <v>18</v>
      </c>
      <c r="AG1114" t="s">
        <v>3558</v>
      </c>
      <c r="AH1114">
        <f t="shared" si="17"/>
        <v>5</v>
      </c>
    </row>
    <row r="1115" spans="1:34" x14ac:dyDescent="0.25">
      <c r="A1115" t="s">
        <v>1564</v>
      </c>
      <c r="B1115" t="s">
        <v>182</v>
      </c>
      <c r="C1115" t="s">
        <v>5</v>
      </c>
      <c r="D1115">
        <v>1971</v>
      </c>
      <c r="E1115" t="s">
        <v>21</v>
      </c>
      <c r="F1115" t="s">
        <v>62</v>
      </c>
      <c r="G1115">
        <v>1</v>
      </c>
      <c r="H1115">
        <v>1</v>
      </c>
      <c r="I1115">
        <v>1</v>
      </c>
      <c r="J1115">
        <v>0</v>
      </c>
      <c r="K1115">
        <v>1996</v>
      </c>
      <c r="L1115">
        <v>25</v>
      </c>
      <c r="M1115">
        <v>0</v>
      </c>
      <c r="N1115">
        <v>0</v>
      </c>
      <c r="O1115">
        <v>0</v>
      </c>
      <c r="Q1115">
        <v>0</v>
      </c>
      <c r="R1115">
        <v>0</v>
      </c>
      <c r="S1115">
        <v>27</v>
      </c>
      <c r="T1115">
        <v>29</v>
      </c>
      <c r="U1115">
        <v>0</v>
      </c>
      <c r="V1115">
        <v>0</v>
      </c>
      <c r="W1115">
        <v>48</v>
      </c>
      <c r="X1115">
        <v>0</v>
      </c>
      <c r="Y1115">
        <v>0</v>
      </c>
      <c r="Z1115">
        <v>0</v>
      </c>
      <c r="AA1115">
        <v>2</v>
      </c>
      <c r="AB1115">
        <v>4</v>
      </c>
      <c r="AC1115">
        <v>0</v>
      </c>
      <c r="AD1115">
        <v>0</v>
      </c>
      <c r="AE1115">
        <v>23</v>
      </c>
      <c r="AF1115">
        <v>0</v>
      </c>
      <c r="AG1115" t="s">
        <v>3514</v>
      </c>
      <c r="AH1115">
        <f t="shared" si="17"/>
        <v>6</v>
      </c>
    </row>
    <row r="1116" spans="1:34" x14ac:dyDescent="0.25">
      <c r="A1116" t="s">
        <v>476</v>
      </c>
      <c r="B1116" t="s">
        <v>477</v>
      </c>
      <c r="C1116" t="s">
        <v>5</v>
      </c>
      <c r="D1116">
        <v>1972</v>
      </c>
      <c r="E1116" t="s">
        <v>21</v>
      </c>
      <c r="F1116" t="s">
        <v>10</v>
      </c>
      <c r="G1116">
        <v>1</v>
      </c>
      <c r="H1116">
        <v>1</v>
      </c>
      <c r="I1116">
        <v>1</v>
      </c>
      <c r="J1116">
        <v>0</v>
      </c>
      <c r="K1116">
        <v>1996</v>
      </c>
      <c r="L1116">
        <v>24</v>
      </c>
      <c r="M1116">
        <v>0</v>
      </c>
      <c r="N1116">
        <v>0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43</v>
      </c>
      <c r="W1116">
        <v>0</v>
      </c>
      <c r="X1116">
        <v>43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19</v>
      </c>
      <c r="AE1116">
        <v>0</v>
      </c>
      <c r="AF1116">
        <v>19</v>
      </c>
      <c r="AG1116" t="s">
        <v>3599</v>
      </c>
      <c r="AH1116">
        <f t="shared" si="17"/>
        <v>6</v>
      </c>
    </row>
    <row r="1117" spans="1:34" x14ac:dyDescent="0.25">
      <c r="A1117" t="s">
        <v>1998</v>
      </c>
      <c r="B1117" t="s">
        <v>1999</v>
      </c>
      <c r="C1117" t="s">
        <v>5</v>
      </c>
      <c r="D1117">
        <v>1972</v>
      </c>
      <c r="E1117" t="s">
        <v>21</v>
      </c>
      <c r="F1117" t="s">
        <v>22</v>
      </c>
      <c r="G1117">
        <v>1</v>
      </c>
      <c r="H1117">
        <v>1</v>
      </c>
      <c r="I1117">
        <v>1</v>
      </c>
      <c r="J1117">
        <v>0</v>
      </c>
      <c r="K1117">
        <v>1996</v>
      </c>
      <c r="L1117">
        <v>24</v>
      </c>
      <c r="M1117">
        <v>0</v>
      </c>
      <c r="N1117">
        <v>0</v>
      </c>
      <c r="O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47</v>
      </c>
      <c r="W1117">
        <v>0</v>
      </c>
      <c r="X1117">
        <v>47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23</v>
      </c>
      <c r="AE1117">
        <v>0</v>
      </c>
      <c r="AF1117">
        <v>23</v>
      </c>
      <c r="AG1117" t="s">
        <v>3119</v>
      </c>
      <c r="AH1117">
        <f t="shared" si="17"/>
        <v>6</v>
      </c>
    </row>
    <row r="1118" spans="1:34" x14ac:dyDescent="0.25">
      <c r="A1118" t="s">
        <v>1674</v>
      </c>
      <c r="B1118" t="s">
        <v>1675</v>
      </c>
      <c r="C1118" t="s">
        <v>5</v>
      </c>
      <c r="D1118">
        <v>1972</v>
      </c>
      <c r="E1118" t="s">
        <v>21</v>
      </c>
      <c r="F1118" t="s">
        <v>84</v>
      </c>
      <c r="G1118">
        <v>0</v>
      </c>
      <c r="H1118">
        <v>0</v>
      </c>
      <c r="I1118">
        <v>1</v>
      </c>
      <c r="J1118">
        <v>0</v>
      </c>
      <c r="K1118">
        <v>1996</v>
      </c>
      <c r="L1118">
        <v>24</v>
      </c>
      <c r="M1118">
        <v>0</v>
      </c>
      <c r="N1118">
        <v>1</v>
      </c>
      <c r="O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47</v>
      </c>
      <c r="W1118">
        <v>0</v>
      </c>
      <c r="X1118">
        <v>47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23</v>
      </c>
      <c r="AE1118">
        <v>0</v>
      </c>
      <c r="AF1118">
        <v>23</v>
      </c>
      <c r="AG1118" t="s">
        <v>3463</v>
      </c>
      <c r="AH1118">
        <f t="shared" si="17"/>
        <v>5</v>
      </c>
    </row>
    <row r="1119" spans="1:34" x14ac:dyDescent="0.25">
      <c r="A1119" t="s">
        <v>263</v>
      </c>
      <c r="B1119" t="s">
        <v>264</v>
      </c>
      <c r="C1119" t="s">
        <v>5</v>
      </c>
      <c r="D1119">
        <v>1974</v>
      </c>
      <c r="E1119" t="s">
        <v>21</v>
      </c>
      <c r="F1119" t="s">
        <v>22</v>
      </c>
      <c r="G1119">
        <v>0</v>
      </c>
      <c r="H1119">
        <v>0</v>
      </c>
      <c r="I1119">
        <v>1</v>
      </c>
      <c r="J1119">
        <v>0</v>
      </c>
      <c r="K1119">
        <v>1996</v>
      </c>
      <c r="L1119">
        <v>22</v>
      </c>
      <c r="M1119">
        <v>0</v>
      </c>
      <c r="N1119">
        <v>0</v>
      </c>
      <c r="O1119">
        <v>0</v>
      </c>
      <c r="Q1119">
        <v>0</v>
      </c>
      <c r="R1119">
        <v>0</v>
      </c>
      <c r="S1119">
        <v>45</v>
      </c>
      <c r="T1119">
        <v>0</v>
      </c>
      <c r="U1119">
        <v>0</v>
      </c>
      <c r="V1119">
        <v>45</v>
      </c>
      <c r="W1119">
        <v>0</v>
      </c>
      <c r="X1119">
        <v>45</v>
      </c>
      <c r="Y1119">
        <v>0</v>
      </c>
      <c r="Z1119">
        <v>0</v>
      </c>
      <c r="AA1119">
        <v>23</v>
      </c>
      <c r="AB1119">
        <v>0</v>
      </c>
      <c r="AC1119">
        <v>0</v>
      </c>
      <c r="AD1119">
        <v>23</v>
      </c>
      <c r="AE1119">
        <v>0</v>
      </c>
      <c r="AF1119">
        <v>23</v>
      </c>
      <c r="AG1119" t="s">
        <v>3578</v>
      </c>
      <c r="AH1119">
        <f t="shared" si="17"/>
        <v>5</v>
      </c>
    </row>
    <row r="1120" spans="1:34" x14ac:dyDescent="0.25">
      <c r="A1120" t="s">
        <v>504</v>
      </c>
      <c r="B1120" t="s">
        <v>505</v>
      </c>
      <c r="C1120" t="s">
        <v>5</v>
      </c>
      <c r="D1120">
        <v>1974</v>
      </c>
      <c r="E1120" t="s">
        <v>21</v>
      </c>
      <c r="F1120" t="s">
        <v>95</v>
      </c>
      <c r="G1120">
        <v>1</v>
      </c>
      <c r="H1120">
        <v>1</v>
      </c>
      <c r="I1120">
        <v>1</v>
      </c>
      <c r="J1120">
        <v>0</v>
      </c>
      <c r="K1120">
        <v>1996</v>
      </c>
      <c r="L1120">
        <v>22</v>
      </c>
      <c r="M1120">
        <v>0</v>
      </c>
      <c r="N1120">
        <v>0</v>
      </c>
      <c r="O1120">
        <v>0</v>
      </c>
      <c r="Q1120">
        <v>0</v>
      </c>
      <c r="R1120">
        <v>0</v>
      </c>
      <c r="S1120">
        <v>0</v>
      </c>
      <c r="T1120">
        <v>0</v>
      </c>
      <c r="U1120">
        <v>40</v>
      </c>
      <c r="V1120">
        <v>41</v>
      </c>
      <c r="W1120">
        <v>0</v>
      </c>
      <c r="X1120">
        <v>41</v>
      </c>
      <c r="Y1120">
        <v>0</v>
      </c>
      <c r="Z1120">
        <v>0</v>
      </c>
      <c r="AA1120">
        <v>0</v>
      </c>
      <c r="AB1120">
        <v>0</v>
      </c>
      <c r="AC1120">
        <v>18</v>
      </c>
      <c r="AD1120">
        <v>19</v>
      </c>
      <c r="AE1120">
        <v>0</v>
      </c>
      <c r="AF1120">
        <v>19</v>
      </c>
      <c r="AG1120">
        <v>0</v>
      </c>
      <c r="AH1120">
        <f t="shared" si="17"/>
        <v>7</v>
      </c>
    </row>
    <row r="1121" spans="1:34" x14ac:dyDescent="0.25">
      <c r="A1121" t="s">
        <v>1715</v>
      </c>
      <c r="B1121" t="s">
        <v>1716</v>
      </c>
      <c r="C1121" t="s">
        <v>25</v>
      </c>
      <c r="D1121">
        <v>1974</v>
      </c>
      <c r="E1121" t="s">
        <v>21</v>
      </c>
      <c r="F1121" t="s">
        <v>150</v>
      </c>
      <c r="G1121">
        <v>0</v>
      </c>
      <c r="H1121">
        <v>1</v>
      </c>
      <c r="I1121">
        <v>1</v>
      </c>
      <c r="J1121">
        <v>0</v>
      </c>
      <c r="K1121">
        <v>1996</v>
      </c>
      <c r="L1121">
        <v>22</v>
      </c>
      <c r="M1121">
        <v>0</v>
      </c>
      <c r="N1121">
        <v>0</v>
      </c>
      <c r="O1121">
        <v>0</v>
      </c>
      <c r="Q1121">
        <v>0</v>
      </c>
      <c r="R1121">
        <v>0</v>
      </c>
      <c r="S1121">
        <v>45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3486</v>
      </c>
      <c r="AH1121">
        <f t="shared" si="17"/>
        <v>4</v>
      </c>
    </row>
    <row r="1122" spans="1:34" x14ac:dyDescent="0.25">
      <c r="A1122" t="s">
        <v>1392</v>
      </c>
      <c r="B1122" t="s">
        <v>1393</v>
      </c>
      <c r="C1122" t="s">
        <v>5</v>
      </c>
      <c r="D1122">
        <v>1975</v>
      </c>
      <c r="E1122" t="s">
        <v>21</v>
      </c>
      <c r="F1122" t="s">
        <v>30</v>
      </c>
      <c r="G1122">
        <v>0</v>
      </c>
      <c r="H1122">
        <v>1</v>
      </c>
      <c r="I1122">
        <v>1</v>
      </c>
      <c r="J1122">
        <v>0</v>
      </c>
      <c r="K1122">
        <v>1996</v>
      </c>
      <c r="L1122">
        <v>21</v>
      </c>
      <c r="M1122">
        <v>0</v>
      </c>
      <c r="N1122">
        <v>1</v>
      </c>
      <c r="O1122">
        <v>0</v>
      </c>
      <c r="Q1122">
        <v>0</v>
      </c>
      <c r="R1122">
        <v>21</v>
      </c>
      <c r="S1122">
        <v>0</v>
      </c>
      <c r="T1122">
        <v>0</v>
      </c>
      <c r="U1122">
        <v>28</v>
      </c>
      <c r="V1122">
        <v>38</v>
      </c>
      <c r="W1122">
        <v>0</v>
      </c>
      <c r="X1122">
        <v>38</v>
      </c>
      <c r="Y1122">
        <v>0</v>
      </c>
      <c r="Z1122">
        <v>0</v>
      </c>
      <c r="AA1122">
        <v>0</v>
      </c>
      <c r="AB1122">
        <v>0</v>
      </c>
      <c r="AC1122">
        <v>7</v>
      </c>
      <c r="AD1122">
        <v>17</v>
      </c>
      <c r="AE1122">
        <v>0</v>
      </c>
      <c r="AF1122">
        <v>17</v>
      </c>
      <c r="AG1122" t="s">
        <v>2931</v>
      </c>
      <c r="AH1122">
        <f t="shared" si="17"/>
        <v>4</v>
      </c>
    </row>
    <row r="1123" spans="1:34" x14ac:dyDescent="0.25">
      <c r="A1123" t="s">
        <v>2421</v>
      </c>
      <c r="B1123" t="s">
        <v>2422</v>
      </c>
      <c r="C1123" t="s">
        <v>5</v>
      </c>
      <c r="D1123">
        <v>1975</v>
      </c>
      <c r="E1123" t="s">
        <v>21</v>
      </c>
      <c r="F1123" t="s">
        <v>84</v>
      </c>
      <c r="G1123">
        <v>0</v>
      </c>
      <c r="H1123">
        <v>1</v>
      </c>
      <c r="I1123">
        <v>1</v>
      </c>
      <c r="J1123">
        <v>1</v>
      </c>
      <c r="K1123">
        <v>1996</v>
      </c>
      <c r="L1123">
        <v>21</v>
      </c>
      <c r="M1123">
        <v>1</v>
      </c>
      <c r="N1123">
        <v>0</v>
      </c>
      <c r="O1123">
        <v>1</v>
      </c>
      <c r="Q1123">
        <v>0</v>
      </c>
      <c r="R1123">
        <v>23</v>
      </c>
      <c r="S1123">
        <v>0</v>
      </c>
      <c r="T1123">
        <v>28</v>
      </c>
      <c r="U1123">
        <v>0</v>
      </c>
      <c r="V1123">
        <v>40</v>
      </c>
      <c r="W1123">
        <v>0</v>
      </c>
      <c r="X1123">
        <v>40</v>
      </c>
      <c r="Y1123">
        <v>0</v>
      </c>
      <c r="Z1123">
        <v>2</v>
      </c>
      <c r="AA1123">
        <v>0</v>
      </c>
      <c r="AB1123">
        <v>7</v>
      </c>
      <c r="AC1123">
        <v>0</v>
      </c>
      <c r="AD1123">
        <v>19</v>
      </c>
      <c r="AE1123">
        <v>0</v>
      </c>
      <c r="AF1123">
        <v>19</v>
      </c>
      <c r="AG1123" t="s">
        <v>3233</v>
      </c>
      <c r="AH1123">
        <f t="shared" si="17"/>
        <v>4</v>
      </c>
    </row>
    <row r="1124" spans="1:34" x14ac:dyDescent="0.25">
      <c r="A1124" t="s">
        <v>2619</v>
      </c>
      <c r="B1124" t="s">
        <v>2620</v>
      </c>
      <c r="C1124" t="s">
        <v>25</v>
      </c>
      <c r="D1124">
        <v>1972</v>
      </c>
      <c r="F1124" t="s">
        <v>137</v>
      </c>
      <c r="G1124">
        <v>0</v>
      </c>
      <c r="H1124">
        <v>1</v>
      </c>
      <c r="I1124">
        <v>1</v>
      </c>
      <c r="J1124">
        <v>0</v>
      </c>
      <c r="K1124">
        <v>1996</v>
      </c>
      <c r="L1124">
        <v>24</v>
      </c>
      <c r="M1124">
        <v>1</v>
      </c>
      <c r="N1124">
        <v>0</v>
      </c>
      <c r="O1124">
        <v>0</v>
      </c>
      <c r="Q1124">
        <v>0</v>
      </c>
      <c r="R1124">
        <v>0</v>
      </c>
      <c r="S1124">
        <v>0</v>
      </c>
      <c r="T1124">
        <v>35</v>
      </c>
      <c r="U1124">
        <v>39</v>
      </c>
      <c r="V1124">
        <v>39</v>
      </c>
      <c r="W1124">
        <v>0</v>
      </c>
      <c r="X1124">
        <v>39</v>
      </c>
      <c r="Y1124">
        <v>0</v>
      </c>
      <c r="Z1124">
        <v>0</v>
      </c>
      <c r="AA1124">
        <v>0</v>
      </c>
      <c r="AB1124">
        <v>11</v>
      </c>
      <c r="AC1124">
        <v>15</v>
      </c>
      <c r="AD1124">
        <v>15</v>
      </c>
      <c r="AE1124">
        <v>0</v>
      </c>
      <c r="AF1124">
        <v>15</v>
      </c>
      <c r="AG1124" t="s">
        <v>3371</v>
      </c>
      <c r="AH1124">
        <f t="shared" si="17"/>
        <v>7</v>
      </c>
    </row>
    <row r="1125" spans="1:34" x14ac:dyDescent="0.25">
      <c r="A1125" t="s">
        <v>2176</v>
      </c>
      <c r="B1125" t="s">
        <v>2177</v>
      </c>
      <c r="C1125" t="s">
        <v>5</v>
      </c>
      <c r="D1125">
        <v>1969</v>
      </c>
      <c r="E1125" t="s">
        <v>21</v>
      </c>
      <c r="F1125" t="s">
        <v>150</v>
      </c>
      <c r="G1125">
        <v>1</v>
      </c>
      <c r="H1125">
        <v>1</v>
      </c>
      <c r="I1125">
        <v>1</v>
      </c>
      <c r="J1125">
        <v>0</v>
      </c>
      <c r="K1125">
        <v>1997</v>
      </c>
      <c r="L1125">
        <v>28</v>
      </c>
      <c r="M1125">
        <v>0</v>
      </c>
      <c r="N1125">
        <v>0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21</v>
      </c>
      <c r="AF1125">
        <v>0</v>
      </c>
      <c r="AG1125" t="s">
        <v>3093</v>
      </c>
      <c r="AH1125">
        <f t="shared" si="17"/>
        <v>1</v>
      </c>
    </row>
    <row r="1126" spans="1:34" x14ac:dyDescent="0.25">
      <c r="A1126" t="s">
        <v>2282</v>
      </c>
      <c r="B1126" t="s">
        <v>2283</v>
      </c>
      <c r="C1126" t="s">
        <v>5</v>
      </c>
      <c r="D1126">
        <v>1971</v>
      </c>
      <c r="E1126" t="s">
        <v>21</v>
      </c>
      <c r="F1126" t="s">
        <v>309</v>
      </c>
      <c r="G1126">
        <v>0</v>
      </c>
      <c r="H1126">
        <v>1</v>
      </c>
      <c r="I1126">
        <v>1</v>
      </c>
      <c r="J1126">
        <v>0</v>
      </c>
      <c r="K1126">
        <v>1997</v>
      </c>
      <c r="L1126">
        <v>26</v>
      </c>
      <c r="M1126">
        <v>0</v>
      </c>
      <c r="N1126">
        <v>0</v>
      </c>
      <c r="O1126">
        <v>0</v>
      </c>
      <c r="Q1126">
        <v>27</v>
      </c>
      <c r="R1126">
        <v>31</v>
      </c>
      <c r="S1126">
        <v>33</v>
      </c>
      <c r="T1126">
        <v>37</v>
      </c>
      <c r="U1126">
        <v>41</v>
      </c>
      <c r="V1126">
        <v>47</v>
      </c>
      <c r="W1126">
        <v>0</v>
      </c>
      <c r="X1126">
        <v>47</v>
      </c>
      <c r="Y1126">
        <v>1</v>
      </c>
      <c r="Z1126">
        <v>5</v>
      </c>
      <c r="AA1126">
        <v>7</v>
      </c>
      <c r="AB1126">
        <v>11</v>
      </c>
      <c r="AC1126">
        <v>15</v>
      </c>
      <c r="AD1126">
        <v>21</v>
      </c>
      <c r="AE1126">
        <v>0</v>
      </c>
      <c r="AF1126">
        <v>21</v>
      </c>
      <c r="AG1126">
        <v>0</v>
      </c>
      <c r="AH1126">
        <f t="shared" si="17"/>
        <v>1</v>
      </c>
    </row>
    <row r="1127" spans="1:34" x14ac:dyDescent="0.25">
      <c r="A1127" t="s">
        <v>913</v>
      </c>
      <c r="B1127" t="s">
        <v>914</v>
      </c>
      <c r="C1127" t="s">
        <v>5</v>
      </c>
      <c r="D1127">
        <v>1973</v>
      </c>
      <c r="E1127" t="s">
        <v>21</v>
      </c>
      <c r="F1127" t="s">
        <v>22</v>
      </c>
      <c r="G1127">
        <v>0</v>
      </c>
      <c r="H1127">
        <v>1</v>
      </c>
      <c r="I1127">
        <v>1</v>
      </c>
      <c r="J1127">
        <v>0</v>
      </c>
      <c r="K1127">
        <v>1997</v>
      </c>
      <c r="L1127">
        <v>24</v>
      </c>
      <c r="M1127">
        <v>0</v>
      </c>
      <c r="N1127">
        <v>0</v>
      </c>
      <c r="O1127">
        <v>0</v>
      </c>
      <c r="Q1127">
        <v>0</v>
      </c>
      <c r="R1127">
        <v>15</v>
      </c>
      <c r="S1127">
        <v>16</v>
      </c>
      <c r="T1127">
        <v>22</v>
      </c>
      <c r="U1127">
        <v>25</v>
      </c>
      <c r="V1127">
        <v>36</v>
      </c>
      <c r="W1127">
        <v>44</v>
      </c>
      <c r="X1127">
        <v>36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12</v>
      </c>
      <c r="AE1127">
        <v>20</v>
      </c>
      <c r="AF1127">
        <v>12</v>
      </c>
      <c r="AG1127" t="s">
        <v>2745</v>
      </c>
      <c r="AH1127">
        <f t="shared" si="17"/>
        <v>3</v>
      </c>
    </row>
    <row r="1128" spans="1:34" x14ac:dyDescent="0.25">
      <c r="A1128" t="s">
        <v>769</v>
      </c>
      <c r="B1128" t="s">
        <v>770</v>
      </c>
      <c r="C1128" t="s">
        <v>5</v>
      </c>
      <c r="D1128">
        <v>1974</v>
      </c>
      <c r="E1128" t="s">
        <v>21</v>
      </c>
      <c r="F1128" t="s">
        <v>98</v>
      </c>
      <c r="G1128">
        <v>1</v>
      </c>
      <c r="H1128">
        <v>1</v>
      </c>
      <c r="I1128">
        <v>1</v>
      </c>
      <c r="J1128">
        <v>0</v>
      </c>
      <c r="K1128">
        <v>1997</v>
      </c>
      <c r="L1128">
        <v>23</v>
      </c>
      <c r="M1128">
        <v>0</v>
      </c>
      <c r="N1128">
        <v>1</v>
      </c>
      <c r="O1128">
        <v>0</v>
      </c>
      <c r="Q1128">
        <v>0</v>
      </c>
      <c r="R1128">
        <v>26</v>
      </c>
      <c r="S1128">
        <v>31</v>
      </c>
      <c r="T1128">
        <v>32</v>
      </c>
      <c r="U1128">
        <v>0</v>
      </c>
      <c r="V1128">
        <v>37</v>
      </c>
      <c r="W1128">
        <v>0</v>
      </c>
      <c r="X1128">
        <v>37</v>
      </c>
      <c r="Y1128">
        <v>0</v>
      </c>
      <c r="Z1128">
        <v>3</v>
      </c>
      <c r="AA1128">
        <v>8</v>
      </c>
      <c r="AB1128">
        <v>9</v>
      </c>
      <c r="AC1128">
        <v>0</v>
      </c>
      <c r="AD1128">
        <v>14</v>
      </c>
      <c r="AE1128">
        <v>0</v>
      </c>
      <c r="AF1128">
        <v>14</v>
      </c>
      <c r="AG1128">
        <v>0</v>
      </c>
      <c r="AH1128">
        <f t="shared" si="17"/>
        <v>5</v>
      </c>
    </row>
    <row r="1129" spans="1:34" x14ac:dyDescent="0.25">
      <c r="A1129" t="s">
        <v>2611</v>
      </c>
      <c r="B1129" t="s">
        <v>2612</v>
      </c>
      <c r="C1129" t="s">
        <v>5</v>
      </c>
      <c r="D1129">
        <v>1975</v>
      </c>
      <c r="E1129" t="s">
        <v>21</v>
      </c>
      <c r="F1129" t="s">
        <v>90</v>
      </c>
      <c r="G1129">
        <v>1</v>
      </c>
      <c r="H1129">
        <v>1</v>
      </c>
      <c r="I1129">
        <v>1</v>
      </c>
      <c r="J1129">
        <v>0</v>
      </c>
      <c r="K1129">
        <v>1997</v>
      </c>
      <c r="L1129">
        <v>22</v>
      </c>
      <c r="M1129">
        <v>0</v>
      </c>
      <c r="N1129">
        <v>1</v>
      </c>
      <c r="O1129">
        <v>0</v>
      </c>
      <c r="Q1129">
        <v>0</v>
      </c>
      <c r="R1129">
        <v>27</v>
      </c>
      <c r="S1129">
        <v>0</v>
      </c>
      <c r="T1129">
        <v>34</v>
      </c>
      <c r="U1129">
        <v>0</v>
      </c>
      <c r="V1129">
        <v>0</v>
      </c>
      <c r="W1129">
        <v>42</v>
      </c>
      <c r="X1129">
        <v>0</v>
      </c>
      <c r="Y1129">
        <v>0</v>
      </c>
      <c r="Z1129">
        <v>5</v>
      </c>
      <c r="AA1129">
        <v>0</v>
      </c>
      <c r="AB1129">
        <v>12</v>
      </c>
      <c r="AC1129">
        <v>0</v>
      </c>
      <c r="AD1129">
        <v>0</v>
      </c>
      <c r="AE1129">
        <v>20</v>
      </c>
      <c r="AF1129">
        <v>0</v>
      </c>
      <c r="AG1129" t="s">
        <v>3441</v>
      </c>
      <c r="AH1129">
        <f t="shared" si="17"/>
        <v>2</v>
      </c>
    </row>
    <row r="1130" spans="1:34" x14ac:dyDescent="0.25">
      <c r="A1130" t="s">
        <v>2041</v>
      </c>
      <c r="B1130" t="s">
        <v>2042</v>
      </c>
      <c r="C1130" t="s">
        <v>5</v>
      </c>
      <c r="D1130">
        <v>1975</v>
      </c>
      <c r="E1130" t="s">
        <v>21</v>
      </c>
      <c r="F1130" t="s">
        <v>84</v>
      </c>
      <c r="G1130">
        <v>0</v>
      </c>
      <c r="H1130">
        <v>1</v>
      </c>
      <c r="I1130">
        <v>1</v>
      </c>
      <c r="J1130">
        <v>0</v>
      </c>
      <c r="K1130">
        <v>1997</v>
      </c>
      <c r="L1130">
        <v>22</v>
      </c>
      <c r="M1130">
        <v>0</v>
      </c>
      <c r="N1130">
        <v>0</v>
      </c>
      <c r="O1130">
        <v>0</v>
      </c>
      <c r="Q1130">
        <v>27</v>
      </c>
      <c r="R1130">
        <v>30</v>
      </c>
      <c r="S1130">
        <v>35</v>
      </c>
      <c r="T1130">
        <v>0</v>
      </c>
      <c r="U1130">
        <v>39</v>
      </c>
      <c r="V1130">
        <v>40</v>
      </c>
      <c r="W1130">
        <v>0</v>
      </c>
      <c r="X1130">
        <v>40</v>
      </c>
      <c r="Y1130">
        <v>5</v>
      </c>
      <c r="Z1130">
        <v>8</v>
      </c>
      <c r="AA1130">
        <v>13</v>
      </c>
      <c r="AB1130">
        <v>0</v>
      </c>
      <c r="AC1130">
        <v>17</v>
      </c>
      <c r="AD1130">
        <v>18</v>
      </c>
      <c r="AE1130">
        <v>0</v>
      </c>
      <c r="AF1130">
        <v>18</v>
      </c>
      <c r="AG1130" t="s">
        <v>3177</v>
      </c>
      <c r="AH1130">
        <f t="shared" si="17"/>
        <v>2</v>
      </c>
    </row>
    <row r="1131" spans="1:34" x14ac:dyDescent="0.25">
      <c r="A1131" t="s">
        <v>987</v>
      </c>
      <c r="B1131" t="s">
        <v>988</v>
      </c>
      <c r="C1131" t="s">
        <v>25</v>
      </c>
      <c r="D1131">
        <v>1975</v>
      </c>
      <c r="E1131" t="s">
        <v>21</v>
      </c>
      <c r="F1131" t="s">
        <v>30</v>
      </c>
      <c r="G1131">
        <v>0</v>
      </c>
      <c r="H1131">
        <v>0</v>
      </c>
      <c r="I1131">
        <v>1</v>
      </c>
      <c r="J1131">
        <v>0</v>
      </c>
      <c r="K1131">
        <v>1997</v>
      </c>
      <c r="L1131">
        <v>22</v>
      </c>
      <c r="M1131">
        <v>0</v>
      </c>
      <c r="N1131">
        <v>1</v>
      </c>
      <c r="O1131">
        <v>0</v>
      </c>
      <c r="Q1131">
        <v>0</v>
      </c>
      <c r="R1131">
        <v>23</v>
      </c>
      <c r="S1131">
        <v>31</v>
      </c>
      <c r="T1131">
        <v>33</v>
      </c>
      <c r="U1131">
        <v>41</v>
      </c>
      <c r="V1131">
        <v>43</v>
      </c>
      <c r="W1131">
        <v>0</v>
      </c>
      <c r="X1131">
        <v>43</v>
      </c>
      <c r="Y1131">
        <v>0</v>
      </c>
      <c r="Z1131">
        <v>1</v>
      </c>
      <c r="AA1131">
        <v>9</v>
      </c>
      <c r="AB1131">
        <v>11</v>
      </c>
      <c r="AC1131">
        <v>19</v>
      </c>
      <c r="AD1131">
        <v>21</v>
      </c>
      <c r="AE1131">
        <v>0</v>
      </c>
      <c r="AF1131">
        <v>21</v>
      </c>
      <c r="AG1131" t="s">
        <v>3454</v>
      </c>
      <c r="AH1131">
        <f t="shared" si="17"/>
        <v>5</v>
      </c>
    </row>
    <row r="1132" spans="1:34" x14ac:dyDescent="0.25">
      <c r="A1132" t="s">
        <v>157</v>
      </c>
      <c r="B1132" t="s">
        <v>160</v>
      </c>
      <c r="C1132" t="s">
        <v>5</v>
      </c>
      <c r="D1132">
        <v>1975</v>
      </c>
      <c r="E1132" t="s">
        <v>21</v>
      </c>
      <c r="F1132" t="s">
        <v>30</v>
      </c>
      <c r="G1132">
        <v>1</v>
      </c>
      <c r="H1132">
        <v>1</v>
      </c>
      <c r="I1132">
        <v>1</v>
      </c>
      <c r="J1132">
        <v>0</v>
      </c>
      <c r="K1132">
        <v>1997</v>
      </c>
      <c r="L1132">
        <v>22</v>
      </c>
      <c r="M1132">
        <v>0</v>
      </c>
      <c r="N1132">
        <v>0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25</v>
      </c>
      <c r="W1132">
        <v>32</v>
      </c>
      <c r="X1132">
        <v>25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10</v>
      </c>
      <c r="AF1132">
        <v>3</v>
      </c>
      <c r="AG1132" t="s">
        <v>3109</v>
      </c>
      <c r="AH1132">
        <f t="shared" si="17"/>
        <v>8</v>
      </c>
    </row>
    <row r="1133" spans="1:34" x14ac:dyDescent="0.25">
      <c r="A1133" t="s">
        <v>1979</v>
      </c>
      <c r="B1133" t="s">
        <v>1980</v>
      </c>
      <c r="C1133" t="s">
        <v>5</v>
      </c>
      <c r="D1133">
        <v>1975</v>
      </c>
      <c r="E1133" t="s">
        <v>21</v>
      </c>
      <c r="F1133" t="s">
        <v>90</v>
      </c>
      <c r="G1133">
        <v>1</v>
      </c>
      <c r="H1133">
        <v>1</v>
      </c>
      <c r="I1133">
        <v>1</v>
      </c>
      <c r="J1133">
        <v>0</v>
      </c>
      <c r="K1133">
        <v>1997</v>
      </c>
      <c r="L1133">
        <v>22</v>
      </c>
      <c r="M1133">
        <v>0</v>
      </c>
      <c r="N1133">
        <v>0</v>
      </c>
      <c r="O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4074</v>
      </c>
      <c r="AH1133">
        <f t="shared" si="17"/>
        <v>3</v>
      </c>
    </row>
    <row r="1134" spans="1:34" x14ac:dyDescent="0.25">
      <c r="A1134" t="s">
        <v>8</v>
      </c>
      <c r="B1134" t="s">
        <v>9</v>
      </c>
      <c r="C1134" t="s">
        <v>5</v>
      </c>
      <c r="D1134">
        <v>1970</v>
      </c>
      <c r="E1134" t="s">
        <v>6</v>
      </c>
      <c r="F1134" t="s">
        <v>10</v>
      </c>
      <c r="G1134">
        <v>1</v>
      </c>
      <c r="H1134">
        <v>1</v>
      </c>
      <c r="I1134">
        <v>1</v>
      </c>
      <c r="J1134">
        <v>1</v>
      </c>
      <c r="K1134">
        <v>1997</v>
      </c>
      <c r="L1134">
        <v>27</v>
      </c>
      <c r="M1134">
        <v>0</v>
      </c>
      <c r="N1134">
        <v>0</v>
      </c>
      <c r="O1134">
        <v>0</v>
      </c>
      <c r="Q1134">
        <v>0</v>
      </c>
      <c r="R1134">
        <v>28</v>
      </c>
      <c r="S1134">
        <v>0</v>
      </c>
      <c r="T1134">
        <v>30</v>
      </c>
      <c r="U1134">
        <v>0</v>
      </c>
      <c r="V1134">
        <v>46</v>
      </c>
      <c r="W1134">
        <v>50</v>
      </c>
      <c r="X1134">
        <v>46</v>
      </c>
      <c r="Y1134">
        <v>0</v>
      </c>
      <c r="Z1134">
        <v>1</v>
      </c>
      <c r="AA1134">
        <v>0</v>
      </c>
      <c r="AB1134">
        <v>3</v>
      </c>
      <c r="AC1134">
        <v>0</v>
      </c>
      <c r="AD1134">
        <v>19</v>
      </c>
      <c r="AE1134">
        <v>23</v>
      </c>
      <c r="AF1134">
        <v>19</v>
      </c>
      <c r="AG1134" t="s">
        <v>3784</v>
      </c>
      <c r="AH1134">
        <f t="shared" si="17"/>
        <v>5</v>
      </c>
    </row>
    <row r="1135" spans="1:34" x14ac:dyDescent="0.25">
      <c r="A1135" t="s">
        <v>2369</v>
      </c>
      <c r="B1135" t="s">
        <v>187</v>
      </c>
      <c r="C1135" t="s">
        <v>5</v>
      </c>
      <c r="D1135">
        <v>1971</v>
      </c>
      <c r="E1135" t="s">
        <v>225</v>
      </c>
      <c r="F1135" t="s">
        <v>103</v>
      </c>
      <c r="G1135">
        <v>1</v>
      </c>
      <c r="H1135">
        <v>1</v>
      </c>
      <c r="I1135">
        <v>1</v>
      </c>
      <c r="J1135">
        <v>0</v>
      </c>
      <c r="K1135">
        <v>1997</v>
      </c>
      <c r="L1135">
        <v>26</v>
      </c>
      <c r="M1135">
        <v>0</v>
      </c>
      <c r="N1135">
        <v>0</v>
      </c>
      <c r="O1135">
        <v>0</v>
      </c>
      <c r="Q1135">
        <v>0</v>
      </c>
      <c r="R1135">
        <v>0</v>
      </c>
      <c r="S1135">
        <v>29</v>
      </c>
      <c r="T1135">
        <v>30</v>
      </c>
      <c r="U1135">
        <v>0</v>
      </c>
      <c r="V1135">
        <v>0</v>
      </c>
      <c r="W1135">
        <v>48</v>
      </c>
      <c r="X1135">
        <v>0</v>
      </c>
      <c r="Y1135">
        <v>0</v>
      </c>
      <c r="Z1135">
        <v>0</v>
      </c>
      <c r="AA1135">
        <v>3</v>
      </c>
      <c r="AB1135">
        <v>4</v>
      </c>
      <c r="AC1135">
        <v>0</v>
      </c>
      <c r="AD1135">
        <v>0</v>
      </c>
      <c r="AE1135">
        <v>22</v>
      </c>
      <c r="AF1135">
        <v>0</v>
      </c>
      <c r="AG1135" t="s">
        <v>3494</v>
      </c>
      <c r="AH1135">
        <f t="shared" si="17"/>
        <v>8</v>
      </c>
    </row>
    <row r="1136" spans="1:34" x14ac:dyDescent="0.25">
      <c r="A1136" t="s">
        <v>796</v>
      </c>
      <c r="B1136" t="s">
        <v>797</v>
      </c>
      <c r="C1136" t="s">
        <v>5</v>
      </c>
      <c r="D1136">
        <v>1976</v>
      </c>
      <c r="E1136" t="s">
        <v>13</v>
      </c>
      <c r="F1136" t="s">
        <v>22</v>
      </c>
      <c r="G1136">
        <v>0</v>
      </c>
      <c r="H1136">
        <v>1</v>
      </c>
      <c r="I1136">
        <v>1</v>
      </c>
      <c r="J1136">
        <v>0</v>
      </c>
      <c r="K1136">
        <v>1998</v>
      </c>
      <c r="L1136">
        <v>22</v>
      </c>
      <c r="M1136">
        <v>1</v>
      </c>
      <c r="N1136">
        <v>0</v>
      </c>
      <c r="O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f t="shared" si="17"/>
        <v>5</v>
      </c>
    </row>
    <row r="1137" spans="1:34" x14ac:dyDescent="0.25">
      <c r="A1137" t="s">
        <v>519</v>
      </c>
      <c r="B1137" t="s">
        <v>520</v>
      </c>
      <c r="C1137" t="s">
        <v>5</v>
      </c>
      <c r="D1137">
        <v>1968</v>
      </c>
      <c r="E1137" t="s">
        <v>21</v>
      </c>
      <c r="F1137" t="s">
        <v>137</v>
      </c>
      <c r="G1137">
        <v>0</v>
      </c>
      <c r="H1137">
        <v>1</v>
      </c>
      <c r="I1137">
        <v>1</v>
      </c>
      <c r="J1137">
        <v>1</v>
      </c>
      <c r="K1137">
        <v>1998</v>
      </c>
      <c r="L1137">
        <v>30</v>
      </c>
      <c r="M1137">
        <v>0</v>
      </c>
      <c r="N1137">
        <v>0</v>
      </c>
      <c r="O1137">
        <v>0</v>
      </c>
      <c r="Q1137">
        <v>0</v>
      </c>
      <c r="R1137">
        <v>0</v>
      </c>
      <c r="S1137">
        <v>32</v>
      </c>
      <c r="T1137">
        <v>0</v>
      </c>
      <c r="U1137">
        <v>0</v>
      </c>
      <c r="V1137">
        <v>48</v>
      </c>
      <c r="W1137">
        <v>0</v>
      </c>
      <c r="X1137">
        <v>48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18</v>
      </c>
      <c r="AE1137">
        <v>0</v>
      </c>
      <c r="AF1137">
        <v>18</v>
      </c>
      <c r="AG1137" t="s">
        <v>3588</v>
      </c>
      <c r="AH1137">
        <f t="shared" si="17"/>
        <v>5</v>
      </c>
    </row>
    <row r="1138" spans="1:34" x14ac:dyDescent="0.25">
      <c r="A1138" t="s">
        <v>2286</v>
      </c>
      <c r="B1138" t="s">
        <v>2287</v>
      </c>
      <c r="C1138" t="s">
        <v>5</v>
      </c>
      <c r="D1138">
        <v>1968</v>
      </c>
      <c r="E1138" t="s">
        <v>21</v>
      </c>
      <c r="F1138" t="s">
        <v>285</v>
      </c>
      <c r="G1138">
        <v>0</v>
      </c>
      <c r="H1138">
        <v>1</v>
      </c>
      <c r="I1138">
        <v>1</v>
      </c>
      <c r="J1138">
        <v>0</v>
      </c>
      <c r="K1138">
        <v>1998</v>
      </c>
      <c r="L1138">
        <v>30</v>
      </c>
      <c r="M1138">
        <v>0</v>
      </c>
      <c r="N1138">
        <v>1</v>
      </c>
      <c r="O1138">
        <v>0</v>
      </c>
      <c r="Q1138">
        <v>0</v>
      </c>
      <c r="R1138">
        <v>30</v>
      </c>
      <c r="S1138">
        <v>0</v>
      </c>
      <c r="T1138">
        <v>0</v>
      </c>
      <c r="U1138">
        <v>0</v>
      </c>
      <c r="V1138">
        <v>35</v>
      </c>
      <c r="W1138">
        <v>0</v>
      </c>
      <c r="X1138">
        <v>35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5</v>
      </c>
      <c r="AE1138">
        <v>0</v>
      </c>
      <c r="AF1138">
        <v>5</v>
      </c>
      <c r="AG1138" t="s">
        <v>3267</v>
      </c>
      <c r="AH1138">
        <f t="shared" si="17"/>
        <v>4</v>
      </c>
    </row>
    <row r="1139" spans="1:34" x14ac:dyDescent="0.25">
      <c r="A1139" t="s">
        <v>852</v>
      </c>
      <c r="B1139" t="s">
        <v>854</v>
      </c>
      <c r="C1139" t="s">
        <v>5</v>
      </c>
      <c r="D1139">
        <v>1972</v>
      </c>
      <c r="E1139" t="s">
        <v>21</v>
      </c>
      <c r="F1139" t="s">
        <v>242</v>
      </c>
      <c r="G1139">
        <v>0</v>
      </c>
      <c r="H1139">
        <v>1</v>
      </c>
      <c r="I1139">
        <v>1</v>
      </c>
      <c r="J1139">
        <v>0</v>
      </c>
      <c r="K1139">
        <v>1998</v>
      </c>
      <c r="L1139">
        <v>26</v>
      </c>
      <c r="M1139">
        <v>0</v>
      </c>
      <c r="N1139">
        <v>1</v>
      </c>
      <c r="O1139">
        <v>0</v>
      </c>
      <c r="Q1139">
        <v>0</v>
      </c>
      <c r="R1139">
        <v>0</v>
      </c>
      <c r="S1139">
        <v>25</v>
      </c>
      <c r="T1139">
        <v>0</v>
      </c>
      <c r="U1139">
        <v>29</v>
      </c>
      <c r="V1139">
        <v>39</v>
      </c>
      <c r="W1139">
        <v>0</v>
      </c>
      <c r="X1139">
        <v>39</v>
      </c>
      <c r="Y1139">
        <v>0</v>
      </c>
      <c r="Z1139">
        <v>0</v>
      </c>
      <c r="AA1139">
        <v>0</v>
      </c>
      <c r="AB1139">
        <v>0</v>
      </c>
      <c r="AC1139">
        <v>3</v>
      </c>
      <c r="AD1139">
        <v>13</v>
      </c>
      <c r="AE1139">
        <v>0</v>
      </c>
      <c r="AF1139">
        <v>13</v>
      </c>
      <c r="AG1139">
        <v>0</v>
      </c>
      <c r="AH1139">
        <f t="shared" si="17"/>
        <v>5</v>
      </c>
    </row>
    <row r="1140" spans="1:34" x14ac:dyDescent="0.25">
      <c r="A1140" t="s">
        <v>635</v>
      </c>
      <c r="B1140" t="s">
        <v>636</v>
      </c>
      <c r="C1140" t="s">
        <v>5</v>
      </c>
      <c r="D1140">
        <v>1972</v>
      </c>
      <c r="E1140" t="s">
        <v>21</v>
      </c>
      <c r="F1140" t="s">
        <v>95</v>
      </c>
      <c r="G1140">
        <v>0</v>
      </c>
      <c r="H1140">
        <v>1</v>
      </c>
      <c r="I1140">
        <v>1</v>
      </c>
      <c r="J1140">
        <v>0</v>
      </c>
      <c r="K1140">
        <v>1998</v>
      </c>
      <c r="L1140">
        <v>26</v>
      </c>
      <c r="M1140">
        <v>0</v>
      </c>
      <c r="N1140">
        <v>0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41</v>
      </c>
      <c r="V1140">
        <v>44</v>
      </c>
      <c r="W1140">
        <v>0</v>
      </c>
      <c r="X1140">
        <v>44</v>
      </c>
      <c r="Y1140">
        <v>0</v>
      </c>
      <c r="Z1140">
        <v>0</v>
      </c>
      <c r="AA1140">
        <v>0</v>
      </c>
      <c r="AB1140">
        <v>0</v>
      </c>
      <c r="AC1140">
        <v>15</v>
      </c>
      <c r="AD1140">
        <v>18</v>
      </c>
      <c r="AE1140">
        <v>0</v>
      </c>
      <c r="AF1140">
        <v>18</v>
      </c>
      <c r="AG1140" t="s">
        <v>4019</v>
      </c>
      <c r="AH1140">
        <f t="shared" si="17"/>
        <v>4</v>
      </c>
    </row>
    <row r="1141" spans="1:34" x14ac:dyDescent="0.25">
      <c r="A1141" t="s">
        <v>719</v>
      </c>
      <c r="B1141" t="s">
        <v>720</v>
      </c>
      <c r="C1141" t="s">
        <v>5</v>
      </c>
      <c r="D1141">
        <v>1975</v>
      </c>
      <c r="E1141" t="s">
        <v>21</v>
      </c>
      <c r="F1141" t="s">
        <v>98</v>
      </c>
      <c r="G1141">
        <v>0</v>
      </c>
      <c r="H1141">
        <v>1</v>
      </c>
      <c r="I1141">
        <v>1</v>
      </c>
      <c r="J1141">
        <v>0</v>
      </c>
      <c r="K1141">
        <v>1998</v>
      </c>
      <c r="L1141">
        <v>23</v>
      </c>
      <c r="M1141">
        <v>0</v>
      </c>
      <c r="N1141">
        <v>0</v>
      </c>
      <c r="O1141">
        <v>1</v>
      </c>
      <c r="Q1141">
        <v>28</v>
      </c>
      <c r="R1141">
        <v>30</v>
      </c>
      <c r="S1141">
        <v>33</v>
      </c>
      <c r="T1141">
        <v>36</v>
      </c>
      <c r="U1141">
        <v>0</v>
      </c>
      <c r="V1141">
        <v>0</v>
      </c>
      <c r="W1141">
        <v>0</v>
      </c>
      <c r="X1141">
        <v>0</v>
      </c>
      <c r="Y1141">
        <v>5</v>
      </c>
      <c r="Z1141">
        <v>7</v>
      </c>
      <c r="AA1141">
        <v>10</v>
      </c>
      <c r="AB1141">
        <v>13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f t="shared" si="17"/>
        <v>3</v>
      </c>
    </row>
    <row r="1142" spans="1:34" x14ac:dyDescent="0.25">
      <c r="A1142" t="s">
        <v>627</v>
      </c>
      <c r="B1142" t="s">
        <v>628</v>
      </c>
      <c r="C1142" t="s">
        <v>5</v>
      </c>
      <c r="D1142">
        <v>1976</v>
      </c>
      <c r="E1142" t="s">
        <v>21</v>
      </c>
      <c r="F1142" t="s">
        <v>372</v>
      </c>
      <c r="G1142">
        <v>1</v>
      </c>
      <c r="H1142">
        <v>1</v>
      </c>
      <c r="I1142">
        <v>1</v>
      </c>
      <c r="J1142">
        <v>0</v>
      </c>
      <c r="K1142">
        <v>1998</v>
      </c>
      <c r="L1142">
        <v>22</v>
      </c>
      <c r="M1142">
        <v>0</v>
      </c>
      <c r="N1142">
        <v>0</v>
      </c>
      <c r="O1142">
        <v>0</v>
      </c>
      <c r="Q1142">
        <v>22</v>
      </c>
      <c r="R1142">
        <v>0</v>
      </c>
      <c r="S1142">
        <v>26</v>
      </c>
      <c r="T1142">
        <v>31</v>
      </c>
      <c r="U1142">
        <v>0</v>
      </c>
      <c r="V1142">
        <v>44</v>
      </c>
      <c r="W1142">
        <v>0</v>
      </c>
      <c r="X1142">
        <v>44</v>
      </c>
      <c r="Y1142">
        <v>0</v>
      </c>
      <c r="Z1142">
        <v>0</v>
      </c>
      <c r="AA1142">
        <v>4</v>
      </c>
      <c r="AB1142">
        <v>9</v>
      </c>
      <c r="AC1142">
        <v>0</v>
      </c>
      <c r="AD1142">
        <v>22</v>
      </c>
      <c r="AE1142">
        <v>0</v>
      </c>
      <c r="AF1142">
        <v>22</v>
      </c>
      <c r="AG1142" t="s">
        <v>3420</v>
      </c>
      <c r="AH1142">
        <f t="shared" si="17"/>
        <v>5</v>
      </c>
    </row>
    <row r="1143" spans="1:34" x14ac:dyDescent="0.25">
      <c r="A1143" t="s">
        <v>2235</v>
      </c>
      <c r="B1143" t="s">
        <v>2236</v>
      </c>
      <c r="C1143" t="s">
        <v>5</v>
      </c>
      <c r="D1143">
        <v>1976</v>
      </c>
      <c r="E1143" t="s">
        <v>21</v>
      </c>
      <c r="F1143" t="s">
        <v>372</v>
      </c>
      <c r="G1143">
        <v>0</v>
      </c>
      <c r="H1143">
        <v>1</v>
      </c>
      <c r="I1143">
        <v>1</v>
      </c>
      <c r="J1143">
        <v>0</v>
      </c>
      <c r="K1143">
        <v>1998</v>
      </c>
      <c r="L1143">
        <v>22</v>
      </c>
      <c r="M1143">
        <v>1</v>
      </c>
      <c r="N1143">
        <v>0</v>
      </c>
      <c r="O1143">
        <v>1</v>
      </c>
      <c r="Q1143">
        <v>0</v>
      </c>
      <c r="R1143">
        <v>31</v>
      </c>
      <c r="S1143">
        <v>0</v>
      </c>
      <c r="T1143">
        <v>35</v>
      </c>
      <c r="U1143">
        <v>42</v>
      </c>
      <c r="V1143">
        <v>0</v>
      </c>
      <c r="W1143">
        <v>0</v>
      </c>
      <c r="X1143">
        <v>0</v>
      </c>
      <c r="Y1143">
        <v>0</v>
      </c>
      <c r="Z1143">
        <v>9</v>
      </c>
      <c r="AA1143">
        <v>0</v>
      </c>
      <c r="AB1143">
        <v>13</v>
      </c>
      <c r="AC1143">
        <v>20</v>
      </c>
      <c r="AD1143">
        <v>0</v>
      </c>
      <c r="AE1143">
        <v>0</v>
      </c>
      <c r="AF1143">
        <v>0</v>
      </c>
      <c r="AG1143" t="s">
        <v>3204</v>
      </c>
      <c r="AH1143">
        <f t="shared" si="17"/>
        <v>7</v>
      </c>
    </row>
    <row r="1144" spans="1:34" x14ac:dyDescent="0.25">
      <c r="A1144" t="s">
        <v>743</v>
      </c>
      <c r="B1144" t="s">
        <v>744</v>
      </c>
      <c r="C1144" t="s">
        <v>5</v>
      </c>
      <c r="D1144">
        <v>1976</v>
      </c>
      <c r="E1144" t="s">
        <v>21</v>
      </c>
      <c r="F1144" t="s">
        <v>95</v>
      </c>
      <c r="G1144">
        <v>1</v>
      </c>
      <c r="H1144">
        <v>1</v>
      </c>
      <c r="I1144">
        <v>1</v>
      </c>
      <c r="J1144">
        <v>0</v>
      </c>
      <c r="K1144">
        <v>1998</v>
      </c>
      <c r="L1144">
        <v>22</v>
      </c>
      <c r="M1144">
        <v>0</v>
      </c>
      <c r="N1144">
        <v>0</v>
      </c>
      <c r="O1144">
        <v>0</v>
      </c>
      <c r="Q1144">
        <v>0</v>
      </c>
      <c r="R1144">
        <v>0</v>
      </c>
      <c r="S1144">
        <v>20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3477</v>
      </c>
      <c r="AH1144">
        <f t="shared" si="17"/>
        <v>7</v>
      </c>
    </row>
    <row r="1145" spans="1:34" x14ac:dyDescent="0.25">
      <c r="A1145" t="s">
        <v>155</v>
      </c>
      <c r="B1145" t="s">
        <v>156</v>
      </c>
      <c r="C1145" t="s">
        <v>5</v>
      </c>
      <c r="D1145">
        <v>1971</v>
      </c>
      <c r="E1145" t="s">
        <v>26</v>
      </c>
      <c r="F1145" t="s">
        <v>41</v>
      </c>
      <c r="G1145">
        <v>1</v>
      </c>
      <c r="H1145">
        <v>1</v>
      </c>
      <c r="I1145">
        <v>1</v>
      </c>
      <c r="J1145">
        <v>0</v>
      </c>
      <c r="K1145">
        <v>1998</v>
      </c>
      <c r="L1145">
        <v>27</v>
      </c>
      <c r="M1145">
        <v>0</v>
      </c>
      <c r="N1145">
        <v>0</v>
      </c>
      <c r="O1145">
        <v>0</v>
      </c>
      <c r="Q1145">
        <v>0</v>
      </c>
      <c r="R1145">
        <v>0</v>
      </c>
      <c r="S1145">
        <v>0</v>
      </c>
      <c r="T1145">
        <v>29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 t="s">
        <v>3804</v>
      </c>
      <c r="AH1145">
        <f t="shared" si="17"/>
        <v>7</v>
      </c>
    </row>
    <row r="1146" spans="1:34" x14ac:dyDescent="0.25">
      <c r="A1146" t="s">
        <v>820</v>
      </c>
      <c r="B1146" t="s">
        <v>821</v>
      </c>
      <c r="C1146" t="s">
        <v>25</v>
      </c>
      <c r="D1146">
        <v>1971</v>
      </c>
      <c r="E1146" t="s">
        <v>21</v>
      </c>
      <c r="F1146" t="s">
        <v>137</v>
      </c>
      <c r="G1146">
        <v>1</v>
      </c>
      <c r="H1146">
        <v>1</v>
      </c>
      <c r="I1146">
        <v>1</v>
      </c>
      <c r="J1146">
        <v>1</v>
      </c>
      <c r="K1146">
        <v>1999</v>
      </c>
      <c r="L1146">
        <v>28</v>
      </c>
      <c r="M1146">
        <v>0</v>
      </c>
      <c r="N1146">
        <v>1</v>
      </c>
      <c r="O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6</v>
      </c>
      <c r="AF1146">
        <v>0</v>
      </c>
      <c r="AG1146" t="s">
        <v>3685</v>
      </c>
      <c r="AH1146">
        <f t="shared" si="17"/>
        <v>6</v>
      </c>
    </row>
    <row r="1147" spans="1:34" x14ac:dyDescent="0.25">
      <c r="A1147" t="s">
        <v>2325</v>
      </c>
      <c r="B1147" t="s">
        <v>2326</v>
      </c>
      <c r="C1147" t="s">
        <v>25</v>
      </c>
      <c r="D1147">
        <v>1973</v>
      </c>
      <c r="E1147" t="s">
        <v>21</v>
      </c>
      <c r="F1147" t="s">
        <v>22</v>
      </c>
      <c r="G1147">
        <v>0</v>
      </c>
      <c r="H1147">
        <v>1</v>
      </c>
      <c r="I1147">
        <v>1</v>
      </c>
      <c r="J1147">
        <v>0</v>
      </c>
      <c r="K1147">
        <v>1999</v>
      </c>
      <c r="L1147">
        <v>26</v>
      </c>
      <c r="M1147">
        <v>0</v>
      </c>
      <c r="N1147">
        <v>0</v>
      </c>
      <c r="O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46</v>
      </c>
      <c r="W1147">
        <v>0</v>
      </c>
      <c r="X1147">
        <v>46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20</v>
      </c>
      <c r="AE1147">
        <v>0</v>
      </c>
      <c r="AF1147">
        <v>20</v>
      </c>
      <c r="AG1147">
        <v>0</v>
      </c>
      <c r="AH1147">
        <f t="shared" si="17"/>
        <v>7</v>
      </c>
    </row>
    <row r="1148" spans="1:34" x14ac:dyDescent="0.25">
      <c r="A1148" t="s">
        <v>1543</v>
      </c>
      <c r="B1148" t="s">
        <v>1544</v>
      </c>
      <c r="C1148" t="s">
        <v>5</v>
      </c>
      <c r="D1148">
        <v>1974</v>
      </c>
      <c r="E1148" t="s">
        <v>21</v>
      </c>
      <c r="F1148" t="s">
        <v>242</v>
      </c>
      <c r="G1148">
        <v>1</v>
      </c>
      <c r="H1148">
        <v>1</v>
      </c>
      <c r="I1148">
        <v>1</v>
      </c>
      <c r="J1148">
        <v>0</v>
      </c>
      <c r="K1148">
        <v>1999</v>
      </c>
      <c r="L1148">
        <v>25</v>
      </c>
      <c r="M1148">
        <v>0</v>
      </c>
      <c r="N1148">
        <v>0</v>
      </c>
      <c r="O1148">
        <v>0</v>
      </c>
      <c r="Q1148">
        <v>0</v>
      </c>
      <c r="R1148">
        <v>0</v>
      </c>
      <c r="S1148">
        <v>45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3498</v>
      </c>
      <c r="AH1148">
        <f t="shared" si="17"/>
        <v>4</v>
      </c>
    </row>
    <row r="1149" spans="1:34" x14ac:dyDescent="0.25">
      <c r="A1149" t="s">
        <v>510</v>
      </c>
      <c r="B1149" t="s">
        <v>511</v>
      </c>
      <c r="C1149" t="s">
        <v>5</v>
      </c>
      <c r="D1149">
        <v>1974</v>
      </c>
      <c r="E1149" t="s">
        <v>21</v>
      </c>
      <c r="F1149" t="s">
        <v>90</v>
      </c>
      <c r="G1149">
        <v>1</v>
      </c>
      <c r="H1149">
        <v>1</v>
      </c>
      <c r="I1149">
        <v>1</v>
      </c>
      <c r="J1149">
        <v>0</v>
      </c>
      <c r="K1149">
        <v>1999</v>
      </c>
      <c r="L1149">
        <v>25</v>
      </c>
      <c r="M1149">
        <v>0</v>
      </c>
      <c r="N1149">
        <v>1</v>
      </c>
      <c r="O1149">
        <v>0</v>
      </c>
      <c r="Q1149">
        <v>0</v>
      </c>
      <c r="R1149">
        <v>0</v>
      </c>
      <c r="S1149">
        <v>30</v>
      </c>
      <c r="T1149">
        <v>33</v>
      </c>
      <c r="U1149">
        <v>0</v>
      </c>
      <c r="V1149">
        <v>43</v>
      </c>
      <c r="W1149">
        <v>0</v>
      </c>
      <c r="X1149">
        <v>43</v>
      </c>
      <c r="Y1149">
        <v>0</v>
      </c>
      <c r="Z1149">
        <v>0</v>
      </c>
      <c r="AA1149">
        <v>5</v>
      </c>
      <c r="AB1149">
        <v>8</v>
      </c>
      <c r="AC1149">
        <v>0</v>
      </c>
      <c r="AD1149">
        <v>18</v>
      </c>
      <c r="AE1149">
        <v>0</v>
      </c>
      <c r="AF1149">
        <v>18</v>
      </c>
      <c r="AG1149" t="s">
        <v>3720</v>
      </c>
      <c r="AH1149">
        <f t="shared" si="17"/>
        <v>6</v>
      </c>
    </row>
    <row r="1150" spans="1:34" x14ac:dyDescent="0.25">
      <c r="A1150" t="s">
        <v>1901</v>
      </c>
      <c r="B1150" t="s">
        <v>1902</v>
      </c>
      <c r="C1150" t="s">
        <v>5</v>
      </c>
      <c r="D1150">
        <v>1974</v>
      </c>
      <c r="E1150" t="s">
        <v>21</v>
      </c>
      <c r="F1150" t="s">
        <v>84</v>
      </c>
      <c r="G1150">
        <v>1</v>
      </c>
      <c r="H1150">
        <v>1</v>
      </c>
      <c r="I1150">
        <v>1</v>
      </c>
      <c r="J1150">
        <v>0</v>
      </c>
      <c r="K1150">
        <v>1999</v>
      </c>
      <c r="L1150">
        <v>25</v>
      </c>
      <c r="M1150">
        <v>0</v>
      </c>
      <c r="N1150">
        <v>0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28</v>
      </c>
      <c r="W1150">
        <v>0</v>
      </c>
      <c r="X1150">
        <v>28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</v>
      </c>
      <c r="AE1150">
        <v>0</v>
      </c>
      <c r="AF1150">
        <v>3</v>
      </c>
      <c r="AG1150" t="s">
        <v>3922</v>
      </c>
      <c r="AH1150">
        <f t="shared" si="17"/>
        <v>3</v>
      </c>
    </row>
    <row r="1151" spans="1:34" x14ac:dyDescent="0.25">
      <c r="A1151" t="s">
        <v>1593</v>
      </c>
      <c r="B1151" t="s">
        <v>1594</v>
      </c>
      <c r="C1151" t="s">
        <v>5</v>
      </c>
      <c r="D1151">
        <v>1975</v>
      </c>
      <c r="E1151" t="s">
        <v>21</v>
      </c>
      <c r="F1151" t="s">
        <v>22</v>
      </c>
      <c r="G1151">
        <v>0</v>
      </c>
      <c r="H1151">
        <v>1</v>
      </c>
      <c r="I1151">
        <v>1</v>
      </c>
      <c r="J1151">
        <v>0</v>
      </c>
      <c r="K1151">
        <v>1999</v>
      </c>
      <c r="L1151">
        <v>24</v>
      </c>
      <c r="M1151">
        <v>0</v>
      </c>
      <c r="N1151">
        <v>0</v>
      </c>
      <c r="O1151">
        <v>1</v>
      </c>
      <c r="Q1151">
        <v>0</v>
      </c>
      <c r="R1151">
        <v>26</v>
      </c>
      <c r="S1151">
        <v>31</v>
      </c>
      <c r="T1151">
        <v>0</v>
      </c>
      <c r="U1151">
        <v>40</v>
      </c>
      <c r="V1151">
        <v>41</v>
      </c>
      <c r="W1151">
        <v>0</v>
      </c>
      <c r="X1151">
        <v>41</v>
      </c>
      <c r="Y1151">
        <v>0</v>
      </c>
      <c r="Z1151">
        <v>2</v>
      </c>
      <c r="AA1151">
        <v>7</v>
      </c>
      <c r="AB1151">
        <v>0</v>
      </c>
      <c r="AC1151">
        <v>16</v>
      </c>
      <c r="AD1151">
        <v>17</v>
      </c>
      <c r="AE1151">
        <v>0</v>
      </c>
      <c r="AF1151">
        <v>17</v>
      </c>
      <c r="AG1151" t="s">
        <v>3464</v>
      </c>
      <c r="AH1151">
        <f t="shared" si="17"/>
        <v>5</v>
      </c>
    </row>
    <row r="1152" spans="1:34" x14ac:dyDescent="0.25">
      <c r="A1152" t="s">
        <v>603</v>
      </c>
      <c r="B1152" t="s">
        <v>604</v>
      </c>
      <c r="C1152" t="s">
        <v>5</v>
      </c>
      <c r="D1152">
        <v>1975</v>
      </c>
      <c r="E1152" t="s">
        <v>21</v>
      </c>
      <c r="F1152" t="s">
        <v>103</v>
      </c>
      <c r="G1152">
        <v>1</v>
      </c>
      <c r="H1152">
        <v>1</v>
      </c>
      <c r="I1152">
        <v>1</v>
      </c>
      <c r="J1152">
        <v>0</v>
      </c>
      <c r="K1152">
        <v>1999</v>
      </c>
      <c r="L1152">
        <v>24</v>
      </c>
      <c r="M1152">
        <v>0</v>
      </c>
      <c r="N1152">
        <v>0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43</v>
      </c>
      <c r="V1152">
        <v>44</v>
      </c>
      <c r="W1152">
        <v>0</v>
      </c>
      <c r="X1152">
        <v>44</v>
      </c>
      <c r="Y1152">
        <v>0</v>
      </c>
      <c r="Z1152">
        <v>0</v>
      </c>
      <c r="AA1152">
        <v>0</v>
      </c>
      <c r="AB1152">
        <v>0</v>
      </c>
      <c r="AC1152">
        <v>19</v>
      </c>
      <c r="AD1152">
        <v>20</v>
      </c>
      <c r="AE1152">
        <v>0</v>
      </c>
      <c r="AF1152">
        <v>20</v>
      </c>
      <c r="AG1152" t="s">
        <v>3462</v>
      </c>
      <c r="AH1152">
        <f t="shared" si="17"/>
        <v>4</v>
      </c>
    </row>
    <row r="1153" spans="1:34" x14ac:dyDescent="0.25">
      <c r="A1153" t="s">
        <v>383</v>
      </c>
      <c r="B1153" t="s">
        <v>384</v>
      </c>
      <c r="C1153" t="s">
        <v>5</v>
      </c>
      <c r="D1153">
        <v>1976</v>
      </c>
      <c r="E1153" t="s">
        <v>21</v>
      </c>
      <c r="F1153" t="s">
        <v>90</v>
      </c>
      <c r="G1153">
        <v>0</v>
      </c>
      <c r="H1153">
        <v>1</v>
      </c>
      <c r="I1153">
        <v>1</v>
      </c>
      <c r="J1153">
        <v>0</v>
      </c>
      <c r="K1153">
        <v>1999</v>
      </c>
      <c r="L1153">
        <v>23</v>
      </c>
      <c r="M1153">
        <v>0</v>
      </c>
      <c r="N1153">
        <v>0</v>
      </c>
      <c r="O1153">
        <v>0</v>
      </c>
      <c r="Q1153">
        <v>0</v>
      </c>
      <c r="R1153">
        <v>0</v>
      </c>
      <c r="S1153">
        <v>0</v>
      </c>
      <c r="T1153">
        <v>27</v>
      </c>
      <c r="U1153">
        <v>28</v>
      </c>
      <c r="V1153">
        <v>30</v>
      </c>
      <c r="W1153">
        <v>0</v>
      </c>
      <c r="X1153">
        <v>30</v>
      </c>
      <c r="Y1153">
        <v>0</v>
      </c>
      <c r="Z1153">
        <v>0</v>
      </c>
      <c r="AA1153">
        <v>0</v>
      </c>
      <c r="AB1153">
        <v>4</v>
      </c>
      <c r="AC1153">
        <v>5</v>
      </c>
      <c r="AD1153">
        <v>7</v>
      </c>
      <c r="AE1153">
        <v>0</v>
      </c>
      <c r="AF1153">
        <v>7</v>
      </c>
      <c r="AG1153" t="s">
        <v>3388</v>
      </c>
      <c r="AH1153">
        <f t="shared" si="17"/>
        <v>7</v>
      </c>
    </row>
    <row r="1154" spans="1:34" x14ac:dyDescent="0.25">
      <c r="A1154" t="s">
        <v>1562</v>
      </c>
      <c r="B1154" t="s">
        <v>1563</v>
      </c>
      <c r="C1154" t="s">
        <v>5</v>
      </c>
      <c r="D1154">
        <v>1976</v>
      </c>
      <c r="E1154" t="s">
        <v>21</v>
      </c>
      <c r="F1154" t="s">
        <v>98</v>
      </c>
      <c r="G1154">
        <v>0</v>
      </c>
      <c r="H1154">
        <v>1</v>
      </c>
      <c r="I1154">
        <v>1</v>
      </c>
      <c r="J1154">
        <v>0</v>
      </c>
      <c r="K1154">
        <v>1999</v>
      </c>
      <c r="L1154">
        <v>23</v>
      </c>
      <c r="M1154">
        <v>0</v>
      </c>
      <c r="N1154">
        <v>0</v>
      </c>
      <c r="O1154">
        <v>1</v>
      </c>
      <c r="Q1154">
        <v>0</v>
      </c>
      <c r="R1154">
        <v>0</v>
      </c>
      <c r="S1154">
        <v>0</v>
      </c>
      <c r="T1154">
        <v>25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f t="shared" si="17"/>
        <v>4</v>
      </c>
    </row>
    <row r="1155" spans="1:34" x14ac:dyDescent="0.25">
      <c r="A1155" t="s">
        <v>1516</v>
      </c>
      <c r="B1155" t="s">
        <v>1517</v>
      </c>
      <c r="C1155" t="s">
        <v>5</v>
      </c>
      <c r="D1155">
        <v>1972</v>
      </c>
      <c r="E1155" t="s">
        <v>21</v>
      </c>
      <c r="F1155" t="s">
        <v>30</v>
      </c>
      <c r="G1155">
        <v>1</v>
      </c>
      <c r="H1155">
        <v>1</v>
      </c>
      <c r="I1155">
        <v>1</v>
      </c>
      <c r="J1155">
        <v>1</v>
      </c>
      <c r="K1155">
        <v>2000</v>
      </c>
      <c r="L1155">
        <v>28</v>
      </c>
      <c r="M1155">
        <v>0</v>
      </c>
      <c r="N1155">
        <v>0</v>
      </c>
      <c r="O1155">
        <v>0</v>
      </c>
      <c r="Q1155">
        <v>0</v>
      </c>
      <c r="R1155">
        <v>0</v>
      </c>
      <c r="S1155">
        <v>28</v>
      </c>
      <c r="T1155">
        <v>0</v>
      </c>
      <c r="U1155">
        <v>0</v>
      </c>
      <c r="V1155">
        <v>29</v>
      </c>
      <c r="W1155">
        <v>30</v>
      </c>
      <c r="X1155">
        <v>29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2</v>
      </c>
      <c r="AF1155">
        <v>1</v>
      </c>
      <c r="AG1155" t="s">
        <v>2893</v>
      </c>
      <c r="AH1155">
        <f t="shared" ref="AH1155:AH1218" si="18">COUNTIF(Q1156:X1156,"=0")</f>
        <v>4</v>
      </c>
    </row>
    <row r="1156" spans="1:34" x14ac:dyDescent="0.25">
      <c r="A1156" t="s">
        <v>2370</v>
      </c>
      <c r="B1156" t="s">
        <v>2371</v>
      </c>
      <c r="C1156" t="s">
        <v>5</v>
      </c>
      <c r="D1156">
        <v>1976</v>
      </c>
      <c r="E1156" t="s">
        <v>21</v>
      </c>
      <c r="F1156" t="s">
        <v>33</v>
      </c>
      <c r="G1156">
        <v>1</v>
      </c>
      <c r="H1156">
        <v>1</v>
      </c>
      <c r="I1156">
        <v>1</v>
      </c>
      <c r="J1156">
        <v>0</v>
      </c>
      <c r="K1156">
        <v>2000</v>
      </c>
      <c r="L1156">
        <v>24</v>
      </c>
      <c r="M1156">
        <v>0</v>
      </c>
      <c r="N1156">
        <v>0</v>
      </c>
      <c r="O1156">
        <v>0</v>
      </c>
      <c r="Q1156">
        <v>0</v>
      </c>
      <c r="R1156">
        <v>0</v>
      </c>
      <c r="S1156">
        <v>0</v>
      </c>
      <c r="T1156">
        <v>40</v>
      </c>
      <c r="U1156">
        <v>40</v>
      </c>
      <c r="V1156">
        <v>43</v>
      </c>
      <c r="W1156">
        <v>0</v>
      </c>
      <c r="X1156">
        <v>43</v>
      </c>
      <c r="Y1156">
        <v>0</v>
      </c>
      <c r="Z1156">
        <v>0</v>
      </c>
      <c r="AA1156">
        <v>0</v>
      </c>
      <c r="AB1156">
        <v>16</v>
      </c>
      <c r="AC1156">
        <v>16</v>
      </c>
      <c r="AD1156">
        <v>19</v>
      </c>
      <c r="AE1156">
        <v>0</v>
      </c>
      <c r="AF1156">
        <v>19</v>
      </c>
      <c r="AG1156" t="s">
        <v>3732</v>
      </c>
      <c r="AH1156">
        <f t="shared" si="18"/>
        <v>7</v>
      </c>
    </row>
    <row r="1157" spans="1:34" x14ac:dyDescent="0.25">
      <c r="A1157" t="s">
        <v>2427</v>
      </c>
      <c r="B1157" t="s">
        <v>182</v>
      </c>
      <c r="C1157" t="s">
        <v>5</v>
      </c>
      <c r="D1157">
        <v>1967</v>
      </c>
      <c r="E1157" t="s">
        <v>21</v>
      </c>
      <c r="F1157" t="s">
        <v>103</v>
      </c>
      <c r="G1157">
        <v>1</v>
      </c>
      <c r="H1157">
        <v>1</v>
      </c>
      <c r="I1157">
        <v>1</v>
      </c>
      <c r="J1157">
        <v>1</v>
      </c>
      <c r="K1157">
        <v>2001</v>
      </c>
      <c r="L1157">
        <v>34</v>
      </c>
      <c r="M1157">
        <v>0</v>
      </c>
      <c r="N1157">
        <v>0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19</v>
      </c>
      <c r="AF1157">
        <v>0</v>
      </c>
      <c r="AG1157" t="s">
        <v>3452</v>
      </c>
      <c r="AH1157">
        <f t="shared" si="18"/>
        <v>8</v>
      </c>
    </row>
    <row r="1158" spans="1:34" x14ac:dyDescent="0.25">
      <c r="A1158" t="s">
        <v>1428</v>
      </c>
      <c r="B1158" t="s">
        <v>1429</v>
      </c>
      <c r="C1158" t="s">
        <v>5</v>
      </c>
      <c r="D1158">
        <v>1976</v>
      </c>
      <c r="E1158" t="s">
        <v>21</v>
      </c>
      <c r="F1158" t="s">
        <v>324</v>
      </c>
      <c r="G1158">
        <v>1</v>
      </c>
      <c r="H1158">
        <v>1</v>
      </c>
      <c r="I1158">
        <v>1</v>
      </c>
      <c r="J1158">
        <v>0</v>
      </c>
      <c r="K1158">
        <v>2003</v>
      </c>
      <c r="L1158">
        <v>27</v>
      </c>
      <c r="M1158">
        <v>0</v>
      </c>
      <c r="N1158">
        <v>0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f t="shared" si="18"/>
        <v>2</v>
      </c>
    </row>
    <row r="1159" spans="1:34" x14ac:dyDescent="0.25">
      <c r="A1159" t="s">
        <v>747</v>
      </c>
      <c r="B1159" t="s">
        <v>748</v>
      </c>
      <c r="C1159" t="s">
        <v>5</v>
      </c>
      <c r="D1159">
        <v>1976</v>
      </c>
      <c r="E1159" t="s">
        <v>21</v>
      </c>
      <c r="F1159" t="s">
        <v>30</v>
      </c>
      <c r="G1159">
        <v>1</v>
      </c>
      <c r="H1159">
        <v>1</v>
      </c>
      <c r="I1159">
        <v>1</v>
      </c>
      <c r="J1159">
        <v>0</v>
      </c>
      <c r="K1159">
        <v>2003</v>
      </c>
      <c r="L1159">
        <v>27</v>
      </c>
      <c r="M1159">
        <v>1</v>
      </c>
      <c r="N1159">
        <v>0</v>
      </c>
      <c r="O1159">
        <v>0</v>
      </c>
      <c r="Q1159">
        <v>0</v>
      </c>
      <c r="R1159">
        <v>28</v>
      </c>
      <c r="S1159">
        <v>32</v>
      </c>
      <c r="T1159">
        <v>38</v>
      </c>
      <c r="U1159">
        <v>41</v>
      </c>
      <c r="V1159">
        <v>43</v>
      </c>
      <c r="W1159">
        <v>0</v>
      </c>
      <c r="X1159">
        <v>43</v>
      </c>
      <c r="Y1159">
        <v>0</v>
      </c>
      <c r="Z1159">
        <v>1</v>
      </c>
      <c r="AA1159">
        <v>5</v>
      </c>
      <c r="AB1159">
        <v>11</v>
      </c>
      <c r="AC1159">
        <v>14</v>
      </c>
      <c r="AD1159">
        <v>16</v>
      </c>
      <c r="AE1159">
        <v>0</v>
      </c>
      <c r="AF1159">
        <v>16</v>
      </c>
      <c r="AG1159" t="s">
        <v>3461</v>
      </c>
      <c r="AH1159">
        <f t="shared" si="18"/>
        <v>3</v>
      </c>
    </row>
    <row r="1160" spans="1:34" x14ac:dyDescent="0.25">
      <c r="A1160" t="s">
        <v>1726</v>
      </c>
      <c r="B1160" t="s">
        <v>1727</v>
      </c>
      <c r="C1160" t="s">
        <v>5</v>
      </c>
      <c r="D1160">
        <v>1977</v>
      </c>
      <c r="E1160" t="s">
        <v>21</v>
      </c>
      <c r="F1160" t="s">
        <v>10</v>
      </c>
      <c r="G1160">
        <v>0</v>
      </c>
      <c r="H1160">
        <v>1</v>
      </c>
      <c r="I1160">
        <v>1</v>
      </c>
      <c r="J1160">
        <v>0</v>
      </c>
      <c r="K1160">
        <v>2003</v>
      </c>
      <c r="L1160">
        <v>26</v>
      </c>
      <c r="M1160">
        <v>0</v>
      </c>
      <c r="N1160">
        <v>0</v>
      </c>
      <c r="O1160">
        <v>0</v>
      </c>
      <c r="Q1160">
        <v>0</v>
      </c>
      <c r="R1160">
        <v>0</v>
      </c>
      <c r="S1160">
        <v>28</v>
      </c>
      <c r="T1160">
        <v>30</v>
      </c>
      <c r="U1160">
        <v>31</v>
      </c>
      <c r="V1160">
        <v>35</v>
      </c>
      <c r="W1160">
        <v>0</v>
      </c>
      <c r="X1160">
        <v>35</v>
      </c>
      <c r="Y1160">
        <v>0</v>
      </c>
      <c r="Z1160">
        <v>0</v>
      </c>
      <c r="AA1160">
        <v>2</v>
      </c>
      <c r="AB1160">
        <v>4</v>
      </c>
      <c r="AC1160">
        <v>5</v>
      </c>
      <c r="AD1160">
        <v>9</v>
      </c>
      <c r="AE1160">
        <v>0</v>
      </c>
      <c r="AF1160">
        <v>9</v>
      </c>
      <c r="AG1160" t="s">
        <v>3229</v>
      </c>
      <c r="AH1160">
        <f t="shared" si="18"/>
        <v>6</v>
      </c>
    </row>
    <row r="1161" spans="1:34" x14ac:dyDescent="0.25">
      <c r="A1161" t="s">
        <v>2585</v>
      </c>
      <c r="B1161" t="s">
        <v>2586</v>
      </c>
      <c r="C1161" t="s">
        <v>5</v>
      </c>
      <c r="D1161">
        <v>1980</v>
      </c>
      <c r="E1161" t="s">
        <v>21</v>
      </c>
      <c r="F1161" t="s">
        <v>33</v>
      </c>
      <c r="G1161">
        <v>0</v>
      </c>
      <c r="H1161">
        <v>1</v>
      </c>
      <c r="I1161">
        <v>1</v>
      </c>
      <c r="J1161">
        <v>0</v>
      </c>
      <c r="K1161">
        <v>2004</v>
      </c>
      <c r="L1161">
        <v>24</v>
      </c>
      <c r="M1161">
        <v>0</v>
      </c>
      <c r="N1161">
        <v>0</v>
      </c>
      <c r="O1161">
        <v>0</v>
      </c>
      <c r="Q1161">
        <v>0</v>
      </c>
      <c r="R1161">
        <v>0</v>
      </c>
      <c r="S1161">
        <v>0</v>
      </c>
      <c r="T1161">
        <v>28</v>
      </c>
      <c r="U1161">
        <v>29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4</v>
      </c>
      <c r="AC1161">
        <v>5</v>
      </c>
      <c r="AD1161">
        <v>0</v>
      </c>
      <c r="AE1161">
        <v>0</v>
      </c>
      <c r="AF1161">
        <v>0</v>
      </c>
      <c r="AG1161" t="s">
        <v>2938</v>
      </c>
      <c r="AH1161">
        <f t="shared" si="18"/>
        <v>3</v>
      </c>
    </row>
    <row r="1162" spans="1:34" x14ac:dyDescent="0.25">
      <c r="A1162" t="s">
        <v>1967</v>
      </c>
      <c r="B1162" t="s">
        <v>1968</v>
      </c>
      <c r="C1162" t="s">
        <v>5</v>
      </c>
      <c r="D1162">
        <v>1965</v>
      </c>
      <c r="E1162" t="s">
        <v>13</v>
      </c>
      <c r="F1162" t="s">
        <v>22</v>
      </c>
      <c r="G1162">
        <v>0</v>
      </c>
      <c r="H1162">
        <v>1</v>
      </c>
      <c r="I1162">
        <v>1</v>
      </c>
      <c r="J1162">
        <v>1</v>
      </c>
      <c r="M1162">
        <v>1</v>
      </c>
      <c r="N1162">
        <v>0</v>
      </c>
      <c r="O1162">
        <v>1</v>
      </c>
      <c r="Q1162">
        <v>21</v>
      </c>
      <c r="R1162">
        <v>0</v>
      </c>
      <c r="S1162">
        <v>0</v>
      </c>
      <c r="T1162">
        <v>28</v>
      </c>
      <c r="U1162">
        <v>40</v>
      </c>
      <c r="V1162">
        <v>51</v>
      </c>
      <c r="W1162">
        <v>0</v>
      </c>
      <c r="X1162">
        <v>51</v>
      </c>
      <c r="Y1162">
        <v>21</v>
      </c>
      <c r="Z1162">
        <v>0</v>
      </c>
      <c r="AA1162">
        <v>0</v>
      </c>
      <c r="AB1162">
        <v>28</v>
      </c>
      <c r="AC1162">
        <v>40</v>
      </c>
      <c r="AD1162">
        <v>51</v>
      </c>
      <c r="AE1162">
        <v>0</v>
      </c>
      <c r="AF1162">
        <v>51</v>
      </c>
      <c r="AG1162" t="s">
        <v>2981</v>
      </c>
      <c r="AH1162">
        <f t="shared" si="18"/>
        <v>2</v>
      </c>
    </row>
    <row r="1163" spans="1:34" x14ac:dyDescent="0.25">
      <c r="A1163" t="s">
        <v>2508</v>
      </c>
      <c r="B1163" t="s">
        <v>2509</v>
      </c>
      <c r="C1163" t="s">
        <v>5</v>
      </c>
      <c r="D1163">
        <v>1966</v>
      </c>
      <c r="E1163" t="s">
        <v>13</v>
      </c>
      <c r="F1163" t="s">
        <v>309</v>
      </c>
      <c r="G1163">
        <v>0</v>
      </c>
      <c r="H1163">
        <v>1</v>
      </c>
      <c r="I1163">
        <v>1</v>
      </c>
      <c r="J1163">
        <v>0</v>
      </c>
      <c r="M1163">
        <v>0</v>
      </c>
      <c r="N1163">
        <v>1</v>
      </c>
      <c r="O1163">
        <v>1</v>
      </c>
      <c r="Q1163">
        <v>29</v>
      </c>
      <c r="R1163">
        <v>32</v>
      </c>
      <c r="S1163">
        <v>36</v>
      </c>
      <c r="T1163">
        <v>39</v>
      </c>
      <c r="U1163">
        <v>0</v>
      </c>
      <c r="V1163">
        <v>48</v>
      </c>
      <c r="W1163">
        <v>0</v>
      </c>
      <c r="X1163">
        <v>48</v>
      </c>
      <c r="Y1163">
        <v>29</v>
      </c>
      <c r="Z1163">
        <v>32</v>
      </c>
      <c r="AA1163">
        <v>36</v>
      </c>
      <c r="AB1163">
        <v>39</v>
      </c>
      <c r="AC1163">
        <v>0</v>
      </c>
      <c r="AD1163">
        <v>48</v>
      </c>
      <c r="AE1163">
        <v>0</v>
      </c>
      <c r="AF1163">
        <v>48</v>
      </c>
      <c r="AG1163">
        <v>0</v>
      </c>
      <c r="AH1163">
        <f t="shared" si="18"/>
        <v>3</v>
      </c>
    </row>
    <row r="1164" spans="1:34" x14ac:dyDescent="0.25">
      <c r="A1164" t="s">
        <v>883</v>
      </c>
      <c r="B1164" t="s">
        <v>884</v>
      </c>
      <c r="C1164" t="s">
        <v>5</v>
      </c>
      <c r="D1164">
        <v>1960</v>
      </c>
      <c r="E1164" t="s">
        <v>779</v>
      </c>
      <c r="F1164" t="s">
        <v>114</v>
      </c>
      <c r="G1164">
        <v>0</v>
      </c>
      <c r="H1164">
        <v>1</v>
      </c>
      <c r="I1164">
        <v>1</v>
      </c>
      <c r="J1164">
        <v>0</v>
      </c>
      <c r="M1164">
        <v>0</v>
      </c>
      <c r="N1164">
        <v>1</v>
      </c>
      <c r="O1164">
        <v>0</v>
      </c>
      <c r="Q1164">
        <v>0</v>
      </c>
      <c r="R1164">
        <v>0</v>
      </c>
      <c r="S1164">
        <v>0</v>
      </c>
      <c r="T1164">
        <v>25</v>
      </c>
      <c r="U1164">
        <v>40</v>
      </c>
      <c r="V1164">
        <v>53</v>
      </c>
      <c r="W1164">
        <v>57</v>
      </c>
      <c r="X1164">
        <v>53</v>
      </c>
      <c r="Y1164">
        <v>0</v>
      </c>
      <c r="Z1164">
        <v>0</v>
      </c>
      <c r="AA1164">
        <v>0</v>
      </c>
      <c r="AB1164">
        <v>25</v>
      </c>
      <c r="AC1164">
        <v>40</v>
      </c>
      <c r="AD1164">
        <v>53</v>
      </c>
      <c r="AE1164">
        <v>57</v>
      </c>
      <c r="AF1164">
        <v>53</v>
      </c>
      <c r="AG1164" t="s">
        <v>2783</v>
      </c>
      <c r="AH1164">
        <f t="shared" si="18"/>
        <v>8</v>
      </c>
    </row>
    <row r="1165" spans="1:34" x14ac:dyDescent="0.25">
      <c r="A1165" t="s">
        <v>146</v>
      </c>
      <c r="B1165" t="s">
        <v>147</v>
      </c>
      <c r="C1165" t="s">
        <v>5</v>
      </c>
      <c r="D1165">
        <v>1955</v>
      </c>
      <c r="E1165" t="s">
        <v>21</v>
      </c>
      <c r="F1165" t="s">
        <v>95</v>
      </c>
      <c r="G1165">
        <v>0</v>
      </c>
      <c r="H1165">
        <v>0</v>
      </c>
      <c r="I1165">
        <v>1</v>
      </c>
      <c r="J1165">
        <v>1</v>
      </c>
      <c r="M1165">
        <v>0</v>
      </c>
      <c r="N1165">
        <v>1</v>
      </c>
      <c r="O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3256</v>
      </c>
      <c r="AH1165">
        <f t="shared" si="18"/>
        <v>5</v>
      </c>
    </row>
    <row r="1166" spans="1:34" x14ac:dyDescent="0.25">
      <c r="A1166" t="s">
        <v>2032</v>
      </c>
      <c r="B1166" t="s">
        <v>2033</v>
      </c>
      <c r="C1166" t="s">
        <v>5</v>
      </c>
      <c r="D1166">
        <v>1956</v>
      </c>
      <c r="E1166" t="s">
        <v>21</v>
      </c>
      <c r="F1166" t="s">
        <v>103</v>
      </c>
      <c r="G1166">
        <v>0</v>
      </c>
      <c r="H1166">
        <v>1</v>
      </c>
      <c r="I1166">
        <v>1</v>
      </c>
      <c r="J1166">
        <v>1</v>
      </c>
      <c r="M1166">
        <v>0</v>
      </c>
      <c r="N1166">
        <v>0</v>
      </c>
      <c r="O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39</v>
      </c>
      <c r="W1166">
        <v>60</v>
      </c>
      <c r="X1166">
        <v>39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39</v>
      </c>
      <c r="AE1166">
        <v>60</v>
      </c>
      <c r="AF1166">
        <v>39</v>
      </c>
      <c r="AG1166" t="s">
        <v>3933</v>
      </c>
      <c r="AH1166">
        <f t="shared" si="18"/>
        <v>7</v>
      </c>
    </row>
    <row r="1167" spans="1:34" x14ac:dyDescent="0.25">
      <c r="A1167" t="s">
        <v>2198</v>
      </c>
      <c r="B1167" t="s">
        <v>1047</v>
      </c>
      <c r="C1167" t="s">
        <v>5</v>
      </c>
      <c r="D1167">
        <v>1960</v>
      </c>
      <c r="E1167" t="s">
        <v>21</v>
      </c>
      <c r="F1167" t="s">
        <v>30</v>
      </c>
      <c r="G1167">
        <v>1</v>
      </c>
      <c r="H1167">
        <v>1</v>
      </c>
      <c r="I1167">
        <v>1</v>
      </c>
      <c r="J1167">
        <v>0</v>
      </c>
      <c r="M1167">
        <v>0</v>
      </c>
      <c r="N1167">
        <v>0</v>
      </c>
      <c r="O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57</v>
      </c>
      <c r="AF1167">
        <v>0</v>
      </c>
      <c r="AG1167" t="s">
        <v>3005</v>
      </c>
      <c r="AH1167">
        <f t="shared" si="18"/>
        <v>5</v>
      </c>
    </row>
    <row r="1168" spans="1:34" x14ac:dyDescent="0.25">
      <c r="A1168" t="s">
        <v>316</v>
      </c>
      <c r="B1168" t="s">
        <v>317</v>
      </c>
      <c r="C1168" t="s">
        <v>5</v>
      </c>
      <c r="D1168">
        <v>1960</v>
      </c>
      <c r="E1168" t="s">
        <v>21</v>
      </c>
      <c r="F1168" t="s">
        <v>271</v>
      </c>
      <c r="G1168">
        <v>0</v>
      </c>
      <c r="H1168">
        <v>1</v>
      </c>
      <c r="I1168">
        <v>1</v>
      </c>
      <c r="J1168">
        <v>0</v>
      </c>
      <c r="M1168">
        <v>1</v>
      </c>
      <c r="N1168">
        <v>1</v>
      </c>
      <c r="O1168">
        <v>1</v>
      </c>
      <c r="Q1168">
        <v>0</v>
      </c>
      <c r="R1168">
        <v>0</v>
      </c>
      <c r="S1168">
        <v>0</v>
      </c>
      <c r="T1168">
        <v>35</v>
      </c>
      <c r="U1168">
        <v>0</v>
      </c>
      <c r="V1168">
        <v>41</v>
      </c>
      <c r="W1168">
        <v>0</v>
      </c>
      <c r="X1168">
        <v>41</v>
      </c>
      <c r="Y1168">
        <v>0</v>
      </c>
      <c r="Z1168">
        <v>0</v>
      </c>
      <c r="AA1168">
        <v>0</v>
      </c>
      <c r="AB1168">
        <v>35</v>
      </c>
      <c r="AC1168">
        <v>0</v>
      </c>
      <c r="AD1168">
        <v>41</v>
      </c>
      <c r="AE1168">
        <v>0</v>
      </c>
      <c r="AF1168">
        <v>41</v>
      </c>
      <c r="AG1168">
        <v>0</v>
      </c>
      <c r="AH1168">
        <f t="shared" si="18"/>
        <v>7</v>
      </c>
    </row>
    <row r="1169" spans="1:34" x14ac:dyDescent="0.25">
      <c r="A1169" t="s">
        <v>1992</v>
      </c>
      <c r="B1169" t="s">
        <v>1993</v>
      </c>
      <c r="C1169" t="s">
        <v>5</v>
      </c>
      <c r="D1169">
        <v>1960</v>
      </c>
      <c r="E1169" t="s">
        <v>21</v>
      </c>
      <c r="F1169" t="s">
        <v>372</v>
      </c>
      <c r="G1169">
        <v>0</v>
      </c>
      <c r="H1169">
        <v>1</v>
      </c>
      <c r="I1169">
        <v>1</v>
      </c>
      <c r="J1169">
        <v>1</v>
      </c>
      <c r="M1169">
        <v>0</v>
      </c>
      <c r="N1169">
        <v>1</v>
      </c>
      <c r="O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47</v>
      </c>
      <c r="AF1169">
        <v>0</v>
      </c>
      <c r="AG1169" t="s">
        <v>3332</v>
      </c>
      <c r="AH1169">
        <f t="shared" si="18"/>
        <v>7</v>
      </c>
    </row>
    <row r="1170" spans="1:34" x14ac:dyDescent="0.25">
      <c r="A1170" t="s">
        <v>560</v>
      </c>
      <c r="B1170" t="s">
        <v>561</v>
      </c>
      <c r="C1170" t="s">
        <v>5</v>
      </c>
      <c r="D1170">
        <v>1960</v>
      </c>
      <c r="E1170" t="s">
        <v>21</v>
      </c>
      <c r="F1170" t="s">
        <v>90</v>
      </c>
      <c r="G1170">
        <v>0</v>
      </c>
      <c r="H1170">
        <v>0</v>
      </c>
      <c r="I1170">
        <v>1</v>
      </c>
      <c r="J1170">
        <v>0</v>
      </c>
      <c r="M1170">
        <v>0</v>
      </c>
      <c r="N1170">
        <v>0</v>
      </c>
      <c r="O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58</v>
      </c>
      <c r="AF1170">
        <v>0</v>
      </c>
      <c r="AG1170">
        <v>0</v>
      </c>
      <c r="AH1170">
        <f t="shared" si="18"/>
        <v>6</v>
      </c>
    </row>
    <row r="1171" spans="1:34" x14ac:dyDescent="0.25">
      <c r="A1171" t="s">
        <v>348</v>
      </c>
      <c r="B1171" t="s">
        <v>349</v>
      </c>
      <c r="C1171" t="s">
        <v>5</v>
      </c>
      <c r="D1171">
        <v>1961</v>
      </c>
      <c r="E1171" t="s">
        <v>21</v>
      </c>
      <c r="F1171" t="s">
        <v>33</v>
      </c>
      <c r="G1171">
        <v>1</v>
      </c>
      <c r="H1171">
        <v>1</v>
      </c>
      <c r="I1171">
        <v>1</v>
      </c>
      <c r="J1171">
        <v>0</v>
      </c>
      <c r="M1171">
        <v>0</v>
      </c>
      <c r="N1171">
        <v>1</v>
      </c>
      <c r="O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56</v>
      </c>
      <c r="W1171">
        <v>0</v>
      </c>
      <c r="X1171">
        <v>56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56</v>
      </c>
      <c r="AE1171">
        <v>0</v>
      </c>
      <c r="AF1171">
        <v>56</v>
      </c>
      <c r="AG1171" t="s">
        <v>3843</v>
      </c>
      <c r="AH1171">
        <f t="shared" si="18"/>
        <v>6</v>
      </c>
    </row>
    <row r="1172" spans="1:34" x14ac:dyDescent="0.25">
      <c r="A1172" t="s">
        <v>1635</v>
      </c>
      <c r="B1172" t="s">
        <v>1636</v>
      </c>
      <c r="C1172" t="s">
        <v>5</v>
      </c>
      <c r="D1172">
        <v>1962</v>
      </c>
      <c r="E1172" t="s">
        <v>21</v>
      </c>
      <c r="F1172" t="s">
        <v>95</v>
      </c>
      <c r="G1172">
        <v>0</v>
      </c>
      <c r="H1172">
        <v>1</v>
      </c>
      <c r="I1172">
        <v>1</v>
      </c>
      <c r="J1172">
        <v>1</v>
      </c>
      <c r="M1172">
        <v>0</v>
      </c>
      <c r="N1172">
        <v>1</v>
      </c>
      <c r="O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55</v>
      </c>
      <c r="W1172">
        <v>0</v>
      </c>
      <c r="X1172">
        <v>55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55</v>
      </c>
      <c r="AE1172">
        <v>0</v>
      </c>
      <c r="AF1172">
        <v>55</v>
      </c>
      <c r="AG1172" t="s">
        <v>3713</v>
      </c>
      <c r="AH1172">
        <f t="shared" si="18"/>
        <v>2</v>
      </c>
    </row>
    <row r="1173" spans="1:34" x14ac:dyDescent="0.25">
      <c r="A1173" t="s">
        <v>2190</v>
      </c>
      <c r="B1173" t="s">
        <v>2191</v>
      </c>
      <c r="C1173" t="s">
        <v>5</v>
      </c>
      <c r="D1173">
        <v>1962</v>
      </c>
      <c r="E1173" t="s">
        <v>21</v>
      </c>
      <c r="F1173" t="s">
        <v>66</v>
      </c>
      <c r="G1173">
        <v>0</v>
      </c>
      <c r="H1173">
        <v>0</v>
      </c>
      <c r="I1173">
        <v>1</v>
      </c>
      <c r="J1173">
        <v>1</v>
      </c>
      <c r="M1173">
        <v>1</v>
      </c>
      <c r="N1173">
        <v>0</v>
      </c>
      <c r="O1173">
        <v>1</v>
      </c>
      <c r="Q1173">
        <v>0</v>
      </c>
      <c r="R1173">
        <v>26</v>
      </c>
      <c r="S1173">
        <v>35</v>
      </c>
      <c r="T1173">
        <v>39</v>
      </c>
      <c r="U1173">
        <v>47</v>
      </c>
      <c r="V1173">
        <v>54</v>
      </c>
      <c r="W1173">
        <v>0</v>
      </c>
      <c r="X1173">
        <v>54</v>
      </c>
      <c r="Y1173">
        <v>0</v>
      </c>
      <c r="Z1173">
        <v>26</v>
      </c>
      <c r="AA1173">
        <v>35</v>
      </c>
      <c r="AB1173">
        <v>39</v>
      </c>
      <c r="AC1173">
        <v>47</v>
      </c>
      <c r="AD1173">
        <v>54</v>
      </c>
      <c r="AE1173">
        <v>0</v>
      </c>
      <c r="AF1173">
        <v>54</v>
      </c>
      <c r="AG1173" t="s">
        <v>3961</v>
      </c>
      <c r="AH1173">
        <f t="shared" si="18"/>
        <v>8</v>
      </c>
    </row>
    <row r="1174" spans="1:34" x14ac:dyDescent="0.25">
      <c r="A1174" t="s">
        <v>995</v>
      </c>
      <c r="B1174" t="s">
        <v>996</v>
      </c>
      <c r="C1174" t="s">
        <v>5</v>
      </c>
      <c r="D1174">
        <v>1962</v>
      </c>
      <c r="E1174" t="s">
        <v>21</v>
      </c>
      <c r="F1174" t="s">
        <v>309</v>
      </c>
      <c r="G1174">
        <v>0</v>
      </c>
      <c r="H1174">
        <v>0</v>
      </c>
      <c r="I1174">
        <v>1</v>
      </c>
      <c r="J1174">
        <v>1</v>
      </c>
      <c r="M1174">
        <v>0</v>
      </c>
      <c r="N1174">
        <v>0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f t="shared" si="18"/>
        <v>5</v>
      </c>
    </row>
    <row r="1175" spans="1:34" x14ac:dyDescent="0.25">
      <c r="A1175" t="s">
        <v>1804</v>
      </c>
      <c r="B1175" t="s">
        <v>1805</v>
      </c>
      <c r="C1175" t="s">
        <v>5</v>
      </c>
      <c r="D1175">
        <v>1962</v>
      </c>
      <c r="E1175" t="s">
        <v>21</v>
      </c>
      <c r="F1175" t="s">
        <v>137</v>
      </c>
      <c r="G1175">
        <v>0</v>
      </c>
      <c r="H1175">
        <v>1</v>
      </c>
      <c r="I1175">
        <v>1</v>
      </c>
      <c r="J1175">
        <v>0</v>
      </c>
      <c r="M1175">
        <v>0</v>
      </c>
      <c r="N1175">
        <v>0</v>
      </c>
      <c r="O1175">
        <v>0</v>
      </c>
      <c r="Q1175">
        <v>0</v>
      </c>
      <c r="R1175">
        <v>24</v>
      </c>
      <c r="S1175">
        <v>0</v>
      </c>
      <c r="T1175">
        <v>35</v>
      </c>
      <c r="U1175">
        <v>0</v>
      </c>
      <c r="V1175">
        <v>0</v>
      </c>
      <c r="W1175">
        <v>56</v>
      </c>
      <c r="X1175">
        <v>0</v>
      </c>
      <c r="Y1175">
        <v>0</v>
      </c>
      <c r="Z1175">
        <v>24</v>
      </c>
      <c r="AA1175">
        <v>0</v>
      </c>
      <c r="AB1175">
        <v>35</v>
      </c>
      <c r="AC1175">
        <v>0</v>
      </c>
      <c r="AD1175">
        <v>0</v>
      </c>
      <c r="AE1175">
        <v>56</v>
      </c>
      <c r="AF1175">
        <v>0</v>
      </c>
      <c r="AG1175">
        <v>0</v>
      </c>
      <c r="AH1175">
        <f t="shared" si="18"/>
        <v>7</v>
      </c>
    </row>
    <row r="1176" spans="1:34" x14ac:dyDescent="0.25">
      <c r="A1176" t="s">
        <v>904</v>
      </c>
      <c r="B1176" t="s">
        <v>905</v>
      </c>
      <c r="C1176" t="s">
        <v>5</v>
      </c>
      <c r="D1176">
        <v>1962</v>
      </c>
      <c r="E1176" t="s">
        <v>21</v>
      </c>
      <c r="F1176" t="s">
        <v>30</v>
      </c>
      <c r="G1176">
        <v>1</v>
      </c>
      <c r="H1176">
        <v>1</v>
      </c>
      <c r="I1176">
        <v>1</v>
      </c>
      <c r="J1176">
        <v>0</v>
      </c>
      <c r="M1176">
        <v>0</v>
      </c>
      <c r="N1176">
        <v>0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56</v>
      </c>
      <c r="AF1176">
        <v>0</v>
      </c>
      <c r="AG1176" t="s">
        <v>2957</v>
      </c>
      <c r="AH1176">
        <f t="shared" si="18"/>
        <v>2</v>
      </c>
    </row>
    <row r="1177" spans="1:34" x14ac:dyDescent="0.25">
      <c r="A1177" t="s">
        <v>855</v>
      </c>
      <c r="B1177" t="s">
        <v>856</v>
      </c>
      <c r="C1177" t="s">
        <v>5</v>
      </c>
      <c r="D1177">
        <v>1962</v>
      </c>
      <c r="E1177" t="s">
        <v>21</v>
      </c>
      <c r="F1177" t="s">
        <v>33</v>
      </c>
      <c r="G1177">
        <v>0</v>
      </c>
      <c r="H1177">
        <v>0</v>
      </c>
      <c r="I1177">
        <v>1</v>
      </c>
      <c r="J1177">
        <v>0</v>
      </c>
      <c r="M1177">
        <v>1</v>
      </c>
      <c r="N1177">
        <v>0</v>
      </c>
      <c r="O1177">
        <v>1</v>
      </c>
      <c r="Q1177">
        <v>0</v>
      </c>
      <c r="R1177">
        <v>23</v>
      </c>
      <c r="S1177">
        <v>30</v>
      </c>
      <c r="T1177">
        <v>32</v>
      </c>
      <c r="U1177">
        <v>42</v>
      </c>
      <c r="V1177">
        <v>46</v>
      </c>
      <c r="W1177">
        <v>0</v>
      </c>
      <c r="X1177">
        <v>46</v>
      </c>
      <c r="Y1177">
        <v>0</v>
      </c>
      <c r="Z1177">
        <v>23</v>
      </c>
      <c r="AA1177">
        <v>30</v>
      </c>
      <c r="AB1177">
        <v>32</v>
      </c>
      <c r="AC1177">
        <v>42</v>
      </c>
      <c r="AD1177">
        <v>46</v>
      </c>
      <c r="AE1177">
        <v>0</v>
      </c>
      <c r="AF1177">
        <v>46</v>
      </c>
      <c r="AG1177" t="s">
        <v>3409</v>
      </c>
      <c r="AH1177">
        <f t="shared" si="18"/>
        <v>5</v>
      </c>
    </row>
    <row r="1178" spans="1:34" x14ac:dyDescent="0.25">
      <c r="A1178" t="s">
        <v>1125</v>
      </c>
      <c r="B1178" t="s">
        <v>1126</v>
      </c>
      <c r="C1178" t="s">
        <v>5</v>
      </c>
      <c r="D1178">
        <v>1962</v>
      </c>
      <c r="E1178" t="s">
        <v>21</v>
      </c>
      <c r="F1178" t="s">
        <v>33</v>
      </c>
      <c r="G1178">
        <v>0</v>
      </c>
      <c r="H1178">
        <v>1</v>
      </c>
      <c r="I1178">
        <v>1</v>
      </c>
      <c r="J1178">
        <v>1</v>
      </c>
      <c r="M1178">
        <v>0</v>
      </c>
      <c r="N1178">
        <v>0</v>
      </c>
      <c r="O1178">
        <v>0</v>
      </c>
      <c r="Q1178">
        <v>0</v>
      </c>
      <c r="R1178">
        <v>0</v>
      </c>
      <c r="S1178">
        <v>25</v>
      </c>
      <c r="T1178">
        <v>0</v>
      </c>
      <c r="U1178">
        <v>0</v>
      </c>
      <c r="V1178">
        <v>54</v>
      </c>
      <c r="W1178">
        <v>0</v>
      </c>
      <c r="X1178">
        <v>54</v>
      </c>
      <c r="Y1178">
        <v>0</v>
      </c>
      <c r="Z1178">
        <v>0</v>
      </c>
      <c r="AA1178">
        <v>25</v>
      </c>
      <c r="AB1178">
        <v>0</v>
      </c>
      <c r="AC1178">
        <v>0</v>
      </c>
      <c r="AD1178">
        <v>54</v>
      </c>
      <c r="AE1178">
        <v>0</v>
      </c>
      <c r="AF1178">
        <v>54</v>
      </c>
      <c r="AG1178" t="s">
        <v>3932</v>
      </c>
      <c r="AH1178">
        <f t="shared" si="18"/>
        <v>2</v>
      </c>
    </row>
    <row r="1179" spans="1:34" x14ac:dyDescent="0.25">
      <c r="A1179" t="s">
        <v>456</v>
      </c>
      <c r="B1179" t="s">
        <v>457</v>
      </c>
      <c r="C1179" t="s">
        <v>5</v>
      </c>
      <c r="D1179">
        <v>1962</v>
      </c>
      <c r="E1179" t="s">
        <v>21</v>
      </c>
      <c r="F1179" t="s">
        <v>150</v>
      </c>
      <c r="G1179">
        <v>0</v>
      </c>
      <c r="H1179">
        <v>0</v>
      </c>
      <c r="I1179">
        <v>1</v>
      </c>
      <c r="J1179">
        <v>1</v>
      </c>
      <c r="M1179">
        <v>0</v>
      </c>
      <c r="N1179">
        <v>1</v>
      </c>
      <c r="O1179">
        <v>0</v>
      </c>
      <c r="Q1179">
        <v>0</v>
      </c>
      <c r="R1179">
        <v>24</v>
      </c>
      <c r="S1179">
        <v>27</v>
      </c>
      <c r="T1179">
        <v>32</v>
      </c>
      <c r="U1179">
        <v>0</v>
      </c>
      <c r="V1179">
        <v>43</v>
      </c>
      <c r="W1179">
        <v>53</v>
      </c>
      <c r="X1179">
        <v>43</v>
      </c>
      <c r="Y1179">
        <v>0</v>
      </c>
      <c r="Z1179">
        <v>24</v>
      </c>
      <c r="AA1179">
        <v>27</v>
      </c>
      <c r="AB1179">
        <v>32</v>
      </c>
      <c r="AC1179">
        <v>0</v>
      </c>
      <c r="AD1179">
        <v>43</v>
      </c>
      <c r="AE1179">
        <v>53</v>
      </c>
      <c r="AF1179">
        <v>43</v>
      </c>
      <c r="AG1179" t="s">
        <v>4084</v>
      </c>
      <c r="AH1179">
        <f t="shared" si="18"/>
        <v>3</v>
      </c>
    </row>
    <row r="1180" spans="1:34" x14ac:dyDescent="0.25">
      <c r="A1180" t="s">
        <v>674</v>
      </c>
      <c r="B1180" t="s">
        <v>675</v>
      </c>
      <c r="C1180" t="s">
        <v>25</v>
      </c>
      <c r="D1180">
        <v>1962</v>
      </c>
      <c r="E1180" t="s">
        <v>21</v>
      </c>
      <c r="F1180" t="s">
        <v>103</v>
      </c>
      <c r="G1180">
        <v>0</v>
      </c>
      <c r="H1180">
        <v>1</v>
      </c>
      <c r="I1180">
        <v>1</v>
      </c>
      <c r="J1180">
        <v>1</v>
      </c>
      <c r="M1180">
        <v>0</v>
      </c>
      <c r="N1180">
        <v>0</v>
      </c>
      <c r="O1180">
        <v>0</v>
      </c>
      <c r="Q1180">
        <v>0</v>
      </c>
      <c r="R1180">
        <v>0</v>
      </c>
      <c r="S1180">
        <v>0</v>
      </c>
      <c r="T1180">
        <v>29</v>
      </c>
      <c r="U1180">
        <v>39</v>
      </c>
      <c r="V1180">
        <v>44</v>
      </c>
      <c r="W1180">
        <v>51</v>
      </c>
      <c r="X1180">
        <v>44</v>
      </c>
      <c r="Y1180">
        <v>0</v>
      </c>
      <c r="Z1180">
        <v>0</v>
      </c>
      <c r="AA1180">
        <v>0</v>
      </c>
      <c r="AB1180">
        <v>29</v>
      </c>
      <c r="AC1180">
        <v>39</v>
      </c>
      <c r="AD1180">
        <v>44</v>
      </c>
      <c r="AE1180">
        <v>51</v>
      </c>
      <c r="AF1180">
        <v>44</v>
      </c>
      <c r="AG1180" t="s">
        <v>3300</v>
      </c>
      <c r="AH1180">
        <f t="shared" si="18"/>
        <v>4</v>
      </c>
    </row>
    <row r="1181" spans="1:34" x14ac:dyDescent="0.25">
      <c r="A1181" t="s">
        <v>1711</v>
      </c>
      <c r="B1181" t="s">
        <v>1712</v>
      </c>
      <c r="C1181" t="s">
        <v>5</v>
      </c>
      <c r="D1181">
        <v>1962</v>
      </c>
      <c r="E1181" t="s">
        <v>21</v>
      </c>
      <c r="F1181" t="s">
        <v>33</v>
      </c>
      <c r="G1181">
        <v>1</v>
      </c>
      <c r="H1181">
        <v>1</v>
      </c>
      <c r="I1181">
        <v>1</v>
      </c>
      <c r="J1181">
        <v>0</v>
      </c>
      <c r="M1181">
        <v>0</v>
      </c>
      <c r="N1181">
        <v>0</v>
      </c>
      <c r="O1181">
        <v>0</v>
      </c>
      <c r="Q1181">
        <v>0</v>
      </c>
      <c r="R1181">
        <v>29</v>
      </c>
      <c r="S1181">
        <v>33</v>
      </c>
      <c r="T1181">
        <v>0</v>
      </c>
      <c r="U1181">
        <v>37</v>
      </c>
      <c r="V1181">
        <v>0</v>
      </c>
      <c r="W1181">
        <v>46</v>
      </c>
      <c r="X1181">
        <v>0</v>
      </c>
      <c r="Y1181">
        <v>0</v>
      </c>
      <c r="Z1181">
        <v>29</v>
      </c>
      <c r="AA1181">
        <v>33</v>
      </c>
      <c r="AB1181">
        <v>0</v>
      </c>
      <c r="AC1181">
        <v>37</v>
      </c>
      <c r="AD1181">
        <v>0</v>
      </c>
      <c r="AE1181">
        <v>46</v>
      </c>
      <c r="AF1181">
        <v>0</v>
      </c>
      <c r="AG1181" t="s">
        <v>2970</v>
      </c>
      <c r="AH1181">
        <f t="shared" si="18"/>
        <v>2</v>
      </c>
    </row>
    <row r="1182" spans="1:34" x14ac:dyDescent="0.25">
      <c r="A1182" t="s">
        <v>1763</v>
      </c>
      <c r="B1182" t="s">
        <v>1764</v>
      </c>
      <c r="C1182" t="s">
        <v>5</v>
      </c>
      <c r="D1182">
        <v>1962</v>
      </c>
      <c r="E1182" t="s">
        <v>21</v>
      </c>
      <c r="F1182" t="s">
        <v>30</v>
      </c>
      <c r="G1182">
        <v>1</v>
      </c>
      <c r="H1182">
        <v>1</v>
      </c>
      <c r="I1182">
        <v>1</v>
      </c>
      <c r="J1182">
        <v>0</v>
      </c>
      <c r="M1182">
        <v>0</v>
      </c>
      <c r="N1182">
        <v>0</v>
      </c>
      <c r="O1182">
        <v>0</v>
      </c>
      <c r="Q1182">
        <v>0</v>
      </c>
      <c r="R1182">
        <v>0</v>
      </c>
      <c r="S1182">
        <v>26</v>
      </c>
      <c r="T1182">
        <v>26</v>
      </c>
      <c r="U1182">
        <v>33</v>
      </c>
      <c r="V1182">
        <v>41</v>
      </c>
      <c r="W1182">
        <v>53</v>
      </c>
      <c r="X1182">
        <v>41</v>
      </c>
      <c r="Y1182">
        <v>0</v>
      </c>
      <c r="Z1182">
        <v>0</v>
      </c>
      <c r="AA1182">
        <v>26</v>
      </c>
      <c r="AB1182">
        <v>26</v>
      </c>
      <c r="AC1182">
        <v>33</v>
      </c>
      <c r="AD1182">
        <v>41</v>
      </c>
      <c r="AE1182">
        <v>53</v>
      </c>
      <c r="AF1182">
        <v>41</v>
      </c>
      <c r="AG1182" t="s">
        <v>3125</v>
      </c>
      <c r="AH1182">
        <f t="shared" si="18"/>
        <v>3</v>
      </c>
    </row>
    <row r="1183" spans="1:34" x14ac:dyDescent="0.25">
      <c r="A1183" t="s">
        <v>1068</v>
      </c>
      <c r="B1183" t="s">
        <v>1069</v>
      </c>
      <c r="C1183" t="s">
        <v>5</v>
      </c>
      <c r="D1183">
        <v>1962</v>
      </c>
      <c r="E1183" t="s">
        <v>21</v>
      </c>
      <c r="F1183" t="s">
        <v>285</v>
      </c>
      <c r="G1183">
        <v>0</v>
      </c>
      <c r="H1183">
        <v>1</v>
      </c>
      <c r="I1183">
        <v>1</v>
      </c>
      <c r="J1183">
        <v>0</v>
      </c>
      <c r="M1183">
        <v>0</v>
      </c>
      <c r="N1183">
        <v>1</v>
      </c>
      <c r="O1183">
        <v>0</v>
      </c>
      <c r="Q1183">
        <v>0</v>
      </c>
      <c r="R1183">
        <v>0</v>
      </c>
      <c r="S1183">
        <v>34</v>
      </c>
      <c r="T1183">
        <v>36</v>
      </c>
      <c r="U1183">
        <v>0</v>
      </c>
      <c r="V1183">
        <v>42</v>
      </c>
      <c r="W1183">
        <v>45</v>
      </c>
      <c r="X1183">
        <v>42</v>
      </c>
      <c r="Y1183">
        <v>0</v>
      </c>
      <c r="Z1183">
        <v>0</v>
      </c>
      <c r="AA1183">
        <v>34</v>
      </c>
      <c r="AB1183">
        <v>36</v>
      </c>
      <c r="AC1183">
        <v>0</v>
      </c>
      <c r="AD1183">
        <v>42</v>
      </c>
      <c r="AE1183">
        <v>45</v>
      </c>
      <c r="AF1183">
        <v>42</v>
      </c>
      <c r="AG1183" t="s">
        <v>4035</v>
      </c>
      <c r="AH1183">
        <f t="shared" si="18"/>
        <v>7</v>
      </c>
    </row>
    <row r="1184" spans="1:34" x14ac:dyDescent="0.25">
      <c r="A1184" t="s">
        <v>268</v>
      </c>
      <c r="B1184" t="s">
        <v>248</v>
      </c>
      <c r="C1184" t="s">
        <v>5</v>
      </c>
      <c r="D1184">
        <v>1962</v>
      </c>
      <c r="E1184" t="s">
        <v>21</v>
      </c>
      <c r="F1184" t="s">
        <v>84</v>
      </c>
      <c r="G1184">
        <v>0</v>
      </c>
      <c r="H1184">
        <v>1</v>
      </c>
      <c r="I1184">
        <v>0</v>
      </c>
      <c r="J1184">
        <v>0</v>
      </c>
      <c r="M1184">
        <v>0</v>
      </c>
      <c r="N1184">
        <v>0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55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55</v>
      </c>
      <c r="AF1184">
        <v>0</v>
      </c>
      <c r="AG1184" t="s">
        <v>3847</v>
      </c>
      <c r="AH1184">
        <f t="shared" si="18"/>
        <v>5</v>
      </c>
    </row>
    <row r="1185" spans="1:34" x14ac:dyDescent="0.25">
      <c r="A1185" t="s">
        <v>433</v>
      </c>
      <c r="B1185" t="s">
        <v>434</v>
      </c>
      <c r="C1185" t="s">
        <v>5</v>
      </c>
      <c r="D1185">
        <v>1962</v>
      </c>
      <c r="E1185" t="s">
        <v>21</v>
      </c>
      <c r="F1185" t="s">
        <v>372</v>
      </c>
      <c r="G1185">
        <v>1</v>
      </c>
      <c r="H1185">
        <v>1</v>
      </c>
      <c r="I1185">
        <v>1</v>
      </c>
      <c r="J1185">
        <v>0</v>
      </c>
      <c r="M1185">
        <v>0</v>
      </c>
      <c r="N1185">
        <v>0</v>
      </c>
      <c r="O1185">
        <v>0</v>
      </c>
      <c r="Q1185">
        <v>0</v>
      </c>
      <c r="R1185">
        <v>0</v>
      </c>
      <c r="S1185">
        <v>33</v>
      </c>
      <c r="T1185">
        <v>35</v>
      </c>
      <c r="U1185">
        <v>0</v>
      </c>
      <c r="V1185">
        <v>0</v>
      </c>
      <c r="W1185">
        <v>54</v>
      </c>
      <c r="X1185">
        <v>0</v>
      </c>
      <c r="Y1185">
        <v>0</v>
      </c>
      <c r="Z1185">
        <v>0</v>
      </c>
      <c r="AA1185">
        <v>33</v>
      </c>
      <c r="AB1185">
        <v>35</v>
      </c>
      <c r="AC1185">
        <v>0</v>
      </c>
      <c r="AD1185">
        <v>0</v>
      </c>
      <c r="AE1185">
        <v>54</v>
      </c>
      <c r="AF1185">
        <v>0</v>
      </c>
      <c r="AG1185" t="s">
        <v>3095</v>
      </c>
      <c r="AH1185">
        <f t="shared" si="18"/>
        <v>7</v>
      </c>
    </row>
    <row r="1186" spans="1:34" x14ac:dyDescent="0.25">
      <c r="A1186" t="s">
        <v>2267</v>
      </c>
      <c r="B1186" t="s">
        <v>2268</v>
      </c>
      <c r="C1186" t="s">
        <v>5</v>
      </c>
      <c r="D1186">
        <v>1962</v>
      </c>
      <c r="E1186" t="s">
        <v>21</v>
      </c>
      <c r="F1186" t="s">
        <v>114</v>
      </c>
      <c r="G1186">
        <v>1</v>
      </c>
      <c r="H1186">
        <v>1</v>
      </c>
      <c r="I1186">
        <v>1</v>
      </c>
      <c r="J1186">
        <v>0</v>
      </c>
      <c r="M1186">
        <v>0</v>
      </c>
      <c r="N1186">
        <v>0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52</v>
      </c>
      <c r="AF1186">
        <v>0</v>
      </c>
      <c r="AG1186" t="s">
        <v>3095</v>
      </c>
      <c r="AH1186">
        <f t="shared" si="18"/>
        <v>6</v>
      </c>
    </row>
    <row r="1187" spans="1:34" x14ac:dyDescent="0.25">
      <c r="A1187" t="s">
        <v>1994</v>
      </c>
      <c r="B1187" t="s">
        <v>326</v>
      </c>
      <c r="C1187" t="s">
        <v>5</v>
      </c>
      <c r="D1187">
        <v>1962</v>
      </c>
      <c r="E1187" t="s">
        <v>21</v>
      </c>
      <c r="F1187" t="s">
        <v>98</v>
      </c>
      <c r="G1187">
        <v>0</v>
      </c>
      <c r="H1187">
        <v>1</v>
      </c>
      <c r="I1187">
        <v>1</v>
      </c>
      <c r="J1187">
        <v>0</v>
      </c>
      <c r="M1187">
        <v>0</v>
      </c>
      <c r="N1187">
        <v>0</v>
      </c>
      <c r="O1187">
        <v>0</v>
      </c>
      <c r="Q1187">
        <v>0</v>
      </c>
      <c r="R1187">
        <v>26</v>
      </c>
      <c r="S1187">
        <v>0</v>
      </c>
      <c r="T1187">
        <v>0</v>
      </c>
      <c r="U1187">
        <v>33</v>
      </c>
      <c r="V1187">
        <v>0</v>
      </c>
      <c r="W1187">
        <v>0</v>
      </c>
      <c r="X1187">
        <v>0</v>
      </c>
      <c r="Y1187">
        <v>0</v>
      </c>
      <c r="Z1187">
        <v>26</v>
      </c>
      <c r="AA1187">
        <v>0</v>
      </c>
      <c r="AB1187">
        <v>0</v>
      </c>
      <c r="AC1187">
        <v>33</v>
      </c>
      <c r="AD1187">
        <v>0</v>
      </c>
      <c r="AE1187">
        <v>0</v>
      </c>
      <c r="AF1187">
        <v>0</v>
      </c>
      <c r="AG1187">
        <v>0</v>
      </c>
      <c r="AH1187">
        <f t="shared" si="18"/>
        <v>8</v>
      </c>
    </row>
    <row r="1188" spans="1:34" x14ac:dyDescent="0.25">
      <c r="A1188" t="s">
        <v>1600</v>
      </c>
      <c r="B1188" t="s">
        <v>1601</v>
      </c>
      <c r="C1188" t="s">
        <v>5</v>
      </c>
      <c r="D1188">
        <v>1963</v>
      </c>
      <c r="E1188" t="s">
        <v>21</v>
      </c>
      <c r="F1188" t="s">
        <v>33</v>
      </c>
      <c r="G1188">
        <v>0</v>
      </c>
      <c r="H1188">
        <v>1</v>
      </c>
      <c r="I1188">
        <v>1</v>
      </c>
      <c r="J1188">
        <v>1</v>
      </c>
      <c r="M1188">
        <v>1</v>
      </c>
      <c r="N1188">
        <v>1</v>
      </c>
      <c r="O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2906</v>
      </c>
      <c r="AH1188">
        <f t="shared" si="18"/>
        <v>5</v>
      </c>
    </row>
    <row r="1189" spans="1:34" x14ac:dyDescent="0.25">
      <c r="A1189" t="s">
        <v>1983</v>
      </c>
      <c r="B1189" t="s">
        <v>1984</v>
      </c>
      <c r="C1189" t="s">
        <v>5</v>
      </c>
      <c r="D1189">
        <v>1963</v>
      </c>
      <c r="E1189" t="s">
        <v>21</v>
      </c>
      <c r="F1189" t="s">
        <v>30</v>
      </c>
      <c r="G1189">
        <v>0</v>
      </c>
      <c r="H1189">
        <v>1</v>
      </c>
      <c r="I1189">
        <v>0</v>
      </c>
      <c r="J1189">
        <v>1</v>
      </c>
      <c r="M1189">
        <v>0</v>
      </c>
      <c r="N1189">
        <v>0</v>
      </c>
      <c r="O1189">
        <v>0</v>
      </c>
      <c r="Q1189">
        <v>0</v>
      </c>
      <c r="R1189">
        <v>0</v>
      </c>
      <c r="S1189">
        <v>28</v>
      </c>
      <c r="T1189">
        <v>31</v>
      </c>
      <c r="U1189">
        <v>0</v>
      </c>
      <c r="V1189">
        <v>0</v>
      </c>
      <c r="W1189">
        <v>53</v>
      </c>
      <c r="X1189">
        <v>0</v>
      </c>
      <c r="Y1189">
        <v>0</v>
      </c>
      <c r="Z1189">
        <v>0</v>
      </c>
      <c r="AA1189">
        <v>28</v>
      </c>
      <c r="AB1189">
        <v>31</v>
      </c>
      <c r="AC1189">
        <v>0</v>
      </c>
      <c r="AD1189">
        <v>0</v>
      </c>
      <c r="AE1189">
        <v>53</v>
      </c>
      <c r="AF1189">
        <v>0</v>
      </c>
      <c r="AG1189" t="s">
        <v>2995</v>
      </c>
      <c r="AH1189">
        <f t="shared" si="18"/>
        <v>3</v>
      </c>
    </row>
    <row r="1190" spans="1:34" x14ac:dyDescent="0.25">
      <c r="A1190" t="s">
        <v>1591</v>
      </c>
      <c r="B1190" t="s">
        <v>1592</v>
      </c>
      <c r="C1190" t="s">
        <v>5</v>
      </c>
      <c r="D1190">
        <v>1963</v>
      </c>
      <c r="E1190" t="s">
        <v>21</v>
      </c>
      <c r="F1190" t="s">
        <v>309</v>
      </c>
      <c r="G1190">
        <v>0</v>
      </c>
      <c r="H1190">
        <v>1</v>
      </c>
      <c r="I1190">
        <v>1</v>
      </c>
      <c r="J1190">
        <v>0</v>
      </c>
      <c r="M1190">
        <v>0</v>
      </c>
      <c r="N1190">
        <v>1</v>
      </c>
      <c r="O1190">
        <v>0</v>
      </c>
      <c r="Q1190">
        <v>0</v>
      </c>
      <c r="R1190">
        <v>25</v>
      </c>
      <c r="S1190">
        <v>31</v>
      </c>
      <c r="T1190">
        <v>33</v>
      </c>
      <c r="U1190">
        <v>0</v>
      </c>
      <c r="V1190">
        <v>50</v>
      </c>
      <c r="W1190">
        <v>0</v>
      </c>
      <c r="X1190">
        <v>50</v>
      </c>
      <c r="Y1190">
        <v>0</v>
      </c>
      <c r="Z1190">
        <v>25</v>
      </c>
      <c r="AA1190">
        <v>31</v>
      </c>
      <c r="AB1190">
        <v>33</v>
      </c>
      <c r="AC1190">
        <v>0</v>
      </c>
      <c r="AD1190">
        <v>50</v>
      </c>
      <c r="AE1190">
        <v>0</v>
      </c>
      <c r="AF1190">
        <v>50</v>
      </c>
      <c r="AG1190">
        <v>0</v>
      </c>
      <c r="AH1190">
        <f t="shared" si="18"/>
        <v>2</v>
      </c>
    </row>
    <row r="1191" spans="1:34" x14ac:dyDescent="0.25">
      <c r="A1191" t="s">
        <v>291</v>
      </c>
      <c r="B1191" t="s">
        <v>292</v>
      </c>
      <c r="C1191" t="s">
        <v>5</v>
      </c>
      <c r="D1191">
        <v>1963</v>
      </c>
      <c r="E1191" t="s">
        <v>21</v>
      </c>
      <c r="F1191" t="s">
        <v>10</v>
      </c>
      <c r="G1191">
        <v>0</v>
      </c>
      <c r="H1191">
        <v>1</v>
      </c>
      <c r="I1191">
        <v>1</v>
      </c>
      <c r="J1191">
        <v>0</v>
      </c>
      <c r="M1191">
        <v>0</v>
      </c>
      <c r="N1191">
        <v>0</v>
      </c>
      <c r="O1191">
        <v>0</v>
      </c>
      <c r="Q1191">
        <v>26</v>
      </c>
      <c r="R1191">
        <v>0</v>
      </c>
      <c r="S1191">
        <v>31</v>
      </c>
      <c r="T1191">
        <v>38</v>
      </c>
      <c r="U1191">
        <v>43</v>
      </c>
      <c r="V1191">
        <v>54</v>
      </c>
      <c r="W1191">
        <v>0</v>
      </c>
      <c r="X1191">
        <v>54</v>
      </c>
      <c r="Y1191">
        <v>26</v>
      </c>
      <c r="Z1191">
        <v>0</v>
      </c>
      <c r="AA1191">
        <v>31</v>
      </c>
      <c r="AB1191">
        <v>38</v>
      </c>
      <c r="AC1191">
        <v>43</v>
      </c>
      <c r="AD1191">
        <v>54</v>
      </c>
      <c r="AE1191">
        <v>0</v>
      </c>
      <c r="AF1191">
        <v>54</v>
      </c>
      <c r="AG1191">
        <v>0</v>
      </c>
      <c r="AH1191">
        <f t="shared" si="18"/>
        <v>6</v>
      </c>
    </row>
    <row r="1192" spans="1:34" x14ac:dyDescent="0.25">
      <c r="A1192" t="s">
        <v>669</v>
      </c>
      <c r="B1192" t="s">
        <v>670</v>
      </c>
      <c r="C1192" t="s">
        <v>5</v>
      </c>
      <c r="D1192">
        <v>1963</v>
      </c>
      <c r="E1192" t="s">
        <v>21</v>
      </c>
      <c r="F1192" t="s">
        <v>183</v>
      </c>
      <c r="G1192">
        <v>0</v>
      </c>
      <c r="H1192">
        <v>0</v>
      </c>
      <c r="I1192">
        <v>1</v>
      </c>
      <c r="J1192">
        <v>0</v>
      </c>
      <c r="M1192">
        <v>0</v>
      </c>
      <c r="N1192">
        <v>1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55</v>
      </c>
      <c r="W1192">
        <v>0</v>
      </c>
      <c r="X1192">
        <v>55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55</v>
      </c>
      <c r="AE1192">
        <v>0</v>
      </c>
      <c r="AF1192">
        <v>55</v>
      </c>
      <c r="AG1192">
        <v>0</v>
      </c>
      <c r="AH1192">
        <f t="shared" si="18"/>
        <v>7</v>
      </c>
    </row>
    <row r="1193" spans="1:34" x14ac:dyDescent="0.25">
      <c r="A1193" t="s">
        <v>798</v>
      </c>
      <c r="B1193" t="s">
        <v>799</v>
      </c>
      <c r="C1193" t="s">
        <v>5</v>
      </c>
      <c r="D1193">
        <v>1963</v>
      </c>
      <c r="E1193" t="s">
        <v>21</v>
      </c>
      <c r="F1193" t="s">
        <v>309</v>
      </c>
      <c r="G1193">
        <v>0</v>
      </c>
      <c r="H1193">
        <v>1</v>
      </c>
      <c r="I1193">
        <v>1</v>
      </c>
      <c r="J1193">
        <v>0</v>
      </c>
      <c r="M1193">
        <v>0</v>
      </c>
      <c r="N1193">
        <v>0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54</v>
      </c>
      <c r="AF1193">
        <v>0</v>
      </c>
      <c r="AG1193" t="s">
        <v>3835</v>
      </c>
      <c r="AH1193">
        <f t="shared" si="18"/>
        <v>2</v>
      </c>
    </row>
    <row r="1194" spans="1:34" x14ac:dyDescent="0.25">
      <c r="A1194" t="s">
        <v>1657</v>
      </c>
      <c r="B1194" t="s">
        <v>1658</v>
      </c>
      <c r="C1194" t="s">
        <v>25</v>
      </c>
      <c r="D1194">
        <v>1963</v>
      </c>
      <c r="E1194" t="s">
        <v>21</v>
      </c>
      <c r="F1194" t="s">
        <v>33</v>
      </c>
      <c r="G1194">
        <v>0</v>
      </c>
      <c r="H1194">
        <v>1</v>
      </c>
      <c r="I1194">
        <v>1</v>
      </c>
      <c r="J1194">
        <v>0</v>
      </c>
      <c r="M1194">
        <v>0</v>
      </c>
      <c r="N1194">
        <v>1</v>
      </c>
      <c r="O1194">
        <v>0</v>
      </c>
      <c r="Q1194">
        <v>21</v>
      </c>
      <c r="R1194">
        <v>30</v>
      </c>
      <c r="S1194">
        <v>39</v>
      </c>
      <c r="T1194">
        <v>0</v>
      </c>
      <c r="U1194">
        <v>43</v>
      </c>
      <c r="V1194">
        <v>53</v>
      </c>
      <c r="W1194">
        <v>0</v>
      </c>
      <c r="X1194">
        <v>53</v>
      </c>
      <c r="Y1194">
        <v>21</v>
      </c>
      <c r="Z1194">
        <v>30</v>
      </c>
      <c r="AA1194">
        <v>39</v>
      </c>
      <c r="AB1194">
        <v>0</v>
      </c>
      <c r="AC1194">
        <v>43</v>
      </c>
      <c r="AD1194">
        <v>53</v>
      </c>
      <c r="AE1194">
        <v>0</v>
      </c>
      <c r="AF1194">
        <v>53</v>
      </c>
      <c r="AG1194" t="s">
        <v>3974</v>
      </c>
      <c r="AH1194">
        <f t="shared" si="18"/>
        <v>3</v>
      </c>
    </row>
    <row r="1195" spans="1:34" x14ac:dyDescent="0.25">
      <c r="A1195" t="s">
        <v>655</v>
      </c>
      <c r="B1195" t="s">
        <v>656</v>
      </c>
      <c r="C1195" t="s">
        <v>5</v>
      </c>
      <c r="D1195">
        <v>1963</v>
      </c>
      <c r="E1195" t="s">
        <v>21</v>
      </c>
      <c r="F1195" t="s">
        <v>33</v>
      </c>
      <c r="G1195">
        <v>0</v>
      </c>
      <c r="H1195">
        <v>0</v>
      </c>
      <c r="I1195">
        <v>1</v>
      </c>
      <c r="J1195">
        <v>1</v>
      </c>
      <c r="M1195">
        <v>0</v>
      </c>
      <c r="N1195">
        <v>1</v>
      </c>
      <c r="O1195">
        <v>0</v>
      </c>
      <c r="Q1195">
        <v>0</v>
      </c>
      <c r="R1195">
        <v>30</v>
      </c>
      <c r="S1195">
        <v>33</v>
      </c>
      <c r="T1195">
        <v>38</v>
      </c>
      <c r="U1195">
        <v>0</v>
      </c>
      <c r="V1195">
        <v>53</v>
      </c>
      <c r="W1195">
        <v>0</v>
      </c>
      <c r="X1195">
        <v>53</v>
      </c>
      <c r="Y1195">
        <v>0</v>
      </c>
      <c r="Z1195">
        <v>30</v>
      </c>
      <c r="AA1195">
        <v>33</v>
      </c>
      <c r="AB1195">
        <v>38</v>
      </c>
      <c r="AC1195">
        <v>0</v>
      </c>
      <c r="AD1195">
        <v>53</v>
      </c>
      <c r="AE1195">
        <v>0</v>
      </c>
      <c r="AF1195">
        <v>53</v>
      </c>
      <c r="AG1195" t="s">
        <v>3980</v>
      </c>
      <c r="AH1195">
        <f t="shared" si="18"/>
        <v>2</v>
      </c>
    </row>
    <row r="1196" spans="1:34" x14ac:dyDescent="0.25">
      <c r="A1196" t="s">
        <v>1242</v>
      </c>
      <c r="B1196" t="s">
        <v>1243</v>
      </c>
      <c r="C1196" t="s">
        <v>5</v>
      </c>
      <c r="D1196">
        <v>1963</v>
      </c>
      <c r="E1196" t="s">
        <v>21</v>
      </c>
      <c r="F1196" t="s">
        <v>285</v>
      </c>
      <c r="G1196">
        <v>0</v>
      </c>
      <c r="H1196">
        <v>0</v>
      </c>
      <c r="I1196">
        <v>1</v>
      </c>
      <c r="J1196">
        <v>0</v>
      </c>
      <c r="M1196">
        <v>1</v>
      </c>
      <c r="N1196">
        <v>1</v>
      </c>
      <c r="O1196">
        <v>1</v>
      </c>
      <c r="Q1196">
        <v>0</v>
      </c>
      <c r="R1196">
        <v>30</v>
      </c>
      <c r="S1196">
        <v>34</v>
      </c>
      <c r="T1196">
        <v>39</v>
      </c>
      <c r="U1196">
        <v>42</v>
      </c>
      <c r="V1196">
        <v>47</v>
      </c>
      <c r="W1196">
        <v>0</v>
      </c>
      <c r="X1196">
        <v>47</v>
      </c>
      <c r="Y1196">
        <v>0</v>
      </c>
      <c r="Z1196">
        <v>30</v>
      </c>
      <c r="AA1196">
        <v>34</v>
      </c>
      <c r="AB1196">
        <v>39</v>
      </c>
      <c r="AC1196">
        <v>42</v>
      </c>
      <c r="AD1196">
        <v>47</v>
      </c>
      <c r="AE1196">
        <v>0</v>
      </c>
      <c r="AF1196">
        <v>47</v>
      </c>
      <c r="AG1196" t="s">
        <v>3564</v>
      </c>
      <c r="AH1196">
        <f t="shared" si="18"/>
        <v>7</v>
      </c>
    </row>
    <row r="1197" spans="1:34" x14ac:dyDescent="0.25">
      <c r="A1197" t="s">
        <v>460</v>
      </c>
      <c r="B1197" t="s">
        <v>461</v>
      </c>
      <c r="C1197" t="s">
        <v>5</v>
      </c>
      <c r="D1197">
        <v>1963</v>
      </c>
      <c r="E1197" t="s">
        <v>21</v>
      </c>
      <c r="F1197" t="s">
        <v>150</v>
      </c>
      <c r="G1197">
        <v>0</v>
      </c>
      <c r="H1197">
        <v>0</v>
      </c>
      <c r="I1197">
        <v>0</v>
      </c>
      <c r="J1197">
        <v>0</v>
      </c>
      <c r="M1197">
        <v>0</v>
      </c>
      <c r="N1197">
        <v>0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56</v>
      </c>
      <c r="AF1197">
        <v>0</v>
      </c>
      <c r="AG1197" t="s">
        <v>3506</v>
      </c>
      <c r="AH1197">
        <f t="shared" si="18"/>
        <v>3</v>
      </c>
    </row>
    <row r="1198" spans="1:34" x14ac:dyDescent="0.25">
      <c r="A1198" t="s">
        <v>1144</v>
      </c>
      <c r="B1198" t="s">
        <v>1145</v>
      </c>
      <c r="C1198" t="s">
        <v>5</v>
      </c>
      <c r="D1198">
        <v>1963</v>
      </c>
      <c r="E1198" t="s">
        <v>21</v>
      </c>
      <c r="F1198" t="s">
        <v>150</v>
      </c>
      <c r="G1198">
        <v>0</v>
      </c>
      <c r="H1198">
        <v>1</v>
      </c>
      <c r="I1198">
        <v>1</v>
      </c>
      <c r="J1198">
        <v>0</v>
      </c>
      <c r="M1198">
        <v>1</v>
      </c>
      <c r="N1198">
        <v>1</v>
      </c>
      <c r="O1198">
        <v>1</v>
      </c>
      <c r="Q1198">
        <v>0</v>
      </c>
      <c r="R1198">
        <v>22</v>
      </c>
      <c r="S1198">
        <v>26</v>
      </c>
      <c r="T1198">
        <v>29</v>
      </c>
      <c r="U1198">
        <v>0</v>
      </c>
      <c r="V1198">
        <v>37</v>
      </c>
      <c r="W1198">
        <v>0</v>
      </c>
      <c r="X1198">
        <v>37</v>
      </c>
      <c r="Y1198">
        <v>0</v>
      </c>
      <c r="Z1198">
        <v>22</v>
      </c>
      <c r="AA1198">
        <v>26</v>
      </c>
      <c r="AB1198">
        <v>29</v>
      </c>
      <c r="AC1198">
        <v>0</v>
      </c>
      <c r="AD1198">
        <v>37</v>
      </c>
      <c r="AE1198">
        <v>0</v>
      </c>
      <c r="AF1198">
        <v>37</v>
      </c>
      <c r="AG1198" t="s">
        <v>2927</v>
      </c>
      <c r="AH1198">
        <f t="shared" si="18"/>
        <v>6</v>
      </c>
    </row>
    <row r="1199" spans="1:34" x14ac:dyDescent="0.25">
      <c r="A1199" t="s">
        <v>639</v>
      </c>
      <c r="B1199" t="s">
        <v>640</v>
      </c>
      <c r="C1199" t="s">
        <v>5</v>
      </c>
      <c r="D1199">
        <v>1963</v>
      </c>
      <c r="E1199" t="s">
        <v>21</v>
      </c>
      <c r="F1199" t="s">
        <v>103</v>
      </c>
      <c r="G1199">
        <v>0</v>
      </c>
      <c r="H1199">
        <v>1</v>
      </c>
      <c r="I1199">
        <v>1</v>
      </c>
      <c r="J1199">
        <v>1</v>
      </c>
      <c r="M1199">
        <v>0</v>
      </c>
      <c r="N1199">
        <v>0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45</v>
      </c>
      <c r="W1199">
        <v>0</v>
      </c>
      <c r="X1199">
        <v>45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45</v>
      </c>
      <c r="AE1199">
        <v>0</v>
      </c>
      <c r="AF1199">
        <v>45</v>
      </c>
      <c r="AG1199" t="s">
        <v>3062</v>
      </c>
      <c r="AH1199">
        <f t="shared" si="18"/>
        <v>8</v>
      </c>
    </row>
    <row r="1200" spans="1:34" x14ac:dyDescent="0.25">
      <c r="A1200" t="s">
        <v>1756</v>
      </c>
      <c r="B1200" t="s">
        <v>1757</v>
      </c>
      <c r="C1200" t="s">
        <v>5</v>
      </c>
      <c r="D1200">
        <v>1963</v>
      </c>
      <c r="E1200" t="s">
        <v>21</v>
      </c>
      <c r="F1200" t="s">
        <v>137</v>
      </c>
      <c r="G1200">
        <v>1</v>
      </c>
      <c r="H1200">
        <v>1</v>
      </c>
      <c r="I1200">
        <v>1</v>
      </c>
      <c r="J1200">
        <v>1</v>
      </c>
      <c r="M1200">
        <v>0</v>
      </c>
      <c r="N1200">
        <v>0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2718</v>
      </c>
      <c r="AH1200">
        <f t="shared" si="18"/>
        <v>3</v>
      </c>
    </row>
    <row r="1201" spans="1:34" x14ac:dyDescent="0.25">
      <c r="A1201" t="s">
        <v>466</v>
      </c>
      <c r="B1201" t="s">
        <v>467</v>
      </c>
      <c r="C1201" t="s">
        <v>5</v>
      </c>
      <c r="D1201">
        <v>1963</v>
      </c>
      <c r="E1201" t="s">
        <v>21</v>
      </c>
      <c r="F1201" t="s">
        <v>285</v>
      </c>
      <c r="G1201">
        <v>1</v>
      </c>
      <c r="H1201">
        <v>1</v>
      </c>
      <c r="I1201">
        <v>1</v>
      </c>
      <c r="J1201">
        <v>0</v>
      </c>
      <c r="M1201">
        <v>0</v>
      </c>
      <c r="N1201">
        <v>0</v>
      </c>
      <c r="O1201">
        <v>0</v>
      </c>
      <c r="Q1201">
        <v>0</v>
      </c>
      <c r="R1201">
        <v>0</v>
      </c>
      <c r="S1201">
        <v>29</v>
      </c>
      <c r="T1201">
        <v>0</v>
      </c>
      <c r="U1201">
        <v>34</v>
      </c>
      <c r="V1201">
        <v>34</v>
      </c>
      <c r="W1201">
        <v>44</v>
      </c>
      <c r="X1201">
        <v>34</v>
      </c>
      <c r="Y1201">
        <v>0</v>
      </c>
      <c r="Z1201">
        <v>0</v>
      </c>
      <c r="AA1201">
        <v>29</v>
      </c>
      <c r="AB1201">
        <v>0</v>
      </c>
      <c r="AC1201">
        <v>34</v>
      </c>
      <c r="AD1201">
        <v>34</v>
      </c>
      <c r="AE1201">
        <v>44</v>
      </c>
      <c r="AF1201">
        <v>34</v>
      </c>
      <c r="AG1201" t="s">
        <v>2775</v>
      </c>
      <c r="AH1201">
        <f t="shared" si="18"/>
        <v>4</v>
      </c>
    </row>
    <row r="1202" spans="1:34" x14ac:dyDescent="0.25">
      <c r="A1202" t="s">
        <v>1018</v>
      </c>
      <c r="B1202" t="s">
        <v>1019</v>
      </c>
      <c r="C1202" t="s">
        <v>5</v>
      </c>
      <c r="D1202">
        <v>1963</v>
      </c>
      <c r="E1202" t="s">
        <v>21</v>
      </c>
      <c r="F1202" t="s">
        <v>372</v>
      </c>
      <c r="G1202">
        <v>0</v>
      </c>
      <c r="H1202">
        <v>1</v>
      </c>
      <c r="I1202">
        <v>1</v>
      </c>
      <c r="J1202">
        <v>0</v>
      </c>
      <c r="M1202">
        <v>1</v>
      </c>
      <c r="N1202">
        <v>1</v>
      </c>
      <c r="O1202">
        <v>1</v>
      </c>
      <c r="Q1202">
        <v>0</v>
      </c>
      <c r="R1202">
        <v>29</v>
      </c>
      <c r="S1202">
        <v>0</v>
      </c>
      <c r="T1202">
        <v>37</v>
      </c>
      <c r="U1202">
        <v>0</v>
      </c>
      <c r="V1202">
        <v>45</v>
      </c>
      <c r="W1202">
        <v>0</v>
      </c>
      <c r="X1202">
        <v>45</v>
      </c>
      <c r="Y1202">
        <v>0</v>
      </c>
      <c r="Z1202">
        <v>29</v>
      </c>
      <c r="AA1202">
        <v>0</v>
      </c>
      <c r="AB1202">
        <v>37</v>
      </c>
      <c r="AC1202">
        <v>0</v>
      </c>
      <c r="AD1202">
        <v>45</v>
      </c>
      <c r="AE1202">
        <v>0</v>
      </c>
      <c r="AF1202">
        <v>45</v>
      </c>
      <c r="AG1202" t="s">
        <v>4081</v>
      </c>
      <c r="AH1202">
        <f t="shared" si="18"/>
        <v>7</v>
      </c>
    </row>
    <row r="1203" spans="1:34" x14ac:dyDescent="0.25">
      <c r="A1203" t="s">
        <v>1046</v>
      </c>
      <c r="B1203" t="s">
        <v>1047</v>
      </c>
      <c r="C1203" t="s">
        <v>5</v>
      </c>
      <c r="D1203">
        <v>1963</v>
      </c>
      <c r="E1203" t="s">
        <v>21</v>
      </c>
      <c r="F1203" t="s">
        <v>183</v>
      </c>
      <c r="G1203">
        <v>1</v>
      </c>
      <c r="H1203">
        <v>1</v>
      </c>
      <c r="I1203">
        <v>1</v>
      </c>
      <c r="J1203">
        <v>0</v>
      </c>
      <c r="M1203">
        <v>0</v>
      </c>
      <c r="N1203">
        <v>0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56</v>
      </c>
      <c r="AF1203">
        <v>0</v>
      </c>
      <c r="AG1203" t="s">
        <v>3005</v>
      </c>
      <c r="AH1203">
        <f t="shared" si="18"/>
        <v>7</v>
      </c>
    </row>
    <row r="1204" spans="1:34" x14ac:dyDescent="0.25">
      <c r="A1204" t="s">
        <v>1426</v>
      </c>
      <c r="B1204" t="s">
        <v>1047</v>
      </c>
      <c r="C1204" t="s">
        <v>25</v>
      </c>
      <c r="D1204">
        <v>1963</v>
      </c>
      <c r="E1204" t="s">
        <v>21</v>
      </c>
      <c r="F1204" t="s">
        <v>30</v>
      </c>
      <c r="G1204">
        <v>0</v>
      </c>
      <c r="H1204">
        <v>1</v>
      </c>
      <c r="I1204">
        <v>1</v>
      </c>
      <c r="J1204">
        <v>1</v>
      </c>
      <c r="M1204">
        <v>0</v>
      </c>
      <c r="N1204">
        <v>0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54</v>
      </c>
      <c r="AF1204">
        <v>0</v>
      </c>
      <c r="AG1204" t="s">
        <v>3005</v>
      </c>
      <c r="AH1204">
        <f t="shared" si="18"/>
        <v>7</v>
      </c>
    </row>
    <row r="1205" spans="1:34" x14ac:dyDescent="0.25">
      <c r="A1205" t="s">
        <v>1529</v>
      </c>
      <c r="B1205" t="s">
        <v>1047</v>
      </c>
      <c r="C1205" t="s">
        <v>5</v>
      </c>
      <c r="D1205">
        <v>1963</v>
      </c>
      <c r="E1205" t="s">
        <v>21</v>
      </c>
      <c r="F1205" t="s">
        <v>30</v>
      </c>
      <c r="G1205">
        <v>0</v>
      </c>
      <c r="H1205">
        <v>1</v>
      </c>
      <c r="I1205">
        <v>0</v>
      </c>
      <c r="J1205">
        <v>1</v>
      </c>
      <c r="M1205">
        <v>0</v>
      </c>
      <c r="N1205">
        <v>0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55</v>
      </c>
      <c r="AF1205">
        <v>0</v>
      </c>
      <c r="AG1205" t="s">
        <v>3642</v>
      </c>
      <c r="AH1205">
        <f t="shared" si="18"/>
        <v>7</v>
      </c>
    </row>
    <row r="1206" spans="1:34" x14ac:dyDescent="0.25">
      <c r="A1206" t="s">
        <v>2205</v>
      </c>
      <c r="B1206" t="s">
        <v>1047</v>
      </c>
      <c r="C1206" t="s">
        <v>5</v>
      </c>
      <c r="D1206">
        <v>1963</v>
      </c>
      <c r="E1206" t="s">
        <v>21</v>
      </c>
      <c r="F1206" t="s">
        <v>36</v>
      </c>
      <c r="G1206">
        <v>1</v>
      </c>
      <c r="H1206">
        <v>1</v>
      </c>
      <c r="I1206">
        <v>1</v>
      </c>
      <c r="J1206">
        <v>0</v>
      </c>
      <c r="M1206">
        <v>0</v>
      </c>
      <c r="N1206">
        <v>0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55</v>
      </c>
      <c r="AF1206">
        <v>0</v>
      </c>
      <c r="AG1206" t="s">
        <v>3005</v>
      </c>
      <c r="AH1206">
        <f t="shared" si="18"/>
        <v>4</v>
      </c>
    </row>
    <row r="1207" spans="1:34" x14ac:dyDescent="0.25">
      <c r="A1207" t="s">
        <v>708</v>
      </c>
      <c r="B1207" t="s">
        <v>709</v>
      </c>
      <c r="C1207" t="s">
        <v>5</v>
      </c>
      <c r="D1207">
        <v>1963</v>
      </c>
      <c r="E1207" t="s">
        <v>21</v>
      </c>
      <c r="F1207" t="s">
        <v>30</v>
      </c>
      <c r="G1207">
        <v>0</v>
      </c>
      <c r="H1207">
        <v>1</v>
      </c>
      <c r="I1207">
        <v>1</v>
      </c>
      <c r="J1207">
        <v>0</v>
      </c>
      <c r="M1207">
        <v>0</v>
      </c>
      <c r="N1207">
        <v>1</v>
      </c>
      <c r="O1207">
        <v>0</v>
      </c>
      <c r="Q1207">
        <v>0</v>
      </c>
      <c r="R1207">
        <v>0</v>
      </c>
      <c r="S1207">
        <v>0</v>
      </c>
      <c r="T1207">
        <v>22</v>
      </c>
      <c r="U1207">
        <v>35</v>
      </c>
      <c r="V1207">
        <v>44</v>
      </c>
      <c r="W1207">
        <v>0</v>
      </c>
      <c r="X1207">
        <v>44</v>
      </c>
      <c r="Y1207">
        <v>0</v>
      </c>
      <c r="Z1207">
        <v>0</v>
      </c>
      <c r="AA1207">
        <v>0</v>
      </c>
      <c r="AB1207">
        <v>22</v>
      </c>
      <c r="AC1207">
        <v>35</v>
      </c>
      <c r="AD1207">
        <v>44</v>
      </c>
      <c r="AE1207">
        <v>0</v>
      </c>
      <c r="AF1207">
        <v>44</v>
      </c>
      <c r="AG1207" t="s">
        <v>3533</v>
      </c>
      <c r="AH1207">
        <f t="shared" si="18"/>
        <v>7</v>
      </c>
    </row>
    <row r="1208" spans="1:34" x14ac:dyDescent="0.25">
      <c r="A1208" t="s">
        <v>2528</v>
      </c>
      <c r="B1208" t="s">
        <v>2529</v>
      </c>
      <c r="C1208" t="s">
        <v>5</v>
      </c>
      <c r="D1208">
        <v>1963</v>
      </c>
      <c r="E1208" t="s">
        <v>21</v>
      </c>
      <c r="F1208" t="s">
        <v>324</v>
      </c>
      <c r="G1208">
        <v>0</v>
      </c>
      <c r="H1208">
        <v>0</v>
      </c>
      <c r="I1208">
        <v>1</v>
      </c>
      <c r="J1208">
        <v>0</v>
      </c>
      <c r="M1208">
        <v>0</v>
      </c>
      <c r="N1208">
        <v>0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55</v>
      </c>
      <c r="AF1208">
        <v>0</v>
      </c>
      <c r="AG1208" t="s">
        <v>3278</v>
      </c>
      <c r="AH1208">
        <f t="shared" si="18"/>
        <v>3</v>
      </c>
    </row>
    <row r="1209" spans="1:34" x14ac:dyDescent="0.25">
      <c r="A1209" t="s">
        <v>1841</v>
      </c>
      <c r="B1209" t="s">
        <v>1842</v>
      </c>
      <c r="C1209" t="s">
        <v>5</v>
      </c>
      <c r="D1209">
        <v>1963</v>
      </c>
      <c r="E1209" t="s">
        <v>21</v>
      </c>
      <c r="F1209" t="s">
        <v>30</v>
      </c>
      <c r="G1209">
        <v>0</v>
      </c>
      <c r="H1209">
        <v>0</v>
      </c>
      <c r="I1209">
        <v>1</v>
      </c>
      <c r="J1209">
        <v>0</v>
      </c>
      <c r="M1209">
        <v>0</v>
      </c>
      <c r="N1209">
        <v>0</v>
      </c>
      <c r="O1209">
        <v>0</v>
      </c>
      <c r="Q1209">
        <v>0</v>
      </c>
      <c r="R1209">
        <v>0</v>
      </c>
      <c r="S1209">
        <v>31</v>
      </c>
      <c r="T1209">
        <v>34</v>
      </c>
      <c r="U1209">
        <v>0</v>
      </c>
      <c r="V1209">
        <v>47</v>
      </c>
      <c r="W1209">
        <v>53</v>
      </c>
      <c r="X1209">
        <v>47</v>
      </c>
      <c r="Y1209">
        <v>0</v>
      </c>
      <c r="Z1209">
        <v>0</v>
      </c>
      <c r="AA1209">
        <v>31</v>
      </c>
      <c r="AB1209">
        <v>34</v>
      </c>
      <c r="AC1209">
        <v>0</v>
      </c>
      <c r="AD1209">
        <v>47</v>
      </c>
      <c r="AE1209">
        <v>53</v>
      </c>
      <c r="AF1209">
        <v>47</v>
      </c>
      <c r="AG1209" t="s">
        <v>2770</v>
      </c>
      <c r="AH1209">
        <f t="shared" si="18"/>
        <v>7</v>
      </c>
    </row>
    <row r="1210" spans="1:34" x14ac:dyDescent="0.25">
      <c r="A1210" t="s">
        <v>2170</v>
      </c>
      <c r="B1210" t="s">
        <v>2171</v>
      </c>
      <c r="C1210" t="s">
        <v>5</v>
      </c>
      <c r="D1210">
        <v>1963</v>
      </c>
      <c r="E1210" t="s">
        <v>21</v>
      </c>
      <c r="F1210" t="s">
        <v>137</v>
      </c>
      <c r="G1210">
        <v>1</v>
      </c>
      <c r="H1210">
        <v>1</v>
      </c>
      <c r="I1210">
        <v>0</v>
      </c>
      <c r="J1210">
        <v>0</v>
      </c>
      <c r="M1210">
        <v>0</v>
      </c>
      <c r="N1210">
        <v>0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54</v>
      </c>
      <c r="AF1210">
        <v>0</v>
      </c>
      <c r="AG1210" t="s">
        <v>3819</v>
      </c>
      <c r="AH1210">
        <f t="shared" si="18"/>
        <v>2</v>
      </c>
    </row>
    <row r="1211" spans="1:34" x14ac:dyDescent="0.25">
      <c r="A1211" t="s">
        <v>1707</v>
      </c>
      <c r="B1211" t="s">
        <v>1708</v>
      </c>
      <c r="C1211" t="s">
        <v>5</v>
      </c>
      <c r="D1211">
        <v>1963</v>
      </c>
      <c r="E1211" t="s">
        <v>21</v>
      </c>
      <c r="F1211" t="s">
        <v>30</v>
      </c>
      <c r="G1211">
        <v>1</v>
      </c>
      <c r="H1211">
        <v>1</v>
      </c>
      <c r="I1211">
        <v>1</v>
      </c>
      <c r="J1211">
        <v>0</v>
      </c>
      <c r="M1211">
        <v>0</v>
      </c>
      <c r="N1211">
        <v>1</v>
      </c>
      <c r="O1211">
        <v>0</v>
      </c>
      <c r="Q1211">
        <v>0</v>
      </c>
      <c r="R1211">
        <v>0</v>
      </c>
      <c r="S1211">
        <v>25</v>
      </c>
      <c r="T1211">
        <v>30</v>
      </c>
      <c r="U1211">
        <v>35</v>
      </c>
      <c r="V1211">
        <v>44</v>
      </c>
      <c r="W1211">
        <v>49</v>
      </c>
      <c r="X1211">
        <v>44</v>
      </c>
      <c r="Y1211">
        <v>0</v>
      </c>
      <c r="Z1211">
        <v>0</v>
      </c>
      <c r="AA1211">
        <v>25</v>
      </c>
      <c r="AB1211">
        <v>30</v>
      </c>
      <c r="AC1211">
        <v>35</v>
      </c>
      <c r="AD1211">
        <v>44</v>
      </c>
      <c r="AE1211">
        <v>49</v>
      </c>
      <c r="AF1211">
        <v>44</v>
      </c>
      <c r="AG1211" t="s">
        <v>2917</v>
      </c>
      <c r="AH1211">
        <f t="shared" si="18"/>
        <v>6</v>
      </c>
    </row>
    <row r="1212" spans="1:34" x14ac:dyDescent="0.25">
      <c r="A1212" t="s">
        <v>478</v>
      </c>
      <c r="B1212" t="s">
        <v>248</v>
      </c>
      <c r="C1212" t="s">
        <v>5</v>
      </c>
      <c r="D1212">
        <v>1963</v>
      </c>
      <c r="E1212" t="s">
        <v>21</v>
      </c>
      <c r="F1212" t="s">
        <v>84</v>
      </c>
      <c r="G1212">
        <v>1</v>
      </c>
      <c r="H1212">
        <v>1</v>
      </c>
      <c r="I1212">
        <v>1</v>
      </c>
      <c r="J1212">
        <v>1</v>
      </c>
      <c r="M1212">
        <v>0</v>
      </c>
      <c r="N1212">
        <v>0</v>
      </c>
      <c r="O1212">
        <v>0</v>
      </c>
      <c r="Q1212">
        <v>0</v>
      </c>
      <c r="R1212">
        <v>0</v>
      </c>
      <c r="S1212">
        <v>0</v>
      </c>
      <c r="T1212">
        <v>28</v>
      </c>
      <c r="U1212">
        <v>0</v>
      </c>
      <c r="V1212">
        <v>0</v>
      </c>
      <c r="W1212">
        <v>53</v>
      </c>
      <c r="X1212">
        <v>0</v>
      </c>
      <c r="Y1212">
        <v>0</v>
      </c>
      <c r="Z1212">
        <v>0</v>
      </c>
      <c r="AA1212">
        <v>0</v>
      </c>
      <c r="AB1212">
        <v>28</v>
      </c>
      <c r="AC1212">
        <v>0</v>
      </c>
      <c r="AD1212">
        <v>0</v>
      </c>
      <c r="AE1212">
        <v>53</v>
      </c>
      <c r="AF1212">
        <v>0</v>
      </c>
      <c r="AG1212" t="s">
        <v>3095</v>
      </c>
      <c r="AH1212">
        <f t="shared" si="18"/>
        <v>7</v>
      </c>
    </row>
    <row r="1213" spans="1:34" x14ac:dyDescent="0.25">
      <c r="A1213" t="s">
        <v>1765</v>
      </c>
      <c r="B1213" t="s">
        <v>248</v>
      </c>
      <c r="C1213" t="s">
        <v>5</v>
      </c>
      <c r="D1213">
        <v>1963</v>
      </c>
      <c r="E1213" t="s">
        <v>21</v>
      </c>
      <c r="F1213" t="s">
        <v>22</v>
      </c>
      <c r="G1213">
        <v>0</v>
      </c>
      <c r="H1213">
        <v>1</v>
      </c>
      <c r="I1213">
        <v>1</v>
      </c>
      <c r="J1213">
        <v>0</v>
      </c>
      <c r="M1213">
        <v>0</v>
      </c>
      <c r="N1213">
        <v>1</v>
      </c>
      <c r="O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55</v>
      </c>
      <c r="AF1213">
        <v>0</v>
      </c>
      <c r="AG1213" t="s">
        <v>3095</v>
      </c>
      <c r="AH1213">
        <f t="shared" si="18"/>
        <v>5</v>
      </c>
    </row>
    <row r="1214" spans="1:34" x14ac:dyDescent="0.25">
      <c r="A1214" t="s">
        <v>175</v>
      </c>
      <c r="B1214" t="s">
        <v>176</v>
      </c>
      <c r="C1214" t="s">
        <v>5</v>
      </c>
      <c r="D1214">
        <v>1963</v>
      </c>
      <c r="E1214" t="s">
        <v>21</v>
      </c>
      <c r="F1214" t="s">
        <v>84</v>
      </c>
      <c r="G1214">
        <v>0</v>
      </c>
      <c r="H1214">
        <v>1</v>
      </c>
      <c r="I1214">
        <v>1</v>
      </c>
      <c r="J1214">
        <v>0</v>
      </c>
      <c r="M1214">
        <v>0</v>
      </c>
      <c r="N1214">
        <v>1</v>
      </c>
      <c r="O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52</v>
      </c>
      <c r="W1214">
        <v>53</v>
      </c>
      <c r="X1214">
        <v>52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52</v>
      </c>
      <c r="AE1214">
        <v>53</v>
      </c>
      <c r="AF1214">
        <v>52</v>
      </c>
      <c r="AG1214" t="s">
        <v>2829</v>
      </c>
      <c r="AH1214">
        <f t="shared" si="18"/>
        <v>5</v>
      </c>
    </row>
    <row r="1215" spans="1:34" x14ac:dyDescent="0.25">
      <c r="A1215" t="s">
        <v>1981</v>
      </c>
      <c r="B1215" t="s">
        <v>1982</v>
      </c>
      <c r="C1215" t="s">
        <v>5</v>
      </c>
      <c r="D1215">
        <v>1963</v>
      </c>
      <c r="E1215" t="s">
        <v>21</v>
      </c>
      <c r="F1215" t="s">
        <v>98</v>
      </c>
      <c r="G1215">
        <v>0</v>
      </c>
      <c r="H1215">
        <v>1</v>
      </c>
      <c r="I1215">
        <v>1</v>
      </c>
      <c r="J1215">
        <v>0</v>
      </c>
      <c r="M1215">
        <v>1</v>
      </c>
      <c r="N1215">
        <v>0</v>
      </c>
      <c r="O1215">
        <v>1</v>
      </c>
      <c r="Q1215">
        <v>0</v>
      </c>
      <c r="R1215">
        <v>0</v>
      </c>
      <c r="S1215">
        <v>0</v>
      </c>
      <c r="T1215">
        <v>0</v>
      </c>
      <c r="U1215">
        <v>40</v>
      </c>
      <c r="V1215">
        <v>44</v>
      </c>
      <c r="W1215">
        <v>0</v>
      </c>
      <c r="X1215">
        <v>44</v>
      </c>
      <c r="Y1215">
        <v>0</v>
      </c>
      <c r="Z1215">
        <v>0</v>
      </c>
      <c r="AA1215">
        <v>0</v>
      </c>
      <c r="AB1215">
        <v>0</v>
      </c>
      <c r="AC1215">
        <v>40</v>
      </c>
      <c r="AD1215">
        <v>44</v>
      </c>
      <c r="AE1215">
        <v>0</v>
      </c>
      <c r="AF1215">
        <v>44</v>
      </c>
      <c r="AG1215" t="s">
        <v>2978</v>
      </c>
      <c r="AH1215">
        <f t="shared" si="18"/>
        <v>6</v>
      </c>
    </row>
    <row r="1216" spans="1:34" x14ac:dyDescent="0.25">
      <c r="A1216" t="s">
        <v>730</v>
      </c>
      <c r="B1216" t="s">
        <v>731</v>
      </c>
      <c r="C1216" t="s">
        <v>5</v>
      </c>
      <c r="D1216">
        <v>1963</v>
      </c>
      <c r="E1216" t="s">
        <v>21</v>
      </c>
      <c r="F1216" t="s">
        <v>98</v>
      </c>
      <c r="G1216">
        <v>0</v>
      </c>
      <c r="H1216">
        <v>1</v>
      </c>
      <c r="I1216">
        <v>1</v>
      </c>
      <c r="J1216">
        <v>0</v>
      </c>
      <c r="M1216">
        <v>1</v>
      </c>
      <c r="N1216">
        <v>0</v>
      </c>
      <c r="O1216">
        <v>1</v>
      </c>
      <c r="Q1216">
        <v>0</v>
      </c>
      <c r="R1216">
        <v>31</v>
      </c>
      <c r="S1216">
        <v>0</v>
      </c>
      <c r="T1216">
        <v>0</v>
      </c>
      <c r="U1216">
        <v>0</v>
      </c>
      <c r="V1216">
        <v>0</v>
      </c>
      <c r="W1216">
        <v>40</v>
      </c>
      <c r="X1216">
        <v>0</v>
      </c>
      <c r="Y1216">
        <v>0</v>
      </c>
      <c r="Z1216">
        <v>31</v>
      </c>
      <c r="AA1216">
        <v>0</v>
      </c>
      <c r="AB1216">
        <v>0</v>
      </c>
      <c r="AC1216">
        <v>0</v>
      </c>
      <c r="AD1216">
        <v>0</v>
      </c>
      <c r="AE1216">
        <v>40</v>
      </c>
      <c r="AF1216">
        <v>0</v>
      </c>
      <c r="AG1216" t="s">
        <v>2978</v>
      </c>
      <c r="AH1216">
        <f t="shared" si="18"/>
        <v>4</v>
      </c>
    </row>
    <row r="1217" spans="1:34" x14ac:dyDescent="0.25">
      <c r="A1217" t="s">
        <v>1050</v>
      </c>
      <c r="B1217" t="s">
        <v>1051</v>
      </c>
      <c r="C1217" t="s">
        <v>25</v>
      </c>
      <c r="D1217">
        <v>1964</v>
      </c>
      <c r="E1217" t="s">
        <v>21</v>
      </c>
      <c r="F1217" t="s">
        <v>95</v>
      </c>
      <c r="G1217">
        <v>0</v>
      </c>
      <c r="H1217">
        <v>1</v>
      </c>
      <c r="I1217">
        <v>1</v>
      </c>
      <c r="J1217">
        <v>0</v>
      </c>
      <c r="M1217">
        <v>0</v>
      </c>
      <c r="N1217">
        <v>0</v>
      </c>
      <c r="O1217">
        <v>0</v>
      </c>
      <c r="Q1217">
        <v>0</v>
      </c>
      <c r="R1217">
        <v>0</v>
      </c>
      <c r="S1217">
        <v>0</v>
      </c>
      <c r="T1217">
        <v>24</v>
      </c>
      <c r="U1217">
        <v>39</v>
      </c>
      <c r="V1217">
        <v>52</v>
      </c>
      <c r="W1217">
        <v>0</v>
      </c>
      <c r="X1217">
        <v>52</v>
      </c>
      <c r="Y1217">
        <v>0</v>
      </c>
      <c r="Z1217">
        <v>0</v>
      </c>
      <c r="AA1217">
        <v>0</v>
      </c>
      <c r="AB1217">
        <v>24</v>
      </c>
      <c r="AC1217">
        <v>39</v>
      </c>
      <c r="AD1217">
        <v>52</v>
      </c>
      <c r="AE1217">
        <v>0</v>
      </c>
      <c r="AF1217">
        <v>52</v>
      </c>
      <c r="AG1217" t="s">
        <v>3938</v>
      </c>
      <c r="AH1217">
        <f t="shared" si="18"/>
        <v>8</v>
      </c>
    </row>
    <row r="1218" spans="1:34" x14ac:dyDescent="0.25">
      <c r="A1218" t="s">
        <v>169</v>
      </c>
      <c r="B1218" t="s">
        <v>170</v>
      </c>
      <c r="C1218" t="s">
        <v>5</v>
      </c>
      <c r="D1218">
        <v>1964</v>
      </c>
      <c r="E1218" t="s">
        <v>21</v>
      </c>
      <c r="F1218" t="s">
        <v>114</v>
      </c>
      <c r="G1218">
        <v>1</v>
      </c>
      <c r="H1218">
        <v>1</v>
      </c>
      <c r="I1218">
        <v>1</v>
      </c>
      <c r="J1218">
        <v>0</v>
      </c>
      <c r="M1218">
        <v>0</v>
      </c>
      <c r="N1218">
        <v>0</v>
      </c>
      <c r="O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3093</v>
      </c>
      <c r="AH1218">
        <f t="shared" si="18"/>
        <v>7</v>
      </c>
    </row>
    <row r="1219" spans="1:34" x14ac:dyDescent="0.25">
      <c r="A1219" t="s">
        <v>1583</v>
      </c>
      <c r="B1219" t="s">
        <v>1584</v>
      </c>
      <c r="C1219" t="s">
        <v>5</v>
      </c>
      <c r="D1219">
        <v>1964</v>
      </c>
      <c r="E1219" t="s">
        <v>21</v>
      </c>
      <c r="F1219" t="s">
        <v>90</v>
      </c>
      <c r="G1219">
        <v>0</v>
      </c>
      <c r="H1219">
        <v>1</v>
      </c>
      <c r="I1219">
        <v>1</v>
      </c>
      <c r="J1219">
        <v>0</v>
      </c>
      <c r="M1219">
        <v>0</v>
      </c>
      <c r="N1219">
        <v>0</v>
      </c>
      <c r="O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39</v>
      </c>
      <c r="AF1219">
        <v>0</v>
      </c>
      <c r="AG1219" t="s">
        <v>3702</v>
      </c>
      <c r="AH1219">
        <f t="shared" ref="AH1219:AH1282" si="19">COUNTIF(Q1220:X1220,"=0")</f>
        <v>7</v>
      </c>
    </row>
    <row r="1220" spans="1:34" x14ac:dyDescent="0.25">
      <c r="A1220" t="s">
        <v>2446</v>
      </c>
      <c r="B1220" t="s">
        <v>2447</v>
      </c>
      <c r="C1220" t="s">
        <v>25</v>
      </c>
      <c r="D1220">
        <v>1964</v>
      </c>
      <c r="E1220" t="s">
        <v>21</v>
      </c>
      <c r="F1220" t="s">
        <v>36</v>
      </c>
      <c r="G1220">
        <v>1</v>
      </c>
      <c r="H1220">
        <v>1</v>
      </c>
      <c r="I1220">
        <v>1</v>
      </c>
      <c r="J1220">
        <v>0</v>
      </c>
      <c r="M1220">
        <v>0</v>
      </c>
      <c r="N1220">
        <v>0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55</v>
      </c>
      <c r="AF1220">
        <v>0</v>
      </c>
      <c r="AG1220" t="s">
        <v>3524</v>
      </c>
      <c r="AH1220">
        <f t="shared" si="19"/>
        <v>3</v>
      </c>
    </row>
    <row r="1221" spans="1:34" x14ac:dyDescent="0.25">
      <c r="A1221" t="s">
        <v>751</v>
      </c>
      <c r="B1221" t="s">
        <v>752</v>
      </c>
      <c r="C1221" t="s">
        <v>5</v>
      </c>
      <c r="D1221">
        <v>1964</v>
      </c>
      <c r="E1221" t="s">
        <v>21</v>
      </c>
      <c r="F1221" t="s">
        <v>33</v>
      </c>
      <c r="G1221">
        <v>0</v>
      </c>
      <c r="H1221">
        <v>1</v>
      </c>
      <c r="I1221">
        <v>1</v>
      </c>
      <c r="J1221">
        <v>0</v>
      </c>
      <c r="M1221">
        <v>0</v>
      </c>
      <c r="N1221">
        <v>0</v>
      </c>
      <c r="O1221">
        <v>0</v>
      </c>
      <c r="Q1221">
        <v>0</v>
      </c>
      <c r="R1221">
        <v>0</v>
      </c>
      <c r="S1221">
        <v>26</v>
      </c>
      <c r="T1221">
        <v>31</v>
      </c>
      <c r="U1221">
        <v>46</v>
      </c>
      <c r="V1221">
        <v>53</v>
      </c>
      <c r="W1221">
        <v>0</v>
      </c>
      <c r="X1221">
        <v>53</v>
      </c>
      <c r="Y1221">
        <v>0</v>
      </c>
      <c r="Z1221">
        <v>0</v>
      </c>
      <c r="AA1221">
        <v>26</v>
      </c>
      <c r="AB1221">
        <v>31</v>
      </c>
      <c r="AC1221">
        <v>46</v>
      </c>
      <c r="AD1221">
        <v>53</v>
      </c>
      <c r="AE1221">
        <v>0</v>
      </c>
      <c r="AF1221">
        <v>53</v>
      </c>
      <c r="AG1221" t="s">
        <v>3205</v>
      </c>
      <c r="AH1221">
        <f t="shared" si="19"/>
        <v>6</v>
      </c>
    </row>
    <row r="1222" spans="1:34" x14ac:dyDescent="0.25">
      <c r="A1222" t="s">
        <v>427</v>
      </c>
      <c r="B1222" t="s">
        <v>428</v>
      </c>
      <c r="C1222" t="s">
        <v>5</v>
      </c>
      <c r="D1222">
        <v>1964</v>
      </c>
      <c r="E1222" t="s">
        <v>21</v>
      </c>
      <c r="F1222" t="s">
        <v>30</v>
      </c>
      <c r="G1222">
        <v>1</v>
      </c>
      <c r="H1222">
        <v>1</v>
      </c>
      <c r="I1222">
        <v>0</v>
      </c>
      <c r="J1222">
        <v>0</v>
      </c>
      <c r="M1222">
        <v>0</v>
      </c>
      <c r="N1222">
        <v>1</v>
      </c>
      <c r="O1222">
        <v>0</v>
      </c>
      <c r="Q1222">
        <v>0</v>
      </c>
      <c r="R1222">
        <v>0</v>
      </c>
      <c r="S1222">
        <v>19</v>
      </c>
      <c r="T1222">
        <v>32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19</v>
      </c>
      <c r="AB1222">
        <v>32</v>
      </c>
      <c r="AC1222">
        <v>0</v>
      </c>
      <c r="AD1222">
        <v>0</v>
      </c>
      <c r="AE1222">
        <v>0</v>
      </c>
      <c r="AF1222">
        <v>0</v>
      </c>
      <c r="AG1222" t="s">
        <v>3096</v>
      </c>
      <c r="AH1222">
        <f t="shared" si="19"/>
        <v>3</v>
      </c>
    </row>
    <row r="1223" spans="1:34" x14ac:dyDescent="0.25">
      <c r="A1223" t="s">
        <v>2012</v>
      </c>
      <c r="B1223" t="s">
        <v>2013</v>
      </c>
      <c r="C1223" t="s">
        <v>5</v>
      </c>
      <c r="D1223">
        <v>1964</v>
      </c>
      <c r="E1223" t="s">
        <v>21</v>
      </c>
      <c r="F1223" t="s">
        <v>84</v>
      </c>
      <c r="G1223">
        <v>0</v>
      </c>
      <c r="H1223">
        <v>1</v>
      </c>
      <c r="I1223">
        <v>1</v>
      </c>
      <c r="J1223">
        <v>1</v>
      </c>
      <c r="M1223">
        <v>0</v>
      </c>
      <c r="N1223">
        <v>1</v>
      </c>
      <c r="O1223">
        <v>0</v>
      </c>
      <c r="Q1223">
        <v>0</v>
      </c>
      <c r="R1223">
        <v>19</v>
      </c>
      <c r="S1223">
        <v>0</v>
      </c>
      <c r="T1223">
        <v>0</v>
      </c>
      <c r="U1223">
        <v>28</v>
      </c>
      <c r="V1223">
        <v>48</v>
      </c>
      <c r="W1223">
        <v>53</v>
      </c>
      <c r="X1223">
        <v>48</v>
      </c>
      <c r="Y1223">
        <v>0</v>
      </c>
      <c r="Z1223">
        <v>19</v>
      </c>
      <c r="AA1223">
        <v>0</v>
      </c>
      <c r="AB1223">
        <v>0</v>
      </c>
      <c r="AC1223">
        <v>28</v>
      </c>
      <c r="AD1223">
        <v>48</v>
      </c>
      <c r="AE1223">
        <v>53</v>
      </c>
      <c r="AF1223">
        <v>48</v>
      </c>
      <c r="AG1223" t="s">
        <v>3110</v>
      </c>
      <c r="AH1223">
        <f t="shared" si="19"/>
        <v>2</v>
      </c>
    </row>
    <row r="1224" spans="1:34" x14ac:dyDescent="0.25">
      <c r="A1224" t="s">
        <v>101</v>
      </c>
      <c r="B1224" t="s">
        <v>102</v>
      </c>
      <c r="C1224" t="s">
        <v>5</v>
      </c>
      <c r="D1224">
        <v>1964</v>
      </c>
      <c r="E1224" t="s">
        <v>21</v>
      </c>
      <c r="F1224" t="s">
        <v>103</v>
      </c>
      <c r="G1224">
        <v>0</v>
      </c>
      <c r="H1224">
        <v>1</v>
      </c>
      <c r="I1224">
        <v>1</v>
      </c>
      <c r="J1224">
        <v>0</v>
      </c>
      <c r="M1224">
        <v>0</v>
      </c>
      <c r="N1224">
        <v>1</v>
      </c>
      <c r="O1224">
        <v>0</v>
      </c>
      <c r="Q1224">
        <v>0</v>
      </c>
      <c r="R1224">
        <v>28</v>
      </c>
      <c r="S1224">
        <v>32</v>
      </c>
      <c r="T1224">
        <v>37</v>
      </c>
      <c r="U1224">
        <v>40</v>
      </c>
      <c r="V1224">
        <v>52</v>
      </c>
      <c r="W1224">
        <v>0</v>
      </c>
      <c r="X1224">
        <v>52</v>
      </c>
      <c r="Y1224">
        <v>0</v>
      </c>
      <c r="Z1224">
        <v>28</v>
      </c>
      <c r="AA1224">
        <v>32</v>
      </c>
      <c r="AB1224">
        <v>37</v>
      </c>
      <c r="AC1224">
        <v>40</v>
      </c>
      <c r="AD1224">
        <v>52</v>
      </c>
      <c r="AE1224">
        <v>0</v>
      </c>
      <c r="AF1224">
        <v>52</v>
      </c>
      <c r="AG1224" t="s">
        <v>4010</v>
      </c>
      <c r="AH1224">
        <f t="shared" si="19"/>
        <v>5</v>
      </c>
    </row>
    <row r="1225" spans="1:34" x14ac:dyDescent="0.25">
      <c r="A1225" t="s">
        <v>1796</v>
      </c>
      <c r="B1225" t="s">
        <v>1797</v>
      </c>
      <c r="C1225" t="s">
        <v>25</v>
      </c>
      <c r="D1225">
        <v>1964</v>
      </c>
      <c r="E1225" t="s">
        <v>21</v>
      </c>
      <c r="F1225" t="s">
        <v>150</v>
      </c>
      <c r="G1225">
        <v>0</v>
      </c>
      <c r="H1225">
        <v>1</v>
      </c>
      <c r="I1225">
        <v>1</v>
      </c>
      <c r="J1225">
        <v>0</v>
      </c>
      <c r="M1225">
        <v>0</v>
      </c>
      <c r="N1225">
        <v>0</v>
      </c>
      <c r="O1225">
        <v>0</v>
      </c>
      <c r="Q1225">
        <v>0</v>
      </c>
      <c r="R1225">
        <v>0</v>
      </c>
      <c r="S1225">
        <v>32</v>
      </c>
      <c r="T1225">
        <v>34</v>
      </c>
      <c r="U1225">
        <v>0</v>
      </c>
      <c r="V1225">
        <v>0</v>
      </c>
      <c r="W1225">
        <v>53</v>
      </c>
      <c r="X1225">
        <v>0</v>
      </c>
      <c r="Y1225">
        <v>0</v>
      </c>
      <c r="Z1225">
        <v>0</v>
      </c>
      <c r="AA1225">
        <v>32</v>
      </c>
      <c r="AB1225">
        <v>34</v>
      </c>
      <c r="AC1225">
        <v>0</v>
      </c>
      <c r="AD1225">
        <v>0</v>
      </c>
      <c r="AE1225">
        <v>53</v>
      </c>
      <c r="AF1225">
        <v>0</v>
      </c>
      <c r="AG1225" t="s">
        <v>3271</v>
      </c>
      <c r="AH1225">
        <f t="shared" si="19"/>
        <v>7</v>
      </c>
    </row>
    <row r="1226" spans="1:34" x14ac:dyDescent="0.25">
      <c r="A1226" t="s">
        <v>1532</v>
      </c>
      <c r="B1226" t="s">
        <v>231</v>
      </c>
      <c r="C1226" t="s">
        <v>5</v>
      </c>
      <c r="D1226">
        <v>1964</v>
      </c>
      <c r="E1226" t="s">
        <v>21</v>
      </c>
      <c r="F1226" t="s">
        <v>33</v>
      </c>
      <c r="G1226">
        <v>1</v>
      </c>
      <c r="H1226">
        <v>1</v>
      </c>
      <c r="I1226">
        <v>0</v>
      </c>
      <c r="J1226">
        <v>0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54</v>
      </c>
      <c r="AF1226">
        <v>0</v>
      </c>
      <c r="AG1226" t="s">
        <v>3281</v>
      </c>
      <c r="AH1226">
        <f t="shared" si="19"/>
        <v>3</v>
      </c>
    </row>
    <row r="1227" spans="1:34" x14ac:dyDescent="0.25">
      <c r="A1227" t="s">
        <v>1344</v>
      </c>
      <c r="B1227" t="s">
        <v>1345</v>
      </c>
      <c r="C1227" t="s">
        <v>5</v>
      </c>
      <c r="D1227">
        <v>1964</v>
      </c>
      <c r="E1227" t="s">
        <v>21</v>
      </c>
      <c r="F1227" t="s">
        <v>41</v>
      </c>
      <c r="G1227">
        <v>0</v>
      </c>
      <c r="H1227">
        <v>1</v>
      </c>
      <c r="I1227">
        <v>1</v>
      </c>
      <c r="J1227">
        <v>0</v>
      </c>
      <c r="M1227">
        <v>0</v>
      </c>
      <c r="N1227">
        <v>1</v>
      </c>
      <c r="O1227">
        <v>0</v>
      </c>
      <c r="Q1227">
        <v>0</v>
      </c>
      <c r="R1227">
        <v>0</v>
      </c>
      <c r="S1227">
        <v>25</v>
      </c>
      <c r="T1227">
        <v>34</v>
      </c>
      <c r="U1227">
        <v>45</v>
      </c>
      <c r="V1227">
        <v>50</v>
      </c>
      <c r="W1227">
        <v>0</v>
      </c>
      <c r="X1227">
        <v>50</v>
      </c>
      <c r="Y1227">
        <v>0</v>
      </c>
      <c r="Z1227">
        <v>0</v>
      </c>
      <c r="AA1227">
        <v>25</v>
      </c>
      <c r="AB1227">
        <v>34</v>
      </c>
      <c r="AC1227">
        <v>45</v>
      </c>
      <c r="AD1227">
        <v>50</v>
      </c>
      <c r="AE1227">
        <v>0</v>
      </c>
      <c r="AF1227">
        <v>50</v>
      </c>
      <c r="AG1227" t="s">
        <v>3336</v>
      </c>
      <c r="AH1227">
        <f t="shared" si="19"/>
        <v>4</v>
      </c>
    </row>
    <row r="1228" spans="1:34" x14ac:dyDescent="0.25">
      <c r="A1228" t="s">
        <v>458</v>
      </c>
      <c r="B1228" t="s">
        <v>459</v>
      </c>
      <c r="C1228" t="s">
        <v>5</v>
      </c>
      <c r="D1228">
        <v>1964</v>
      </c>
      <c r="E1228" t="s">
        <v>21</v>
      </c>
      <c r="F1228" t="s">
        <v>30</v>
      </c>
      <c r="G1228">
        <v>0</v>
      </c>
      <c r="H1228">
        <v>1</v>
      </c>
      <c r="I1228">
        <v>1</v>
      </c>
      <c r="J1228">
        <v>0</v>
      </c>
      <c r="M1228">
        <v>0</v>
      </c>
      <c r="N1228">
        <v>0</v>
      </c>
      <c r="O1228">
        <v>0</v>
      </c>
      <c r="Q1228">
        <v>0</v>
      </c>
      <c r="R1228">
        <v>0</v>
      </c>
      <c r="S1228">
        <v>0</v>
      </c>
      <c r="T1228">
        <v>30</v>
      </c>
      <c r="U1228">
        <v>49</v>
      </c>
      <c r="V1228">
        <v>51</v>
      </c>
      <c r="W1228">
        <v>0</v>
      </c>
      <c r="X1228">
        <v>51</v>
      </c>
      <c r="Y1228">
        <v>0</v>
      </c>
      <c r="Z1228">
        <v>0</v>
      </c>
      <c r="AA1228">
        <v>0</v>
      </c>
      <c r="AB1228">
        <v>30</v>
      </c>
      <c r="AC1228">
        <v>49</v>
      </c>
      <c r="AD1228">
        <v>51</v>
      </c>
      <c r="AE1228">
        <v>0</v>
      </c>
      <c r="AF1228">
        <v>51</v>
      </c>
      <c r="AG1228" t="s">
        <v>4065</v>
      </c>
      <c r="AH1228">
        <f t="shared" si="19"/>
        <v>4</v>
      </c>
    </row>
    <row r="1229" spans="1:34" x14ac:dyDescent="0.25">
      <c r="A1229" t="s">
        <v>1859</v>
      </c>
      <c r="B1229" t="s">
        <v>1860</v>
      </c>
      <c r="C1229" t="s">
        <v>5</v>
      </c>
      <c r="D1229">
        <v>1964</v>
      </c>
      <c r="E1229" t="s">
        <v>21</v>
      </c>
      <c r="F1229" t="s">
        <v>69</v>
      </c>
      <c r="G1229">
        <v>1</v>
      </c>
      <c r="H1229">
        <v>1</v>
      </c>
      <c r="I1229">
        <v>1</v>
      </c>
      <c r="J1229">
        <v>0</v>
      </c>
      <c r="M1229">
        <v>0</v>
      </c>
      <c r="N1229">
        <v>1</v>
      </c>
      <c r="O1229">
        <v>0</v>
      </c>
      <c r="Q1229">
        <v>0</v>
      </c>
      <c r="R1229">
        <v>0</v>
      </c>
      <c r="S1229">
        <v>28</v>
      </c>
      <c r="T1229">
        <v>0</v>
      </c>
      <c r="U1229">
        <v>40</v>
      </c>
      <c r="V1229">
        <v>49</v>
      </c>
      <c r="W1229">
        <v>0</v>
      </c>
      <c r="X1229">
        <v>49</v>
      </c>
      <c r="Y1229">
        <v>0</v>
      </c>
      <c r="Z1229">
        <v>0</v>
      </c>
      <c r="AA1229">
        <v>28</v>
      </c>
      <c r="AB1229">
        <v>0</v>
      </c>
      <c r="AC1229">
        <v>40</v>
      </c>
      <c r="AD1229">
        <v>49</v>
      </c>
      <c r="AE1229">
        <v>0</v>
      </c>
      <c r="AF1229">
        <v>49</v>
      </c>
      <c r="AG1229">
        <v>0</v>
      </c>
      <c r="AH1229">
        <f t="shared" si="19"/>
        <v>4</v>
      </c>
    </row>
    <row r="1230" spans="1:34" x14ac:dyDescent="0.25">
      <c r="A1230" t="s">
        <v>2600</v>
      </c>
      <c r="B1230" t="s">
        <v>2601</v>
      </c>
      <c r="C1230" t="s">
        <v>5</v>
      </c>
      <c r="D1230">
        <v>1964</v>
      </c>
      <c r="E1230" t="s">
        <v>21</v>
      </c>
      <c r="F1230" t="s">
        <v>98</v>
      </c>
      <c r="G1230">
        <v>0</v>
      </c>
      <c r="H1230">
        <v>1</v>
      </c>
      <c r="I1230">
        <v>1</v>
      </c>
      <c r="J1230">
        <v>0</v>
      </c>
      <c r="M1230">
        <v>0</v>
      </c>
      <c r="N1230">
        <v>1</v>
      </c>
      <c r="O1230">
        <v>0</v>
      </c>
      <c r="Q1230">
        <v>0</v>
      </c>
      <c r="R1230">
        <v>19</v>
      </c>
      <c r="S1230">
        <v>0</v>
      </c>
      <c r="T1230">
        <v>34</v>
      </c>
      <c r="U1230">
        <v>0</v>
      </c>
      <c r="V1230">
        <v>44</v>
      </c>
      <c r="W1230">
        <v>0</v>
      </c>
      <c r="X1230">
        <v>44</v>
      </c>
      <c r="Y1230">
        <v>0</v>
      </c>
      <c r="Z1230">
        <v>19</v>
      </c>
      <c r="AA1230">
        <v>0</v>
      </c>
      <c r="AB1230">
        <v>34</v>
      </c>
      <c r="AC1230">
        <v>0</v>
      </c>
      <c r="AD1230">
        <v>44</v>
      </c>
      <c r="AE1230">
        <v>0</v>
      </c>
      <c r="AF1230">
        <v>44</v>
      </c>
      <c r="AG1230">
        <v>0</v>
      </c>
      <c r="AH1230">
        <f t="shared" si="19"/>
        <v>4</v>
      </c>
    </row>
    <row r="1231" spans="1:34" x14ac:dyDescent="0.25">
      <c r="A1231" t="s">
        <v>2511</v>
      </c>
      <c r="B1231" t="s">
        <v>2512</v>
      </c>
      <c r="C1231" t="s">
        <v>5</v>
      </c>
      <c r="D1231">
        <v>1964</v>
      </c>
      <c r="E1231" t="s">
        <v>21</v>
      </c>
      <c r="F1231" t="s">
        <v>98</v>
      </c>
      <c r="G1231">
        <v>1</v>
      </c>
      <c r="H1231">
        <v>1</v>
      </c>
      <c r="I1231">
        <v>1</v>
      </c>
      <c r="J1231">
        <v>1</v>
      </c>
      <c r="M1231">
        <v>0</v>
      </c>
      <c r="N1231">
        <v>0</v>
      </c>
      <c r="O1231">
        <v>0</v>
      </c>
      <c r="Q1231">
        <v>0</v>
      </c>
      <c r="R1231">
        <v>0</v>
      </c>
      <c r="S1231">
        <v>29</v>
      </c>
      <c r="T1231">
        <v>30</v>
      </c>
      <c r="U1231">
        <v>0</v>
      </c>
      <c r="V1231">
        <v>49</v>
      </c>
      <c r="W1231">
        <v>0</v>
      </c>
      <c r="X1231">
        <v>49</v>
      </c>
      <c r="Y1231">
        <v>0</v>
      </c>
      <c r="Z1231">
        <v>0</v>
      </c>
      <c r="AA1231">
        <v>29</v>
      </c>
      <c r="AB1231">
        <v>30</v>
      </c>
      <c r="AC1231">
        <v>0</v>
      </c>
      <c r="AD1231">
        <v>49</v>
      </c>
      <c r="AE1231">
        <v>0</v>
      </c>
      <c r="AF1231">
        <v>49</v>
      </c>
      <c r="AG1231">
        <v>0</v>
      </c>
      <c r="AH1231">
        <f t="shared" si="19"/>
        <v>3</v>
      </c>
    </row>
    <row r="1232" spans="1:34" x14ac:dyDescent="0.25">
      <c r="A1232" t="s">
        <v>1650</v>
      </c>
      <c r="B1232" t="s">
        <v>1651</v>
      </c>
      <c r="C1232" t="s">
        <v>5</v>
      </c>
      <c r="D1232">
        <v>1965</v>
      </c>
      <c r="E1232" t="s">
        <v>21</v>
      </c>
      <c r="F1232" t="s">
        <v>95</v>
      </c>
      <c r="G1232">
        <v>0</v>
      </c>
      <c r="H1232">
        <v>1</v>
      </c>
      <c r="I1232">
        <v>1</v>
      </c>
      <c r="J1232">
        <v>1</v>
      </c>
      <c r="M1232">
        <v>0</v>
      </c>
      <c r="N1232">
        <v>0</v>
      </c>
      <c r="O1232">
        <v>0</v>
      </c>
      <c r="Q1232">
        <v>0</v>
      </c>
      <c r="R1232">
        <v>21</v>
      </c>
      <c r="S1232">
        <v>0</v>
      </c>
      <c r="T1232">
        <v>32</v>
      </c>
      <c r="U1232">
        <v>38</v>
      </c>
      <c r="V1232">
        <v>51</v>
      </c>
      <c r="W1232">
        <v>0</v>
      </c>
      <c r="X1232">
        <v>51</v>
      </c>
      <c r="Y1232">
        <v>0</v>
      </c>
      <c r="Z1232">
        <v>21</v>
      </c>
      <c r="AA1232">
        <v>0</v>
      </c>
      <c r="AB1232">
        <v>32</v>
      </c>
      <c r="AC1232">
        <v>38</v>
      </c>
      <c r="AD1232">
        <v>51</v>
      </c>
      <c r="AE1232">
        <v>0</v>
      </c>
      <c r="AF1232">
        <v>51</v>
      </c>
      <c r="AG1232" t="s">
        <v>3881</v>
      </c>
      <c r="AH1232">
        <f t="shared" si="19"/>
        <v>5</v>
      </c>
    </row>
    <row r="1233" spans="1:34" x14ac:dyDescent="0.25">
      <c r="A1233" t="s">
        <v>1633</v>
      </c>
      <c r="B1233" t="s">
        <v>1634</v>
      </c>
      <c r="C1233" t="s">
        <v>5</v>
      </c>
      <c r="D1233">
        <v>1965</v>
      </c>
      <c r="E1233" t="s">
        <v>21</v>
      </c>
      <c r="F1233" t="s">
        <v>95</v>
      </c>
      <c r="G1233">
        <v>0</v>
      </c>
      <c r="H1233">
        <v>0</v>
      </c>
      <c r="I1233">
        <v>1</v>
      </c>
      <c r="J1233">
        <v>0</v>
      </c>
      <c r="M1233">
        <v>1</v>
      </c>
      <c r="N1233">
        <v>0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41</v>
      </c>
      <c r="V1233">
        <v>49</v>
      </c>
      <c r="W1233">
        <v>0</v>
      </c>
      <c r="X1233">
        <v>49</v>
      </c>
      <c r="Y1233">
        <v>0</v>
      </c>
      <c r="Z1233">
        <v>0</v>
      </c>
      <c r="AA1233">
        <v>0</v>
      </c>
      <c r="AB1233">
        <v>0</v>
      </c>
      <c r="AC1233">
        <v>41</v>
      </c>
      <c r="AD1233">
        <v>49</v>
      </c>
      <c r="AE1233">
        <v>0</v>
      </c>
      <c r="AF1233">
        <v>49</v>
      </c>
      <c r="AG1233" t="s">
        <v>3344</v>
      </c>
      <c r="AH1233">
        <f t="shared" si="19"/>
        <v>4</v>
      </c>
    </row>
    <row r="1234" spans="1:34" x14ac:dyDescent="0.25">
      <c r="A1234" t="s">
        <v>2100</v>
      </c>
      <c r="B1234" t="s">
        <v>2101</v>
      </c>
      <c r="C1234" t="s">
        <v>5</v>
      </c>
      <c r="D1234">
        <v>1965</v>
      </c>
      <c r="E1234" t="s">
        <v>21</v>
      </c>
      <c r="F1234" t="s">
        <v>114</v>
      </c>
      <c r="G1234">
        <v>1</v>
      </c>
      <c r="H1234">
        <v>1</v>
      </c>
      <c r="I1234">
        <v>1</v>
      </c>
      <c r="J1234">
        <v>0</v>
      </c>
      <c r="M1234">
        <v>0</v>
      </c>
      <c r="N1234">
        <v>1</v>
      </c>
      <c r="O1234">
        <v>1</v>
      </c>
      <c r="Q1234">
        <v>0</v>
      </c>
      <c r="R1234">
        <v>30</v>
      </c>
      <c r="S1234">
        <v>0</v>
      </c>
      <c r="T1234">
        <v>0</v>
      </c>
      <c r="U1234">
        <v>42</v>
      </c>
      <c r="V1234">
        <v>47</v>
      </c>
      <c r="W1234">
        <v>0</v>
      </c>
      <c r="X1234">
        <v>47</v>
      </c>
      <c r="Y1234">
        <v>0</v>
      </c>
      <c r="Z1234">
        <v>30</v>
      </c>
      <c r="AA1234">
        <v>0</v>
      </c>
      <c r="AB1234">
        <v>0</v>
      </c>
      <c r="AC1234">
        <v>42</v>
      </c>
      <c r="AD1234">
        <v>47</v>
      </c>
      <c r="AE1234">
        <v>0</v>
      </c>
      <c r="AF1234">
        <v>47</v>
      </c>
      <c r="AG1234">
        <v>0</v>
      </c>
      <c r="AH1234">
        <f t="shared" si="19"/>
        <v>3</v>
      </c>
    </row>
    <row r="1235" spans="1:34" x14ac:dyDescent="0.25">
      <c r="A1235" t="s">
        <v>533</v>
      </c>
      <c r="B1235" t="s">
        <v>534</v>
      </c>
      <c r="C1235" t="s">
        <v>5</v>
      </c>
      <c r="D1235">
        <v>1965</v>
      </c>
      <c r="E1235" t="s">
        <v>21</v>
      </c>
      <c r="F1235" t="s">
        <v>30</v>
      </c>
      <c r="G1235">
        <v>1</v>
      </c>
      <c r="H1235">
        <v>1</v>
      </c>
      <c r="I1235">
        <v>1</v>
      </c>
      <c r="J1235">
        <v>0</v>
      </c>
      <c r="M1235">
        <v>0</v>
      </c>
      <c r="N1235">
        <v>1</v>
      </c>
      <c r="O1235">
        <v>0</v>
      </c>
      <c r="Q1235">
        <v>0</v>
      </c>
      <c r="R1235">
        <v>27</v>
      </c>
      <c r="S1235">
        <v>0</v>
      </c>
      <c r="T1235">
        <v>29</v>
      </c>
      <c r="U1235">
        <v>45</v>
      </c>
      <c r="V1235">
        <v>50</v>
      </c>
      <c r="W1235">
        <v>0</v>
      </c>
      <c r="X1235">
        <v>50</v>
      </c>
      <c r="Y1235">
        <v>0</v>
      </c>
      <c r="Z1235">
        <v>27</v>
      </c>
      <c r="AA1235">
        <v>0</v>
      </c>
      <c r="AB1235">
        <v>29</v>
      </c>
      <c r="AC1235">
        <v>45</v>
      </c>
      <c r="AD1235">
        <v>50</v>
      </c>
      <c r="AE1235">
        <v>0</v>
      </c>
      <c r="AF1235">
        <v>50</v>
      </c>
      <c r="AG1235">
        <v>0</v>
      </c>
      <c r="AH1235">
        <f t="shared" si="19"/>
        <v>5</v>
      </c>
    </row>
    <row r="1236" spans="1:34" x14ac:dyDescent="0.25">
      <c r="A1236" t="s">
        <v>1581</v>
      </c>
      <c r="B1236" t="s">
        <v>1582</v>
      </c>
      <c r="C1236" t="s">
        <v>5</v>
      </c>
      <c r="D1236">
        <v>1965</v>
      </c>
      <c r="E1236" t="s">
        <v>21</v>
      </c>
      <c r="F1236" t="s">
        <v>22</v>
      </c>
      <c r="G1236">
        <v>0</v>
      </c>
      <c r="H1236">
        <v>0</v>
      </c>
      <c r="I1236">
        <v>0</v>
      </c>
      <c r="J1236">
        <v>0</v>
      </c>
      <c r="M1236">
        <v>0</v>
      </c>
      <c r="N1236">
        <v>1</v>
      </c>
      <c r="O1236">
        <v>0</v>
      </c>
      <c r="Q1236">
        <v>0</v>
      </c>
      <c r="R1236">
        <v>27</v>
      </c>
      <c r="S1236">
        <v>28</v>
      </c>
      <c r="T1236">
        <v>34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27</v>
      </c>
      <c r="AA1236">
        <v>28</v>
      </c>
      <c r="AB1236">
        <v>34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f t="shared" si="19"/>
        <v>4</v>
      </c>
    </row>
    <row r="1237" spans="1:34" x14ac:dyDescent="0.25">
      <c r="A1237" t="s">
        <v>2290</v>
      </c>
      <c r="B1237" t="s">
        <v>2291</v>
      </c>
      <c r="C1237" t="s">
        <v>5</v>
      </c>
      <c r="D1237">
        <v>1965</v>
      </c>
      <c r="E1237" t="s">
        <v>21</v>
      </c>
      <c r="F1237" t="s">
        <v>285</v>
      </c>
      <c r="G1237">
        <v>0</v>
      </c>
      <c r="H1237">
        <v>1</v>
      </c>
      <c r="I1237">
        <v>1</v>
      </c>
      <c r="J1237">
        <v>0</v>
      </c>
      <c r="M1237">
        <v>0</v>
      </c>
      <c r="N1237">
        <v>0</v>
      </c>
      <c r="O1237">
        <v>0</v>
      </c>
      <c r="Q1237">
        <v>28</v>
      </c>
      <c r="R1237">
        <v>29</v>
      </c>
      <c r="S1237">
        <v>0</v>
      </c>
      <c r="T1237">
        <v>37</v>
      </c>
      <c r="U1237">
        <v>41</v>
      </c>
      <c r="V1237">
        <v>0</v>
      </c>
      <c r="W1237">
        <v>0</v>
      </c>
      <c r="X1237">
        <v>0</v>
      </c>
      <c r="Y1237">
        <v>28</v>
      </c>
      <c r="Z1237">
        <v>29</v>
      </c>
      <c r="AA1237">
        <v>0</v>
      </c>
      <c r="AB1237">
        <v>37</v>
      </c>
      <c r="AC1237">
        <v>41</v>
      </c>
      <c r="AD1237">
        <v>0</v>
      </c>
      <c r="AE1237">
        <v>0</v>
      </c>
      <c r="AF1237">
        <v>0</v>
      </c>
      <c r="AG1237" t="s">
        <v>3445</v>
      </c>
      <c r="AH1237">
        <f t="shared" si="19"/>
        <v>3</v>
      </c>
    </row>
    <row r="1238" spans="1:34" x14ac:dyDescent="0.25">
      <c r="A1238" t="s">
        <v>1748</v>
      </c>
      <c r="B1238" t="s">
        <v>1749</v>
      </c>
      <c r="C1238" t="s">
        <v>5</v>
      </c>
      <c r="D1238">
        <v>1965</v>
      </c>
      <c r="E1238" t="s">
        <v>21</v>
      </c>
      <c r="F1238" t="s">
        <v>114</v>
      </c>
      <c r="G1238">
        <v>0</v>
      </c>
      <c r="H1238">
        <v>1</v>
      </c>
      <c r="I1238">
        <v>1</v>
      </c>
      <c r="J1238">
        <v>1</v>
      </c>
      <c r="M1238">
        <v>0</v>
      </c>
      <c r="N1238">
        <v>1</v>
      </c>
      <c r="O1238">
        <v>0</v>
      </c>
      <c r="Q1238">
        <v>25</v>
      </c>
      <c r="R1238">
        <v>28</v>
      </c>
      <c r="S1238">
        <v>0</v>
      </c>
      <c r="T1238">
        <v>0</v>
      </c>
      <c r="U1238">
        <v>42</v>
      </c>
      <c r="V1238">
        <v>51</v>
      </c>
      <c r="W1238">
        <v>0</v>
      </c>
      <c r="X1238">
        <v>51</v>
      </c>
      <c r="Y1238">
        <v>25</v>
      </c>
      <c r="Z1238">
        <v>28</v>
      </c>
      <c r="AA1238">
        <v>0</v>
      </c>
      <c r="AB1238">
        <v>0</v>
      </c>
      <c r="AC1238">
        <v>42</v>
      </c>
      <c r="AD1238">
        <v>51</v>
      </c>
      <c r="AE1238">
        <v>0</v>
      </c>
      <c r="AF1238">
        <v>51</v>
      </c>
      <c r="AG1238" t="s">
        <v>3907</v>
      </c>
      <c r="AH1238">
        <f t="shared" si="19"/>
        <v>3</v>
      </c>
    </row>
    <row r="1239" spans="1:34" x14ac:dyDescent="0.25">
      <c r="A1239" t="s">
        <v>1776</v>
      </c>
      <c r="B1239" t="s">
        <v>1777</v>
      </c>
      <c r="C1239" t="s">
        <v>5</v>
      </c>
      <c r="D1239">
        <v>1965</v>
      </c>
      <c r="E1239" t="s">
        <v>21</v>
      </c>
      <c r="F1239" t="s">
        <v>285</v>
      </c>
      <c r="G1239">
        <v>0</v>
      </c>
      <c r="H1239">
        <v>0</v>
      </c>
      <c r="I1239">
        <v>1</v>
      </c>
      <c r="J1239">
        <v>0</v>
      </c>
      <c r="M1239">
        <v>0</v>
      </c>
      <c r="N1239">
        <v>1</v>
      </c>
      <c r="O1239">
        <v>0</v>
      </c>
      <c r="Q1239">
        <v>31</v>
      </c>
      <c r="R1239">
        <v>0</v>
      </c>
      <c r="S1239">
        <v>0</v>
      </c>
      <c r="T1239">
        <v>35</v>
      </c>
      <c r="U1239">
        <v>39</v>
      </c>
      <c r="V1239">
        <v>52</v>
      </c>
      <c r="W1239">
        <v>0</v>
      </c>
      <c r="X1239">
        <v>52</v>
      </c>
      <c r="Y1239">
        <v>31</v>
      </c>
      <c r="Z1239">
        <v>0</v>
      </c>
      <c r="AA1239">
        <v>0</v>
      </c>
      <c r="AB1239">
        <v>35</v>
      </c>
      <c r="AC1239">
        <v>39</v>
      </c>
      <c r="AD1239">
        <v>52</v>
      </c>
      <c r="AE1239">
        <v>0</v>
      </c>
      <c r="AF1239">
        <v>52</v>
      </c>
      <c r="AG1239" t="s">
        <v>3231</v>
      </c>
      <c r="AH1239">
        <f t="shared" si="19"/>
        <v>3</v>
      </c>
    </row>
    <row r="1240" spans="1:34" x14ac:dyDescent="0.25">
      <c r="A1240" t="s">
        <v>2284</v>
      </c>
      <c r="B1240" t="s">
        <v>2285</v>
      </c>
      <c r="C1240" t="s">
        <v>5</v>
      </c>
      <c r="D1240">
        <v>1965</v>
      </c>
      <c r="E1240" t="s">
        <v>21</v>
      </c>
      <c r="F1240" t="s">
        <v>30</v>
      </c>
      <c r="G1240">
        <v>0</v>
      </c>
      <c r="H1240">
        <v>1</v>
      </c>
      <c r="I1240">
        <v>1</v>
      </c>
      <c r="J1240">
        <v>1</v>
      </c>
      <c r="M1240">
        <v>0</v>
      </c>
      <c r="N1240">
        <v>1</v>
      </c>
      <c r="O1240">
        <v>0</v>
      </c>
      <c r="Q1240">
        <v>0</v>
      </c>
      <c r="R1240">
        <v>0</v>
      </c>
      <c r="S1240">
        <v>29</v>
      </c>
      <c r="T1240">
        <v>32</v>
      </c>
      <c r="U1240">
        <v>0</v>
      </c>
      <c r="V1240">
        <v>36</v>
      </c>
      <c r="W1240">
        <v>46</v>
      </c>
      <c r="X1240">
        <v>36</v>
      </c>
      <c r="Y1240">
        <v>0</v>
      </c>
      <c r="Z1240">
        <v>0</v>
      </c>
      <c r="AA1240">
        <v>29</v>
      </c>
      <c r="AB1240">
        <v>32</v>
      </c>
      <c r="AC1240">
        <v>0</v>
      </c>
      <c r="AD1240">
        <v>36</v>
      </c>
      <c r="AE1240">
        <v>46</v>
      </c>
      <c r="AF1240">
        <v>36</v>
      </c>
      <c r="AG1240" t="s">
        <v>2782</v>
      </c>
      <c r="AH1240">
        <f t="shared" si="19"/>
        <v>7</v>
      </c>
    </row>
    <row r="1241" spans="1:34" x14ac:dyDescent="0.25">
      <c r="A1241" t="s">
        <v>483</v>
      </c>
      <c r="B1241" t="s">
        <v>484</v>
      </c>
      <c r="C1241" t="s">
        <v>5</v>
      </c>
      <c r="D1241">
        <v>1965</v>
      </c>
      <c r="E1241" t="s">
        <v>21</v>
      </c>
      <c r="F1241" t="s">
        <v>90</v>
      </c>
      <c r="G1241">
        <v>1</v>
      </c>
      <c r="H1241">
        <v>1</v>
      </c>
      <c r="I1241">
        <v>1</v>
      </c>
      <c r="J1241">
        <v>0</v>
      </c>
      <c r="M1241">
        <v>0</v>
      </c>
      <c r="N1241">
        <v>0</v>
      </c>
      <c r="O1241">
        <v>0</v>
      </c>
      <c r="Q1241">
        <v>0</v>
      </c>
      <c r="R1241">
        <v>0</v>
      </c>
      <c r="S1241">
        <v>48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48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3559</v>
      </c>
      <c r="AH1241">
        <f t="shared" si="19"/>
        <v>4</v>
      </c>
    </row>
    <row r="1242" spans="1:34" x14ac:dyDescent="0.25">
      <c r="A1242" t="s">
        <v>1680</v>
      </c>
      <c r="B1242" t="s">
        <v>1681</v>
      </c>
      <c r="C1242" t="s">
        <v>5</v>
      </c>
      <c r="D1242">
        <v>1965</v>
      </c>
      <c r="E1242" t="s">
        <v>21</v>
      </c>
      <c r="F1242" t="s">
        <v>95</v>
      </c>
      <c r="G1242">
        <v>0</v>
      </c>
      <c r="H1242">
        <v>1</v>
      </c>
      <c r="I1242">
        <v>1</v>
      </c>
      <c r="J1242">
        <v>0</v>
      </c>
      <c r="M1242">
        <v>1</v>
      </c>
      <c r="N1242">
        <v>1</v>
      </c>
      <c r="O1242">
        <v>0</v>
      </c>
      <c r="Q1242">
        <v>0</v>
      </c>
      <c r="R1242">
        <v>0</v>
      </c>
      <c r="S1242">
        <v>29</v>
      </c>
      <c r="T1242">
        <v>33</v>
      </c>
      <c r="U1242">
        <v>37</v>
      </c>
      <c r="V1242">
        <v>0</v>
      </c>
      <c r="W1242">
        <v>43</v>
      </c>
      <c r="X1242">
        <v>0</v>
      </c>
      <c r="Y1242">
        <v>0</v>
      </c>
      <c r="Z1242">
        <v>0</v>
      </c>
      <c r="AA1242">
        <v>29</v>
      </c>
      <c r="AB1242">
        <v>33</v>
      </c>
      <c r="AC1242">
        <v>37</v>
      </c>
      <c r="AD1242">
        <v>0</v>
      </c>
      <c r="AE1242">
        <v>43</v>
      </c>
      <c r="AF1242">
        <v>0</v>
      </c>
      <c r="AG1242" t="s">
        <v>3622</v>
      </c>
      <c r="AH1242">
        <f t="shared" si="19"/>
        <v>7</v>
      </c>
    </row>
    <row r="1243" spans="1:34" x14ac:dyDescent="0.25">
      <c r="A1243" t="s">
        <v>1177</v>
      </c>
      <c r="B1243" t="s">
        <v>187</v>
      </c>
      <c r="C1243" t="s">
        <v>5</v>
      </c>
      <c r="D1243">
        <v>1965</v>
      </c>
      <c r="E1243" t="s">
        <v>21</v>
      </c>
      <c r="F1243" t="s">
        <v>309</v>
      </c>
      <c r="G1243">
        <v>1</v>
      </c>
      <c r="H1243">
        <v>1</v>
      </c>
      <c r="I1243">
        <v>1</v>
      </c>
      <c r="J1243">
        <v>0</v>
      </c>
      <c r="M1243">
        <v>0</v>
      </c>
      <c r="N1243">
        <v>0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53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53</v>
      </c>
      <c r="AF1243">
        <v>0</v>
      </c>
      <c r="AG1243" t="s">
        <v>3472</v>
      </c>
      <c r="AH1243">
        <f t="shared" si="19"/>
        <v>2</v>
      </c>
    </row>
    <row r="1244" spans="1:34" x14ac:dyDescent="0.25">
      <c r="A1244" t="s">
        <v>1468</v>
      </c>
      <c r="B1244" t="s">
        <v>1469</v>
      </c>
      <c r="C1244" t="s">
        <v>5</v>
      </c>
      <c r="D1244">
        <v>1965</v>
      </c>
      <c r="E1244" t="s">
        <v>21</v>
      </c>
      <c r="F1244" t="s">
        <v>30</v>
      </c>
      <c r="G1244">
        <v>0</v>
      </c>
      <c r="H1244">
        <v>1</v>
      </c>
      <c r="I1244">
        <v>1</v>
      </c>
      <c r="J1244">
        <v>1</v>
      </c>
      <c r="M1244">
        <v>1</v>
      </c>
      <c r="N1244">
        <v>1</v>
      </c>
      <c r="O1244">
        <v>1</v>
      </c>
      <c r="Q1244">
        <v>22</v>
      </c>
      <c r="R1244">
        <v>29</v>
      </c>
      <c r="S1244">
        <v>0</v>
      </c>
      <c r="T1244">
        <v>41</v>
      </c>
      <c r="U1244">
        <v>42</v>
      </c>
      <c r="V1244">
        <v>53</v>
      </c>
      <c r="W1244">
        <v>0</v>
      </c>
      <c r="X1244">
        <v>53</v>
      </c>
      <c r="Y1244">
        <v>22</v>
      </c>
      <c r="Z1244">
        <v>29</v>
      </c>
      <c r="AA1244">
        <v>0</v>
      </c>
      <c r="AB1244">
        <v>41</v>
      </c>
      <c r="AC1244">
        <v>42</v>
      </c>
      <c r="AD1244">
        <v>53</v>
      </c>
      <c r="AE1244">
        <v>0</v>
      </c>
      <c r="AF1244">
        <v>53</v>
      </c>
      <c r="AG1244" t="s">
        <v>3552</v>
      </c>
      <c r="AH1244">
        <f t="shared" si="19"/>
        <v>5</v>
      </c>
    </row>
    <row r="1245" spans="1:34" x14ac:dyDescent="0.25">
      <c r="A1245" t="s">
        <v>2038</v>
      </c>
      <c r="B1245" t="s">
        <v>204</v>
      </c>
      <c r="C1245" t="s">
        <v>5</v>
      </c>
      <c r="D1245">
        <v>1965</v>
      </c>
      <c r="E1245" t="s">
        <v>21</v>
      </c>
      <c r="F1245" t="s">
        <v>66</v>
      </c>
      <c r="G1245">
        <v>0</v>
      </c>
      <c r="H1245">
        <v>0</v>
      </c>
      <c r="I1245">
        <v>0</v>
      </c>
      <c r="J1245">
        <v>0</v>
      </c>
      <c r="M1245">
        <v>0</v>
      </c>
      <c r="N1245">
        <v>1</v>
      </c>
      <c r="O1245">
        <v>0</v>
      </c>
      <c r="Q1245">
        <v>0</v>
      </c>
      <c r="R1245">
        <v>0</v>
      </c>
      <c r="S1245">
        <v>21</v>
      </c>
      <c r="T1245">
        <v>31</v>
      </c>
      <c r="U1245">
        <v>0</v>
      </c>
      <c r="V1245">
        <v>0</v>
      </c>
      <c r="W1245">
        <v>52</v>
      </c>
      <c r="X1245">
        <v>0</v>
      </c>
      <c r="Y1245">
        <v>0</v>
      </c>
      <c r="Z1245">
        <v>0</v>
      </c>
      <c r="AA1245">
        <v>21</v>
      </c>
      <c r="AB1245">
        <v>31</v>
      </c>
      <c r="AC1245">
        <v>0</v>
      </c>
      <c r="AD1245">
        <v>0</v>
      </c>
      <c r="AE1245">
        <v>52</v>
      </c>
      <c r="AF1245">
        <v>0</v>
      </c>
      <c r="AG1245" t="s">
        <v>3814</v>
      </c>
      <c r="AH1245">
        <f t="shared" si="19"/>
        <v>5</v>
      </c>
    </row>
    <row r="1246" spans="1:34" x14ac:dyDescent="0.25">
      <c r="A1246" t="s">
        <v>2174</v>
      </c>
      <c r="B1246" t="s">
        <v>2175</v>
      </c>
      <c r="C1246" t="s">
        <v>5</v>
      </c>
      <c r="D1246">
        <v>1965</v>
      </c>
      <c r="E1246" t="s">
        <v>21</v>
      </c>
      <c r="F1246" t="s">
        <v>150</v>
      </c>
      <c r="G1246">
        <v>1</v>
      </c>
      <c r="H1246">
        <v>1</v>
      </c>
      <c r="I1246">
        <v>0</v>
      </c>
      <c r="J1246">
        <v>0</v>
      </c>
      <c r="M1246">
        <v>0</v>
      </c>
      <c r="N1246">
        <v>1</v>
      </c>
      <c r="O1246">
        <v>0</v>
      </c>
      <c r="Q1246">
        <v>0</v>
      </c>
      <c r="R1246">
        <v>0</v>
      </c>
      <c r="S1246">
        <v>0</v>
      </c>
      <c r="T1246">
        <v>36</v>
      </c>
      <c r="U1246">
        <v>0</v>
      </c>
      <c r="V1246">
        <v>48</v>
      </c>
      <c r="W1246">
        <v>0</v>
      </c>
      <c r="X1246">
        <v>48</v>
      </c>
      <c r="Y1246">
        <v>0</v>
      </c>
      <c r="Z1246">
        <v>0</v>
      </c>
      <c r="AA1246">
        <v>0</v>
      </c>
      <c r="AB1246">
        <v>36</v>
      </c>
      <c r="AC1246">
        <v>0</v>
      </c>
      <c r="AD1246">
        <v>48</v>
      </c>
      <c r="AE1246">
        <v>0</v>
      </c>
      <c r="AF1246">
        <v>48</v>
      </c>
      <c r="AG1246" t="s">
        <v>3155</v>
      </c>
      <c r="AH1246">
        <f t="shared" si="19"/>
        <v>6</v>
      </c>
    </row>
    <row r="1247" spans="1:34" x14ac:dyDescent="0.25">
      <c r="A1247" t="s">
        <v>293</v>
      </c>
      <c r="B1247" t="s">
        <v>294</v>
      </c>
      <c r="C1247" t="s">
        <v>5</v>
      </c>
      <c r="D1247">
        <v>1965</v>
      </c>
      <c r="E1247" t="s">
        <v>21</v>
      </c>
      <c r="F1247" t="s">
        <v>69</v>
      </c>
      <c r="G1247">
        <v>0</v>
      </c>
      <c r="H1247">
        <v>0</v>
      </c>
      <c r="I1247">
        <v>1</v>
      </c>
      <c r="J1247">
        <v>0</v>
      </c>
      <c r="M1247">
        <v>0</v>
      </c>
      <c r="N1247">
        <v>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52</v>
      </c>
      <c r="W1247">
        <v>0</v>
      </c>
      <c r="X1247">
        <v>52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52</v>
      </c>
      <c r="AE1247">
        <v>0</v>
      </c>
      <c r="AF1247">
        <v>52</v>
      </c>
      <c r="AG1247" t="s">
        <v>3790</v>
      </c>
      <c r="AH1247">
        <f t="shared" si="19"/>
        <v>5</v>
      </c>
    </row>
    <row r="1248" spans="1:34" x14ac:dyDescent="0.25">
      <c r="A1248" t="s">
        <v>1349</v>
      </c>
      <c r="B1248" t="s">
        <v>248</v>
      </c>
      <c r="C1248" t="s">
        <v>5</v>
      </c>
      <c r="D1248">
        <v>1965</v>
      </c>
      <c r="E1248" t="s">
        <v>21</v>
      </c>
      <c r="F1248" t="s">
        <v>95</v>
      </c>
      <c r="G1248">
        <v>0</v>
      </c>
      <c r="H1248">
        <v>1</v>
      </c>
      <c r="I1248">
        <v>1</v>
      </c>
      <c r="J1248">
        <v>0</v>
      </c>
      <c r="M1248">
        <v>0</v>
      </c>
      <c r="N1248">
        <v>0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50</v>
      </c>
      <c r="W1248">
        <v>53</v>
      </c>
      <c r="X1248">
        <v>50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50</v>
      </c>
      <c r="AE1248">
        <v>53</v>
      </c>
      <c r="AF1248">
        <v>50</v>
      </c>
      <c r="AG1248" t="s">
        <v>4076</v>
      </c>
      <c r="AH1248">
        <f t="shared" si="19"/>
        <v>7</v>
      </c>
    </row>
    <row r="1249" spans="1:34" x14ac:dyDescent="0.25">
      <c r="A1249" t="s">
        <v>2606</v>
      </c>
      <c r="B1249" t="s">
        <v>248</v>
      </c>
      <c r="C1249" t="s">
        <v>5</v>
      </c>
      <c r="D1249">
        <v>1965</v>
      </c>
      <c r="E1249" t="s">
        <v>21</v>
      </c>
      <c r="F1249" t="s">
        <v>95</v>
      </c>
      <c r="G1249">
        <v>0</v>
      </c>
      <c r="H1249">
        <v>1</v>
      </c>
      <c r="I1249">
        <v>1</v>
      </c>
      <c r="J1249">
        <v>0</v>
      </c>
      <c r="M1249">
        <v>0</v>
      </c>
      <c r="N1249">
        <v>0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47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47</v>
      </c>
      <c r="AF1249">
        <v>0</v>
      </c>
      <c r="AG1249" t="s">
        <v>3095</v>
      </c>
      <c r="AH1249">
        <f t="shared" si="19"/>
        <v>4</v>
      </c>
    </row>
    <row r="1250" spans="1:34" x14ac:dyDescent="0.25">
      <c r="A1250" t="s">
        <v>1911</v>
      </c>
      <c r="B1250" t="s">
        <v>1912</v>
      </c>
      <c r="C1250" t="s">
        <v>5</v>
      </c>
      <c r="D1250">
        <v>1965</v>
      </c>
      <c r="E1250" t="s">
        <v>21</v>
      </c>
      <c r="F1250" t="s">
        <v>84</v>
      </c>
      <c r="G1250">
        <v>0</v>
      </c>
      <c r="H1250">
        <v>1</v>
      </c>
      <c r="I1250">
        <v>1</v>
      </c>
      <c r="J1250">
        <v>0</v>
      </c>
      <c r="M1250">
        <v>0</v>
      </c>
      <c r="N1250">
        <v>0</v>
      </c>
      <c r="O1250">
        <v>0</v>
      </c>
      <c r="Q1250">
        <v>0</v>
      </c>
      <c r="R1250">
        <v>0</v>
      </c>
      <c r="S1250">
        <v>0</v>
      </c>
      <c r="T1250">
        <v>41</v>
      </c>
      <c r="U1250">
        <v>47</v>
      </c>
      <c r="V1250">
        <v>53</v>
      </c>
      <c r="W1250">
        <v>0</v>
      </c>
      <c r="X1250">
        <v>53</v>
      </c>
      <c r="Y1250">
        <v>0</v>
      </c>
      <c r="Z1250">
        <v>0</v>
      </c>
      <c r="AA1250">
        <v>0</v>
      </c>
      <c r="AB1250">
        <v>41</v>
      </c>
      <c r="AC1250">
        <v>47</v>
      </c>
      <c r="AD1250">
        <v>53</v>
      </c>
      <c r="AE1250">
        <v>0</v>
      </c>
      <c r="AF1250">
        <v>53</v>
      </c>
      <c r="AG1250" t="s">
        <v>3632</v>
      </c>
      <c r="AH1250">
        <f t="shared" si="19"/>
        <v>5</v>
      </c>
    </row>
    <row r="1251" spans="1:34" x14ac:dyDescent="0.25">
      <c r="A1251" t="s">
        <v>492</v>
      </c>
      <c r="B1251" t="s">
        <v>493</v>
      </c>
      <c r="C1251" t="s">
        <v>5</v>
      </c>
      <c r="D1251">
        <v>1965</v>
      </c>
      <c r="E1251" t="s">
        <v>21</v>
      </c>
      <c r="F1251" t="s">
        <v>98</v>
      </c>
      <c r="G1251">
        <v>0</v>
      </c>
      <c r="H1251">
        <v>1</v>
      </c>
      <c r="I1251">
        <v>1</v>
      </c>
      <c r="J1251">
        <v>0</v>
      </c>
      <c r="M1251">
        <v>1</v>
      </c>
      <c r="N1251">
        <v>0</v>
      </c>
      <c r="O1251">
        <v>1</v>
      </c>
      <c r="Q1251">
        <v>24</v>
      </c>
      <c r="R1251">
        <v>26</v>
      </c>
      <c r="S1251">
        <v>0</v>
      </c>
      <c r="T1251">
        <v>38</v>
      </c>
      <c r="U1251">
        <v>0</v>
      </c>
      <c r="V1251">
        <v>0</v>
      </c>
      <c r="W1251">
        <v>0</v>
      </c>
      <c r="X1251">
        <v>0</v>
      </c>
      <c r="Y1251">
        <v>24</v>
      </c>
      <c r="Z1251">
        <v>26</v>
      </c>
      <c r="AA1251">
        <v>0</v>
      </c>
      <c r="AB1251">
        <v>38</v>
      </c>
      <c r="AC1251">
        <v>0</v>
      </c>
      <c r="AD1251">
        <v>0</v>
      </c>
      <c r="AE1251">
        <v>0</v>
      </c>
      <c r="AF1251">
        <v>0</v>
      </c>
      <c r="AG1251" t="s">
        <v>2981</v>
      </c>
      <c r="AH1251">
        <f t="shared" si="19"/>
        <v>8</v>
      </c>
    </row>
    <row r="1252" spans="1:34" x14ac:dyDescent="0.25">
      <c r="A1252" t="s">
        <v>1036</v>
      </c>
      <c r="B1252" t="s">
        <v>1037</v>
      </c>
      <c r="C1252" t="s">
        <v>5</v>
      </c>
      <c r="D1252">
        <v>1966</v>
      </c>
      <c r="E1252" t="s">
        <v>21</v>
      </c>
      <c r="F1252" t="s">
        <v>66</v>
      </c>
      <c r="G1252">
        <v>0</v>
      </c>
      <c r="H1252">
        <v>1</v>
      </c>
      <c r="I1252">
        <v>1</v>
      </c>
      <c r="J1252">
        <v>0</v>
      </c>
      <c r="M1252">
        <v>0</v>
      </c>
      <c r="N1252">
        <v>0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3607</v>
      </c>
      <c r="AH1252">
        <f t="shared" si="19"/>
        <v>1</v>
      </c>
    </row>
    <row r="1253" spans="1:34" x14ac:dyDescent="0.25">
      <c r="A1253" t="s">
        <v>1977</v>
      </c>
      <c r="B1253" t="s">
        <v>1978</v>
      </c>
      <c r="C1253" t="s">
        <v>5</v>
      </c>
      <c r="D1253">
        <v>1966</v>
      </c>
      <c r="E1253" t="s">
        <v>21</v>
      </c>
      <c r="F1253" t="s">
        <v>309</v>
      </c>
      <c r="G1253">
        <v>0</v>
      </c>
      <c r="H1253">
        <v>1</v>
      </c>
      <c r="I1253">
        <v>1</v>
      </c>
      <c r="J1253">
        <v>0</v>
      </c>
      <c r="M1253">
        <v>1</v>
      </c>
      <c r="N1253">
        <v>1</v>
      </c>
      <c r="O1253">
        <v>1</v>
      </c>
      <c r="Q1253">
        <v>30</v>
      </c>
      <c r="R1253">
        <v>34</v>
      </c>
      <c r="S1253">
        <v>36</v>
      </c>
      <c r="T1253">
        <v>39</v>
      </c>
      <c r="U1253">
        <v>52</v>
      </c>
      <c r="V1253">
        <v>53</v>
      </c>
      <c r="W1253">
        <v>0</v>
      </c>
      <c r="X1253">
        <v>53</v>
      </c>
      <c r="Y1253">
        <v>30</v>
      </c>
      <c r="Z1253">
        <v>34</v>
      </c>
      <c r="AA1253">
        <v>36</v>
      </c>
      <c r="AB1253">
        <v>39</v>
      </c>
      <c r="AC1253">
        <v>52</v>
      </c>
      <c r="AD1253">
        <v>53</v>
      </c>
      <c r="AE1253">
        <v>0</v>
      </c>
      <c r="AF1253">
        <v>53</v>
      </c>
      <c r="AG1253" t="s">
        <v>3504</v>
      </c>
      <c r="AH1253">
        <f t="shared" si="19"/>
        <v>4</v>
      </c>
    </row>
    <row r="1254" spans="1:34" x14ac:dyDescent="0.25">
      <c r="A1254" t="s">
        <v>413</v>
      </c>
      <c r="B1254" t="s">
        <v>414</v>
      </c>
      <c r="C1254" t="s">
        <v>5</v>
      </c>
      <c r="D1254">
        <v>1966</v>
      </c>
      <c r="E1254" t="s">
        <v>21</v>
      </c>
      <c r="F1254" t="s">
        <v>22</v>
      </c>
      <c r="G1254">
        <v>1</v>
      </c>
      <c r="H1254">
        <v>1</v>
      </c>
      <c r="I1254">
        <v>1</v>
      </c>
      <c r="J1254">
        <v>0</v>
      </c>
      <c r="M1254">
        <v>0</v>
      </c>
      <c r="N1254">
        <v>1</v>
      </c>
      <c r="O1254">
        <v>0</v>
      </c>
      <c r="Q1254">
        <v>0</v>
      </c>
      <c r="R1254">
        <v>0</v>
      </c>
      <c r="S1254">
        <v>28</v>
      </c>
      <c r="T1254">
        <v>32</v>
      </c>
      <c r="U1254">
        <v>0</v>
      </c>
      <c r="V1254">
        <v>42</v>
      </c>
      <c r="W1254">
        <v>0</v>
      </c>
      <c r="X1254">
        <v>42</v>
      </c>
      <c r="Y1254">
        <v>0</v>
      </c>
      <c r="Z1254">
        <v>0</v>
      </c>
      <c r="AA1254">
        <v>28</v>
      </c>
      <c r="AB1254">
        <v>32</v>
      </c>
      <c r="AC1254">
        <v>0</v>
      </c>
      <c r="AD1254">
        <v>42</v>
      </c>
      <c r="AE1254">
        <v>0</v>
      </c>
      <c r="AF1254">
        <v>42</v>
      </c>
      <c r="AG1254">
        <v>0</v>
      </c>
      <c r="AH1254">
        <f t="shared" si="19"/>
        <v>2</v>
      </c>
    </row>
    <row r="1255" spans="1:34" x14ac:dyDescent="0.25">
      <c r="A1255" t="s">
        <v>2302</v>
      </c>
      <c r="B1255" t="s">
        <v>2303</v>
      </c>
      <c r="C1255" t="s">
        <v>5</v>
      </c>
      <c r="D1255">
        <v>1966</v>
      </c>
      <c r="E1255" t="s">
        <v>21</v>
      </c>
      <c r="F1255" t="s">
        <v>90</v>
      </c>
      <c r="G1255">
        <v>0</v>
      </c>
      <c r="H1255">
        <v>1</v>
      </c>
      <c r="I1255">
        <v>1</v>
      </c>
      <c r="J1255">
        <v>0</v>
      </c>
      <c r="M1255">
        <v>0</v>
      </c>
      <c r="N1255">
        <v>0</v>
      </c>
      <c r="O1255">
        <v>0</v>
      </c>
      <c r="Q1255">
        <v>28</v>
      </c>
      <c r="R1255">
        <v>30</v>
      </c>
      <c r="S1255">
        <v>34</v>
      </c>
      <c r="T1255">
        <v>39</v>
      </c>
      <c r="U1255">
        <v>0</v>
      </c>
      <c r="V1255">
        <v>50</v>
      </c>
      <c r="W1255">
        <v>0</v>
      </c>
      <c r="X1255">
        <v>50</v>
      </c>
      <c r="Y1255">
        <v>28</v>
      </c>
      <c r="Z1255">
        <v>30</v>
      </c>
      <c r="AA1255">
        <v>34</v>
      </c>
      <c r="AB1255">
        <v>39</v>
      </c>
      <c r="AC1255">
        <v>0</v>
      </c>
      <c r="AD1255">
        <v>50</v>
      </c>
      <c r="AE1255">
        <v>0</v>
      </c>
      <c r="AF1255">
        <v>50</v>
      </c>
      <c r="AG1255">
        <v>0</v>
      </c>
      <c r="AH1255">
        <f t="shared" si="19"/>
        <v>7</v>
      </c>
    </row>
    <row r="1256" spans="1:34" x14ac:dyDescent="0.25">
      <c r="A1256" t="s">
        <v>1780</v>
      </c>
      <c r="B1256" t="s">
        <v>248</v>
      </c>
      <c r="C1256" t="s">
        <v>25</v>
      </c>
      <c r="D1256">
        <v>1966</v>
      </c>
      <c r="E1256" t="s">
        <v>21</v>
      </c>
      <c r="F1256" t="s">
        <v>84</v>
      </c>
      <c r="G1256">
        <v>1</v>
      </c>
      <c r="H1256">
        <v>1</v>
      </c>
      <c r="I1256">
        <v>1</v>
      </c>
      <c r="J1256">
        <v>0</v>
      </c>
      <c r="M1256">
        <v>0</v>
      </c>
      <c r="N1256">
        <v>1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52</v>
      </c>
      <c r="AF1256">
        <v>0</v>
      </c>
      <c r="AG1256" t="s">
        <v>3659</v>
      </c>
      <c r="AH1256">
        <f t="shared" si="19"/>
        <v>5</v>
      </c>
    </row>
    <row r="1257" spans="1:34" x14ac:dyDescent="0.25">
      <c r="A1257" t="s">
        <v>220</v>
      </c>
      <c r="B1257" t="s">
        <v>221</v>
      </c>
      <c r="C1257" t="s">
        <v>5</v>
      </c>
      <c r="D1257">
        <v>1966</v>
      </c>
      <c r="E1257" t="s">
        <v>21</v>
      </c>
      <c r="F1257" t="s">
        <v>84</v>
      </c>
      <c r="G1257">
        <v>0</v>
      </c>
      <c r="H1257">
        <v>1</v>
      </c>
      <c r="I1257">
        <v>1</v>
      </c>
      <c r="J1257">
        <v>1</v>
      </c>
      <c r="M1257">
        <v>1</v>
      </c>
      <c r="N1257">
        <v>1</v>
      </c>
      <c r="O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48</v>
      </c>
      <c r="W1257">
        <v>52</v>
      </c>
      <c r="X1257">
        <v>48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48</v>
      </c>
      <c r="AE1257">
        <v>52</v>
      </c>
      <c r="AF1257">
        <v>48</v>
      </c>
      <c r="AG1257" t="s">
        <v>3067</v>
      </c>
      <c r="AH1257">
        <f t="shared" si="19"/>
        <v>3</v>
      </c>
    </row>
    <row r="1258" spans="1:34" x14ac:dyDescent="0.25">
      <c r="A1258" t="s">
        <v>1709</v>
      </c>
      <c r="B1258" t="s">
        <v>1710</v>
      </c>
      <c r="C1258" t="s">
        <v>5</v>
      </c>
      <c r="D1258">
        <v>1966</v>
      </c>
      <c r="E1258" t="s">
        <v>21</v>
      </c>
      <c r="F1258" t="s">
        <v>18</v>
      </c>
      <c r="G1258">
        <v>0</v>
      </c>
      <c r="H1258">
        <v>1</v>
      </c>
      <c r="I1258">
        <v>1</v>
      </c>
      <c r="J1258">
        <v>0</v>
      </c>
      <c r="M1258">
        <v>0</v>
      </c>
      <c r="N1258">
        <v>1</v>
      </c>
      <c r="O1258">
        <v>0</v>
      </c>
      <c r="Q1258">
        <v>28</v>
      </c>
      <c r="R1258">
        <v>0</v>
      </c>
      <c r="S1258">
        <v>32</v>
      </c>
      <c r="T1258">
        <v>32</v>
      </c>
      <c r="U1258">
        <v>0</v>
      </c>
      <c r="V1258">
        <v>40</v>
      </c>
      <c r="W1258">
        <v>0</v>
      </c>
      <c r="X1258">
        <v>40</v>
      </c>
      <c r="Y1258">
        <v>28</v>
      </c>
      <c r="Z1258">
        <v>0</v>
      </c>
      <c r="AA1258">
        <v>32</v>
      </c>
      <c r="AB1258">
        <v>32</v>
      </c>
      <c r="AC1258">
        <v>0</v>
      </c>
      <c r="AD1258">
        <v>40</v>
      </c>
      <c r="AE1258">
        <v>0</v>
      </c>
      <c r="AF1258">
        <v>40</v>
      </c>
      <c r="AG1258">
        <v>0</v>
      </c>
      <c r="AH1258">
        <f t="shared" si="19"/>
        <v>4</v>
      </c>
    </row>
    <row r="1259" spans="1:34" x14ac:dyDescent="0.25">
      <c r="A1259" t="s">
        <v>117</v>
      </c>
      <c r="B1259" t="s">
        <v>118</v>
      </c>
      <c r="C1259" t="s">
        <v>5</v>
      </c>
      <c r="D1259">
        <v>1966</v>
      </c>
      <c r="E1259" t="s">
        <v>21</v>
      </c>
      <c r="F1259" t="s">
        <v>98</v>
      </c>
      <c r="G1259">
        <v>0</v>
      </c>
      <c r="H1259">
        <v>1</v>
      </c>
      <c r="I1259">
        <v>1</v>
      </c>
      <c r="J1259">
        <v>1</v>
      </c>
      <c r="M1259">
        <v>0</v>
      </c>
      <c r="N1259">
        <v>1</v>
      </c>
      <c r="O1259">
        <v>0</v>
      </c>
      <c r="Q1259">
        <v>0</v>
      </c>
      <c r="R1259">
        <v>28</v>
      </c>
      <c r="S1259">
        <v>0</v>
      </c>
      <c r="T1259">
        <v>34</v>
      </c>
      <c r="U1259">
        <v>0</v>
      </c>
      <c r="V1259">
        <v>51</v>
      </c>
      <c r="W1259">
        <v>0</v>
      </c>
      <c r="X1259">
        <v>51</v>
      </c>
      <c r="Y1259">
        <v>0</v>
      </c>
      <c r="Z1259">
        <v>28</v>
      </c>
      <c r="AA1259">
        <v>0</v>
      </c>
      <c r="AB1259">
        <v>34</v>
      </c>
      <c r="AC1259">
        <v>0</v>
      </c>
      <c r="AD1259">
        <v>51</v>
      </c>
      <c r="AE1259">
        <v>0</v>
      </c>
      <c r="AF1259">
        <v>51</v>
      </c>
      <c r="AG1259">
        <v>0</v>
      </c>
      <c r="AH1259">
        <f t="shared" si="19"/>
        <v>6</v>
      </c>
    </row>
    <row r="1260" spans="1:34" x14ac:dyDescent="0.25">
      <c r="A1260" t="s">
        <v>1372</v>
      </c>
      <c r="B1260" t="s">
        <v>1373</v>
      </c>
      <c r="C1260" t="s">
        <v>5</v>
      </c>
      <c r="D1260">
        <v>1967</v>
      </c>
      <c r="E1260" t="s">
        <v>21</v>
      </c>
      <c r="F1260" t="s">
        <v>30</v>
      </c>
      <c r="G1260">
        <v>1</v>
      </c>
      <c r="H1260">
        <v>1</v>
      </c>
      <c r="I1260">
        <v>1</v>
      </c>
      <c r="J1260">
        <v>0</v>
      </c>
      <c r="M1260">
        <v>0</v>
      </c>
      <c r="N1260">
        <v>1</v>
      </c>
      <c r="O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38</v>
      </c>
      <c r="W1260">
        <v>0</v>
      </c>
      <c r="X1260">
        <v>38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38</v>
      </c>
      <c r="AE1260">
        <v>0</v>
      </c>
      <c r="AF1260">
        <v>38</v>
      </c>
      <c r="AG1260" t="s">
        <v>3194</v>
      </c>
      <c r="AH1260">
        <f t="shared" si="19"/>
        <v>2</v>
      </c>
    </row>
    <row r="1261" spans="1:34" x14ac:dyDescent="0.25">
      <c r="A1261" t="s">
        <v>2047</v>
      </c>
      <c r="B1261" t="s">
        <v>2048</v>
      </c>
      <c r="C1261" t="s">
        <v>5</v>
      </c>
      <c r="D1261">
        <v>1967</v>
      </c>
      <c r="E1261" t="s">
        <v>21</v>
      </c>
      <c r="F1261" t="s">
        <v>183</v>
      </c>
      <c r="G1261">
        <v>0</v>
      </c>
      <c r="H1261">
        <v>1</v>
      </c>
      <c r="I1261">
        <v>1</v>
      </c>
      <c r="J1261">
        <v>1</v>
      </c>
      <c r="M1261">
        <v>0</v>
      </c>
      <c r="N1261">
        <v>0</v>
      </c>
      <c r="O1261">
        <v>0</v>
      </c>
      <c r="Q1261">
        <v>24</v>
      </c>
      <c r="R1261">
        <v>0</v>
      </c>
      <c r="S1261">
        <v>29</v>
      </c>
      <c r="T1261">
        <v>33</v>
      </c>
      <c r="U1261">
        <v>35</v>
      </c>
      <c r="V1261">
        <v>52</v>
      </c>
      <c r="W1261">
        <v>0</v>
      </c>
      <c r="X1261">
        <v>52</v>
      </c>
      <c r="Y1261">
        <v>24</v>
      </c>
      <c r="Z1261">
        <v>0</v>
      </c>
      <c r="AA1261">
        <v>29</v>
      </c>
      <c r="AB1261">
        <v>33</v>
      </c>
      <c r="AC1261">
        <v>35</v>
      </c>
      <c r="AD1261">
        <v>52</v>
      </c>
      <c r="AE1261">
        <v>0</v>
      </c>
      <c r="AF1261">
        <v>52</v>
      </c>
      <c r="AG1261">
        <v>0</v>
      </c>
      <c r="AH1261">
        <f t="shared" si="19"/>
        <v>8</v>
      </c>
    </row>
    <row r="1262" spans="1:34" x14ac:dyDescent="0.25">
      <c r="A1262" t="s">
        <v>1184</v>
      </c>
      <c r="B1262" t="s">
        <v>1185</v>
      </c>
      <c r="C1262" t="s">
        <v>5</v>
      </c>
      <c r="D1262">
        <v>1967</v>
      </c>
      <c r="E1262" t="s">
        <v>21</v>
      </c>
      <c r="F1262" t="s">
        <v>103</v>
      </c>
      <c r="G1262">
        <v>1</v>
      </c>
      <c r="H1262">
        <v>1</v>
      </c>
      <c r="I1262">
        <v>1</v>
      </c>
      <c r="J1262">
        <v>1</v>
      </c>
      <c r="M1262">
        <v>0</v>
      </c>
      <c r="N1262">
        <v>0</v>
      </c>
      <c r="O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f t="shared" si="19"/>
        <v>5</v>
      </c>
    </row>
    <row r="1263" spans="1:34" x14ac:dyDescent="0.25">
      <c r="A1263" t="s">
        <v>623</v>
      </c>
      <c r="B1263" t="s">
        <v>624</v>
      </c>
      <c r="C1263" t="s">
        <v>25</v>
      </c>
      <c r="D1263">
        <v>1967</v>
      </c>
      <c r="E1263" t="s">
        <v>21</v>
      </c>
      <c r="F1263" t="s">
        <v>33</v>
      </c>
      <c r="G1263">
        <v>0</v>
      </c>
      <c r="H1263">
        <v>1</v>
      </c>
      <c r="I1263">
        <v>1</v>
      </c>
      <c r="J1263">
        <v>1</v>
      </c>
      <c r="M1263">
        <v>0</v>
      </c>
      <c r="N1263">
        <v>1</v>
      </c>
      <c r="O1263">
        <v>0</v>
      </c>
      <c r="Q1263">
        <v>0</v>
      </c>
      <c r="R1263">
        <v>0</v>
      </c>
      <c r="S1263">
        <v>0</v>
      </c>
      <c r="T1263">
        <v>0</v>
      </c>
      <c r="U1263">
        <v>39</v>
      </c>
      <c r="V1263">
        <v>43</v>
      </c>
      <c r="W1263">
        <v>0</v>
      </c>
      <c r="X1263">
        <v>43</v>
      </c>
      <c r="Y1263">
        <v>0</v>
      </c>
      <c r="Z1263">
        <v>0</v>
      </c>
      <c r="AA1263">
        <v>0</v>
      </c>
      <c r="AB1263">
        <v>0</v>
      </c>
      <c r="AC1263">
        <v>39</v>
      </c>
      <c r="AD1263">
        <v>43</v>
      </c>
      <c r="AE1263">
        <v>0</v>
      </c>
      <c r="AF1263">
        <v>43</v>
      </c>
      <c r="AG1263" t="s">
        <v>3139</v>
      </c>
      <c r="AH1263">
        <f t="shared" si="19"/>
        <v>6</v>
      </c>
    </row>
    <row r="1264" spans="1:34" x14ac:dyDescent="0.25">
      <c r="A1264" t="s">
        <v>1766</v>
      </c>
      <c r="B1264" t="s">
        <v>1767</v>
      </c>
      <c r="C1264" t="s">
        <v>5</v>
      </c>
      <c r="D1264">
        <v>1967</v>
      </c>
      <c r="E1264" t="s">
        <v>21</v>
      </c>
      <c r="G1264">
        <v>0</v>
      </c>
      <c r="H1264">
        <v>1</v>
      </c>
      <c r="I1264">
        <v>1</v>
      </c>
      <c r="J1264">
        <v>0</v>
      </c>
      <c r="M1264">
        <v>0</v>
      </c>
      <c r="N1264">
        <v>0</v>
      </c>
      <c r="O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51</v>
      </c>
      <c r="W1264">
        <v>0</v>
      </c>
      <c r="X1264">
        <v>51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51</v>
      </c>
      <c r="AE1264">
        <v>0</v>
      </c>
      <c r="AF1264">
        <v>51</v>
      </c>
      <c r="AG1264" t="s">
        <v>3627</v>
      </c>
      <c r="AH1264">
        <f t="shared" si="19"/>
        <v>2</v>
      </c>
    </row>
    <row r="1265" spans="1:34" x14ac:dyDescent="0.25">
      <c r="A1265" t="s">
        <v>192</v>
      </c>
      <c r="B1265" t="s">
        <v>193</v>
      </c>
      <c r="C1265" t="s">
        <v>5</v>
      </c>
      <c r="D1265">
        <v>1967</v>
      </c>
      <c r="E1265" t="s">
        <v>21</v>
      </c>
      <c r="F1265" t="s">
        <v>30</v>
      </c>
      <c r="G1265">
        <v>0</v>
      </c>
      <c r="H1265">
        <v>1</v>
      </c>
      <c r="I1265">
        <v>1</v>
      </c>
      <c r="J1265">
        <v>0</v>
      </c>
      <c r="M1265">
        <v>0</v>
      </c>
      <c r="N1265">
        <v>1</v>
      </c>
      <c r="O1265">
        <v>0</v>
      </c>
      <c r="Q1265">
        <v>0</v>
      </c>
      <c r="R1265">
        <v>25</v>
      </c>
      <c r="S1265">
        <v>31</v>
      </c>
      <c r="T1265">
        <v>36</v>
      </c>
      <c r="U1265">
        <v>42</v>
      </c>
      <c r="V1265">
        <v>49</v>
      </c>
      <c r="W1265">
        <v>0</v>
      </c>
      <c r="X1265">
        <v>49</v>
      </c>
      <c r="Y1265">
        <v>0</v>
      </c>
      <c r="Z1265">
        <v>25</v>
      </c>
      <c r="AA1265">
        <v>31</v>
      </c>
      <c r="AB1265">
        <v>36</v>
      </c>
      <c r="AC1265">
        <v>42</v>
      </c>
      <c r="AD1265">
        <v>49</v>
      </c>
      <c r="AE1265">
        <v>0</v>
      </c>
      <c r="AF1265">
        <v>49</v>
      </c>
      <c r="AG1265" t="s">
        <v>3957</v>
      </c>
      <c r="AH1265">
        <f t="shared" si="19"/>
        <v>2</v>
      </c>
    </row>
    <row r="1266" spans="1:34" x14ac:dyDescent="0.25">
      <c r="A1266" t="s">
        <v>2212</v>
      </c>
      <c r="B1266" t="s">
        <v>2213</v>
      </c>
      <c r="C1266" t="s">
        <v>5</v>
      </c>
      <c r="D1266">
        <v>1967</v>
      </c>
      <c r="E1266" t="s">
        <v>21</v>
      </c>
      <c r="G1266">
        <v>0</v>
      </c>
      <c r="H1266">
        <v>0</v>
      </c>
      <c r="I1266">
        <v>1</v>
      </c>
      <c r="J1266">
        <v>0</v>
      </c>
      <c r="M1266">
        <v>0</v>
      </c>
      <c r="N1266">
        <v>1</v>
      </c>
      <c r="O1266">
        <v>0</v>
      </c>
      <c r="Q1266">
        <v>0</v>
      </c>
      <c r="R1266">
        <v>29</v>
      </c>
      <c r="S1266">
        <v>32</v>
      </c>
      <c r="T1266">
        <v>34</v>
      </c>
      <c r="U1266">
        <v>52</v>
      </c>
      <c r="V1266">
        <v>52</v>
      </c>
      <c r="W1266">
        <v>0</v>
      </c>
      <c r="X1266">
        <v>52</v>
      </c>
      <c r="Y1266">
        <v>0</v>
      </c>
      <c r="Z1266">
        <v>29</v>
      </c>
      <c r="AA1266">
        <v>32</v>
      </c>
      <c r="AB1266">
        <v>34</v>
      </c>
      <c r="AC1266">
        <v>52</v>
      </c>
      <c r="AD1266">
        <v>52</v>
      </c>
      <c r="AE1266">
        <v>0</v>
      </c>
      <c r="AF1266">
        <v>52</v>
      </c>
      <c r="AG1266" t="s">
        <v>3503</v>
      </c>
      <c r="AH1266">
        <f t="shared" si="19"/>
        <v>5</v>
      </c>
    </row>
    <row r="1267" spans="1:34" x14ac:dyDescent="0.25">
      <c r="A1267" t="s">
        <v>2208</v>
      </c>
      <c r="B1267" t="s">
        <v>2209</v>
      </c>
      <c r="C1267" t="s">
        <v>5</v>
      </c>
      <c r="D1267">
        <v>1967</v>
      </c>
      <c r="E1267" t="s">
        <v>21</v>
      </c>
      <c r="F1267" t="s">
        <v>10</v>
      </c>
      <c r="G1267">
        <v>0</v>
      </c>
      <c r="H1267">
        <v>1</v>
      </c>
      <c r="I1267">
        <v>1</v>
      </c>
      <c r="J1267">
        <v>0</v>
      </c>
      <c r="M1267">
        <v>1</v>
      </c>
      <c r="N1267">
        <v>0</v>
      </c>
      <c r="O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49</v>
      </c>
      <c r="W1267">
        <v>52</v>
      </c>
      <c r="X1267">
        <v>49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49</v>
      </c>
      <c r="AE1267">
        <v>52</v>
      </c>
      <c r="AF1267">
        <v>49</v>
      </c>
      <c r="AG1267" t="s">
        <v>3516</v>
      </c>
      <c r="AH1267">
        <f t="shared" si="19"/>
        <v>3</v>
      </c>
    </row>
    <row r="1268" spans="1:34" x14ac:dyDescent="0.25">
      <c r="A1268" t="s">
        <v>2579</v>
      </c>
      <c r="B1268" t="s">
        <v>2580</v>
      </c>
      <c r="C1268" t="s">
        <v>5</v>
      </c>
      <c r="D1268">
        <v>1967</v>
      </c>
      <c r="E1268" t="s">
        <v>21</v>
      </c>
      <c r="F1268" t="s">
        <v>84</v>
      </c>
      <c r="G1268">
        <v>0</v>
      </c>
      <c r="H1268">
        <v>1</v>
      </c>
      <c r="I1268">
        <v>1</v>
      </c>
      <c r="J1268">
        <v>0</v>
      </c>
      <c r="M1268">
        <v>1</v>
      </c>
      <c r="N1268">
        <v>0</v>
      </c>
      <c r="O1268">
        <v>1</v>
      </c>
      <c r="Q1268">
        <v>0</v>
      </c>
      <c r="R1268">
        <v>0</v>
      </c>
      <c r="S1268">
        <v>34</v>
      </c>
      <c r="T1268">
        <v>35</v>
      </c>
      <c r="U1268">
        <v>0</v>
      </c>
      <c r="V1268">
        <v>45</v>
      </c>
      <c r="W1268">
        <v>50</v>
      </c>
      <c r="X1268">
        <v>45</v>
      </c>
      <c r="Y1268">
        <v>0</v>
      </c>
      <c r="Z1268">
        <v>0</v>
      </c>
      <c r="AA1268">
        <v>34</v>
      </c>
      <c r="AB1268">
        <v>35</v>
      </c>
      <c r="AC1268">
        <v>0</v>
      </c>
      <c r="AD1268">
        <v>45</v>
      </c>
      <c r="AE1268">
        <v>50</v>
      </c>
      <c r="AF1268">
        <v>45</v>
      </c>
      <c r="AG1268" t="s">
        <v>2832</v>
      </c>
      <c r="AH1268">
        <f t="shared" si="19"/>
        <v>6</v>
      </c>
    </row>
    <row r="1269" spans="1:34" x14ac:dyDescent="0.25">
      <c r="A1269" t="s">
        <v>529</v>
      </c>
      <c r="B1269" t="s">
        <v>530</v>
      </c>
      <c r="C1269" t="s">
        <v>5</v>
      </c>
      <c r="D1269">
        <v>1968</v>
      </c>
      <c r="E1269" t="s">
        <v>21</v>
      </c>
      <c r="F1269" t="s">
        <v>66</v>
      </c>
      <c r="G1269">
        <v>0</v>
      </c>
      <c r="H1269">
        <v>1</v>
      </c>
      <c r="I1269">
        <v>0</v>
      </c>
      <c r="J1269">
        <v>0</v>
      </c>
      <c r="M1269">
        <v>0</v>
      </c>
      <c r="N1269">
        <v>0</v>
      </c>
      <c r="O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48</v>
      </c>
      <c r="W1269">
        <v>0</v>
      </c>
      <c r="X1269">
        <v>48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48</v>
      </c>
      <c r="AE1269">
        <v>0</v>
      </c>
      <c r="AF1269">
        <v>48</v>
      </c>
      <c r="AG1269" t="s">
        <v>3849</v>
      </c>
      <c r="AH1269">
        <f t="shared" si="19"/>
        <v>5</v>
      </c>
    </row>
    <row r="1270" spans="1:34" x14ac:dyDescent="0.25">
      <c r="A1270" t="s">
        <v>824</v>
      </c>
      <c r="B1270" t="s">
        <v>825</v>
      </c>
      <c r="C1270" t="s">
        <v>25</v>
      </c>
      <c r="D1270">
        <v>1968</v>
      </c>
      <c r="E1270" t="s">
        <v>21</v>
      </c>
      <c r="F1270" t="s">
        <v>103</v>
      </c>
      <c r="G1270">
        <v>0</v>
      </c>
      <c r="H1270">
        <v>1</v>
      </c>
      <c r="I1270">
        <v>1</v>
      </c>
      <c r="J1270">
        <v>0</v>
      </c>
      <c r="M1270">
        <v>0</v>
      </c>
      <c r="N1270">
        <v>0</v>
      </c>
      <c r="O1270">
        <v>0</v>
      </c>
      <c r="Q1270">
        <v>0</v>
      </c>
      <c r="R1270">
        <v>0</v>
      </c>
      <c r="S1270">
        <v>0</v>
      </c>
      <c r="T1270">
        <v>0</v>
      </c>
      <c r="U1270">
        <v>48</v>
      </c>
      <c r="V1270">
        <v>50</v>
      </c>
      <c r="W1270">
        <v>0</v>
      </c>
      <c r="X1270">
        <v>50</v>
      </c>
      <c r="Y1270">
        <v>0</v>
      </c>
      <c r="Z1270">
        <v>0</v>
      </c>
      <c r="AA1270">
        <v>0</v>
      </c>
      <c r="AB1270">
        <v>0</v>
      </c>
      <c r="AC1270">
        <v>48</v>
      </c>
      <c r="AD1270">
        <v>50</v>
      </c>
      <c r="AE1270">
        <v>0</v>
      </c>
      <c r="AF1270">
        <v>50</v>
      </c>
      <c r="AG1270" t="s">
        <v>3635</v>
      </c>
      <c r="AH1270">
        <f t="shared" si="19"/>
        <v>6</v>
      </c>
    </row>
    <row r="1271" spans="1:34" x14ac:dyDescent="0.25">
      <c r="A1271" t="s">
        <v>900</v>
      </c>
      <c r="B1271" t="s">
        <v>901</v>
      </c>
      <c r="C1271" t="s">
        <v>5</v>
      </c>
      <c r="D1271">
        <v>1968</v>
      </c>
      <c r="E1271" t="s">
        <v>21</v>
      </c>
      <c r="F1271" t="s">
        <v>324</v>
      </c>
      <c r="G1271">
        <v>0</v>
      </c>
      <c r="H1271">
        <v>1</v>
      </c>
      <c r="I1271">
        <v>1</v>
      </c>
      <c r="J1271">
        <v>0</v>
      </c>
      <c r="M1271">
        <v>0</v>
      </c>
      <c r="N1271">
        <v>0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0</v>
      </c>
      <c r="X1271">
        <v>47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47</v>
      </c>
      <c r="AE1271">
        <v>0</v>
      </c>
      <c r="AF1271">
        <v>47</v>
      </c>
      <c r="AG1271" t="s">
        <v>4048</v>
      </c>
      <c r="AH1271">
        <f t="shared" si="19"/>
        <v>4</v>
      </c>
    </row>
    <row r="1272" spans="1:34" x14ac:dyDescent="0.25">
      <c r="A1272" t="s">
        <v>1849</v>
      </c>
      <c r="B1272" t="s">
        <v>1850</v>
      </c>
      <c r="C1272" t="s">
        <v>5</v>
      </c>
      <c r="D1272">
        <v>1968</v>
      </c>
      <c r="E1272" t="s">
        <v>21</v>
      </c>
      <c r="G1272">
        <v>0</v>
      </c>
      <c r="H1272">
        <v>1</v>
      </c>
      <c r="I1272">
        <v>1</v>
      </c>
      <c r="J1272">
        <v>0</v>
      </c>
      <c r="M1272">
        <v>0</v>
      </c>
      <c r="N1272">
        <v>1</v>
      </c>
      <c r="O1272">
        <v>0</v>
      </c>
      <c r="Q1272">
        <v>0</v>
      </c>
      <c r="R1272">
        <v>28</v>
      </c>
      <c r="S1272">
        <v>0</v>
      </c>
      <c r="T1272">
        <v>0</v>
      </c>
      <c r="U1272">
        <v>41</v>
      </c>
      <c r="V1272">
        <v>45</v>
      </c>
      <c r="W1272">
        <v>0</v>
      </c>
      <c r="X1272">
        <v>45</v>
      </c>
      <c r="Y1272">
        <v>0</v>
      </c>
      <c r="Z1272">
        <v>28</v>
      </c>
      <c r="AA1272">
        <v>0</v>
      </c>
      <c r="AB1272">
        <v>0</v>
      </c>
      <c r="AC1272">
        <v>41</v>
      </c>
      <c r="AD1272">
        <v>45</v>
      </c>
      <c r="AE1272">
        <v>0</v>
      </c>
      <c r="AF1272">
        <v>45</v>
      </c>
      <c r="AG1272" t="s">
        <v>3161</v>
      </c>
      <c r="AH1272">
        <f t="shared" si="19"/>
        <v>2</v>
      </c>
    </row>
    <row r="1273" spans="1:34" x14ac:dyDescent="0.25">
      <c r="A1273" t="s">
        <v>840</v>
      </c>
      <c r="B1273" t="s">
        <v>841</v>
      </c>
      <c r="C1273" t="s">
        <v>5</v>
      </c>
      <c r="D1273">
        <v>1968</v>
      </c>
      <c r="E1273" t="s">
        <v>21</v>
      </c>
      <c r="F1273" t="s">
        <v>285</v>
      </c>
      <c r="G1273">
        <v>0</v>
      </c>
      <c r="H1273">
        <v>1</v>
      </c>
      <c r="I1273">
        <v>1</v>
      </c>
      <c r="J1273">
        <v>0</v>
      </c>
      <c r="M1273">
        <v>0</v>
      </c>
      <c r="N1273">
        <v>0</v>
      </c>
      <c r="O1273">
        <v>0</v>
      </c>
      <c r="Q1273">
        <v>29</v>
      </c>
      <c r="R1273">
        <v>32</v>
      </c>
      <c r="S1273">
        <v>35</v>
      </c>
      <c r="T1273">
        <v>39</v>
      </c>
      <c r="U1273">
        <v>0</v>
      </c>
      <c r="V1273">
        <v>40</v>
      </c>
      <c r="W1273">
        <v>0</v>
      </c>
      <c r="X1273">
        <v>40</v>
      </c>
      <c r="Y1273">
        <v>29</v>
      </c>
      <c r="Z1273">
        <v>32</v>
      </c>
      <c r="AA1273">
        <v>35</v>
      </c>
      <c r="AB1273">
        <v>39</v>
      </c>
      <c r="AC1273">
        <v>0</v>
      </c>
      <c r="AD1273">
        <v>40</v>
      </c>
      <c r="AE1273">
        <v>0</v>
      </c>
      <c r="AF1273">
        <v>40</v>
      </c>
      <c r="AG1273" t="s">
        <v>3619</v>
      </c>
      <c r="AH1273">
        <f t="shared" si="19"/>
        <v>6</v>
      </c>
    </row>
    <row r="1274" spans="1:34" x14ac:dyDescent="0.25">
      <c r="A1274" t="s">
        <v>1770</v>
      </c>
      <c r="B1274" t="s">
        <v>1771</v>
      </c>
      <c r="C1274" t="s">
        <v>5</v>
      </c>
      <c r="D1274">
        <v>1968</v>
      </c>
      <c r="E1274" t="s">
        <v>21</v>
      </c>
      <c r="G1274">
        <v>1</v>
      </c>
      <c r="H1274">
        <v>1</v>
      </c>
      <c r="I1274">
        <v>1</v>
      </c>
      <c r="J1274">
        <v>0</v>
      </c>
      <c r="M1274">
        <v>0</v>
      </c>
      <c r="N1274">
        <v>1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0</v>
      </c>
      <c r="X1274">
        <v>46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46</v>
      </c>
      <c r="AE1274">
        <v>0</v>
      </c>
      <c r="AF1274">
        <v>46</v>
      </c>
      <c r="AG1274" t="s">
        <v>3188</v>
      </c>
      <c r="AH1274">
        <f t="shared" si="19"/>
        <v>6</v>
      </c>
    </row>
    <row r="1275" spans="1:34" x14ac:dyDescent="0.25">
      <c r="A1275" t="s">
        <v>1462</v>
      </c>
      <c r="B1275" t="s">
        <v>1463</v>
      </c>
      <c r="C1275" t="s">
        <v>5</v>
      </c>
      <c r="D1275">
        <v>1968</v>
      </c>
      <c r="E1275" t="s">
        <v>21</v>
      </c>
      <c r="F1275" t="s">
        <v>84</v>
      </c>
      <c r="G1275">
        <v>0</v>
      </c>
      <c r="H1275">
        <v>1</v>
      </c>
      <c r="I1275">
        <v>1</v>
      </c>
      <c r="J1275">
        <v>0</v>
      </c>
      <c r="M1275">
        <v>0</v>
      </c>
      <c r="N1275">
        <v>0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50</v>
      </c>
      <c r="W1275">
        <v>0</v>
      </c>
      <c r="X1275">
        <v>50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50</v>
      </c>
      <c r="AE1275">
        <v>0</v>
      </c>
      <c r="AF1275">
        <v>50</v>
      </c>
      <c r="AG1275" t="s">
        <v>3266</v>
      </c>
      <c r="AH1275">
        <f t="shared" si="19"/>
        <v>4</v>
      </c>
    </row>
    <row r="1276" spans="1:34" x14ac:dyDescent="0.25">
      <c r="A1276" t="s">
        <v>2434</v>
      </c>
      <c r="B1276" t="s">
        <v>2435</v>
      </c>
      <c r="C1276" t="s">
        <v>5</v>
      </c>
      <c r="D1276">
        <v>1969</v>
      </c>
      <c r="E1276" t="s">
        <v>21</v>
      </c>
      <c r="F1276" t="s">
        <v>309</v>
      </c>
      <c r="G1276">
        <v>1</v>
      </c>
      <c r="H1276">
        <v>1</v>
      </c>
      <c r="I1276">
        <v>1</v>
      </c>
      <c r="J1276">
        <v>0</v>
      </c>
      <c r="M1276">
        <v>0</v>
      </c>
      <c r="N1276">
        <v>0</v>
      </c>
      <c r="O1276">
        <v>0</v>
      </c>
      <c r="Q1276">
        <v>0</v>
      </c>
      <c r="R1276">
        <v>0</v>
      </c>
      <c r="S1276">
        <v>30</v>
      </c>
      <c r="T1276">
        <v>0</v>
      </c>
      <c r="U1276">
        <v>38</v>
      </c>
      <c r="V1276">
        <v>41</v>
      </c>
      <c r="W1276">
        <v>0</v>
      </c>
      <c r="X1276">
        <v>41</v>
      </c>
      <c r="Y1276">
        <v>0</v>
      </c>
      <c r="Z1276">
        <v>0</v>
      </c>
      <c r="AA1276">
        <v>30</v>
      </c>
      <c r="AB1276">
        <v>0</v>
      </c>
      <c r="AC1276">
        <v>38</v>
      </c>
      <c r="AD1276">
        <v>41</v>
      </c>
      <c r="AE1276">
        <v>0</v>
      </c>
      <c r="AF1276">
        <v>41</v>
      </c>
      <c r="AG1276">
        <v>0</v>
      </c>
      <c r="AH1276">
        <f t="shared" si="19"/>
        <v>4</v>
      </c>
    </row>
    <row r="1277" spans="1:34" x14ac:dyDescent="0.25">
      <c r="A1277" t="s">
        <v>472</v>
      </c>
      <c r="B1277" t="s">
        <v>473</v>
      </c>
      <c r="C1277" t="s">
        <v>5</v>
      </c>
      <c r="D1277">
        <v>1969</v>
      </c>
      <c r="E1277" t="s">
        <v>21</v>
      </c>
      <c r="F1277" t="s">
        <v>33</v>
      </c>
      <c r="G1277">
        <v>1</v>
      </c>
      <c r="H1277">
        <v>1</v>
      </c>
      <c r="I1277">
        <v>1</v>
      </c>
      <c r="J1277">
        <v>0</v>
      </c>
      <c r="M1277">
        <v>0</v>
      </c>
      <c r="N1277">
        <v>0</v>
      </c>
      <c r="O1277">
        <v>0</v>
      </c>
      <c r="Q1277">
        <v>0</v>
      </c>
      <c r="R1277">
        <v>0</v>
      </c>
      <c r="S1277">
        <v>0</v>
      </c>
      <c r="T1277">
        <v>33</v>
      </c>
      <c r="U1277">
        <v>45</v>
      </c>
      <c r="V1277">
        <v>46</v>
      </c>
      <c r="W1277">
        <v>0</v>
      </c>
      <c r="X1277">
        <v>46</v>
      </c>
      <c r="Y1277">
        <v>0</v>
      </c>
      <c r="Z1277">
        <v>0</v>
      </c>
      <c r="AA1277">
        <v>0</v>
      </c>
      <c r="AB1277">
        <v>33</v>
      </c>
      <c r="AC1277">
        <v>45</v>
      </c>
      <c r="AD1277">
        <v>46</v>
      </c>
      <c r="AE1277">
        <v>0</v>
      </c>
      <c r="AF1277">
        <v>46</v>
      </c>
      <c r="AG1277" t="s">
        <v>3192</v>
      </c>
      <c r="AH1277">
        <f t="shared" si="19"/>
        <v>6</v>
      </c>
    </row>
    <row r="1278" spans="1:34" x14ac:dyDescent="0.25">
      <c r="A1278" t="s">
        <v>733</v>
      </c>
      <c r="B1278" t="s">
        <v>734</v>
      </c>
      <c r="C1278" t="s">
        <v>5</v>
      </c>
      <c r="D1278">
        <v>1969</v>
      </c>
      <c r="E1278" t="s">
        <v>21</v>
      </c>
      <c r="F1278" t="s">
        <v>30</v>
      </c>
      <c r="G1278">
        <v>1</v>
      </c>
      <c r="H1278">
        <v>1</v>
      </c>
      <c r="I1278">
        <v>1</v>
      </c>
      <c r="J1278">
        <v>0</v>
      </c>
      <c r="M1278">
        <v>0</v>
      </c>
      <c r="N1278">
        <v>0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50</v>
      </c>
      <c r="W1278">
        <v>0</v>
      </c>
      <c r="X1278">
        <v>50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50</v>
      </c>
      <c r="AE1278">
        <v>0</v>
      </c>
      <c r="AF1278">
        <v>50</v>
      </c>
      <c r="AG1278" t="s">
        <v>3490</v>
      </c>
      <c r="AH1278">
        <f t="shared" si="19"/>
        <v>2</v>
      </c>
    </row>
    <row r="1279" spans="1:34" x14ac:dyDescent="0.25">
      <c r="A1279" t="s">
        <v>1533</v>
      </c>
      <c r="B1279" t="s">
        <v>1534</v>
      </c>
      <c r="C1279" t="s">
        <v>25</v>
      </c>
      <c r="D1279">
        <v>1970</v>
      </c>
      <c r="E1279" t="s">
        <v>21</v>
      </c>
      <c r="F1279" t="s">
        <v>271</v>
      </c>
      <c r="G1279">
        <v>0</v>
      </c>
      <c r="H1279">
        <v>1</v>
      </c>
      <c r="I1279">
        <v>1</v>
      </c>
      <c r="J1279">
        <v>0</v>
      </c>
      <c r="M1279">
        <v>0</v>
      </c>
      <c r="N1279">
        <v>0</v>
      </c>
      <c r="O1279">
        <v>0</v>
      </c>
      <c r="Q1279">
        <v>27</v>
      </c>
      <c r="R1279">
        <v>29</v>
      </c>
      <c r="S1279">
        <v>32</v>
      </c>
      <c r="T1279">
        <v>34</v>
      </c>
      <c r="U1279">
        <v>0</v>
      </c>
      <c r="V1279">
        <v>41</v>
      </c>
      <c r="W1279">
        <v>0</v>
      </c>
      <c r="X1279">
        <v>41</v>
      </c>
      <c r="Y1279">
        <v>27</v>
      </c>
      <c r="Z1279">
        <v>29</v>
      </c>
      <c r="AA1279">
        <v>32</v>
      </c>
      <c r="AB1279">
        <v>34</v>
      </c>
      <c r="AC1279">
        <v>0</v>
      </c>
      <c r="AD1279">
        <v>41</v>
      </c>
      <c r="AE1279">
        <v>0</v>
      </c>
      <c r="AF1279">
        <v>41</v>
      </c>
      <c r="AG1279" t="s">
        <v>3599</v>
      </c>
      <c r="AH1279">
        <f t="shared" si="19"/>
        <v>6</v>
      </c>
    </row>
    <row r="1280" spans="1:34" x14ac:dyDescent="0.25">
      <c r="A1280" t="s">
        <v>1527</v>
      </c>
      <c r="B1280" t="s">
        <v>1528</v>
      </c>
      <c r="C1280" t="s">
        <v>25</v>
      </c>
      <c r="D1280">
        <v>1970</v>
      </c>
      <c r="E1280" t="s">
        <v>21</v>
      </c>
      <c r="G1280">
        <v>1</v>
      </c>
      <c r="H1280">
        <v>1</v>
      </c>
      <c r="I1280">
        <v>1</v>
      </c>
      <c r="J1280">
        <v>0</v>
      </c>
      <c r="M1280">
        <v>0</v>
      </c>
      <c r="N1280">
        <v>0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48</v>
      </c>
      <c r="W1280">
        <v>0</v>
      </c>
      <c r="X1280">
        <v>48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48</v>
      </c>
      <c r="AE1280">
        <v>0</v>
      </c>
      <c r="AF1280">
        <v>48</v>
      </c>
      <c r="AG1280" t="s">
        <v>3591</v>
      </c>
      <c r="AH1280">
        <f t="shared" si="19"/>
        <v>2</v>
      </c>
    </row>
    <row r="1281" spans="1:34" x14ac:dyDescent="0.25">
      <c r="A1281" t="s">
        <v>1226</v>
      </c>
      <c r="B1281" t="s">
        <v>1227</v>
      </c>
      <c r="C1281" t="s">
        <v>5</v>
      </c>
      <c r="D1281">
        <v>1970</v>
      </c>
      <c r="E1281" t="s">
        <v>21</v>
      </c>
      <c r="F1281" t="s">
        <v>33</v>
      </c>
      <c r="G1281">
        <v>1</v>
      </c>
      <c r="H1281">
        <v>1</v>
      </c>
      <c r="I1281">
        <v>1</v>
      </c>
      <c r="J1281">
        <v>0</v>
      </c>
      <c r="M1281">
        <v>0</v>
      </c>
      <c r="N1281">
        <v>1</v>
      </c>
      <c r="O1281">
        <v>0</v>
      </c>
      <c r="Q1281">
        <v>0</v>
      </c>
      <c r="R1281">
        <v>28</v>
      </c>
      <c r="S1281">
        <v>31</v>
      </c>
      <c r="T1281">
        <v>35</v>
      </c>
      <c r="U1281">
        <v>45</v>
      </c>
      <c r="V1281">
        <v>49</v>
      </c>
      <c r="W1281">
        <v>0</v>
      </c>
      <c r="X1281">
        <v>49</v>
      </c>
      <c r="Y1281">
        <v>0</v>
      </c>
      <c r="Z1281">
        <v>28</v>
      </c>
      <c r="AA1281">
        <v>31</v>
      </c>
      <c r="AB1281">
        <v>35</v>
      </c>
      <c r="AC1281">
        <v>45</v>
      </c>
      <c r="AD1281">
        <v>49</v>
      </c>
      <c r="AE1281">
        <v>0</v>
      </c>
      <c r="AF1281">
        <v>49</v>
      </c>
      <c r="AG1281">
        <v>0</v>
      </c>
      <c r="AH1281">
        <f t="shared" si="19"/>
        <v>3</v>
      </c>
    </row>
    <row r="1282" spans="1:34" x14ac:dyDescent="0.25">
      <c r="A1282" t="s">
        <v>1113</v>
      </c>
      <c r="B1282" t="s">
        <v>1115</v>
      </c>
      <c r="C1282" t="s">
        <v>5</v>
      </c>
      <c r="D1282">
        <v>1971</v>
      </c>
      <c r="E1282" t="s">
        <v>21</v>
      </c>
      <c r="F1282" t="s">
        <v>947</v>
      </c>
      <c r="G1282">
        <v>1</v>
      </c>
      <c r="H1282">
        <v>1</v>
      </c>
      <c r="I1282">
        <v>1</v>
      </c>
      <c r="J1282">
        <v>1</v>
      </c>
      <c r="M1282">
        <v>0</v>
      </c>
      <c r="N1282">
        <v>1</v>
      </c>
      <c r="O1282">
        <v>0</v>
      </c>
      <c r="Q1282">
        <v>0</v>
      </c>
      <c r="R1282">
        <v>0</v>
      </c>
      <c r="S1282">
        <v>21</v>
      </c>
      <c r="T1282">
        <v>25</v>
      </c>
      <c r="U1282">
        <v>30</v>
      </c>
      <c r="V1282">
        <v>40</v>
      </c>
      <c r="W1282">
        <v>0</v>
      </c>
      <c r="X1282">
        <v>40</v>
      </c>
      <c r="Y1282">
        <v>0</v>
      </c>
      <c r="Z1282">
        <v>0</v>
      </c>
      <c r="AA1282">
        <v>21</v>
      </c>
      <c r="AB1282">
        <v>25</v>
      </c>
      <c r="AC1282">
        <v>30</v>
      </c>
      <c r="AD1282">
        <v>40</v>
      </c>
      <c r="AE1282">
        <v>0</v>
      </c>
      <c r="AF1282">
        <v>40</v>
      </c>
      <c r="AG1282" t="s">
        <v>2981</v>
      </c>
      <c r="AH1282">
        <f t="shared" si="19"/>
        <v>5</v>
      </c>
    </row>
    <row r="1283" spans="1:34" x14ac:dyDescent="0.25">
      <c r="A1283" t="s">
        <v>1199</v>
      </c>
      <c r="B1283" t="s">
        <v>1200</v>
      </c>
      <c r="C1283" t="s">
        <v>5</v>
      </c>
      <c r="D1283">
        <v>1971</v>
      </c>
      <c r="E1283" t="s">
        <v>21</v>
      </c>
      <c r="F1283" t="s">
        <v>98</v>
      </c>
      <c r="G1283">
        <v>0</v>
      </c>
      <c r="H1283">
        <v>1</v>
      </c>
      <c r="I1283">
        <v>1</v>
      </c>
      <c r="J1283">
        <v>0</v>
      </c>
      <c r="M1283">
        <v>0</v>
      </c>
      <c r="N1283">
        <v>0</v>
      </c>
      <c r="O1283">
        <v>1</v>
      </c>
      <c r="Q1283">
        <v>0</v>
      </c>
      <c r="R1283">
        <v>23</v>
      </c>
      <c r="S1283">
        <v>32</v>
      </c>
      <c r="T1283">
        <v>39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23</v>
      </c>
      <c r="AA1283">
        <v>32</v>
      </c>
      <c r="AB1283">
        <v>39</v>
      </c>
      <c r="AC1283">
        <v>0</v>
      </c>
      <c r="AD1283">
        <v>0</v>
      </c>
      <c r="AE1283">
        <v>0</v>
      </c>
      <c r="AF1283">
        <v>0</v>
      </c>
      <c r="AG1283" t="s">
        <v>2979</v>
      </c>
      <c r="AH1283">
        <f t="shared" ref="AH1283:AH1317" si="20">COUNTIF(Q1284:X1284,"=0")</f>
        <v>4</v>
      </c>
    </row>
    <row r="1284" spans="1:34" x14ac:dyDescent="0.25">
      <c r="A1284" t="s">
        <v>274</v>
      </c>
      <c r="B1284" t="s">
        <v>275</v>
      </c>
      <c r="C1284" t="s">
        <v>5</v>
      </c>
      <c r="D1284">
        <v>1972</v>
      </c>
      <c r="E1284" t="s">
        <v>21</v>
      </c>
      <c r="F1284" t="s">
        <v>137</v>
      </c>
      <c r="G1284">
        <v>1</v>
      </c>
      <c r="H1284">
        <v>1</v>
      </c>
      <c r="I1284">
        <v>1</v>
      </c>
      <c r="J1284">
        <v>1</v>
      </c>
      <c r="M1284">
        <v>0</v>
      </c>
      <c r="N1284">
        <v>1</v>
      </c>
      <c r="O1284">
        <v>0</v>
      </c>
      <c r="Q1284">
        <v>24</v>
      </c>
      <c r="R1284">
        <v>26</v>
      </c>
      <c r="S1284">
        <v>0</v>
      </c>
      <c r="T1284">
        <v>31</v>
      </c>
      <c r="U1284">
        <v>0</v>
      </c>
      <c r="V1284">
        <v>0</v>
      </c>
      <c r="W1284">
        <v>48</v>
      </c>
      <c r="X1284">
        <v>0</v>
      </c>
      <c r="Y1284">
        <v>24</v>
      </c>
      <c r="Z1284">
        <v>26</v>
      </c>
      <c r="AA1284">
        <v>0</v>
      </c>
      <c r="AB1284">
        <v>31</v>
      </c>
      <c r="AC1284">
        <v>0</v>
      </c>
      <c r="AD1284">
        <v>0</v>
      </c>
      <c r="AE1284">
        <v>48</v>
      </c>
      <c r="AF1284">
        <v>0</v>
      </c>
      <c r="AG1284" t="s">
        <v>3430</v>
      </c>
      <c r="AH1284">
        <f t="shared" si="20"/>
        <v>5</v>
      </c>
    </row>
    <row r="1285" spans="1:34" x14ac:dyDescent="0.25">
      <c r="A1285" t="s">
        <v>1892</v>
      </c>
      <c r="B1285" t="s">
        <v>231</v>
      </c>
      <c r="C1285" t="s">
        <v>5</v>
      </c>
      <c r="D1285">
        <v>1972</v>
      </c>
      <c r="E1285" t="s">
        <v>21</v>
      </c>
      <c r="F1285" t="s">
        <v>33</v>
      </c>
      <c r="G1285">
        <v>0</v>
      </c>
      <c r="H1285">
        <v>0</v>
      </c>
      <c r="I1285">
        <v>1</v>
      </c>
      <c r="J1285">
        <v>0</v>
      </c>
      <c r="M1285">
        <v>0</v>
      </c>
      <c r="N1285">
        <v>1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44</v>
      </c>
      <c r="W1285">
        <v>48</v>
      </c>
      <c r="X1285">
        <v>44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44</v>
      </c>
      <c r="AE1285">
        <v>48</v>
      </c>
      <c r="AF1285">
        <v>44</v>
      </c>
      <c r="AG1285" t="s">
        <v>3437</v>
      </c>
      <c r="AH1285">
        <f t="shared" si="20"/>
        <v>3</v>
      </c>
    </row>
    <row r="1286" spans="1:34" x14ac:dyDescent="0.25">
      <c r="A1286" t="s">
        <v>2394</v>
      </c>
      <c r="B1286" t="s">
        <v>2396</v>
      </c>
      <c r="C1286" t="s">
        <v>5</v>
      </c>
      <c r="D1286">
        <v>1972</v>
      </c>
      <c r="E1286" t="s">
        <v>21</v>
      </c>
      <c r="F1286" t="s">
        <v>30</v>
      </c>
      <c r="G1286">
        <v>0</v>
      </c>
      <c r="H1286">
        <v>1</v>
      </c>
      <c r="I1286">
        <v>0</v>
      </c>
      <c r="J1286">
        <v>0</v>
      </c>
      <c r="M1286">
        <v>0</v>
      </c>
      <c r="N1286">
        <v>0</v>
      </c>
      <c r="O1286">
        <v>0</v>
      </c>
      <c r="Q1286">
        <v>27</v>
      </c>
      <c r="R1286">
        <v>27</v>
      </c>
      <c r="S1286">
        <v>30</v>
      </c>
      <c r="T1286">
        <v>37</v>
      </c>
      <c r="U1286">
        <v>46</v>
      </c>
      <c r="V1286">
        <v>0</v>
      </c>
      <c r="W1286">
        <v>0</v>
      </c>
      <c r="X1286">
        <v>0</v>
      </c>
      <c r="Y1286">
        <v>27</v>
      </c>
      <c r="Z1286">
        <v>27</v>
      </c>
      <c r="AA1286">
        <v>30</v>
      </c>
      <c r="AB1286">
        <v>37</v>
      </c>
      <c r="AC1286">
        <v>46</v>
      </c>
      <c r="AD1286">
        <v>0</v>
      </c>
      <c r="AE1286">
        <v>0</v>
      </c>
      <c r="AF1286">
        <v>0</v>
      </c>
      <c r="AG1286" t="s">
        <v>3511</v>
      </c>
      <c r="AH1286">
        <f t="shared" si="20"/>
        <v>7</v>
      </c>
    </row>
    <row r="1287" spans="1:34" x14ac:dyDescent="0.25">
      <c r="A1287" t="s">
        <v>830</v>
      </c>
      <c r="B1287" t="s">
        <v>831</v>
      </c>
      <c r="C1287" t="s">
        <v>5</v>
      </c>
      <c r="D1287">
        <v>1972</v>
      </c>
      <c r="E1287" t="s">
        <v>21</v>
      </c>
      <c r="F1287" t="s">
        <v>98</v>
      </c>
      <c r="G1287">
        <v>1</v>
      </c>
      <c r="H1287">
        <v>1</v>
      </c>
      <c r="I1287">
        <v>1</v>
      </c>
      <c r="J1287">
        <v>0</v>
      </c>
      <c r="M1287">
        <v>0</v>
      </c>
      <c r="N1287">
        <v>0</v>
      </c>
      <c r="O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47</v>
      </c>
      <c r="AF1287">
        <v>0</v>
      </c>
      <c r="AG1287">
        <v>0</v>
      </c>
      <c r="AH1287">
        <f t="shared" si="20"/>
        <v>1</v>
      </c>
    </row>
    <row r="1288" spans="1:34" x14ac:dyDescent="0.25">
      <c r="A1288" t="s">
        <v>684</v>
      </c>
      <c r="B1288" t="s">
        <v>685</v>
      </c>
      <c r="C1288" t="s">
        <v>5</v>
      </c>
      <c r="D1288">
        <v>1972</v>
      </c>
      <c r="E1288" t="s">
        <v>21</v>
      </c>
      <c r="F1288" t="s">
        <v>242</v>
      </c>
      <c r="G1288">
        <v>0</v>
      </c>
      <c r="H1288">
        <v>1</v>
      </c>
      <c r="I1288">
        <v>1</v>
      </c>
      <c r="J1288">
        <v>0</v>
      </c>
      <c r="M1288">
        <v>0</v>
      </c>
      <c r="N1288">
        <v>1</v>
      </c>
      <c r="O1288">
        <v>0</v>
      </c>
      <c r="Q1288">
        <v>24</v>
      </c>
      <c r="R1288">
        <v>27</v>
      </c>
      <c r="S1288">
        <v>32</v>
      </c>
      <c r="T1288">
        <v>36</v>
      </c>
      <c r="U1288">
        <v>43</v>
      </c>
      <c r="V1288">
        <v>47</v>
      </c>
      <c r="W1288">
        <v>0</v>
      </c>
      <c r="X1288">
        <v>47</v>
      </c>
      <c r="Y1288">
        <v>24</v>
      </c>
      <c r="Z1288">
        <v>27</v>
      </c>
      <c r="AA1288">
        <v>32</v>
      </c>
      <c r="AB1288">
        <v>36</v>
      </c>
      <c r="AC1288">
        <v>43</v>
      </c>
      <c r="AD1288">
        <v>47</v>
      </c>
      <c r="AE1288">
        <v>0</v>
      </c>
      <c r="AF1288">
        <v>47</v>
      </c>
      <c r="AG1288">
        <v>0</v>
      </c>
      <c r="AH1288">
        <f t="shared" si="20"/>
        <v>8</v>
      </c>
    </row>
    <row r="1289" spans="1:34" x14ac:dyDescent="0.25">
      <c r="A1289" t="s">
        <v>135</v>
      </c>
      <c r="B1289" t="s">
        <v>136</v>
      </c>
      <c r="C1289" t="s">
        <v>5</v>
      </c>
      <c r="D1289">
        <v>1973</v>
      </c>
      <c r="E1289" t="s">
        <v>21</v>
      </c>
      <c r="F1289" t="s">
        <v>137</v>
      </c>
      <c r="G1289">
        <v>1</v>
      </c>
      <c r="H1289">
        <v>1</v>
      </c>
      <c r="I1289">
        <v>1</v>
      </c>
      <c r="J1289">
        <v>0</v>
      </c>
      <c r="M1289">
        <v>0</v>
      </c>
      <c r="N1289">
        <v>0</v>
      </c>
      <c r="O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3100</v>
      </c>
      <c r="AH1289">
        <f t="shared" si="20"/>
        <v>6</v>
      </c>
    </row>
    <row r="1290" spans="1:34" x14ac:dyDescent="0.25">
      <c r="A1290" t="s">
        <v>2069</v>
      </c>
      <c r="B1290" t="s">
        <v>2070</v>
      </c>
      <c r="C1290" t="s">
        <v>5</v>
      </c>
      <c r="D1290">
        <v>1973</v>
      </c>
      <c r="E1290" t="s">
        <v>21</v>
      </c>
      <c r="F1290" t="s">
        <v>242</v>
      </c>
      <c r="G1290">
        <v>0</v>
      </c>
      <c r="H1290">
        <v>1</v>
      </c>
      <c r="I1290">
        <v>1</v>
      </c>
      <c r="J1290">
        <v>0</v>
      </c>
      <c r="M1290">
        <v>0</v>
      </c>
      <c r="N1290">
        <v>1</v>
      </c>
      <c r="O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46</v>
      </c>
      <c r="W1290">
        <v>0</v>
      </c>
      <c r="X1290">
        <v>46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46</v>
      </c>
      <c r="AE1290">
        <v>0</v>
      </c>
      <c r="AF1290">
        <v>46</v>
      </c>
      <c r="AG1290">
        <v>0</v>
      </c>
      <c r="AH1290">
        <f t="shared" si="20"/>
        <v>4</v>
      </c>
    </row>
    <row r="1291" spans="1:34" x14ac:dyDescent="0.25">
      <c r="A1291" t="s">
        <v>926</v>
      </c>
      <c r="B1291" t="s">
        <v>927</v>
      </c>
      <c r="C1291" t="s">
        <v>5</v>
      </c>
      <c r="D1291">
        <v>1976</v>
      </c>
      <c r="E1291" t="s">
        <v>21</v>
      </c>
      <c r="F1291" t="s">
        <v>84</v>
      </c>
      <c r="G1291">
        <v>0</v>
      </c>
      <c r="H1291">
        <v>1</v>
      </c>
      <c r="I1291">
        <v>1</v>
      </c>
      <c r="J1291">
        <v>0</v>
      </c>
      <c r="M1291">
        <v>0</v>
      </c>
      <c r="N1291">
        <v>0</v>
      </c>
      <c r="O1291">
        <v>0</v>
      </c>
      <c r="Q1291">
        <v>0</v>
      </c>
      <c r="R1291">
        <v>24</v>
      </c>
      <c r="S1291">
        <v>0</v>
      </c>
      <c r="T1291">
        <v>0</v>
      </c>
      <c r="U1291">
        <v>35</v>
      </c>
      <c r="V1291">
        <v>44</v>
      </c>
      <c r="W1291">
        <v>0</v>
      </c>
      <c r="X1291">
        <v>44</v>
      </c>
      <c r="Y1291">
        <v>0</v>
      </c>
      <c r="Z1291">
        <v>24</v>
      </c>
      <c r="AA1291">
        <v>0</v>
      </c>
      <c r="AB1291">
        <v>0</v>
      </c>
      <c r="AC1291">
        <v>35</v>
      </c>
      <c r="AD1291">
        <v>44</v>
      </c>
      <c r="AE1291">
        <v>0</v>
      </c>
      <c r="AF1291">
        <v>44</v>
      </c>
      <c r="AG1291" t="s">
        <v>3392</v>
      </c>
      <c r="AH1291">
        <f t="shared" si="20"/>
        <v>6</v>
      </c>
    </row>
    <row r="1292" spans="1:34" x14ac:dyDescent="0.25">
      <c r="A1292" t="s">
        <v>1940</v>
      </c>
      <c r="B1292" t="s">
        <v>1941</v>
      </c>
      <c r="C1292" t="s">
        <v>5</v>
      </c>
      <c r="D1292">
        <v>1965</v>
      </c>
      <c r="E1292" t="s">
        <v>6</v>
      </c>
      <c r="G1292">
        <v>0</v>
      </c>
      <c r="H1292">
        <v>1</v>
      </c>
      <c r="I1292">
        <v>0</v>
      </c>
      <c r="J1292">
        <v>1</v>
      </c>
      <c r="M1292">
        <v>0</v>
      </c>
      <c r="N1292">
        <v>1</v>
      </c>
      <c r="O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50</v>
      </c>
      <c r="W1292">
        <v>0</v>
      </c>
      <c r="X1292">
        <v>50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50</v>
      </c>
      <c r="AE1292">
        <v>0</v>
      </c>
      <c r="AF1292">
        <v>50</v>
      </c>
      <c r="AG1292">
        <v>0</v>
      </c>
      <c r="AH1292">
        <f t="shared" si="20"/>
        <v>4</v>
      </c>
    </row>
    <row r="1293" spans="1:34" x14ac:dyDescent="0.25">
      <c r="A1293" t="s">
        <v>1641</v>
      </c>
      <c r="B1293" t="s">
        <v>1642</v>
      </c>
      <c r="C1293" t="s">
        <v>5</v>
      </c>
      <c r="D1293">
        <v>1969</v>
      </c>
      <c r="E1293" t="s">
        <v>56</v>
      </c>
      <c r="G1293">
        <v>0</v>
      </c>
      <c r="H1293">
        <v>1</v>
      </c>
      <c r="I1293">
        <v>1</v>
      </c>
      <c r="J1293">
        <v>0</v>
      </c>
      <c r="M1293">
        <v>0</v>
      </c>
      <c r="N1293">
        <v>0</v>
      </c>
      <c r="O1293">
        <v>0</v>
      </c>
      <c r="Q1293">
        <v>0</v>
      </c>
      <c r="R1293">
        <v>0</v>
      </c>
      <c r="S1293">
        <v>35</v>
      </c>
      <c r="T1293">
        <v>39</v>
      </c>
      <c r="U1293">
        <v>0</v>
      </c>
      <c r="V1293">
        <v>49</v>
      </c>
      <c r="W1293">
        <v>0</v>
      </c>
      <c r="X1293">
        <v>49</v>
      </c>
      <c r="Y1293">
        <v>0</v>
      </c>
      <c r="Z1293">
        <v>0</v>
      </c>
      <c r="AA1293">
        <v>35</v>
      </c>
      <c r="AB1293">
        <v>39</v>
      </c>
      <c r="AC1293">
        <v>0</v>
      </c>
      <c r="AD1293">
        <v>49</v>
      </c>
      <c r="AE1293">
        <v>0</v>
      </c>
      <c r="AF1293">
        <v>49</v>
      </c>
      <c r="AG1293" t="s">
        <v>3680</v>
      </c>
      <c r="AH1293">
        <f t="shared" si="20"/>
        <v>7</v>
      </c>
    </row>
    <row r="1294" spans="1:34" x14ac:dyDescent="0.25">
      <c r="A1294" t="s">
        <v>2306</v>
      </c>
      <c r="B1294" t="s">
        <v>2307</v>
      </c>
      <c r="C1294" t="s">
        <v>5</v>
      </c>
      <c r="D1294">
        <v>1970</v>
      </c>
      <c r="E1294" t="s">
        <v>56</v>
      </c>
      <c r="F1294" t="s">
        <v>285</v>
      </c>
      <c r="G1294">
        <v>0</v>
      </c>
      <c r="H1294">
        <v>1</v>
      </c>
      <c r="I1294">
        <v>1</v>
      </c>
      <c r="J1294">
        <v>1</v>
      </c>
      <c r="M1294">
        <v>0</v>
      </c>
      <c r="N1294">
        <v>0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30</v>
      </c>
      <c r="AF1294">
        <v>0</v>
      </c>
      <c r="AG1294" t="s">
        <v>2794</v>
      </c>
      <c r="AH1294">
        <f t="shared" si="20"/>
        <v>4</v>
      </c>
    </row>
    <row r="1295" spans="1:34" x14ac:dyDescent="0.25">
      <c r="A1295" t="s">
        <v>54</v>
      </c>
      <c r="B1295" t="s">
        <v>55</v>
      </c>
      <c r="C1295" t="s">
        <v>5</v>
      </c>
      <c r="D1295">
        <v>1972</v>
      </c>
      <c r="E1295" t="s">
        <v>56</v>
      </c>
      <c r="F1295" t="s">
        <v>10</v>
      </c>
      <c r="G1295">
        <v>1</v>
      </c>
      <c r="H1295">
        <v>1</v>
      </c>
      <c r="I1295">
        <v>1</v>
      </c>
      <c r="J1295">
        <v>0</v>
      </c>
      <c r="M1295">
        <v>1</v>
      </c>
      <c r="N1295">
        <v>1</v>
      </c>
      <c r="O1295">
        <v>0</v>
      </c>
      <c r="Q1295">
        <v>0</v>
      </c>
      <c r="R1295">
        <v>0</v>
      </c>
      <c r="S1295">
        <v>0</v>
      </c>
      <c r="T1295">
        <v>31</v>
      </c>
      <c r="U1295">
        <v>37</v>
      </c>
      <c r="V1295">
        <v>48</v>
      </c>
      <c r="W1295">
        <v>0</v>
      </c>
      <c r="X1295">
        <v>48</v>
      </c>
      <c r="Y1295">
        <v>0</v>
      </c>
      <c r="Z1295">
        <v>0</v>
      </c>
      <c r="AA1295">
        <v>0</v>
      </c>
      <c r="AB1295">
        <v>31</v>
      </c>
      <c r="AC1295">
        <v>37</v>
      </c>
      <c r="AD1295">
        <v>48</v>
      </c>
      <c r="AE1295">
        <v>0</v>
      </c>
      <c r="AF1295">
        <v>48</v>
      </c>
      <c r="AG1295">
        <v>0</v>
      </c>
      <c r="AH1295">
        <f t="shared" si="20"/>
        <v>6</v>
      </c>
    </row>
    <row r="1296" spans="1:34" x14ac:dyDescent="0.25">
      <c r="A1296" t="s">
        <v>44</v>
      </c>
      <c r="B1296" t="s">
        <v>45</v>
      </c>
      <c r="C1296" t="s">
        <v>5</v>
      </c>
      <c r="D1296">
        <v>1955</v>
      </c>
      <c r="E1296" t="s">
        <v>26</v>
      </c>
      <c r="F1296" t="s">
        <v>41</v>
      </c>
      <c r="G1296">
        <v>0</v>
      </c>
      <c r="H1296">
        <v>1</v>
      </c>
      <c r="I1296">
        <v>1</v>
      </c>
      <c r="J1296">
        <v>1</v>
      </c>
      <c r="M1296">
        <v>0</v>
      </c>
      <c r="N1296">
        <v>0</v>
      </c>
      <c r="O1296">
        <v>0</v>
      </c>
      <c r="Q1296">
        <v>0</v>
      </c>
      <c r="R1296">
        <v>27</v>
      </c>
      <c r="S1296">
        <v>0</v>
      </c>
      <c r="T1296">
        <v>0</v>
      </c>
      <c r="U1296">
        <v>0</v>
      </c>
      <c r="V1296">
        <v>0</v>
      </c>
      <c r="W1296">
        <v>46</v>
      </c>
      <c r="X1296">
        <v>0</v>
      </c>
      <c r="Y1296">
        <v>0</v>
      </c>
      <c r="Z1296">
        <v>27</v>
      </c>
      <c r="AA1296">
        <v>0</v>
      </c>
      <c r="AB1296">
        <v>0</v>
      </c>
      <c r="AC1296">
        <v>0</v>
      </c>
      <c r="AD1296">
        <v>0</v>
      </c>
      <c r="AE1296">
        <v>46</v>
      </c>
      <c r="AF1296">
        <v>0</v>
      </c>
      <c r="AG1296" t="s">
        <v>3058</v>
      </c>
      <c r="AH1296">
        <f t="shared" si="20"/>
        <v>4</v>
      </c>
    </row>
    <row r="1297" spans="1:34" x14ac:dyDescent="0.25">
      <c r="A1297" t="s">
        <v>1881</v>
      </c>
      <c r="B1297" t="s">
        <v>1882</v>
      </c>
      <c r="C1297" t="s">
        <v>25</v>
      </c>
      <c r="D1297">
        <v>1962</v>
      </c>
      <c r="E1297" t="s">
        <v>26</v>
      </c>
      <c r="F1297" t="s">
        <v>41</v>
      </c>
      <c r="G1297">
        <v>0</v>
      </c>
      <c r="H1297">
        <v>1</v>
      </c>
      <c r="I1297">
        <v>1</v>
      </c>
      <c r="J1297">
        <v>1</v>
      </c>
      <c r="M1297">
        <v>0</v>
      </c>
      <c r="N1297">
        <v>0</v>
      </c>
      <c r="O1297">
        <v>0</v>
      </c>
      <c r="Q1297">
        <v>0</v>
      </c>
      <c r="R1297">
        <v>0</v>
      </c>
      <c r="S1297">
        <v>24</v>
      </c>
      <c r="T1297">
        <v>0</v>
      </c>
      <c r="U1297">
        <v>0</v>
      </c>
      <c r="V1297">
        <v>38</v>
      </c>
      <c r="W1297">
        <v>54</v>
      </c>
      <c r="X1297">
        <v>38</v>
      </c>
      <c r="Y1297">
        <v>0</v>
      </c>
      <c r="Z1297">
        <v>0</v>
      </c>
      <c r="AA1297">
        <v>24</v>
      </c>
      <c r="AB1297">
        <v>0</v>
      </c>
      <c r="AC1297">
        <v>0</v>
      </c>
      <c r="AD1297">
        <v>38</v>
      </c>
      <c r="AE1297">
        <v>54</v>
      </c>
      <c r="AF1297">
        <v>38</v>
      </c>
      <c r="AG1297" t="s">
        <v>3372</v>
      </c>
      <c r="AH1297">
        <f t="shared" si="20"/>
        <v>3</v>
      </c>
    </row>
    <row r="1298" spans="1:34" x14ac:dyDescent="0.25">
      <c r="A1298" t="s">
        <v>1488</v>
      </c>
      <c r="B1298" t="s">
        <v>1489</v>
      </c>
      <c r="C1298" t="s">
        <v>5</v>
      </c>
      <c r="D1298">
        <v>1963</v>
      </c>
      <c r="E1298" t="s">
        <v>26</v>
      </c>
      <c r="F1298" t="s">
        <v>41</v>
      </c>
      <c r="G1298">
        <v>0</v>
      </c>
      <c r="H1298">
        <v>1</v>
      </c>
      <c r="I1298">
        <v>1</v>
      </c>
      <c r="J1298">
        <v>1</v>
      </c>
      <c r="M1298">
        <v>0</v>
      </c>
      <c r="N1298">
        <v>1</v>
      </c>
      <c r="O1298">
        <v>0</v>
      </c>
      <c r="Q1298">
        <v>20</v>
      </c>
      <c r="R1298">
        <v>0</v>
      </c>
      <c r="S1298">
        <v>0</v>
      </c>
      <c r="T1298">
        <v>38</v>
      </c>
      <c r="U1298">
        <v>47</v>
      </c>
      <c r="V1298">
        <v>53</v>
      </c>
      <c r="W1298">
        <v>0</v>
      </c>
      <c r="X1298">
        <v>53</v>
      </c>
      <c r="Y1298">
        <v>20</v>
      </c>
      <c r="Z1298">
        <v>0</v>
      </c>
      <c r="AA1298">
        <v>0</v>
      </c>
      <c r="AB1298">
        <v>38</v>
      </c>
      <c r="AC1298">
        <v>47</v>
      </c>
      <c r="AD1298">
        <v>53</v>
      </c>
      <c r="AE1298">
        <v>0</v>
      </c>
      <c r="AF1298">
        <v>53</v>
      </c>
      <c r="AG1298" t="s">
        <v>3981</v>
      </c>
      <c r="AH1298">
        <f t="shared" si="20"/>
        <v>6</v>
      </c>
    </row>
    <row r="1299" spans="1:34" x14ac:dyDescent="0.25">
      <c r="A1299" t="s">
        <v>1473</v>
      </c>
      <c r="B1299" t="s">
        <v>1474</v>
      </c>
      <c r="C1299" t="s">
        <v>5</v>
      </c>
      <c r="D1299">
        <v>1968</v>
      </c>
      <c r="E1299" t="s">
        <v>200</v>
      </c>
      <c r="F1299" t="s">
        <v>98</v>
      </c>
      <c r="G1299">
        <v>0</v>
      </c>
      <c r="H1299">
        <v>1</v>
      </c>
      <c r="I1299">
        <v>1</v>
      </c>
      <c r="J1299">
        <v>0</v>
      </c>
      <c r="M1299">
        <v>0</v>
      </c>
      <c r="N1299">
        <v>0</v>
      </c>
      <c r="O1299">
        <v>1</v>
      </c>
      <c r="Q1299">
        <v>0</v>
      </c>
      <c r="R1299">
        <v>0</v>
      </c>
      <c r="S1299">
        <v>35</v>
      </c>
      <c r="T1299">
        <v>48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35</v>
      </c>
      <c r="AB1299">
        <v>48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f t="shared" si="20"/>
        <v>5</v>
      </c>
    </row>
    <row r="1300" spans="1:34" x14ac:dyDescent="0.25">
      <c r="A1300" t="s">
        <v>1060</v>
      </c>
      <c r="B1300" t="s">
        <v>1061</v>
      </c>
      <c r="C1300" t="s">
        <v>5</v>
      </c>
      <c r="D1300">
        <v>1962</v>
      </c>
      <c r="E1300" t="s">
        <v>225</v>
      </c>
      <c r="F1300" t="s">
        <v>150</v>
      </c>
      <c r="G1300">
        <v>0</v>
      </c>
      <c r="H1300">
        <v>0</v>
      </c>
      <c r="I1300">
        <v>1</v>
      </c>
      <c r="J1300">
        <v>1</v>
      </c>
      <c r="M1300">
        <v>1</v>
      </c>
      <c r="N1300">
        <v>0</v>
      </c>
      <c r="O1300">
        <v>1</v>
      </c>
      <c r="Q1300">
        <v>0</v>
      </c>
      <c r="R1300">
        <v>0</v>
      </c>
      <c r="S1300">
        <v>0</v>
      </c>
      <c r="T1300">
        <v>0</v>
      </c>
      <c r="U1300">
        <v>53</v>
      </c>
      <c r="V1300">
        <v>53</v>
      </c>
      <c r="W1300">
        <v>0</v>
      </c>
      <c r="X1300">
        <v>53</v>
      </c>
      <c r="Y1300">
        <v>0</v>
      </c>
      <c r="Z1300">
        <v>0</v>
      </c>
      <c r="AA1300">
        <v>0</v>
      </c>
      <c r="AB1300">
        <v>0</v>
      </c>
      <c r="AC1300">
        <v>53</v>
      </c>
      <c r="AD1300">
        <v>53</v>
      </c>
      <c r="AE1300">
        <v>0</v>
      </c>
      <c r="AF1300">
        <v>53</v>
      </c>
      <c r="AG1300" t="s">
        <v>3069</v>
      </c>
      <c r="AH1300">
        <f t="shared" si="20"/>
        <v>2</v>
      </c>
    </row>
    <row r="1301" spans="1:34" x14ac:dyDescent="0.25">
      <c r="A1301" t="s">
        <v>1432</v>
      </c>
      <c r="B1301" t="s">
        <v>1433</v>
      </c>
      <c r="C1301" t="s">
        <v>5</v>
      </c>
      <c r="D1301">
        <v>1964</v>
      </c>
      <c r="E1301" t="s">
        <v>225</v>
      </c>
      <c r="F1301" t="s">
        <v>150</v>
      </c>
      <c r="G1301">
        <v>0</v>
      </c>
      <c r="H1301">
        <v>1</v>
      </c>
      <c r="I1301">
        <v>1</v>
      </c>
      <c r="J1301">
        <v>1</v>
      </c>
      <c r="M1301">
        <v>0</v>
      </c>
      <c r="N1301">
        <v>1</v>
      </c>
      <c r="O1301">
        <v>1</v>
      </c>
      <c r="Q1301">
        <v>0</v>
      </c>
      <c r="R1301">
        <v>24</v>
      </c>
      <c r="S1301">
        <v>26</v>
      </c>
      <c r="T1301">
        <v>0</v>
      </c>
      <c r="U1301">
        <v>32</v>
      </c>
      <c r="V1301">
        <v>44</v>
      </c>
      <c r="W1301">
        <v>51</v>
      </c>
      <c r="X1301">
        <v>44</v>
      </c>
      <c r="Y1301">
        <v>0</v>
      </c>
      <c r="Z1301">
        <v>24</v>
      </c>
      <c r="AA1301">
        <v>26</v>
      </c>
      <c r="AB1301">
        <v>0</v>
      </c>
      <c r="AC1301">
        <v>32</v>
      </c>
      <c r="AD1301">
        <v>44</v>
      </c>
      <c r="AE1301">
        <v>51</v>
      </c>
      <c r="AF1301">
        <v>44</v>
      </c>
      <c r="AG1301" t="s">
        <v>2929</v>
      </c>
      <c r="AH1301">
        <f t="shared" si="20"/>
        <v>4</v>
      </c>
    </row>
    <row r="1302" spans="1:34" x14ac:dyDescent="0.25">
      <c r="A1302" t="s">
        <v>2192</v>
      </c>
      <c r="B1302" t="s">
        <v>2193</v>
      </c>
      <c r="C1302" t="s">
        <v>5</v>
      </c>
      <c r="D1302">
        <v>1973</v>
      </c>
      <c r="E1302" t="s">
        <v>225</v>
      </c>
      <c r="F1302" t="s">
        <v>242</v>
      </c>
      <c r="G1302">
        <v>0</v>
      </c>
      <c r="H1302">
        <v>0</v>
      </c>
      <c r="I1302">
        <v>1</v>
      </c>
      <c r="J1302">
        <v>0</v>
      </c>
      <c r="M1302">
        <v>0</v>
      </c>
      <c r="N1302">
        <v>1</v>
      </c>
      <c r="O1302">
        <v>0</v>
      </c>
      <c r="Q1302">
        <v>0</v>
      </c>
      <c r="R1302">
        <v>26</v>
      </c>
      <c r="S1302">
        <v>0</v>
      </c>
      <c r="T1302">
        <v>0</v>
      </c>
      <c r="U1302">
        <v>38</v>
      </c>
      <c r="V1302">
        <v>44</v>
      </c>
      <c r="W1302">
        <v>0</v>
      </c>
      <c r="X1302">
        <v>44</v>
      </c>
      <c r="Y1302">
        <v>0</v>
      </c>
      <c r="Z1302">
        <v>26</v>
      </c>
      <c r="AA1302">
        <v>0</v>
      </c>
      <c r="AB1302">
        <v>0</v>
      </c>
      <c r="AC1302">
        <v>38</v>
      </c>
      <c r="AD1302">
        <v>44</v>
      </c>
      <c r="AE1302">
        <v>0</v>
      </c>
      <c r="AF1302">
        <v>44</v>
      </c>
      <c r="AG1302" t="s">
        <v>3604</v>
      </c>
      <c r="AH1302">
        <f t="shared" si="20"/>
        <v>7</v>
      </c>
    </row>
    <row r="1303" spans="1:34" x14ac:dyDescent="0.25">
      <c r="A1303" t="s">
        <v>1334</v>
      </c>
      <c r="B1303" t="s">
        <v>1335</v>
      </c>
      <c r="C1303" t="s">
        <v>5</v>
      </c>
      <c r="D1303">
        <v>1960</v>
      </c>
      <c r="E1303" t="s">
        <v>17</v>
      </c>
      <c r="F1303" t="s">
        <v>18</v>
      </c>
      <c r="G1303">
        <v>0</v>
      </c>
      <c r="H1303">
        <v>1</v>
      </c>
      <c r="I1303">
        <v>1</v>
      </c>
      <c r="J1303">
        <v>0</v>
      </c>
      <c r="M1303">
        <v>1</v>
      </c>
      <c r="N1303">
        <v>0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55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55</v>
      </c>
      <c r="AD1303">
        <v>0</v>
      </c>
      <c r="AE1303">
        <v>0</v>
      </c>
      <c r="AF1303">
        <v>0</v>
      </c>
      <c r="AG1303">
        <v>0</v>
      </c>
      <c r="AH1303">
        <f t="shared" si="20"/>
        <v>8</v>
      </c>
    </row>
    <row r="1304" spans="1:34" x14ac:dyDescent="0.25">
      <c r="A1304" t="s">
        <v>2577</v>
      </c>
      <c r="B1304" t="s">
        <v>2578</v>
      </c>
      <c r="C1304" t="s">
        <v>5</v>
      </c>
      <c r="D1304">
        <v>1960</v>
      </c>
      <c r="F1304" t="s">
        <v>33</v>
      </c>
      <c r="G1304">
        <v>0</v>
      </c>
      <c r="H1304">
        <v>1</v>
      </c>
      <c r="I1304">
        <v>1</v>
      </c>
      <c r="J1304">
        <v>1</v>
      </c>
      <c r="M1304">
        <v>0</v>
      </c>
      <c r="N1304">
        <v>1</v>
      </c>
      <c r="O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f t="shared" si="20"/>
        <v>5</v>
      </c>
    </row>
    <row r="1305" spans="1:34" x14ac:dyDescent="0.25">
      <c r="A1305" t="s">
        <v>558</v>
      </c>
      <c r="B1305" t="s">
        <v>559</v>
      </c>
      <c r="C1305" t="s">
        <v>5</v>
      </c>
      <c r="D1305">
        <v>1962</v>
      </c>
      <c r="F1305" t="s">
        <v>10</v>
      </c>
      <c r="G1305">
        <v>0</v>
      </c>
      <c r="H1305">
        <v>0</v>
      </c>
      <c r="I1305">
        <v>1</v>
      </c>
      <c r="J1305">
        <v>0</v>
      </c>
      <c r="M1305">
        <v>0</v>
      </c>
      <c r="N1305">
        <v>1</v>
      </c>
      <c r="O1305">
        <v>0</v>
      </c>
      <c r="Q1305">
        <v>0</v>
      </c>
      <c r="R1305">
        <v>0</v>
      </c>
      <c r="S1305">
        <v>0</v>
      </c>
      <c r="T1305">
        <v>23</v>
      </c>
      <c r="U1305">
        <v>0</v>
      </c>
      <c r="V1305">
        <v>56</v>
      </c>
      <c r="W1305">
        <v>0</v>
      </c>
      <c r="X1305">
        <v>56</v>
      </c>
      <c r="Y1305">
        <v>0</v>
      </c>
      <c r="Z1305">
        <v>0</v>
      </c>
      <c r="AA1305">
        <v>0</v>
      </c>
      <c r="AB1305">
        <v>23</v>
      </c>
      <c r="AC1305">
        <v>0</v>
      </c>
      <c r="AD1305">
        <v>56</v>
      </c>
      <c r="AE1305">
        <v>0</v>
      </c>
      <c r="AF1305">
        <v>56</v>
      </c>
      <c r="AG1305" t="s">
        <v>3548</v>
      </c>
      <c r="AH1305">
        <f t="shared" si="20"/>
        <v>5</v>
      </c>
    </row>
    <row r="1306" spans="1:34" x14ac:dyDescent="0.25">
      <c r="A1306" t="s">
        <v>1717</v>
      </c>
      <c r="B1306" t="s">
        <v>805</v>
      </c>
      <c r="C1306" t="s">
        <v>5</v>
      </c>
      <c r="D1306">
        <v>1962</v>
      </c>
      <c r="F1306" t="s">
        <v>309</v>
      </c>
      <c r="G1306">
        <v>0</v>
      </c>
      <c r="H1306">
        <v>1</v>
      </c>
      <c r="I1306">
        <v>1</v>
      </c>
      <c r="J1306">
        <v>0</v>
      </c>
      <c r="M1306">
        <v>0</v>
      </c>
      <c r="N1306">
        <v>1</v>
      </c>
      <c r="O1306">
        <v>0</v>
      </c>
      <c r="Q1306">
        <v>0</v>
      </c>
      <c r="R1306">
        <v>20</v>
      </c>
      <c r="S1306">
        <v>0</v>
      </c>
      <c r="T1306">
        <v>29</v>
      </c>
      <c r="U1306">
        <v>0</v>
      </c>
      <c r="V1306">
        <v>0</v>
      </c>
      <c r="W1306">
        <v>53</v>
      </c>
      <c r="X1306">
        <v>0</v>
      </c>
      <c r="Y1306">
        <v>0</v>
      </c>
      <c r="Z1306">
        <v>20</v>
      </c>
      <c r="AA1306">
        <v>0</v>
      </c>
      <c r="AB1306">
        <v>29</v>
      </c>
      <c r="AC1306">
        <v>0</v>
      </c>
      <c r="AD1306">
        <v>0</v>
      </c>
      <c r="AE1306">
        <v>53</v>
      </c>
      <c r="AF1306">
        <v>0</v>
      </c>
      <c r="AG1306">
        <v>0</v>
      </c>
      <c r="AH1306">
        <f t="shared" si="20"/>
        <v>7</v>
      </c>
    </row>
    <row r="1307" spans="1:34" x14ac:dyDescent="0.25">
      <c r="A1307" t="s">
        <v>441</v>
      </c>
      <c r="B1307" t="s">
        <v>442</v>
      </c>
      <c r="C1307" t="s">
        <v>5</v>
      </c>
      <c r="D1307">
        <v>1963</v>
      </c>
      <c r="F1307" t="s">
        <v>95</v>
      </c>
      <c r="G1307">
        <v>0</v>
      </c>
      <c r="H1307">
        <v>0</v>
      </c>
      <c r="I1307">
        <v>1</v>
      </c>
      <c r="J1307">
        <v>0</v>
      </c>
      <c r="M1307">
        <v>0</v>
      </c>
      <c r="N1307">
        <v>0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55</v>
      </c>
      <c r="AF1307">
        <v>0</v>
      </c>
      <c r="AG1307" t="s">
        <v>2985</v>
      </c>
      <c r="AH1307">
        <f t="shared" si="20"/>
        <v>4</v>
      </c>
    </row>
    <row r="1308" spans="1:34" x14ac:dyDescent="0.25">
      <c r="A1308" t="s">
        <v>2321</v>
      </c>
      <c r="B1308" t="s">
        <v>2322</v>
      </c>
      <c r="C1308" t="s">
        <v>5</v>
      </c>
      <c r="D1308">
        <v>1964</v>
      </c>
      <c r="F1308" t="s">
        <v>66</v>
      </c>
      <c r="G1308">
        <v>0</v>
      </c>
      <c r="H1308">
        <v>1</v>
      </c>
      <c r="I1308">
        <v>1</v>
      </c>
      <c r="J1308">
        <v>0</v>
      </c>
      <c r="M1308">
        <v>0</v>
      </c>
      <c r="N1308">
        <v>0</v>
      </c>
      <c r="O1308">
        <v>0</v>
      </c>
      <c r="Q1308">
        <v>0</v>
      </c>
      <c r="R1308">
        <v>0</v>
      </c>
      <c r="S1308">
        <v>0</v>
      </c>
      <c r="T1308">
        <v>42</v>
      </c>
      <c r="U1308">
        <v>47</v>
      </c>
      <c r="V1308">
        <v>56</v>
      </c>
      <c r="W1308">
        <v>0</v>
      </c>
      <c r="X1308">
        <v>56</v>
      </c>
      <c r="Y1308">
        <v>0</v>
      </c>
      <c r="Z1308">
        <v>0</v>
      </c>
      <c r="AA1308">
        <v>0</v>
      </c>
      <c r="AB1308">
        <v>42</v>
      </c>
      <c r="AC1308">
        <v>47</v>
      </c>
      <c r="AD1308">
        <v>56</v>
      </c>
      <c r="AE1308">
        <v>0</v>
      </c>
      <c r="AF1308">
        <v>56</v>
      </c>
      <c r="AG1308" t="s">
        <v>3440</v>
      </c>
      <c r="AH1308">
        <f t="shared" si="20"/>
        <v>2</v>
      </c>
    </row>
    <row r="1309" spans="1:34" x14ac:dyDescent="0.25">
      <c r="A1309" t="s">
        <v>2348</v>
      </c>
      <c r="B1309" t="s">
        <v>2349</v>
      </c>
      <c r="C1309" t="s">
        <v>25</v>
      </c>
      <c r="D1309">
        <v>1964</v>
      </c>
      <c r="F1309" t="s">
        <v>33</v>
      </c>
      <c r="G1309">
        <v>0</v>
      </c>
      <c r="H1309">
        <v>1</v>
      </c>
      <c r="I1309">
        <v>1</v>
      </c>
      <c r="J1309">
        <v>1</v>
      </c>
      <c r="M1309">
        <v>0</v>
      </c>
      <c r="N1309">
        <v>0</v>
      </c>
      <c r="O1309">
        <v>0</v>
      </c>
      <c r="Q1309">
        <v>27</v>
      </c>
      <c r="R1309">
        <v>31</v>
      </c>
      <c r="S1309">
        <v>0</v>
      </c>
      <c r="T1309">
        <v>37</v>
      </c>
      <c r="U1309">
        <v>45</v>
      </c>
      <c r="V1309">
        <v>52</v>
      </c>
      <c r="W1309">
        <v>0</v>
      </c>
      <c r="X1309">
        <v>52</v>
      </c>
      <c r="Y1309">
        <v>27</v>
      </c>
      <c r="Z1309">
        <v>31</v>
      </c>
      <c r="AA1309">
        <v>0</v>
      </c>
      <c r="AB1309">
        <v>37</v>
      </c>
      <c r="AC1309">
        <v>45</v>
      </c>
      <c r="AD1309">
        <v>52</v>
      </c>
      <c r="AE1309">
        <v>0</v>
      </c>
      <c r="AF1309">
        <v>52</v>
      </c>
      <c r="AG1309" t="s">
        <v>3979</v>
      </c>
      <c r="AH1309">
        <f t="shared" si="20"/>
        <v>6</v>
      </c>
    </row>
    <row r="1310" spans="1:34" x14ac:dyDescent="0.25">
      <c r="A1310" t="s">
        <v>1158</v>
      </c>
      <c r="B1310" t="s">
        <v>1159</v>
      </c>
      <c r="C1310" t="s">
        <v>5</v>
      </c>
      <c r="D1310">
        <v>1964</v>
      </c>
      <c r="G1310">
        <v>0</v>
      </c>
      <c r="H1310">
        <v>0</v>
      </c>
      <c r="I1310">
        <v>1</v>
      </c>
      <c r="J1310">
        <v>1</v>
      </c>
      <c r="M1310">
        <v>0</v>
      </c>
      <c r="N1310">
        <v>0</v>
      </c>
      <c r="O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52</v>
      </c>
      <c r="W1310">
        <v>0</v>
      </c>
      <c r="X1310">
        <v>52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52</v>
      </c>
      <c r="AE1310">
        <v>0</v>
      </c>
      <c r="AF1310">
        <v>52</v>
      </c>
      <c r="AG1310" t="s">
        <v>3865</v>
      </c>
      <c r="AH1310">
        <f t="shared" si="20"/>
        <v>6</v>
      </c>
    </row>
    <row r="1311" spans="1:34" x14ac:dyDescent="0.25">
      <c r="A1311" t="s">
        <v>1009</v>
      </c>
      <c r="B1311" t="s">
        <v>1010</v>
      </c>
      <c r="C1311" t="s">
        <v>5</v>
      </c>
      <c r="D1311">
        <v>1965</v>
      </c>
      <c r="F1311" t="s">
        <v>30</v>
      </c>
      <c r="G1311">
        <v>0</v>
      </c>
      <c r="H1311">
        <v>1</v>
      </c>
      <c r="I1311">
        <v>1</v>
      </c>
      <c r="J1311">
        <v>1</v>
      </c>
      <c r="M1311">
        <v>0</v>
      </c>
      <c r="N1311">
        <v>1</v>
      </c>
      <c r="O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31</v>
      </c>
      <c r="W1311">
        <v>0</v>
      </c>
      <c r="X1311">
        <v>31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31</v>
      </c>
      <c r="AE1311">
        <v>0</v>
      </c>
      <c r="AF1311">
        <v>31</v>
      </c>
      <c r="AG1311" t="s">
        <v>3571</v>
      </c>
      <c r="AH1311">
        <f t="shared" si="20"/>
        <v>1</v>
      </c>
    </row>
    <row r="1312" spans="1:34" x14ac:dyDescent="0.25">
      <c r="A1312" t="s">
        <v>1823</v>
      </c>
      <c r="B1312" t="s">
        <v>1824</v>
      </c>
      <c r="C1312" t="s">
        <v>5</v>
      </c>
      <c r="D1312">
        <v>1966</v>
      </c>
      <c r="F1312" t="s">
        <v>66</v>
      </c>
      <c r="G1312">
        <v>1</v>
      </c>
      <c r="H1312">
        <v>1</v>
      </c>
      <c r="I1312">
        <v>1</v>
      </c>
      <c r="J1312">
        <v>0</v>
      </c>
      <c r="M1312">
        <v>0</v>
      </c>
      <c r="N1312">
        <v>1</v>
      </c>
      <c r="O1312">
        <v>0</v>
      </c>
      <c r="Q1312">
        <v>28</v>
      </c>
      <c r="R1312">
        <v>29</v>
      </c>
      <c r="S1312">
        <v>33</v>
      </c>
      <c r="T1312">
        <v>35</v>
      </c>
      <c r="U1312">
        <v>52</v>
      </c>
      <c r="V1312">
        <v>52</v>
      </c>
      <c r="W1312">
        <v>0</v>
      </c>
      <c r="X1312">
        <v>52</v>
      </c>
      <c r="Y1312">
        <v>28</v>
      </c>
      <c r="Z1312">
        <v>29</v>
      </c>
      <c r="AA1312">
        <v>33</v>
      </c>
      <c r="AB1312">
        <v>35</v>
      </c>
      <c r="AC1312">
        <v>52</v>
      </c>
      <c r="AD1312">
        <v>52</v>
      </c>
      <c r="AE1312">
        <v>0</v>
      </c>
      <c r="AF1312">
        <v>52</v>
      </c>
      <c r="AG1312" t="s">
        <v>3570</v>
      </c>
      <c r="AH1312">
        <f t="shared" si="20"/>
        <v>5</v>
      </c>
    </row>
    <row r="1313" spans="1:34" x14ac:dyDescent="0.25">
      <c r="A1313" t="s">
        <v>2064</v>
      </c>
      <c r="B1313" t="s">
        <v>2065</v>
      </c>
      <c r="C1313" t="s">
        <v>5</v>
      </c>
      <c r="D1313">
        <v>1968</v>
      </c>
      <c r="F1313" t="s">
        <v>103</v>
      </c>
      <c r="G1313">
        <v>1</v>
      </c>
      <c r="H1313">
        <v>1</v>
      </c>
      <c r="I1313">
        <v>1</v>
      </c>
      <c r="J1313">
        <v>1</v>
      </c>
      <c r="M1313">
        <v>0</v>
      </c>
      <c r="N1313">
        <v>0</v>
      </c>
      <c r="O1313">
        <v>0</v>
      </c>
      <c r="Q1313">
        <v>0</v>
      </c>
      <c r="R1313">
        <v>0</v>
      </c>
      <c r="S1313">
        <v>0</v>
      </c>
      <c r="T1313">
        <v>0</v>
      </c>
      <c r="U1313">
        <v>34</v>
      </c>
      <c r="V1313">
        <v>51</v>
      </c>
      <c r="W1313">
        <v>0</v>
      </c>
      <c r="X1313">
        <v>51</v>
      </c>
      <c r="Y1313">
        <v>0</v>
      </c>
      <c r="Z1313">
        <v>0</v>
      </c>
      <c r="AA1313">
        <v>0</v>
      </c>
      <c r="AB1313">
        <v>0</v>
      </c>
      <c r="AC1313">
        <v>34</v>
      </c>
      <c r="AD1313">
        <v>51</v>
      </c>
      <c r="AE1313">
        <v>0</v>
      </c>
      <c r="AF1313">
        <v>51</v>
      </c>
      <c r="AG1313" t="s">
        <v>2952</v>
      </c>
      <c r="AH1313">
        <f t="shared" si="20"/>
        <v>5</v>
      </c>
    </row>
    <row r="1314" spans="1:34" x14ac:dyDescent="0.25">
      <c r="A1314" t="s">
        <v>85</v>
      </c>
      <c r="B1314" t="s">
        <v>9</v>
      </c>
      <c r="C1314" t="s">
        <v>25</v>
      </c>
      <c r="D1314">
        <v>1968</v>
      </c>
      <c r="G1314">
        <v>1</v>
      </c>
      <c r="H1314">
        <v>1</v>
      </c>
      <c r="I1314">
        <v>0</v>
      </c>
      <c r="J1314">
        <v>0</v>
      </c>
      <c r="M1314">
        <v>0</v>
      </c>
      <c r="N1314">
        <v>0</v>
      </c>
      <c r="O1314">
        <v>0</v>
      </c>
      <c r="Q1314">
        <v>0</v>
      </c>
      <c r="R1314">
        <v>0</v>
      </c>
      <c r="S1314">
        <v>32</v>
      </c>
      <c r="T1314">
        <v>34</v>
      </c>
      <c r="U1314">
        <v>0</v>
      </c>
      <c r="V1314">
        <v>0</v>
      </c>
      <c r="W1314">
        <v>51</v>
      </c>
      <c r="X1314">
        <v>0</v>
      </c>
      <c r="Y1314">
        <v>0</v>
      </c>
      <c r="Z1314">
        <v>0</v>
      </c>
      <c r="AA1314">
        <v>32</v>
      </c>
      <c r="AB1314">
        <v>34</v>
      </c>
      <c r="AC1314">
        <v>0</v>
      </c>
      <c r="AD1314">
        <v>0</v>
      </c>
      <c r="AE1314">
        <v>51</v>
      </c>
      <c r="AF1314">
        <v>0</v>
      </c>
      <c r="AG1314" t="s">
        <v>3480</v>
      </c>
      <c r="AH1314">
        <f t="shared" si="20"/>
        <v>7</v>
      </c>
    </row>
    <row r="1315" spans="1:34" x14ac:dyDescent="0.25">
      <c r="A1315" t="s">
        <v>521</v>
      </c>
      <c r="B1315" t="s">
        <v>522</v>
      </c>
      <c r="C1315" t="s">
        <v>25</v>
      </c>
      <c r="D1315">
        <v>1970</v>
      </c>
      <c r="G1315">
        <v>1</v>
      </c>
      <c r="H1315">
        <v>1</v>
      </c>
      <c r="I1315">
        <v>0</v>
      </c>
      <c r="J1315">
        <v>0</v>
      </c>
      <c r="M1315">
        <v>0</v>
      </c>
      <c r="N1315">
        <v>0</v>
      </c>
      <c r="O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48</v>
      </c>
      <c r="AF1315">
        <v>0</v>
      </c>
      <c r="AG1315" t="s">
        <v>3540</v>
      </c>
      <c r="AH1315">
        <f t="shared" si="20"/>
        <v>4</v>
      </c>
    </row>
    <row r="1316" spans="1:34" x14ac:dyDescent="0.25">
      <c r="A1316" t="s">
        <v>1072</v>
      </c>
      <c r="B1316" t="s">
        <v>1073</v>
      </c>
      <c r="C1316" t="s">
        <v>5</v>
      </c>
      <c r="D1316">
        <v>1973</v>
      </c>
      <c r="F1316" t="s">
        <v>66</v>
      </c>
      <c r="G1316">
        <v>0</v>
      </c>
      <c r="H1316">
        <v>1</v>
      </c>
      <c r="I1316">
        <v>1</v>
      </c>
      <c r="J1316">
        <v>0</v>
      </c>
      <c r="M1316">
        <v>0</v>
      </c>
      <c r="N1316">
        <v>1</v>
      </c>
      <c r="O1316">
        <v>1</v>
      </c>
      <c r="Q1316">
        <v>0</v>
      </c>
      <c r="R1316">
        <v>25</v>
      </c>
      <c r="S1316">
        <v>0</v>
      </c>
      <c r="T1316">
        <v>35</v>
      </c>
      <c r="U1316">
        <v>0</v>
      </c>
      <c r="V1316">
        <v>45</v>
      </c>
      <c r="W1316">
        <v>0</v>
      </c>
      <c r="X1316">
        <v>45</v>
      </c>
      <c r="Y1316">
        <v>0</v>
      </c>
      <c r="Z1316">
        <v>25</v>
      </c>
      <c r="AA1316">
        <v>0</v>
      </c>
      <c r="AB1316">
        <v>35</v>
      </c>
      <c r="AC1316">
        <v>0</v>
      </c>
      <c r="AD1316">
        <v>45</v>
      </c>
      <c r="AE1316">
        <v>0</v>
      </c>
      <c r="AF1316">
        <v>45</v>
      </c>
      <c r="AG1316" t="s">
        <v>3572</v>
      </c>
      <c r="AH1316">
        <f t="shared" si="20"/>
        <v>4</v>
      </c>
    </row>
    <row r="1317" spans="1:34" x14ac:dyDescent="0.25">
      <c r="A1317" t="s">
        <v>700</v>
      </c>
      <c r="B1317" t="s">
        <v>701</v>
      </c>
      <c r="C1317" t="s">
        <v>25</v>
      </c>
      <c r="D1317">
        <v>1973</v>
      </c>
      <c r="F1317" t="s">
        <v>98</v>
      </c>
      <c r="G1317">
        <v>1</v>
      </c>
      <c r="H1317">
        <v>1</v>
      </c>
      <c r="I1317">
        <v>1</v>
      </c>
      <c r="J1317">
        <v>1</v>
      </c>
      <c r="M1317">
        <v>0</v>
      </c>
      <c r="N1317">
        <v>0</v>
      </c>
      <c r="O1317">
        <v>1</v>
      </c>
      <c r="Q1317">
        <v>0</v>
      </c>
      <c r="R1317">
        <v>0</v>
      </c>
      <c r="S1317">
        <v>21</v>
      </c>
      <c r="T1317">
        <v>0</v>
      </c>
      <c r="U1317">
        <v>36</v>
      </c>
      <c r="V1317">
        <v>39</v>
      </c>
      <c r="W1317">
        <v>0</v>
      </c>
      <c r="X1317">
        <v>39</v>
      </c>
      <c r="Y1317">
        <v>0</v>
      </c>
      <c r="Z1317">
        <v>0</v>
      </c>
      <c r="AA1317">
        <v>21</v>
      </c>
      <c r="AB1317">
        <v>0</v>
      </c>
      <c r="AC1317">
        <v>36</v>
      </c>
      <c r="AD1317">
        <v>39</v>
      </c>
      <c r="AE1317">
        <v>0</v>
      </c>
      <c r="AF1317">
        <v>39</v>
      </c>
      <c r="AG1317" t="s">
        <v>2975</v>
      </c>
      <c r="AH1317">
        <f t="shared" si="20"/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72"/>
  <sheetViews>
    <sheetView tabSelected="1" topLeftCell="O75" workbookViewId="0">
      <selection sqref="A1:AJ88"/>
    </sheetView>
  </sheetViews>
  <sheetFormatPr defaultRowHeight="13.8" x14ac:dyDescent="0.25"/>
  <cols>
    <col min="2" max="2" width="13.777343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4096</v>
      </c>
      <c r="E1" t="s">
        <v>4097</v>
      </c>
      <c r="F1" t="s">
        <v>4098</v>
      </c>
      <c r="G1" t="s">
        <v>4099</v>
      </c>
      <c r="H1" t="s">
        <v>4100</v>
      </c>
      <c r="I1" t="s">
        <v>4101</v>
      </c>
      <c r="J1" t="s">
        <v>4102</v>
      </c>
      <c r="K1" t="s">
        <v>4103</v>
      </c>
      <c r="L1" t="s">
        <v>4104</v>
      </c>
      <c r="M1" t="s">
        <v>4105</v>
      </c>
      <c r="N1" t="s">
        <v>4106</v>
      </c>
      <c r="O1" t="s">
        <v>4107</v>
      </c>
      <c r="P1" t="s">
        <v>4108</v>
      </c>
      <c r="Q1" t="s">
        <v>4109</v>
      </c>
      <c r="R1" t="s">
        <v>4110</v>
      </c>
      <c r="S1" t="s">
        <v>4111</v>
      </c>
      <c r="T1" t="s">
        <v>2700</v>
      </c>
      <c r="U1" t="s">
        <v>4112</v>
      </c>
      <c r="V1" t="s">
        <v>4113</v>
      </c>
      <c r="W1" t="s">
        <v>4114</v>
      </c>
      <c r="X1" t="s">
        <v>4115</v>
      </c>
      <c r="Y1" t="s">
        <v>4117</v>
      </c>
      <c r="Z1" t="s">
        <v>4119</v>
      </c>
      <c r="AA1" t="s">
        <v>4121</v>
      </c>
      <c r="AB1" t="s">
        <v>4131</v>
      </c>
      <c r="AC1" t="s">
        <v>4123</v>
      </c>
      <c r="AD1" t="s">
        <v>4125</v>
      </c>
      <c r="AE1" t="s">
        <v>4127</v>
      </c>
      <c r="AF1" t="s">
        <v>4129</v>
      </c>
      <c r="AG1" t="s">
        <v>4116</v>
      </c>
    </row>
    <row r="2" spans="1:33" x14ac:dyDescent="0.25">
      <c r="A2" t="s">
        <v>91</v>
      </c>
      <c r="B2" t="s">
        <v>92</v>
      </c>
      <c r="C2" t="s">
        <v>5</v>
      </c>
      <c r="D2">
        <v>1955</v>
      </c>
      <c r="E2" t="s">
        <v>21</v>
      </c>
      <c r="F2" t="s">
        <v>66</v>
      </c>
      <c r="G2">
        <v>1</v>
      </c>
      <c r="H2">
        <v>1</v>
      </c>
      <c r="I2">
        <v>1</v>
      </c>
      <c r="J2">
        <v>1</v>
      </c>
      <c r="K2">
        <v>1973</v>
      </c>
      <c r="L2">
        <v>18</v>
      </c>
      <c r="M2">
        <v>0</v>
      </c>
      <c r="N2">
        <v>1</v>
      </c>
      <c r="O2">
        <v>0</v>
      </c>
      <c r="Q2">
        <v>0</v>
      </c>
      <c r="R2">
        <v>0</v>
      </c>
      <c r="S2">
        <v>1983</v>
      </c>
      <c r="T2">
        <v>1987</v>
      </c>
      <c r="U2">
        <v>1993</v>
      </c>
      <c r="V2">
        <v>1997</v>
      </c>
      <c r="W2">
        <v>2007</v>
      </c>
      <c r="X2">
        <v>2016</v>
      </c>
      <c r="Y2">
        <v>0</v>
      </c>
      <c r="Z2">
        <v>0</v>
      </c>
      <c r="AA2">
        <v>28</v>
      </c>
      <c r="AB2">
        <v>32</v>
      </c>
      <c r="AC2">
        <v>38</v>
      </c>
      <c r="AD2">
        <v>42</v>
      </c>
      <c r="AE2">
        <v>52</v>
      </c>
      <c r="AF2">
        <v>61</v>
      </c>
      <c r="AG2" t="s">
        <v>3900</v>
      </c>
    </row>
    <row r="3" spans="1:33" x14ac:dyDescent="0.25">
      <c r="A3" t="s">
        <v>1558</v>
      </c>
      <c r="B3" t="s">
        <v>1559</v>
      </c>
      <c r="C3" t="s">
        <v>5</v>
      </c>
      <c r="D3">
        <v>1954</v>
      </c>
      <c r="E3" t="s">
        <v>21</v>
      </c>
      <c r="F3" t="s">
        <v>33</v>
      </c>
      <c r="G3">
        <v>1</v>
      </c>
      <c r="H3">
        <v>1</v>
      </c>
      <c r="I3">
        <v>1</v>
      </c>
      <c r="J3">
        <v>1</v>
      </c>
      <c r="K3">
        <v>1971</v>
      </c>
      <c r="L3">
        <v>17</v>
      </c>
      <c r="M3">
        <v>0</v>
      </c>
      <c r="N3">
        <v>1</v>
      </c>
      <c r="O3">
        <v>0</v>
      </c>
      <c r="Q3">
        <v>0</v>
      </c>
      <c r="R3">
        <v>0</v>
      </c>
      <c r="S3">
        <v>0</v>
      </c>
      <c r="T3">
        <v>0</v>
      </c>
      <c r="U3">
        <v>1992</v>
      </c>
      <c r="V3">
        <v>1993</v>
      </c>
      <c r="W3">
        <v>2002</v>
      </c>
      <c r="X3">
        <v>2015</v>
      </c>
      <c r="Y3">
        <v>0</v>
      </c>
      <c r="Z3">
        <v>0</v>
      </c>
      <c r="AA3">
        <v>0</v>
      </c>
      <c r="AB3">
        <v>0</v>
      </c>
      <c r="AC3">
        <v>38</v>
      </c>
      <c r="AD3">
        <v>39</v>
      </c>
      <c r="AE3">
        <v>48</v>
      </c>
      <c r="AF3">
        <v>61</v>
      </c>
      <c r="AG3" t="s">
        <v>4075</v>
      </c>
    </row>
    <row r="4" spans="1:33" x14ac:dyDescent="0.25">
      <c r="A4" t="s">
        <v>198</v>
      </c>
      <c r="B4" t="s">
        <v>199</v>
      </c>
      <c r="C4" t="s">
        <v>5</v>
      </c>
      <c r="D4">
        <v>1954</v>
      </c>
      <c r="E4" t="s">
        <v>200</v>
      </c>
      <c r="F4" t="s">
        <v>103</v>
      </c>
      <c r="G4">
        <v>0</v>
      </c>
      <c r="H4">
        <v>0</v>
      </c>
      <c r="I4">
        <v>1</v>
      </c>
      <c r="J4">
        <v>1</v>
      </c>
      <c r="K4">
        <v>1973</v>
      </c>
      <c r="L4">
        <v>19</v>
      </c>
      <c r="M4">
        <v>0</v>
      </c>
      <c r="N4">
        <v>1</v>
      </c>
      <c r="O4">
        <v>0</v>
      </c>
      <c r="Q4">
        <v>0</v>
      </c>
      <c r="R4">
        <v>0</v>
      </c>
      <c r="S4">
        <v>1983</v>
      </c>
      <c r="T4">
        <v>1991</v>
      </c>
      <c r="U4">
        <v>0</v>
      </c>
      <c r="V4">
        <v>0</v>
      </c>
      <c r="W4">
        <v>2015</v>
      </c>
      <c r="X4">
        <v>2015</v>
      </c>
      <c r="Y4">
        <v>0</v>
      </c>
      <c r="Z4">
        <v>0</v>
      </c>
      <c r="AA4">
        <v>29</v>
      </c>
      <c r="AB4">
        <v>37</v>
      </c>
      <c r="AC4">
        <v>0</v>
      </c>
      <c r="AD4">
        <v>0</v>
      </c>
      <c r="AE4">
        <v>61</v>
      </c>
      <c r="AF4">
        <v>61</v>
      </c>
      <c r="AG4" t="s">
        <v>3042</v>
      </c>
    </row>
    <row r="5" spans="1:33" x14ac:dyDescent="0.25">
      <c r="A5" t="s">
        <v>1085</v>
      </c>
      <c r="B5" t="s">
        <v>1086</v>
      </c>
      <c r="C5" t="s">
        <v>25</v>
      </c>
      <c r="D5">
        <v>1956</v>
      </c>
      <c r="F5" t="s">
        <v>98</v>
      </c>
      <c r="G5">
        <v>1</v>
      </c>
      <c r="H5">
        <v>1</v>
      </c>
      <c r="I5">
        <v>1</v>
      </c>
      <c r="J5">
        <v>0</v>
      </c>
      <c r="K5">
        <v>1980</v>
      </c>
      <c r="L5">
        <v>24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v>0</v>
      </c>
      <c r="U5">
        <v>1984</v>
      </c>
      <c r="V5">
        <v>0</v>
      </c>
      <c r="W5">
        <v>0</v>
      </c>
      <c r="X5">
        <v>2017</v>
      </c>
      <c r="Y5">
        <v>0</v>
      </c>
      <c r="Z5">
        <v>0</v>
      </c>
      <c r="AA5">
        <v>0</v>
      </c>
      <c r="AB5">
        <v>0</v>
      </c>
      <c r="AC5">
        <v>28</v>
      </c>
      <c r="AD5">
        <v>0</v>
      </c>
      <c r="AE5">
        <v>0</v>
      </c>
      <c r="AF5">
        <v>61</v>
      </c>
      <c r="AG5" t="s">
        <v>3005</v>
      </c>
    </row>
    <row r="6" spans="1:33" x14ac:dyDescent="0.25">
      <c r="A6" t="s">
        <v>1356</v>
      </c>
      <c r="B6" t="s">
        <v>1357</v>
      </c>
      <c r="C6" t="s">
        <v>5</v>
      </c>
      <c r="D6">
        <v>1957</v>
      </c>
      <c r="E6" t="s">
        <v>21</v>
      </c>
      <c r="F6" t="s">
        <v>150</v>
      </c>
      <c r="G6">
        <v>1</v>
      </c>
      <c r="H6">
        <v>1</v>
      </c>
      <c r="I6">
        <v>1</v>
      </c>
      <c r="J6">
        <v>0</v>
      </c>
      <c r="K6">
        <v>1974</v>
      </c>
      <c r="L6">
        <v>17</v>
      </c>
      <c r="M6">
        <v>0</v>
      </c>
      <c r="N6">
        <v>1</v>
      </c>
      <c r="O6">
        <v>0</v>
      </c>
      <c r="Q6">
        <v>0</v>
      </c>
      <c r="R6">
        <v>0</v>
      </c>
      <c r="S6">
        <v>1988</v>
      </c>
      <c r="T6">
        <v>0</v>
      </c>
      <c r="U6">
        <v>0</v>
      </c>
      <c r="V6">
        <v>0</v>
      </c>
      <c r="W6">
        <v>0</v>
      </c>
      <c r="X6">
        <v>2018</v>
      </c>
      <c r="Y6">
        <v>0</v>
      </c>
      <c r="Z6">
        <v>0</v>
      </c>
      <c r="AA6">
        <v>31</v>
      </c>
      <c r="AB6">
        <v>0</v>
      </c>
      <c r="AC6">
        <v>0</v>
      </c>
      <c r="AD6">
        <v>0</v>
      </c>
      <c r="AE6">
        <v>0</v>
      </c>
      <c r="AF6">
        <v>61</v>
      </c>
      <c r="AG6" t="s">
        <v>3014</v>
      </c>
    </row>
    <row r="7" spans="1:33" x14ac:dyDescent="0.25">
      <c r="A7" t="s">
        <v>2220</v>
      </c>
      <c r="B7" t="s">
        <v>2221</v>
      </c>
      <c r="C7" t="s">
        <v>5</v>
      </c>
      <c r="D7">
        <v>1955</v>
      </c>
      <c r="E7" t="s">
        <v>21</v>
      </c>
      <c r="F7" t="s">
        <v>30</v>
      </c>
      <c r="G7">
        <v>0</v>
      </c>
      <c r="H7">
        <v>1</v>
      </c>
      <c r="I7">
        <v>1</v>
      </c>
      <c r="J7">
        <v>0</v>
      </c>
      <c r="K7">
        <v>1973</v>
      </c>
      <c r="L7">
        <v>18</v>
      </c>
      <c r="M7">
        <v>0</v>
      </c>
      <c r="N7">
        <v>1</v>
      </c>
      <c r="O7">
        <v>1</v>
      </c>
      <c r="Q7">
        <v>0</v>
      </c>
      <c r="R7">
        <v>0</v>
      </c>
      <c r="S7">
        <v>0</v>
      </c>
      <c r="T7">
        <v>1973</v>
      </c>
      <c r="U7">
        <v>1991</v>
      </c>
      <c r="V7">
        <v>0</v>
      </c>
      <c r="W7">
        <v>1995</v>
      </c>
      <c r="X7">
        <v>2015</v>
      </c>
      <c r="Y7">
        <v>0</v>
      </c>
      <c r="Z7">
        <v>0</v>
      </c>
      <c r="AA7">
        <v>0</v>
      </c>
      <c r="AB7">
        <v>18</v>
      </c>
      <c r="AC7">
        <v>36</v>
      </c>
      <c r="AD7">
        <v>0</v>
      </c>
      <c r="AE7">
        <v>40</v>
      </c>
      <c r="AF7">
        <v>60</v>
      </c>
      <c r="AG7" t="s">
        <v>3327</v>
      </c>
    </row>
    <row r="8" spans="1:33" x14ac:dyDescent="0.25">
      <c r="A8" t="s">
        <v>1020</v>
      </c>
      <c r="B8" t="s">
        <v>1021</v>
      </c>
      <c r="C8" t="s">
        <v>5</v>
      </c>
      <c r="D8">
        <v>1956</v>
      </c>
      <c r="E8" t="s">
        <v>21</v>
      </c>
      <c r="F8" t="s">
        <v>30</v>
      </c>
      <c r="G8">
        <v>0</v>
      </c>
      <c r="H8">
        <v>1</v>
      </c>
      <c r="I8">
        <v>1</v>
      </c>
      <c r="J8">
        <v>1</v>
      </c>
      <c r="K8">
        <v>1974</v>
      </c>
      <c r="L8">
        <v>18</v>
      </c>
      <c r="M8">
        <v>0</v>
      </c>
      <c r="N8">
        <v>1</v>
      </c>
      <c r="O8">
        <v>0</v>
      </c>
      <c r="Q8">
        <v>0</v>
      </c>
      <c r="R8">
        <v>0</v>
      </c>
      <c r="S8">
        <v>0</v>
      </c>
      <c r="T8">
        <v>1991</v>
      </c>
      <c r="U8">
        <v>0</v>
      </c>
      <c r="V8">
        <v>2000</v>
      </c>
      <c r="W8">
        <v>2010</v>
      </c>
      <c r="X8">
        <v>2016</v>
      </c>
      <c r="Y8">
        <v>0</v>
      </c>
      <c r="Z8">
        <v>0</v>
      </c>
      <c r="AA8">
        <v>0</v>
      </c>
      <c r="AB8">
        <v>35</v>
      </c>
      <c r="AC8">
        <v>0</v>
      </c>
      <c r="AD8">
        <v>44</v>
      </c>
      <c r="AE8">
        <v>54</v>
      </c>
      <c r="AF8">
        <v>60</v>
      </c>
      <c r="AG8" t="s">
        <v>4017</v>
      </c>
    </row>
    <row r="9" spans="1:33" x14ac:dyDescent="0.25">
      <c r="A9" t="s">
        <v>1058</v>
      </c>
      <c r="B9" t="s">
        <v>1059</v>
      </c>
      <c r="C9" t="s">
        <v>5</v>
      </c>
      <c r="D9">
        <v>1955</v>
      </c>
      <c r="E9" t="s">
        <v>21</v>
      </c>
      <c r="F9" t="s">
        <v>66</v>
      </c>
      <c r="G9">
        <v>0</v>
      </c>
      <c r="H9">
        <v>1</v>
      </c>
      <c r="I9">
        <v>1</v>
      </c>
      <c r="J9">
        <v>1</v>
      </c>
      <c r="K9">
        <v>1973</v>
      </c>
      <c r="L9">
        <v>18</v>
      </c>
      <c r="M9">
        <v>1</v>
      </c>
      <c r="N9">
        <v>0</v>
      </c>
      <c r="O9">
        <v>0</v>
      </c>
      <c r="Q9">
        <v>0</v>
      </c>
      <c r="R9">
        <v>0</v>
      </c>
      <c r="S9">
        <v>0</v>
      </c>
      <c r="T9">
        <v>1983</v>
      </c>
      <c r="U9">
        <v>1993</v>
      </c>
      <c r="V9">
        <v>2002</v>
      </c>
      <c r="W9">
        <v>2007</v>
      </c>
      <c r="X9">
        <v>2015</v>
      </c>
      <c r="Y9">
        <v>0</v>
      </c>
      <c r="Z9">
        <v>0</v>
      </c>
      <c r="AA9">
        <v>0</v>
      </c>
      <c r="AB9">
        <v>28</v>
      </c>
      <c r="AC9">
        <v>38</v>
      </c>
      <c r="AD9">
        <v>47</v>
      </c>
      <c r="AE9">
        <v>52</v>
      </c>
      <c r="AF9">
        <v>60</v>
      </c>
      <c r="AG9" t="s">
        <v>3171</v>
      </c>
    </row>
    <row r="10" spans="1:33" x14ac:dyDescent="0.25">
      <c r="A10" t="s">
        <v>2188</v>
      </c>
      <c r="B10" t="s">
        <v>2189</v>
      </c>
      <c r="C10" t="s">
        <v>5</v>
      </c>
      <c r="D10">
        <v>1957</v>
      </c>
      <c r="E10" t="s">
        <v>21</v>
      </c>
      <c r="F10" t="s">
        <v>84</v>
      </c>
      <c r="G10">
        <v>0</v>
      </c>
      <c r="H10">
        <v>1</v>
      </c>
      <c r="I10">
        <v>1</v>
      </c>
      <c r="J10">
        <v>0</v>
      </c>
      <c r="K10">
        <v>1976</v>
      </c>
      <c r="L10">
        <v>19</v>
      </c>
      <c r="M10">
        <v>0</v>
      </c>
      <c r="N10">
        <v>0</v>
      </c>
      <c r="O10">
        <v>0</v>
      </c>
      <c r="Q10">
        <v>0</v>
      </c>
      <c r="R10">
        <v>1983</v>
      </c>
      <c r="S10">
        <v>1983</v>
      </c>
      <c r="T10">
        <v>1986</v>
      </c>
      <c r="U10">
        <v>1992</v>
      </c>
      <c r="V10">
        <v>1999</v>
      </c>
      <c r="W10">
        <v>2013</v>
      </c>
      <c r="X10">
        <v>2017</v>
      </c>
      <c r="Y10">
        <v>0</v>
      </c>
      <c r="Z10">
        <v>26</v>
      </c>
      <c r="AA10">
        <v>26</v>
      </c>
      <c r="AB10">
        <v>29</v>
      </c>
      <c r="AC10">
        <v>35</v>
      </c>
      <c r="AD10">
        <v>42</v>
      </c>
      <c r="AE10">
        <v>56</v>
      </c>
      <c r="AF10">
        <v>60</v>
      </c>
      <c r="AG10" t="s">
        <v>3351</v>
      </c>
    </row>
    <row r="11" spans="1:33" x14ac:dyDescent="0.25">
      <c r="A11" t="s">
        <v>2032</v>
      </c>
      <c r="B11" t="s">
        <v>2033</v>
      </c>
      <c r="C11" t="s">
        <v>5</v>
      </c>
      <c r="D11">
        <v>1956</v>
      </c>
      <c r="E11" t="s">
        <v>21</v>
      </c>
      <c r="F11" t="s">
        <v>103</v>
      </c>
      <c r="G11">
        <v>0</v>
      </c>
      <c r="H11">
        <v>1</v>
      </c>
      <c r="I11">
        <v>1</v>
      </c>
      <c r="J11">
        <v>1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1995</v>
      </c>
      <c r="W11">
        <v>2016</v>
      </c>
      <c r="X11">
        <v>2016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39</v>
      </c>
      <c r="AE11">
        <v>60</v>
      </c>
      <c r="AF11">
        <v>60</v>
      </c>
      <c r="AG11" t="s">
        <v>3933</v>
      </c>
    </row>
    <row r="12" spans="1:33" x14ac:dyDescent="0.25">
      <c r="A12" t="s">
        <v>167</v>
      </c>
      <c r="B12" t="s">
        <v>168</v>
      </c>
      <c r="C12" t="s">
        <v>5</v>
      </c>
      <c r="D12">
        <v>1954</v>
      </c>
      <c r="E12" t="s">
        <v>21</v>
      </c>
      <c r="F12" t="s">
        <v>90</v>
      </c>
      <c r="G12">
        <v>0</v>
      </c>
      <c r="H12">
        <v>1</v>
      </c>
      <c r="I12">
        <v>1</v>
      </c>
      <c r="J12">
        <v>1</v>
      </c>
      <c r="K12">
        <v>1977</v>
      </c>
      <c r="L12">
        <v>23</v>
      </c>
      <c r="M12">
        <v>0</v>
      </c>
      <c r="N12">
        <v>1</v>
      </c>
      <c r="O12">
        <v>0</v>
      </c>
      <c r="Q12">
        <v>0</v>
      </c>
      <c r="R12">
        <v>1983</v>
      </c>
      <c r="S12">
        <v>0</v>
      </c>
      <c r="T12">
        <v>0</v>
      </c>
      <c r="U12">
        <v>0</v>
      </c>
      <c r="V12">
        <v>1993</v>
      </c>
      <c r="W12">
        <v>0</v>
      </c>
      <c r="X12">
        <v>2014</v>
      </c>
      <c r="Y12">
        <v>0</v>
      </c>
      <c r="Z12">
        <v>29</v>
      </c>
      <c r="AA12">
        <v>0</v>
      </c>
      <c r="AB12">
        <v>0</v>
      </c>
      <c r="AC12">
        <v>0</v>
      </c>
      <c r="AD12">
        <v>39</v>
      </c>
      <c r="AE12">
        <v>0</v>
      </c>
      <c r="AF12">
        <v>60</v>
      </c>
      <c r="AG12" t="s">
        <v>3244</v>
      </c>
    </row>
    <row r="13" spans="1:33" x14ac:dyDescent="0.25">
      <c r="A13" t="s">
        <v>2166</v>
      </c>
      <c r="B13" t="s">
        <v>2167</v>
      </c>
      <c r="C13" t="s">
        <v>5</v>
      </c>
      <c r="D13">
        <v>1959</v>
      </c>
      <c r="E13" t="s">
        <v>21</v>
      </c>
      <c r="F13" t="s">
        <v>103</v>
      </c>
      <c r="G13">
        <v>0</v>
      </c>
      <c r="H13">
        <v>1</v>
      </c>
      <c r="I13">
        <v>1</v>
      </c>
      <c r="J13">
        <v>0</v>
      </c>
      <c r="K13">
        <v>1976</v>
      </c>
      <c r="L13">
        <v>17</v>
      </c>
      <c r="M13">
        <v>0</v>
      </c>
      <c r="N13">
        <v>1</v>
      </c>
      <c r="O13">
        <v>1</v>
      </c>
      <c r="Q13">
        <v>0</v>
      </c>
      <c r="R13">
        <v>0</v>
      </c>
      <c r="S13">
        <v>1992</v>
      </c>
      <c r="T13">
        <v>0</v>
      </c>
      <c r="U13">
        <v>0</v>
      </c>
      <c r="V13">
        <v>2004</v>
      </c>
      <c r="W13">
        <v>2011</v>
      </c>
      <c r="X13">
        <v>2018</v>
      </c>
      <c r="Y13">
        <v>0</v>
      </c>
      <c r="Z13">
        <v>0</v>
      </c>
      <c r="AA13">
        <v>33</v>
      </c>
      <c r="AB13">
        <v>0</v>
      </c>
      <c r="AC13">
        <v>0</v>
      </c>
      <c r="AD13">
        <v>45</v>
      </c>
      <c r="AE13">
        <v>52</v>
      </c>
      <c r="AF13">
        <v>59</v>
      </c>
      <c r="AG13" t="s">
        <v>2939</v>
      </c>
    </row>
    <row r="14" spans="1:33" x14ac:dyDescent="0.25">
      <c r="A14" t="s">
        <v>1107</v>
      </c>
      <c r="B14" t="s">
        <v>1108</v>
      </c>
      <c r="C14" t="s">
        <v>5</v>
      </c>
      <c r="D14">
        <v>1957</v>
      </c>
      <c r="E14" t="s">
        <v>21</v>
      </c>
      <c r="F14" t="s">
        <v>30</v>
      </c>
      <c r="G14">
        <v>1</v>
      </c>
      <c r="H14">
        <v>1</v>
      </c>
      <c r="I14">
        <v>1</v>
      </c>
      <c r="J14">
        <v>1</v>
      </c>
      <c r="K14">
        <v>1974</v>
      </c>
      <c r="L14">
        <v>17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v>0</v>
      </c>
      <c r="U14">
        <v>1998</v>
      </c>
      <c r="V14">
        <v>2003</v>
      </c>
      <c r="W14">
        <v>2011</v>
      </c>
      <c r="X14">
        <v>2016</v>
      </c>
      <c r="Y14">
        <v>0</v>
      </c>
      <c r="Z14">
        <v>0</v>
      </c>
      <c r="AA14">
        <v>0</v>
      </c>
      <c r="AB14">
        <v>0</v>
      </c>
      <c r="AC14">
        <v>41</v>
      </c>
      <c r="AD14">
        <v>46</v>
      </c>
      <c r="AE14">
        <v>54</v>
      </c>
      <c r="AF14">
        <v>59</v>
      </c>
      <c r="AG14" t="s">
        <v>2828</v>
      </c>
    </row>
    <row r="15" spans="1:33" x14ac:dyDescent="0.25">
      <c r="A15" t="s">
        <v>1475</v>
      </c>
      <c r="B15" t="s">
        <v>1476</v>
      </c>
      <c r="C15" t="s">
        <v>5</v>
      </c>
      <c r="D15">
        <v>1956</v>
      </c>
      <c r="E15" t="s">
        <v>21</v>
      </c>
      <c r="F15" t="s">
        <v>137</v>
      </c>
      <c r="G15">
        <v>0</v>
      </c>
      <c r="H15">
        <v>1</v>
      </c>
      <c r="I15">
        <v>1</v>
      </c>
      <c r="J15">
        <v>1</v>
      </c>
      <c r="K15">
        <v>1974</v>
      </c>
      <c r="L15">
        <v>18</v>
      </c>
      <c r="M15">
        <v>0</v>
      </c>
      <c r="N15">
        <v>0</v>
      </c>
      <c r="O15">
        <v>0</v>
      </c>
      <c r="Q15">
        <v>0</v>
      </c>
      <c r="R15">
        <v>0</v>
      </c>
      <c r="S15">
        <v>1985</v>
      </c>
      <c r="T15">
        <v>0</v>
      </c>
      <c r="U15">
        <v>0</v>
      </c>
      <c r="V15">
        <v>0</v>
      </c>
      <c r="W15">
        <v>2010</v>
      </c>
      <c r="X15">
        <v>2015</v>
      </c>
      <c r="Y15">
        <v>0</v>
      </c>
      <c r="Z15">
        <v>0</v>
      </c>
      <c r="AA15">
        <v>29</v>
      </c>
      <c r="AB15">
        <v>0</v>
      </c>
      <c r="AC15">
        <v>0</v>
      </c>
      <c r="AD15">
        <v>0</v>
      </c>
      <c r="AE15">
        <v>54</v>
      </c>
      <c r="AF15">
        <v>59</v>
      </c>
      <c r="AG15" t="s">
        <v>3406</v>
      </c>
    </row>
    <row r="16" spans="1:33" x14ac:dyDescent="0.25">
      <c r="A16" t="s">
        <v>209</v>
      </c>
      <c r="B16" t="s">
        <v>210</v>
      </c>
      <c r="C16" t="s">
        <v>5</v>
      </c>
      <c r="D16">
        <v>1957</v>
      </c>
      <c r="E16" t="s">
        <v>21</v>
      </c>
      <c r="F16" t="s">
        <v>103</v>
      </c>
      <c r="G16">
        <v>0</v>
      </c>
      <c r="H16">
        <v>1</v>
      </c>
      <c r="I16">
        <v>1</v>
      </c>
      <c r="J16">
        <v>1</v>
      </c>
      <c r="K16">
        <v>1975</v>
      </c>
      <c r="L16">
        <v>18</v>
      </c>
      <c r="M16">
        <v>1</v>
      </c>
      <c r="N16">
        <v>1</v>
      </c>
      <c r="O16">
        <v>1</v>
      </c>
      <c r="Q16">
        <v>0</v>
      </c>
      <c r="R16">
        <v>0</v>
      </c>
      <c r="S16">
        <v>1985</v>
      </c>
      <c r="T16">
        <v>1987</v>
      </c>
      <c r="U16">
        <v>1994</v>
      </c>
      <c r="V16">
        <v>2000</v>
      </c>
      <c r="W16">
        <v>2006</v>
      </c>
      <c r="X16">
        <v>2016</v>
      </c>
      <c r="Y16">
        <v>0</v>
      </c>
      <c r="Z16">
        <v>0</v>
      </c>
      <c r="AA16">
        <v>28</v>
      </c>
      <c r="AB16">
        <v>30</v>
      </c>
      <c r="AC16">
        <v>37</v>
      </c>
      <c r="AD16">
        <v>43</v>
      </c>
      <c r="AE16">
        <v>49</v>
      </c>
      <c r="AF16">
        <v>59</v>
      </c>
      <c r="AG16" t="s">
        <v>3359</v>
      </c>
    </row>
    <row r="17" spans="1:33" x14ac:dyDescent="0.25">
      <c r="A17" t="s">
        <v>1436</v>
      </c>
      <c r="B17" t="s">
        <v>1437</v>
      </c>
      <c r="C17" t="s">
        <v>5</v>
      </c>
      <c r="D17">
        <v>1957</v>
      </c>
      <c r="E17" t="s">
        <v>21</v>
      </c>
      <c r="F17" t="s">
        <v>150</v>
      </c>
      <c r="G17">
        <v>1</v>
      </c>
      <c r="H17">
        <v>1</v>
      </c>
      <c r="I17">
        <v>1</v>
      </c>
      <c r="J17">
        <v>0</v>
      </c>
      <c r="K17">
        <v>1975</v>
      </c>
      <c r="L17">
        <v>18</v>
      </c>
      <c r="M17">
        <v>0</v>
      </c>
      <c r="N17">
        <v>1</v>
      </c>
      <c r="O17">
        <v>0</v>
      </c>
      <c r="Q17">
        <v>0</v>
      </c>
      <c r="R17">
        <v>1985</v>
      </c>
      <c r="S17">
        <v>0</v>
      </c>
      <c r="T17">
        <v>1987</v>
      </c>
      <c r="U17">
        <v>1995</v>
      </c>
      <c r="V17">
        <v>1998</v>
      </c>
      <c r="W17">
        <v>2004</v>
      </c>
      <c r="X17">
        <v>2016</v>
      </c>
      <c r="Y17">
        <v>0</v>
      </c>
      <c r="Z17">
        <v>28</v>
      </c>
      <c r="AA17">
        <v>0</v>
      </c>
      <c r="AB17">
        <v>30</v>
      </c>
      <c r="AC17">
        <v>38</v>
      </c>
      <c r="AD17">
        <v>41</v>
      </c>
      <c r="AE17">
        <v>47</v>
      </c>
      <c r="AF17">
        <v>59</v>
      </c>
      <c r="AG17" t="s">
        <v>2914</v>
      </c>
    </row>
    <row r="18" spans="1:33" x14ac:dyDescent="0.25">
      <c r="A18" t="s">
        <v>938</v>
      </c>
      <c r="B18" t="s">
        <v>939</v>
      </c>
      <c r="C18" t="s">
        <v>5</v>
      </c>
      <c r="D18">
        <v>1956</v>
      </c>
      <c r="E18" t="s">
        <v>21</v>
      </c>
      <c r="F18" t="s">
        <v>309</v>
      </c>
      <c r="G18">
        <v>0</v>
      </c>
      <c r="H18">
        <v>1</v>
      </c>
      <c r="I18">
        <v>1</v>
      </c>
      <c r="J18">
        <v>1</v>
      </c>
      <c r="K18">
        <v>1975</v>
      </c>
      <c r="L18">
        <v>19</v>
      </c>
      <c r="M18">
        <v>0</v>
      </c>
      <c r="N18">
        <v>1</v>
      </c>
      <c r="O18">
        <v>0</v>
      </c>
      <c r="Q18">
        <v>0</v>
      </c>
      <c r="R18">
        <v>0</v>
      </c>
      <c r="S18">
        <v>1985</v>
      </c>
      <c r="T18">
        <v>1990</v>
      </c>
      <c r="U18">
        <v>1996</v>
      </c>
      <c r="V18">
        <v>2001</v>
      </c>
      <c r="W18">
        <v>2004</v>
      </c>
      <c r="X18">
        <v>2014</v>
      </c>
      <c r="Y18">
        <v>0</v>
      </c>
      <c r="Z18">
        <v>0</v>
      </c>
      <c r="AA18">
        <v>29</v>
      </c>
      <c r="AB18">
        <v>34</v>
      </c>
      <c r="AC18">
        <v>40</v>
      </c>
      <c r="AD18">
        <v>45</v>
      </c>
      <c r="AE18">
        <v>48</v>
      </c>
      <c r="AF18">
        <v>58</v>
      </c>
      <c r="AG18" t="s">
        <v>3349</v>
      </c>
    </row>
    <row r="19" spans="1:33" x14ac:dyDescent="0.25">
      <c r="A19" t="s">
        <v>265</v>
      </c>
      <c r="B19" t="s">
        <v>266</v>
      </c>
      <c r="C19" t="s">
        <v>25</v>
      </c>
      <c r="D19">
        <v>1959</v>
      </c>
      <c r="E19" t="s">
        <v>267</v>
      </c>
      <c r="F19" t="s">
        <v>242</v>
      </c>
      <c r="G19">
        <v>0</v>
      </c>
      <c r="H19">
        <v>1</v>
      </c>
      <c r="I19">
        <v>1</v>
      </c>
      <c r="J19">
        <v>1</v>
      </c>
      <c r="K19">
        <v>1977</v>
      </c>
      <c r="L19">
        <v>18</v>
      </c>
      <c r="M19">
        <v>0</v>
      </c>
      <c r="N19">
        <v>0</v>
      </c>
      <c r="O19">
        <v>0</v>
      </c>
      <c r="Q19">
        <v>0</v>
      </c>
      <c r="R19">
        <v>0</v>
      </c>
      <c r="S19">
        <v>1982</v>
      </c>
      <c r="T19">
        <v>1993</v>
      </c>
      <c r="U19">
        <v>0</v>
      </c>
      <c r="V19">
        <v>2001</v>
      </c>
      <c r="W19">
        <v>2007</v>
      </c>
      <c r="X19">
        <v>2017</v>
      </c>
      <c r="Y19">
        <v>0</v>
      </c>
      <c r="Z19">
        <v>0</v>
      </c>
      <c r="AA19">
        <v>23</v>
      </c>
      <c r="AB19">
        <v>34</v>
      </c>
      <c r="AC19">
        <v>0</v>
      </c>
      <c r="AD19">
        <v>42</v>
      </c>
      <c r="AE19">
        <v>48</v>
      </c>
      <c r="AF19">
        <v>58</v>
      </c>
      <c r="AG19">
        <v>0</v>
      </c>
    </row>
    <row r="20" spans="1:33" x14ac:dyDescent="0.25">
      <c r="A20" t="s">
        <v>1659</v>
      </c>
      <c r="B20" t="s">
        <v>1660</v>
      </c>
      <c r="C20" t="s">
        <v>5</v>
      </c>
      <c r="D20">
        <v>1958</v>
      </c>
      <c r="E20" t="s">
        <v>21</v>
      </c>
      <c r="F20" t="s">
        <v>324</v>
      </c>
      <c r="G20">
        <v>0</v>
      </c>
      <c r="H20">
        <v>1</v>
      </c>
      <c r="I20">
        <v>1</v>
      </c>
      <c r="J20">
        <v>1</v>
      </c>
      <c r="K20">
        <v>1981</v>
      </c>
      <c r="L20">
        <v>23</v>
      </c>
      <c r="M20">
        <v>0</v>
      </c>
      <c r="N20">
        <v>1</v>
      </c>
      <c r="O20">
        <v>0</v>
      </c>
      <c r="Q20">
        <v>1984</v>
      </c>
      <c r="R20">
        <v>0</v>
      </c>
      <c r="S20">
        <v>1987</v>
      </c>
      <c r="T20">
        <v>1989</v>
      </c>
      <c r="U20">
        <v>0</v>
      </c>
      <c r="V20">
        <v>2001</v>
      </c>
      <c r="W20">
        <v>2013</v>
      </c>
      <c r="X20">
        <v>2016</v>
      </c>
      <c r="Y20">
        <v>26</v>
      </c>
      <c r="Z20">
        <v>0</v>
      </c>
      <c r="AA20">
        <v>29</v>
      </c>
      <c r="AB20">
        <v>31</v>
      </c>
      <c r="AC20">
        <v>0</v>
      </c>
      <c r="AD20">
        <v>43</v>
      </c>
      <c r="AE20">
        <v>55</v>
      </c>
      <c r="AF20">
        <v>58</v>
      </c>
      <c r="AG20" t="s">
        <v>3382</v>
      </c>
    </row>
    <row r="21" spans="1:33" x14ac:dyDescent="0.25">
      <c r="A21" t="s">
        <v>381</v>
      </c>
      <c r="B21" t="s">
        <v>382</v>
      </c>
      <c r="C21" t="s">
        <v>5</v>
      </c>
      <c r="D21">
        <v>1955</v>
      </c>
      <c r="E21" t="s">
        <v>21</v>
      </c>
      <c r="F21" t="s">
        <v>84</v>
      </c>
      <c r="G21">
        <v>0</v>
      </c>
      <c r="H21">
        <v>1</v>
      </c>
      <c r="I21">
        <v>1</v>
      </c>
      <c r="J21">
        <v>1</v>
      </c>
      <c r="K21">
        <v>1973</v>
      </c>
      <c r="L21">
        <v>18</v>
      </c>
      <c r="M21">
        <v>1</v>
      </c>
      <c r="N21">
        <v>1</v>
      </c>
      <c r="O21">
        <v>0</v>
      </c>
      <c r="Q21">
        <v>0</v>
      </c>
      <c r="R21">
        <v>0</v>
      </c>
      <c r="S21">
        <v>0</v>
      </c>
      <c r="T21">
        <v>1985</v>
      </c>
      <c r="U21">
        <v>0</v>
      </c>
      <c r="V21">
        <v>1998</v>
      </c>
      <c r="W21">
        <v>2004</v>
      </c>
      <c r="X21">
        <v>2013</v>
      </c>
      <c r="Y21">
        <v>0</v>
      </c>
      <c r="Z21">
        <v>0</v>
      </c>
      <c r="AA21">
        <v>0</v>
      </c>
      <c r="AB21">
        <v>30</v>
      </c>
      <c r="AC21">
        <v>0</v>
      </c>
      <c r="AD21">
        <v>43</v>
      </c>
      <c r="AE21">
        <v>49</v>
      </c>
      <c r="AF21">
        <v>58</v>
      </c>
      <c r="AG21" t="s">
        <v>3041</v>
      </c>
    </row>
    <row r="22" spans="1:33" x14ac:dyDescent="0.25">
      <c r="A22" t="s">
        <v>787</v>
      </c>
      <c r="B22" t="s">
        <v>788</v>
      </c>
      <c r="C22" t="s">
        <v>5</v>
      </c>
      <c r="D22">
        <v>1960</v>
      </c>
      <c r="E22" t="s">
        <v>21</v>
      </c>
      <c r="F22" t="s">
        <v>324</v>
      </c>
      <c r="G22">
        <v>0</v>
      </c>
      <c r="H22">
        <v>1</v>
      </c>
      <c r="I22">
        <v>1</v>
      </c>
      <c r="J22">
        <v>0</v>
      </c>
      <c r="K22">
        <v>1982</v>
      </c>
      <c r="L22">
        <v>22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2005</v>
      </c>
      <c r="W22">
        <v>2008</v>
      </c>
      <c r="X22">
        <v>2018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45</v>
      </c>
      <c r="AE22">
        <v>48</v>
      </c>
      <c r="AF22">
        <v>58</v>
      </c>
      <c r="AG22" t="s">
        <v>3270</v>
      </c>
    </row>
    <row r="23" spans="1:33" x14ac:dyDescent="0.25">
      <c r="A23" t="s">
        <v>1585</v>
      </c>
      <c r="B23" t="s">
        <v>1586</v>
      </c>
      <c r="C23" t="s">
        <v>5</v>
      </c>
      <c r="D23">
        <v>1960</v>
      </c>
      <c r="E23" t="s">
        <v>21</v>
      </c>
      <c r="F23" t="s">
        <v>150</v>
      </c>
      <c r="G23">
        <v>1</v>
      </c>
      <c r="H23">
        <v>1</v>
      </c>
      <c r="I23">
        <v>1</v>
      </c>
      <c r="J23">
        <v>1</v>
      </c>
      <c r="K23">
        <v>1983</v>
      </c>
      <c r="L23">
        <v>23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v>1987</v>
      </c>
      <c r="U23">
        <v>2001</v>
      </c>
      <c r="V23">
        <v>2003</v>
      </c>
      <c r="W23">
        <v>2011</v>
      </c>
      <c r="X23">
        <v>2018</v>
      </c>
      <c r="Y23">
        <v>0</v>
      </c>
      <c r="Z23">
        <v>0</v>
      </c>
      <c r="AA23">
        <v>0</v>
      </c>
      <c r="AB23">
        <v>27</v>
      </c>
      <c r="AC23">
        <v>41</v>
      </c>
      <c r="AD23">
        <v>43</v>
      </c>
      <c r="AE23">
        <v>51</v>
      </c>
      <c r="AF23">
        <v>58</v>
      </c>
      <c r="AG23" t="s">
        <v>2915</v>
      </c>
    </row>
    <row r="24" spans="1:33" x14ac:dyDescent="0.25">
      <c r="A24" t="s">
        <v>1266</v>
      </c>
      <c r="B24" t="s">
        <v>1267</v>
      </c>
      <c r="C24" t="s">
        <v>5</v>
      </c>
      <c r="D24">
        <v>1959</v>
      </c>
      <c r="E24" t="s">
        <v>21</v>
      </c>
      <c r="F24" t="s">
        <v>30</v>
      </c>
      <c r="G24">
        <v>1</v>
      </c>
      <c r="H24">
        <v>1</v>
      </c>
      <c r="I24">
        <v>1</v>
      </c>
      <c r="J24">
        <v>0</v>
      </c>
      <c r="K24">
        <v>1988</v>
      </c>
      <c r="L24">
        <v>29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1996</v>
      </c>
      <c r="W24">
        <v>2013</v>
      </c>
      <c r="X24">
        <v>2016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37</v>
      </c>
      <c r="AE24">
        <v>54</v>
      </c>
      <c r="AF24">
        <v>57</v>
      </c>
      <c r="AG24">
        <v>0</v>
      </c>
    </row>
    <row r="25" spans="1:33" x14ac:dyDescent="0.25">
      <c r="A25" t="s">
        <v>44</v>
      </c>
      <c r="B25" t="s">
        <v>45</v>
      </c>
      <c r="C25" t="s">
        <v>5</v>
      </c>
      <c r="D25">
        <v>1955</v>
      </c>
      <c r="E25" t="s">
        <v>26</v>
      </c>
      <c r="F25" t="s">
        <v>41</v>
      </c>
      <c r="G25">
        <v>0</v>
      </c>
      <c r="H25">
        <v>1</v>
      </c>
      <c r="I25">
        <v>1</v>
      </c>
      <c r="J25">
        <v>1</v>
      </c>
      <c r="M25">
        <v>0</v>
      </c>
      <c r="N25">
        <v>0</v>
      </c>
      <c r="O25">
        <v>0</v>
      </c>
      <c r="Q25">
        <v>0</v>
      </c>
      <c r="R25">
        <v>1982</v>
      </c>
      <c r="S25">
        <v>0</v>
      </c>
      <c r="T25">
        <v>0</v>
      </c>
      <c r="U25">
        <v>0</v>
      </c>
      <c r="V25">
        <v>0</v>
      </c>
      <c r="W25">
        <v>2001</v>
      </c>
      <c r="X25">
        <v>2012</v>
      </c>
      <c r="Y25">
        <v>0</v>
      </c>
      <c r="Z25">
        <v>27</v>
      </c>
      <c r="AA25">
        <v>0</v>
      </c>
      <c r="AB25">
        <v>0</v>
      </c>
      <c r="AC25">
        <v>0</v>
      </c>
      <c r="AD25">
        <v>0</v>
      </c>
      <c r="AE25">
        <v>46</v>
      </c>
      <c r="AF25">
        <v>57</v>
      </c>
      <c r="AG25" t="s">
        <v>3058</v>
      </c>
    </row>
    <row r="26" spans="1:33" x14ac:dyDescent="0.25">
      <c r="A26" t="s">
        <v>1038</v>
      </c>
      <c r="B26" t="s">
        <v>1039</v>
      </c>
      <c r="C26" t="s">
        <v>5</v>
      </c>
      <c r="D26">
        <v>1962</v>
      </c>
      <c r="E26" t="s">
        <v>21</v>
      </c>
      <c r="F26" t="s">
        <v>66</v>
      </c>
      <c r="G26">
        <v>1</v>
      </c>
      <c r="H26">
        <v>1</v>
      </c>
      <c r="I26">
        <v>1</v>
      </c>
      <c r="J26">
        <v>1</v>
      </c>
      <c r="K26">
        <v>1982</v>
      </c>
      <c r="L26">
        <v>20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2005</v>
      </c>
      <c r="W26">
        <v>2015</v>
      </c>
      <c r="X26">
        <v>2019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43</v>
      </c>
      <c r="AE26">
        <v>53</v>
      </c>
      <c r="AF26">
        <v>57</v>
      </c>
      <c r="AG26" t="s">
        <v>4083</v>
      </c>
    </row>
    <row r="27" spans="1:33" x14ac:dyDescent="0.25">
      <c r="A27" t="s">
        <v>1170</v>
      </c>
      <c r="B27" t="s">
        <v>1171</v>
      </c>
      <c r="C27" t="s">
        <v>5</v>
      </c>
      <c r="D27">
        <v>1959</v>
      </c>
      <c r="E27" t="s">
        <v>21</v>
      </c>
      <c r="F27" t="s">
        <v>84</v>
      </c>
      <c r="G27">
        <v>0</v>
      </c>
      <c r="H27">
        <v>1</v>
      </c>
      <c r="I27">
        <v>1</v>
      </c>
      <c r="J27">
        <v>1</v>
      </c>
      <c r="K27">
        <v>1976</v>
      </c>
      <c r="L27">
        <v>17</v>
      </c>
      <c r="M27">
        <v>1</v>
      </c>
      <c r="N27">
        <v>0</v>
      </c>
      <c r="O27">
        <v>0</v>
      </c>
      <c r="Q27">
        <v>0</v>
      </c>
      <c r="R27">
        <v>1984</v>
      </c>
      <c r="S27">
        <v>1986</v>
      </c>
      <c r="T27">
        <v>1989</v>
      </c>
      <c r="U27">
        <v>1991</v>
      </c>
      <c r="V27">
        <v>1996</v>
      </c>
      <c r="W27">
        <v>2009</v>
      </c>
      <c r="X27">
        <v>2016</v>
      </c>
      <c r="Y27">
        <v>0</v>
      </c>
      <c r="Z27">
        <v>25</v>
      </c>
      <c r="AA27">
        <v>27</v>
      </c>
      <c r="AB27">
        <v>30</v>
      </c>
      <c r="AC27">
        <v>32</v>
      </c>
      <c r="AD27">
        <v>37</v>
      </c>
      <c r="AE27">
        <v>50</v>
      </c>
      <c r="AF27">
        <v>57</v>
      </c>
      <c r="AG27" t="s">
        <v>3377</v>
      </c>
    </row>
    <row r="28" spans="1:33" x14ac:dyDescent="0.25">
      <c r="A28" t="s">
        <v>496</v>
      </c>
      <c r="B28" t="s">
        <v>497</v>
      </c>
      <c r="C28" t="s">
        <v>5</v>
      </c>
      <c r="D28">
        <v>1960</v>
      </c>
      <c r="E28" t="s">
        <v>21</v>
      </c>
      <c r="F28" t="s">
        <v>90</v>
      </c>
      <c r="G28">
        <v>1</v>
      </c>
      <c r="H28">
        <v>1</v>
      </c>
      <c r="I28">
        <v>1</v>
      </c>
      <c r="J28">
        <v>0</v>
      </c>
      <c r="K28">
        <v>1982</v>
      </c>
      <c r="L28">
        <v>22</v>
      </c>
      <c r="M28">
        <v>0</v>
      </c>
      <c r="N28">
        <v>1</v>
      </c>
      <c r="O28">
        <v>0</v>
      </c>
      <c r="Q28">
        <v>0</v>
      </c>
      <c r="R28">
        <v>0</v>
      </c>
      <c r="S28">
        <v>0</v>
      </c>
      <c r="T28">
        <v>1986</v>
      </c>
      <c r="U28">
        <v>0</v>
      </c>
      <c r="V28">
        <v>0</v>
      </c>
      <c r="W28">
        <v>2008</v>
      </c>
      <c r="X28">
        <v>2017</v>
      </c>
      <c r="Y28">
        <v>0</v>
      </c>
      <c r="Z28">
        <v>0</v>
      </c>
      <c r="AA28">
        <v>0</v>
      </c>
      <c r="AB28">
        <v>26</v>
      </c>
      <c r="AC28">
        <v>0</v>
      </c>
      <c r="AD28">
        <v>0</v>
      </c>
      <c r="AE28">
        <v>48</v>
      </c>
      <c r="AF28">
        <v>57</v>
      </c>
      <c r="AG28" t="s">
        <v>2827</v>
      </c>
    </row>
    <row r="29" spans="1:33" x14ac:dyDescent="0.25">
      <c r="A29" t="s">
        <v>2043</v>
      </c>
      <c r="B29" t="s">
        <v>2044</v>
      </c>
      <c r="C29" t="s">
        <v>5</v>
      </c>
      <c r="D29">
        <v>1961</v>
      </c>
      <c r="E29" t="s">
        <v>21</v>
      </c>
      <c r="F29" t="s">
        <v>90</v>
      </c>
      <c r="G29">
        <v>1</v>
      </c>
      <c r="H29">
        <v>1</v>
      </c>
      <c r="I29">
        <v>1</v>
      </c>
      <c r="J29">
        <v>0</v>
      </c>
      <c r="K29">
        <v>1982</v>
      </c>
      <c r="L29">
        <v>21</v>
      </c>
      <c r="M29">
        <v>0</v>
      </c>
      <c r="N29">
        <v>0</v>
      </c>
      <c r="O29">
        <v>0</v>
      </c>
      <c r="Q29">
        <v>0</v>
      </c>
      <c r="R29">
        <v>1988</v>
      </c>
      <c r="S29">
        <v>1992</v>
      </c>
      <c r="T29">
        <v>1997</v>
      </c>
      <c r="U29">
        <v>0</v>
      </c>
      <c r="V29">
        <v>2008</v>
      </c>
      <c r="W29">
        <v>2010</v>
      </c>
      <c r="X29">
        <v>2017</v>
      </c>
      <c r="Y29">
        <v>0</v>
      </c>
      <c r="Z29">
        <v>27</v>
      </c>
      <c r="AA29">
        <v>31</v>
      </c>
      <c r="AB29">
        <v>36</v>
      </c>
      <c r="AC29">
        <v>0</v>
      </c>
      <c r="AD29">
        <v>47</v>
      </c>
      <c r="AE29">
        <v>49</v>
      </c>
      <c r="AF29">
        <v>56</v>
      </c>
      <c r="AG29" t="s">
        <v>2957</v>
      </c>
    </row>
    <row r="30" spans="1:33" x14ac:dyDescent="0.25">
      <c r="A30" t="s">
        <v>1794</v>
      </c>
      <c r="B30" t="s">
        <v>1795</v>
      </c>
      <c r="C30" t="s">
        <v>5</v>
      </c>
      <c r="D30">
        <v>1960</v>
      </c>
      <c r="E30" t="s">
        <v>21</v>
      </c>
      <c r="F30" t="s">
        <v>372</v>
      </c>
      <c r="G30">
        <v>0</v>
      </c>
      <c r="H30">
        <v>1</v>
      </c>
      <c r="I30">
        <v>1</v>
      </c>
      <c r="J30">
        <v>1</v>
      </c>
      <c r="K30">
        <v>1983</v>
      </c>
      <c r="L30">
        <v>23</v>
      </c>
      <c r="M30">
        <v>0</v>
      </c>
      <c r="N30">
        <v>1</v>
      </c>
      <c r="O30">
        <v>0</v>
      </c>
      <c r="Q30">
        <v>0</v>
      </c>
      <c r="R30">
        <v>0</v>
      </c>
      <c r="S30">
        <v>1983</v>
      </c>
      <c r="T30">
        <v>1992</v>
      </c>
      <c r="U30">
        <v>0</v>
      </c>
      <c r="V30">
        <v>2000</v>
      </c>
      <c r="W30">
        <v>2000</v>
      </c>
      <c r="X30">
        <v>2016</v>
      </c>
      <c r="Y30">
        <v>0</v>
      </c>
      <c r="Z30">
        <v>0</v>
      </c>
      <c r="AA30">
        <v>23</v>
      </c>
      <c r="AB30">
        <v>32</v>
      </c>
      <c r="AC30">
        <v>0</v>
      </c>
      <c r="AD30">
        <v>40</v>
      </c>
      <c r="AE30">
        <v>40</v>
      </c>
      <c r="AF30">
        <v>56</v>
      </c>
      <c r="AG30" t="s">
        <v>3314</v>
      </c>
    </row>
    <row r="31" spans="1:33" x14ac:dyDescent="0.25">
      <c r="A31" t="s">
        <v>1168</v>
      </c>
      <c r="B31" t="s">
        <v>1169</v>
      </c>
      <c r="C31" t="s">
        <v>5</v>
      </c>
      <c r="D31">
        <v>1956</v>
      </c>
      <c r="E31" t="s">
        <v>21</v>
      </c>
      <c r="F31" t="s">
        <v>242</v>
      </c>
      <c r="G31">
        <v>1</v>
      </c>
      <c r="H31">
        <v>1</v>
      </c>
      <c r="I31">
        <v>1</v>
      </c>
      <c r="J31">
        <v>1</v>
      </c>
      <c r="K31">
        <v>1973</v>
      </c>
      <c r="L31">
        <v>17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2010</v>
      </c>
      <c r="X31">
        <v>2012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54</v>
      </c>
      <c r="AF31">
        <v>56</v>
      </c>
      <c r="AG31" t="s">
        <v>3052</v>
      </c>
    </row>
    <row r="32" spans="1:33" x14ac:dyDescent="0.25">
      <c r="A32" t="s">
        <v>1102</v>
      </c>
      <c r="B32" t="s">
        <v>1103</v>
      </c>
      <c r="C32" t="s">
        <v>5</v>
      </c>
      <c r="D32">
        <v>1962</v>
      </c>
      <c r="E32" t="s">
        <v>21</v>
      </c>
      <c r="F32" t="s">
        <v>114</v>
      </c>
      <c r="G32">
        <v>1</v>
      </c>
      <c r="H32">
        <v>1</v>
      </c>
      <c r="I32">
        <v>1</v>
      </c>
      <c r="J32">
        <v>1</v>
      </c>
      <c r="K32">
        <v>1983</v>
      </c>
      <c r="L32">
        <v>21</v>
      </c>
      <c r="M32">
        <v>0</v>
      </c>
      <c r="N32">
        <v>1</v>
      </c>
      <c r="O32">
        <v>0</v>
      </c>
      <c r="Q32">
        <v>0</v>
      </c>
      <c r="R32">
        <v>0</v>
      </c>
      <c r="S32">
        <v>1983</v>
      </c>
      <c r="T32">
        <v>1996</v>
      </c>
      <c r="U32">
        <v>1998</v>
      </c>
      <c r="V32">
        <v>0</v>
      </c>
      <c r="W32">
        <v>2017</v>
      </c>
      <c r="X32">
        <v>2018</v>
      </c>
      <c r="Y32">
        <v>0</v>
      </c>
      <c r="Z32">
        <v>0</v>
      </c>
      <c r="AA32">
        <v>21</v>
      </c>
      <c r="AB32">
        <v>34</v>
      </c>
      <c r="AC32">
        <v>36</v>
      </c>
      <c r="AD32">
        <v>0</v>
      </c>
      <c r="AE32">
        <v>55</v>
      </c>
      <c r="AF32">
        <v>56</v>
      </c>
      <c r="AG32">
        <v>0</v>
      </c>
    </row>
    <row r="33" spans="1:33" x14ac:dyDescent="0.25">
      <c r="A33" t="s">
        <v>850</v>
      </c>
      <c r="B33" t="s">
        <v>851</v>
      </c>
      <c r="C33" t="s">
        <v>5</v>
      </c>
      <c r="D33">
        <v>1964</v>
      </c>
      <c r="E33" t="s">
        <v>21</v>
      </c>
      <c r="F33" t="s">
        <v>103</v>
      </c>
      <c r="G33">
        <v>0</v>
      </c>
      <c r="H33">
        <v>1</v>
      </c>
      <c r="I33">
        <v>1</v>
      </c>
      <c r="J33">
        <v>1</v>
      </c>
      <c r="K33">
        <v>1989</v>
      </c>
      <c r="L33">
        <v>25</v>
      </c>
      <c r="M33">
        <v>0</v>
      </c>
      <c r="N33">
        <v>1</v>
      </c>
      <c r="O33">
        <v>0</v>
      </c>
      <c r="Q33">
        <v>0</v>
      </c>
      <c r="R33">
        <v>1993</v>
      </c>
      <c r="S33">
        <v>1994</v>
      </c>
      <c r="T33">
        <v>1996</v>
      </c>
      <c r="U33">
        <v>0</v>
      </c>
      <c r="V33">
        <v>2001</v>
      </c>
      <c r="W33">
        <v>2016</v>
      </c>
      <c r="X33">
        <v>2020</v>
      </c>
      <c r="Y33">
        <v>0</v>
      </c>
      <c r="Z33">
        <v>29</v>
      </c>
      <c r="AA33">
        <v>30</v>
      </c>
      <c r="AB33">
        <v>32</v>
      </c>
      <c r="AC33">
        <v>0</v>
      </c>
      <c r="AD33">
        <v>37</v>
      </c>
      <c r="AE33">
        <v>52</v>
      </c>
      <c r="AF33">
        <v>56</v>
      </c>
      <c r="AG33" t="s">
        <v>3902</v>
      </c>
    </row>
    <row r="34" spans="1:33" x14ac:dyDescent="0.25">
      <c r="A34" t="s">
        <v>1587</v>
      </c>
      <c r="B34" t="s">
        <v>1588</v>
      </c>
      <c r="C34" t="s">
        <v>5</v>
      </c>
      <c r="D34">
        <v>1962</v>
      </c>
      <c r="E34" t="s">
        <v>21</v>
      </c>
      <c r="F34" t="s">
        <v>98</v>
      </c>
      <c r="G34">
        <v>1</v>
      </c>
      <c r="H34">
        <v>1</v>
      </c>
      <c r="I34">
        <v>1</v>
      </c>
      <c r="J34">
        <v>0</v>
      </c>
      <c r="K34">
        <v>1983</v>
      </c>
      <c r="L34">
        <v>21</v>
      </c>
      <c r="M34">
        <v>0</v>
      </c>
      <c r="N34">
        <v>0</v>
      </c>
      <c r="O34">
        <v>0</v>
      </c>
      <c r="Q34">
        <v>0</v>
      </c>
      <c r="R34">
        <v>1987</v>
      </c>
      <c r="S34">
        <v>1989</v>
      </c>
      <c r="T34">
        <v>1990</v>
      </c>
      <c r="U34">
        <v>0</v>
      </c>
      <c r="V34">
        <v>0</v>
      </c>
      <c r="W34">
        <v>2017</v>
      </c>
      <c r="X34">
        <v>2017</v>
      </c>
      <c r="Y34">
        <v>0</v>
      </c>
      <c r="Z34">
        <v>25</v>
      </c>
      <c r="AA34">
        <v>27</v>
      </c>
      <c r="AB34">
        <v>28</v>
      </c>
      <c r="AC34">
        <v>0</v>
      </c>
      <c r="AD34">
        <v>0</v>
      </c>
      <c r="AE34">
        <v>55</v>
      </c>
      <c r="AF34">
        <v>55</v>
      </c>
      <c r="AG34" t="s">
        <v>3093</v>
      </c>
    </row>
    <row r="35" spans="1:33" x14ac:dyDescent="0.25">
      <c r="A35" t="s">
        <v>1193</v>
      </c>
      <c r="B35" t="s">
        <v>1194</v>
      </c>
      <c r="C35" t="s">
        <v>5</v>
      </c>
      <c r="D35">
        <v>1956</v>
      </c>
      <c r="E35" t="s">
        <v>21</v>
      </c>
      <c r="F35" t="s">
        <v>30</v>
      </c>
      <c r="G35">
        <v>0</v>
      </c>
      <c r="H35">
        <v>0</v>
      </c>
      <c r="I35">
        <v>1</v>
      </c>
      <c r="J35">
        <v>1</v>
      </c>
      <c r="K35">
        <v>1982</v>
      </c>
      <c r="L35">
        <v>26</v>
      </c>
      <c r="M35">
        <v>0</v>
      </c>
      <c r="N35">
        <v>0</v>
      </c>
      <c r="O35">
        <v>0</v>
      </c>
      <c r="Q35">
        <v>0</v>
      </c>
      <c r="R35">
        <v>0</v>
      </c>
      <c r="S35">
        <v>1986</v>
      </c>
      <c r="T35">
        <v>0</v>
      </c>
      <c r="U35">
        <v>1996</v>
      </c>
      <c r="V35">
        <v>0</v>
      </c>
      <c r="W35">
        <v>2010</v>
      </c>
      <c r="X35">
        <v>2011</v>
      </c>
      <c r="Y35">
        <v>0</v>
      </c>
      <c r="Z35">
        <v>0</v>
      </c>
      <c r="AA35">
        <v>30</v>
      </c>
      <c r="AB35">
        <v>0</v>
      </c>
      <c r="AC35">
        <v>40</v>
      </c>
      <c r="AD35">
        <v>0</v>
      </c>
      <c r="AE35">
        <v>54</v>
      </c>
      <c r="AF35">
        <v>55</v>
      </c>
      <c r="AG35" t="s">
        <v>3032</v>
      </c>
    </row>
    <row r="36" spans="1:33" x14ac:dyDescent="0.25">
      <c r="A36" t="s">
        <v>2267</v>
      </c>
      <c r="B36" t="s">
        <v>2268</v>
      </c>
      <c r="C36" t="s">
        <v>5</v>
      </c>
      <c r="D36">
        <v>1962</v>
      </c>
      <c r="E36" t="s">
        <v>21</v>
      </c>
      <c r="F36" t="s">
        <v>114</v>
      </c>
      <c r="G36">
        <v>1</v>
      </c>
      <c r="H36">
        <v>1</v>
      </c>
      <c r="I36">
        <v>1</v>
      </c>
      <c r="J36">
        <v>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2014</v>
      </c>
      <c r="X36">
        <v>2017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52</v>
      </c>
      <c r="AF36">
        <v>55</v>
      </c>
      <c r="AG36" t="s">
        <v>3095</v>
      </c>
    </row>
    <row r="37" spans="1:33" x14ac:dyDescent="0.25">
      <c r="A37" t="s">
        <v>1583</v>
      </c>
      <c r="B37" t="s">
        <v>1584</v>
      </c>
      <c r="C37" t="s">
        <v>5</v>
      </c>
      <c r="D37">
        <v>1964</v>
      </c>
      <c r="E37" t="s">
        <v>21</v>
      </c>
      <c r="F37" t="s">
        <v>90</v>
      </c>
      <c r="G37">
        <v>0</v>
      </c>
      <c r="H37">
        <v>1</v>
      </c>
      <c r="I37">
        <v>1</v>
      </c>
      <c r="J37">
        <v>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2003</v>
      </c>
      <c r="X37">
        <v>2018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39</v>
      </c>
      <c r="AF37">
        <v>54</v>
      </c>
      <c r="AG37" t="s">
        <v>3702</v>
      </c>
    </row>
    <row r="38" spans="1:33" x14ac:dyDescent="0.25">
      <c r="A38" t="s">
        <v>1457</v>
      </c>
      <c r="B38" t="s">
        <v>1458</v>
      </c>
      <c r="C38" t="s">
        <v>5</v>
      </c>
      <c r="D38">
        <v>1963</v>
      </c>
      <c r="E38" t="s">
        <v>21</v>
      </c>
      <c r="F38" t="s">
        <v>84</v>
      </c>
      <c r="G38">
        <v>1</v>
      </c>
      <c r="H38">
        <v>1</v>
      </c>
      <c r="I38">
        <v>1</v>
      </c>
      <c r="J38">
        <v>0</v>
      </c>
      <c r="K38">
        <v>1987</v>
      </c>
      <c r="L38">
        <v>24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2008</v>
      </c>
      <c r="X38">
        <v>2017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45</v>
      </c>
      <c r="AF38">
        <v>54</v>
      </c>
      <c r="AG38" t="s">
        <v>2807</v>
      </c>
    </row>
    <row r="39" spans="1:33" x14ac:dyDescent="0.25">
      <c r="A39" t="s">
        <v>1678</v>
      </c>
      <c r="B39" t="s">
        <v>1679</v>
      </c>
      <c r="C39" t="s">
        <v>5</v>
      </c>
      <c r="D39">
        <v>1956</v>
      </c>
      <c r="E39" t="s">
        <v>21</v>
      </c>
      <c r="F39" t="s">
        <v>30</v>
      </c>
      <c r="G39">
        <v>0</v>
      </c>
      <c r="H39">
        <v>1</v>
      </c>
      <c r="I39">
        <v>1</v>
      </c>
      <c r="J39">
        <v>1</v>
      </c>
      <c r="K39">
        <v>1974</v>
      </c>
      <c r="L39">
        <v>18</v>
      </c>
      <c r="M39">
        <v>1</v>
      </c>
      <c r="N39">
        <v>1</v>
      </c>
      <c r="O39">
        <v>0</v>
      </c>
      <c r="Q39">
        <v>0</v>
      </c>
      <c r="R39">
        <v>1983</v>
      </c>
      <c r="S39">
        <v>0</v>
      </c>
      <c r="T39">
        <v>1985</v>
      </c>
      <c r="U39">
        <v>1991</v>
      </c>
      <c r="V39">
        <v>2000</v>
      </c>
      <c r="W39">
        <v>2001</v>
      </c>
      <c r="X39">
        <v>2010</v>
      </c>
      <c r="Y39">
        <v>0</v>
      </c>
      <c r="Z39">
        <v>27</v>
      </c>
      <c r="AA39">
        <v>0</v>
      </c>
      <c r="AB39">
        <v>29</v>
      </c>
      <c r="AC39">
        <v>35</v>
      </c>
      <c r="AD39">
        <v>44</v>
      </c>
      <c r="AE39">
        <v>45</v>
      </c>
      <c r="AF39">
        <v>54</v>
      </c>
      <c r="AG39" t="s">
        <v>3040</v>
      </c>
    </row>
    <row r="40" spans="1:33" x14ac:dyDescent="0.25">
      <c r="A40" t="s">
        <v>1778</v>
      </c>
      <c r="B40" t="s">
        <v>1779</v>
      </c>
      <c r="C40" t="s">
        <v>5</v>
      </c>
      <c r="D40">
        <v>1964</v>
      </c>
      <c r="E40" t="s">
        <v>21</v>
      </c>
      <c r="F40" t="s">
        <v>90</v>
      </c>
      <c r="G40">
        <v>0</v>
      </c>
      <c r="H40">
        <v>1</v>
      </c>
      <c r="I40">
        <v>1</v>
      </c>
      <c r="J40">
        <v>1</v>
      </c>
      <c r="K40">
        <v>1985</v>
      </c>
      <c r="L40">
        <v>21</v>
      </c>
      <c r="M40">
        <v>0</v>
      </c>
      <c r="N40">
        <v>0</v>
      </c>
      <c r="O40">
        <v>0</v>
      </c>
      <c r="Q40">
        <v>1991</v>
      </c>
      <c r="R40">
        <v>1992</v>
      </c>
      <c r="S40">
        <v>0</v>
      </c>
      <c r="T40">
        <v>0</v>
      </c>
      <c r="U40">
        <v>2002</v>
      </c>
      <c r="V40">
        <v>2005</v>
      </c>
      <c r="W40">
        <v>2011</v>
      </c>
      <c r="X40">
        <v>2018</v>
      </c>
      <c r="Y40">
        <v>27</v>
      </c>
      <c r="Z40">
        <v>28</v>
      </c>
      <c r="AA40">
        <v>0</v>
      </c>
      <c r="AB40">
        <v>0</v>
      </c>
      <c r="AC40">
        <v>38</v>
      </c>
      <c r="AD40">
        <v>41</v>
      </c>
      <c r="AE40">
        <v>47</v>
      </c>
      <c r="AF40">
        <v>54</v>
      </c>
      <c r="AG40" t="s">
        <v>2867</v>
      </c>
    </row>
    <row r="41" spans="1:33" x14ac:dyDescent="0.25">
      <c r="A41" t="s">
        <v>1068</v>
      </c>
      <c r="B41" t="s">
        <v>1069</v>
      </c>
      <c r="C41" t="s">
        <v>5</v>
      </c>
      <c r="D41">
        <v>1962</v>
      </c>
      <c r="E41" t="s">
        <v>21</v>
      </c>
      <c r="F41" t="s">
        <v>285</v>
      </c>
      <c r="G41">
        <v>0</v>
      </c>
      <c r="H41">
        <v>1</v>
      </c>
      <c r="I41">
        <v>1</v>
      </c>
      <c r="J41">
        <v>0</v>
      </c>
      <c r="M41">
        <v>0</v>
      </c>
      <c r="N41">
        <v>1</v>
      </c>
      <c r="O41">
        <v>0</v>
      </c>
      <c r="Q41">
        <v>0</v>
      </c>
      <c r="R41">
        <v>0</v>
      </c>
      <c r="S41">
        <v>1996</v>
      </c>
      <c r="T41">
        <v>1998</v>
      </c>
      <c r="U41">
        <v>0</v>
      </c>
      <c r="V41">
        <v>2004</v>
      </c>
      <c r="W41">
        <v>2007</v>
      </c>
      <c r="X41">
        <v>2016</v>
      </c>
      <c r="Y41">
        <v>0</v>
      </c>
      <c r="Z41">
        <v>0</v>
      </c>
      <c r="AA41">
        <v>34</v>
      </c>
      <c r="AB41">
        <v>36</v>
      </c>
      <c r="AC41">
        <v>0</v>
      </c>
      <c r="AD41">
        <v>42</v>
      </c>
      <c r="AE41">
        <v>45</v>
      </c>
      <c r="AF41">
        <v>54</v>
      </c>
      <c r="AG41" t="s">
        <v>4035</v>
      </c>
    </row>
    <row r="42" spans="1:33" x14ac:dyDescent="0.25">
      <c r="A42" t="s">
        <v>637</v>
      </c>
      <c r="B42" t="s">
        <v>638</v>
      </c>
      <c r="C42" t="s">
        <v>5</v>
      </c>
      <c r="D42">
        <v>1962</v>
      </c>
      <c r="E42" t="s">
        <v>21</v>
      </c>
      <c r="F42" t="s">
        <v>30</v>
      </c>
      <c r="G42">
        <v>1</v>
      </c>
      <c r="H42">
        <v>1</v>
      </c>
      <c r="I42">
        <v>1</v>
      </c>
      <c r="J42">
        <v>1</v>
      </c>
      <c r="K42">
        <v>1986</v>
      </c>
      <c r="L42">
        <v>24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v>2003</v>
      </c>
      <c r="U42">
        <v>0</v>
      </c>
      <c r="V42">
        <v>0</v>
      </c>
      <c r="W42">
        <v>2013</v>
      </c>
      <c r="X42">
        <v>2016</v>
      </c>
      <c r="Y42">
        <v>0</v>
      </c>
      <c r="Z42">
        <v>0</v>
      </c>
      <c r="AA42">
        <v>0</v>
      </c>
      <c r="AB42">
        <v>41</v>
      </c>
      <c r="AC42">
        <v>0</v>
      </c>
      <c r="AD42">
        <v>0</v>
      </c>
      <c r="AE42">
        <v>51</v>
      </c>
      <c r="AF42">
        <v>54</v>
      </c>
      <c r="AG42" t="s">
        <v>3095</v>
      </c>
    </row>
    <row r="43" spans="1:33" x14ac:dyDescent="0.25">
      <c r="A43" t="s">
        <v>2186</v>
      </c>
      <c r="B43" t="s">
        <v>2187</v>
      </c>
      <c r="C43" t="s">
        <v>5</v>
      </c>
      <c r="D43">
        <v>1962</v>
      </c>
      <c r="E43" t="s">
        <v>21</v>
      </c>
      <c r="F43" t="s">
        <v>30</v>
      </c>
      <c r="G43">
        <v>1</v>
      </c>
      <c r="H43">
        <v>1</v>
      </c>
      <c r="I43">
        <v>1</v>
      </c>
      <c r="J43">
        <v>1</v>
      </c>
      <c r="K43">
        <v>1987</v>
      </c>
      <c r="L43">
        <v>25</v>
      </c>
      <c r="M43">
        <v>0</v>
      </c>
      <c r="N43">
        <v>0</v>
      </c>
      <c r="O43">
        <v>0</v>
      </c>
      <c r="Q43">
        <v>0</v>
      </c>
      <c r="R43">
        <v>0</v>
      </c>
      <c r="S43">
        <v>1994</v>
      </c>
      <c r="T43">
        <v>1997</v>
      </c>
      <c r="U43">
        <v>0</v>
      </c>
      <c r="V43">
        <v>2003</v>
      </c>
      <c r="W43">
        <v>2015</v>
      </c>
      <c r="X43">
        <v>2016</v>
      </c>
      <c r="Y43">
        <v>0</v>
      </c>
      <c r="Z43">
        <v>0</v>
      </c>
      <c r="AA43">
        <v>32</v>
      </c>
      <c r="AB43">
        <v>35</v>
      </c>
      <c r="AC43">
        <v>0</v>
      </c>
      <c r="AD43">
        <v>41</v>
      </c>
      <c r="AE43">
        <v>53</v>
      </c>
      <c r="AF43">
        <v>54</v>
      </c>
      <c r="AG43">
        <v>0</v>
      </c>
    </row>
    <row r="44" spans="1:33" x14ac:dyDescent="0.25">
      <c r="A44" t="s">
        <v>201</v>
      </c>
      <c r="B44" t="s">
        <v>202</v>
      </c>
      <c r="C44" t="s">
        <v>5</v>
      </c>
      <c r="D44">
        <v>1955</v>
      </c>
      <c r="E44" t="s">
        <v>21</v>
      </c>
      <c r="F44" t="s">
        <v>33</v>
      </c>
      <c r="G44">
        <v>1</v>
      </c>
      <c r="H44">
        <v>1</v>
      </c>
      <c r="I44">
        <v>1</v>
      </c>
      <c r="J44">
        <v>0</v>
      </c>
      <c r="K44">
        <v>1973</v>
      </c>
      <c r="L44">
        <v>18</v>
      </c>
      <c r="M44">
        <v>1</v>
      </c>
      <c r="N44">
        <v>1</v>
      </c>
      <c r="O44">
        <v>0</v>
      </c>
      <c r="Q44">
        <v>0</v>
      </c>
      <c r="R44">
        <v>0</v>
      </c>
      <c r="S44">
        <v>1983</v>
      </c>
      <c r="T44">
        <v>1988</v>
      </c>
      <c r="U44">
        <v>1994</v>
      </c>
      <c r="V44">
        <v>1996</v>
      </c>
      <c r="W44">
        <v>1998</v>
      </c>
      <c r="X44">
        <v>2009</v>
      </c>
      <c r="Y44">
        <v>0</v>
      </c>
      <c r="Z44">
        <v>0</v>
      </c>
      <c r="AA44">
        <v>28</v>
      </c>
      <c r="AB44">
        <v>33</v>
      </c>
      <c r="AC44">
        <v>39</v>
      </c>
      <c r="AD44">
        <v>41</v>
      </c>
      <c r="AE44">
        <v>43</v>
      </c>
      <c r="AF44">
        <v>54</v>
      </c>
      <c r="AG44" t="s">
        <v>3050</v>
      </c>
    </row>
    <row r="45" spans="1:33" x14ac:dyDescent="0.25">
      <c r="A45" t="s">
        <v>857</v>
      </c>
      <c r="B45" t="s">
        <v>858</v>
      </c>
      <c r="C45" t="s">
        <v>5</v>
      </c>
      <c r="D45">
        <v>1963</v>
      </c>
      <c r="E45" t="s">
        <v>21</v>
      </c>
      <c r="F45" t="s">
        <v>33</v>
      </c>
      <c r="G45">
        <v>1</v>
      </c>
      <c r="H45">
        <v>1</v>
      </c>
      <c r="I45">
        <v>1</v>
      </c>
      <c r="J45">
        <v>1</v>
      </c>
      <c r="K45">
        <v>1984</v>
      </c>
      <c r="L45">
        <v>21</v>
      </c>
      <c r="M45">
        <v>0</v>
      </c>
      <c r="N45">
        <v>0</v>
      </c>
      <c r="O45">
        <v>0</v>
      </c>
      <c r="Q45">
        <v>0</v>
      </c>
      <c r="R45">
        <v>0</v>
      </c>
      <c r="S45">
        <v>1991</v>
      </c>
      <c r="T45">
        <v>1992</v>
      </c>
      <c r="U45">
        <v>0</v>
      </c>
      <c r="V45">
        <v>0</v>
      </c>
      <c r="W45">
        <v>2015</v>
      </c>
      <c r="X45">
        <v>2016</v>
      </c>
      <c r="Y45">
        <v>0</v>
      </c>
      <c r="Z45">
        <v>0</v>
      </c>
      <c r="AA45">
        <v>28</v>
      </c>
      <c r="AB45">
        <v>29</v>
      </c>
      <c r="AC45">
        <v>0</v>
      </c>
      <c r="AD45">
        <v>0</v>
      </c>
      <c r="AE45">
        <v>52</v>
      </c>
      <c r="AF45">
        <v>53</v>
      </c>
      <c r="AG45" t="s">
        <v>4093</v>
      </c>
    </row>
    <row r="46" spans="1:33" x14ac:dyDescent="0.25">
      <c r="A46" t="s">
        <v>169</v>
      </c>
      <c r="B46" t="s">
        <v>170</v>
      </c>
      <c r="C46" t="s">
        <v>5</v>
      </c>
      <c r="D46">
        <v>1964</v>
      </c>
      <c r="E46" t="s">
        <v>21</v>
      </c>
      <c r="F46" t="s">
        <v>114</v>
      </c>
      <c r="G46">
        <v>1</v>
      </c>
      <c r="H46">
        <v>1</v>
      </c>
      <c r="I46">
        <v>1</v>
      </c>
      <c r="J46">
        <v>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2017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53</v>
      </c>
      <c r="AG46" t="s">
        <v>3093</v>
      </c>
    </row>
    <row r="47" spans="1:33" x14ac:dyDescent="0.25">
      <c r="A47" t="s">
        <v>1928</v>
      </c>
      <c r="B47" t="s">
        <v>1929</v>
      </c>
      <c r="C47" t="s">
        <v>5</v>
      </c>
      <c r="D47">
        <v>1964</v>
      </c>
      <c r="E47" t="s">
        <v>21</v>
      </c>
      <c r="F47" t="s">
        <v>90</v>
      </c>
      <c r="G47">
        <v>0</v>
      </c>
      <c r="H47">
        <v>0</v>
      </c>
      <c r="I47">
        <v>1</v>
      </c>
      <c r="J47">
        <v>1</v>
      </c>
      <c r="K47">
        <v>1984</v>
      </c>
      <c r="L47">
        <v>20</v>
      </c>
      <c r="M47">
        <v>0</v>
      </c>
      <c r="N47">
        <v>1</v>
      </c>
      <c r="O47">
        <v>0</v>
      </c>
      <c r="Q47">
        <v>0</v>
      </c>
      <c r="R47">
        <v>0</v>
      </c>
      <c r="S47">
        <v>1993</v>
      </c>
      <c r="T47">
        <v>1996</v>
      </c>
      <c r="U47">
        <v>1999</v>
      </c>
      <c r="V47">
        <v>2002</v>
      </c>
      <c r="W47">
        <v>2007</v>
      </c>
      <c r="X47">
        <v>2017</v>
      </c>
      <c r="Y47">
        <v>0</v>
      </c>
      <c r="Z47">
        <v>0</v>
      </c>
      <c r="AA47">
        <v>29</v>
      </c>
      <c r="AB47">
        <v>32</v>
      </c>
      <c r="AC47">
        <v>35</v>
      </c>
      <c r="AD47">
        <v>38</v>
      </c>
      <c r="AE47">
        <v>43</v>
      </c>
      <c r="AF47">
        <v>53</v>
      </c>
      <c r="AG47" t="s">
        <v>3309</v>
      </c>
    </row>
    <row r="48" spans="1:33" x14ac:dyDescent="0.25">
      <c r="A48" t="s">
        <v>915</v>
      </c>
      <c r="B48" t="s">
        <v>916</v>
      </c>
      <c r="C48" t="s">
        <v>5</v>
      </c>
      <c r="D48">
        <v>1959</v>
      </c>
      <c r="E48" t="s">
        <v>21</v>
      </c>
      <c r="F48" t="s">
        <v>84</v>
      </c>
      <c r="G48">
        <v>0</v>
      </c>
      <c r="H48">
        <v>1</v>
      </c>
      <c r="I48">
        <v>1</v>
      </c>
      <c r="J48">
        <v>1</v>
      </c>
      <c r="K48">
        <v>1976</v>
      </c>
      <c r="L48">
        <v>17</v>
      </c>
      <c r="M48">
        <v>1</v>
      </c>
      <c r="N48">
        <v>1</v>
      </c>
      <c r="O48">
        <v>0</v>
      </c>
      <c r="Q48">
        <v>0</v>
      </c>
      <c r="R48">
        <v>1984</v>
      </c>
      <c r="S48">
        <v>1985</v>
      </c>
      <c r="T48">
        <v>1988</v>
      </c>
      <c r="U48">
        <v>0</v>
      </c>
      <c r="V48">
        <v>1996</v>
      </c>
      <c r="W48">
        <v>2005</v>
      </c>
      <c r="X48">
        <v>2012</v>
      </c>
      <c r="Y48">
        <v>0</v>
      </c>
      <c r="Z48">
        <v>25</v>
      </c>
      <c r="AA48">
        <v>26</v>
      </c>
      <c r="AB48">
        <v>29</v>
      </c>
      <c r="AC48">
        <v>0</v>
      </c>
      <c r="AD48">
        <v>37</v>
      </c>
      <c r="AE48">
        <v>46</v>
      </c>
      <c r="AF48">
        <v>53</v>
      </c>
      <c r="AG48" t="s">
        <v>3031</v>
      </c>
    </row>
    <row r="49" spans="1:33" x14ac:dyDescent="0.25">
      <c r="A49" t="s">
        <v>1137</v>
      </c>
      <c r="B49" t="s">
        <v>1138</v>
      </c>
      <c r="C49" t="s">
        <v>5</v>
      </c>
      <c r="D49">
        <v>1965</v>
      </c>
      <c r="E49" t="s">
        <v>21</v>
      </c>
      <c r="F49" t="s">
        <v>324</v>
      </c>
      <c r="G49">
        <v>1</v>
      </c>
      <c r="H49">
        <v>1</v>
      </c>
      <c r="I49">
        <v>1</v>
      </c>
      <c r="J49">
        <v>0</v>
      </c>
      <c r="K49">
        <v>1987</v>
      </c>
      <c r="L49">
        <v>22</v>
      </c>
      <c r="M49">
        <v>0</v>
      </c>
      <c r="N49">
        <v>0</v>
      </c>
      <c r="O49">
        <v>0</v>
      </c>
      <c r="Q49">
        <v>1993</v>
      </c>
      <c r="R49">
        <v>1995</v>
      </c>
      <c r="S49">
        <v>1995</v>
      </c>
      <c r="T49">
        <v>0</v>
      </c>
      <c r="U49">
        <v>2005</v>
      </c>
      <c r="V49">
        <v>2012</v>
      </c>
      <c r="W49">
        <v>2018</v>
      </c>
      <c r="X49">
        <v>2018</v>
      </c>
      <c r="Y49">
        <v>28</v>
      </c>
      <c r="Z49">
        <v>30</v>
      </c>
      <c r="AA49">
        <v>30</v>
      </c>
      <c r="AB49">
        <v>0</v>
      </c>
      <c r="AC49">
        <v>40</v>
      </c>
      <c r="AD49">
        <v>47</v>
      </c>
      <c r="AE49">
        <v>53</v>
      </c>
      <c r="AF49">
        <v>53</v>
      </c>
      <c r="AG49" t="s">
        <v>3064</v>
      </c>
    </row>
    <row r="50" spans="1:33" x14ac:dyDescent="0.25">
      <c r="A50" t="s">
        <v>2319</v>
      </c>
      <c r="B50" t="s">
        <v>2320</v>
      </c>
      <c r="C50" t="s">
        <v>5</v>
      </c>
      <c r="D50">
        <v>1964</v>
      </c>
      <c r="E50" t="s">
        <v>21</v>
      </c>
      <c r="F50" t="s">
        <v>33</v>
      </c>
      <c r="G50">
        <v>1</v>
      </c>
      <c r="H50">
        <v>1</v>
      </c>
      <c r="I50">
        <v>1</v>
      </c>
      <c r="J50">
        <v>1</v>
      </c>
      <c r="K50">
        <v>1985</v>
      </c>
      <c r="L50">
        <v>21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v>1993</v>
      </c>
      <c r="U50">
        <v>0</v>
      </c>
      <c r="V50">
        <v>0</v>
      </c>
      <c r="W50">
        <v>2013</v>
      </c>
      <c r="X50">
        <v>2016</v>
      </c>
      <c r="Y50">
        <v>0</v>
      </c>
      <c r="Z50">
        <v>0</v>
      </c>
      <c r="AA50">
        <v>0</v>
      </c>
      <c r="AB50">
        <v>29</v>
      </c>
      <c r="AC50">
        <v>0</v>
      </c>
      <c r="AD50">
        <v>0</v>
      </c>
      <c r="AE50">
        <v>49</v>
      </c>
      <c r="AF50">
        <v>52</v>
      </c>
      <c r="AG50" t="s">
        <v>2734</v>
      </c>
    </row>
    <row r="51" spans="1:33" x14ac:dyDescent="0.25">
      <c r="A51" t="s">
        <v>190</v>
      </c>
      <c r="B51" t="s">
        <v>191</v>
      </c>
      <c r="C51" t="s">
        <v>5</v>
      </c>
      <c r="D51">
        <v>1960</v>
      </c>
      <c r="E51" t="s">
        <v>21</v>
      </c>
      <c r="F51" t="s">
        <v>84</v>
      </c>
      <c r="G51">
        <v>0</v>
      </c>
      <c r="H51">
        <v>1</v>
      </c>
      <c r="I51">
        <v>1</v>
      </c>
      <c r="J51">
        <v>1</v>
      </c>
      <c r="K51">
        <v>1981</v>
      </c>
      <c r="L51">
        <v>21</v>
      </c>
      <c r="M51">
        <v>1</v>
      </c>
      <c r="N51">
        <v>0</v>
      </c>
      <c r="O51">
        <v>1</v>
      </c>
      <c r="Q51">
        <v>1984</v>
      </c>
      <c r="R51">
        <v>0</v>
      </c>
      <c r="S51">
        <v>1990</v>
      </c>
      <c r="T51">
        <v>1991</v>
      </c>
      <c r="U51">
        <v>1996</v>
      </c>
      <c r="V51">
        <v>1997</v>
      </c>
      <c r="W51">
        <v>2002</v>
      </c>
      <c r="X51">
        <v>2012</v>
      </c>
      <c r="Y51">
        <v>24</v>
      </c>
      <c r="Z51">
        <v>0</v>
      </c>
      <c r="AA51">
        <v>30</v>
      </c>
      <c r="AB51">
        <v>31</v>
      </c>
      <c r="AC51">
        <v>36</v>
      </c>
      <c r="AD51">
        <v>37</v>
      </c>
      <c r="AE51">
        <v>42</v>
      </c>
      <c r="AF51">
        <v>52</v>
      </c>
      <c r="AG51" t="s">
        <v>3047</v>
      </c>
    </row>
    <row r="52" spans="1:33" x14ac:dyDescent="0.25">
      <c r="A52" t="s">
        <v>370</v>
      </c>
      <c r="B52" t="s">
        <v>371</v>
      </c>
      <c r="C52" t="s">
        <v>5</v>
      </c>
      <c r="D52">
        <v>1962</v>
      </c>
      <c r="E52" t="s">
        <v>21</v>
      </c>
      <c r="F52" t="s">
        <v>372</v>
      </c>
      <c r="G52">
        <v>0</v>
      </c>
      <c r="H52">
        <v>1</v>
      </c>
      <c r="I52">
        <v>1</v>
      </c>
      <c r="J52">
        <v>1</v>
      </c>
      <c r="K52">
        <v>1984</v>
      </c>
      <c r="L52">
        <v>22</v>
      </c>
      <c r="M52">
        <v>1</v>
      </c>
      <c r="N52">
        <v>0</v>
      </c>
      <c r="O52">
        <v>0</v>
      </c>
      <c r="Q52">
        <v>1984</v>
      </c>
      <c r="R52">
        <v>1985</v>
      </c>
      <c r="S52">
        <v>0</v>
      </c>
      <c r="T52">
        <v>0</v>
      </c>
      <c r="U52">
        <v>1992</v>
      </c>
      <c r="V52">
        <v>1996</v>
      </c>
      <c r="W52">
        <v>0</v>
      </c>
      <c r="X52">
        <v>2013</v>
      </c>
      <c r="Y52">
        <v>22</v>
      </c>
      <c r="Z52">
        <v>23</v>
      </c>
      <c r="AA52">
        <v>0</v>
      </c>
      <c r="AB52">
        <v>0</v>
      </c>
      <c r="AC52">
        <v>30</v>
      </c>
      <c r="AD52">
        <v>34</v>
      </c>
      <c r="AE52">
        <v>0</v>
      </c>
      <c r="AF52">
        <v>51</v>
      </c>
      <c r="AG52" t="s">
        <v>3182</v>
      </c>
    </row>
    <row r="53" spans="1:33" x14ac:dyDescent="0.25">
      <c r="A53" t="s">
        <v>2565</v>
      </c>
      <c r="B53" t="s">
        <v>2566</v>
      </c>
      <c r="C53" t="s">
        <v>5</v>
      </c>
      <c r="D53">
        <v>1962</v>
      </c>
      <c r="E53" t="s">
        <v>21</v>
      </c>
      <c r="F53" t="s">
        <v>652</v>
      </c>
      <c r="G53">
        <v>0</v>
      </c>
      <c r="H53">
        <v>1</v>
      </c>
      <c r="I53">
        <v>1</v>
      </c>
      <c r="J53">
        <v>0</v>
      </c>
      <c r="K53">
        <v>1984</v>
      </c>
      <c r="L53">
        <v>22</v>
      </c>
      <c r="M53">
        <v>0</v>
      </c>
      <c r="N53">
        <v>1</v>
      </c>
      <c r="O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2013</v>
      </c>
      <c r="X53">
        <v>2013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51</v>
      </c>
      <c r="AF53">
        <v>51</v>
      </c>
      <c r="AG53" t="s">
        <v>3349</v>
      </c>
    </row>
    <row r="54" spans="1:33" x14ac:dyDescent="0.25">
      <c r="A54" t="s">
        <v>1535</v>
      </c>
      <c r="B54" t="s">
        <v>1536</v>
      </c>
      <c r="C54" t="s">
        <v>5</v>
      </c>
      <c r="D54">
        <v>1962</v>
      </c>
      <c r="E54" t="s">
        <v>21</v>
      </c>
      <c r="F54" t="s">
        <v>36</v>
      </c>
      <c r="G54">
        <v>0</v>
      </c>
      <c r="H54">
        <v>0</v>
      </c>
      <c r="I54">
        <v>1</v>
      </c>
      <c r="J54">
        <v>0</v>
      </c>
      <c r="K54">
        <v>1984</v>
      </c>
      <c r="L54">
        <v>22</v>
      </c>
      <c r="M54">
        <v>0</v>
      </c>
      <c r="N54">
        <v>1</v>
      </c>
      <c r="O54">
        <v>0</v>
      </c>
      <c r="Q54">
        <v>0</v>
      </c>
      <c r="R54">
        <v>0</v>
      </c>
      <c r="S54">
        <v>1992</v>
      </c>
      <c r="T54">
        <v>1993</v>
      </c>
      <c r="U54">
        <v>2001</v>
      </c>
      <c r="V54">
        <v>0</v>
      </c>
      <c r="W54">
        <v>0</v>
      </c>
      <c r="X54">
        <v>2013</v>
      </c>
      <c r="Y54">
        <v>0</v>
      </c>
      <c r="Z54">
        <v>0</v>
      </c>
      <c r="AA54">
        <v>30</v>
      </c>
      <c r="AB54">
        <v>31</v>
      </c>
      <c r="AC54">
        <v>39</v>
      </c>
      <c r="AD54">
        <v>0</v>
      </c>
      <c r="AE54">
        <v>0</v>
      </c>
      <c r="AF54">
        <v>51</v>
      </c>
      <c r="AG54" t="s">
        <v>3141</v>
      </c>
    </row>
    <row r="55" spans="1:33" x14ac:dyDescent="0.25">
      <c r="A55" t="s">
        <v>865</v>
      </c>
      <c r="B55" t="s">
        <v>866</v>
      </c>
      <c r="C55" t="s">
        <v>5</v>
      </c>
      <c r="D55">
        <v>1956</v>
      </c>
      <c r="E55" t="s">
        <v>21</v>
      </c>
      <c r="F55" t="s">
        <v>30</v>
      </c>
      <c r="G55">
        <v>0</v>
      </c>
      <c r="H55">
        <v>0</v>
      </c>
      <c r="I55">
        <v>1</v>
      </c>
      <c r="J55">
        <v>1</v>
      </c>
      <c r="K55">
        <v>1975</v>
      </c>
      <c r="L55">
        <v>19</v>
      </c>
      <c r="M55">
        <v>0</v>
      </c>
      <c r="N55">
        <v>1</v>
      </c>
      <c r="O55">
        <v>0</v>
      </c>
      <c r="Q55">
        <v>0</v>
      </c>
      <c r="R55">
        <v>0</v>
      </c>
      <c r="S55">
        <v>1985</v>
      </c>
      <c r="T55">
        <v>1987</v>
      </c>
      <c r="U55">
        <v>1988</v>
      </c>
      <c r="V55">
        <v>1995</v>
      </c>
      <c r="W55">
        <v>2001</v>
      </c>
      <c r="X55">
        <v>2007</v>
      </c>
      <c r="Y55">
        <v>0</v>
      </c>
      <c r="Z55">
        <v>0</v>
      </c>
      <c r="AA55">
        <v>29</v>
      </c>
      <c r="AB55">
        <v>31</v>
      </c>
      <c r="AC55">
        <v>32</v>
      </c>
      <c r="AD55">
        <v>39</v>
      </c>
      <c r="AE55">
        <v>45</v>
      </c>
      <c r="AF55">
        <v>51</v>
      </c>
      <c r="AG55" t="s">
        <v>3039</v>
      </c>
    </row>
    <row r="56" spans="1:33" x14ac:dyDescent="0.25">
      <c r="A56" t="s">
        <v>2378</v>
      </c>
      <c r="B56" t="s">
        <v>2379</v>
      </c>
      <c r="C56" t="s">
        <v>5</v>
      </c>
      <c r="D56">
        <v>1961</v>
      </c>
      <c r="E56" t="s">
        <v>21</v>
      </c>
      <c r="F56" t="s">
        <v>36</v>
      </c>
      <c r="G56">
        <v>1</v>
      </c>
      <c r="H56">
        <v>1</v>
      </c>
      <c r="I56">
        <v>1</v>
      </c>
      <c r="J56">
        <v>0</v>
      </c>
      <c r="K56">
        <v>1982</v>
      </c>
      <c r="L56">
        <v>21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1996</v>
      </c>
      <c r="W56">
        <v>0</v>
      </c>
      <c r="X56">
        <v>2011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35</v>
      </c>
      <c r="AE56">
        <v>0</v>
      </c>
      <c r="AF56">
        <v>50</v>
      </c>
      <c r="AG56" t="s">
        <v>3024</v>
      </c>
    </row>
    <row r="57" spans="1:33" x14ac:dyDescent="0.25">
      <c r="A57" t="s">
        <v>639</v>
      </c>
      <c r="B57" t="s">
        <v>640</v>
      </c>
      <c r="C57" t="s">
        <v>5</v>
      </c>
      <c r="D57">
        <v>1963</v>
      </c>
      <c r="E57" t="s">
        <v>21</v>
      </c>
      <c r="F57" t="s">
        <v>103</v>
      </c>
      <c r="G57">
        <v>0</v>
      </c>
      <c r="H57">
        <v>1</v>
      </c>
      <c r="I57">
        <v>1</v>
      </c>
      <c r="J57">
        <v>1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2008</v>
      </c>
      <c r="W57">
        <v>0</v>
      </c>
      <c r="X57">
        <v>2013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45</v>
      </c>
      <c r="AE57">
        <v>0</v>
      </c>
      <c r="AF57">
        <v>50</v>
      </c>
      <c r="AG57" t="s">
        <v>3062</v>
      </c>
    </row>
    <row r="58" spans="1:33" x14ac:dyDescent="0.25">
      <c r="A58" t="s">
        <v>1522</v>
      </c>
      <c r="B58" t="s">
        <v>1523</v>
      </c>
      <c r="C58" t="s">
        <v>5</v>
      </c>
      <c r="D58">
        <v>1968</v>
      </c>
      <c r="F58" t="s">
        <v>10</v>
      </c>
      <c r="G58">
        <v>0</v>
      </c>
      <c r="H58">
        <v>0</v>
      </c>
      <c r="I58">
        <v>1</v>
      </c>
      <c r="J58">
        <v>0</v>
      </c>
      <c r="K58">
        <v>1990</v>
      </c>
      <c r="L58">
        <v>22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2018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50</v>
      </c>
      <c r="AG58" t="s">
        <v>3643</v>
      </c>
    </row>
    <row r="59" spans="1:33" x14ac:dyDescent="0.25">
      <c r="A59" t="s">
        <v>2485</v>
      </c>
      <c r="B59" t="s">
        <v>2486</v>
      </c>
      <c r="C59" t="s">
        <v>5</v>
      </c>
      <c r="D59">
        <v>1964</v>
      </c>
      <c r="E59" t="s">
        <v>21</v>
      </c>
      <c r="F59" t="s">
        <v>150</v>
      </c>
      <c r="G59">
        <v>0</v>
      </c>
      <c r="H59">
        <v>1</v>
      </c>
      <c r="I59">
        <v>1</v>
      </c>
      <c r="J59">
        <v>0</v>
      </c>
      <c r="K59">
        <v>1984</v>
      </c>
      <c r="L59">
        <v>20</v>
      </c>
      <c r="M59">
        <v>0</v>
      </c>
      <c r="N59">
        <v>0</v>
      </c>
      <c r="O59">
        <v>0</v>
      </c>
      <c r="Q59">
        <v>0</v>
      </c>
      <c r="R59">
        <v>0</v>
      </c>
      <c r="S59">
        <v>1992</v>
      </c>
      <c r="T59">
        <v>1999</v>
      </c>
      <c r="U59">
        <v>0</v>
      </c>
      <c r="V59">
        <v>2011</v>
      </c>
      <c r="W59">
        <v>0</v>
      </c>
      <c r="X59">
        <v>2014</v>
      </c>
      <c r="Y59">
        <v>0</v>
      </c>
      <c r="Z59">
        <v>0</v>
      </c>
      <c r="AA59">
        <v>28</v>
      </c>
      <c r="AB59">
        <v>35</v>
      </c>
      <c r="AC59">
        <v>0</v>
      </c>
      <c r="AD59">
        <v>47</v>
      </c>
      <c r="AE59">
        <v>0</v>
      </c>
      <c r="AF59">
        <v>50</v>
      </c>
      <c r="AG59" t="s">
        <v>4015</v>
      </c>
    </row>
    <row r="60" spans="1:33" x14ac:dyDescent="0.25">
      <c r="A60" t="s">
        <v>39</v>
      </c>
      <c r="B60" t="s">
        <v>40</v>
      </c>
      <c r="C60" t="s">
        <v>5</v>
      </c>
      <c r="D60">
        <v>1963</v>
      </c>
      <c r="E60" t="s">
        <v>26</v>
      </c>
      <c r="F60" t="s">
        <v>41</v>
      </c>
      <c r="G60">
        <v>0</v>
      </c>
      <c r="H60">
        <v>1</v>
      </c>
      <c r="I60">
        <v>1</v>
      </c>
      <c r="J60">
        <v>0</v>
      </c>
      <c r="K60">
        <v>1980</v>
      </c>
      <c r="L60">
        <v>17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v>2000</v>
      </c>
      <c r="U60">
        <v>0</v>
      </c>
      <c r="V60">
        <v>2003</v>
      </c>
      <c r="W60">
        <v>0</v>
      </c>
      <c r="X60">
        <v>2013</v>
      </c>
      <c r="Y60">
        <v>0</v>
      </c>
      <c r="Z60">
        <v>0</v>
      </c>
      <c r="AA60">
        <v>0</v>
      </c>
      <c r="AB60">
        <v>37</v>
      </c>
      <c r="AC60">
        <v>0</v>
      </c>
      <c r="AD60">
        <v>40</v>
      </c>
      <c r="AE60">
        <v>0</v>
      </c>
      <c r="AF60">
        <v>50</v>
      </c>
      <c r="AG60">
        <v>0</v>
      </c>
    </row>
    <row r="61" spans="1:33" x14ac:dyDescent="0.25">
      <c r="A61" t="s">
        <v>1724</v>
      </c>
      <c r="B61" t="s">
        <v>1725</v>
      </c>
      <c r="C61" t="s">
        <v>5</v>
      </c>
      <c r="D61">
        <v>1964</v>
      </c>
      <c r="E61" t="s">
        <v>56</v>
      </c>
      <c r="F61" t="s">
        <v>30</v>
      </c>
      <c r="G61">
        <v>0</v>
      </c>
      <c r="H61">
        <v>1</v>
      </c>
      <c r="I61">
        <v>1</v>
      </c>
      <c r="J61">
        <v>1</v>
      </c>
      <c r="K61">
        <v>1980</v>
      </c>
      <c r="L61">
        <v>16</v>
      </c>
      <c r="M61">
        <v>0</v>
      </c>
      <c r="N61">
        <v>0</v>
      </c>
      <c r="O61">
        <v>0</v>
      </c>
      <c r="Q61">
        <v>0</v>
      </c>
      <c r="R61">
        <v>1993</v>
      </c>
      <c r="S61">
        <v>1998</v>
      </c>
      <c r="T61">
        <v>2002</v>
      </c>
      <c r="U61">
        <v>2007</v>
      </c>
      <c r="V61">
        <v>2010</v>
      </c>
      <c r="W61">
        <v>0</v>
      </c>
      <c r="X61">
        <v>2013</v>
      </c>
      <c r="Y61">
        <v>0</v>
      </c>
      <c r="Z61">
        <v>29</v>
      </c>
      <c r="AA61">
        <v>34</v>
      </c>
      <c r="AB61">
        <v>38</v>
      </c>
      <c r="AC61">
        <v>43</v>
      </c>
      <c r="AD61">
        <v>46</v>
      </c>
      <c r="AE61">
        <v>0</v>
      </c>
      <c r="AF61">
        <v>49</v>
      </c>
      <c r="AG61" t="s">
        <v>3338</v>
      </c>
    </row>
    <row r="62" spans="1:33" x14ac:dyDescent="0.25">
      <c r="A62" t="s">
        <v>1653</v>
      </c>
      <c r="B62" t="s">
        <v>1654</v>
      </c>
      <c r="C62" t="s">
        <v>5</v>
      </c>
      <c r="D62">
        <v>1964</v>
      </c>
      <c r="E62" t="s">
        <v>21</v>
      </c>
      <c r="F62" t="s">
        <v>285</v>
      </c>
      <c r="G62">
        <v>1</v>
      </c>
      <c r="H62">
        <v>1</v>
      </c>
      <c r="I62">
        <v>1</v>
      </c>
      <c r="J62">
        <v>0</v>
      </c>
      <c r="K62">
        <v>1990</v>
      </c>
      <c r="L62">
        <v>26</v>
      </c>
      <c r="M62">
        <v>0</v>
      </c>
      <c r="N62">
        <v>1</v>
      </c>
      <c r="O62">
        <v>0</v>
      </c>
      <c r="Q62">
        <v>0</v>
      </c>
      <c r="R62">
        <v>1992</v>
      </c>
      <c r="S62">
        <v>1994</v>
      </c>
      <c r="T62">
        <v>1997</v>
      </c>
      <c r="U62">
        <v>0</v>
      </c>
      <c r="V62">
        <v>2001</v>
      </c>
      <c r="W62">
        <v>0</v>
      </c>
      <c r="X62">
        <v>2013</v>
      </c>
      <c r="Y62">
        <v>0</v>
      </c>
      <c r="Z62">
        <v>28</v>
      </c>
      <c r="AA62">
        <v>30</v>
      </c>
      <c r="AB62">
        <v>33</v>
      </c>
      <c r="AC62">
        <v>0</v>
      </c>
      <c r="AD62">
        <v>37</v>
      </c>
      <c r="AE62">
        <v>0</v>
      </c>
      <c r="AF62">
        <v>49</v>
      </c>
      <c r="AG62" t="s">
        <v>3832</v>
      </c>
    </row>
    <row r="63" spans="1:33" x14ac:dyDescent="0.25">
      <c r="A63" t="s">
        <v>873</v>
      </c>
      <c r="B63" t="s">
        <v>874</v>
      </c>
      <c r="C63" t="s">
        <v>5</v>
      </c>
      <c r="D63">
        <v>1965</v>
      </c>
      <c r="E63" t="s">
        <v>21</v>
      </c>
      <c r="F63" t="s">
        <v>33</v>
      </c>
      <c r="G63">
        <v>0</v>
      </c>
      <c r="H63">
        <v>1</v>
      </c>
      <c r="I63">
        <v>1</v>
      </c>
      <c r="J63">
        <v>0</v>
      </c>
      <c r="K63">
        <v>1984</v>
      </c>
      <c r="L63">
        <v>19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v>1984</v>
      </c>
      <c r="U63">
        <v>0</v>
      </c>
      <c r="V63">
        <v>2008</v>
      </c>
      <c r="W63">
        <v>0</v>
      </c>
      <c r="X63">
        <v>2013</v>
      </c>
      <c r="Y63">
        <v>0</v>
      </c>
      <c r="Z63">
        <v>0</v>
      </c>
      <c r="AA63">
        <v>0</v>
      </c>
      <c r="AB63">
        <v>19</v>
      </c>
      <c r="AC63">
        <v>0</v>
      </c>
      <c r="AD63">
        <v>43</v>
      </c>
      <c r="AE63">
        <v>0</v>
      </c>
      <c r="AF63">
        <v>48</v>
      </c>
      <c r="AG63" t="s">
        <v>3159</v>
      </c>
    </row>
    <row r="64" spans="1:33" x14ac:dyDescent="0.25">
      <c r="A64" t="s">
        <v>125</v>
      </c>
      <c r="B64" t="s">
        <v>126</v>
      </c>
      <c r="C64" t="s">
        <v>5</v>
      </c>
      <c r="D64">
        <v>1966</v>
      </c>
      <c r="E64" t="s">
        <v>21</v>
      </c>
      <c r="F64" t="s">
        <v>103</v>
      </c>
      <c r="G64">
        <v>0</v>
      </c>
      <c r="H64">
        <v>1</v>
      </c>
      <c r="I64">
        <v>1</v>
      </c>
      <c r="J64">
        <v>1</v>
      </c>
      <c r="K64">
        <v>1987</v>
      </c>
      <c r="L64">
        <v>21</v>
      </c>
      <c r="M64">
        <v>0</v>
      </c>
      <c r="N64">
        <v>0</v>
      </c>
      <c r="O64">
        <v>0</v>
      </c>
      <c r="Q64">
        <v>1992</v>
      </c>
      <c r="R64">
        <v>1993</v>
      </c>
      <c r="S64">
        <v>1996</v>
      </c>
      <c r="T64">
        <v>1998</v>
      </c>
      <c r="U64">
        <v>0</v>
      </c>
      <c r="V64">
        <v>2008</v>
      </c>
      <c r="W64">
        <v>0</v>
      </c>
      <c r="X64">
        <v>2012</v>
      </c>
      <c r="Y64">
        <v>26</v>
      </c>
      <c r="Z64">
        <v>27</v>
      </c>
      <c r="AA64">
        <v>30</v>
      </c>
      <c r="AB64">
        <v>32</v>
      </c>
      <c r="AC64">
        <v>0</v>
      </c>
      <c r="AD64">
        <v>42</v>
      </c>
      <c r="AE64">
        <v>0</v>
      </c>
      <c r="AF64">
        <v>46</v>
      </c>
      <c r="AG64" t="s">
        <v>3310</v>
      </c>
    </row>
    <row r="65" spans="1:33" x14ac:dyDescent="0.25">
      <c r="A65" t="s">
        <v>1606</v>
      </c>
      <c r="B65" t="s">
        <v>1607</v>
      </c>
      <c r="C65" t="s">
        <v>5</v>
      </c>
      <c r="D65">
        <v>1964</v>
      </c>
      <c r="E65" t="s">
        <v>21</v>
      </c>
      <c r="F65" t="s">
        <v>10</v>
      </c>
      <c r="G65">
        <v>0</v>
      </c>
      <c r="H65">
        <v>1</v>
      </c>
      <c r="I65">
        <v>1</v>
      </c>
      <c r="J65">
        <v>0</v>
      </c>
      <c r="K65">
        <v>1986</v>
      </c>
      <c r="L65">
        <v>22</v>
      </c>
      <c r="M65">
        <v>0</v>
      </c>
      <c r="N65">
        <v>1</v>
      </c>
      <c r="O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2003</v>
      </c>
      <c r="W65">
        <v>0</v>
      </c>
      <c r="X65">
        <v>2010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39</v>
      </c>
      <c r="AE65">
        <v>0</v>
      </c>
      <c r="AF65">
        <v>46</v>
      </c>
      <c r="AG65" t="s">
        <v>3803</v>
      </c>
    </row>
    <row r="66" spans="1:33" x14ac:dyDescent="0.25">
      <c r="A66" t="s">
        <v>1942</v>
      </c>
      <c r="B66" t="s">
        <v>1943</v>
      </c>
      <c r="C66" t="s">
        <v>5</v>
      </c>
      <c r="D66">
        <v>1961</v>
      </c>
      <c r="E66" t="s">
        <v>21</v>
      </c>
      <c r="F66" t="s">
        <v>150</v>
      </c>
      <c r="G66">
        <v>0</v>
      </c>
      <c r="H66">
        <v>0</v>
      </c>
      <c r="I66">
        <v>1</v>
      </c>
      <c r="J66">
        <v>1</v>
      </c>
      <c r="K66">
        <v>1982</v>
      </c>
      <c r="L66">
        <v>21</v>
      </c>
      <c r="M66">
        <v>0</v>
      </c>
      <c r="N66">
        <v>1</v>
      </c>
      <c r="O66">
        <v>0</v>
      </c>
      <c r="Q66">
        <v>0</v>
      </c>
      <c r="R66">
        <v>0</v>
      </c>
      <c r="S66">
        <v>1984</v>
      </c>
      <c r="T66">
        <v>1992</v>
      </c>
      <c r="U66">
        <v>1993</v>
      </c>
      <c r="V66">
        <v>2000</v>
      </c>
      <c r="W66">
        <v>0</v>
      </c>
      <c r="X66">
        <v>2006</v>
      </c>
      <c r="Y66">
        <v>0</v>
      </c>
      <c r="Z66">
        <v>0</v>
      </c>
      <c r="AA66">
        <v>23</v>
      </c>
      <c r="AB66">
        <v>31</v>
      </c>
      <c r="AC66">
        <v>32</v>
      </c>
      <c r="AD66">
        <v>39</v>
      </c>
      <c r="AE66">
        <v>0</v>
      </c>
      <c r="AF66">
        <v>45</v>
      </c>
      <c r="AG66" t="s">
        <v>3014</v>
      </c>
    </row>
    <row r="67" spans="1:33" x14ac:dyDescent="0.25">
      <c r="A67" t="s">
        <v>1515</v>
      </c>
      <c r="B67" t="s">
        <v>158</v>
      </c>
      <c r="C67" t="s">
        <v>5</v>
      </c>
      <c r="D67">
        <v>1967</v>
      </c>
      <c r="E67" t="s">
        <v>21</v>
      </c>
      <c r="F67" t="s">
        <v>114</v>
      </c>
      <c r="G67">
        <v>1</v>
      </c>
      <c r="H67">
        <v>1</v>
      </c>
      <c r="I67">
        <v>1</v>
      </c>
      <c r="J67">
        <v>0</v>
      </c>
      <c r="K67">
        <v>1988</v>
      </c>
      <c r="L67">
        <v>21</v>
      </c>
      <c r="M67">
        <v>0</v>
      </c>
      <c r="N67">
        <v>0</v>
      </c>
      <c r="O67">
        <v>1</v>
      </c>
      <c r="Q67">
        <v>0</v>
      </c>
      <c r="R67">
        <v>1992</v>
      </c>
      <c r="S67">
        <v>0</v>
      </c>
      <c r="T67">
        <v>1994</v>
      </c>
      <c r="U67">
        <v>2001</v>
      </c>
      <c r="V67">
        <v>2004</v>
      </c>
      <c r="W67">
        <v>0</v>
      </c>
      <c r="X67">
        <v>2009</v>
      </c>
      <c r="Y67">
        <v>0</v>
      </c>
      <c r="Z67">
        <v>25</v>
      </c>
      <c r="AA67">
        <v>0</v>
      </c>
      <c r="AB67">
        <v>27</v>
      </c>
      <c r="AC67">
        <v>34</v>
      </c>
      <c r="AD67">
        <v>37</v>
      </c>
      <c r="AE67">
        <v>0</v>
      </c>
      <c r="AF67">
        <v>42</v>
      </c>
      <c r="AG67" t="s">
        <v>3360</v>
      </c>
    </row>
    <row r="68" spans="1:33" x14ac:dyDescent="0.25">
      <c r="A68" t="s">
        <v>1210</v>
      </c>
      <c r="B68" t="s">
        <v>1211</v>
      </c>
      <c r="C68" t="s">
        <v>5</v>
      </c>
      <c r="D68">
        <v>1963</v>
      </c>
      <c r="E68" t="s">
        <v>21</v>
      </c>
      <c r="F68" t="s">
        <v>98</v>
      </c>
      <c r="G68">
        <v>1</v>
      </c>
      <c r="H68">
        <v>1</v>
      </c>
      <c r="I68">
        <v>1</v>
      </c>
      <c r="J68">
        <v>1</v>
      </c>
      <c r="K68">
        <v>1982</v>
      </c>
      <c r="L68">
        <v>19</v>
      </c>
      <c r="M68">
        <v>0</v>
      </c>
      <c r="N68">
        <v>1</v>
      </c>
      <c r="O68">
        <v>0</v>
      </c>
      <c r="Q68">
        <v>0</v>
      </c>
      <c r="R68">
        <v>0</v>
      </c>
      <c r="S68">
        <v>0</v>
      </c>
      <c r="T68">
        <v>0</v>
      </c>
      <c r="U68">
        <v>1996</v>
      </c>
      <c r="V68">
        <v>2002</v>
      </c>
      <c r="W68">
        <v>0</v>
      </c>
      <c r="X68">
        <v>2005</v>
      </c>
      <c r="Y68">
        <v>0</v>
      </c>
      <c r="Z68">
        <v>0</v>
      </c>
      <c r="AA68">
        <v>0</v>
      </c>
      <c r="AB68">
        <v>0</v>
      </c>
      <c r="AC68">
        <v>33</v>
      </c>
      <c r="AD68">
        <v>39</v>
      </c>
      <c r="AE68">
        <v>0</v>
      </c>
      <c r="AF68">
        <v>42</v>
      </c>
      <c r="AG68">
        <v>0</v>
      </c>
    </row>
    <row r="69" spans="1:33" x14ac:dyDescent="0.25">
      <c r="A69" t="s">
        <v>1994</v>
      </c>
      <c r="B69" t="s">
        <v>326</v>
      </c>
      <c r="C69" t="s">
        <v>5</v>
      </c>
      <c r="D69">
        <v>1962</v>
      </c>
      <c r="E69" t="s">
        <v>21</v>
      </c>
      <c r="F69" t="s">
        <v>98</v>
      </c>
      <c r="G69">
        <v>0</v>
      </c>
      <c r="H69">
        <v>1</v>
      </c>
      <c r="I69">
        <v>1</v>
      </c>
      <c r="J69">
        <v>0</v>
      </c>
      <c r="M69">
        <v>0</v>
      </c>
      <c r="N69">
        <v>0</v>
      </c>
      <c r="O69">
        <v>0</v>
      </c>
      <c r="Q69">
        <v>0</v>
      </c>
      <c r="R69">
        <v>1988</v>
      </c>
      <c r="S69">
        <v>0</v>
      </c>
      <c r="T69">
        <v>0</v>
      </c>
      <c r="U69">
        <v>1995</v>
      </c>
      <c r="V69">
        <v>0</v>
      </c>
      <c r="W69">
        <v>0</v>
      </c>
      <c r="X69">
        <v>2004</v>
      </c>
      <c r="Y69">
        <v>0</v>
      </c>
      <c r="Z69">
        <v>26</v>
      </c>
      <c r="AA69">
        <v>0</v>
      </c>
      <c r="AB69">
        <v>0</v>
      </c>
      <c r="AC69">
        <v>33</v>
      </c>
      <c r="AD69">
        <v>0</v>
      </c>
      <c r="AE69">
        <v>0</v>
      </c>
      <c r="AF69">
        <v>42</v>
      </c>
      <c r="AG69">
        <v>0</v>
      </c>
    </row>
    <row r="70" spans="1:33" x14ac:dyDescent="0.25">
      <c r="A70" t="s">
        <v>1093</v>
      </c>
      <c r="B70" t="s">
        <v>1094</v>
      </c>
      <c r="C70" t="s">
        <v>5</v>
      </c>
      <c r="D70">
        <v>1970</v>
      </c>
      <c r="E70" t="s">
        <v>21</v>
      </c>
      <c r="F70" t="s">
        <v>90</v>
      </c>
      <c r="G70">
        <v>1</v>
      </c>
      <c r="H70">
        <v>1</v>
      </c>
      <c r="I70">
        <v>1</v>
      </c>
      <c r="J70">
        <v>0</v>
      </c>
      <c r="K70">
        <v>1992</v>
      </c>
      <c r="L70">
        <v>22</v>
      </c>
      <c r="M70">
        <v>0</v>
      </c>
      <c r="N70">
        <v>1</v>
      </c>
      <c r="O70">
        <v>0</v>
      </c>
      <c r="Q70">
        <v>0</v>
      </c>
      <c r="R70">
        <v>1998</v>
      </c>
      <c r="S70">
        <v>1998</v>
      </c>
      <c r="T70">
        <v>2000</v>
      </c>
      <c r="U70">
        <v>0</v>
      </c>
      <c r="V70">
        <v>0</v>
      </c>
      <c r="W70">
        <v>0</v>
      </c>
      <c r="X70">
        <v>2011</v>
      </c>
      <c r="Y70">
        <v>0</v>
      </c>
      <c r="Z70">
        <v>28</v>
      </c>
      <c r="AA70">
        <v>28</v>
      </c>
      <c r="AB70">
        <v>30</v>
      </c>
      <c r="AC70">
        <v>0</v>
      </c>
      <c r="AD70">
        <v>0</v>
      </c>
      <c r="AE70">
        <v>0</v>
      </c>
      <c r="AF70">
        <v>41</v>
      </c>
      <c r="AG70" t="s">
        <v>2873</v>
      </c>
    </row>
    <row r="71" spans="1:33" x14ac:dyDescent="0.25">
      <c r="A71" t="s">
        <v>2041</v>
      </c>
      <c r="B71" t="s">
        <v>2042</v>
      </c>
      <c r="C71" t="s">
        <v>5</v>
      </c>
      <c r="D71">
        <v>1975</v>
      </c>
      <c r="E71" t="s">
        <v>21</v>
      </c>
      <c r="F71" t="s">
        <v>84</v>
      </c>
      <c r="G71">
        <v>0</v>
      </c>
      <c r="H71">
        <v>1</v>
      </c>
      <c r="I71">
        <v>1</v>
      </c>
      <c r="J71">
        <v>0</v>
      </c>
      <c r="K71">
        <v>1997</v>
      </c>
      <c r="L71">
        <v>22</v>
      </c>
      <c r="M71">
        <v>0</v>
      </c>
      <c r="N71">
        <v>0</v>
      </c>
      <c r="O71">
        <v>0</v>
      </c>
      <c r="Q71">
        <v>2002</v>
      </c>
      <c r="R71">
        <v>2005</v>
      </c>
      <c r="S71">
        <v>2010</v>
      </c>
      <c r="T71">
        <v>0</v>
      </c>
      <c r="U71">
        <v>2014</v>
      </c>
      <c r="V71">
        <v>2015</v>
      </c>
      <c r="W71">
        <v>0</v>
      </c>
      <c r="X71">
        <v>2016</v>
      </c>
      <c r="Y71">
        <v>27</v>
      </c>
      <c r="Z71">
        <v>30</v>
      </c>
      <c r="AA71">
        <v>35</v>
      </c>
      <c r="AB71">
        <v>0</v>
      </c>
      <c r="AC71">
        <v>39</v>
      </c>
      <c r="AD71">
        <v>40</v>
      </c>
      <c r="AE71">
        <v>0</v>
      </c>
      <c r="AF71">
        <v>41</v>
      </c>
      <c r="AG71" t="s">
        <v>3177</v>
      </c>
    </row>
    <row r="72" spans="1:33" x14ac:dyDescent="0.25">
      <c r="A72" t="s">
        <v>769</v>
      </c>
      <c r="B72" t="s">
        <v>770</v>
      </c>
      <c r="C72" t="s">
        <v>5</v>
      </c>
      <c r="D72">
        <v>1974</v>
      </c>
      <c r="E72" t="s">
        <v>21</v>
      </c>
      <c r="F72" t="s">
        <v>98</v>
      </c>
      <c r="G72">
        <v>1</v>
      </c>
      <c r="H72">
        <v>1</v>
      </c>
      <c r="I72">
        <v>1</v>
      </c>
      <c r="J72">
        <v>0</v>
      </c>
      <c r="K72">
        <v>1997</v>
      </c>
      <c r="L72">
        <v>23</v>
      </c>
      <c r="M72">
        <v>0</v>
      </c>
      <c r="N72">
        <v>1</v>
      </c>
      <c r="O72">
        <v>0</v>
      </c>
      <c r="Q72">
        <v>0</v>
      </c>
      <c r="R72">
        <v>2000</v>
      </c>
      <c r="S72">
        <v>2005</v>
      </c>
      <c r="T72">
        <v>2006</v>
      </c>
      <c r="U72">
        <v>0</v>
      </c>
      <c r="V72">
        <v>2011</v>
      </c>
      <c r="W72">
        <v>0</v>
      </c>
      <c r="X72">
        <v>2015</v>
      </c>
      <c r="Y72">
        <v>0</v>
      </c>
      <c r="Z72">
        <v>26</v>
      </c>
      <c r="AA72">
        <v>31</v>
      </c>
      <c r="AB72">
        <v>32</v>
      </c>
      <c r="AC72">
        <v>0</v>
      </c>
      <c r="AD72">
        <v>37</v>
      </c>
      <c r="AE72">
        <v>0</v>
      </c>
      <c r="AF72">
        <v>41</v>
      </c>
      <c r="AG72">
        <v>0</v>
      </c>
    </row>
    <row r="73" spans="1:33" x14ac:dyDescent="0.25">
      <c r="A73" t="s">
        <v>2596</v>
      </c>
      <c r="B73" t="s">
        <v>2597</v>
      </c>
      <c r="C73" t="s">
        <v>5</v>
      </c>
      <c r="D73">
        <v>1962</v>
      </c>
      <c r="E73" t="s">
        <v>21</v>
      </c>
      <c r="F73" t="s">
        <v>98</v>
      </c>
      <c r="G73">
        <v>1</v>
      </c>
      <c r="H73">
        <v>1</v>
      </c>
      <c r="I73">
        <v>1</v>
      </c>
      <c r="J73">
        <v>1</v>
      </c>
      <c r="K73">
        <v>1983</v>
      </c>
      <c r="L73">
        <v>21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v>1994</v>
      </c>
      <c r="U73">
        <v>0</v>
      </c>
      <c r="V73">
        <v>0</v>
      </c>
      <c r="W73">
        <v>0</v>
      </c>
      <c r="X73">
        <v>2002</v>
      </c>
      <c r="Y73">
        <v>0</v>
      </c>
      <c r="Z73">
        <v>0</v>
      </c>
      <c r="AA73">
        <v>0</v>
      </c>
      <c r="AB73">
        <v>32</v>
      </c>
      <c r="AC73">
        <v>0</v>
      </c>
      <c r="AD73">
        <v>0</v>
      </c>
      <c r="AE73">
        <v>0</v>
      </c>
      <c r="AF73">
        <v>40</v>
      </c>
      <c r="AG73">
        <v>0</v>
      </c>
    </row>
    <row r="74" spans="1:33" x14ac:dyDescent="0.25">
      <c r="A74" t="s">
        <v>223</v>
      </c>
      <c r="B74" t="s">
        <v>224</v>
      </c>
      <c r="C74" t="s">
        <v>5</v>
      </c>
      <c r="D74">
        <v>1965</v>
      </c>
      <c r="E74" t="s">
        <v>225</v>
      </c>
      <c r="F74" t="s">
        <v>98</v>
      </c>
      <c r="G74">
        <v>0</v>
      </c>
      <c r="H74">
        <v>1</v>
      </c>
      <c r="I74">
        <v>1</v>
      </c>
      <c r="J74">
        <v>0</v>
      </c>
      <c r="K74">
        <v>1987</v>
      </c>
      <c r="L74">
        <v>22</v>
      </c>
      <c r="M74">
        <v>1</v>
      </c>
      <c r="N74">
        <v>0</v>
      </c>
      <c r="O74">
        <v>1</v>
      </c>
      <c r="Q74">
        <v>0</v>
      </c>
      <c r="R74">
        <v>0</v>
      </c>
      <c r="S74">
        <v>1997</v>
      </c>
      <c r="T74">
        <v>0</v>
      </c>
      <c r="U74">
        <v>0</v>
      </c>
      <c r="V74">
        <v>0</v>
      </c>
      <c r="W74">
        <v>0</v>
      </c>
      <c r="X74">
        <v>2004</v>
      </c>
      <c r="Y74">
        <v>0</v>
      </c>
      <c r="Z74">
        <v>0</v>
      </c>
      <c r="AA74">
        <v>32</v>
      </c>
      <c r="AB74">
        <v>0</v>
      </c>
      <c r="AC74">
        <v>0</v>
      </c>
      <c r="AD74">
        <v>0</v>
      </c>
      <c r="AE74">
        <v>0</v>
      </c>
      <c r="AF74">
        <v>39</v>
      </c>
      <c r="AG74" t="s">
        <v>2988</v>
      </c>
    </row>
    <row r="75" spans="1:33" x14ac:dyDescent="0.25">
      <c r="A75" t="s">
        <v>702</v>
      </c>
      <c r="B75" t="s">
        <v>703</v>
      </c>
      <c r="C75" t="s">
        <v>5</v>
      </c>
      <c r="D75">
        <v>1961</v>
      </c>
      <c r="E75" t="s">
        <v>6</v>
      </c>
      <c r="F75" t="s">
        <v>36</v>
      </c>
      <c r="G75">
        <v>1</v>
      </c>
      <c r="H75">
        <v>1</v>
      </c>
      <c r="I75">
        <v>1</v>
      </c>
      <c r="J75">
        <v>0</v>
      </c>
      <c r="K75">
        <v>1981</v>
      </c>
      <c r="L75">
        <v>20</v>
      </c>
      <c r="M75">
        <v>1</v>
      </c>
      <c r="N75">
        <v>0</v>
      </c>
      <c r="O75">
        <v>1</v>
      </c>
      <c r="Q75">
        <v>0</v>
      </c>
      <c r="R75">
        <v>1985</v>
      </c>
      <c r="S75">
        <v>1991</v>
      </c>
      <c r="T75">
        <v>1993</v>
      </c>
      <c r="U75">
        <v>1998</v>
      </c>
      <c r="V75">
        <v>0</v>
      </c>
      <c r="W75">
        <v>0</v>
      </c>
      <c r="X75">
        <v>1999</v>
      </c>
      <c r="Y75">
        <v>0</v>
      </c>
      <c r="Z75">
        <v>24</v>
      </c>
      <c r="AA75">
        <v>30</v>
      </c>
      <c r="AB75">
        <v>32</v>
      </c>
      <c r="AC75">
        <v>37</v>
      </c>
      <c r="AD75">
        <v>0</v>
      </c>
      <c r="AE75">
        <v>0</v>
      </c>
      <c r="AF75">
        <v>38</v>
      </c>
      <c r="AG75" t="s">
        <v>2738</v>
      </c>
    </row>
    <row r="76" spans="1:33" x14ac:dyDescent="0.25">
      <c r="A76" t="s">
        <v>2306</v>
      </c>
      <c r="B76" t="s">
        <v>2307</v>
      </c>
      <c r="C76" t="s">
        <v>5</v>
      </c>
      <c r="D76">
        <v>1970</v>
      </c>
      <c r="E76" t="s">
        <v>56</v>
      </c>
      <c r="F76" t="s">
        <v>285</v>
      </c>
      <c r="G76">
        <v>0</v>
      </c>
      <c r="H76">
        <v>1</v>
      </c>
      <c r="I76">
        <v>1</v>
      </c>
      <c r="J76">
        <v>1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2000</v>
      </c>
      <c r="X76">
        <v>2008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30</v>
      </c>
      <c r="AF76">
        <v>38</v>
      </c>
      <c r="AG76" t="s">
        <v>2794</v>
      </c>
    </row>
    <row r="77" spans="1:33" x14ac:dyDescent="0.25">
      <c r="A77" t="s">
        <v>2524</v>
      </c>
      <c r="B77" t="s">
        <v>2525</v>
      </c>
      <c r="C77" t="s">
        <v>5</v>
      </c>
      <c r="D77">
        <v>1968</v>
      </c>
      <c r="E77" t="s">
        <v>21</v>
      </c>
      <c r="F77" t="s">
        <v>30</v>
      </c>
      <c r="G77">
        <v>1</v>
      </c>
      <c r="H77">
        <v>1</v>
      </c>
      <c r="I77">
        <v>1</v>
      </c>
      <c r="J77">
        <v>0</v>
      </c>
      <c r="K77">
        <v>1990</v>
      </c>
      <c r="L77">
        <v>22</v>
      </c>
      <c r="M77">
        <v>0</v>
      </c>
      <c r="N77">
        <v>1</v>
      </c>
      <c r="O77">
        <v>0</v>
      </c>
      <c r="Q77">
        <v>0</v>
      </c>
      <c r="R77">
        <v>1996</v>
      </c>
      <c r="S77">
        <v>1999</v>
      </c>
      <c r="T77">
        <v>0</v>
      </c>
      <c r="U77">
        <v>2000</v>
      </c>
      <c r="V77">
        <v>0</v>
      </c>
      <c r="W77">
        <v>0</v>
      </c>
      <c r="X77">
        <v>2005</v>
      </c>
      <c r="Y77">
        <v>0</v>
      </c>
      <c r="Z77">
        <v>28</v>
      </c>
      <c r="AA77">
        <v>31</v>
      </c>
      <c r="AB77">
        <v>0</v>
      </c>
      <c r="AC77">
        <v>32</v>
      </c>
      <c r="AD77">
        <v>0</v>
      </c>
      <c r="AE77">
        <v>0</v>
      </c>
      <c r="AF77">
        <v>37</v>
      </c>
      <c r="AG77" t="s">
        <v>3545</v>
      </c>
    </row>
    <row r="78" spans="1:33" x14ac:dyDescent="0.25">
      <c r="A78" t="s">
        <v>1079</v>
      </c>
      <c r="B78" t="s">
        <v>1080</v>
      </c>
      <c r="C78" t="s">
        <v>5</v>
      </c>
      <c r="D78">
        <v>1964</v>
      </c>
      <c r="E78" t="s">
        <v>21</v>
      </c>
      <c r="F78" t="s">
        <v>30</v>
      </c>
      <c r="G78">
        <v>1</v>
      </c>
      <c r="H78">
        <v>1</v>
      </c>
      <c r="I78">
        <v>1</v>
      </c>
      <c r="J78">
        <v>0</v>
      </c>
      <c r="K78">
        <v>1987</v>
      </c>
      <c r="L78">
        <v>23</v>
      </c>
      <c r="M78">
        <v>0</v>
      </c>
      <c r="N78">
        <v>1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1998</v>
      </c>
      <c r="X78">
        <v>2001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34</v>
      </c>
      <c r="AF78">
        <v>37</v>
      </c>
      <c r="AG78" t="s">
        <v>3282</v>
      </c>
    </row>
    <row r="79" spans="1:33" x14ac:dyDescent="0.25">
      <c r="A79" t="s">
        <v>1568</v>
      </c>
      <c r="B79" t="s">
        <v>1569</v>
      </c>
      <c r="C79" t="s">
        <v>5</v>
      </c>
      <c r="D79">
        <v>1969</v>
      </c>
      <c r="E79" t="s">
        <v>21</v>
      </c>
      <c r="F79" t="s">
        <v>98</v>
      </c>
      <c r="G79">
        <v>0</v>
      </c>
      <c r="H79">
        <v>1</v>
      </c>
      <c r="I79">
        <v>1</v>
      </c>
      <c r="J79">
        <v>0</v>
      </c>
      <c r="K79">
        <v>1991</v>
      </c>
      <c r="L79">
        <v>22</v>
      </c>
      <c r="M79">
        <v>0</v>
      </c>
      <c r="N79">
        <v>1</v>
      </c>
      <c r="O79">
        <v>0</v>
      </c>
      <c r="Q79">
        <v>1991</v>
      </c>
      <c r="R79">
        <v>0</v>
      </c>
      <c r="S79">
        <v>2001</v>
      </c>
      <c r="T79">
        <v>2003</v>
      </c>
      <c r="U79">
        <v>0</v>
      </c>
      <c r="V79">
        <v>0</v>
      </c>
      <c r="W79">
        <v>0</v>
      </c>
      <c r="X79">
        <v>2006</v>
      </c>
      <c r="Y79">
        <v>22</v>
      </c>
      <c r="Z79">
        <v>0</v>
      </c>
      <c r="AA79">
        <v>32</v>
      </c>
      <c r="AB79">
        <v>34</v>
      </c>
      <c r="AC79">
        <v>0</v>
      </c>
      <c r="AD79">
        <v>0</v>
      </c>
      <c r="AE79">
        <v>0</v>
      </c>
      <c r="AF79">
        <v>37</v>
      </c>
      <c r="AG79">
        <v>0</v>
      </c>
    </row>
    <row r="80" spans="1:33" x14ac:dyDescent="0.25">
      <c r="A80" t="s">
        <v>1210</v>
      </c>
      <c r="B80" t="s">
        <v>1212</v>
      </c>
      <c r="C80" t="s">
        <v>5</v>
      </c>
      <c r="D80">
        <v>1970</v>
      </c>
      <c r="E80" t="s">
        <v>200</v>
      </c>
      <c r="F80" t="s">
        <v>242</v>
      </c>
      <c r="G80">
        <v>1</v>
      </c>
      <c r="H80">
        <v>1</v>
      </c>
      <c r="I80">
        <v>1</v>
      </c>
      <c r="J80">
        <v>0</v>
      </c>
      <c r="K80">
        <v>1992</v>
      </c>
      <c r="L80">
        <v>22</v>
      </c>
      <c r="M80">
        <v>0</v>
      </c>
      <c r="N80">
        <v>1</v>
      </c>
      <c r="O80">
        <v>0</v>
      </c>
      <c r="Q80">
        <v>0</v>
      </c>
      <c r="R80">
        <v>0</v>
      </c>
      <c r="S80">
        <v>0</v>
      </c>
      <c r="T80">
        <v>0</v>
      </c>
      <c r="U80">
        <v>1996</v>
      </c>
      <c r="V80">
        <v>2002</v>
      </c>
      <c r="W80">
        <v>0</v>
      </c>
      <c r="X80">
        <v>2005</v>
      </c>
      <c r="Y80">
        <v>0</v>
      </c>
      <c r="Z80">
        <v>0</v>
      </c>
      <c r="AA80">
        <v>0</v>
      </c>
      <c r="AB80">
        <v>0</v>
      </c>
      <c r="AC80">
        <v>26</v>
      </c>
      <c r="AD80">
        <v>32</v>
      </c>
      <c r="AE80">
        <v>0</v>
      </c>
      <c r="AF80">
        <v>35</v>
      </c>
      <c r="AG80">
        <v>0</v>
      </c>
    </row>
    <row r="81" spans="1:33" x14ac:dyDescent="0.25">
      <c r="A81" t="s">
        <v>2182</v>
      </c>
      <c r="B81" t="s">
        <v>2183</v>
      </c>
      <c r="C81" t="s">
        <v>5</v>
      </c>
      <c r="D81">
        <v>1963</v>
      </c>
      <c r="E81" t="s">
        <v>21</v>
      </c>
      <c r="F81" t="s">
        <v>84</v>
      </c>
      <c r="G81">
        <v>0</v>
      </c>
      <c r="H81">
        <v>0</v>
      </c>
      <c r="I81">
        <v>1</v>
      </c>
      <c r="J81">
        <v>0</v>
      </c>
      <c r="K81">
        <v>1985</v>
      </c>
      <c r="L81">
        <v>22</v>
      </c>
      <c r="M81">
        <v>0</v>
      </c>
      <c r="N81">
        <v>1</v>
      </c>
      <c r="O81">
        <v>1</v>
      </c>
      <c r="Q81">
        <v>0</v>
      </c>
      <c r="R81">
        <v>0</v>
      </c>
      <c r="S81">
        <v>1989</v>
      </c>
      <c r="T81">
        <v>1996</v>
      </c>
      <c r="U81">
        <v>0</v>
      </c>
      <c r="V81">
        <v>0</v>
      </c>
      <c r="W81">
        <v>0</v>
      </c>
      <c r="X81">
        <v>1998</v>
      </c>
      <c r="Y81">
        <v>0</v>
      </c>
      <c r="Z81">
        <v>0</v>
      </c>
      <c r="AA81">
        <v>26</v>
      </c>
      <c r="AB81">
        <v>33</v>
      </c>
      <c r="AC81">
        <v>0</v>
      </c>
      <c r="AD81">
        <v>0</v>
      </c>
      <c r="AE81">
        <v>0</v>
      </c>
      <c r="AF81">
        <v>35</v>
      </c>
      <c r="AG81" t="s">
        <v>3350</v>
      </c>
    </row>
    <row r="82" spans="1:33" x14ac:dyDescent="0.25">
      <c r="A82" t="s">
        <v>749</v>
      </c>
      <c r="B82" t="s">
        <v>750</v>
      </c>
      <c r="C82" t="s">
        <v>25</v>
      </c>
      <c r="D82">
        <v>1971</v>
      </c>
      <c r="E82" t="s">
        <v>21</v>
      </c>
      <c r="F82" t="s">
        <v>41</v>
      </c>
      <c r="G82">
        <v>0</v>
      </c>
      <c r="H82">
        <v>1</v>
      </c>
      <c r="I82">
        <v>1</v>
      </c>
      <c r="J82">
        <v>0</v>
      </c>
      <c r="K82">
        <v>1993</v>
      </c>
      <c r="L82">
        <v>22</v>
      </c>
      <c r="M82">
        <v>0</v>
      </c>
      <c r="N82">
        <v>0</v>
      </c>
      <c r="O82">
        <v>0</v>
      </c>
      <c r="Q82">
        <v>0</v>
      </c>
      <c r="R82">
        <v>1993</v>
      </c>
      <c r="S82">
        <v>0</v>
      </c>
      <c r="T82">
        <v>0</v>
      </c>
      <c r="U82">
        <v>0</v>
      </c>
      <c r="V82">
        <v>0</v>
      </c>
      <c r="W82">
        <v>0</v>
      </c>
      <c r="X82">
        <v>2006</v>
      </c>
      <c r="Y82">
        <v>0</v>
      </c>
      <c r="Z82">
        <v>22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35</v>
      </c>
      <c r="AG82" t="s">
        <v>3214</v>
      </c>
    </row>
    <row r="83" spans="1:33" x14ac:dyDescent="0.25">
      <c r="A83" t="s">
        <v>881</v>
      </c>
      <c r="B83" t="s">
        <v>882</v>
      </c>
      <c r="C83" t="s">
        <v>5</v>
      </c>
      <c r="D83">
        <v>1958</v>
      </c>
      <c r="E83" t="s">
        <v>21</v>
      </c>
      <c r="F83" t="s">
        <v>22</v>
      </c>
      <c r="G83">
        <v>1</v>
      </c>
      <c r="H83">
        <v>1</v>
      </c>
      <c r="I83">
        <v>1</v>
      </c>
      <c r="J83">
        <v>1</v>
      </c>
      <c r="K83">
        <v>1974</v>
      </c>
      <c r="L83">
        <v>16</v>
      </c>
      <c r="M83">
        <v>0</v>
      </c>
      <c r="N83">
        <v>0</v>
      </c>
      <c r="O83">
        <v>0</v>
      </c>
      <c r="Q83">
        <v>0</v>
      </c>
      <c r="R83">
        <v>0</v>
      </c>
      <c r="S83">
        <v>1984</v>
      </c>
      <c r="T83">
        <v>1989</v>
      </c>
      <c r="U83">
        <v>0</v>
      </c>
      <c r="V83">
        <v>0</v>
      </c>
      <c r="W83">
        <v>0</v>
      </c>
      <c r="X83">
        <v>1992</v>
      </c>
      <c r="Y83">
        <v>0</v>
      </c>
      <c r="Z83">
        <v>0</v>
      </c>
      <c r="AA83">
        <v>26</v>
      </c>
      <c r="AB83">
        <v>31</v>
      </c>
      <c r="AC83">
        <v>0</v>
      </c>
      <c r="AD83">
        <v>0</v>
      </c>
      <c r="AE83">
        <v>0</v>
      </c>
      <c r="AF83">
        <v>34</v>
      </c>
      <c r="AG83" t="s">
        <v>3331</v>
      </c>
    </row>
    <row r="84" spans="1:33" x14ac:dyDescent="0.25">
      <c r="A84" t="s">
        <v>1105</v>
      </c>
      <c r="B84" t="s">
        <v>1106</v>
      </c>
      <c r="C84" t="s">
        <v>5</v>
      </c>
      <c r="D84">
        <v>1963</v>
      </c>
      <c r="E84" t="s">
        <v>21</v>
      </c>
      <c r="F84" t="s">
        <v>22</v>
      </c>
      <c r="G84">
        <v>0</v>
      </c>
      <c r="H84">
        <v>1</v>
      </c>
      <c r="I84">
        <v>1</v>
      </c>
      <c r="J84">
        <v>0</v>
      </c>
      <c r="K84">
        <v>1980</v>
      </c>
      <c r="L84">
        <v>17</v>
      </c>
      <c r="M84">
        <v>1</v>
      </c>
      <c r="N84">
        <v>0</v>
      </c>
      <c r="O84">
        <v>1</v>
      </c>
      <c r="Q84">
        <v>1988</v>
      </c>
      <c r="R84">
        <v>1989</v>
      </c>
      <c r="S84">
        <v>0</v>
      </c>
      <c r="T84">
        <v>0</v>
      </c>
      <c r="U84">
        <v>0</v>
      </c>
      <c r="V84">
        <v>0</v>
      </c>
      <c r="W84">
        <v>0</v>
      </c>
      <c r="X84">
        <v>1996</v>
      </c>
      <c r="Y84">
        <v>25</v>
      </c>
      <c r="Z84">
        <v>26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33</v>
      </c>
      <c r="AG84" t="s">
        <v>3575</v>
      </c>
    </row>
    <row r="85" spans="1:33" x14ac:dyDescent="0.25">
      <c r="A85" t="s">
        <v>2654</v>
      </c>
      <c r="B85" t="s">
        <v>2655</v>
      </c>
      <c r="C85" t="s">
        <v>5</v>
      </c>
      <c r="D85">
        <v>1968</v>
      </c>
      <c r="E85" t="s">
        <v>21</v>
      </c>
      <c r="F85" t="s">
        <v>98</v>
      </c>
      <c r="G85">
        <v>0</v>
      </c>
      <c r="H85">
        <v>1</v>
      </c>
      <c r="I85">
        <v>1</v>
      </c>
      <c r="J85">
        <v>0</v>
      </c>
      <c r="K85">
        <v>1991</v>
      </c>
      <c r="L85">
        <v>23</v>
      </c>
      <c r="M85">
        <v>0</v>
      </c>
      <c r="N85">
        <v>0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1991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23</v>
      </c>
      <c r="AG85" t="s">
        <v>3092</v>
      </c>
    </row>
    <row r="86" spans="1:33" x14ac:dyDescent="0.25">
      <c r="A86" t="s">
        <v>1098</v>
      </c>
      <c r="B86" t="s">
        <v>1099</v>
      </c>
      <c r="C86" t="s">
        <v>5</v>
      </c>
      <c r="D86">
        <v>1964</v>
      </c>
      <c r="E86" t="s">
        <v>21</v>
      </c>
      <c r="F86" t="s">
        <v>103</v>
      </c>
      <c r="G86">
        <v>0</v>
      </c>
      <c r="H86">
        <v>1</v>
      </c>
      <c r="I86">
        <v>1</v>
      </c>
      <c r="J86">
        <v>1</v>
      </c>
      <c r="K86">
        <v>1982</v>
      </c>
      <c r="L86">
        <v>18</v>
      </c>
      <c r="M86">
        <v>0</v>
      </c>
      <c r="N86">
        <v>1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1982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18</v>
      </c>
      <c r="AG86" t="s">
        <v>4005</v>
      </c>
    </row>
    <row r="87" spans="1:33" x14ac:dyDescent="0.25">
      <c r="A87" t="s">
        <v>146</v>
      </c>
      <c r="B87" t="s">
        <v>147</v>
      </c>
      <c r="C87" t="s">
        <v>5</v>
      </c>
      <c r="D87">
        <v>1955</v>
      </c>
      <c r="E87" t="s">
        <v>21</v>
      </c>
      <c r="F87" t="s">
        <v>95</v>
      </c>
      <c r="G87">
        <v>0</v>
      </c>
      <c r="H87">
        <v>0</v>
      </c>
      <c r="I87">
        <v>1</v>
      </c>
      <c r="J87">
        <v>1</v>
      </c>
      <c r="M87">
        <v>0</v>
      </c>
      <c r="N87">
        <v>1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1973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18</v>
      </c>
      <c r="AG87" t="s">
        <v>3256</v>
      </c>
    </row>
    <row r="88" spans="1:33" x14ac:dyDescent="0.25">
      <c r="A88" t="s">
        <v>1600</v>
      </c>
      <c r="B88" t="s">
        <v>1601</v>
      </c>
      <c r="C88" t="s">
        <v>5</v>
      </c>
      <c r="D88">
        <v>1963</v>
      </c>
      <c r="E88" t="s">
        <v>21</v>
      </c>
      <c r="F88" t="s">
        <v>33</v>
      </c>
      <c r="G88">
        <v>0</v>
      </c>
      <c r="H88">
        <v>1</v>
      </c>
      <c r="I88">
        <v>1</v>
      </c>
      <c r="J88">
        <v>1</v>
      </c>
      <c r="M88">
        <v>1</v>
      </c>
      <c r="N88">
        <v>1</v>
      </c>
      <c r="O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1979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16</v>
      </c>
      <c r="AG88" t="s">
        <v>2906</v>
      </c>
    </row>
    <row r="89" spans="1:33" x14ac:dyDescent="0.25">
      <c r="A89" t="s">
        <v>2585</v>
      </c>
      <c r="B89" t="s">
        <v>2586</v>
      </c>
      <c r="C89" t="s">
        <v>5</v>
      </c>
      <c r="D89">
        <v>1980</v>
      </c>
      <c r="E89" t="s">
        <v>21</v>
      </c>
      <c r="F89" t="s">
        <v>33</v>
      </c>
      <c r="G89">
        <v>0</v>
      </c>
      <c r="H89">
        <v>1</v>
      </c>
      <c r="I89">
        <v>1</v>
      </c>
      <c r="J89">
        <v>0</v>
      </c>
      <c r="K89">
        <v>2004</v>
      </c>
      <c r="L89">
        <v>24</v>
      </c>
      <c r="M89">
        <v>0</v>
      </c>
      <c r="N89">
        <v>0</v>
      </c>
      <c r="O89">
        <v>0</v>
      </c>
      <c r="Q89">
        <v>0</v>
      </c>
      <c r="R89">
        <v>0</v>
      </c>
      <c r="S89">
        <v>0</v>
      </c>
      <c r="T89">
        <v>2008</v>
      </c>
      <c r="U89">
        <v>2009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28</v>
      </c>
      <c r="AC89">
        <v>29</v>
      </c>
      <c r="AD89">
        <v>0</v>
      </c>
      <c r="AE89">
        <v>0</v>
      </c>
      <c r="AF89">
        <v>0</v>
      </c>
      <c r="AG89" t="s">
        <v>2938</v>
      </c>
    </row>
    <row r="90" spans="1:33" x14ac:dyDescent="0.25">
      <c r="A90" t="s">
        <v>1726</v>
      </c>
      <c r="B90" t="s">
        <v>1727</v>
      </c>
      <c r="C90" t="s">
        <v>5</v>
      </c>
      <c r="D90">
        <v>1977</v>
      </c>
      <c r="E90" t="s">
        <v>21</v>
      </c>
      <c r="F90" t="s">
        <v>10</v>
      </c>
      <c r="G90">
        <v>0</v>
      </c>
      <c r="H90">
        <v>1</v>
      </c>
      <c r="I90">
        <v>1</v>
      </c>
      <c r="J90">
        <v>0</v>
      </c>
      <c r="K90">
        <v>2003</v>
      </c>
      <c r="L90">
        <v>26</v>
      </c>
      <c r="M90">
        <v>0</v>
      </c>
      <c r="N90">
        <v>0</v>
      </c>
      <c r="O90">
        <v>0</v>
      </c>
      <c r="Q90">
        <v>0</v>
      </c>
      <c r="R90">
        <v>0</v>
      </c>
      <c r="S90">
        <v>2005</v>
      </c>
      <c r="T90">
        <v>2007</v>
      </c>
      <c r="U90">
        <v>2008</v>
      </c>
      <c r="V90">
        <v>2012</v>
      </c>
      <c r="W90">
        <v>0</v>
      </c>
      <c r="X90">
        <v>0</v>
      </c>
      <c r="Y90">
        <v>0</v>
      </c>
      <c r="Z90">
        <v>0</v>
      </c>
      <c r="AA90">
        <v>28</v>
      </c>
      <c r="AB90">
        <v>30</v>
      </c>
      <c r="AC90">
        <v>31</v>
      </c>
      <c r="AD90">
        <v>35</v>
      </c>
      <c r="AE90">
        <v>0</v>
      </c>
      <c r="AF90">
        <v>0</v>
      </c>
      <c r="AG90" t="s">
        <v>3229</v>
      </c>
    </row>
    <row r="91" spans="1:33" x14ac:dyDescent="0.25">
      <c r="A91" t="s">
        <v>926</v>
      </c>
      <c r="B91" t="s">
        <v>927</v>
      </c>
      <c r="C91" t="s">
        <v>5</v>
      </c>
      <c r="D91">
        <v>1976</v>
      </c>
      <c r="E91" t="s">
        <v>21</v>
      </c>
      <c r="F91" t="s">
        <v>84</v>
      </c>
      <c r="G91">
        <v>0</v>
      </c>
      <c r="H91">
        <v>1</v>
      </c>
      <c r="I91">
        <v>1</v>
      </c>
      <c r="J91">
        <v>0</v>
      </c>
      <c r="M91">
        <v>0</v>
      </c>
      <c r="N91">
        <v>0</v>
      </c>
      <c r="O91">
        <v>0</v>
      </c>
      <c r="Q91">
        <v>0</v>
      </c>
      <c r="R91">
        <v>2000</v>
      </c>
      <c r="S91">
        <v>0</v>
      </c>
      <c r="T91">
        <v>0</v>
      </c>
      <c r="U91">
        <v>2011</v>
      </c>
      <c r="V91">
        <v>2020</v>
      </c>
      <c r="W91">
        <v>0</v>
      </c>
      <c r="X91">
        <v>0</v>
      </c>
      <c r="Y91">
        <v>0</v>
      </c>
      <c r="Z91">
        <v>24</v>
      </c>
      <c r="AA91">
        <v>0</v>
      </c>
      <c r="AB91">
        <v>0</v>
      </c>
      <c r="AC91">
        <v>35</v>
      </c>
      <c r="AD91">
        <v>44</v>
      </c>
      <c r="AE91">
        <v>0</v>
      </c>
      <c r="AF91">
        <v>0</v>
      </c>
      <c r="AG91" t="s">
        <v>3392</v>
      </c>
    </row>
    <row r="92" spans="1:33" x14ac:dyDescent="0.25">
      <c r="A92" t="s">
        <v>383</v>
      </c>
      <c r="B92" t="s">
        <v>384</v>
      </c>
      <c r="C92" t="s">
        <v>5</v>
      </c>
      <c r="D92">
        <v>1976</v>
      </c>
      <c r="E92" t="s">
        <v>21</v>
      </c>
      <c r="F92" t="s">
        <v>90</v>
      </c>
      <c r="G92">
        <v>0</v>
      </c>
      <c r="H92">
        <v>1</v>
      </c>
      <c r="I92">
        <v>1</v>
      </c>
      <c r="J92">
        <v>0</v>
      </c>
      <c r="K92">
        <v>1999</v>
      </c>
      <c r="L92">
        <v>23</v>
      </c>
      <c r="M92">
        <v>0</v>
      </c>
      <c r="N92">
        <v>0</v>
      </c>
      <c r="O92">
        <v>0</v>
      </c>
      <c r="Q92">
        <v>0</v>
      </c>
      <c r="R92">
        <v>0</v>
      </c>
      <c r="S92">
        <v>0</v>
      </c>
      <c r="T92">
        <v>2003</v>
      </c>
      <c r="U92">
        <v>2004</v>
      </c>
      <c r="V92">
        <v>2006</v>
      </c>
      <c r="W92">
        <v>0</v>
      </c>
      <c r="X92">
        <v>0</v>
      </c>
      <c r="Y92">
        <v>0</v>
      </c>
      <c r="Z92">
        <v>0</v>
      </c>
      <c r="AA92">
        <v>0</v>
      </c>
      <c r="AB92">
        <v>27</v>
      </c>
      <c r="AC92">
        <v>28</v>
      </c>
      <c r="AD92">
        <v>30</v>
      </c>
      <c r="AE92">
        <v>0</v>
      </c>
      <c r="AF92">
        <v>0</v>
      </c>
      <c r="AG92" t="s">
        <v>3388</v>
      </c>
    </row>
    <row r="93" spans="1:33" x14ac:dyDescent="0.25">
      <c r="A93" t="s">
        <v>2370</v>
      </c>
      <c r="B93" t="s">
        <v>2371</v>
      </c>
      <c r="C93" t="s">
        <v>5</v>
      </c>
      <c r="D93">
        <v>1976</v>
      </c>
      <c r="E93" t="s">
        <v>21</v>
      </c>
      <c r="F93" t="s">
        <v>33</v>
      </c>
      <c r="G93">
        <v>1</v>
      </c>
      <c r="H93">
        <v>1</v>
      </c>
      <c r="I93">
        <v>1</v>
      </c>
      <c r="J93">
        <v>0</v>
      </c>
      <c r="K93">
        <v>2000</v>
      </c>
      <c r="L93">
        <v>24</v>
      </c>
      <c r="M93">
        <v>0</v>
      </c>
      <c r="N93">
        <v>0</v>
      </c>
      <c r="O93">
        <v>0</v>
      </c>
      <c r="Q93">
        <v>0</v>
      </c>
      <c r="R93">
        <v>0</v>
      </c>
      <c r="S93">
        <v>0</v>
      </c>
      <c r="T93">
        <v>2016</v>
      </c>
      <c r="U93">
        <v>2016</v>
      </c>
      <c r="V93">
        <v>2019</v>
      </c>
      <c r="W93">
        <v>0</v>
      </c>
      <c r="X93">
        <v>0</v>
      </c>
      <c r="Y93">
        <v>0</v>
      </c>
      <c r="Z93">
        <v>0</v>
      </c>
      <c r="AA93">
        <v>0</v>
      </c>
      <c r="AB93">
        <v>40</v>
      </c>
      <c r="AC93">
        <v>40</v>
      </c>
      <c r="AD93">
        <v>43</v>
      </c>
      <c r="AE93">
        <v>0</v>
      </c>
      <c r="AF93">
        <v>0</v>
      </c>
      <c r="AG93" t="s">
        <v>3732</v>
      </c>
    </row>
    <row r="94" spans="1:33" x14ac:dyDescent="0.25">
      <c r="A94" t="s">
        <v>627</v>
      </c>
      <c r="B94" t="s">
        <v>628</v>
      </c>
      <c r="C94" t="s">
        <v>5</v>
      </c>
      <c r="D94">
        <v>1976</v>
      </c>
      <c r="E94" t="s">
        <v>21</v>
      </c>
      <c r="F94" t="s">
        <v>372</v>
      </c>
      <c r="G94">
        <v>1</v>
      </c>
      <c r="H94">
        <v>1</v>
      </c>
      <c r="I94">
        <v>1</v>
      </c>
      <c r="J94">
        <v>0</v>
      </c>
      <c r="K94">
        <v>1998</v>
      </c>
      <c r="L94">
        <v>22</v>
      </c>
      <c r="M94">
        <v>0</v>
      </c>
      <c r="N94">
        <v>0</v>
      </c>
      <c r="O94">
        <v>0</v>
      </c>
      <c r="Q94">
        <v>1998</v>
      </c>
      <c r="R94">
        <v>0</v>
      </c>
      <c r="S94">
        <v>2002</v>
      </c>
      <c r="T94">
        <v>2007</v>
      </c>
      <c r="U94">
        <v>0</v>
      </c>
      <c r="V94">
        <v>2020</v>
      </c>
      <c r="W94">
        <v>0</v>
      </c>
      <c r="X94">
        <v>0</v>
      </c>
      <c r="Y94">
        <v>22</v>
      </c>
      <c r="Z94">
        <v>0</v>
      </c>
      <c r="AA94">
        <v>26</v>
      </c>
      <c r="AB94">
        <v>31</v>
      </c>
      <c r="AC94">
        <v>0</v>
      </c>
      <c r="AD94">
        <v>44</v>
      </c>
      <c r="AE94">
        <v>0</v>
      </c>
      <c r="AF94">
        <v>0</v>
      </c>
      <c r="AG94" t="s">
        <v>3420</v>
      </c>
    </row>
    <row r="95" spans="1:33" x14ac:dyDescent="0.25">
      <c r="A95" t="s">
        <v>796</v>
      </c>
      <c r="B95" t="s">
        <v>797</v>
      </c>
      <c r="C95" t="s">
        <v>5</v>
      </c>
      <c r="D95">
        <v>1976</v>
      </c>
      <c r="E95" t="s">
        <v>13</v>
      </c>
      <c r="F95" t="s">
        <v>22</v>
      </c>
      <c r="G95">
        <v>0</v>
      </c>
      <c r="H95">
        <v>1</v>
      </c>
      <c r="I95">
        <v>1</v>
      </c>
      <c r="J95">
        <v>0</v>
      </c>
      <c r="K95">
        <v>1998</v>
      </c>
      <c r="L95">
        <v>22</v>
      </c>
      <c r="M95">
        <v>1</v>
      </c>
      <c r="N95">
        <v>0</v>
      </c>
      <c r="O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t="s">
        <v>1428</v>
      </c>
      <c r="B96" t="s">
        <v>1429</v>
      </c>
      <c r="C96" t="s">
        <v>5</v>
      </c>
      <c r="D96">
        <v>1976</v>
      </c>
      <c r="E96" t="s">
        <v>21</v>
      </c>
      <c r="F96" t="s">
        <v>324</v>
      </c>
      <c r="G96">
        <v>1</v>
      </c>
      <c r="H96">
        <v>1</v>
      </c>
      <c r="I96">
        <v>1</v>
      </c>
      <c r="J96">
        <v>0</v>
      </c>
      <c r="K96">
        <v>2003</v>
      </c>
      <c r="L96">
        <v>27</v>
      </c>
      <c r="M96">
        <v>0</v>
      </c>
      <c r="N96">
        <v>0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2235</v>
      </c>
      <c r="B97" t="s">
        <v>2236</v>
      </c>
      <c r="C97" t="s">
        <v>5</v>
      </c>
      <c r="D97">
        <v>1976</v>
      </c>
      <c r="E97" t="s">
        <v>21</v>
      </c>
      <c r="F97" t="s">
        <v>372</v>
      </c>
      <c r="G97">
        <v>0</v>
      </c>
      <c r="H97">
        <v>1</v>
      </c>
      <c r="I97">
        <v>1</v>
      </c>
      <c r="J97">
        <v>0</v>
      </c>
      <c r="K97">
        <v>1998</v>
      </c>
      <c r="L97">
        <v>22</v>
      </c>
      <c r="M97">
        <v>1</v>
      </c>
      <c r="N97">
        <v>0</v>
      </c>
      <c r="O97">
        <v>1</v>
      </c>
      <c r="Q97">
        <v>0</v>
      </c>
      <c r="R97">
        <v>2007</v>
      </c>
      <c r="S97">
        <v>0</v>
      </c>
      <c r="T97">
        <v>2011</v>
      </c>
      <c r="U97">
        <v>2018</v>
      </c>
      <c r="V97">
        <v>0</v>
      </c>
      <c r="W97">
        <v>0</v>
      </c>
      <c r="X97">
        <v>0</v>
      </c>
      <c r="Y97">
        <v>0</v>
      </c>
      <c r="Z97">
        <v>31</v>
      </c>
      <c r="AA97">
        <v>0</v>
      </c>
      <c r="AB97">
        <v>35</v>
      </c>
      <c r="AC97">
        <v>42</v>
      </c>
      <c r="AD97">
        <v>0</v>
      </c>
      <c r="AE97">
        <v>0</v>
      </c>
      <c r="AF97">
        <v>0</v>
      </c>
      <c r="AG97" t="s">
        <v>3204</v>
      </c>
    </row>
    <row r="98" spans="1:33" x14ac:dyDescent="0.25">
      <c r="A98" t="s">
        <v>743</v>
      </c>
      <c r="B98" t="s">
        <v>744</v>
      </c>
      <c r="C98" t="s">
        <v>5</v>
      </c>
      <c r="D98">
        <v>1976</v>
      </c>
      <c r="E98" t="s">
        <v>21</v>
      </c>
      <c r="F98" t="s">
        <v>95</v>
      </c>
      <c r="G98">
        <v>1</v>
      </c>
      <c r="H98">
        <v>1</v>
      </c>
      <c r="I98">
        <v>1</v>
      </c>
      <c r="J98">
        <v>0</v>
      </c>
      <c r="K98">
        <v>1998</v>
      </c>
      <c r="L98">
        <v>22</v>
      </c>
      <c r="M98">
        <v>0</v>
      </c>
      <c r="N98">
        <v>0</v>
      </c>
      <c r="O98">
        <v>0</v>
      </c>
      <c r="Q98">
        <v>0</v>
      </c>
      <c r="R98">
        <v>0</v>
      </c>
      <c r="S98">
        <v>1996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3477</v>
      </c>
    </row>
    <row r="99" spans="1:33" x14ac:dyDescent="0.25">
      <c r="A99" t="s">
        <v>747</v>
      </c>
      <c r="B99" t="s">
        <v>748</v>
      </c>
      <c r="C99" t="s">
        <v>5</v>
      </c>
      <c r="D99">
        <v>1976</v>
      </c>
      <c r="E99" t="s">
        <v>21</v>
      </c>
      <c r="F99" t="s">
        <v>30</v>
      </c>
      <c r="G99">
        <v>1</v>
      </c>
      <c r="H99">
        <v>1</v>
      </c>
      <c r="I99">
        <v>1</v>
      </c>
      <c r="J99">
        <v>0</v>
      </c>
      <c r="K99">
        <v>2003</v>
      </c>
      <c r="L99">
        <v>27</v>
      </c>
      <c r="M99">
        <v>1</v>
      </c>
      <c r="N99">
        <v>0</v>
      </c>
      <c r="O99">
        <v>0</v>
      </c>
      <c r="Q99">
        <v>0</v>
      </c>
      <c r="R99">
        <v>2004</v>
      </c>
      <c r="S99">
        <v>2008</v>
      </c>
      <c r="T99">
        <v>2014</v>
      </c>
      <c r="U99">
        <v>2017</v>
      </c>
      <c r="V99">
        <v>2019</v>
      </c>
      <c r="W99">
        <v>0</v>
      </c>
      <c r="X99">
        <v>0</v>
      </c>
      <c r="Y99">
        <v>0</v>
      </c>
      <c r="Z99">
        <v>28</v>
      </c>
      <c r="AA99">
        <v>32</v>
      </c>
      <c r="AB99">
        <v>38</v>
      </c>
      <c r="AC99">
        <v>41</v>
      </c>
      <c r="AD99">
        <v>43</v>
      </c>
      <c r="AE99">
        <v>0</v>
      </c>
      <c r="AF99">
        <v>0</v>
      </c>
      <c r="AG99" t="s">
        <v>3461</v>
      </c>
    </row>
    <row r="100" spans="1:33" x14ac:dyDescent="0.25">
      <c r="A100" t="s">
        <v>1562</v>
      </c>
      <c r="B100" t="s">
        <v>1563</v>
      </c>
      <c r="C100" t="s">
        <v>5</v>
      </c>
      <c r="D100">
        <v>1976</v>
      </c>
      <c r="E100" t="s">
        <v>21</v>
      </c>
      <c r="F100" t="s">
        <v>98</v>
      </c>
      <c r="G100">
        <v>0</v>
      </c>
      <c r="H100">
        <v>1</v>
      </c>
      <c r="I100">
        <v>1</v>
      </c>
      <c r="J100">
        <v>0</v>
      </c>
      <c r="K100">
        <v>1999</v>
      </c>
      <c r="L100">
        <v>23</v>
      </c>
      <c r="M100">
        <v>0</v>
      </c>
      <c r="N100">
        <v>0</v>
      </c>
      <c r="O100">
        <v>1</v>
      </c>
      <c r="Q100">
        <v>0</v>
      </c>
      <c r="R100">
        <v>0</v>
      </c>
      <c r="S100">
        <v>0</v>
      </c>
      <c r="T100">
        <v>2001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25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1392</v>
      </c>
      <c r="B101" t="s">
        <v>1393</v>
      </c>
      <c r="C101" t="s">
        <v>5</v>
      </c>
      <c r="D101">
        <v>1975</v>
      </c>
      <c r="E101" t="s">
        <v>21</v>
      </c>
      <c r="F101" t="s">
        <v>30</v>
      </c>
      <c r="G101">
        <v>0</v>
      </c>
      <c r="H101">
        <v>1</v>
      </c>
      <c r="I101">
        <v>1</v>
      </c>
      <c r="J101">
        <v>0</v>
      </c>
      <c r="K101">
        <v>1996</v>
      </c>
      <c r="L101">
        <v>21</v>
      </c>
      <c r="M101">
        <v>0</v>
      </c>
      <c r="N101">
        <v>1</v>
      </c>
      <c r="O101">
        <v>0</v>
      </c>
      <c r="Q101">
        <v>0</v>
      </c>
      <c r="R101">
        <v>1996</v>
      </c>
      <c r="S101">
        <v>0</v>
      </c>
      <c r="T101">
        <v>0</v>
      </c>
      <c r="U101">
        <v>2003</v>
      </c>
      <c r="V101">
        <v>2013</v>
      </c>
      <c r="W101">
        <v>0</v>
      </c>
      <c r="X101">
        <v>0</v>
      </c>
      <c r="Y101">
        <v>0</v>
      </c>
      <c r="Z101">
        <v>21</v>
      </c>
      <c r="AA101">
        <v>0</v>
      </c>
      <c r="AB101">
        <v>0</v>
      </c>
      <c r="AC101">
        <v>28</v>
      </c>
      <c r="AD101">
        <v>38</v>
      </c>
      <c r="AE101">
        <v>0</v>
      </c>
      <c r="AF101">
        <v>0</v>
      </c>
      <c r="AG101" t="s">
        <v>2931</v>
      </c>
    </row>
    <row r="102" spans="1:33" x14ac:dyDescent="0.25">
      <c r="A102" t="s">
        <v>2611</v>
      </c>
      <c r="B102" t="s">
        <v>2612</v>
      </c>
      <c r="C102" t="s">
        <v>5</v>
      </c>
      <c r="D102">
        <v>1975</v>
      </c>
      <c r="E102" t="s">
        <v>21</v>
      </c>
      <c r="F102" t="s">
        <v>90</v>
      </c>
      <c r="G102">
        <v>1</v>
      </c>
      <c r="H102">
        <v>1</v>
      </c>
      <c r="I102">
        <v>1</v>
      </c>
      <c r="J102">
        <v>0</v>
      </c>
      <c r="K102">
        <v>1997</v>
      </c>
      <c r="L102">
        <v>22</v>
      </c>
      <c r="M102">
        <v>0</v>
      </c>
      <c r="N102">
        <v>1</v>
      </c>
      <c r="O102">
        <v>0</v>
      </c>
      <c r="Q102">
        <v>0</v>
      </c>
      <c r="R102">
        <v>2002</v>
      </c>
      <c r="S102">
        <v>0</v>
      </c>
      <c r="T102">
        <v>2009</v>
      </c>
      <c r="U102">
        <v>0</v>
      </c>
      <c r="V102">
        <v>0</v>
      </c>
      <c r="W102">
        <v>2017</v>
      </c>
      <c r="X102">
        <v>0</v>
      </c>
      <c r="Y102">
        <v>0</v>
      </c>
      <c r="Z102">
        <v>27</v>
      </c>
      <c r="AA102">
        <v>0</v>
      </c>
      <c r="AB102">
        <v>34</v>
      </c>
      <c r="AC102">
        <v>0</v>
      </c>
      <c r="AD102">
        <v>0</v>
      </c>
      <c r="AE102">
        <v>42</v>
      </c>
      <c r="AF102">
        <v>0</v>
      </c>
      <c r="AG102" t="s">
        <v>3441</v>
      </c>
    </row>
    <row r="103" spans="1:33" x14ac:dyDescent="0.25">
      <c r="A103" t="s">
        <v>1593</v>
      </c>
      <c r="B103" t="s">
        <v>1594</v>
      </c>
      <c r="C103" t="s">
        <v>5</v>
      </c>
      <c r="D103">
        <v>1975</v>
      </c>
      <c r="E103" t="s">
        <v>21</v>
      </c>
      <c r="F103" t="s">
        <v>22</v>
      </c>
      <c r="G103">
        <v>0</v>
      </c>
      <c r="H103">
        <v>1</v>
      </c>
      <c r="I103">
        <v>1</v>
      </c>
      <c r="J103">
        <v>0</v>
      </c>
      <c r="K103">
        <v>1999</v>
      </c>
      <c r="L103">
        <v>24</v>
      </c>
      <c r="M103">
        <v>0</v>
      </c>
      <c r="N103">
        <v>0</v>
      </c>
      <c r="O103">
        <v>1</v>
      </c>
      <c r="Q103">
        <v>0</v>
      </c>
      <c r="R103">
        <v>2001</v>
      </c>
      <c r="S103">
        <v>2006</v>
      </c>
      <c r="T103">
        <v>0</v>
      </c>
      <c r="U103">
        <v>2015</v>
      </c>
      <c r="V103">
        <v>2016</v>
      </c>
      <c r="W103">
        <v>0</v>
      </c>
      <c r="X103">
        <v>0</v>
      </c>
      <c r="Y103">
        <v>0</v>
      </c>
      <c r="Z103">
        <v>26</v>
      </c>
      <c r="AA103">
        <v>31</v>
      </c>
      <c r="AB103">
        <v>0</v>
      </c>
      <c r="AC103">
        <v>40</v>
      </c>
      <c r="AD103">
        <v>41</v>
      </c>
      <c r="AE103">
        <v>0</v>
      </c>
      <c r="AF103">
        <v>0</v>
      </c>
      <c r="AG103" t="s">
        <v>3464</v>
      </c>
    </row>
    <row r="104" spans="1:33" x14ac:dyDescent="0.25">
      <c r="A104" t="s">
        <v>987</v>
      </c>
      <c r="B104" t="s">
        <v>988</v>
      </c>
      <c r="C104" t="s">
        <v>25</v>
      </c>
      <c r="D104">
        <v>1975</v>
      </c>
      <c r="E104" t="s">
        <v>21</v>
      </c>
      <c r="F104" t="s">
        <v>30</v>
      </c>
      <c r="G104">
        <v>0</v>
      </c>
      <c r="H104">
        <v>0</v>
      </c>
      <c r="I104">
        <v>1</v>
      </c>
      <c r="J104">
        <v>0</v>
      </c>
      <c r="K104">
        <v>1997</v>
      </c>
      <c r="L104">
        <v>22</v>
      </c>
      <c r="M104">
        <v>0</v>
      </c>
      <c r="N104">
        <v>1</v>
      </c>
      <c r="O104">
        <v>0</v>
      </c>
      <c r="Q104">
        <v>0</v>
      </c>
      <c r="R104">
        <v>1998</v>
      </c>
      <c r="S104">
        <v>2006</v>
      </c>
      <c r="T104">
        <v>2008</v>
      </c>
      <c r="U104">
        <v>2016</v>
      </c>
      <c r="V104">
        <v>2018</v>
      </c>
      <c r="W104">
        <v>0</v>
      </c>
      <c r="X104">
        <v>0</v>
      </c>
      <c r="Y104">
        <v>0</v>
      </c>
      <c r="Z104">
        <v>23</v>
      </c>
      <c r="AA104">
        <v>31</v>
      </c>
      <c r="AB104">
        <v>33</v>
      </c>
      <c r="AC104">
        <v>41</v>
      </c>
      <c r="AD104">
        <v>43</v>
      </c>
      <c r="AE104">
        <v>0</v>
      </c>
      <c r="AF104">
        <v>0</v>
      </c>
      <c r="AG104" t="s">
        <v>3454</v>
      </c>
    </row>
    <row r="105" spans="1:33" x14ac:dyDescent="0.25">
      <c r="A105" t="s">
        <v>157</v>
      </c>
      <c r="B105" t="s">
        <v>160</v>
      </c>
      <c r="C105" t="s">
        <v>5</v>
      </c>
      <c r="D105">
        <v>1975</v>
      </c>
      <c r="E105" t="s">
        <v>21</v>
      </c>
      <c r="F105" t="s">
        <v>30</v>
      </c>
      <c r="G105">
        <v>1</v>
      </c>
      <c r="H105">
        <v>1</v>
      </c>
      <c r="I105">
        <v>1</v>
      </c>
      <c r="J105">
        <v>0</v>
      </c>
      <c r="K105">
        <v>1997</v>
      </c>
      <c r="L105">
        <v>22</v>
      </c>
      <c r="M105">
        <v>0</v>
      </c>
      <c r="N105">
        <v>0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2000</v>
      </c>
      <c r="W105">
        <v>2007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25</v>
      </c>
      <c r="AE105">
        <v>32</v>
      </c>
      <c r="AF105">
        <v>0</v>
      </c>
      <c r="AG105" t="s">
        <v>3109</v>
      </c>
    </row>
    <row r="106" spans="1:33" x14ac:dyDescent="0.25">
      <c r="A106" t="s">
        <v>2421</v>
      </c>
      <c r="B106" t="s">
        <v>2422</v>
      </c>
      <c r="C106" t="s">
        <v>5</v>
      </c>
      <c r="D106">
        <v>1975</v>
      </c>
      <c r="E106" t="s">
        <v>21</v>
      </c>
      <c r="F106" t="s">
        <v>84</v>
      </c>
      <c r="G106">
        <v>0</v>
      </c>
      <c r="H106">
        <v>1</v>
      </c>
      <c r="I106">
        <v>1</v>
      </c>
      <c r="J106">
        <v>1</v>
      </c>
      <c r="K106">
        <v>1996</v>
      </c>
      <c r="L106">
        <v>21</v>
      </c>
      <c r="M106">
        <v>1</v>
      </c>
      <c r="N106">
        <v>0</v>
      </c>
      <c r="O106">
        <v>1</v>
      </c>
      <c r="Q106">
        <v>0</v>
      </c>
      <c r="R106">
        <v>1998</v>
      </c>
      <c r="S106">
        <v>0</v>
      </c>
      <c r="T106">
        <v>2003</v>
      </c>
      <c r="U106">
        <v>0</v>
      </c>
      <c r="V106">
        <v>2015</v>
      </c>
      <c r="W106">
        <v>0</v>
      </c>
      <c r="X106">
        <v>0</v>
      </c>
      <c r="Y106">
        <v>0</v>
      </c>
      <c r="Z106">
        <v>23</v>
      </c>
      <c r="AA106">
        <v>0</v>
      </c>
      <c r="AB106">
        <v>28</v>
      </c>
      <c r="AC106">
        <v>0</v>
      </c>
      <c r="AD106">
        <v>40</v>
      </c>
      <c r="AE106">
        <v>0</v>
      </c>
      <c r="AF106">
        <v>0</v>
      </c>
      <c r="AG106" t="s">
        <v>3233</v>
      </c>
    </row>
    <row r="107" spans="1:33" x14ac:dyDescent="0.25">
      <c r="A107" t="s">
        <v>1979</v>
      </c>
      <c r="B107" t="s">
        <v>1980</v>
      </c>
      <c r="C107" t="s">
        <v>5</v>
      </c>
      <c r="D107">
        <v>1975</v>
      </c>
      <c r="E107" t="s">
        <v>21</v>
      </c>
      <c r="F107" t="s">
        <v>90</v>
      </c>
      <c r="G107">
        <v>1</v>
      </c>
      <c r="H107">
        <v>1</v>
      </c>
      <c r="I107">
        <v>1</v>
      </c>
      <c r="J107">
        <v>0</v>
      </c>
      <c r="K107">
        <v>1997</v>
      </c>
      <c r="L107">
        <v>22</v>
      </c>
      <c r="M107">
        <v>0</v>
      </c>
      <c r="N107">
        <v>0</v>
      </c>
      <c r="O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4074</v>
      </c>
    </row>
    <row r="108" spans="1:33" x14ac:dyDescent="0.25">
      <c r="A108" t="s">
        <v>603</v>
      </c>
      <c r="B108" t="s">
        <v>604</v>
      </c>
      <c r="C108" t="s">
        <v>5</v>
      </c>
      <c r="D108">
        <v>1975</v>
      </c>
      <c r="E108" t="s">
        <v>21</v>
      </c>
      <c r="F108" t="s">
        <v>103</v>
      </c>
      <c r="G108">
        <v>1</v>
      </c>
      <c r="H108">
        <v>1</v>
      </c>
      <c r="I108">
        <v>1</v>
      </c>
      <c r="J108">
        <v>0</v>
      </c>
      <c r="K108">
        <v>1999</v>
      </c>
      <c r="L108">
        <v>24</v>
      </c>
      <c r="M108">
        <v>0</v>
      </c>
      <c r="N108">
        <v>0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2018</v>
      </c>
      <c r="V108">
        <v>2019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43</v>
      </c>
      <c r="AD108">
        <v>44</v>
      </c>
      <c r="AE108">
        <v>0</v>
      </c>
      <c r="AF108">
        <v>0</v>
      </c>
      <c r="AG108" t="s">
        <v>3462</v>
      </c>
    </row>
    <row r="109" spans="1:33" x14ac:dyDescent="0.25">
      <c r="A109" t="s">
        <v>2128</v>
      </c>
      <c r="B109" t="s">
        <v>2129</v>
      </c>
      <c r="C109" t="s">
        <v>5</v>
      </c>
      <c r="D109">
        <v>1975</v>
      </c>
      <c r="E109" t="s">
        <v>21</v>
      </c>
      <c r="F109" t="s">
        <v>150</v>
      </c>
      <c r="G109">
        <v>0</v>
      </c>
      <c r="H109">
        <v>1</v>
      </c>
      <c r="I109">
        <v>1</v>
      </c>
      <c r="J109">
        <v>0</v>
      </c>
      <c r="K109">
        <v>1992</v>
      </c>
      <c r="L109">
        <v>17</v>
      </c>
      <c r="M109">
        <v>1</v>
      </c>
      <c r="N109">
        <v>1</v>
      </c>
      <c r="O109">
        <v>1</v>
      </c>
      <c r="Q109">
        <v>2000</v>
      </c>
      <c r="R109">
        <v>2002</v>
      </c>
      <c r="S109">
        <v>2008</v>
      </c>
      <c r="T109">
        <v>2013</v>
      </c>
      <c r="U109">
        <v>2020</v>
      </c>
      <c r="V109">
        <v>0</v>
      </c>
      <c r="W109">
        <v>0</v>
      </c>
      <c r="X109">
        <v>0</v>
      </c>
      <c r="Y109">
        <v>25</v>
      </c>
      <c r="Z109">
        <v>27</v>
      </c>
      <c r="AA109">
        <v>33</v>
      </c>
      <c r="AB109">
        <v>38</v>
      </c>
      <c r="AC109">
        <v>45</v>
      </c>
      <c r="AD109">
        <v>0</v>
      </c>
      <c r="AE109">
        <v>0</v>
      </c>
      <c r="AF109">
        <v>0</v>
      </c>
      <c r="AG109" t="s">
        <v>3223</v>
      </c>
    </row>
    <row r="110" spans="1:33" x14ac:dyDescent="0.25">
      <c r="A110" t="s">
        <v>719</v>
      </c>
      <c r="B110" t="s">
        <v>720</v>
      </c>
      <c r="C110" t="s">
        <v>5</v>
      </c>
      <c r="D110">
        <v>1975</v>
      </c>
      <c r="E110" t="s">
        <v>21</v>
      </c>
      <c r="F110" t="s">
        <v>98</v>
      </c>
      <c r="G110">
        <v>0</v>
      </c>
      <c r="H110">
        <v>1</v>
      </c>
      <c r="I110">
        <v>1</v>
      </c>
      <c r="J110">
        <v>0</v>
      </c>
      <c r="K110">
        <v>1998</v>
      </c>
      <c r="L110">
        <v>23</v>
      </c>
      <c r="M110">
        <v>0</v>
      </c>
      <c r="N110">
        <v>0</v>
      </c>
      <c r="O110">
        <v>1</v>
      </c>
      <c r="Q110">
        <v>2003</v>
      </c>
      <c r="R110">
        <v>2005</v>
      </c>
      <c r="S110">
        <v>2008</v>
      </c>
      <c r="T110">
        <v>2011</v>
      </c>
      <c r="U110">
        <v>0</v>
      </c>
      <c r="V110">
        <v>0</v>
      </c>
      <c r="W110">
        <v>0</v>
      </c>
      <c r="X110">
        <v>0</v>
      </c>
      <c r="Y110">
        <v>28</v>
      </c>
      <c r="Z110">
        <v>30</v>
      </c>
      <c r="AA110">
        <v>33</v>
      </c>
      <c r="AB110">
        <v>36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1543</v>
      </c>
      <c r="B111" t="s">
        <v>1544</v>
      </c>
      <c r="C111" t="s">
        <v>5</v>
      </c>
      <c r="D111">
        <v>1974</v>
      </c>
      <c r="E111" t="s">
        <v>21</v>
      </c>
      <c r="F111" t="s">
        <v>242</v>
      </c>
      <c r="G111">
        <v>1</v>
      </c>
      <c r="H111">
        <v>1</v>
      </c>
      <c r="I111">
        <v>1</v>
      </c>
      <c r="J111">
        <v>0</v>
      </c>
      <c r="K111">
        <v>1999</v>
      </c>
      <c r="L111">
        <v>25</v>
      </c>
      <c r="M111">
        <v>0</v>
      </c>
      <c r="N111">
        <v>0</v>
      </c>
      <c r="O111">
        <v>0</v>
      </c>
      <c r="Q111">
        <v>0</v>
      </c>
      <c r="R111">
        <v>0</v>
      </c>
      <c r="S111">
        <v>2019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45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3498</v>
      </c>
    </row>
    <row r="112" spans="1:33" x14ac:dyDescent="0.25">
      <c r="A112" t="s">
        <v>510</v>
      </c>
      <c r="B112" t="s">
        <v>511</v>
      </c>
      <c r="C112" t="s">
        <v>5</v>
      </c>
      <c r="D112">
        <v>1974</v>
      </c>
      <c r="E112" t="s">
        <v>21</v>
      </c>
      <c r="F112" t="s">
        <v>90</v>
      </c>
      <c r="G112">
        <v>1</v>
      </c>
      <c r="H112">
        <v>1</v>
      </c>
      <c r="I112">
        <v>1</v>
      </c>
      <c r="J112">
        <v>0</v>
      </c>
      <c r="K112">
        <v>1999</v>
      </c>
      <c r="L112">
        <v>25</v>
      </c>
      <c r="M112">
        <v>0</v>
      </c>
      <c r="N112">
        <v>1</v>
      </c>
      <c r="O112">
        <v>0</v>
      </c>
      <c r="Q112">
        <v>0</v>
      </c>
      <c r="R112">
        <v>0</v>
      </c>
      <c r="S112">
        <v>2004</v>
      </c>
      <c r="T112">
        <v>2007</v>
      </c>
      <c r="U112">
        <v>0</v>
      </c>
      <c r="V112">
        <v>2017</v>
      </c>
      <c r="W112">
        <v>0</v>
      </c>
      <c r="X112">
        <v>0</v>
      </c>
      <c r="Y112">
        <v>0</v>
      </c>
      <c r="Z112">
        <v>0</v>
      </c>
      <c r="AA112">
        <v>30</v>
      </c>
      <c r="AB112">
        <v>33</v>
      </c>
      <c r="AC112">
        <v>0</v>
      </c>
      <c r="AD112">
        <v>43</v>
      </c>
      <c r="AE112">
        <v>0</v>
      </c>
      <c r="AF112">
        <v>0</v>
      </c>
      <c r="AG112" t="s">
        <v>3720</v>
      </c>
    </row>
    <row r="113" spans="1:33" x14ac:dyDescent="0.25">
      <c r="A113" t="s">
        <v>263</v>
      </c>
      <c r="B113" t="s">
        <v>264</v>
      </c>
      <c r="C113" t="s">
        <v>5</v>
      </c>
      <c r="D113">
        <v>1974</v>
      </c>
      <c r="E113" t="s">
        <v>21</v>
      </c>
      <c r="F113" t="s">
        <v>22</v>
      </c>
      <c r="G113">
        <v>0</v>
      </c>
      <c r="H113">
        <v>0</v>
      </c>
      <c r="I113">
        <v>1</v>
      </c>
      <c r="J113">
        <v>0</v>
      </c>
      <c r="K113">
        <v>1996</v>
      </c>
      <c r="L113">
        <v>22</v>
      </c>
      <c r="M113">
        <v>0</v>
      </c>
      <c r="N113">
        <v>0</v>
      </c>
      <c r="O113">
        <v>0</v>
      </c>
      <c r="Q113">
        <v>0</v>
      </c>
      <c r="R113">
        <v>0</v>
      </c>
      <c r="S113">
        <v>2019</v>
      </c>
      <c r="T113">
        <v>0</v>
      </c>
      <c r="U113">
        <v>0</v>
      </c>
      <c r="V113">
        <v>2019</v>
      </c>
      <c r="W113">
        <v>0</v>
      </c>
      <c r="X113">
        <v>0</v>
      </c>
      <c r="Y113">
        <v>0</v>
      </c>
      <c r="Z113">
        <v>0</v>
      </c>
      <c r="AA113">
        <v>45</v>
      </c>
      <c r="AB113">
        <v>0</v>
      </c>
      <c r="AC113">
        <v>0</v>
      </c>
      <c r="AD113">
        <v>45</v>
      </c>
      <c r="AE113">
        <v>0</v>
      </c>
      <c r="AF113">
        <v>0</v>
      </c>
      <c r="AG113" t="s">
        <v>3578</v>
      </c>
    </row>
    <row r="114" spans="1:33" x14ac:dyDescent="0.25">
      <c r="A114" t="s">
        <v>2255</v>
      </c>
      <c r="B114" t="s">
        <v>2256</v>
      </c>
      <c r="C114" t="s">
        <v>5</v>
      </c>
      <c r="D114">
        <v>1974</v>
      </c>
      <c r="E114" t="s">
        <v>21</v>
      </c>
      <c r="F114" t="s">
        <v>324</v>
      </c>
      <c r="G114">
        <v>1</v>
      </c>
      <c r="H114">
        <v>1</v>
      </c>
      <c r="I114">
        <v>1</v>
      </c>
      <c r="J114">
        <v>0</v>
      </c>
      <c r="K114">
        <v>1995</v>
      </c>
      <c r="L114">
        <v>21</v>
      </c>
      <c r="M114">
        <v>0</v>
      </c>
      <c r="N114">
        <v>0</v>
      </c>
      <c r="O114">
        <v>0</v>
      </c>
      <c r="Q114">
        <v>0</v>
      </c>
      <c r="R114">
        <v>0</v>
      </c>
      <c r="S114">
        <v>2005</v>
      </c>
      <c r="T114">
        <v>2006</v>
      </c>
      <c r="U114">
        <v>2010</v>
      </c>
      <c r="V114">
        <v>2018</v>
      </c>
      <c r="W114">
        <v>0</v>
      </c>
      <c r="X114">
        <v>0</v>
      </c>
      <c r="Y114">
        <v>0</v>
      </c>
      <c r="Z114">
        <v>0</v>
      </c>
      <c r="AA114">
        <v>31</v>
      </c>
      <c r="AB114">
        <v>32</v>
      </c>
      <c r="AC114">
        <v>36</v>
      </c>
      <c r="AD114">
        <v>44</v>
      </c>
      <c r="AE114">
        <v>0</v>
      </c>
      <c r="AF114">
        <v>0</v>
      </c>
      <c r="AG114">
        <v>0</v>
      </c>
    </row>
    <row r="115" spans="1:33" x14ac:dyDescent="0.25">
      <c r="A115" t="s">
        <v>1901</v>
      </c>
      <c r="B115" t="s">
        <v>1902</v>
      </c>
      <c r="C115" t="s">
        <v>5</v>
      </c>
      <c r="D115">
        <v>1974</v>
      </c>
      <c r="E115" t="s">
        <v>21</v>
      </c>
      <c r="F115" t="s">
        <v>84</v>
      </c>
      <c r="G115">
        <v>1</v>
      </c>
      <c r="H115">
        <v>1</v>
      </c>
      <c r="I115">
        <v>1</v>
      </c>
      <c r="J115">
        <v>0</v>
      </c>
      <c r="K115">
        <v>1999</v>
      </c>
      <c r="L115">
        <v>25</v>
      </c>
      <c r="M115">
        <v>0</v>
      </c>
      <c r="N115">
        <v>0</v>
      </c>
      <c r="O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28</v>
      </c>
      <c r="AE115">
        <v>0</v>
      </c>
      <c r="AF115">
        <v>0</v>
      </c>
      <c r="AG115" t="s">
        <v>3922</v>
      </c>
    </row>
    <row r="116" spans="1:33" x14ac:dyDescent="0.25">
      <c r="A116" t="s">
        <v>504</v>
      </c>
      <c r="B116" t="s">
        <v>505</v>
      </c>
      <c r="C116" t="s">
        <v>5</v>
      </c>
      <c r="D116">
        <v>1974</v>
      </c>
      <c r="E116" t="s">
        <v>21</v>
      </c>
      <c r="F116" t="s">
        <v>95</v>
      </c>
      <c r="G116">
        <v>1</v>
      </c>
      <c r="H116">
        <v>1</v>
      </c>
      <c r="I116">
        <v>1</v>
      </c>
      <c r="J116">
        <v>0</v>
      </c>
      <c r="K116">
        <v>1996</v>
      </c>
      <c r="L116">
        <v>22</v>
      </c>
      <c r="M116">
        <v>0</v>
      </c>
      <c r="N116">
        <v>0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2014</v>
      </c>
      <c r="V116">
        <v>2015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40</v>
      </c>
      <c r="AD116">
        <v>41</v>
      </c>
      <c r="AE116">
        <v>0</v>
      </c>
      <c r="AF116">
        <v>0</v>
      </c>
      <c r="AG116">
        <v>0</v>
      </c>
    </row>
    <row r="117" spans="1:33" x14ac:dyDescent="0.25">
      <c r="A117" t="s">
        <v>1715</v>
      </c>
      <c r="B117" t="s">
        <v>1716</v>
      </c>
      <c r="C117" t="s">
        <v>25</v>
      </c>
      <c r="D117">
        <v>1974</v>
      </c>
      <c r="E117" t="s">
        <v>21</v>
      </c>
      <c r="F117" t="s">
        <v>150</v>
      </c>
      <c r="G117">
        <v>0</v>
      </c>
      <c r="H117">
        <v>1</v>
      </c>
      <c r="I117">
        <v>1</v>
      </c>
      <c r="J117">
        <v>0</v>
      </c>
      <c r="K117">
        <v>1996</v>
      </c>
      <c r="L117">
        <v>22</v>
      </c>
      <c r="M117">
        <v>0</v>
      </c>
      <c r="N117">
        <v>0</v>
      </c>
      <c r="O117">
        <v>0</v>
      </c>
      <c r="Q117">
        <v>0</v>
      </c>
      <c r="R117">
        <v>0</v>
      </c>
      <c r="S117">
        <v>2019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45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3486</v>
      </c>
    </row>
    <row r="118" spans="1:33" x14ac:dyDescent="0.25">
      <c r="A118" t="s">
        <v>2099</v>
      </c>
      <c r="B118" t="s">
        <v>1181</v>
      </c>
      <c r="C118" t="s">
        <v>5</v>
      </c>
      <c r="D118">
        <v>1973</v>
      </c>
      <c r="E118" t="s">
        <v>21</v>
      </c>
      <c r="F118" t="s">
        <v>150</v>
      </c>
      <c r="G118">
        <v>0</v>
      </c>
      <c r="H118">
        <v>1</v>
      </c>
      <c r="I118">
        <v>1</v>
      </c>
      <c r="J118">
        <v>0</v>
      </c>
      <c r="K118">
        <v>1994</v>
      </c>
      <c r="L118">
        <v>21</v>
      </c>
      <c r="M118">
        <v>0</v>
      </c>
      <c r="N118">
        <v>0</v>
      </c>
      <c r="O118">
        <v>0</v>
      </c>
      <c r="Q118">
        <v>1994</v>
      </c>
      <c r="R118">
        <v>2000</v>
      </c>
      <c r="S118">
        <v>0</v>
      </c>
      <c r="T118">
        <v>2003</v>
      </c>
      <c r="U118">
        <v>0</v>
      </c>
      <c r="V118">
        <v>0</v>
      </c>
      <c r="W118">
        <v>2020</v>
      </c>
      <c r="X118">
        <v>0</v>
      </c>
      <c r="Y118">
        <v>21</v>
      </c>
      <c r="Z118">
        <v>27</v>
      </c>
      <c r="AA118">
        <v>0</v>
      </c>
      <c r="AB118">
        <v>30</v>
      </c>
      <c r="AC118">
        <v>0</v>
      </c>
      <c r="AD118">
        <v>0</v>
      </c>
      <c r="AE118">
        <v>47</v>
      </c>
      <c r="AF118">
        <v>0</v>
      </c>
      <c r="AG118" t="s">
        <v>3093</v>
      </c>
    </row>
    <row r="119" spans="1:33" x14ac:dyDescent="0.25">
      <c r="A119" t="s">
        <v>1072</v>
      </c>
      <c r="B119" t="s">
        <v>1073</v>
      </c>
      <c r="C119" t="s">
        <v>5</v>
      </c>
      <c r="D119">
        <v>1973</v>
      </c>
      <c r="F119" t="s">
        <v>66</v>
      </c>
      <c r="G119">
        <v>0</v>
      </c>
      <c r="H119">
        <v>1</v>
      </c>
      <c r="I119">
        <v>1</v>
      </c>
      <c r="J119">
        <v>0</v>
      </c>
      <c r="M119">
        <v>0</v>
      </c>
      <c r="N119">
        <v>1</v>
      </c>
      <c r="O119">
        <v>1</v>
      </c>
      <c r="Q119">
        <v>0</v>
      </c>
      <c r="R119">
        <v>1998</v>
      </c>
      <c r="S119">
        <v>0</v>
      </c>
      <c r="T119">
        <v>2008</v>
      </c>
      <c r="U119">
        <v>0</v>
      </c>
      <c r="V119">
        <v>2018</v>
      </c>
      <c r="W119">
        <v>0</v>
      </c>
      <c r="X119">
        <v>0</v>
      </c>
      <c r="Y119">
        <v>0</v>
      </c>
      <c r="Z119">
        <v>25</v>
      </c>
      <c r="AA119">
        <v>0</v>
      </c>
      <c r="AB119">
        <v>35</v>
      </c>
      <c r="AC119">
        <v>0</v>
      </c>
      <c r="AD119">
        <v>45</v>
      </c>
      <c r="AE119">
        <v>0</v>
      </c>
      <c r="AF119">
        <v>0</v>
      </c>
      <c r="AG119" t="s">
        <v>3572</v>
      </c>
    </row>
    <row r="120" spans="1:33" x14ac:dyDescent="0.25">
      <c r="A120" t="s">
        <v>2644</v>
      </c>
      <c r="B120" t="s">
        <v>2645</v>
      </c>
      <c r="C120" t="s">
        <v>5</v>
      </c>
      <c r="D120">
        <v>1973</v>
      </c>
      <c r="E120" t="s">
        <v>21</v>
      </c>
      <c r="F120" t="s">
        <v>22</v>
      </c>
      <c r="G120">
        <v>1</v>
      </c>
      <c r="H120">
        <v>1</v>
      </c>
      <c r="I120">
        <v>1</v>
      </c>
      <c r="J120">
        <v>0</v>
      </c>
      <c r="K120">
        <v>1995</v>
      </c>
      <c r="L120">
        <v>22</v>
      </c>
      <c r="M120">
        <v>0</v>
      </c>
      <c r="N120">
        <v>1</v>
      </c>
      <c r="O120">
        <v>0</v>
      </c>
      <c r="Q120">
        <v>0</v>
      </c>
      <c r="R120">
        <v>1999</v>
      </c>
      <c r="S120">
        <v>2005</v>
      </c>
      <c r="T120">
        <v>2007</v>
      </c>
      <c r="U120">
        <v>0</v>
      </c>
      <c r="V120">
        <v>0</v>
      </c>
      <c r="W120">
        <v>2008</v>
      </c>
      <c r="X120">
        <v>0</v>
      </c>
      <c r="Y120">
        <v>0</v>
      </c>
      <c r="Z120">
        <v>26</v>
      </c>
      <c r="AA120">
        <v>32</v>
      </c>
      <c r="AB120">
        <v>34</v>
      </c>
      <c r="AC120">
        <v>0</v>
      </c>
      <c r="AD120">
        <v>0</v>
      </c>
      <c r="AE120">
        <v>35</v>
      </c>
      <c r="AF120">
        <v>0</v>
      </c>
      <c r="AG120">
        <v>0</v>
      </c>
    </row>
    <row r="121" spans="1:33" x14ac:dyDescent="0.25">
      <c r="A121" t="s">
        <v>1111</v>
      </c>
      <c r="B121" t="s">
        <v>1112</v>
      </c>
      <c r="C121" t="s">
        <v>5</v>
      </c>
      <c r="D121">
        <v>1973</v>
      </c>
      <c r="E121" t="s">
        <v>21</v>
      </c>
      <c r="F121" t="s">
        <v>150</v>
      </c>
      <c r="G121">
        <v>0</v>
      </c>
      <c r="H121">
        <v>0</v>
      </c>
      <c r="I121">
        <v>1</v>
      </c>
      <c r="J121">
        <v>0</v>
      </c>
      <c r="K121">
        <v>1994</v>
      </c>
      <c r="L121">
        <v>21</v>
      </c>
      <c r="M121">
        <v>0</v>
      </c>
      <c r="N121">
        <v>1</v>
      </c>
      <c r="O121">
        <v>0</v>
      </c>
      <c r="Q121">
        <v>0</v>
      </c>
      <c r="R121">
        <v>1998</v>
      </c>
      <c r="S121">
        <v>2017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25</v>
      </c>
      <c r="AA121">
        <v>44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3723</v>
      </c>
    </row>
    <row r="122" spans="1:33" x14ac:dyDescent="0.25">
      <c r="A122" t="s">
        <v>2192</v>
      </c>
      <c r="B122" t="s">
        <v>2193</v>
      </c>
      <c r="C122" t="s">
        <v>5</v>
      </c>
      <c r="D122">
        <v>1973</v>
      </c>
      <c r="E122" t="s">
        <v>225</v>
      </c>
      <c r="F122" t="s">
        <v>242</v>
      </c>
      <c r="G122">
        <v>0</v>
      </c>
      <c r="H122">
        <v>0</v>
      </c>
      <c r="I122">
        <v>1</v>
      </c>
      <c r="J122">
        <v>0</v>
      </c>
      <c r="M122">
        <v>0</v>
      </c>
      <c r="N122">
        <v>1</v>
      </c>
      <c r="O122">
        <v>0</v>
      </c>
      <c r="Q122">
        <v>0</v>
      </c>
      <c r="R122">
        <v>1999</v>
      </c>
      <c r="S122">
        <v>0</v>
      </c>
      <c r="T122">
        <v>0</v>
      </c>
      <c r="U122">
        <v>2011</v>
      </c>
      <c r="V122">
        <v>2017</v>
      </c>
      <c r="W122">
        <v>0</v>
      </c>
      <c r="X122">
        <v>0</v>
      </c>
      <c r="Y122">
        <v>0</v>
      </c>
      <c r="Z122">
        <v>26</v>
      </c>
      <c r="AA122">
        <v>0</v>
      </c>
      <c r="AB122">
        <v>0</v>
      </c>
      <c r="AC122">
        <v>38</v>
      </c>
      <c r="AD122">
        <v>44</v>
      </c>
      <c r="AE122">
        <v>0</v>
      </c>
      <c r="AF122">
        <v>0</v>
      </c>
      <c r="AG122" t="s">
        <v>3604</v>
      </c>
    </row>
    <row r="123" spans="1:33" x14ac:dyDescent="0.25">
      <c r="A123" t="s">
        <v>1271</v>
      </c>
      <c r="B123" t="s">
        <v>1272</v>
      </c>
      <c r="C123" t="s">
        <v>5</v>
      </c>
      <c r="D123">
        <v>1973</v>
      </c>
      <c r="E123" t="s">
        <v>21</v>
      </c>
      <c r="F123" t="s">
        <v>947</v>
      </c>
      <c r="G123">
        <v>1</v>
      </c>
      <c r="H123">
        <v>1</v>
      </c>
      <c r="I123">
        <v>1</v>
      </c>
      <c r="J123">
        <v>0</v>
      </c>
      <c r="K123">
        <v>1994</v>
      </c>
      <c r="L123">
        <v>21</v>
      </c>
      <c r="M123">
        <v>0</v>
      </c>
      <c r="N123">
        <v>1</v>
      </c>
      <c r="O123">
        <v>0</v>
      </c>
      <c r="Q123">
        <v>1996</v>
      </c>
      <c r="R123">
        <v>1998</v>
      </c>
      <c r="S123">
        <v>0</v>
      </c>
      <c r="T123">
        <v>2003</v>
      </c>
      <c r="U123">
        <v>0</v>
      </c>
      <c r="V123">
        <v>2006</v>
      </c>
      <c r="W123">
        <v>0</v>
      </c>
      <c r="X123">
        <v>0</v>
      </c>
      <c r="Y123">
        <v>23</v>
      </c>
      <c r="Z123">
        <v>25</v>
      </c>
      <c r="AA123">
        <v>0</v>
      </c>
      <c r="AB123">
        <v>30</v>
      </c>
      <c r="AC123">
        <v>0</v>
      </c>
      <c r="AD123">
        <v>33</v>
      </c>
      <c r="AE123">
        <v>0</v>
      </c>
      <c r="AF123">
        <v>0</v>
      </c>
      <c r="AG123">
        <v>0</v>
      </c>
    </row>
    <row r="124" spans="1:33" x14ac:dyDescent="0.25">
      <c r="A124" t="s">
        <v>1172</v>
      </c>
      <c r="B124" t="s">
        <v>616</v>
      </c>
      <c r="C124" t="s">
        <v>5</v>
      </c>
      <c r="D124">
        <v>1973</v>
      </c>
      <c r="E124" t="s">
        <v>21</v>
      </c>
      <c r="F124" t="s">
        <v>10</v>
      </c>
      <c r="G124">
        <v>0</v>
      </c>
      <c r="H124">
        <v>1</v>
      </c>
      <c r="I124">
        <v>1</v>
      </c>
      <c r="J124">
        <v>0</v>
      </c>
      <c r="K124">
        <v>1995</v>
      </c>
      <c r="L124">
        <v>22</v>
      </c>
      <c r="M124">
        <v>0</v>
      </c>
      <c r="N124">
        <v>0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2020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47</v>
      </c>
      <c r="AF124">
        <v>0</v>
      </c>
      <c r="AG124" t="s">
        <v>3276</v>
      </c>
    </row>
    <row r="125" spans="1:33" x14ac:dyDescent="0.25">
      <c r="A125" t="s">
        <v>135</v>
      </c>
      <c r="B125" t="s">
        <v>136</v>
      </c>
      <c r="C125" t="s">
        <v>5</v>
      </c>
      <c r="D125">
        <v>1973</v>
      </c>
      <c r="E125" t="s">
        <v>21</v>
      </c>
      <c r="F125" t="s">
        <v>137</v>
      </c>
      <c r="G125">
        <v>1</v>
      </c>
      <c r="H125">
        <v>1</v>
      </c>
      <c r="I125">
        <v>1</v>
      </c>
      <c r="J125">
        <v>0</v>
      </c>
      <c r="M125">
        <v>0</v>
      </c>
      <c r="N125">
        <v>0</v>
      </c>
      <c r="O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3100</v>
      </c>
    </row>
    <row r="126" spans="1:33" x14ac:dyDescent="0.25">
      <c r="A126" t="s">
        <v>2397</v>
      </c>
      <c r="B126" t="s">
        <v>2398</v>
      </c>
      <c r="C126" t="s">
        <v>5</v>
      </c>
      <c r="D126">
        <v>1973</v>
      </c>
      <c r="E126" t="s">
        <v>21</v>
      </c>
      <c r="F126" t="s">
        <v>22</v>
      </c>
      <c r="G126">
        <v>1</v>
      </c>
      <c r="H126">
        <v>1</v>
      </c>
      <c r="I126">
        <v>1</v>
      </c>
      <c r="J126">
        <v>0</v>
      </c>
      <c r="K126">
        <v>1994</v>
      </c>
      <c r="L126">
        <v>21</v>
      </c>
      <c r="M126">
        <v>0</v>
      </c>
      <c r="N126">
        <v>0</v>
      </c>
      <c r="O126">
        <v>1</v>
      </c>
      <c r="Q126">
        <v>0</v>
      </c>
      <c r="R126">
        <v>0</v>
      </c>
      <c r="S126">
        <v>2000</v>
      </c>
      <c r="T126">
        <v>2002</v>
      </c>
      <c r="U126">
        <v>2005</v>
      </c>
      <c r="V126">
        <v>2007</v>
      </c>
      <c r="W126">
        <v>0</v>
      </c>
      <c r="X126">
        <v>0</v>
      </c>
      <c r="Y126">
        <v>0</v>
      </c>
      <c r="Z126">
        <v>0</v>
      </c>
      <c r="AA126">
        <v>27</v>
      </c>
      <c r="AB126">
        <v>29</v>
      </c>
      <c r="AC126">
        <v>32</v>
      </c>
      <c r="AD126">
        <v>34</v>
      </c>
      <c r="AE126">
        <v>0</v>
      </c>
      <c r="AF126">
        <v>0</v>
      </c>
      <c r="AG126">
        <v>0</v>
      </c>
    </row>
    <row r="127" spans="1:33" x14ac:dyDescent="0.25">
      <c r="A127" t="s">
        <v>913</v>
      </c>
      <c r="B127" t="s">
        <v>914</v>
      </c>
      <c r="C127" t="s">
        <v>5</v>
      </c>
      <c r="D127">
        <v>1973</v>
      </c>
      <c r="E127" t="s">
        <v>21</v>
      </c>
      <c r="F127" t="s">
        <v>22</v>
      </c>
      <c r="G127">
        <v>0</v>
      </c>
      <c r="H127">
        <v>1</v>
      </c>
      <c r="I127">
        <v>1</v>
      </c>
      <c r="J127">
        <v>0</v>
      </c>
      <c r="K127">
        <v>1997</v>
      </c>
      <c r="L127">
        <v>24</v>
      </c>
      <c r="M127">
        <v>0</v>
      </c>
      <c r="N127">
        <v>0</v>
      </c>
      <c r="O127">
        <v>0</v>
      </c>
      <c r="Q127">
        <v>0</v>
      </c>
      <c r="R127">
        <v>1988</v>
      </c>
      <c r="S127">
        <v>1989</v>
      </c>
      <c r="T127">
        <v>1995</v>
      </c>
      <c r="U127">
        <v>1998</v>
      </c>
      <c r="V127">
        <v>2009</v>
      </c>
      <c r="W127">
        <v>2017</v>
      </c>
      <c r="X127">
        <v>0</v>
      </c>
      <c r="Y127">
        <v>0</v>
      </c>
      <c r="Z127">
        <v>15</v>
      </c>
      <c r="AA127">
        <v>16</v>
      </c>
      <c r="AB127">
        <v>22</v>
      </c>
      <c r="AC127">
        <v>25</v>
      </c>
      <c r="AD127">
        <v>36</v>
      </c>
      <c r="AE127">
        <v>44</v>
      </c>
      <c r="AF127">
        <v>0</v>
      </c>
      <c r="AG127" t="s">
        <v>2745</v>
      </c>
    </row>
    <row r="128" spans="1:33" x14ac:dyDescent="0.25">
      <c r="A128" t="s">
        <v>1672</v>
      </c>
      <c r="B128" t="s">
        <v>1673</v>
      </c>
      <c r="C128" t="s">
        <v>5</v>
      </c>
      <c r="D128">
        <v>1973</v>
      </c>
      <c r="E128" t="s">
        <v>21</v>
      </c>
      <c r="F128" t="s">
        <v>33</v>
      </c>
      <c r="G128">
        <v>0</v>
      </c>
      <c r="H128">
        <v>0</v>
      </c>
      <c r="I128">
        <v>1</v>
      </c>
      <c r="J128">
        <v>0</v>
      </c>
      <c r="K128">
        <v>1995</v>
      </c>
      <c r="L128">
        <v>22</v>
      </c>
      <c r="M128">
        <v>0</v>
      </c>
      <c r="N128">
        <v>1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2016</v>
      </c>
      <c r="V128">
        <v>2017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43</v>
      </c>
      <c r="AD128">
        <v>44</v>
      </c>
      <c r="AE128">
        <v>0</v>
      </c>
      <c r="AF128">
        <v>0</v>
      </c>
      <c r="AG128">
        <v>0</v>
      </c>
    </row>
    <row r="129" spans="1:33" x14ac:dyDescent="0.25">
      <c r="A129" t="s">
        <v>2100</v>
      </c>
      <c r="B129" t="s">
        <v>2102</v>
      </c>
      <c r="C129" t="s">
        <v>5</v>
      </c>
      <c r="D129">
        <v>1973</v>
      </c>
      <c r="E129" t="s">
        <v>21</v>
      </c>
      <c r="F129" t="s">
        <v>22</v>
      </c>
      <c r="G129">
        <v>0</v>
      </c>
      <c r="H129">
        <v>1</v>
      </c>
      <c r="I129">
        <v>1</v>
      </c>
      <c r="J129">
        <v>0</v>
      </c>
      <c r="K129">
        <v>1995</v>
      </c>
      <c r="L129">
        <v>22</v>
      </c>
      <c r="M129">
        <v>0</v>
      </c>
      <c r="N129">
        <v>0</v>
      </c>
      <c r="O129">
        <v>0</v>
      </c>
      <c r="Q129">
        <v>0</v>
      </c>
      <c r="R129">
        <v>1995</v>
      </c>
      <c r="S129">
        <v>0</v>
      </c>
      <c r="T129">
        <v>0</v>
      </c>
      <c r="U129">
        <v>2007</v>
      </c>
      <c r="V129">
        <v>2012</v>
      </c>
      <c r="W129">
        <v>0</v>
      </c>
      <c r="X129">
        <v>0</v>
      </c>
      <c r="Y129">
        <v>0</v>
      </c>
      <c r="Z129">
        <v>22</v>
      </c>
      <c r="AA129">
        <v>0</v>
      </c>
      <c r="AB129">
        <v>0</v>
      </c>
      <c r="AC129">
        <v>34</v>
      </c>
      <c r="AD129">
        <v>39</v>
      </c>
      <c r="AE129">
        <v>0</v>
      </c>
      <c r="AF129">
        <v>0</v>
      </c>
      <c r="AG129">
        <v>0</v>
      </c>
    </row>
    <row r="130" spans="1:33" x14ac:dyDescent="0.25">
      <c r="A130" t="s">
        <v>2325</v>
      </c>
      <c r="B130" t="s">
        <v>2326</v>
      </c>
      <c r="C130" t="s">
        <v>25</v>
      </c>
      <c r="D130">
        <v>1973</v>
      </c>
      <c r="E130" t="s">
        <v>21</v>
      </c>
      <c r="F130" t="s">
        <v>22</v>
      </c>
      <c r="G130">
        <v>0</v>
      </c>
      <c r="H130">
        <v>1</v>
      </c>
      <c r="I130">
        <v>1</v>
      </c>
      <c r="J130">
        <v>0</v>
      </c>
      <c r="K130">
        <v>1999</v>
      </c>
      <c r="L130">
        <v>26</v>
      </c>
      <c r="M130">
        <v>0</v>
      </c>
      <c r="N130">
        <v>0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2019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46</v>
      </c>
      <c r="AE130">
        <v>0</v>
      </c>
      <c r="AF130">
        <v>0</v>
      </c>
      <c r="AG130">
        <v>0</v>
      </c>
    </row>
    <row r="131" spans="1:33" x14ac:dyDescent="0.25">
      <c r="A131" t="s">
        <v>1380</v>
      </c>
      <c r="B131" t="s">
        <v>1381</v>
      </c>
      <c r="C131" t="s">
        <v>5</v>
      </c>
      <c r="D131">
        <v>1973</v>
      </c>
      <c r="E131" t="s">
        <v>21</v>
      </c>
      <c r="F131" t="s">
        <v>98</v>
      </c>
      <c r="G131">
        <v>0</v>
      </c>
      <c r="H131">
        <v>1</v>
      </c>
      <c r="I131">
        <v>1</v>
      </c>
      <c r="J131">
        <v>0</v>
      </c>
      <c r="K131">
        <v>1990</v>
      </c>
      <c r="L131">
        <v>17</v>
      </c>
      <c r="M131">
        <v>0</v>
      </c>
      <c r="N131">
        <v>0</v>
      </c>
      <c r="O131">
        <v>1</v>
      </c>
      <c r="Q131">
        <v>0</v>
      </c>
      <c r="R131">
        <v>0</v>
      </c>
      <c r="S131">
        <v>2012</v>
      </c>
      <c r="T131">
        <v>2016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39</v>
      </c>
      <c r="AB131">
        <v>43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2069</v>
      </c>
      <c r="B132" t="s">
        <v>2070</v>
      </c>
      <c r="C132" t="s">
        <v>5</v>
      </c>
      <c r="D132">
        <v>1973</v>
      </c>
      <c r="E132" t="s">
        <v>21</v>
      </c>
      <c r="F132" t="s">
        <v>242</v>
      </c>
      <c r="G132">
        <v>0</v>
      </c>
      <c r="H132">
        <v>1</v>
      </c>
      <c r="I132">
        <v>1</v>
      </c>
      <c r="J132">
        <v>0</v>
      </c>
      <c r="M132">
        <v>0</v>
      </c>
      <c r="N132">
        <v>1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2019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46</v>
      </c>
      <c r="AE132">
        <v>0</v>
      </c>
      <c r="AF132">
        <v>0</v>
      </c>
      <c r="AG132">
        <v>0</v>
      </c>
    </row>
    <row r="133" spans="1:33" x14ac:dyDescent="0.25">
      <c r="A133" t="s">
        <v>96</v>
      </c>
      <c r="B133" t="s">
        <v>97</v>
      </c>
      <c r="C133" t="s">
        <v>5</v>
      </c>
      <c r="D133">
        <v>1973</v>
      </c>
      <c r="E133" t="s">
        <v>21</v>
      </c>
      <c r="F133" t="s">
        <v>98</v>
      </c>
      <c r="G133">
        <v>0</v>
      </c>
      <c r="H133">
        <v>1</v>
      </c>
      <c r="I133">
        <v>1</v>
      </c>
      <c r="J133">
        <v>0</v>
      </c>
      <c r="K133">
        <v>1992</v>
      </c>
      <c r="L133">
        <v>19</v>
      </c>
      <c r="M133">
        <v>1</v>
      </c>
      <c r="N133">
        <v>1</v>
      </c>
      <c r="O133">
        <v>1</v>
      </c>
      <c r="Q133">
        <v>0</v>
      </c>
      <c r="R133">
        <v>1998</v>
      </c>
      <c r="S133">
        <v>2010</v>
      </c>
      <c r="T133">
        <v>2015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25</v>
      </c>
      <c r="AA133">
        <v>37</v>
      </c>
      <c r="AB133">
        <v>42</v>
      </c>
      <c r="AC133">
        <v>0</v>
      </c>
      <c r="AD133">
        <v>0</v>
      </c>
      <c r="AE133">
        <v>0</v>
      </c>
      <c r="AF133">
        <v>0</v>
      </c>
      <c r="AG133" t="s">
        <v>3131</v>
      </c>
    </row>
    <row r="134" spans="1:33" x14ac:dyDescent="0.25">
      <c r="A134" t="s">
        <v>700</v>
      </c>
      <c r="B134" t="s">
        <v>701</v>
      </c>
      <c r="C134" t="s">
        <v>25</v>
      </c>
      <c r="D134">
        <v>1973</v>
      </c>
      <c r="F134" t="s">
        <v>98</v>
      </c>
      <c r="G134">
        <v>1</v>
      </c>
      <c r="H134">
        <v>1</v>
      </c>
      <c r="I134">
        <v>1</v>
      </c>
      <c r="J134">
        <v>1</v>
      </c>
      <c r="M134">
        <v>0</v>
      </c>
      <c r="N134">
        <v>0</v>
      </c>
      <c r="O134">
        <v>1</v>
      </c>
      <c r="Q134">
        <v>0</v>
      </c>
      <c r="R134">
        <v>0</v>
      </c>
      <c r="S134">
        <v>1994</v>
      </c>
      <c r="T134">
        <v>0</v>
      </c>
      <c r="U134">
        <v>2009</v>
      </c>
      <c r="V134">
        <v>2012</v>
      </c>
      <c r="W134">
        <v>0</v>
      </c>
      <c r="X134">
        <v>0</v>
      </c>
      <c r="Y134">
        <v>0</v>
      </c>
      <c r="Z134">
        <v>0</v>
      </c>
      <c r="AA134">
        <v>21</v>
      </c>
      <c r="AB134">
        <v>0</v>
      </c>
      <c r="AC134">
        <v>36</v>
      </c>
      <c r="AD134">
        <v>39</v>
      </c>
      <c r="AE134">
        <v>0</v>
      </c>
      <c r="AF134">
        <v>0</v>
      </c>
      <c r="AG134" t="s">
        <v>2975</v>
      </c>
    </row>
    <row r="135" spans="1:33" x14ac:dyDescent="0.25">
      <c r="A135" t="s">
        <v>476</v>
      </c>
      <c r="B135" t="s">
        <v>477</v>
      </c>
      <c r="C135" t="s">
        <v>5</v>
      </c>
      <c r="D135">
        <v>1972</v>
      </c>
      <c r="E135" t="s">
        <v>21</v>
      </c>
      <c r="F135" t="s">
        <v>10</v>
      </c>
      <c r="G135">
        <v>1</v>
      </c>
      <c r="H135">
        <v>1</v>
      </c>
      <c r="I135">
        <v>1</v>
      </c>
      <c r="J135">
        <v>0</v>
      </c>
      <c r="K135">
        <v>1996</v>
      </c>
      <c r="L135">
        <v>24</v>
      </c>
      <c r="M135">
        <v>0</v>
      </c>
      <c r="N135">
        <v>0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2015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43</v>
      </c>
      <c r="AE135">
        <v>0</v>
      </c>
      <c r="AF135">
        <v>0</v>
      </c>
      <c r="AG135" t="s">
        <v>3599</v>
      </c>
    </row>
    <row r="136" spans="1:33" x14ac:dyDescent="0.25">
      <c r="A136" t="s">
        <v>2504</v>
      </c>
      <c r="B136" t="s">
        <v>2505</v>
      </c>
      <c r="C136" t="s">
        <v>5</v>
      </c>
      <c r="D136">
        <v>1972</v>
      </c>
      <c r="E136" t="s">
        <v>21</v>
      </c>
      <c r="F136" t="s">
        <v>33</v>
      </c>
      <c r="G136">
        <v>1</v>
      </c>
      <c r="H136">
        <v>1</v>
      </c>
      <c r="I136">
        <v>1</v>
      </c>
      <c r="J136">
        <v>0</v>
      </c>
      <c r="K136">
        <v>1995</v>
      </c>
      <c r="L136">
        <v>23</v>
      </c>
      <c r="M136">
        <v>0</v>
      </c>
      <c r="N136">
        <v>0</v>
      </c>
      <c r="O136">
        <v>0</v>
      </c>
      <c r="Q136">
        <v>0</v>
      </c>
      <c r="R136">
        <v>0</v>
      </c>
      <c r="S136">
        <v>0</v>
      </c>
      <c r="T136">
        <v>2005</v>
      </c>
      <c r="U136">
        <v>2009</v>
      </c>
      <c r="V136">
        <v>2018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33</v>
      </c>
      <c r="AC136">
        <v>37</v>
      </c>
      <c r="AD136">
        <v>46</v>
      </c>
      <c r="AE136">
        <v>0</v>
      </c>
      <c r="AF136">
        <v>0</v>
      </c>
      <c r="AG136" t="s">
        <v>3597</v>
      </c>
    </row>
    <row r="137" spans="1:33" x14ac:dyDescent="0.25">
      <c r="A137" t="s">
        <v>274</v>
      </c>
      <c r="B137" t="s">
        <v>275</v>
      </c>
      <c r="C137" t="s">
        <v>5</v>
      </c>
      <c r="D137">
        <v>1972</v>
      </c>
      <c r="E137" t="s">
        <v>21</v>
      </c>
      <c r="F137" t="s">
        <v>137</v>
      </c>
      <c r="G137">
        <v>1</v>
      </c>
      <c r="H137">
        <v>1</v>
      </c>
      <c r="I137">
        <v>1</v>
      </c>
      <c r="J137">
        <v>1</v>
      </c>
      <c r="M137">
        <v>0</v>
      </c>
      <c r="N137">
        <v>1</v>
      </c>
      <c r="O137">
        <v>0</v>
      </c>
      <c r="Q137">
        <v>1996</v>
      </c>
      <c r="R137">
        <v>1998</v>
      </c>
      <c r="S137">
        <v>0</v>
      </c>
      <c r="T137">
        <v>2003</v>
      </c>
      <c r="U137">
        <v>0</v>
      </c>
      <c r="V137">
        <v>0</v>
      </c>
      <c r="W137">
        <v>2020</v>
      </c>
      <c r="X137">
        <v>0</v>
      </c>
      <c r="Y137">
        <v>24</v>
      </c>
      <c r="Z137">
        <v>26</v>
      </c>
      <c r="AA137">
        <v>0</v>
      </c>
      <c r="AB137">
        <v>31</v>
      </c>
      <c r="AC137">
        <v>0</v>
      </c>
      <c r="AD137">
        <v>0</v>
      </c>
      <c r="AE137">
        <v>48</v>
      </c>
      <c r="AF137">
        <v>0</v>
      </c>
      <c r="AG137" t="s">
        <v>3430</v>
      </c>
    </row>
    <row r="138" spans="1:33" x14ac:dyDescent="0.25">
      <c r="A138" t="s">
        <v>1178</v>
      </c>
      <c r="B138" t="s">
        <v>1179</v>
      </c>
      <c r="C138" t="s">
        <v>5</v>
      </c>
      <c r="D138">
        <v>1972</v>
      </c>
      <c r="E138" t="s">
        <v>21</v>
      </c>
      <c r="F138" t="s">
        <v>309</v>
      </c>
      <c r="G138">
        <v>0</v>
      </c>
      <c r="H138">
        <v>1</v>
      </c>
      <c r="I138">
        <v>1</v>
      </c>
      <c r="J138">
        <v>1</v>
      </c>
      <c r="K138">
        <v>1993</v>
      </c>
      <c r="L138">
        <v>21</v>
      </c>
      <c r="M138">
        <v>1</v>
      </c>
      <c r="N138">
        <v>1</v>
      </c>
      <c r="O138">
        <v>1</v>
      </c>
      <c r="Q138">
        <v>1999</v>
      </c>
      <c r="R138">
        <v>2001</v>
      </c>
      <c r="S138">
        <v>2001</v>
      </c>
      <c r="T138">
        <v>2006</v>
      </c>
      <c r="U138">
        <v>2011</v>
      </c>
      <c r="V138">
        <v>2020</v>
      </c>
      <c r="W138">
        <v>0</v>
      </c>
      <c r="X138">
        <v>0</v>
      </c>
      <c r="Y138">
        <v>27</v>
      </c>
      <c r="Z138">
        <v>29</v>
      </c>
      <c r="AA138">
        <v>29</v>
      </c>
      <c r="AB138">
        <v>34</v>
      </c>
      <c r="AC138">
        <v>39</v>
      </c>
      <c r="AD138">
        <v>48</v>
      </c>
      <c r="AE138">
        <v>0</v>
      </c>
      <c r="AF138">
        <v>0</v>
      </c>
      <c r="AG138" t="s">
        <v>2981</v>
      </c>
    </row>
    <row r="139" spans="1:33" x14ac:dyDescent="0.25">
      <c r="A139" t="s">
        <v>2178</v>
      </c>
      <c r="B139" t="s">
        <v>2179</v>
      </c>
      <c r="C139" t="s">
        <v>5</v>
      </c>
      <c r="D139">
        <v>1972</v>
      </c>
      <c r="E139" t="s">
        <v>21</v>
      </c>
      <c r="F139" t="s">
        <v>95</v>
      </c>
      <c r="G139">
        <v>1</v>
      </c>
      <c r="H139">
        <v>1</v>
      </c>
      <c r="I139">
        <v>1</v>
      </c>
      <c r="J139">
        <v>0</v>
      </c>
      <c r="K139">
        <v>1993</v>
      </c>
      <c r="L139">
        <v>21</v>
      </c>
      <c r="M139">
        <v>0</v>
      </c>
      <c r="N139">
        <v>1</v>
      </c>
      <c r="O139">
        <v>0</v>
      </c>
      <c r="Q139">
        <v>0</v>
      </c>
      <c r="R139">
        <v>2001</v>
      </c>
      <c r="S139">
        <v>0</v>
      </c>
      <c r="T139">
        <v>0</v>
      </c>
      <c r="U139">
        <v>2006</v>
      </c>
      <c r="V139">
        <v>2008</v>
      </c>
      <c r="W139">
        <v>0</v>
      </c>
      <c r="X139">
        <v>0</v>
      </c>
      <c r="Y139">
        <v>0</v>
      </c>
      <c r="Z139">
        <v>29</v>
      </c>
      <c r="AA139">
        <v>0</v>
      </c>
      <c r="AB139">
        <v>0</v>
      </c>
      <c r="AC139">
        <v>34</v>
      </c>
      <c r="AD139">
        <v>36</v>
      </c>
      <c r="AE139">
        <v>0</v>
      </c>
      <c r="AF139">
        <v>0</v>
      </c>
      <c r="AG139" t="s">
        <v>3968</v>
      </c>
    </row>
    <row r="140" spans="1:33" x14ac:dyDescent="0.25">
      <c r="A140" t="s">
        <v>54</v>
      </c>
      <c r="B140" t="s">
        <v>55</v>
      </c>
      <c r="C140" t="s">
        <v>5</v>
      </c>
      <c r="D140">
        <v>1972</v>
      </c>
      <c r="E140" t="s">
        <v>56</v>
      </c>
      <c r="F140" t="s">
        <v>10</v>
      </c>
      <c r="G140">
        <v>1</v>
      </c>
      <c r="H140">
        <v>1</v>
      </c>
      <c r="I140">
        <v>1</v>
      </c>
      <c r="J140">
        <v>0</v>
      </c>
      <c r="M140">
        <v>1</v>
      </c>
      <c r="N140">
        <v>1</v>
      </c>
      <c r="O140">
        <v>0</v>
      </c>
      <c r="Q140">
        <v>0</v>
      </c>
      <c r="R140">
        <v>0</v>
      </c>
      <c r="S140">
        <v>0</v>
      </c>
      <c r="T140">
        <v>2003</v>
      </c>
      <c r="U140">
        <v>2009</v>
      </c>
      <c r="V140">
        <v>2020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31</v>
      </c>
      <c r="AC140">
        <v>37</v>
      </c>
      <c r="AD140">
        <v>48</v>
      </c>
      <c r="AE140">
        <v>0</v>
      </c>
      <c r="AF140">
        <v>0</v>
      </c>
      <c r="AG140">
        <v>0</v>
      </c>
    </row>
    <row r="141" spans="1:33" x14ac:dyDescent="0.25">
      <c r="A141" t="s">
        <v>852</v>
      </c>
      <c r="B141" t="s">
        <v>854</v>
      </c>
      <c r="C141" t="s">
        <v>5</v>
      </c>
      <c r="D141">
        <v>1972</v>
      </c>
      <c r="E141" t="s">
        <v>21</v>
      </c>
      <c r="F141" t="s">
        <v>242</v>
      </c>
      <c r="G141">
        <v>0</v>
      </c>
      <c r="H141">
        <v>1</v>
      </c>
      <c r="I141">
        <v>1</v>
      </c>
      <c r="J141">
        <v>0</v>
      </c>
      <c r="K141">
        <v>1998</v>
      </c>
      <c r="L141">
        <v>26</v>
      </c>
      <c r="M141">
        <v>0</v>
      </c>
      <c r="N141">
        <v>1</v>
      </c>
      <c r="O141">
        <v>0</v>
      </c>
      <c r="Q141">
        <v>0</v>
      </c>
      <c r="R141">
        <v>0</v>
      </c>
      <c r="S141">
        <v>1997</v>
      </c>
      <c r="T141">
        <v>0</v>
      </c>
      <c r="U141">
        <v>2001</v>
      </c>
      <c r="V141">
        <v>2011</v>
      </c>
      <c r="W141">
        <v>0</v>
      </c>
      <c r="X141">
        <v>0</v>
      </c>
      <c r="Y141">
        <v>0</v>
      </c>
      <c r="Z141">
        <v>0</v>
      </c>
      <c r="AA141">
        <v>25</v>
      </c>
      <c r="AB141">
        <v>0</v>
      </c>
      <c r="AC141">
        <v>29</v>
      </c>
      <c r="AD141">
        <v>39</v>
      </c>
      <c r="AE141">
        <v>0</v>
      </c>
      <c r="AF141">
        <v>0</v>
      </c>
      <c r="AG141">
        <v>0</v>
      </c>
    </row>
    <row r="142" spans="1:33" x14ac:dyDescent="0.25">
      <c r="A142" t="s">
        <v>104</v>
      </c>
      <c r="B142" t="s">
        <v>105</v>
      </c>
      <c r="C142" t="s">
        <v>5</v>
      </c>
      <c r="D142">
        <v>1972</v>
      </c>
      <c r="E142" t="s">
        <v>21</v>
      </c>
      <c r="F142" t="s">
        <v>103</v>
      </c>
      <c r="G142">
        <v>0</v>
      </c>
      <c r="H142">
        <v>1</v>
      </c>
      <c r="I142">
        <v>1</v>
      </c>
      <c r="J142">
        <v>0</v>
      </c>
      <c r="K142">
        <v>1994</v>
      </c>
      <c r="L142">
        <v>22</v>
      </c>
      <c r="M142">
        <v>0</v>
      </c>
      <c r="N142">
        <v>1</v>
      </c>
      <c r="O142">
        <v>0</v>
      </c>
      <c r="Q142">
        <v>0</v>
      </c>
      <c r="R142">
        <v>0</v>
      </c>
      <c r="S142">
        <v>1998</v>
      </c>
      <c r="T142">
        <v>2000</v>
      </c>
      <c r="U142">
        <v>0</v>
      </c>
      <c r="V142">
        <v>2011</v>
      </c>
      <c r="W142">
        <v>0</v>
      </c>
      <c r="X142">
        <v>0</v>
      </c>
      <c r="Y142">
        <v>0</v>
      </c>
      <c r="Z142">
        <v>0</v>
      </c>
      <c r="AA142">
        <v>26</v>
      </c>
      <c r="AB142">
        <v>28</v>
      </c>
      <c r="AC142">
        <v>0</v>
      </c>
      <c r="AD142">
        <v>39</v>
      </c>
      <c r="AE142">
        <v>0</v>
      </c>
      <c r="AF142">
        <v>0</v>
      </c>
      <c r="AG142" t="s">
        <v>3226</v>
      </c>
    </row>
    <row r="143" spans="1:33" x14ac:dyDescent="0.25">
      <c r="A143" t="s">
        <v>2625</v>
      </c>
      <c r="B143" t="s">
        <v>2626</v>
      </c>
      <c r="C143" t="s">
        <v>5</v>
      </c>
      <c r="D143">
        <v>1972</v>
      </c>
      <c r="E143" t="s">
        <v>21</v>
      </c>
      <c r="F143" t="s">
        <v>84</v>
      </c>
      <c r="G143">
        <v>0</v>
      </c>
      <c r="H143">
        <v>1</v>
      </c>
      <c r="I143">
        <v>1</v>
      </c>
      <c r="J143">
        <v>1</v>
      </c>
      <c r="K143">
        <v>1993</v>
      </c>
      <c r="L143">
        <v>21</v>
      </c>
      <c r="M143">
        <v>0</v>
      </c>
      <c r="N143">
        <v>0</v>
      </c>
      <c r="O143">
        <v>0</v>
      </c>
      <c r="Q143">
        <v>0</v>
      </c>
      <c r="R143">
        <v>1998</v>
      </c>
      <c r="S143">
        <v>0</v>
      </c>
      <c r="T143">
        <v>0</v>
      </c>
      <c r="U143">
        <v>2005</v>
      </c>
      <c r="V143">
        <v>0</v>
      </c>
      <c r="W143">
        <v>2020</v>
      </c>
      <c r="X143">
        <v>0</v>
      </c>
      <c r="Y143">
        <v>0</v>
      </c>
      <c r="Z143">
        <v>26</v>
      </c>
      <c r="AA143">
        <v>0</v>
      </c>
      <c r="AB143">
        <v>0</v>
      </c>
      <c r="AC143">
        <v>33</v>
      </c>
      <c r="AD143">
        <v>0</v>
      </c>
      <c r="AE143">
        <v>48</v>
      </c>
      <c r="AF143">
        <v>0</v>
      </c>
      <c r="AG143" t="s">
        <v>3429</v>
      </c>
    </row>
    <row r="144" spans="1:33" x14ac:dyDescent="0.25">
      <c r="A144" t="s">
        <v>1240</v>
      </c>
      <c r="B144" t="s">
        <v>1241</v>
      </c>
      <c r="C144" t="s">
        <v>5</v>
      </c>
      <c r="D144">
        <v>1972</v>
      </c>
      <c r="E144" t="s">
        <v>21</v>
      </c>
      <c r="F144" t="s">
        <v>137</v>
      </c>
      <c r="G144">
        <v>0</v>
      </c>
      <c r="H144">
        <v>1</v>
      </c>
      <c r="I144">
        <v>1</v>
      </c>
      <c r="J144">
        <v>1</v>
      </c>
      <c r="K144">
        <v>1995</v>
      </c>
      <c r="L144">
        <v>23</v>
      </c>
      <c r="M144">
        <v>0</v>
      </c>
      <c r="N144">
        <v>0</v>
      </c>
      <c r="O144">
        <v>0</v>
      </c>
      <c r="Q144">
        <v>1996</v>
      </c>
      <c r="R144">
        <v>2000</v>
      </c>
      <c r="S144">
        <v>2002</v>
      </c>
      <c r="T144">
        <v>2005</v>
      </c>
      <c r="U144">
        <v>2009</v>
      </c>
      <c r="V144">
        <v>2013</v>
      </c>
      <c r="W144">
        <v>0</v>
      </c>
      <c r="X144">
        <v>0</v>
      </c>
      <c r="Y144">
        <v>24</v>
      </c>
      <c r="Z144">
        <v>28</v>
      </c>
      <c r="AA144">
        <v>30</v>
      </c>
      <c r="AB144">
        <v>33</v>
      </c>
      <c r="AC144">
        <v>37</v>
      </c>
      <c r="AD144">
        <v>41</v>
      </c>
      <c r="AE144">
        <v>0</v>
      </c>
      <c r="AF144">
        <v>0</v>
      </c>
      <c r="AG144" t="s">
        <v>3455</v>
      </c>
    </row>
    <row r="145" spans="1:33" x14ac:dyDescent="0.25">
      <c r="A145" t="s">
        <v>1892</v>
      </c>
      <c r="B145" t="s">
        <v>231</v>
      </c>
      <c r="C145" t="s">
        <v>5</v>
      </c>
      <c r="D145">
        <v>1972</v>
      </c>
      <c r="E145" t="s">
        <v>21</v>
      </c>
      <c r="F145" t="s">
        <v>33</v>
      </c>
      <c r="G145">
        <v>0</v>
      </c>
      <c r="H145">
        <v>0</v>
      </c>
      <c r="I145">
        <v>1</v>
      </c>
      <c r="J145">
        <v>0</v>
      </c>
      <c r="M145">
        <v>0</v>
      </c>
      <c r="N145">
        <v>1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2016</v>
      </c>
      <c r="W145">
        <v>2020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44</v>
      </c>
      <c r="AE145">
        <v>48</v>
      </c>
      <c r="AF145">
        <v>0</v>
      </c>
      <c r="AG145" t="s">
        <v>3437</v>
      </c>
    </row>
    <row r="146" spans="1:33" x14ac:dyDescent="0.25">
      <c r="A146" t="s">
        <v>1768</v>
      </c>
      <c r="B146" t="s">
        <v>1769</v>
      </c>
      <c r="C146" t="s">
        <v>5</v>
      </c>
      <c r="D146">
        <v>1972</v>
      </c>
      <c r="E146" t="s">
        <v>26</v>
      </c>
      <c r="F146" t="s">
        <v>10</v>
      </c>
      <c r="G146">
        <v>0</v>
      </c>
      <c r="H146">
        <v>1</v>
      </c>
      <c r="I146">
        <v>1</v>
      </c>
      <c r="J146">
        <v>0</v>
      </c>
      <c r="K146">
        <v>1994</v>
      </c>
      <c r="L146">
        <v>22</v>
      </c>
      <c r="M146">
        <v>0</v>
      </c>
      <c r="N146">
        <v>0</v>
      </c>
      <c r="O146">
        <v>0</v>
      </c>
      <c r="Q146">
        <v>0</v>
      </c>
      <c r="R146">
        <v>2001</v>
      </c>
      <c r="S146">
        <v>0</v>
      </c>
      <c r="T146">
        <v>2006</v>
      </c>
      <c r="U146">
        <v>2019</v>
      </c>
      <c r="V146">
        <v>2020</v>
      </c>
      <c r="W146">
        <v>0</v>
      </c>
      <c r="X146">
        <v>0</v>
      </c>
      <c r="Y146">
        <v>0</v>
      </c>
      <c r="Z146">
        <v>29</v>
      </c>
      <c r="AA146">
        <v>0</v>
      </c>
      <c r="AB146">
        <v>34</v>
      </c>
      <c r="AC146">
        <v>47</v>
      </c>
      <c r="AD146">
        <v>48</v>
      </c>
      <c r="AE146">
        <v>0</v>
      </c>
      <c r="AF146">
        <v>0</v>
      </c>
      <c r="AG146" t="s">
        <v>3743</v>
      </c>
    </row>
    <row r="147" spans="1:33" x14ac:dyDescent="0.25">
      <c r="A147" t="s">
        <v>808</v>
      </c>
      <c r="B147" t="s">
        <v>809</v>
      </c>
      <c r="C147" t="s">
        <v>5</v>
      </c>
      <c r="D147">
        <v>1972</v>
      </c>
      <c r="E147" t="s">
        <v>21</v>
      </c>
      <c r="F147" t="s">
        <v>98</v>
      </c>
      <c r="G147">
        <v>0</v>
      </c>
      <c r="H147">
        <v>1</v>
      </c>
      <c r="I147">
        <v>1</v>
      </c>
      <c r="J147">
        <v>0</v>
      </c>
      <c r="K147">
        <v>1995</v>
      </c>
      <c r="L147">
        <v>23</v>
      </c>
      <c r="M147">
        <v>1</v>
      </c>
      <c r="N147">
        <v>0</v>
      </c>
      <c r="O147">
        <v>0</v>
      </c>
      <c r="Q147">
        <v>0</v>
      </c>
      <c r="R147">
        <v>0</v>
      </c>
      <c r="S147">
        <v>0</v>
      </c>
      <c r="T147">
        <v>1998</v>
      </c>
      <c r="U147">
        <v>0</v>
      </c>
      <c r="V147">
        <v>2013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26</v>
      </c>
      <c r="AC147">
        <v>0</v>
      </c>
      <c r="AD147">
        <v>41</v>
      </c>
      <c r="AE147">
        <v>0</v>
      </c>
      <c r="AF147">
        <v>0</v>
      </c>
      <c r="AG147">
        <v>0</v>
      </c>
    </row>
    <row r="148" spans="1:33" x14ac:dyDescent="0.25">
      <c r="A148" t="s">
        <v>1516</v>
      </c>
      <c r="B148" t="s">
        <v>1517</v>
      </c>
      <c r="C148" t="s">
        <v>5</v>
      </c>
      <c r="D148">
        <v>1972</v>
      </c>
      <c r="E148" t="s">
        <v>21</v>
      </c>
      <c r="F148" t="s">
        <v>30</v>
      </c>
      <c r="G148">
        <v>1</v>
      </c>
      <c r="H148">
        <v>1</v>
      </c>
      <c r="I148">
        <v>1</v>
      </c>
      <c r="J148">
        <v>1</v>
      </c>
      <c r="K148">
        <v>2000</v>
      </c>
      <c r="L148">
        <v>28</v>
      </c>
      <c r="M148">
        <v>0</v>
      </c>
      <c r="N148">
        <v>0</v>
      </c>
      <c r="O148">
        <v>0</v>
      </c>
      <c r="Q148">
        <v>0</v>
      </c>
      <c r="R148">
        <v>0</v>
      </c>
      <c r="S148">
        <v>2000</v>
      </c>
      <c r="T148">
        <v>0</v>
      </c>
      <c r="U148">
        <v>0</v>
      </c>
      <c r="V148">
        <v>2001</v>
      </c>
      <c r="W148">
        <v>2002</v>
      </c>
      <c r="X148">
        <v>0</v>
      </c>
      <c r="Y148">
        <v>0</v>
      </c>
      <c r="Z148">
        <v>0</v>
      </c>
      <c r="AA148">
        <v>28</v>
      </c>
      <c r="AB148">
        <v>0</v>
      </c>
      <c r="AC148">
        <v>0</v>
      </c>
      <c r="AD148">
        <v>29</v>
      </c>
      <c r="AE148">
        <v>30</v>
      </c>
      <c r="AF148">
        <v>0</v>
      </c>
      <c r="AG148" t="s">
        <v>2893</v>
      </c>
    </row>
    <row r="149" spans="1:33" x14ac:dyDescent="0.25">
      <c r="A149" t="s">
        <v>2394</v>
      </c>
      <c r="B149" t="s">
        <v>2396</v>
      </c>
      <c r="C149" t="s">
        <v>5</v>
      </c>
      <c r="D149">
        <v>1972</v>
      </c>
      <c r="E149" t="s">
        <v>21</v>
      </c>
      <c r="F149" t="s">
        <v>30</v>
      </c>
      <c r="G149">
        <v>0</v>
      </c>
      <c r="H149">
        <v>1</v>
      </c>
      <c r="I149">
        <v>0</v>
      </c>
      <c r="J149">
        <v>0</v>
      </c>
      <c r="M149">
        <v>0</v>
      </c>
      <c r="N149">
        <v>0</v>
      </c>
      <c r="O149">
        <v>0</v>
      </c>
      <c r="Q149">
        <v>1999</v>
      </c>
      <c r="R149">
        <v>1999</v>
      </c>
      <c r="S149">
        <v>2002</v>
      </c>
      <c r="T149">
        <v>2009</v>
      </c>
      <c r="U149">
        <v>2018</v>
      </c>
      <c r="V149">
        <v>0</v>
      </c>
      <c r="W149">
        <v>0</v>
      </c>
      <c r="X149">
        <v>0</v>
      </c>
      <c r="Y149">
        <v>27</v>
      </c>
      <c r="Z149">
        <v>27</v>
      </c>
      <c r="AA149">
        <v>30</v>
      </c>
      <c r="AB149">
        <v>37</v>
      </c>
      <c r="AC149">
        <v>46</v>
      </c>
      <c r="AD149">
        <v>0</v>
      </c>
      <c r="AE149">
        <v>0</v>
      </c>
      <c r="AF149">
        <v>0</v>
      </c>
      <c r="AG149" t="s">
        <v>3511</v>
      </c>
    </row>
    <row r="150" spans="1:33" x14ac:dyDescent="0.25">
      <c r="A150" t="s">
        <v>2619</v>
      </c>
      <c r="B150" t="s">
        <v>2620</v>
      </c>
      <c r="C150" t="s">
        <v>25</v>
      </c>
      <c r="D150">
        <v>1972</v>
      </c>
      <c r="F150" t="s">
        <v>137</v>
      </c>
      <c r="G150">
        <v>0</v>
      </c>
      <c r="H150">
        <v>1</v>
      </c>
      <c r="I150">
        <v>1</v>
      </c>
      <c r="J150">
        <v>0</v>
      </c>
      <c r="K150">
        <v>1996</v>
      </c>
      <c r="L150">
        <v>24</v>
      </c>
      <c r="M150">
        <v>1</v>
      </c>
      <c r="N150">
        <v>0</v>
      </c>
      <c r="O150">
        <v>0</v>
      </c>
      <c r="Q150">
        <v>0</v>
      </c>
      <c r="R150">
        <v>0</v>
      </c>
      <c r="S150">
        <v>0</v>
      </c>
      <c r="T150">
        <v>2007</v>
      </c>
      <c r="U150">
        <v>2011</v>
      </c>
      <c r="V150">
        <v>2011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35</v>
      </c>
      <c r="AC150">
        <v>39</v>
      </c>
      <c r="AD150">
        <v>39</v>
      </c>
      <c r="AE150">
        <v>0</v>
      </c>
      <c r="AF150">
        <v>0</v>
      </c>
      <c r="AG150" t="s">
        <v>3371</v>
      </c>
    </row>
    <row r="151" spans="1:33" x14ac:dyDescent="0.25">
      <c r="A151" t="s">
        <v>358</v>
      </c>
      <c r="B151" t="s">
        <v>359</v>
      </c>
      <c r="C151" t="s">
        <v>5</v>
      </c>
      <c r="D151">
        <v>1972</v>
      </c>
      <c r="E151" t="s">
        <v>21</v>
      </c>
      <c r="F151" t="s">
        <v>90</v>
      </c>
      <c r="G151">
        <v>1</v>
      </c>
      <c r="H151">
        <v>1</v>
      </c>
      <c r="I151">
        <v>1</v>
      </c>
      <c r="J151">
        <v>1</v>
      </c>
      <c r="K151">
        <v>1995</v>
      </c>
      <c r="L151">
        <v>23</v>
      </c>
      <c r="M151">
        <v>0</v>
      </c>
      <c r="N151">
        <v>0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2004</v>
      </c>
      <c r="V151">
        <v>2007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32</v>
      </c>
      <c r="AD151">
        <v>35</v>
      </c>
      <c r="AE151">
        <v>0</v>
      </c>
      <c r="AF151">
        <v>0</v>
      </c>
      <c r="AG151" t="s">
        <v>2930</v>
      </c>
    </row>
    <row r="152" spans="1:33" x14ac:dyDescent="0.25">
      <c r="A152" t="s">
        <v>1195</v>
      </c>
      <c r="B152" t="s">
        <v>1196</v>
      </c>
      <c r="C152" t="s">
        <v>5</v>
      </c>
      <c r="D152">
        <v>1972</v>
      </c>
      <c r="E152" t="s">
        <v>21</v>
      </c>
      <c r="F152" t="s">
        <v>33</v>
      </c>
      <c r="G152">
        <v>1</v>
      </c>
      <c r="H152">
        <v>1</v>
      </c>
      <c r="I152">
        <v>1</v>
      </c>
      <c r="J152">
        <v>0</v>
      </c>
      <c r="K152">
        <v>1993</v>
      </c>
      <c r="L152">
        <v>21</v>
      </c>
      <c r="M152">
        <v>0</v>
      </c>
      <c r="N152">
        <v>1</v>
      </c>
      <c r="O152">
        <v>0</v>
      </c>
      <c r="Q152">
        <v>0</v>
      </c>
      <c r="R152">
        <v>2003</v>
      </c>
      <c r="S152">
        <v>2005</v>
      </c>
      <c r="T152">
        <v>2008</v>
      </c>
      <c r="U152">
        <v>0</v>
      </c>
      <c r="V152">
        <v>2020</v>
      </c>
      <c r="W152">
        <v>0</v>
      </c>
      <c r="X152">
        <v>0</v>
      </c>
      <c r="Y152">
        <v>0</v>
      </c>
      <c r="Z152">
        <v>31</v>
      </c>
      <c r="AA152">
        <v>33</v>
      </c>
      <c r="AB152">
        <v>36</v>
      </c>
      <c r="AC152">
        <v>0</v>
      </c>
      <c r="AD152">
        <v>48</v>
      </c>
      <c r="AE152">
        <v>0</v>
      </c>
      <c r="AF152">
        <v>0</v>
      </c>
      <c r="AG152">
        <v>0</v>
      </c>
    </row>
    <row r="153" spans="1:33" x14ac:dyDescent="0.25">
      <c r="A153" t="s">
        <v>255</v>
      </c>
      <c r="B153" t="s">
        <v>256</v>
      </c>
      <c r="C153" t="s">
        <v>5</v>
      </c>
      <c r="D153">
        <v>1972</v>
      </c>
      <c r="E153" t="s">
        <v>21</v>
      </c>
      <c r="F153" t="s">
        <v>30</v>
      </c>
      <c r="G153">
        <v>0</v>
      </c>
      <c r="H153">
        <v>1</v>
      </c>
      <c r="I153">
        <v>1</v>
      </c>
      <c r="J153">
        <v>0</v>
      </c>
      <c r="K153">
        <v>1993</v>
      </c>
      <c r="L153">
        <v>21</v>
      </c>
      <c r="M153">
        <v>0</v>
      </c>
      <c r="N153">
        <v>0</v>
      </c>
      <c r="O153">
        <v>0</v>
      </c>
      <c r="Q153">
        <v>0</v>
      </c>
      <c r="R153">
        <v>0</v>
      </c>
      <c r="S153">
        <v>2017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45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3750</v>
      </c>
    </row>
    <row r="154" spans="1:33" x14ac:dyDescent="0.25">
      <c r="A154" t="s">
        <v>1998</v>
      </c>
      <c r="B154" t="s">
        <v>1999</v>
      </c>
      <c r="C154" t="s">
        <v>5</v>
      </c>
      <c r="D154">
        <v>1972</v>
      </c>
      <c r="E154" t="s">
        <v>21</v>
      </c>
      <c r="F154" t="s">
        <v>22</v>
      </c>
      <c r="G154">
        <v>1</v>
      </c>
      <c r="H154">
        <v>1</v>
      </c>
      <c r="I154">
        <v>1</v>
      </c>
      <c r="J154">
        <v>0</v>
      </c>
      <c r="K154">
        <v>1996</v>
      </c>
      <c r="L154">
        <v>24</v>
      </c>
      <c r="M154">
        <v>0</v>
      </c>
      <c r="N154">
        <v>0</v>
      </c>
      <c r="O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2019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47</v>
      </c>
      <c r="AE154">
        <v>0</v>
      </c>
      <c r="AF154">
        <v>0</v>
      </c>
      <c r="AG154" t="s">
        <v>3119</v>
      </c>
    </row>
    <row r="155" spans="1:33" x14ac:dyDescent="0.25">
      <c r="A155" t="s">
        <v>1319</v>
      </c>
      <c r="B155" t="s">
        <v>1320</v>
      </c>
      <c r="C155" t="s">
        <v>5</v>
      </c>
      <c r="D155">
        <v>1972</v>
      </c>
      <c r="E155" t="s">
        <v>21</v>
      </c>
      <c r="F155" t="s">
        <v>41</v>
      </c>
      <c r="G155">
        <v>1</v>
      </c>
      <c r="H155">
        <v>1</v>
      </c>
      <c r="I155">
        <v>1</v>
      </c>
      <c r="J155">
        <v>1</v>
      </c>
      <c r="K155">
        <v>1994</v>
      </c>
      <c r="L155">
        <v>22</v>
      </c>
      <c r="M155">
        <v>1</v>
      </c>
      <c r="N155">
        <v>1</v>
      </c>
      <c r="O155">
        <v>0</v>
      </c>
      <c r="Q155">
        <v>0</v>
      </c>
      <c r="R155">
        <v>0</v>
      </c>
      <c r="S155">
        <v>0</v>
      </c>
      <c r="T155">
        <v>2000</v>
      </c>
      <c r="U155">
        <v>0</v>
      </c>
      <c r="V155">
        <v>2005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28</v>
      </c>
      <c r="AC155">
        <v>0</v>
      </c>
      <c r="AD155">
        <v>33</v>
      </c>
      <c r="AE155">
        <v>0</v>
      </c>
      <c r="AF155">
        <v>0</v>
      </c>
      <c r="AG155" t="s">
        <v>3386</v>
      </c>
    </row>
    <row r="156" spans="1:33" x14ac:dyDescent="0.25">
      <c r="A156" t="s">
        <v>46</v>
      </c>
      <c r="B156" t="s">
        <v>47</v>
      </c>
      <c r="C156" t="s">
        <v>5</v>
      </c>
      <c r="D156">
        <v>1972</v>
      </c>
      <c r="E156" t="s">
        <v>21</v>
      </c>
      <c r="F156" t="s">
        <v>217</v>
      </c>
      <c r="G156">
        <v>0</v>
      </c>
      <c r="H156">
        <v>1</v>
      </c>
      <c r="I156">
        <v>1</v>
      </c>
      <c r="J156">
        <v>0</v>
      </c>
      <c r="K156">
        <v>1995</v>
      </c>
      <c r="L156">
        <v>23</v>
      </c>
      <c r="M156">
        <v>0</v>
      </c>
      <c r="N156">
        <v>0</v>
      </c>
      <c r="O156">
        <v>0</v>
      </c>
      <c r="Q156">
        <v>0</v>
      </c>
      <c r="R156">
        <v>0</v>
      </c>
      <c r="S156">
        <v>2007</v>
      </c>
      <c r="T156">
        <v>0</v>
      </c>
      <c r="U156">
        <v>0</v>
      </c>
      <c r="V156">
        <v>2013</v>
      </c>
      <c r="W156">
        <v>0</v>
      </c>
      <c r="X156">
        <v>0</v>
      </c>
      <c r="Y156">
        <v>0</v>
      </c>
      <c r="Z156">
        <v>0</v>
      </c>
      <c r="AA156">
        <v>35</v>
      </c>
      <c r="AB156">
        <v>0</v>
      </c>
      <c r="AC156">
        <v>0</v>
      </c>
      <c r="AD156">
        <v>41</v>
      </c>
      <c r="AE156">
        <v>0</v>
      </c>
      <c r="AF156">
        <v>0</v>
      </c>
      <c r="AG156" t="s">
        <v>3582</v>
      </c>
    </row>
    <row r="157" spans="1:33" x14ac:dyDescent="0.25">
      <c r="A157" t="s">
        <v>1366</v>
      </c>
      <c r="B157" t="s">
        <v>1367</v>
      </c>
      <c r="C157" t="s">
        <v>5</v>
      </c>
      <c r="D157">
        <v>1972</v>
      </c>
      <c r="E157" t="s">
        <v>13</v>
      </c>
      <c r="F157" t="s">
        <v>7</v>
      </c>
      <c r="G157">
        <v>0</v>
      </c>
      <c r="H157">
        <v>1</v>
      </c>
      <c r="I157">
        <v>1</v>
      </c>
      <c r="J157">
        <v>0</v>
      </c>
      <c r="K157">
        <v>1996</v>
      </c>
      <c r="L157">
        <v>24</v>
      </c>
      <c r="M157">
        <v>0</v>
      </c>
      <c r="N157">
        <v>1</v>
      </c>
      <c r="O157">
        <v>1</v>
      </c>
      <c r="Q157">
        <v>0</v>
      </c>
      <c r="R157">
        <v>2000</v>
      </c>
      <c r="S157">
        <v>2002</v>
      </c>
      <c r="T157">
        <v>2005</v>
      </c>
      <c r="U157">
        <v>2012</v>
      </c>
      <c r="V157">
        <v>2016</v>
      </c>
      <c r="W157">
        <v>0</v>
      </c>
      <c r="X157">
        <v>0</v>
      </c>
      <c r="Y157">
        <v>0</v>
      </c>
      <c r="Z157">
        <v>28</v>
      </c>
      <c r="AA157">
        <v>30</v>
      </c>
      <c r="AB157">
        <v>33</v>
      </c>
      <c r="AC157">
        <v>40</v>
      </c>
      <c r="AD157">
        <v>44</v>
      </c>
      <c r="AE157">
        <v>0</v>
      </c>
      <c r="AF157">
        <v>0</v>
      </c>
      <c r="AG157">
        <v>0</v>
      </c>
    </row>
    <row r="158" spans="1:33" x14ac:dyDescent="0.25">
      <c r="A158" t="s">
        <v>2239</v>
      </c>
      <c r="B158" t="s">
        <v>2240</v>
      </c>
      <c r="C158" t="s">
        <v>5</v>
      </c>
      <c r="D158">
        <v>1972</v>
      </c>
      <c r="E158" t="s">
        <v>21</v>
      </c>
      <c r="F158" t="s">
        <v>372</v>
      </c>
      <c r="G158">
        <v>0</v>
      </c>
      <c r="H158">
        <v>1</v>
      </c>
      <c r="I158">
        <v>1</v>
      </c>
      <c r="J158">
        <v>0</v>
      </c>
      <c r="K158">
        <v>1995</v>
      </c>
      <c r="L158">
        <v>23</v>
      </c>
      <c r="M158">
        <v>0</v>
      </c>
      <c r="N158">
        <v>0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933</v>
      </c>
      <c r="B159" t="s">
        <v>934</v>
      </c>
      <c r="C159" t="s">
        <v>5</v>
      </c>
      <c r="D159">
        <v>1972</v>
      </c>
      <c r="E159" t="s">
        <v>935</v>
      </c>
      <c r="G159">
        <v>0</v>
      </c>
      <c r="H159">
        <v>1</v>
      </c>
      <c r="I159">
        <v>1</v>
      </c>
      <c r="J159">
        <v>1</v>
      </c>
      <c r="K159">
        <v>1994</v>
      </c>
      <c r="L159">
        <v>22</v>
      </c>
      <c r="M159">
        <v>0</v>
      </c>
      <c r="N159">
        <v>0</v>
      </c>
      <c r="O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2017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45</v>
      </c>
      <c r="AE159">
        <v>0</v>
      </c>
      <c r="AF159">
        <v>0</v>
      </c>
      <c r="AG159">
        <v>0</v>
      </c>
    </row>
    <row r="160" spans="1:33" x14ac:dyDescent="0.25">
      <c r="A160" t="s">
        <v>1674</v>
      </c>
      <c r="B160" t="s">
        <v>1675</v>
      </c>
      <c r="C160" t="s">
        <v>5</v>
      </c>
      <c r="D160">
        <v>1972</v>
      </c>
      <c r="E160" t="s">
        <v>21</v>
      </c>
      <c r="F160" t="s">
        <v>84</v>
      </c>
      <c r="G160">
        <v>0</v>
      </c>
      <c r="H160">
        <v>0</v>
      </c>
      <c r="I160">
        <v>1</v>
      </c>
      <c r="J160">
        <v>0</v>
      </c>
      <c r="K160">
        <v>1996</v>
      </c>
      <c r="L160">
        <v>24</v>
      </c>
      <c r="M160">
        <v>0</v>
      </c>
      <c r="N160">
        <v>1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2019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47</v>
      </c>
      <c r="AE160">
        <v>0</v>
      </c>
      <c r="AF160">
        <v>0</v>
      </c>
      <c r="AG160" t="s">
        <v>3463</v>
      </c>
    </row>
    <row r="161" spans="1:33" x14ac:dyDescent="0.25">
      <c r="A161" t="s">
        <v>635</v>
      </c>
      <c r="B161" t="s">
        <v>636</v>
      </c>
      <c r="C161" t="s">
        <v>5</v>
      </c>
      <c r="D161">
        <v>1972</v>
      </c>
      <c r="E161" t="s">
        <v>21</v>
      </c>
      <c r="F161" t="s">
        <v>95</v>
      </c>
      <c r="G161">
        <v>0</v>
      </c>
      <c r="H161">
        <v>1</v>
      </c>
      <c r="I161">
        <v>1</v>
      </c>
      <c r="J161">
        <v>0</v>
      </c>
      <c r="K161">
        <v>1998</v>
      </c>
      <c r="L161">
        <v>26</v>
      </c>
      <c r="M161">
        <v>0</v>
      </c>
      <c r="N161">
        <v>0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2013</v>
      </c>
      <c r="V161">
        <v>2016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41</v>
      </c>
      <c r="AD161">
        <v>44</v>
      </c>
      <c r="AE161">
        <v>0</v>
      </c>
      <c r="AF161">
        <v>0</v>
      </c>
      <c r="AG161" t="s">
        <v>4019</v>
      </c>
    </row>
    <row r="162" spans="1:33" x14ac:dyDescent="0.25">
      <c r="A162" t="s">
        <v>1574</v>
      </c>
      <c r="B162" t="s">
        <v>1575</v>
      </c>
      <c r="C162" t="s">
        <v>5</v>
      </c>
      <c r="D162">
        <v>1972</v>
      </c>
      <c r="E162" t="s">
        <v>21</v>
      </c>
      <c r="F162" t="s">
        <v>84</v>
      </c>
      <c r="G162">
        <v>0</v>
      </c>
      <c r="H162">
        <v>1</v>
      </c>
      <c r="I162">
        <v>1</v>
      </c>
      <c r="J162">
        <v>1</v>
      </c>
      <c r="K162">
        <v>1992</v>
      </c>
      <c r="L162">
        <v>20</v>
      </c>
      <c r="M162">
        <v>0</v>
      </c>
      <c r="N162">
        <v>0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2018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46</v>
      </c>
      <c r="AE162">
        <v>0</v>
      </c>
      <c r="AF162">
        <v>0</v>
      </c>
      <c r="AG162" t="s">
        <v>3633</v>
      </c>
    </row>
    <row r="163" spans="1:33" x14ac:dyDescent="0.25">
      <c r="A163" t="s">
        <v>2052</v>
      </c>
      <c r="B163" t="s">
        <v>2053</v>
      </c>
      <c r="C163" t="s">
        <v>5</v>
      </c>
      <c r="D163">
        <v>1972</v>
      </c>
      <c r="F163" t="s">
        <v>66</v>
      </c>
      <c r="G163">
        <v>0</v>
      </c>
      <c r="H163">
        <v>1</v>
      </c>
      <c r="I163">
        <v>1</v>
      </c>
      <c r="J163">
        <v>0</v>
      </c>
      <c r="M163">
        <v>0</v>
      </c>
      <c r="N163">
        <v>0</v>
      </c>
      <c r="O163">
        <v>0</v>
      </c>
      <c r="Q163">
        <v>0</v>
      </c>
      <c r="R163">
        <v>0</v>
      </c>
      <c r="S163">
        <v>2020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48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3468</v>
      </c>
    </row>
    <row r="164" spans="1:33" x14ac:dyDescent="0.25">
      <c r="A164" t="s">
        <v>830</v>
      </c>
      <c r="B164" t="s">
        <v>831</v>
      </c>
      <c r="C164" t="s">
        <v>5</v>
      </c>
      <c r="D164">
        <v>1972</v>
      </c>
      <c r="E164" t="s">
        <v>21</v>
      </c>
      <c r="F164" t="s">
        <v>98</v>
      </c>
      <c r="G164">
        <v>1</v>
      </c>
      <c r="H164">
        <v>1</v>
      </c>
      <c r="I164">
        <v>1</v>
      </c>
      <c r="J164">
        <v>0</v>
      </c>
      <c r="M164">
        <v>0</v>
      </c>
      <c r="N164">
        <v>0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2019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47</v>
      </c>
      <c r="AF164">
        <v>0</v>
      </c>
      <c r="AG164">
        <v>0</v>
      </c>
    </row>
    <row r="165" spans="1:33" x14ac:dyDescent="0.25">
      <c r="A165" t="s">
        <v>1953</v>
      </c>
      <c r="B165" t="s">
        <v>1954</v>
      </c>
      <c r="C165" t="s">
        <v>5</v>
      </c>
      <c r="D165">
        <v>1972</v>
      </c>
      <c r="E165" t="s">
        <v>200</v>
      </c>
      <c r="F165" t="s">
        <v>98</v>
      </c>
      <c r="G165">
        <v>0</v>
      </c>
      <c r="H165">
        <v>1</v>
      </c>
      <c r="I165">
        <v>1</v>
      </c>
      <c r="J165">
        <v>0</v>
      </c>
      <c r="K165">
        <v>1994</v>
      </c>
      <c r="L165">
        <v>22</v>
      </c>
      <c r="M165">
        <v>0</v>
      </c>
      <c r="N165">
        <v>0</v>
      </c>
      <c r="O165">
        <v>1</v>
      </c>
      <c r="Q165">
        <v>0</v>
      </c>
      <c r="R165">
        <v>0</v>
      </c>
      <c r="S165">
        <v>1998</v>
      </c>
      <c r="T165">
        <v>2015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26</v>
      </c>
      <c r="AB165">
        <v>43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684</v>
      </c>
      <c r="B166" t="s">
        <v>685</v>
      </c>
      <c r="C166" t="s">
        <v>5</v>
      </c>
      <c r="D166">
        <v>1972</v>
      </c>
      <c r="E166" t="s">
        <v>21</v>
      </c>
      <c r="F166" t="s">
        <v>242</v>
      </c>
      <c r="G166">
        <v>0</v>
      </c>
      <c r="H166">
        <v>1</v>
      </c>
      <c r="I166">
        <v>1</v>
      </c>
      <c r="J166">
        <v>0</v>
      </c>
      <c r="M166">
        <v>0</v>
      </c>
      <c r="N166">
        <v>1</v>
      </c>
      <c r="O166">
        <v>0</v>
      </c>
      <c r="Q166">
        <v>1996</v>
      </c>
      <c r="R166">
        <v>1999</v>
      </c>
      <c r="S166">
        <v>2004</v>
      </c>
      <c r="T166">
        <v>2008</v>
      </c>
      <c r="U166">
        <v>2015</v>
      </c>
      <c r="V166">
        <v>2019</v>
      </c>
      <c r="W166">
        <v>0</v>
      </c>
      <c r="X166">
        <v>0</v>
      </c>
      <c r="Y166">
        <v>24</v>
      </c>
      <c r="Z166">
        <v>27</v>
      </c>
      <c r="AA166">
        <v>32</v>
      </c>
      <c r="AB166">
        <v>36</v>
      </c>
      <c r="AC166">
        <v>43</v>
      </c>
      <c r="AD166">
        <v>47</v>
      </c>
      <c r="AE166">
        <v>0</v>
      </c>
      <c r="AF166">
        <v>0</v>
      </c>
      <c r="AG166">
        <v>0</v>
      </c>
    </row>
    <row r="167" spans="1:33" x14ac:dyDescent="0.25">
      <c r="A167" t="s">
        <v>2478</v>
      </c>
      <c r="B167" t="s">
        <v>592</v>
      </c>
      <c r="C167" t="s">
        <v>5</v>
      </c>
      <c r="D167">
        <v>1971</v>
      </c>
      <c r="E167" t="s">
        <v>21</v>
      </c>
      <c r="F167" t="s">
        <v>84</v>
      </c>
      <c r="G167">
        <v>1</v>
      </c>
      <c r="H167">
        <v>1</v>
      </c>
      <c r="I167">
        <v>1</v>
      </c>
      <c r="J167">
        <v>1</v>
      </c>
      <c r="K167">
        <v>1996</v>
      </c>
      <c r="L167">
        <v>25</v>
      </c>
      <c r="M167">
        <v>0</v>
      </c>
      <c r="N167">
        <v>1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2014</v>
      </c>
      <c r="W167">
        <v>2020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43</v>
      </c>
      <c r="AE167">
        <v>49</v>
      </c>
      <c r="AF167">
        <v>0</v>
      </c>
      <c r="AG167" t="s">
        <v>3558</v>
      </c>
    </row>
    <row r="168" spans="1:33" x14ac:dyDescent="0.25">
      <c r="A168" t="s">
        <v>645</v>
      </c>
      <c r="B168" t="s">
        <v>646</v>
      </c>
      <c r="C168" t="s">
        <v>5</v>
      </c>
      <c r="D168">
        <v>1971</v>
      </c>
      <c r="E168" t="s">
        <v>21</v>
      </c>
      <c r="F168" t="s">
        <v>95</v>
      </c>
      <c r="G168">
        <v>1</v>
      </c>
      <c r="H168">
        <v>1</v>
      </c>
      <c r="I168">
        <v>1</v>
      </c>
      <c r="J168">
        <v>0</v>
      </c>
      <c r="K168">
        <v>1993</v>
      </c>
      <c r="L168">
        <v>22</v>
      </c>
      <c r="M168">
        <v>0</v>
      </c>
      <c r="N168">
        <v>1</v>
      </c>
      <c r="O168">
        <v>0</v>
      </c>
      <c r="Q168">
        <v>0</v>
      </c>
      <c r="R168">
        <v>0</v>
      </c>
      <c r="S168">
        <v>0</v>
      </c>
      <c r="T168">
        <v>2007</v>
      </c>
      <c r="U168">
        <v>2015</v>
      </c>
      <c r="V168">
        <v>2015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36</v>
      </c>
      <c r="AC168">
        <v>44</v>
      </c>
      <c r="AD168">
        <v>44</v>
      </c>
      <c r="AE168">
        <v>0</v>
      </c>
      <c r="AF168">
        <v>0</v>
      </c>
      <c r="AG168" t="s">
        <v>3176</v>
      </c>
    </row>
    <row r="169" spans="1:33" x14ac:dyDescent="0.25">
      <c r="A169" t="s">
        <v>2265</v>
      </c>
      <c r="B169" t="s">
        <v>2266</v>
      </c>
      <c r="C169" t="s">
        <v>5</v>
      </c>
      <c r="D169">
        <v>1971</v>
      </c>
      <c r="E169" t="s">
        <v>21</v>
      </c>
      <c r="F169" t="s">
        <v>95</v>
      </c>
      <c r="G169">
        <v>0</v>
      </c>
      <c r="H169">
        <v>1</v>
      </c>
      <c r="I169">
        <v>1</v>
      </c>
      <c r="J169">
        <v>0</v>
      </c>
      <c r="K169">
        <v>1994</v>
      </c>
      <c r="L169">
        <v>23</v>
      </c>
      <c r="M169">
        <v>0</v>
      </c>
      <c r="N169">
        <v>0</v>
      </c>
      <c r="O169">
        <v>0</v>
      </c>
      <c r="Q169">
        <v>0</v>
      </c>
      <c r="R169">
        <v>2016</v>
      </c>
      <c r="S169">
        <v>2017</v>
      </c>
      <c r="T169">
        <v>0</v>
      </c>
      <c r="U169">
        <v>0</v>
      </c>
      <c r="V169">
        <v>2019</v>
      </c>
      <c r="W169">
        <v>0</v>
      </c>
      <c r="X169">
        <v>0</v>
      </c>
      <c r="Y169">
        <v>0</v>
      </c>
      <c r="Z169">
        <v>45</v>
      </c>
      <c r="AA169">
        <v>46</v>
      </c>
      <c r="AB169">
        <v>0</v>
      </c>
      <c r="AC169">
        <v>0</v>
      </c>
      <c r="AD169">
        <v>48</v>
      </c>
      <c r="AE169">
        <v>0</v>
      </c>
      <c r="AF169">
        <v>0</v>
      </c>
      <c r="AG169" t="s">
        <v>3728</v>
      </c>
    </row>
    <row r="170" spans="1:33" x14ac:dyDescent="0.25">
      <c r="A170" t="s">
        <v>283</v>
      </c>
      <c r="B170" t="s">
        <v>284</v>
      </c>
      <c r="C170" t="s">
        <v>5</v>
      </c>
      <c r="D170">
        <v>1971</v>
      </c>
      <c r="E170" t="s">
        <v>21</v>
      </c>
      <c r="F170" t="s">
        <v>285</v>
      </c>
      <c r="G170">
        <v>1</v>
      </c>
      <c r="H170">
        <v>1</v>
      </c>
      <c r="I170">
        <v>1</v>
      </c>
      <c r="J170">
        <v>0</v>
      </c>
      <c r="K170">
        <v>1995</v>
      </c>
      <c r="L170">
        <v>24</v>
      </c>
      <c r="M170">
        <v>0</v>
      </c>
      <c r="N170">
        <v>0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2020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49</v>
      </c>
      <c r="AE170">
        <v>0</v>
      </c>
      <c r="AF170">
        <v>0</v>
      </c>
      <c r="AG170" t="s">
        <v>3426</v>
      </c>
    </row>
    <row r="171" spans="1:33" x14ac:dyDescent="0.25">
      <c r="A171" t="s">
        <v>948</v>
      </c>
      <c r="B171" t="s">
        <v>949</v>
      </c>
      <c r="C171" t="s">
        <v>5</v>
      </c>
      <c r="D171">
        <v>1971</v>
      </c>
      <c r="E171" t="s">
        <v>21</v>
      </c>
      <c r="F171" t="s">
        <v>217</v>
      </c>
      <c r="G171">
        <v>0</v>
      </c>
      <c r="H171">
        <v>1</v>
      </c>
      <c r="I171">
        <v>1</v>
      </c>
      <c r="J171">
        <v>1</v>
      </c>
      <c r="K171">
        <v>1994</v>
      </c>
      <c r="L171">
        <v>23</v>
      </c>
      <c r="M171">
        <v>0</v>
      </c>
      <c r="N171">
        <v>0</v>
      </c>
      <c r="O171">
        <v>0</v>
      </c>
      <c r="Q171">
        <v>0</v>
      </c>
      <c r="R171">
        <v>1998</v>
      </c>
      <c r="S171">
        <v>0</v>
      </c>
      <c r="T171">
        <v>0</v>
      </c>
      <c r="U171">
        <v>0</v>
      </c>
      <c r="V171">
        <v>2016</v>
      </c>
      <c r="W171">
        <v>0</v>
      </c>
      <c r="X171">
        <v>0</v>
      </c>
      <c r="Y171">
        <v>0</v>
      </c>
      <c r="Z171">
        <v>27</v>
      </c>
      <c r="AA171">
        <v>0</v>
      </c>
      <c r="AB171">
        <v>0</v>
      </c>
      <c r="AC171">
        <v>0</v>
      </c>
      <c r="AD171">
        <v>45</v>
      </c>
      <c r="AE171">
        <v>0</v>
      </c>
      <c r="AF171">
        <v>0</v>
      </c>
      <c r="AG171" t="s">
        <v>3798</v>
      </c>
    </row>
    <row r="172" spans="1:33" x14ac:dyDescent="0.25">
      <c r="A172" t="s">
        <v>1299</v>
      </c>
      <c r="B172" t="s">
        <v>1300</v>
      </c>
      <c r="C172" t="s">
        <v>5</v>
      </c>
      <c r="D172">
        <v>1971</v>
      </c>
      <c r="E172" t="s">
        <v>21</v>
      </c>
      <c r="F172" t="s">
        <v>652</v>
      </c>
      <c r="G172">
        <v>0</v>
      </c>
      <c r="H172">
        <v>1</v>
      </c>
      <c r="I172">
        <v>1</v>
      </c>
      <c r="J172">
        <v>0</v>
      </c>
      <c r="K172">
        <v>1993</v>
      </c>
      <c r="L172">
        <v>22</v>
      </c>
      <c r="M172">
        <v>0</v>
      </c>
      <c r="N172">
        <v>0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2019</v>
      </c>
      <c r="V172">
        <v>2020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48</v>
      </c>
      <c r="AD172">
        <v>49</v>
      </c>
      <c r="AE172">
        <v>0</v>
      </c>
      <c r="AF172">
        <v>0</v>
      </c>
      <c r="AG172" t="s">
        <v>3448</v>
      </c>
    </row>
    <row r="173" spans="1:33" x14ac:dyDescent="0.25">
      <c r="A173" t="s">
        <v>1162</v>
      </c>
      <c r="B173" t="s">
        <v>1163</v>
      </c>
      <c r="C173" t="s">
        <v>5</v>
      </c>
      <c r="D173">
        <v>1971</v>
      </c>
      <c r="E173" t="s">
        <v>21</v>
      </c>
      <c r="F173" t="s">
        <v>309</v>
      </c>
      <c r="G173">
        <v>0</v>
      </c>
      <c r="H173">
        <v>1</v>
      </c>
      <c r="I173">
        <v>1</v>
      </c>
      <c r="J173">
        <v>1</v>
      </c>
      <c r="K173">
        <v>1991</v>
      </c>
      <c r="L173">
        <v>20</v>
      </c>
      <c r="M173">
        <v>0</v>
      </c>
      <c r="N173">
        <v>0</v>
      </c>
      <c r="O173">
        <v>0</v>
      </c>
      <c r="Q173">
        <v>0</v>
      </c>
      <c r="R173">
        <v>0</v>
      </c>
      <c r="S173">
        <v>2001</v>
      </c>
      <c r="T173">
        <v>0</v>
      </c>
      <c r="U173">
        <v>2002</v>
      </c>
      <c r="V173">
        <v>2011</v>
      </c>
      <c r="W173">
        <v>0</v>
      </c>
      <c r="X173">
        <v>0</v>
      </c>
      <c r="Y173">
        <v>0</v>
      </c>
      <c r="Z173">
        <v>0</v>
      </c>
      <c r="AA173">
        <v>30</v>
      </c>
      <c r="AB173">
        <v>0</v>
      </c>
      <c r="AC173">
        <v>31</v>
      </c>
      <c r="AD173">
        <v>40</v>
      </c>
      <c r="AE173">
        <v>0</v>
      </c>
      <c r="AF173">
        <v>0</v>
      </c>
      <c r="AG173">
        <v>0</v>
      </c>
    </row>
    <row r="174" spans="1:33" x14ac:dyDescent="0.25">
      <c r="A174" t="s">
        <v>1564</v>
      </c>
      <c r="B174" t="s">
        <v>182</v>
      </c>
      <c r="C174" t="s">
        <v>5</v>
      </c>
      <c r="D174">
        <v>1971</v>
      </c>
      <c r="E174" t="s">
        <v>21</v>
      </c>
      <c r="F174" t="s">
        <v>62</v>
      </c>
      <c r="G174">
        <v>1</v>
      </c>
      <c r="H174">
        <v>1</v>
      </c>
      <c r="I174">
        <v>1</v>
      </c>
      <c r="J174">
        <v>0</v>
      </c>
      <c r="K174">
        <v>1996</v>
      </c>
      <c r="L174">
        <v>25</v>
      </c>
      <c r="M174">
        <v>0</v>
      </c>
      <c r="N174">
        <v>0</v>
      </c>
      <c r="O174">
        <v>0</v>
      </c>
      <c r="Q174">
        <v>0</v>
      </c>
      <c r="R174">
        <v>0</v>
      </c>
      <c r="S174">
        <v>1998</v>
      </c>
      <c r="T174">
        <v>2000</v>
      </c>
      <c r="U174">
        <v>0</v>
      </c>
      <c r="V174">
        <v>0</v>
      </c>
      <c r="W174">
        <v>2019</v>
      </c>
      <c r="X174">
        <v>0</v>
      </c>
      <c r="Y174">
        <v>0</v>
      </c>
      <c r="Z174">
        <v>0</v>
      </c>
      <c r="AA174">
        <v>27</v>
      </c>
      <c r="AB174">
        <v>29</v>
      </c>
      <c r="AC174">
        <v>0</v>
      </c>
      <c r="AD174">
        <v>0</v>
      </c>
      <c r="AE174">
        <v>48</v>
      </c>
      <c r="AF174">
        <v>0</v>
      </c>
      <c r="AG174" t="s">
        <v>3514</v>
      </c>
    </row>
    <row r="175" spans="1:33" x14ac:dyDescent="0.25">
      <c r="A175" t="s">
        <v>1034</v>
      </c>
      <c r="B175" t="s">
        <v>1035</v>
      </c>
      <c r="C175" t="s">
        <v>5</v>
      </c>
      <c r="D175">
        <v>1971</v>
      </c>
      <c r="E175" t="s">
        <v>21</v>
      </c>
      <c r="F175" t="s">
        <v>183</v>
      </c>
      <c r="G175">
        <v>1</v>
      </c>
      <c r="H175">
        <v>1</v>
      </c>
      <c r="I175">
        <v>1</v>
      </c>
      <c r="J175">
        <v>0</v>
      </c>
      <c r="K175">
        <v>1993</v>
      </c>
      <c r="L175">
        <v>22</v>
      </c>
      <c r="M175">
        <v>0</v>
      </c>
      <c r="N175">
        <v>0</v>
      </c>
      <c r="O175">
        <v>0</v>
      </c>
      <c r="Q175">
        <v>1996</v>
      </c>
      <c r="R175">
        <v>2001</v>
      </c>
      <c r="S175">
        <v>2004</v>
      </c>
      <c r="T175">
        <v>2006</v>
      </c>
      <c r="U175">
        <v>0</v>
      </c>
      <c r="V175">
        <v>0</v>
      </c>
      <c r="W175">
        <v>2011</v>
      </c>
      <c r="X175">
        <v>0</v>
      </c>
      <c r="Y175">
        <v>25</v>
      </c>
      <c r="Z175">
        <v>30</v>
      </c>
      <c r="AA175">
        <v>33</v>
      </c>
      <c r="AB175">
        <v>35</v>
      </c>
      <c r="AC175">
        <v>0</v>
      </c>
      <c r="AD175">
        <v>0</v>
      </c>
      <c r="AE175">
        <v>40</v>
      </c>
      <c r="AF175">
        <v>0</v>
      </c>
      <c r="AG175" t="s">
        <v>3505</v>
      </c>
    </row>
    <row r="176" spans="1:33" x14ac:dyDescent="0.25">
      <c r="A176" t="s">
        <v>1873</v>
      </c>
      <c r="B176" t="s">
        <v>1874</v>
      </c>
      <c r="C176" t="s">
        <v>5</v>
      </c>
      <c r="D176">
        <v>1971</v>
      </c>
      <c r="E176" t="s">
        <v>21</v>
      </c>
      <c r="F176" t="s">
        <v>183</v>
      </c>
      <c r="G176">
        <v>1</v>
      </c>
      <c r="H176">
        <v>1</v>
      </c>
      <c r="I176">
        <v>1</v>
      </c>
      <c r="J176">
        <v>0</v>
      </c>
      <c r="K176">
        <v>1993</v>
      </c>
      <c r="L176">
        <v>22</v>
      </c>
      <c r="M176">
        <v>1</v>
      </c>
      <c r="N176">
        <v>0</v>
      </c>
      <c r="O176">
        <v>1</v>
      </c>
      <c r="Q176">
        <v>1993</v>
      </c>
      <c r="R176">
        <v>0</v>
      </c>
      <c r="S176">
        <v>0</v>
      </c>
      <c r="T176">
        <v>2002</v>
      </c>
      <c r="U176">
        <v>2011</v>
      </c>
      <c r="V176">
        <v>2016</v>
      </c>
      <c r="W176">
        <v>0</v>
      </c>
      <c r="X176">
        <v>0</v>
      </c>
      <c r="Y176">
        <v>22</v>
      </c>
      <c r="Z176">
        <v>0</v>
      </c>
      <c r="AA176">
        <v>0</v>
      </c>
      <c r="AB176">
        <v>31</v>
      </c>
      <c r="AC176">
        <v>40</v>
      </c>
      <c r="AD176">
        <v>45</v>
      </c>
      <c r="AE176">
        <v>0</v>
      </c>
      <c r="AF176">
        <v>0</v>
      </c>
      <c r="AG176" t="s">
        <v>3006</v>
      </c>
    </row>
    <row r="177" spans="1:33" x14ac:dyDescent="0.25">
      <c r="A177" t="s">
        <v>577</v>
      </c>
      <c r="B177" t="s">
        <v>578</v>
      </c>
      <c r="C177" t="s">
        <v>5</v>
      </c>
      <c r="D177">
        <v>1971</v>
      </c>
      <c r="G177">
        <v>0</v>
      </c>
      <c r="H177">
        <v>1</v>
      </c>
      <c r="I177">
        <v>1</v>
      </c>
      <c r="J177">
        <v>0</v>
      </c>
      <c r="K177">
        <v>1994</v>
      </c>
      <c r="L177">
        <v>23</v>
      </c>
      <c r="M177">
        <v>0</v>
      </c>
      <c r="N177">
        <v>0</v>
      </c>
      <c r="O177">
        <v>0</v>
      </c>
      <c r="Q177">
        <v>1998</v>
      </c>
      <c r="R177">
        <v>0</v>
      </c>
      <c r="S177">
        <v>2001</v>
      </c>
      <c r="T177">
        <v>0</v>
      </c>
      <c r="U177">
        <v>2009</v>
      </c>
      <c r="V177">
        <v>2018</v>
      </c>
      <c r="W177">
        <v>0</v>
      </c>
      <c r="X177">
        <v>0</v>
      </c>
      <c r="Y177">
        <v>27</v>
      </c>
      <c r="Z177">
        <v>0</v>
      </c>
      <c r="AA177">
        <v>30</v>
      </c>
      <c r="AB177">
        <v>0</v>
      </c>
      <c r="AC177">
        <v>38</v>
      </c>
      <c r="AD177">
        <v>47</v>
      </c>
      <c r="AE177">
        <v>0</v>
      </c>
      <c r="AF177">
        <v>0</v>
      </c>
      <c r="AG177">
        <v>0</v>
      </c>
    </row>
    <row r="178" spans="1:33" x14ac:dyDescent="0.25">
      <c r="A178" t="s">
        <v>579</v>
      </c>
      <c r="B178" t="s">
        <v>580</v>
      </c>
      <c r="C178" t="s">
        <v>5</v>
      </c>
      <c r="D178">
        <v>1971</v>
      </c>
      <c r="E178" t="s">
        <v>21</v>
      </c>
      <c r="F178" t="s">
        <v>103</v>
      </c>
      <c r="G178">
        <v>0</v>
      </c>
      <c r="H178">
        <v>0</v>
      </c>
      <c r="I178">
        <v>1</v>
      </c>
      <c r="J178">
        <v>0</v>
      </c>
      <c r="K178">
        <v>1995</v>
      </c>
      <c r="L178">
        <v>24</v>
      </c>
      <c r="M178">
        <v>1</v>
      </c>
      <c r="N178">
        <v>0</v>
      </c>
      <c r="O178">
        <v>1</v>
      </c>
      <c r="Q178">
        <v>1996</v>
      </c>
      <c r="R178">
        <v>1999</v>
      </c>
      <c r="S178">
        <v>2002</v>
      </c>
      <c r="T178">
        <v>2006</v>
      </c>
      <c r="U178">
        <v>2013</v>
      </c>
      <c r="V178">
        <v>2014</v>
      </c>
      <c r="W178">
        <v>0</v>
      </c>
      <c r="X178">
        <v>0</v>
      </c>
      <c r="Y178">
        <v>25</v>
      </c>
      <c r="Z178">
        <v>28</v>
      </c>
      <c r="AA178">
        <v>31</v>
      </c>
      <c r="AB178">
        <v>35</v>
      </c>
      <c r="AC178">
        <v>42</v>
      </c>
      <c r="AD178">
        <v>43</v>
      </c>
      <c r="AE178">
        <v>0</v>
      </c>
      <c r="AF178">
        <v>0</v>
      </c>
      <c r="AG178" t="s">
        <v>3519</v>
      </c>
    </row>
    <row r="179" spans="1:33" x14ac:dyDescent="0.25">
      <c r="A179" t="s">
        <v>2556</v>
      </c>
      <c r="B179" t="s">
        <v>2557</v>
      </c>
      <c r="C179" t="s">
        <v>25</v>
      </c>
      <c r="D179">
        <v>1971</v>
      </c>
      <c r="E179" t="s">
        <v>2558</v>
      </c>
      <c r="F179" t="s">
        <v>62</v>
      </c>
      <c r="G179">
        <v>0</v>
      </c>
      <c r="H179">
        <v>1</v>
      </c>
      <c r="I179">
        <v>1</v>
      </c>
      <c r="J179">
        <v>0</v>
      </c>
      <c r="K179">
        <v>1995</v>
      </c>
      <c r="L179">
        <v>24</v>
      </c>
      <c r="M179">
        <v>0</v>
      </c>
      <c r="N179">
        <v>1</v>
      </c>
      <c r="O179">
        <v>0</v>
      </c>
      <c r="Q179">
        <v>1997</v>
      </c>
      <c r="R179">
        <v>2000</v>
      </c>
      <c r="S179">
        <v>0</v>
      </c>
      <c r="T179">
        <v>0</v>
      </c>
      <c r="U179">
        <v>2009</v>
      </c>
      <c r="V179">
        <v>2020</v>
      </c>
      <c r="W179">
        <v>0</v>
      </c>
      <c r="X179">
        <v>0</v>
      </c>
      <c r="Y179">
        <v>26</v>
      </c>
      <c r="Z179">
        <v>29</v>
      </c>
      <c r="AA179">
        <v>0</v>
      </c>
      <c r="AB179">
        <v>0</v>
      </c>
      <c r="AC179">
        <v>38</v>
      </c>
      <c r="AD179">
        <v>49</v>
      </c>
      <c r="AE179">
        <v>0</v>
      </c>
      <c r="AF179">
        <v>0</v>
      </c>
      <c r="AG179">
        <v>0</v>
      </c>
    </row>
    <row r="180" spans="1:33" x14ac:dyDescent="0.25">
      <c r="A180" t="s">
        <v>352</v>
      </c>
      <c r="B180" t="s">
        <v>353</v>
      </c>
      <c r="C180" t="s">
        <v>5</v>
      </c>
      <c r="D180">
        <v>1971</v>
      </c>
      <c r="E180" t="s">
        <v>21</v>
      </c>
      <c r="F180" t="s">
        <v>90</v>
      </c>
      <c r="G180">
        <v>1</v>
      </c>
      <c r="H180">
        <v>1</v>
      </c>
      <c r="I180">
        <v>1</v>
      </c>
      <c r="J180">
        <v>0</v>
      </c>
      <c r="K180">
        <v>1992</v>
      </c>
      <c r="L180">
        <v>21</v>
      </c>
      <c r="M180">
        <v>0</v>
      </c>
      <c r="N180">
        <v>0</v>
      </c>
      <c r="O180">
        <v>0</v>
      </c>
      <c r="Q180">
        <v>0</v>
      </c>
      <c r="R180">
        <v>1997</v>
      </c>
      <c r="S180">
        <v>2000</v>
      </c>
      <c r="T180">
        <v>2000</v>
      </c>
      <c r="U180">
        <v>0</v>
      </c>
      <c r="V180">
        <v>2018</v>
      </c>
      <c r="W180">
        <v>0</v>
      </c>
      <c r="X180">
        <v>0</v>
      </c>
      <c r="Y180">
        <v>0</v>
      </c>
      <c r="Z180">
        <v>26</v>
      </c>
      <c r="AA180">
        <v>29</v>
      </c>
      <c r="AB180">
        <v>29</v>
      </c>
      <c r="AC180">
        <v>0</v>
      </c>
      <c r="AD180">
        <v>47</v>
      </c>
      <c r="AE180">
        <v>0</v>
      </c>
      <c r="AF180">
        <v>0</v>
      </c>
      <c r="AG180" t="s">
        <v>2985</v>
      </c>
    </row>
    <row r="181" spans="1:33" x14ac:dyDescent="0.25">
      <c r="A181" t="s">
        <v>2394</v>
      </c>
      <c r="B181" t="s">
        <v>2395</v>
      </c>
      <c r="C181" t="s">
        <v>5</v>
      </c>
      <c r="D181">
        <v>1971</v>
      </c>
      <c r="E181" t="s">
        <v>21</v>
      </c>
      <c r="G181">
        <v>1</v>
      </c>
      <c r="H181">
        <v>1</v>
      </c>
      <c r="I181">
        <v>1</v>
      </c>
      <c r="J181">
        <v>1</v>
      </c>
      <c r="K181">
        <v>1994</v>
      </c>
      <c r="L181">
        <v>23</v>
      </c>
      <c r="M181">
        <v>1</v>
      </c>
      <c r="N181">
        <v>0</v>
      </c>
      <c r="O181">
        <v>0</v>
      </c>
      <c r="Q181">
        <v>1999</v>
      </c>
      <c r="R181">
        <v>1999</v>
      </c>
      <c r="S181">
        <v>2002</v>
      </c>
      <c r="T181">
        <v>2009</v>
      </c>
      <c r="U181">
        <v>2018</v>
      </c>
      <c r="V181">
        <v>0</v>
      </c>
      <c r="W181">
        <v>0</v>
      </c>
      <c r="X181">
        <v>0</v>
      </c>
      <c r="Y181">
        <v>28</v>
      </c>
      <c r="Z181">
        <v>28</v>
      </c>
      <c r="AA181">
        <v>31</v>
      </c>
      <c r="AB181">
        <v>38</v>
      </c>
      <c r="AC181">
        <v>47</v>
      </c>
      <c r="AD181">
        <v>0</v>
      </c>
      <c r="AE181">
        <v>0</v>
      </c>
      <c r="AF181">
        <v>0</v>
      </c>
      <c r="AG181" t="s">
        <v>3511</v>
      </c>
    </row>
    <row r="182" spans="1:33" x14ac:dyDescent="0.25">
      <c r="A182" t="s">
        <v>1153</v>
      </c>
      <c r="B182" t="s">
        <v>304</v>
      </c>
      <c r="C182" t="s">
        <v>5</v>
      </c>
      <c r="D182">
        <v>1971</v>
      </c>
      <c r="E182" t="s">
        <v>21</v>
      </c>
      <c r="F182" t="s">
        <v>30</v>
      </c>
      <c r="G182">
        <v>1</v>
      </c>
      <c r="H182">
        <v>1</v>
      </c>
      <c r="I182">
        <v>1</v>
      </c>
      <c r="J182">
        <v>0</v>
      </c>
      <c r="K182">
        <v>1994</v>
      </c>
      <c r="L182">
        <v>23</v>
      </c>
      <c r="M182">
        <v>0</v>
      </c>
      <c r="N182">
        <v>0</v>
      </c>
      <c r="O182">
        <v>0</v>
      </c>
      <c r="Q182">
        <v>0</v>
      </c>
      <c r="R182">
        <v>0</v>
      </c>
      <c r="S182">
        <v>0</v>
      </c>
      <c r="T182">
        <v>2001</v>
      </c>
      <c r="U182">
        <v>0</v>
      </c>
      <c r="V182">
        <v>0</v>
      </c>
      <c r="W182">
        <v>2020</v>
      </c>
      <c r="X182">
        <v>0</v>
      </c>
      <c r="Y182">
        <v>0</v>
      </c>
      <c r="Z182">
        <v>0</v>
      </c>
      <c r="AA182">
        <v>0</v>
      </c>
      <c r="AB182">
        <v>30</v>
      </c>
      <c r="AC182">
        <v>0</v>
      </c>
      <c r="AD182">
        <v>0</v>
      </c>
      <c r="AE182">
        <v>49</v>
      </c>
      <c r="AF182">
        <v>0</v>
      </c>
      <c r="AG182" t="s">
        <v>2964</v>
      </c>
    </row>
    <row r="183" spans="1:33" x14ac:dyDescent="0.25">
      <c r="A183" t="s">
        <v>633</v>
      </c>
      <c r="B183" t="s">
        <v>634</v>
      </c>
      <c r="C183" t="s">
        <v>5</v>
      </c>
      <c r="D183">
        <v>1971</v>
      </c>
      <c r="E183" t="s">
        <v>21</v>
      </c>
      <c r="F183" t="s">
        <v>84</v>
      </c>
      <c r="G183">
        <v>0</v>
      </c>
      <c r="H183">
        <v>1</v>
      </c>
      <c r="I183">
        <v>1</v>
      </c>
      <c r="J183">
        <v>0</v>
      </c>
      <c r="K183">
        <v>1993</v>
      </c>
      <c r="L183">
        <v>22</v>
      </c>
      <c r="M183">
        <v>0</v>
      </c>
      <c r="N183">
        <v>0</v>
      </c>
      <c r="O183">
        <v>0</v>
      </c>
      <c r="Q183">
        <v>0</v>
      </c>
      <c r="R183">
        <v>0</v>
      </c>
      <c r="S183">
        <v>2019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48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3493</v>
      </c>
    </row>
    <row r="184" spans="1:33" x14ac:dyDescent="0.25">
      <c r="A184" t="s">
        <v>2602</v>
      </c>
      <c r="B184" t="s">
        <v>2603</v>
      </c>
      <c r="C184" t="s">
        <v>25</v>
      </c>
      <c r="D184">
        <v>1971</v>
      </c>
      <c r="F184" t="s">
        <v>150</v>
      </c>
      <c r="G184">
        <v>0</v>
      </c>
      <c r="H184">
        <v>1</v>
      </c>
      <c r="I184">
        <v>1</v>
      </c>
      <c r="J184">
        <v>0</v>
      </c>
      <c r="K184">
        <v>1993</v>
      </c>
      <c r="L184">
        <v>22</v>
      </c>
      <c r="M184">
        <v>1</v>
      </c>
      <c r="N184">
        <v>1</v>
      </c>
      <c r="O184">
        <v>1</v>
      </c>
      <c r="Q184">
        <v>0</v>
      </c>
      <c r="R184">
        <v>0</v>
      </c>
      <c r="S184">
        <v>2002</v>
      </c>
      <c r="T184">
        <v>2011</v>
      </c>
      <c r="U184">
        <v>2017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31</v>
      </c>
      <c r="AB184">
        <v>40</v>
      </c>
      <c r="AC184">
        <v>46</v>
      </c>
      <c r="AD184">
        <v>0</v>
      </c>
      <c r="AE184">
        <v>0</v>
      </c>
      <c r="AF184">
        <v>0</v>
      </c>
      <c r="AG184" t="s">
        <v>3207</v>
      </c>
    </row>
    <row r="185" spans="1:33" x14ac:dyDescent="0.25">
      <c r="A185" t="s">
        <v>2609</v>
      </c>
      <c r="B185" t="s">
        <v>2610</v>
      </c>
      <c r="C185" t="s">
        <v>5</v>
      </c>
      <c r="D185">
        <v>1971</v>
      </c>
      <c r="E185" t="s">
        <v>450</v>
      </c>
      <c r="F185" t="s">
        <v>451</v>
      </c>
      <c r="G185">
        <v>0</v>
      </c>
      <c r="H185">
        <v>1</v>
      </c>
      <c r="I185">
        <v>1</v>
      </c>
      <c r="J185">
        <v>1</v>
      </c>
      <c r="K185">
        <v>1994</v>
      </c>
      <c r="L185">
        <v>23</v>
      </c>
      <c r="M185">
        <v>0</v>
      </c>
      <c r="N185">
        <v>0</v>
      </c>
      <c r="O185">
        <v>0</v>
      </c>
      <c r="Q185">
        <v>0</v>
      </c>
      <c r="R185">
        <v>0</v>
      </c>
      <c r="S185">
        <v>0</v>
      </c>
      <c r="T185">
        <v>0</v>
      </c>
      <c r="U185">
        <v>2009</v>
      </c>
      <c r="V185">
        <v>2015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38</v>
      </c>
      <c r="AD185">
        <v>44</v>
      </c>
      <c r="AE185">
        <v>0</v>
      </c>
      <c r="AF185">
        <v>0</v>
      </c>
      <c r="AG185" t="s">
        <v>3827</v>
      </c>
    </row>
    <row r="186" spans="1:33" x14ac:dyDescent="0.25">
      <c r="A186" t="s">
        <v>431</v>
      </c>
      <c r="B186" t="s">
        <v>237</v>
      </c>
      <c r="C186" t="s">
        <v>5</v>
      </c>
      <c r="D186">
        <v>1971</v>
      </c>
      <c r="E186" t="s">
        <v>21</v>
      </c>
      <c r="F186" t="s">
        <v>90</v>
      </c>
      <c r="G186">
        <v>0</v>
      </c>
      <c r="H186">
        <v>1</v>
      </c>
      <c r="I186">
        <v>1</v>
      </c>
      <c r="J186">
        <v>0</v>
      </c>
      <c r="K186">
        <v>1993</v>
      </c>
      <c r="L186">
        <v>22</v>
      </c>
      <c r="M186">
        <v>1</v>
      </c>
      <c r="N186">
        <v>0</v>
      </c>
      <c r="O186">
        <v>0</v>
      </c>
      <c r="Q186">
        <v>0</v>
      </c>
      <c r="R186">
        <v>1995</v>
      </c>
      <c r="S186">
        <v>0</v>
      </c>
      <c r="T186">
        <v>2000</v>
      </c>
      <c r="U186">
        <v>2004</v>
      </c>
      <c r="V186">
        <v>2008</v>
      </c>
      <c r="W186">
        <v>2018</v>
      </c>
      <c r="X186">
        <v>0</v>
      </c>
      <c r="Y186">
        <v>0</v>
      </c>
      <c r="Z186">
        <v>24</v>
      </c>
      <c r="AA186">
        <v>0</v>
      </c>
      <c r="AB186">
        <v>29</v>
      </c>
      <c r="AC186">
        <v>33</v>
      </c>
      <c r="AD186">
        <v>37</v>
      </c>
      <c r="AE186">
        <v>47</v>
      </c>
      <c r="AF186">
        <v>0</v>
      </c>
      <c r="AG186" t="s">
        <v>2815</v>
      </c>
    </row>
    <row r="187" spans="1:33" x14ac:dyDescent="0.25">
      <c r="A187" t="s">
        <v>88</v>
      </c>
      <c r="B187" t="s">
        <v>89</v>
      </c>
      <c r="C187" t="s">
        <v>25</v>
      </c>
      <c r="D187">
        <v>1971</v>
      </c>
      <c r="E187" t="s">
        <v>21</v>
      </c>
      <c r="F187" t="s">
        <v>90</v>
      </c>
      <c r="G187">
        <v>1</v>
      </c>
      <c r="H187">
        <v>1</v>
      </c>
      <c r="I187">
        <v>1</v>
      </c>
      <c r="J187">
        <v>0</v>
      </c>
      <c r="K187">
        <v>1994</v>
      </c>
      <c r="L187">
        <v>23</v>
      </c>
      <c r="M187">
        <v>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2017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46</v>
      </c>
      <c r="AE187">
        <v>0</v>
      </c>
      <c r="AF187">
        <v>0</v>
      </c>
      <c r="AG187" t="s">
        <v>3822</v>
      </c>
    </row>
    <row r="188" spans="1:33" x14ac:dyDescent="0.25">
      <c r="A188" t="s">
        <v>2613</v>
      </c>
      <c r="B188" t="s">
        <v>2614</v>
      </c>
      <c r="C188" t="s">
        <v>5</v>
      </c>
      <c r="D188">
        <v>1971</v>
      </c>
      <c r="E188" t="s">
        <v>21</v>
      </c>
      <c r="F188" t="s">
        <v>90</v>
      </c>
      <c r="G188">
        <v>0</v>
      </c>
      <c r="H188">
        <v>1</v>
      </c>
      <c r="I188">
        <v>1</v>
      </c>
      <c r="J188">
        <v>0</v>
      </c>
      <c r="K188">
        <v>1993</v>
      </c>
      <c r="L188">
        <v>22</v>
      </c>
      <c r="M188">
        <v>0</v>
      </c>
      <c r="N188">
        <v>0</v>
      </c>
      <c r="O188">
        <v>0</v>
      </c>
      <c r="Q188">
        <v>0</v>
      </c>
      <c r="R188">
        <v>1999</v>
      </c>
      <c r="S188">
        <v>2001</v>
      </c>
      <c r="T188">
        <v>2007</v>
      </c>
      <c r="U188">
        <v>2013</v>
      </c>
      <c r="V188">
        <v>2019</v>
      </c>
      <c r="W188">
        <v>0</v>
      </c>
      <c r="X188">
        <v>0</v>
      </c>
      <c r="Y188">
        <v>0</v>
      </c>
      <c r="Z188">
        <v>28</v>
      </c>
      <c r="AA188">
        <v>30</v>
      </c>
      <c r="AB188">
        <v>36</v>
      </c>
      <c r="AC188">
        <v>42</v>
      </c>
      <c r="AD188">
        <v>48</v>
      </c>
      <c r="AE188">
        <v>0</v>
      </c>
      <c r="AF188">
        <v>0</v>
      </c>
      <c r="AG188" t="s">
        <v>3390</v>
      </c>
    </row>
    <row r="189" spans="1:33" x14ac:dyDescent="0.25">
      <c r="A189" t="s">
        <v>108</v>
      </c>
      <c r="B189" t="s">
        <v>109</v>
      </c>
      <c r="C189" t="s">
        <v>5</v>
      </c>
      <c r="D189">
        <v>1971</v>
      </c>
      <c r="E189" t="s">
        <v>21</v>
      </c>
      <c r="F189" t="s">
        <v>95</v>
      </c>
      <c r="G189">
        <v>1</v>
      </c>
      <c r="H189">
        <v>1</v>
      </c>
      <c r="I189">
        <v>1</v>
      </c>
      <c r="J189">
        <v>0</v>
      </c>
      <c r="K189">
        <v>1993</v>
      </c>
      <c r="L189">
        <v>22</v>
      </c>
      <c r="M189">
        <v>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v>1994</v>
      </c>
      <c r="U189">
        <v>2000</v>
      </c>
      <c r="V189">
        <v>2017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23</v>
      </c>
      <c r="AC189">
        <v>29</v>
      </c>
      <c r="AD189">
        <v>46</v>
      </c>
      <c r="AE189">
        <v>0</v>
      </c>
      <c r="AF189">
        <v>0</v>
      </c>
      <c r="AG189" t="s">
        <v>3393</v>
      </c>
    </row>
    <row r="190" spans="1:33" x14ac:dyDescent="0.25">
      <c r="A190" t="s">
        <v>215</v>
      </c>
      <c r="B190" t="s">
        <v>216</v>
      </c>
      <c r="C190" t="s">
        <v>5</v>
      </c>
      <c r="D190">
        <v>1971</v>
      </c>
      <c r="F190" t="s">
        <v>217</v>
      </c>
      <c r="G190">
        <v>1</v>
      </c>
      <c r="H190">
        <v>1</v>
      </c>
      <c r="I190">
        <v>1</v>
      </c>
      <c r="J190">
        <v>0</v>
      </c>
      <c r="K190">
        <v>1994</v>
      </c>
      <c r="L190">
        <v>23</v>
      </c>
      <c r="M190">
        <v>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2015</v>
      </c>
      <c r="W190">
        <v>2020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44</v>
      </c>
      <c r="AE190">
        <v>49</v>
      </c>
      <c r="AF190">
        <v>0</v>
      </c>
      <c r="AG190" t="s">
        <v>4053</v>
      </c>
    </row>
    <row r="191" spans="1:33" x14ac:dyDescent="0.25">
      <c r="A191" t="s">
        <v>2369</v>
      </c>
      <c r="B191" t="s">
        <v>187</v>
      </c>
      <c r="C191" t="s">
        <v>5</v>
      </c>
      <c r="D191">
        <v>1971</v>
      </c>
      <c r="E191" t="s">
        <v>225</v>
      </c>
      <c r="F191" t="s">
        <v>103</v>
      </c>
      <c r="G191">
        <v>1</v>
      </c>
      <c r="H191">
        <v>1</v>
      </c>
      <c r="I191">
        <v>1</v>
      </c>
      <c r="J191">
        <v>0</v>
      </c>
      <c r="K191">
        <v>1997</v>
      </c>
      <c r="L191">
        <v>26</v>
      </c>
      <c r="M191">
        <v>0</v>
      </c>
      <c r="N191">
        <v>0</v>
      </c>
      <c r="O191">
        <v>0</v>
      </c>
      <c r="Q191">
        <v>0</v>
      </c>
      <c r="R191">
        <v>0</v>
      </c>
      <c r="S191">
        <v>2000</v>
      </c>
      <c r="T191">
        <v>2001</v>
      </c>
      <c r="U191">
        <v>0</v>
      </c>
      <c r="V191">
        <v>0</v>
      </c>
      <c r="W191">
        <v>2019</v>
      </c>
      <c r="X191">
        <v>0</v>
      </c>
      <c r="Y191">
        <v>0</v>
      </c>
      <c r="Z191">
        <v>0</v>
      </c>
      <c r="AA191">
        <v>29</v>
      </c>
      <c r="AB191">
        <v>30</v>
      </c>
      <c r="AC191">
        <v>0</v>
      </c>
      <c r="AD191">
        <v>0</v>
      </c>
      <c r="AE191">
        <v>48</v>
      </c>
      <c r="AF191">
        <v>0</v>
      </c>
      <c r="AG191" t="s">
        <v>3494</v>
      </c>
    </row>
    <row r="192" spans="1:33" x14ac:dyDescent="0.25">
      <c r="A192" t="s">
        <v>2419</v>
      </c>
      <c r="B192" t="s">
        <v>2420</v>
      </c>
      <c r="C192" t="s">
        <v>5</v>
      </c>
      <c r="D192">
        <v>1971</v>
      </c>
      <c r="E192" t="s">
        <v>21</v>
      </c>
      <c r="F192" t="s">
        <v>30</v>
      </c>
      <c r="G192">
        <v>1</v>
      </c>
      <c r="H192">
        <v>1</v>
      </c>
      <c r="I192">
        <v>1</v>
      </c>
      <c r="J192">
        <v>0</v>
      </c>
      <c r="K192">
        <v>1993</v>
      </c>
      <c r="L192">
        <v>22</v>
      </c>
      <c r="M192">
        <v>0</v>
      </c>
      <c r="N192">
        <v>1</v>
      </c>
      <c r="O192">
        <v>0</v>
      </c>
      <c r="Q192">
        <v>0</v>
      </c>
      <c r="R192">
        <v>1996</v>
      </c>
      <c r="S192">
        <v>0</v>
      </c>
      <c r="T192">
        <v>0</v>
      </c>
      <c r="U192">
        <v>2002</v>
      </c>
      <c r="V192">
        <v>2014</v>
      </c>
      <c r="W192">
        <v>0</v>
      </c>
      <c r="X192">
        <v>0</v>
      </c>
      <c r="Y192">
        <v>0</v>
      </c>
      <c r="Z192">
        <v>25</v>
      </c>
      <c r="AA192">
        <v>0</v>
      </c>
      <c r="AB192">
        <v>0</v>
      </c>
      <c r="AC192">
        <v>31</v>
      </c>
      <c r="AD192">
        <v>43</v>
      </c>
      <c r="AE192">
        <v>0</v>
      </c>
      <c r="AF192">
        <v>0</v>
      </c>
      <c r="AG192" t="s">
        <v>3911</v>
      </c>
    </row>
    <row r="193" spans="1:33" x14ac:dyDescent="0.25">
      <c r="A193" t="s">
        <v>1382</v>
      </c>
      <c r="B193" t="s">
        <v>1383</v>
      </c>
      <c r="C193" t="s">
        <v>5</v>
      </c>
      <c r="D193">
        <v>1971</v>
      </c>
      <c r="E193" t="s">
        <v>26</v>
      </c>
      <c r="F193" t="s">
        <v>41</v>
      </c>
      <c r="G193">
        <v>0</v>
      </c>
      <c r="H193">
        <v>1</v>
      </c>
      <c r="I193">
        <v>1</v>
      </c>
      <c r="J193">
        <v>1</v>
      </c>
      <c r="K193">
        <v>1991</v>
      </c>
      <c r="L193">
        <v>20</v>
      </c>
      <c r="M193">
        <v>0</v>
      </c>
      <c r="N193">
        <v>1</v>
      </c>
      <c r="O193">
        <v>0</v>
      </c>
      <c r="Q193">
        <v>0</v>
      </c>
      <c r="R193">
        <v>1999</v>
      </c>
      <c r="S193">
        <v>0</v>
      </c>
      <c r="T193">
        <v>0</v>
      </c>
      <c r="U193">
        <v>2013</v>
      </c>
      <c r="V193">
        <v>0</v>
      </c>
      <c r="W193">
        <v>0</v>
      </c>
      <c r="X193">
        <v>0</v>
      </c>
      <c r="Y193">
        <v>0</v>
      </c>
      <c r="Z193">
        <v>28</v>
      </c>
      <c r="AA193">
        <v>0</v>
      </c>
      <c r="AB193">
        <v>0</v>
      </c>
      <c r="AC193">
        <v>42</v>
      </c>
      <c r="AD193">
        <v>0</v>
      </c>
      <c r="AE193">
        <v>0</v>
      </c>
      <c r="AF193">
        <v>0</v>
      </c>
      <c r="AG193" t="s">
        <v>4009</v>
      </c>
    </row>
    <row r="194" spans="1:33" x14ac:dyDescent="0.25">
      <c r="A194" t="s">
        <v>1290</v>
      </c>
      <c r="B194" t="s">
        <v>1291</v>
      </c>
      <c r="C194" t="s">
        <v>5</v>
      </c>
      <c r="D194">
        <v>1971</v>
      </c>
      <c r="E194" t="s">
        <v>26</v>
      </c>
      <c r="F194" t="s">
        <v>14</v>
      </c>
      <c r="G194">
        <v>0</v>
      </c>
      <c r="H194">
        <v>1</v>
      </c>
      <c r="I194">
        <v>1</v>
      </c>
      <c r="J194">
        <v>1</v>
      </c>
      <c r="K194">
        <v>1992</v>
      </c>
      <c r="L194">
        <v>21</v>
      </c>
      <c r="M194">
        <v>0</v>
      </c>
      <c r="N194">
        <v>1</v>
      </c>
      <c r="O194">
        <v>1</v>
      </c>
      <c r="Q194">
        <v>0</v>
      </c>
      <c r="R194">
        <v>0</v>
      </c>
      <c r="S194">
        <v>1995</v>
      </c>
      <c r="T194">
        <v>1997</v>
      </c>
      <c r="U194">
        <v>2011</v>
      </c>
      <c r="V194">
        <v>2016</v>
      </c>
      <c r="W194">
        <v>0</v>
      </c>
      <c r="X194">
        <v>0</v>
      </c>
      <c r="Y194">
        <v>0</v>
      </c>
      <c r="Z194">
        <v>0</v>
      </c>
      <c r="AA194">
        <v>24</v>
      </c>
      <c r="AB194">
        <v>26</v>
      </c>
      <c r="AC194">
        <v>40</v>
      </c>
      <c r="AD194">
        <v>45</v>
      </c>
      <c r="AE194">
        <v>0</v>
      </c>
      <c r="AF194">
        <v>0</v>
      </c>
      <c r="AG194" t="s">
        <v>3944</v>
      </c>
    </row>
    <row r="195" spans="1:33" x14ac:dyDescent="0.25">
      <c r="A195" t="s">
        <v>2146</v>
      </c>
      <c r="B195" t="s">
        <v>2147</v>
      </c>
      <c r="C195" t="s">
        <v>5</v>
      </c>
      <c r="D195">
        <v>1971</v>
      </c>
      <c r="E195" t="s">
        <v>6</v>
      </c>
      <c r="F195" t="s">
        <v>947</v>
      </c>
      <c r="G195">
        <v>1</v>
      </c>
      <c r="H195">
        <v>1</v>
      </c>
      <c r="I195">
        <v>1</v>
      </c>
      <c r="J195">
        <v>0</v>
      </c>
      <c r="K195">
        <v>1992</v>
      </c>
      <c r="L195">
        <v>21</v>
      </c>
      <c r="M195">
        <v>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2020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49</v>
      </c>
      <c r="AF195">
        <v>0</v>
      </c>
      <c r="AG195">
        <v>0</v>
      </c>
    </row>
    <row r="196" spans="1:33" x14ac:dyDescent="0.25">
      <c r="A196" t="s">
        <v>2060</v>
      </c>
      <c r="B196" t="s">
        <v>2061</v>
      </c>
      <c r="C196" t="s">
        <v>5</v>
      </c>
      <c r="D196">
        <v>1971</v>
      </c>
      <c r="E196" t="s">
        <v>21</v>
      </c>
      <c r="F196" t="s">
        <v>30</v>
      </c>
      <c r="G196">
        <v>0</v>
      </c>
      <c r="H196">
        <v>1</v>
      </c>
      <c r="I196">
        <v>1</v>
      </c>
      <c r="J196">
        <v>0</v>
      </c>
      <c r="K196">
        <v>1994</v>
      </c>
      <c r="L196">
        <v>23</v>
      </c>
      <c r="M196">
        <v>0</v>
      </c>
      <c r="N196">
        <v>0</v>
      </c>
      <c r="O196">
        <v>0</v>
      </c>
      <c r="Q196">
        <v>0</v>
      </c>
      <c r="R196">
        <v>1998</v>
      </c>
      <c r="S196">
        <v>2001</v>
      </c>
      <c r="T196">
        <v>2005</v>
      </c>
      <c r="U196">
        <v>2006</v>
      </c>
      <c r="V196">
        <v>2020</v>
      </c>
      <c r="W196">
        <v>0</v>
      </c>
      <c r="X196">
        <v>0</v>
      </c>
      <c r="Y196">
        <v>0</v>
      </c>
      <c r="Z196">
        <v>27</v>
      </c>
      <c r="AA196">
        <v>30</v>
      </c>
      <c r="AB196">
        <v>34</v>
      </c>
      <c r="AC196">
        <v>35</v>
      </c>
      <c r="AD196">
        <v>49</v>
      </c>
      <c r="AE196">
        <v>0</v>
      </c>
      <c r="AF196">
        <v>0</v>
      </c>
      <c r="AG196" t="s">
        <v>3432</v>
      </c>
    </row>
    <row r="197" spans="1:33" x14ac:dyDescent="0.25">
      <c r="A197" t="s">
        <v>1113</v>
      </c>
      <c r="B197" t="s">
        <v>1115</v>
      </c>
      <c r="C197" t="s">
        <v>5</v>
      </c>
      <c r="D197">
        <v>1971</v>
      </c>
      <c r="E197" t="s">
        <v>21</v>
      </c>
      <c r="F197" t="s">
        <v>947</v>
      </c>
      <c r="G197">
        <v>1</v>
      </c>
      <c r="H197">
        <v>1</v>
      </c>
      <c r="I197">
        <v>1</v>
      </c>
      <c r="J197">
        <v>1</v>
      </c>
      <c r="M197">
        <v>0</v>
      </c>
      <c r="N197">
        <v>1</v>
      </c>
      <c r="O197">
        <v>0</v>
      </c>
      <c r="Q197">
        <v>0</v>
      </c>
      <c r="R197">
        <v>0</v>
      </c>
      <c r="S197">
        <v>1992</v>
      </c>
      <c r="T197">
        <v>1996</v>
      </c>
      <c r="U197">
        <v>2001</v>
      </c>
      <c r="V197">
        <v>2011</v>
      </c>
      <c r="W197">
        <v>0</v>
      </c>
      <c r="X197">
        <v>0</v>
      </c>
      <c r="Y197">
        <v>0</v>
      </c>
      <c r="Z197">
        <v>0</v>
      </c>
      <c r="AA197">
        <v>21</v>
      </c>
      <c r="AB197">
        <v>25</v>
      </c>
      <c r="AC197">
        <v>30</v>
      </c>
      <c r="AD197">
        <v>40</v>
      </c>
      <c r="AE197">
        <v>0</v>
      </c>
      <c r="AF197">
        <v>0</v>
      </c>
      <c r="AG197" t="s">
        <v>2981</v>
      </c>
    </row>
    <row r="198" spans="1:33" x14ac:dyDescent="0.25">
      <c r="A198" t="s">
        <v>820</v>
      </c>
      <c r="B198" t="s">
        <v>821</v>
      </c>
      <c r="C198" t="s">
        <v>25</v>
      </c>
      <c r="D198">
        <v>1971</v>
      </c>
      <c r="E198" t="s">
        <v>21</v>
      </c>
      <c r="F198" t="s">
        <v>137</v>
      </c>
      <c r="G198">
        <v>1</v>
      </c>
      <c r="H198">
        <v>1</v>
      </c>
      <c r="I198">
        <v>1</v>
      </c>
      <c r="J198">
        <v>1</v>
      </c>
      <c r="K198">
        <v>1999</v>
      </c>
      <c r="L198">
        <v>28</v>
      </c>
      <c r="M198">
        <v>0</v>
      </c>
      <c r="N198">
        <v>1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34</v>
      </c>
      <c r="AF198">
        <v>0</v>
      </c>
      <c r="AG198" t="s">
        <v>3685</v>
      </c>
    </row>
    <row r="199" spans="1:33" x14ac:dyDescent="0.25">
      <c r="A199" t="s">
        <v>144</v>
      </c>
      <c r="B199" t="s">
        <v>145</v>
      </c>
      <c r="C199" t="s">
        <v>5</v>
      </c>
      <c r="D199">
        <v>1971</v>
      </c>
      <c r="E199" t="s">
        <v>21</v>
      </c>
      <c r="F199" t="s">
        <v>90</v>
      </c>
      <c r="G199">
        <v>1</v>
      </c>
      <c r="H199">
        <v>1</v>
      </c>
      <c r="I199">
        <v>1</v>
      </c>
      <c r="J199">
        <v>0</v>
      </c>
      <c r="K199">
        <v>1993</v>
      </c>
      <c r="L199">
        <v>22</v>
      </c>
      <c r="M199">
        <v>0</v>
      </c>
      <c r="N199">
        <v>0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1996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25</v>
      </c>
      <c r="AE199">
        <v>0</v>
      </c>
      <c r="AF199">
        <v>0</v>
      </c>
      <c r="AG199" t="s">
        <v>3562</v>
      </c>
    </row>
    <row r="200" spans="1:33" x14ac:dyDescent="0.25">
      <c r="A200" t="s">
        <v>2627</v>
      </c>
      <c r="B200" t="s">
        <v>2628</v>
      </c>
      <c r="C200" t="s">
        <v>5</v>
      </c>
      <c r="D200">
        <v>1971</v>
      </c>
      <c r="E200" t="s">
        <v>21</v>
      </c>
      <c r="F200" t="s">
        <v>652</v>
      </c>
      <c r="G200">
        <v>0</v>
      </c>
      <c r="H200">
        <v>1</v>
      </c>
      <c r="I200">
        <v>1</v>
      </c>
      <c r="J200">
        <v>0</v>
      </c>
      <c r="K200">
        <v>1992</v>
      </c>
      <c r="L200">
        <v>21</v>
      </c>
      <c r="M200">
        <v>0</v>
      </c>
      <c r="N200">
        <v>1</v>
      </c>
      <c r="O200">
        <v>0</v>
      </c>
      <c r="Q200">
        <v>0</v>
      </c>
      <c r="R200">
        <v>0</v>
      </c>
      <c r="S200">
        <v>2013</v>
      </c>
      <c r="T200">
        <v>0</v>
      </c>
      <c r="U200">
        <v>0</v>
      </c>
      <c r="V200">
        <v>0</v>
      </c>
      <c r="W200">
        <v>2017</v>
      </c>
      <c r="X200">
        <v>0</v>
      </c>
      <c r="Y200">
        <v>0</v>
      </c>
      <c r="Z200">
        <v>0</v>
      </c>
      <c r="AA200">
        <v>42</v>
      </c>
      <c r="AB200">
        <v>0</v>
      </c>
      <c r="AC200">
        <v>0</v>
      </c>
      <c r="AD200">
        <v>0</v>
      </c>
      <c r="AE200">
        <v>46</v>
      </c>
      <c r="AF200">
        <v>0</v>
      </c>
      <c r="AG200" t="s">
        <v>2804</v>
      </c>
    </row>
    <row r="201" spans="1:33" x14ac:dyDescent="0.25">
      <c r="A201" t="s">
        <v>1054</v>
      </c>
      <c r="B201" t="s">
        <v>1055</v>
      </c>
      <c r="C201" t="s">
        <v>5</v>
      </c>
      <c r="D201">
        <v>1971</v>
      </c>
      <c r="E201" t="s">
        <v>21</v>
      </c>
      <c r="F201" t="s">
        <v>10</v>
      </c>
      <c r="G201">
        <v>1</v>
      </c>
      <c r="H201">
        <v>1</v>
      </c>
      <c r="I201">
        <v>1</v>
      </c>
      <c r="J201">
        <v>0</v>
      </c>
      <c r="K201">
        <v>1993</v>
      </c>
      <c r="L201">
        <v>22</v>
      </c>
      <c r="M201">
        <v>0</v>
      </c>
      <c r="N201">
        <v>1</v>
      </c>
      <c r="O201">
        <v>0</v>
      </c>
      <c r="Q201">
        <v>0</v>
      </c>
      <c r="R201">
        <v>1994</v>
      </c>
      <c r="S201">
        <v>2000</v>
      </c>
      <c r="T201">
        <v>0</v>
      </c>
      <c r="U201">
        <v>2002</v>
      </c>
      <c r="V201">
        <v>2009</v>
      </c>
      <c r="W201">
        <v>0</v>
      </c>
      <c r="X201">
        <v>0</v>
      </c>
      <c r="Y201">
        <v>0</v>
      </c>
      <c r="Z201">
        <v>23</v>
      </c>
      <c r="AA201">
        <v>29</v>
      </c>
      <c r="AB201">
        <v>0</v>
      </c>
      <c r="AC201">
        <v>31</v>
      </c>
      <c r="AD201">
        <v>38</v>
      </c>
      <c r="AE201">
        <v>0</v>
      </c>
      <c r="AF201">
        <v>0</v>
      </c>
      <c r="AG201" t="s">
        <v>2734</v>
      </c>
    </row>
    <row r="202" spans="1:33" x14ac:dyDescent="0.25">
      <c r="A202" t="s">
        <v>155</v>
      </c>
      <c r="B202" t="s">
        <v>156</v>
      </c>
      <c r="C202" t="s">
        <v>5</v>
      </c>
      <c r="D202">
        <v>1971</v>
      </c>
      <c r="E202" t="s">
        <v>26</v>
      </c>
      <c r="F202" t="s">
        <v>41</v>
      </c>
      <c r="G202">
        <v>1</v>
      </c>
      <c r="H202">
        <v>1</v>
      </c>
      <c r="I202">
        <v>1</v>
      </c>
      <c r="J202">
        <v>0</v>
      </c>
      <c r="K202">
        <v>1998</v>
      </c>
      <c r="L202">
        <v>27</v>
      </c>
      <c r="M202">
        <v>0</v>
      </c>
      <c r="N202">
        <v>0</v>
      </c>
      <c r="O202">
        <v>0</v>
      </c>
      <c r="Q202">
        <v>0</v>
      </c>
      <c r="R202">
        <v>0</v>
      </c>
      <c r="S202">
        <v>0</v>
      </c>
      <c r="T202">
        <v>2000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29</v>
      </c>
      <c r="AC202">
        <v>0</v>
      </c>
      <c r="AD202">
        <v>0</v>
      </c>
      <c r="AE202">
        <v>0</v>
      </c>
      <c r="AF202">
        <v>0</v>
      </c>
      <c r="AG202" t="s">
        <v>3804</v>
      </c>
    </row>
    <row r="203" spans="1:33" x14ac:dyDescent="0.25">
      <c r="A203" t="s">
        <v>1156</v>
      </c>
      <c r="B203" t="s">
        <v>1157</v>
      </c>
      <c r="C203" t="s">
        <v>5</v>
      </c>
      <c r="D203">
        <v>1971</v>
      </c>
      <c r="E203" t="s">
        <v>21</v>
      </c>
      <c r="F203" t="s">
        <v>36</v>
      </c>
      <c r="G203">
        <v>0</v>
      </c>
      <c r="H203">
        <v>1</v>
      </c>
      <c r="I203">
        <v>1</v>
      </c>
      <c r="J203">
        <v>0</v>
      </c>
      <c r="K203">
        <v>1992</v>
      </c>
      <c r="L203">
        <v>21</v>
      </c>
      <c r="M203">
        <v>0</v>
      </c>
      <c r="N203">
        <v>0</v>
      </c>
      <c r="O203">
        <v>0</v>
      </c>
      <c r="Q203">
        <v>0</v>
      </c>
      <c r="R203">
        <v>0</v>
      </c>
      <c r="S203">
        <v>2002</v>
      </c>
      <c r="T203">
        <v>2012</v>
      </c>
      <c r="U203">
        <v>0</v>
      </c>
      <c r="V203">
        <v>2014</v>
      </c>
      <c r="W203">
        <v>0</v>
      </c>
      <c r="X203">
        <v>0</v>
      </c>
      <c r="Y203">
        <v>0</v>
      </c>
      <c r="Z203">
        <v>0</v>
      </c>
      <c r="AA203">
        <v>31</v>
      </c>
      <c r="AB203">
        <v>41</v>
      </c>
      <c r="AC203">
        <v>0</v>
      </c>
      <c r="AD203">
        <v>43</v>
      </c>
      <c r="AE203">
        <v>0</v>
      </c>
      <c r="AF203">
        <v>0</v>
      </c>
      <c r="AG203" t="s">
        <v>3411</v>
      </c>
    </row>
    <row r="204" spans="1:33" x14ac:dyDescent="0.25">
      <c r="A204" t="s">
        <v>2083</v>
      </c>
      <c r="B204" t="s">
        <v>2084</v>
      </c>
      <c r="C204" t="s">
        <v>5</v>
      </c>
      <c r="D204">
        <v>1971</v>
      </c>
      <c r="E204" t="s">
        <v>21</v>
      </c>
      <c r="F204" t="s">
        <v>309</v>
      </c>
      <c r="G204">
        <v>0</v>
      </c>
      <c r="H204">
        <v>0</v>
      </c>
      <c r="I204">
        <v>1</v>
      </c>
      <c r="J204">
        <v>0</v>
      </c>
      <c r="K204">
        <v>1990</v>
      </c>
      <c r="L204">
        <v>19</v>
      </c>
      <c r="M204">
        <v>1</v>
      </c>
      <c r="N204">
        <v>0</v>
      </c>
      <c r="O204">
        <v>0</v>
      </c>
      <c r="Q204">
        <v>0</v>
      </c>
      <c r="R204">
        <v>0</v>
      </c>
      <c r="S204">
        <v>0</v>
      </c>
      <c r="T204">
        <v>2014</v>
      </c>
      <c r="U204">
        <v>2017</v>
      </c>
      <c r="V204">
        <v>2018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43</v>
      </c>
      <c r="AC204">
        <v>46</v>
      </c>
      <c r="AD204">
        <v>47</v>
      </c>
      <c r="AE204">
        <v>0</v>
      </c>
      <c r="AF204">
        <v>0</v>
      </c>
      <c r="AG204">
        <v>0</v>
      </c>
    </row>
    <row r="205" spans="1:33" x14ac:dyDescent="0.25">
      <c r="A205" t="s">
        <v>1207</v>
      </c>
      <c r="B205" t="s">
        <v>1208</v>
      </c>
      <c r="C205" t="s">
        <v>25</v>
      </c>
      <c r="D205">
        <v>1971</v>
      </c>
      <c r="E205" t="s">
        <v>1209</v>
      </c>
      <c r="F205" t="s">
        <v>69</v>
      </c>
      <c r="G205">
        <v>0</v>
      </c>
      <c r="H205">
        <v>1</v>
      </c>
      <c r="I205">
        <v>1</v>
      </c>
      <c r="J205">
        <v>0</v>
      </c>
      <c r="K205">
        <v>1993</v>
      </c>
      <c r="L205">
        <v>22</v>
      </c>
      <c r="M205">
        <v>0</v>
      </c>
      <c r="N205">
        <v>0</v>
      </c>
      <c r="O205">
        <v>0</v>
      </c>
      <c r="Q205">
        <v>2000</v>
      </c>
      <c r="R205">
        <v>0</v>
      </c>
      <c r="S205">
        <v>0</v>
      </c>
      <c r="T205">
        <v>0</v>
      </c>
      <c r="U205">
        <v>2016</v>
      </c>
      <c r="V205">
        <v>2017</v>
      </c>
      <c r="W205">
        <v>0</v>
      </c>
      <c r="X205">
        <v>0</v>
      </c>
      <c r="Y205">
        <v>29</v>
      </c>
      <c r="Z205">
        <v>0</v>
      </c>
      <c r="AA205">
        <v>0</v>
      </c>
      <c r="AB205">
        <v>0</v>
      </c>
      <c r="AC205">
        <v>45</v>
      </c>
      <c r="AD205">
        <v>46</v>
      </c>
      <c r="AE205">
        <v>0</v>
      </c>
      <c r="AF205">
        <v>0</v>
      </c>
      <c r="AG205">
        <v>0</v>
      </c>
    </row>
    <row r="206" spans="1:33" x14ac:dyDescent="0.25">
      <c r="A206" t="s">
        <v>1199</v>
      </c>
      <c r="B206" t="s">
        <v>1200</v>
      </c>
      <c r="C206" t="s">
        <v>5</v>
      </c>
      <c r="D206">
        <v>1971</v>
      </c>
      <c r="E206" t="s">
        <v>21</v>
      </c>
      <c r="F206" t="s">
        <v>98</v>
      </c>
      <c r="G206">
        <v>0</v>
      </c>
      <c r="H206">
        <v>1</v>
      </c>
      <c r="I206">
        <v>1</v>
      </c>
      <c r="J206">
        <v>0</v>
      </c>
      <c r="M206">
        <v>0</v>
      </c>
      <c r="N206">
        <v>0</v>
      </c>
      <c r="O206">
        <v>1</v>
      </c>
      <c r="Q206">
        <v>0</v>
      </c>
      <c r="R206">
        <v>1994</v>
      </c>
      <c r="S206">
        <v>2003</v>
      </c>
      <c r="T206">
        <v>2010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23</v>
      </c>
      <c r="AA206">
        <v>32</v>
      </c>
      <c r="AB206">
        <v>39</v>
      </c>
      <c r="AC206">
        <v>0</v>
      </c>
      <c r="AD206">
        <v>0</v>
      </c>
      <c r="AE206">
        <v>0</v>
      </c>
      <c r="AF206">
        <v>0</v>
      </c>
      <c r="AG206" t="s">
        <v>2979</v>
      </c>
    </row>
    <row r="207" spans="1:33" x14ac:dyDescent="0.25">
      <c r="A207" t="s">
        <v>1131</v>
      </c>
      <c r="B207" t="s">
        <v>1132</v>
      </c>
      <c r="C207" t="s">
        <v>5</v>
      </c>
      <c r="D207">
        <v>1971</v>
      </c>
      <c r="E207" t="s">
        <v>21</v>
      </c>
      <c r="F207" t="s">
        <v>98</v>
      </c>
      <c r="G207">
        <v>0</v>
      </c>
      <c r="H207">
        <v>1</v>
      </c>
      <c r="I207">
        <v>1</v>
      </c>
      <c r="J207">
        <v>1</v>
      </c>
      <c r="K207">
        <v>1989</v>
      </c>
      <c r="L207">
        <v>18</v>
      </c>
      <c r="M207">
        <v>0</v>
      </c>
      <c r="N207">
        <v>0</v>
      </c>
      <c r="O207">
        <v>0</v>
      </c>
      <c r="Q207">
        <v>0</v>
      </c>
      <c r="R207">
        <v>2001</v>
      </c>
      <c r="S207">
        <v>0</v>
      </c>
      <c r="T207">
        <v>0</v>
      </c>
      <c r="U207">
        <v>0</v>
      </c>
      <c r="V207">
        <v>2007</v>
      </c>
      <c r="W207">
        <v>0</v>
      </c>
      <c r="X207">
        <v>0</v>
      </c>
      <c r="Y207">
        <v>0</v>
      </c>
      <c r="Z207">
        <v>30</v>
      </c>
      <c r="AA207">
        <v>0</v>
      </c>
      <c r="AB207">
        <v>0</v>
      </c>
      <c r="AC207">
        <v>0</v>
      </c>
      <c r="AD207">
        <v>36</v>
      </c>
      <c r="AE207">
        <v>0</v>
      </c>
      <c r="AF207">
        <v>0</v>
      </c>
      <c r="AG207">
        <v>0</v>
      </c>
    </row>
    <row r="208" spans="1:33" x14ac:dyDescent="0.25">
      <c r="A208" t="s">
        <v>2282</v>
      </c>
      <c r="B208" t="s">
        <v>2283</v>
      </c>
      <c r="C208" t="s">
        <v>5</v>
      </c>
      <c r="D208">
        <v>1971</v>
      </c>
      <c r="E208" t="s">
        <v>21</v>
      </c>
      <c r="F208" t="s">
        <v>309</v>
      </c>
      <c r="G208">
        <v>0</v>
      </c>
      <c r="H208">
        <v>1</v>
      </c>
      <c r="I208">
        <v>1</v>
      </c>
      <c r="J208">
        <v>0</v>
      </c>
      <c r="K208">
        <v>1997</v>
      </c>
      <c r="L208">
        <v>26</v>
      </c>
      <c r="M208">
        <v>0</v>
      </c>
      <c r="N208">
        <v>0</v>
      </c>
      <c r="O208">
        <v>0</v>
      </c>
      <c r="Q208">
        <v>1998</v>
      </c>
      <c r="R208">
        <v>2002</v>
      </c>
      <c r="S208">
        <v>2004</v>
      </c>
      <c r="T208">
        <v>2008</v>
      </c>
      <c r="U208">
        <v>2012</v>
      </c>
      <c r="V208">
        <v>2018</v>
      </c>
      <c r="W208">
        <v>0</v>
      </c>
      <c r="X208">
        <v>0</v>
      </c>
      <c r="Y208">
        <v>27</v>
      </c>
      <c r="Z208">
        <v>31</v>
      </c>
      <c r="AA208">
        <v>33</v>
      </c>
      <c r="AB208">
        <v>37</v>
      </c>
      <c r="AC208">
        <v>41</v>
      </c>
      <c r="AD208">
        <v>47</v>
      </c>
      <c r="AE208">
        <v>0</v>
      </c>
      <c r="AF208">
        <v>0</v>
      </c>
      <c r="AG208">
        <v>0</v>
      </c>
    </row>
    <row r="209" spans="1:33" x14ac:dyDescent="0.25">
      <c r="A209" t="s">
        <v>2327</v>
      </c>
      <c r="B209" t="s">
        <v>2328</v>
      </c>
      <c r="C209" t="s">
        <v>5</v>
      </c>
      <c r="D209">
        <v>1971</v>
      </c>
      <c r="E209" t="s">
        <v>21</v>
      </c>
      <c r="F209" t="s">
        <v>22</v>
      </c>
      <c r="G209">
        <v>1</v>
      </c>
      <c r="H209">
        <v>1</v>
      </c>
      <c r="I209">
        <v>1</v>
      </c>
      <c r="J209">
        <v>0</v>
      </c>
      <c r="K209">
        <v>1994</v>
      </c>
      <c r="L209">
        <v>23</v>
      </c>
      <c r="M209">
        <v>0</v>
      </c>
      <c r="N209">
        <v>1</v>
      </c>
      <c r="O209">
        <v>0</v>
      </c>
      <c r="Q209">
        <v>0</v>
      </c>
      <c r="R209">
        <v>0</v>
      </c>
      <c r="S209">
        <v>0</v>
      </c>
      <c r="T209">
        <v>2005</v>
      </c>
      <c r="U209">
        <v>0</v>
      </c>
      <c r="V209">
        <v>2012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34</v>
      </c>
      <c r="AC209">
        <v>0</v>
      </c>
      <c r="AD209">
        <v>41</v>
      </c>
      <c r="AE209">
        <v>0</v>
      </c>
      <c r="AF209">
        <v>0</v>
      </c>
      <c r="AG209">
        <v>0</v>
      </c>
    </row>
    <row r="210" spans="1:33" x14ac:dyDescent="0.25">
      <c r="A210" t="s">
        <v>346</v>
      </c>
      <c r="B210" t="s">
        <v>347</v>
      </c>
      <c r="C210" t="s">
        <v>5</v>
      </c>
      <c r="D210">
        <v>1970</v>
      </c>
      <c r="E210" t="s">
        <v>21</v>
      </c>
      <c r="F210" t="s">
        <v>90</v>
      </c>
      <c r="G210">
        <v>0</v>
      </c>
      <c r="H210">
        <v>1</v>
      </c>
      <c r="I210">
        <v>1</v>
      </c>
      <c r="J210">
        <v>0</v>
      </c>
      <c r="K210">
        <v>1995</v>
      </c>
      <c r="L210">
        <v>25</v>
      </c>
      <c r="M210">
        <v>0</v>
      </c>
      <c r="N210">
        <v>0</v>
      </c>
      <c r="O210">
        <v>0</v>
      </c>
      <c r="Q210">
        <v>0</v>
      </c>
      <c r="R210">
        <v>0</v>
      </c>
      <c r="S210">
        <v>0</v>
      </c>
      <c r="T210">
        <v>0</v>
      </c>
      <c r="U210">
        <v>2003</v>
      </c>
      <c r="V210">
        <v>2017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33</v>
      </c>
      <c r="AD210">
        <v>47</v>
      </c>
      <c r="AE210">
        <v>0</v>
      </c>
      <c r="AF210">
        <v>0</v>
      </c>
      <c r="AG210" t="s">
        <v>3838</v>
      </c>
    </row>
    <row r="211" spans="1:33" x14ac:dyDescent="0.25">
      <c r="A211" t="s">
        <v>1944</v>
      </c>
      <c r="B211" t="s">
        <v>1945</v>
      </c>
      <c r="C211" t="s">
        <v>5</v>
      </c>
      <c r="D211">
        <v>1970</v>
      </c>
      <c r="E211" t="s">
        <v>21</v>
      </c>
      <c r="F211" t="s">
        <v>90</v>
      </c>
      <c r="G211">
        <v>1</v>
      </c>
      <c r="H211">
        <v>1</v>
      </c>
      <c r="I211">
        <v>1</v>
      </c>
      <c r="J211">
        <v>0</v>
      </c>
      <c r="K211">
        <v>1993</v>
      </c>
      <c r="L211">
        <v>23</v>
      </c>
      <c r="M211">
        <v>0</v>
      </c>
      <c r="N211">
        <v>0</v>
      </c>
      <c r="O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2011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41</v>
      </c>
      <c r="AE211">
        <v>0</v>
      </c>
      <c r="AF211">
        <v>0</v>
      </c>
      <c r="AG211" t="s">
        <v>2722</v>
      </c>
    </row>
    <row r="212" spans="1:33" x14ac:dyDescent="0.25">
      <c r="A212" t="s">
        <v>1909</v>
      </c>
      <c r="B212" t="s">
        <v>1910</v>
      </c>
      <c r="C212" t="s">
        <v>5</v>
      </c>
      <c r="D212">
        <v>1970</v>
      </c>
      <c r="E212" t="s">
        <v>21</v>
      </c>
      <c r="F212" t="s">
        <v>271</v>
      </c>
      <c r="G212">
        <v>0</v>
      </c>
      <c r="H212">
        <v>1</v>
      </c>
      <c r="I212">
        <v>1</v>
      </c>
      <c r="J212">
        <v>0</v>
      </c>
      <c r="K212">
        <v>1992</v>
      </c>
      <c r="L212">
        <v>22</v>
      </c>
      <c r="M212">
        <v>0</v>
      </c>
      <c r="N212">
        <v>0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 t="s">
        <v>1533</v>
      </c>
      <c r="B213" t="s">
        <v>1534</v>
      </c>
      <c r="C213" t="s">
        <v>25</v>
      </c>
      <c r="D213">
        <v>1970</v>
      </c>
      <c r="E213" t="s">
        <v>21</v>
      </c>
      <c r="F213" t="s">
        <v>271</v>
      </c>
      <c r="G213">
        <v>0</v>
      </c>
      <c r="H213">
        <v>1</v>
      </c>
      <c r="I213">
        <v>1</v>
      </c>
      <c r="J213">
        <v>0</v>
      </c>
      <c r="M213">
        <v>0</v>
      </c>
      <c r="N213">
        <v>0</v>
      </c>
      <c r="O213">
        <v>0</v>
      </c>
      <c r="Q213">
        <v>1997</v>
      </c>
      <c r="R213">
        <v>1999</v>
      </c>
      <c r="S213">
        <v>2002</v>
      </c>
      <c r="T213">
        <v>2004</v>
      </c>
      <c r="U213">
        <v>0</v>
      </c>
      <c r="V213">
        <v>2011</v>
      </c>
      <c r="W213">
        <v>0</v>
      </c>
      <c r="X213">
        <v>0</v>
      </c>
      <c r="Y213">
        <v>27</v>
      </c>
      <c r="Z213">
        <v>29</v>
      </c>
      <c r="AA213">
        <v>32</v>
      </c>
      <c r="AB213">
        <v>34</v>
      </c>
      <c r="AC213">
        <v>0</v>
      </c>
      <c r="AD213">
        <v>41</v>
      </c>
      <c r="AE213">
        <v>0</v>
      </c>
      <c r="AF213">
        <v>0</v>
      </c>
      <c r="AG213" t="s">
        <v>3599</v>
      </c>
    </row>
    <row r="214" spans="1:33" x14ac:dyDescent="0.25">
      <c r="A214" t="s">
        <v>521</v>
      </c>
      <c r="B214" t="s">
        <v>522</v>
      </c>
      <c r="C214" t="s">
        <v>25</v>
      </c>
      <c r="D214">
        <v>1970</v>
      </c>
      <c r="G214">
        <v>1</v>
      </c>
      <c r="H214">
        <v>1</v>
      </c>
      <c r="I214">
        <v>0</v>
      </c>
      <c r="J214">
        <v>0</v>
      </c>
      <c r="M214">
        <v>0</v>
      </c>
      <c r="N214">
        <v>0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2018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48</v>
      </c>
      <c r="AF214">
        <v>0</v>
      </c>
      <c r="AG214" t="s">
        <v>3540</v>
      </c>
    </row>
    <row r="215" spans="1:33" x14ac:dyDescent="0.25">
      <c r="A215" t="s">
        <v>2232</v>
      </c>
      <c r="B215" t="s">
        <v>2233</v>
      </c>
      <c r="C215" t="s">
        <v>5</v>
      </c>
      <c r="D215">
        <v>1970</v>
      </c>
      <c r="F215" t="s">
        <v>95</v>
      </c>
      <c r="G215">
        <v>1</v>
      </c>
      <c r="H215">
        <v>1</v>
      </c>
      <c r="I215">
        <v>1</v>
      </c>
      <c r="J215">
        <v>0</v>
      </c>
      <c r="K215">
        <v>1990</v>
      </c>
      <c r="L215">
        <v>20</v>
      </c>
      <c r="M215">
        <v>0</v>
      </c>
      <c r="N215">
        <v>1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2011</v>
      </c>
      <c r="V215">
        <v>2016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41</v>
      </c>
      <c r="AD215">
        <v>46</v>
      </c>
      <c r="AE215">
        <v>0</v>
      </c>
      <c r="AF215">
        <v>0</v>
      </c>
      <c r="AG215" t="s">
        <v>3965</v>
      </c>
    </row>
    <row r="216" spans="1:33" x14ac:dyDescent="0.25">
      <c r="A216" t="s">
        <v>2279</v>
      </c>
      <c r="B216" t="s">
        <v>2281</v>
      </c>
      <c r="C216" t="s">
        <v>5</v>
      </c>
      <c r="D216">
        <v>1970</v>
      </c>
      <c r="E216" t="s">
        <v>21</v>
      </c>
      <c r="F216" t="s">
        <v>33</v>
      </c>
      <c r="G216">
        <v>0</v>
      </c>
      <c r="H216">
        <v>1</v>
      </c>
      <c r="I216">
        <v>1</v>
      </c>
      <c r="J216">
        <v>0</v>
      </c>
      <c r="K216">
        <v>1993</v>
      </c>
      <c r="L216">
        <v>23</v>
      </c>
      <c r="M216">
        <v>0</v>
      </c>
      <c r="N216">
        <v>1</v>
      </c>
      <c r="O216">
        <v>0</v>
      </c>
      <c r="Q216">
        <v>1987</v>
      </c>
      <c r="R216">
        <v>0</v>
      </c>
      <c r="S216">
        <v>2000</v>
      </c>
      <c r="T216">
        <v>2001</v>
      </c>
      <c r="U216">
        <v>2006</v>
      </c>
      <c r="V216">
        <v>2016</v>
      </c>
      <c r="W216">
        <v>0</v>
      </c>
      <c r="X216">
        <v>0</v>
      </c>
      <c r="Y216">
        <v>17</v>
      </c>
      <c r="Z216">
        <v>0</v>
      </c>
      <c r="AA216">
        <v>30</v>
      </c>
      <c r="AB216">
        <v>31</v>
      </c>
      <c r="AC216">
        <v>36</v>
      </c>
      <c r="AD216">
        <v>46</v>
      </c>
      <c r="AE216">
        <v>0</v>
      </c>
      <c r="AF216">
        <v>0</v>
      </c>
      <c r="AG216" t="s">
        <v>3917</v>
      </c>
    </row>
    <row r="217" spans="1:33" x14ac:dyDescent="0.25">
      <c r="A217" t="s">
        <v>2571</v>
      </c>
      <c r="B217" t="s">
        <v>2572</v>
      </c>
      <c r="C217" t="s">
        <v>5</v>
      </c>
      <c r="D217">
        <v>1970</v>
      </c>
      <c r="E217" t="s">
        <v>21</v>
      </c>
      <c r="F217" t="s">
        <v>62</v>
      </c>
      <c r="G217">
        <v>0</v>
      </c>
      <c r="H217">
        <v>1</v>
      </c>
      <c r="I217">
        <v>1</v>
      </c>
      <c r="J217">
        <v>0</v>
      </c>
      <c r="K217">
        <v>1992</v>
      </c>
      <c r="L217">
        <v>22</v>
      </c>
      <c r="M217">
        <v>1</v>
      </c>
      <c r="N217">
        <v>1</v>
      </c>
      <c r="O217">
        <v>0</v>
      </c>
      <c r="Q217">
        <v>0</v>
      </c>
      <c r="R217">
        <v>0</v>
      </c>
      <c r="S217">
        <v>0</v>
      </c>
      <c r="T217">
        <v>2005</v>
      </c>
      <c r="U217">
        <v>2006</v>
      </c>
      <c r="V217">
        <v>2011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35</v>
      </c>
      <c r="AC217">
        <v>36</v>
      </c>
      <c r="AD217">
        <v>41</v>
      </c>
      <c r="AE217">
        <v>0</v>
      </c>
      <c r="AF217">
        <v>0</v>
      </c>
      <c r="AG217">
        <v>0</v>
      </c>
    </row>
    <row r="218" spans="1:33" x14ac:dyDescent="0.25">
      <c r="A218" t="s">
        <v>153</v>
      </c>
      <c r="B218" t="s">
        <v>154</v>
      </c>
      <c r="C218" t="s">
        <v>5</v>
      </c>
      <c r="D218">
        <v>1970</v>
      </c>
      <c r="E218" t="s">
        <v>21</v>
      </c>
      <c r="F218" t="s">
        <v>242</v>
      </c>
      <c r="G218">
        <v>0</v>
      </c>
      <c r="H218">
        <v>1</v>
      </c>
      <c r="I218">
        <v>1</v>
      </c>
      <c r="J218">
        <v>1</v>
      </c>
      <c r="K218">
        <v>1988</v>
      </c>
      <c r="L218">
        <v>18</v>
      </c>
      <c r="M218">
        <v>1</v>
      </c>
      <c r="N218">
        <v>1</v>
      </c>
      <c r="O218">
        <v>1</v>
      </c>
      <c r="Q218">
        <v>1991</v>
      </c>
      <c r="R218">
        <v>1993</v>
      </c>
      <c r="S218">
        <v>1998</v>
      </c>
      <c r="T218">
        <v>2000</v>
      </c>
      <c r="U218">
        <v>2002</v>
      </c>
      <c r="V218">
        <v>2007</v>
      </c>
      <c r="W218">
        <v>0</v>
      </c>
      <c r="X218">
        <v>0</v>
      </c>
      <c r="Y218">
        <v>21</v>
      </c>
      <c r="Z218">
        <v>23</v>
      </c>
      <c r="AA218">
        <v>28</v>
      </c>
      <c r="AB218">
        <v>30</v>
      </c>
      <c r="AC218">
        <v>32</v>
      </c>
      <c r="AD218">
        <v>37</v>
      </c>
      <c r="AE218">
        <v>0</v>
      </c>
      <c r="AF218">
        <v>0</v>
      </c>
      <c r="AG218" t="s">
        <v>2981</v>
      </c>
    </row>
    <row r="219" spans="1:33" x14ac:dyDescent="0.25">
      <c r="A219" t="s">
        <v>1481</v>
      </c>
      <c r="B219" t="s">
        <v>1482</v>
      </c>
      <c r="C219" t="s">
        <v>5</v>
      </c>
      <c r="D219">
        <v>1970</v>
      </c>
      <c r="E219" t="s">
        <v>21</v>
      </c>
      <c r="F219" t="s">
        <v>95</v>
      </c>
      <c r="G219">
        <v>0</v>
      </c>
      <c r="H219">
        <v>0</v>
      </c>
      <c r="I219">
        <v>1</v>
      </c>
      <c r="J219">
        <v>0</v>
      </c>
      <c r="K219">
        <v>1991</v>
      </c>
      <c r="L219">
        <v>21</v>
      </c>
      <c r="M219">
        <v>0</v>
      </c>
      <c r="N219">
        <v>0</v>
      </c>
      <c r="O219">
        <v>0</v>
      </c>
      <c r="Q219">
        <v>0</v>
      </c>
      <c r="R219">
        <v>1993</v>
      </c>
      <c r="S219">
        <v>0</v>
      </c>
      <c r="T219">
        <v>2001</v>
      </c>
      <c r="U219">
        <v>0</v>
      </c>
      <c r="V219">
        <v>2006</v>
      </c>
      <c r="W219">
        <v>2013</v>
      </c>
      <c r="X219">
        <v>0</v>
      </c>
      <c r="Y219">
        <v>0</v>
      </c>
      <c r="Z219">
        <v>23</v>
      </c>
      <c r="AA219">
        <v>0</v>
      </c>
      <c r="AB219">
        <v>31</v>
      </c>
      <c r="AC219">
        <v>0</v>
      </c>
      <c r="AD219">
        <v>36</v>
      </c>
      <c r="AE219">
        <v>43</v>
      </c>
      <c r="AF219">
        <v>0</v>
      </c>
      <c r="AG219" t="s">
        <v>3347</v>
      </c>
    </row>
    <row r="220" spans="1:33" x14ac:dyDescent="0.25">
      <c r="A220" t="s">
        <v>115</v>
      </c>
      <c r="B220" t="s">
        <v>116</v>
      </c>
      <c r="C220" t="s">
        <v>5</v>
      </c>
      <c r="D220">
        <v>1970</v>
      </c>
      <c r="E220" t="s">
        <v>21</v>
      </c>
      <c r="F220" t="s">
        <v>103</v>
      </c>
      <c r="G220">
        <v>1</v>
      </c>
      <c r="H220">
        <v>1</v>
      </c>
      <c r="I220">
        <v>1</v>
      </c>
      <c r="J220">
        <v>0</v>
      </c>
      <c r="K220">
        <v>1992</v>
      </c>
      <c r="L220">
        <v>22</v>
      </c>
      <c r="M220">
        <v>0</v>
      </c>
      <c r="N220">
        <v>1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2019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49</v>
      </c>
      <c r="AE220">
        <v>0</v>
      </c>
      <c r="AF220">
        <v>0</v>
      </c>
      <c r="AG220" t="s">
        <v>3103</v>
      </c>
    </row>
    <row r="221" spans="1:33" x14ac:dyDescent="0.25">
      <c r="A221" t="s">
        <v>447</v>
      </c>
      <c r="B221" t="s">
        <v>448</v>
      </c>
      <c r="C221" t="s">
        <v>5</v>
      </c>
      <c r="D221">
        <v>1970</v>
      </c>
      <c r="E221" t="s">
        <v>21</v>
      </c>
      <c r="F221" t="s">
        <v>10</v>
      </c>
      <c r="G221">
        <v>0</v>
      </c>
      <c r="H221">
        <v>1</v>
      </c>
      <c r="I221">
        <v>1</v>
      </c>
      <c r="J221">
        <v>0</v>
      </c>
      <c r="K221">
        <v>1993</v>
      </c>
      <c r="L221">
        <v>23</v>
      </c>
      <c r="M221">
        <v>0</v>
      </c>
      <c r="N221">
        <v>1</v>
      </c>
      <c r="O221">
        <v>0</v>
      </c>
      <c r="Q221">
        <v>1995</v>
      </c>
      <c r="R221">
        <v>1998</v>
      </c>
      <c r="S221">
        <v>0</v>
      </c>
      <c r="T221">
        <v>2006</v>
      </c>
      <c r="U221">
        <v>0</v>
      </c>
      <c r="V221">
        <v>0</v>
      </c>
      <c r="W221">
        <v>2019</v>
      </c>
      <c r="X221">
        <v>0</v>
      </c>
      <c r="Y221">
        <v>25</v>
      </c>
      <c r="Z221">
        <v>28</v>
      </c>
      <c r="AA221">
        <v>0</v>
      </c>
      <c r="AB221">
        <v>36</v>
      </c>
      <c r="AC221">
        <v>0</v>
      </c>
      <c r="AD221">
        <v>0</v>
      </c>
      <c r="AE221">
        <v>49</v>
      </c>
      <c r="AF221">
        <v>0</v>
      </c>
      <c r="AG221">
        <v>0</v>
      </c>
    </row>
    <row r="222" spans="1:33" x14ac:dyDescent="0.25">
      <c r="A222" t="s">
        <v>2489</v>
      </c>
      <c r="B222" t="s">
        <v>2490</v>
      </c>
      <c r="C222" t="s">
        <v>5</v>
      </c>
      <c r="D222">
        <v>1970</v>
      </c>
      <c r="E222" t="s">
        <v>21</v>
      </c>
      <c r="F222" t="s">
        <v>285</v>
      </c>
      <c r="G222">
        <v>0</v>
      </c>
      <c r="H222">
        <v>1</v>
      </c>
      <c r="I222">
        <v>1</v>
      </c>
      <c r="J222">
        <v>0</v>
      </c>
      <c r="K222">
        <v>1992</v>
      </c>
      <c r="L222">
        <v>22</v>
      </c>
      <c r="M222">
        <v>1</v>
      </c>
      <c r="N222">
        <v>1</v>
      </c>
      <c r="O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2017</v>
      </c>
      <c r="W222">
        <v>2019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47</v>
      </c>
      <c r="AE222">
        <v>49</v>
      </c>
      <c r="AF222">
        <v>0</v>
      </c>
      <c r="AG222" t="s">
        <v>3236</v>
      </c>
    </row>
    <row r="223" spans="1:33" x14ac:dyDescent="0.25">
      <c r="A223" t="s">
        <v>1612</v>
      </c>
      <c r="B223" t="s">
        <v>1613</v>
      </c>
      <c r="C223" t="s">
        <v>5</v>
      </c>
      <c r="D223">
        <v>1970</v>
      </c>
      <c r="E223" t="s">
        <v>21</v>
      </c>
      <c r="F223" t="s">
        <v>137</v>
      </c>
      <c r="G223">
        <v>1</v>
      </c>
      <c r="H223">
        <v>1</v>
      </c>
      <c r="I223">
        <v>1</v>
      </c>
      <c r="J223">
        <v>0</v>
      </c>
      <c r="K223">
        <v>1992</v>
      </c>
      <c r="L223">
        <v>22</v>
      </c>
      <c r="M223">
        <v>0</v>
      </c>
      <c r="N223">
        <v>0</v>
      </c>
      <c r="O223">
        <v>0</v>
      </c>
      <c r="Q223">
        <v>1996</v>
      </c>
      <c r="R223">
        <v>2001</v>
      </c>
      <c r="S223">
        <v>0</v>
      </c>
      <c r="T223">
        <v>2008</v>
      </c>
      <c r="U223">
        <v>2019</v>
      </c>
      <c r="V223">
        <v>0</v>
      </c>
      <c r="W223">
        <v>0</v>
      </c>
      <c r="X223">
        <v>0</v>
      </c>
      <c r="Y223">
        <v>26</v>
      </c>
      <c r="Z223">
        <v>31</v>
      </c>
      <c r="AA223">
        <v>0</v>
      </c>
      <c r="AB223">
        <v>38</v>
      </c>
      <c r="AC223">
        <v>49</v>
      </c>
      <c r="AD223">
        <v>0</v>
      </c>
      <c r="AE223">
        <v>0</v>
      </c>
      <c r="AF223">
        <v>0</v>
      </c>
      <c r="AG223" t="s">
        <v>3507</v>
      </c>
    </row>
    <row r="224" spans="1:33" x14ac:dyDescent="0.25">
      <c r="A224" t="s">
        <v>1477</v>
      </c>
      <c r="B224" t="s">
        <v>1478</v>
      </c>
      <c r="C224" t="s">
        <v>5</v>
      </c>
      <c r="D224">
        <v>1970</v>
      </c>
      <c r="E224" t="s">
        <v>21</v>
      </c>
      <c r="F224" t="s">
        <v>33</v>
      </c>
      <c r="G224">
        <v>0</v>
      </c>
      <c r="H224">
        <v>1</v>
      </c>
      <c r="I224">
        <v>1</v>
      </c>
      <c r="J224">
        <v>1</v>
      </c>
      <c r="K224">
        <v>1990</v>
      </c>
      <c r="L224">
        <v>20</v>
      </c>
      <c r="M224">
        <v>0</v>
      </c>
      <c r="N224">
        <v>1</v>
      </c>
      <c r="O224">
        <v>0</v>
      </c>
      <c r="Q224">
        <v>0</v>
      </c>
      <c r="R224">
        <v>0</v>
      </c>
      <c r="S224">
        <v>0</v>
      </c>
      <c r="T224">
        <v>2007</v>
      </c>
      <c r="U224">
        <v>2012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37</v>
      </c>
      <c r="AC224">
        <v>42</v>
      </c>
      <c r="AD224">
        <v>0</v>
      </c>
      <c r="AE224">
        <v>0</v>
      </c>
      <c r="AF224">
        <v>0</v>
      </c>
      <c r="AG224" t="s">
        <v>3681</v>
      </c>
    </row>
    <row r="225" spans="1:33" x14ac:dyDescent="0.25">
      <c r="A225" t="s">
        <v>1118</v>
      </c>
      <c r="B225" t="s">
        <v>1119</v>
      </c>
      <c r="C225" t="s">
        <v>5</v>
      </c>
      <c r="D225">
        <v>1970</v>
      </c>
      <c r="E225" t="s">
        <v>21</v>
      </c>
      <c r="F225" t="s">
        <v>33</v>
      </c>
      <c r="G225">
        <v>0</v>
      </c>
      <c r="H225">
        <v>0</v>
      </c>
      <c r="I225">
        <v>1</v>
      </c>
      <c r="J225">
        <v>0</v>
      </c>
      <c r="K225">
        <v>1993</v>
      </c>
      <c r="L225">
        <v>23</v>
      </c>
      <c r="M225">
        <v>0</v>
      </c>
      <c r="N225">
        <v>1</v>
      </c>
      <c r="O225">
        <v>0</v>
      </c>
      <c r="Q225">
        <v>1999</v>
      </c>
      <c r="R225">
        <v>2002</v>
      </c>
      <c r="S225">
        <v>0</v>
      </c>
      <c r="T225">
        <v>2008</v>
      </c>
      <c r="U225">
        <v>2009</v>
      </c>
      <c r="V225">
        <v>2009</v>
      </c>
      <c r="W225">
        <v>0</v>
      </c>
      <c r="X225">
        <v>0</v>
      </c>
      <c r="Y225">
        <v>29</v>
      </c>
      <c r="Z225">
        <v>32</v>
      </c>
      <c r="AA225">
        <v>0</v>
      </c>
      <c r="AB225">
        <v>38</v>
      </c>
      <c r="AC225">
        <v>39</v>
      </c>
      <c r="AD225">
        <v>39</v>
      </c>
      <c r="AE225">
        <v>0</v>
      </c>
      <c r="AF225">
        <v>0</v>
      </c>
      <c r="AG225" t="s">
        <v>3679</v>
      </c>
    </row>
    <row r="226" spans="1:33" x14ac:dyDescent="0.25">
      <c r="A226" t="s">
        <v>968</v>
      </c>
      <c r="B226" t="s">
        <v>277</v>
      </c>
      <c r="C226" t="s">
        <v>5</v>
      </c>
      <c r="D226">
        <v>1970</v>
      </c>
      <c r="E226" t="s">
        <v>21</v>
      </c>
      <c r="F226" t="s">
        <v>324</v>
      </c>
      <c r="G226">
        <v>0</v>
      </c>
      <c r="H226">
        <v>1</v>
      </c>
      <c r="I226">
        <v>1</v>
      </c>
      <c r="J226">
        <v>1</v>
      </c>
      <c r="K226">
        <v>1992</v>
      </c>
      <c r="L226">
        <v>22</v>
      </c>
      <c r="M226">
        <v>1</v>
      </c>
      <c r="N226">
        <v>1</v>
      </c>
      <c r="O226">
        <v>1</v>
      </c>
      <c r="Q226">
        <v>0</v>
      </c>
      <c r="R226">
        <v>1996</v>
      </c>
      <c r="S226">
        <v>0</v>
      </c>
      <c r="T226">
        <v>0</v>
      </c>
      <c r="U226">
        <v>2003</v>
      </c>
      <c r="V226">
        <v>2017</v>
      </c>
      <c r="W226">
        <v>2020</v>
      </c>
      <c r="X226">
        <v>0</v>
      </c>
      <c r="Y226">
        <v>0</v>
      </c>
      <c r="Z226">
        <v>26</v>
      </c>
      <c r="AA226">
        <v>0</v>
      </c>
      <c r="AB226">
        <v>0</v>
      </c>
      <c r="AC226">
        <v>33</v>
      </c>
      <c r="AD226">
        <v>47</v>
      </c>
      <c r="AE226">
        <v>50</v>
      </c>
      <c r="AF226">
        <v>0</v>
      </c>
      <c r="AG226" t="s">
        <v>3395</v>
      </c>
    </row>
    <row r="227" spans="1:33" x14ac:dyDescent="0.25">
      <c r="A227" t="s">
        <v>297</v>
      </c>
      <c r="B227" t="s">
        <v>298</v>
      </c>
      <c r="C227" t="s">
        <v>5</v>
      </c>
      <c r="D227">
        <v>1970</v>
      </c>
      <c r="E227" t="s">
        <v>21</v>
      </c>
      <c r="F227" t="s">
        <v>150</v>
      </c>
      <c r="G227">
        <v>0</v>
      </c>
      <c r="H227">
        <v>0</v>
      </c>
      <c r="I227">
        <v>1</v>
      </c>
      <c r="J227">
        <v>0</v>
      </c>
      <c r="K227">
        <v>1991</v>
      </c>
      <c r="L227">
        <v>21</v>
      </c>
      <c r="M227">
        <v>0</v>
      </c>
      <c r="N227">
        <v>0</v>
      </c>
      <c r="O227">
        <v>0</v>
      </c>
      <c r="Q227">
        <v>0</v>
      </c>
      <c r="R227">
        <v>0</v>
      </c>
      <c r="S227">
        <v>0</v>
      </c>
      <c r="T227">
        <v>2000</v>
      </c>
      <c r="U227">
        <v>2006</v>
      </c>
      <c r="V227">
        <v>2017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30</v>
      </c>
      <c r="AC227">
        <v>36</v>
      </c>
      <c r="AD227">
        <v>47</v>
      </c>
      <c r="AE227">
        <v>0</v>
      </c>
      <c r="AF227">
        <v>0</v>
      </c>
      <c r="AG227" t="s">
        <v>3789</v>
      </c>
    </row>
    <row r="228" spans="1:33" x14ac:dyDescent="0.25">
      <c r="A228" t="s">
        <v>2466</v>
      </c>
      <c r="B228" t="s">
        <v>2467</v>
      </c>
      <c r="C228" t="s">
        <v>5</v>
      </c>
      <c r="D228">
        <v>1970</v>
      </c>
      <c r="E228" t="s">
        <v>21</v>
      </c>
      <c r="F228" t="s">
        <v>103</v>
      </c>
      <c r="G228">
        <v>0</v>
      </c>
      <c r="H228">
        <v>1</v>
      </c>
      <c r="I228">
        <v>1</v>
      </c>
      <c r="J228">
        <v>1</v>
      </c>
      <c r="K228">
        <v>1991</v>
      </c>
      <c r="L228">
        <v>21</v>
      </c>
      <c r="M228">
        <v>0</v>
      </c>
      <c r="N228">
        <v>1</v>
      </c>
      <c r="O228">
        <v>0</v>
      </c>
      <c r="Q228">
        <v>0</v>
      </c>
      <c r="R228">
        <v>0</v>
      </c>
      <c r="S228">
        <v>0</v>
      </c>
      <c r="T228">
        <v>1997</v>
      </c>
      <c r="U228">
        <v>2002</v>
      </c>
      <c r="V228">
        <v>2009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27</v>
      </c>
      <c r="AC228">
        <v>32</v>
      </c>
      <c r="AD228">
        <v>39</v>
      </c>
      <c r="AE228">
        <v>0</v>
      </c>
      <c r="AF228">
        <v>0</v>
      </c>
      <c r="AG228" t="s">
        <v>3864</v>
      </c>
    </row>
    <row r="229" spans="1:33" x14ac:dyDescent="0.25">
      <c r="A229" t="s">
        <v>2214</v>
      </c>
      <c r="B229" t="s">
        <v>2215</v>
      </c>
      <c r="C229" t="s">
        <v>5</v>
      </c>
      <c r="D229">
        <v>1970</v>
      </c>
      <c r="E229" t="s">
        <v>21</v>
      </c>
      <c r="F229" t="s">
        <v>285</v>
      </c>
      <c r="G229">
        <v>0</v>
      </c>
      <c r="H229">
        <v>1</v>
      </c>
      <c r="I229">
        <v>1</v>
      </c>
      <c r="J229">
        <v>1</v>
      </c>
      <c r="K229">
        <v>1995</v>
      </c>
      <c r="L229">
        <v>25</v>
      </c>
      <c r="M229">
        <v>0</v>
      </c>
      <c r="N229">
        <v>0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t="s">
        <v>8</v>
      </c>
      <c r="B230" t="s">
        <v>9</v>
      </c>
      <c r="C230" t="s">
        <v>5</v>
      </c>
      <c r="D230">
        <v>1970</v>
      </c>
      <c r="E230" t="s">
        <v>6</v>
      </c>
      <c r="F230" t="s">
        <v>10</v>
      </c>
      <c r="G230">
        <v>1</v>
      </c>
      <c r="H230">
        <v>1</v>
      </c>
      <c r="I230">
        <v>1</v>
      </c>
      <c r="J230">
        <v>1</v>
      </c>
      <c r="K230">
        <v>1997</v>
      </c>
      <c r="L230">
        <v>27</v>
      </c>
      <c r="M230">
        <v>0</v>
      </c>
      <c r="N230">
        <v>0</v>
      </c>
      <c r="O230">
        <v>0</v>
      </c>
      <c r="Q230">
        <v>0</v>
      </c>
      <c r="R230">
        <v>1998</v>
      </c>
      <c r="S230">
        <v>0</v>
      </c>
      <c r="T230">
        <v>2000</v>
      </c>
      <c r="U230">
        <v>0</v>
      </c>
      <c r="V230">
        <v>2016</v>
      </c>
      <c r="W230">
        <v>2020</v>
      </c>
      <c r="X230">
        <v>0</v>
      </c>
      <c r="Y230">
        <v>0</v>
      </c>
      <c r="Z230">
        <v>28</v>
      </c>
      <c r="AA230">
        <v>0</v>
      </c>
      <c r="AB230">
        <v>30</v>
      </c>
      <c r="AC230">
        <v>0</v>
      </c>
      <c r="AD230">
        <v>46</v>
      </c>
      <c r="AE230">
        <v>50</v>
      </c>
      <c r="AF230">
        <v>0</v>
      </c>
      <c r="AG230" t="s">
        <v>3784</v>
      </c>
    </row>
    <row r="231" spans="1:33" x14ac:dyDescent="0.25">
      <c r="A231" t="s">
        <v>1527</v>
      </c>
      <c r="B231" t="s">
        <v>1528</v>
      </c>
      <c r="C231" t="s">
        <v>25</v>
      </c>
      <c r="D231">
        <v>1970</v>
      </c>
      <c r="E231" t="s">
        <v>21</v>
      </c>
      <c r="G231">
        <v>1</v>
      </c>
      <c r="H231">
        <v>1</v>
      </c>
      <c r="I231">
        <v>1</v>
      </c>
      <c r="J231">
        <v>0</v>
      </c>
      <c r="M231">
        <v>0</v>
      </c>
      <c r="N231">
        <v>0</v>
      </c>
      <c r="O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2018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48</v>
      </c>
      <c r="AE231">
        <v>0</v>
      </c>
      <c r="AF231">
        <v>0</v>
      </c>
      <c r="AG231" t="s">
        <v>3591</v>
      </c>
    </row>
    <row r="232" spans="1:33" x14ac:dyDescent="0.25">
      <c r="A232" t="s">
        <v>619</v>
      </c>
      <c r="B232" t="s">
        <v>620</v>
      </c>
      <c r="C232" t="s">
        <v>5</v>
      </c>
      <c r="D232">
        <v>1970</v>
      </c>
      <c r="E232" t="s">
        <v>21</v>
      </c>
      <c r="F232" t="s">
        <v>41</v>
      </c>
      <c r="G232">
        <v>0</v>
      </c>
      <c r="H232">
        <v>1</v>
      </c>
      <c r="I232">
        <v>1</v>
      </c>
      <c r="J232">
        <v>0</v>
      </c>
      <c r="K232">
        <v>1995</v>
      </c>
      <c r="L232">
        <v>25</v>
      </c>
      <c r="M232">
        <v>1</v>
      </c>
      <c r="N232">
        <v>1</v>
      </c>
      <c r="O232">
        <v>0</v>
      </c>
      <c r="Q232">
        <v>0</v>
      </c>
      <c r="R232">
        <v>1995</v>
      </c>
      <c r="S232">
        <v>0</v>
      </c>
      <c r="T232">
        <v>2003</v>
      </c>
      <c r="U232">
        <v>2011</v>
      </c>
      <c r="V232">
        <v>2019</v>
      </c>
      <c r="W232">
        <v>0</v>
      </c>
      <c r="X232">
        <v>0</v>
      </c>
      <c r="Y232">
        <v>0</v>
      </c>
      <c r="Z232">
        <v>25</v>
      </c>
      <c r="AA232">
        <v>0</v>
      </c>
      <c r="AB232">
        <v>33</v>
      </c>
      <c r="AC232">
        <v>41</v>
      </c>
      <c r="AD232">
        <v>49</v>
      </c>
      <c r="AE232">
        <v>0</v>
      </c>
      <c r="AF232">
        <v>0</v>
      </c>
      <c r="AG232" t="s">
        <v>3196</v>
      </c>
    </row>
    <row r="233" spans="1:33" x14ac:dyDescent="0.25">
      <c r="A233" t="s">
        <v>82</v>
      </c>
      <c r="B233" t="s">
        <v>83</v>
      </c>
      <c r="C233" t="s">
        <v>25</v>
      </c>
      <c r="D233">
        <v>1970</v>
      </c>
      <c r="F233" t="s">
        <v>84</v>
      </c>
      <c r="G233">
        <v>1</v>
      </c>
      <c r="H233">
        <v>1</v>
      </c>
      <c r="I233">
        <v>1</v>
      </c>
      <c r="J233">
        <v>0</v>
      </c>
      <c r="K233">
        <v>1991</v>
      </c>
      <c r="L233">
        <v>21</v>
      </c>
      <c r="M233">
        <v>0</v>
      </c>
      <c r="N233">
        <v>0</v>
      </c>
      <c r="O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2017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47</v>
      </c>
      <c r="AE233">
        <v>0</v>
      </c>
      <c r="AF233">
        <v>0</v>
      </c>
      <c r="AG233">
        <v>0</v>
      </c>
    </row>
    <row r="234" spans="1:33" x14ac:dyDescent="0.25">
      <c r="A234" t="s">
        <v>2298</v>
      </c>
      <c r="B234" t="s">
        <v>2299</v>
      </c>
      <c r="C234" t="s">
        <v>5</v>
      </c>
      <c r="D234">
        <v>1970</v>
      </c>
      <c r="E234" t="s">
        <v>21</v>
      </c>
      <c r="G234">
        <v>0</v>
      </c>
      <c r="H234">
        <v>1</v>
      </c>
      <c r="I234">
        <v>1</v>
      </c>
      <c r="J234">
        <v>0</v>
      </c>
      <c r="K234">
        <v>1993</v>
      </c>
      <c r="L234">
        <v>23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2017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47</v>
      </c>
      <c r="AE234">
        <v>0</v>
      </c>
      <c r="AF234">
        <v>0</v>
      </c>
      <c r="AG234" t="s">
        <v>3717</v>
      </c>
    </row>
    <row r="235" spans="1:33" x14ac:dyDescent="0.25">
      <c r="A235" t="s">
        <v>2034</v>
      </c>
      <c r="B235" t="s">
        <v>2035</v>
      </c>
      <c r="C235" t="s">
        <v>25</v>
      </c>
      <c r="D235">
        <v>1970</v>
      </c>
      <c r="E235" t="s">
        <v>56</v>
      </c>
      <c r="G235">
        <v>1</v>
      </c>
      <c r="H235">
        <v>1</v>
      </c>
      <c r="I235">
        <v>1</v>
      </c>
      <c r="J235">
        <v>0</v>
      </c>
      <c r="K235">
        <v>1992</v>
      </c>
      <c r="L235">
        <v>22</v>
      </c>
      <c r="M235">
        <v>0</v>
      </c>
      <c r="N235">
        <v>0</v>
      </c>
      <c r="O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2019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49</v>
      </c>
      <c r="AE235">
        <v>0</v>
      </c>
      <c r="AF235">
        <v>0</v>
      </c>
      <c r="AG235" t="s">
        <v>3513</v>
      </c>
    </row>
    <row r="236" spans="1:33" x14ac:dyDescent="0.25">
      <c r="A236" t="s">
        <v>694</v>
      </c>
      <c r="B236" t="s">
        <v>695</v>
      </c>
      <c r="C236" t="s">
        <v>5</v>
      </c>
      <c r="D236">
        <v>1970</v>
      </c>
      <c r="E236" t="s">
        <v>21</v>
      </c>
      <c r="F236" t="s">
        <v>90</v>
      </c>
      <c r="G236">
        <v>0</v>
      </c>
      <c r="H236">
        <v>1</v>
      </c>
      <c r="I236">
        <v>1</v>
      </c>
      <c r="J236">
        <v>0</v>
      </c>
      <c r="K236">
        <v>1993</v>
      </c>
      <c r="L236">
        <v>23</v>
      </c>
      <c r="M236">
        <v>0</v>
      </c>
      <c r="N236">
        <v>0</v>
      </c>
      <c r="O236">
        <v>0</v>
      </c>
      <c r="Q236">
        <v>0</v>
      </c>
      <c r="R236">
        <v>0</v>
      </c>
      <c r="S236">
        <v>1999</v>
      </c>
      <c r="T236">
        <v>2002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29</v>
      </c>
      <c r="AB236">
        <v>32</v>
      </c>
      <c r="AC236">
        <v>0</v>
      </c>
      <c r="AD236">
        <v>0</v>
      </c>
      <c r="AE236">
        <v>0</v>
      </c>
      <c r="AF236">
        <v>0</v>
      </c>
      <c r="AG236" t="s">
        <v>3474</v>
      </c>
    </row>
    <row r="237" spans="1:33" x14ac:dyDescent="0.25">
      <c r="A237" t="s">
        <v>429</v>
      </c>
      <c r="B237" t="s">
        <v>430</v>
      </c>
      <c r="C237" t="s">
        <v>5</v>
      </c>
      <c r="D237">
        <v>1970</v>
      </c>
      <c r="E237" t="s">
        <v>21</v>
      </c>
      <c r="F237" t="s">
        <v>10</v>
      </c>
      <c r="G237">
        <v>0</v>
      </c>
      <c r="H237">
        <v>1</v>
      </c>
      <c r="I237">
        <v>1</v>
      </c>
      <c r="J237">
        <v>0</v>
      </c>
      <c r="K237">
        <v>1991</v>
      </c>
      <c r="L237">
        <v>21</v>
      </c>
      <c r="M237">
        <v>0</v>
      </c>
      <c r="N237">
        <v>0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2005</v>
      </c>
      <c r="V237">
        <v>2007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35</v>
      </c>
      <c r="AD237">
        <v>37</v>
      </c>
      <c r="AE237">
        <v>0</v>
      </c>
      <c r="AF237">
        <v>0</v>
      </c>
      <c r="AG237" t="s">
        <v>3267</v>
      </c>
    </row>
    <row r="238" spans="1:33" x14ac:dyDescent="0.25">
      <c r="A238" t="s">
        <v>1026</v>
      </c>
      <c r="B238" t="s">
        <v>1027</v>
      </c>
      <c r="C238" t="s">
        <v>5</v>
      </c>
      <c r="D238">
        <v>1970</v>
      </c>
      <c r="E238" t="s">
        <v>21</v>
      </c>
      <c r="F238" t="s">
        <v>30</v>
      </c>
      <c r="G238">
        <v>0</v>
      </c>
      <c r="H238">
        <v>1</v>
      </c>
      <c r="I238">
        <v>1</v>
      </c>
      <c r="J238">
        <v>0</v>
      </c>
      <c r="K238">
        <v>1989</v>
      </c>
      <c r="L238">
        <v>19</v>
      </c>
      <c r="M238">
        <v>0</v>
      </c>
      <c r="N238">
        <v>1</v>
      </c>
      <c r="O238">
        <v>0</v>
      </c>
      <c r="Q238">
        <v>0</v>
      </c>
      <c r="R238">
        <v>2001</v>
      </c>
      <c r="S238">
        <v>2004</v>
      </c>
      <c r="T238">
        <v>2004</v>
      </c>
      <c r="U238">
        <v>2007</v>
      </c>
      <c r="V238">
        <v>2018</v>
      </c>
      <c r="W238">
        <v>0</v>
      </c>
      <c r="X238">
        <v>0</v>
      </c>
      <c r="Y238">
        <v>0</v>
      </c>
      <c r="Z238">
        <v>31</v>
      </c>
      <c r="AA238">
        <v>34</v>
      </c>
      <c r="AB238">
        <v>34</v>
      </c>
      <c r="AC238">
        <v>37</v>
      </c>
      <c r="AD238">
        <v>48</v>
      </c>
      <c r="AE238">
        <v>0</v>
      </c>
      <c r="AF238">
        <v>0</v>
      </c>
      <c r="AG238" t="s">
        <v>3197</v>
      </c>
    </row>
    <row r="239" spans="1:33" x14ac:dyDescent="0.25">
      <c r="A239" t="s">
        <v>971</v>
      </c>
      <c r="B239" t="s">
        <v>972</v>
      </c>
      <c r="C239" t="s">
        <v>5</v>
      </c>
      <c r="D239">
        <v>1970</v>
      </c>
      <c r="E239" t="s">
        <v>21</v>
      </c>
      <c r="F239" t="s">
        <v>30</v>
      </c>
      <c r="G239">
        <v>0</v>
      </c>
      <c r="H239">
        <v>1</v>
      </c>
      <c r="I239">
        <v>1</v>
      </c>
      <c r="J239">
        <v>0</v>
      </c>
      <c r="K239">
        <v>1991</v>
      </c>
      <c r="L239">
        <v>21</v>
      </c>
      <c r="M239">
        <v>0</v>
      </c>
      <c r="N239">
        <v>1</v>
      </c>
      <c r="O239">
        <v>0</v>
      </c>
      <c r="Q239">
        <v>1995</v>
      </c>
      <c r="R239">
        <v>1998</v>
      </c>
      <c r="S239">
        <v>2005</v>
      </c>
      <c r="T239">
        <v>2009</v>
      </c>
      <c r="U239">
        <v>2014</v>
      </c>
      <c r="V239">
        <v>2018</v>
      </c>
      <c r="W239">
        <v>0</v>
      </c>
      <c r="X239">
        <v>0</v>
      </c>
      <c r="Y239">
        <v>25</v>
      </c>
      <c r="Z239">
        <v>28</v>
      </c>
      <c r="AA239">
        <v>35</v>
      </c>
      <c r="AB239">
        <v>39</v>
      </c>
      <c r="AC239">
        <v>44</v>
      </c>
      <c r="AD239">
        <v>48</v>
      </c>
      <c r="AE239">
        <v>0</v>
      </c>
      <c r="AF239">
        <v>0</v>
      </c>
      <c r="AG239" t="s">
        <v>3005</v>
      </c>
    </row>
    <row r="240" spans="1:33" x14ac:dyDescent="0.25">
      <c r="A240" t="s">
        <v>1997</v>
      </c>
      <c r="B240" t="s">
        <v>644</v>
      </c>
      <c r="C240" t="s">
        <v>5</v>
      </c>
      <c r="D240">
        <v>1970</v>
      </c>
      <c r="E240" t="s">
        <v>21</v>
      </c>
      <c r="F240" t="s">
        <v>217</v>
      </c>
      <c r="G240">
        <v>0</v>
      </c>
      <c r="H240">
        <v>1</v>
      </c>
      <c r="I240">
        <v>1</v>
      </c>
      <c r="J240">
        <v>0</v>
      </c>
      <c r="K240">
        <v>1992</v>
      </c>
      <c r="L240">
        <v>22</v>
      </c>
      <c r="M240">
        <v>0</v>
      </c>
      <c r="N240">
        <v>0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2010</v>
      </c>
      <c r="V240">
        <v>2018</v>
      </c>
      <c r="W240">
        <v>2019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40</v>
      </c>
      <c r="AD240">
        <v>48</v>
      </c>
      <c r="AE240">
        <v>49</v>
      </c>
      <c r="AF240">
        <v>0</v>
      </c>
      <c r="AG240" t="s">
        <v>3583</v>
      </c>
    </row>
    <row r="241" spans="1:33" x14ac:dyDescent="0.25">
      <c r="A241" t="s">
        <v>1736</v>
      </c>
      <c r="B241" t="s">
        <v>1737</v>
      </c>
      <c r="C241" t="s">
        <v>5</v>
      </c>
      <c r="D241">
        <v>1970</v>
      </c>
      <c r="E241" t="s">
        <v>21</v>
      </c>
      <c r="F241" t="s">
        <v>30</v>
      </c>
      <c r="G241">
        <v>0</v>
      </c>
      <c r="H241">
        <v>1</v>
      </c>
      <c r="I241">
        <v>1</v>
      </c>
      <c r="J241">
        <v>0</v>
      </c>
      <c r="K241">
        <v>1992</v>
      </c>
      <c r="L241">
        <v>22</v>
      </c>
      <c r="M241">
        <v>0</v>
      </c>
      <c r="N241">
        <v>0</v>
      </c>
      <c r="O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2019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49</v>
      </c>
      <c r="AE241">
        <v>0</v>
      </c>
      <c r="AF241">
        <v>0</v>
      </c>
      <c r="AG241">
        <v>0</v>
      </c>
    </row>
    <row r="242" spans="1:33" x14ac:dyDescent="0.25">
      <c r="A242" t="s">
        <v>991</v>
      </c>
      <c r="B242" t="s">
        <v>992</v>
      </c>
      <c r="C242" t="s">
        <v>5</v>
      </c>
      <c r="D242">
        <v>1970</v>
      </c>
      <c r="E242" t="s">
        <v>21</v>
      </c>
      <c r="F242" t="s">
        <v>150</v>
      </c>
      <c r="G242">
        <v>0</v>
      </c>
      <c r="H242">
        <v>1</v>
      </c>
      <c r="I242">
        <v>1</v>
      </c>
      <c r="J242">
        <v>0</v>
      </c>
      <c r="K242">
        <v>1992</v>
      </c>
      <c r="L242">
        <v>22</v>
      </c>
      <c r="M242">
        <v>0</v>
      </c>
      <c r="N242">
        <v>0</v>
      </c>
      <c r="O242">
        <v>0</v>
      </c>
      <c r="Q242">
        <v>0</v>
      </c>
      <c r="R242">
        <v>0</v>
      </c>
      <c r="S242">
        <v>2017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47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3797</v>
      </c>
    </row>
    <row r="243" spans="1:33" x14ac:dyDescent="0.25">
      <c r="A243" t="s">
        <v>1752</v>
      </c>
      <c r="B243" t="s">
        <v>1753</v>
      </c>
      <c r="C243" t="s">
        <v>5</v>
      </c>
      <c r="D243">
        <v>1970</v>
      </c>
      <c r="E243" t="s">
        <v>21</v>
      </c>
      <c r="G243">
        <v>1</v>
      </c>
      <c r="H243">
        <v>1</v>
      </c>
      <c r="I243">
        <v>1</v>
      </c>
      <c r="J243">
        <v>0</v>
      </c>
      <c r="K243">
        <v>1993</v>
      </c>
      <c r="L243">
        <v>23</v>
      </c>
      <c r="M243">
        <v>0</v>
      </c>
      <c r="N243">
        <v>0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2020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50</v>
      </c>
      <c r="AE243">
        <v>0</v>
      </c>
      <c r="AF243">
        <v>0</v>
      </c>
      <c r="AG243">
        <v>0</v>
      </c>
    </row>
    <row r="244" spans="1:33" x14ac:dyDescent="0.25">
      <c r="A244" t="s">
        <v>785</v>
      </c>
      <c r="B244" t="s">
        <v>786</v>
      </c>
      <c r="C244" t="s">
        <v>5</v>
      </c>
      <c r="D244">
        <v>1970</v>
      </c>
      <c r="E244" t="s">
        <v>21</v>
      </c>
      <c r="F244" t="s">
        <v>33</v>
      </c>
      <c r="G244">
        <v>0</v>
      </c>
      <c r="H244">
        <v>1</v>
      </c>
      <c r="I244">
        <v>1</v>
      </c>
      <c r="J244">
        <v>0</v>
      </c>
      <c r="K244">
        <v>1992</v>
      </c>
      <c r="L244">
        <v>22</v>
      </c>
      <c r="M244">
        <v>0</v>
      </c>
      <c r="N244">
        <v>1</v>
      </c>
      <c r="O244">
        <v>0</v>
      </c>
      <c r="Q244">
        <v>0</v>
      </c>
      <c r="R244">
        <v>1992</v>
      </c>
      <c r="S244">
        <v>2002</v>
      </c>
      <c r="T244">
        <v>0</v>
      </c>
      <c r="U244">
        <v>2015</v>
      </c>
      <c r="V244">
        <v>2018</v>
      </c>
      <c r="W244">
        <v>0</v>
      </c>
      <c r="X244">
        <v>0</v>
      </c>
      <c r="Y244">
        <v>0</v>
      </c>
      <c r="Z244">
        <v>22</v>
      </c>
      <c r="AA244">
        <v>32</v>
      </c>
      <c r="AB244">
        <v>0</v>
      </c>
      <c r="AC244">
        <v>45</v>
      </c>
      <c r="AD244">
        <v>48</v>
      </c>
      <c r="AE244">
        <v>0</v>
      </c>
      <c r="AF244">
        <v>0</v>
      </c>
      <c r="AG244" t="s">
        <v>3554</v>
      </c>
    </row>
    <row r="245" spans="1:33" x14ac:dyDescent="0.25">
      <c r="A245" t="s">
        <v>982</v>
      </c>
      <c r="B245" t="s">
        <v>983</v>
      </c>
      <c r="C245" t="s">
        <v>5</v>
      </c>
      <c r="D245">
        <v>1970</v>
      </c>
      <c r="E245" t="s">
        <v>21</v>
      </c>
      <c r="F245" t="s">
        <v>30</v>
      </c>
      <c r="G245">
        <v>1</v>
      </c>
      <c r="H245">
        <v>1</v>
      </c>
      <c r="I245">
        <v>1</v>
      </c>
      <c r="J245">
        <v>1</v>
      </c>
      <c r="K245">
        <v>1993</v>
      </c>
      <c r="L245">
        <v>23</v>
      </c>
      <c r="M245">
        <v>0</v>
      </c>
      <c r="N245">
        <v>0</v>
      </c>
      <c r="O245">
        <v>0</v>
      </c>
      <c r="Q245">
        <v>1997</v>
      </c>
      <c r="R245">
        <v>1999</v>
      </c>
      <c r="S245">
        <v>2000</v>
      </c>
      <c r="T245">
        <v>2001</v>
      </c>
      <c r="U245">
        <v>0</v>
      </c>
      <c r="V245">
        <v>0</v>
      </c>
      <c r="W245">
        <v>2018</v>
      </c>
      <c r="X245">
        <v>0</v>
      </c>
      <c r="Y245">
        <v>27</v>
      </c>
      <c r="Z245">
        <v>29</v>
      </c>
      <c r="AA245">
        <v>30</v>
      </c>
      <c r="AB245">
        <v>31</v>
      </c>
      <c r="AC245">
        <v>0</v>
      </c>
      <c r="AD245">
        <v>0</v>
      </c>
      <c r="AE245">
        <v>48</v>
      </c>
      <c r="AF245">
        <v>0</v>
      </c>
      <c r="AG245" t="s">
        <v>2734</v>
      </c>
    </row>
    <row r="246" spans="1:33" x14ac:dyDescent="0.25">
      <c r="A246" t="s">
        <v>661</v>
      </c>
      <c r="B246" t="s">
        <v>662</v>
      </c>
      <c r="C246" t="s">
        <v>5</v>
      </c>
      <c r="D246">
        <v>1970</v>
      </c>
      <c r="E246" t="s">
        <v>21</v>
      </c>
      <c r="F246" t="s">
        <v>90</v>
      </c>
      <c r="G246">
        <v>1</v>
      </c>
      <c r="H246">
        <v>1</v>
      </c>
      <c r="I246">
        <v>1</v>
      </c>
      <c r="J246">
        <v>0</v>
      </c>
      <c r="K246">
        <v>1991</v>
      </c>
      <c r="L246">
        <v>21</v>
      </c>
      <c r="M246">
        <v>0</v>
      </c>
      <c r="N246">
        <v>1</v>
      </c>
      <c r="O246">
        <v>0</v>
      </c>
      <c r="Q246">
        <v>1991</v>
      </c>
      <c r="R246">
        <v>1996</v>
      </c>
      <c r="S246">
        <v>1999</v>
      </c>
      <c r="T246">
        <v>2001</v>
      </c>
      <c r="U246">
        <v>0</v>
      </c>
      <c r="V246">
        <v>2013</v>
      </c>
      <c r="W246">
        <v>0</v>
      </c>
      <c r="X246">
        <v>0</v>
      </c>
      <c r="Y246">
        <v>21</v>
      </c>
      <c r="Z246">
        <v>26</v>
      </c>
      <c r="AA246">
        <v>29</v>
      </c>
      <c r="AB246">
        <v>31</v>
      </c>
      <c r="AC246">
        <v>0</v>
      </c>
      <c r="AD246">
        <v>43</v>
      </c>
      <c r="AE246">
        <v>0</v>
      </c>
      <c r="AF246">
        <v>0</v>
      </c>
      <c r="AG246" t="s">
        <v>3052</v>
      </c>
    </row>
    <row r="247" spans="1:33" x14ac:dyDescent="0.25">
      <c r="A247" t="s">
        <v>1920</v>
      </c>
      <c r="B247" t="s">
        <v>1921</v>
      </c>
      <c r="C247" t="s">
        <v>25</v>
      </c>
      <c r="D247">
        <v>1970</v>
      </c>
      <c r="E247" t="s">
        <v>21</v>
      </c>
      <c r="F247" t="s">
        <v>22</v>
      </c>
      <c r="G247">
        <v>0</v>
      </c>
      <c r="H247">
        <v>1</v>
      </c>
      <c r="I247">
        <v>1</v>
      </c>
      <c r="J247">
        <v>1</v>
      </c>
      <c r="K247">
        <v>1991</v>
      </c>
      <c r="L247">
        <v>21</v>
      </c>
      <c r="M247">
        <v>0</v>
      </c>
      <c r="N247">
        <v>0</v>
      </c>
      <c r="O247">
        <v>0</v>
      </c>
      <c r="Q247">
        <v>0</v>
      </c>
      <c r="R247">
        <v>0</v>
      </c>
      <c r="S247">
        <v>1996</v>
      </c>
      <c r="T247">
        <v>0</v>
      </c>
      <c r="U247">
        <v>2000</v>
      </c>
      <c r="V247">
        <v>2018</v>
      </c>
      <c r="W247">
        <v>0</v>
      </c>
      <c r="X247">
        <v>0</v>
      </c>
      <c r="Y247">
        <v>0</v>
      </c>
      <c r="Z247">
        <v>0</v>
      </c>
      <c r="AA247">
        <v>26</v>
      </c>
      <c r="AB247">
        <v>0</v>
      </c>
      <c r="AC247">
        <v>30</v>
      </c>
      <c r="AD247">
        <v>48</v>
      </c>
      <c r="AE247">
        <v>0</v>
      </c>
      <c r="AF247">
        <v>0</v>
      </c>
      <c r="AG247">
        <v>0</v>
      </c>
    </row>
    <row r="248" spans="1:33" x14ac:dyDescent="0.25">
      <c r="A248" t="s">
        <v>1639</v>
      </c>
      <c r="B248" t="s">
        <v>1640</v>
      </c>
      <c r="C248" t="s">
        <v>5</v>
      </c>
      <c r="D248">
        <v>1970</v>
      </c>
      <c r="E248" t="s">
        <v>21</v>
      </c>
      <c r="F248" t="s">
        <v>217</v>
      </c>
      <c r="G248">
        <v>0</v>
      </c>
      <c r="H248">
        <v>1</v>
      </c>
      <c r="I248">
        <v>1</v>
      </c>
      <c r="J248">
        <v>1</v>
      </c>
      <c r="K248">
        <v>1990</v>
      </c>
      <c r="L248">
        <v>20</v>
      </c>
      <c r="M248">
        <v>0</v>
      </c>
      <c r="N248">
        <v>0</v>
      </c>
      <c r="O248">
        <v>0</v>
      </c>
      <c r="Q248">
        <v>2001</v>
      </c>
      <c r="R248">
        <v>2001</v>
      </c>
      <c r="S248">
        <v>2011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31</v>
      </c>
      <c r="Z248">
        <v>31</v>
      </c>
      <c r="AA248">
        <v>41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3581</v>
      </c>
    </row>
    <row r="249" spans="1:33" x14ac:dyDescent="0.25">
      <c r="A249" t="s">
        <v>409</v>
      </c>
      <c r="B249" t="s">
        <v>410</v>
      </c>
      <c r="C249" t="s">
        <v>5</v>
      </c>
      <c r="D249">
        <v>1970</v>
      </c>
      <c r="E249" t="s">
        <v>21</v>
      </c>
      <c r="F249" t="s">
        <v>90</v>
      </c>
      <c r="G249">
        <v>0</v>
      </c>
      <c r="H249">
        <v>1</v>
      </c>
      <c r="I249">
        <v>1</v>
      </c>
      <c r="J249">
        <v>0</v>
      </c>
      <c r="K249">
        <v>1992</v>
      </c>
      <c r="L249">
        <v>22</v>
      </c>
      <c r="M249">
        <v>0</v>
      </c>
      <c r="N249">
        <v>0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2015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45</v>
      </c>
      <c r="AE249">
        <v>0</v>
      </c>
      <c r="AF249">
        <v>0</v>
      </c>
      <c r="AG249" t="s">
        <v>3943</v>
      </c>
    </row>
    <row r="250" spans="1:33" x14ac:dyDescent="0.25">
      <c r="A250" t="s">
        <v>997</v>
      </c>
      <c r="B250" t="s">
        <v>998</v>
      </c>
      <c r="C250" t="s">
        <v>5</v>
      </c>
      <c r="D250">
        <v>1970</v>
      </c>
      <c r="E250" t="s">
        <v>21</v>
      </c>
      <c r="F250" t="s">
        <v>10</v>
      </c>
      <c r="G250">
        <v>1</v>
      </c>
      <c r="H250">
        <v>1</v>
      </c>
      <c r="I250">
        <v>1</v>
      </c>
      <c r="J250">
        <v>1</v>
      </c>
      <c r="K250">
        <v>1993</v>
      </c>
      <c r="L250">
        <v>23</v>
      </c>
      <c r="M250">
        <v>0</v>
      </c>
      <c r="N250">
        <v>1</v>
      </c>
      <c r="O250">
        <v>0</v>
      </c>
      <c r="Q250">
        <v>0</v>
      </c>
      <c r="R250">
        <v>0</v>
      </c>
      <c r="S250">
        <v>0</v>
      </c>
      <c r="T250">
        <v>2007</v>
      </c>
      <c r="U250">
        <v>2008</v>
      </c>
      <c r="V250">
        <v>2016</v>
      </c>
      <c r="W250">
        <v>2019</v>
      </c>
      <c r="X250">
        <v>0</v>
      </c>
      <c r="Y250">
        <v>0</v>
      </c>
      <c r="Z250">
        <v>0</v>
      </c>
      <c r="AA250">
        <v>0</v>
      </c>
      <c r="AB250">
        <v>37</v>
      </c>
      <c r="AC250">
        <v>38</v>
      </c>
      <c r="AD250">
        <v>46</v>
      </c>
      <c r="AE250">
        <v>49</v>
      </c>
      <c r="AF250">
        <v>0</v>
      </c>
      <c r="AG250" t="s">
        <v>3479</v>
      </c>
    </row>
    <row r="251" spans="1:33" x14ac:dyDescent="0.25">
      <c r="A251" t="s">
        <v>911</v>
      </c>
      <c r="B251" t="s">
        <v>912</v>
      </c>
      <c r="C251" t="s">
        <v>5</v>
      </c>
      <c r="D251">
        <v>1970</v>
      </c>
      <c r="E251" t="s">
        <v>21</v>
      </c>
      <c r="F251" t="s">
        <v>30</v>
      </c>
      <c r="G251">
        <v>0</v>
      </c>
      <c r="H251">
        <v>1</v>
      </c>
      <c r="I251">
        <v>1</v>
      </c>
      <c r="J251">
        <v>0</v>
      </c>
      <c r="K251">
        <v>1992</v>
      </c>
      <c r="L251">
        <v>22</v>
      </c>
      <c r="M251">
        <v>0</v>
      </c>
      <c r="N251">
        <v>0</v>
      </c>
      <c r="O251">
        <v>0</v>
      </c>
      <c r="Q251">
        <v>0</v>
      </c>
      <c r="R251">
        <v>1984</v>
      </c>
      <c r="S251">
        <v>1989</v>
      </c>
      <c r="T251">
        <v>1999</v>
      </c>
      <c r="U251">
        <v>2006</v>
      </c>
      <c r="V251">
        <v>2013</v>
      </c>
      <c r="W251">
        <v>0</v>
      </c>
      <c r="X251">
        <v>0</v>
      </c>
      <c r="Y251">
        <v>0</v>
      </c>
      <c r="Z251">
        <v>14</v>
      </c>
      <c r="AA251">
        <v>19</v>
      </c>
      <c r="AB251">
        <v>29</v>
      </c>
      <c r="AC251">
        <v>36</v>
      </c>
      <c r="AD251">
        <v>43</v>
      </c>
      <c r="AE251">
        <v>0</v>
      </c>
      <c r="AF251">
        <v>0</v>
      </c>
      <c r="AG251" t="s">
        <v>2847</v>
      </c>
    </row>
    <row r="252" spans="1:33" x14ac:dyDescent="0.25">
      <c r="A252" t="s">
        <v>506</v>
      </c>
      <c r="B252" t="s">
        <v>507</v>
      </c>
      <c r="C252" t="s">
        <v>25</v>
      </c>
      <c r="D252">
        <v>1970</v>
      </c>
      <c r="E252" t="s">
        <v>21</v>
      </c>
      <c r="F252" t="s">
        <v>66</v>
      </c>
      <c r="G252">
        <v>0</v>
      </c>
      <c r="H252">
        <v>1</v>
      </c>
      <c r="I252">
        <v>1</v>
      </c>
      <c r="J252">
        <v>0</v>
      </c>
      <c r="K252">
        <v>1992</v>
      </c>
      <c r="L252">
        <v>22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3492</v>
      </c>
    </row>
    <row r="253" spans="1:33" x14ac:dyDescent="0.25">
      <c r="A253" t="s">
        <v>2448</v>
      </c>
      <c r="B253" t="s">
        <v>2449</v>
      </c>
      <c r="C253" t="s">
        <v>25</v>
      </c>
      <c r="D253">
        <v>1970</v>
      </c>
      <c r="E253" t="s">
        <v>21</v>
      </c>
      <c r="F253" t="s">
        <v>103</v>
      </c>
      <c r="G253">
        <v>0</v>
      </c>
      <c r="H253">
        <v>1</v>
      </c>
      <c r="I253">
        <v>1</v>
      </c>
      <c r="J253">
        <v>1</v>
      </c>
      <c r="K253">
        <v>1988</v>
      </c>
      <c r="L253">
        <v>18</v>
      </c>
      <c r="M253">
        <v>0</v>
      </c>
      <c r="N253">
        <v>0</v>
      </c>
      <c r="O253">
        <v>0</v>
      </c>
      <c r="Q253">
        <v>0</v>
      </c>
      <c r="R253">
        <v>0</v>
      </c>
      <c r="S253">
        <v>0</v>
      </c>
      <c r="T253">
        <v>2006</v>
      </c>
      <c r="U253">
        <v>2012</v>
      </c>
      <c r="V253">
        <v>2019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36</v>
      </c>
      <c r="AC253">
        <v>42</v>
      </c>
      <c r="AD253">
        <v>49</v>
      </c>
      <c r="AE253">
        <v>0</v>
      </c>
      <c r="AF253">
        <v>0</v>
      </c>
      <c r="AG253" t="s">
        <v>3522</v>
      </c>
    </row>
    <row r="254" spans="1:33" x14ac:dyDescent="0.25">
      <c r="A254" t="s">
        <v>783</v>
      </c>
      <c r="B254" t="s">
        <v>784</v>
      </c>
      <c r="C254" t="s">
        <v>5</v>
      </c>
      <c r="D254">
        <v>1970</v>
      </c>
      <c r="E254" t="s">
        <v>6</v>
      </c>
      <c r="F254" t="s">
        <v>90</v>
      </c>
      <c r="G254">
        <v>0</v>
      </c>
      <c r="H254">
        <v>1</v>
      </c>
      <c r="I254">
        <v>1</v>
      </c>
      <c r="J254">
        <v>0</v>
      </c>
      <c r="K254">
        <v>1991</v>
      </c>
      <c r="L254">
        <v>21</v>
      </c>
      <c r="M254">
        <v>0</v>
      </c>
      <c r="N254">
        <v>0</v>
      </c>
      <c r="O254">
        <v>0</v>
      </c>
      <c r="Q254">
        <v>1997</v>
      </c>
      <c r="R254">
        <v>1999</v>
      </c>
      <c r="S254">
        <v>2001</v>
      </c>
      <c r="T254">
        <v>0</v>
      </c>
      <c r="U254">
        <v>2016</v>
      </c>
      <c r="V254">
        <v>2018</v>
      </c>
      <c r="W254">
        <v>0</v>
      </c>
      <c r="X254">
        <v>0</v>
      </c>
      <c r="Y254">
        <v>27</v>
      </c>
      <c r="Z254">
        <v>29</v>
      </c>
      <c r="AA254">
        <v>31</v>
      </c>
      <c r="AB254">
        <v>0</v>
      </c>
      <c r="AC254">
        <v>46</v>
      </c>
      <c r="AD254">
        <v>48</v>
      </c>
      <c r="AE254">
        <v>0</v>
      </c>
      <c r="AF254">
        <v>0</v>
      </c>
      <c r="AG254">
        <v>0</v>
      </c>
    </row>
    <row r="255" spans="1:33" x14ac:dyDescent="0.25">
      <c r="A255" t="s">
        <v>1226</v>
      </c>
      <c r="B255" t="s">
        <v>1227</v>
      </c>
      <c r="C255" t="s">
        <v>5</v>
      </c>
      <c r="D255">
        <v>1970</v>
      </c>
      <c r="E255" t="s">
        <v>21</v>
      </c>
      <c r="F255" t="s">
        <v>33</v>
      </c>
      <c r="G255">
        <v>1</v>
      </c>
      <c r="H255">
        <v>1</v>
      </c>
      <c r="I255">
        <v>1</v>
      </c>
      <c r="J255">
        <v>0</v>
      </c>
      <c r="M255">
        <v>0</v>
      </c>
      <c r="N255">
        <v>1</v>
      </c>
      <c r="O255">
        <v>0</v>
      </c>
      <c r="Q255">
        <v>0</v>
      </c>
      <c r="R255">
        <v>1998</v>
      </c>
      <c r="S255">
        <v>2001</v>
      </c>
      <c r="T255">
        <v>2005</v>
      </c>
      <c r="U255">
        <v>2015</v>
      </c>
      <c r="V255">
        <v>2019</v>
      </c>
      <c r="W255">
        <v>0</v>
      </c>
      <c r="X255">
        <v>0</v>
      </c>
      <c r="Y255">
        <v>0</v>
      </c>
      <c r="Z255">
        <v>28</v>
      </c>
      <c r="AA255">
        <v>31</v>
      </c>
      <c r="AB255">
        <v>35</v>
      </c>
      <c r="AC255">
        <v>45</v>
      </c>
      <c r="AD255">
        <v>49</v>
      </c>
      <c r="AE255">
        <v>0</v>
      </c>
      <c r="AF255">
        <v>0</v>
      </c>
      <c r="AG255">
        <v>0</v>
      </c>
    </row>
    <row r="256" spans="1:33" x14ac:dyDescent="0.25">
      <c r="A256" t="s">
        <v>1133</v>
      </c>
      <c r="B256" t="s">
        <v>1134</v>
      </c>
      <c r="C256" t="s">
        <v>5</v>
      </c>
      <c r="D256">
        <v>1970</v>
      </c>
      <c r="E256" t="s">
        <v>21</v>
      </c>
      <c r="F256" t="s">
        <v>183</v>
      </c>
      <c r="G256">
        <v>0</v>
      </c>
      <c r="H256">
        <v>1</v>
      </c>
      <c r="I256">
        <v>1</v>
      </c>
      <c r="J256">
        <v>1</v>
      </c>
      <c r="K256">
        <v>1992</v>
      </c>
      <c r="L256">
        <v>22</v>
      </c>
      <c r="M256">
        <v>0</v>
      </c>
      <c r="N256">
        <v>1</v>
      </c>
      <c r="O256">
        <v>0</v>
      </c>
      <c r="Q256">
        <v>0</v>
      </c>
      <c r="R256">
        <v>1995</v>
      </c>
      <c r="S256">
        <v>0</v>
      </c>
      <c r="T256">
        <v>2004</v>
      </c>
      <c r="U256">
        <v>2012</v>
      </c>
      <c r="V256">
        <v>2016</v>
      </c>
      <c r="W256">
        <v>2020</v>
      </c>
      <c r="X256">
        <v>0</v>
      </c>
      <c r="Y256">
        <v>0</v>
      </c>
      <c r="Z256">
        <v>25</v>
      </c>
      <c r="AA256">
        <v>0</v>
      </c>
      <c r="AB256">
        <v>34</v>
      </c>
      <c r="AC256">
        <v>42</v>
      </c>
      <c r="AD256">
        <v>46</v>
      </c>
      <c r="AE256">
        <v>50</v>
      </c>
      <c r="AF256">
        <v>0</v>
      </c>
      <c r="AG256" t="s">
        <v>3095</v>
      </c>
    </row>
    <row r="257" spans="1:33" x14ac:dyDescent="0.25">
      <c r="A257" t="s">
        <v>605</v>
      </c>
      <c r="B257" t="s">
        <v>606</v>
      </c>
      <c r="C257" t="s">
        <v>5</v>
      </c>
      <c r="D257">
        <v>1970</v>
      </c>
      <c r="E257" t="s">
        <v>21</v>
      </c>
      <c r="F257" t="s">
        <v>36</v>
      </c>
      <c r="G257">
        <v>1</v>
      </c>
      <c r="H257">
        <v>1</v>
      </c>
      <c r="I257">
        <v>1</v>
      </c>
      <c r="J257">
        <v>0</v>
      </c>
      <c r="K257">
        <v>1993</v>
      </c>
      <c r="L257">
        <v>23</v>
      </c>
      <c r="M257">
        <v>0</v>
      </c>
      <c r="N257">
        <v>1</v>
      </c>
      <c r="O257">
        <v>0</v>
      </c>
      <c r="Q257">
        <v>1993</v>
      </c>
      <c r="R257">
        <v>1998</v>
      </c>
      <c r="S257">
        <v>0</v>
      </c>
      <c r="T257">
        <v>2002</v>
      </c>
      <c r="U257">
        <v>2008</v>
      </c>
      <c r="V257">
        <v>2018</v>
      </c>
      <c r="W257">
        <v>0</v>
      </c>
      <c r="X257">
        <v>0</v>
      </c>
      <c r="Y257">
        <v>23</v>
      </c>
      <c r="Z257">
        <v>28</v>
      </c>
      <c r="AA257">
        <v>0</v>
      </c>
      <c r="AB257">
        <v>32</v>
      </c>
      <c r="AC257">
        <v>38</v>
      </c>
      <c r="AD257">
        <v>48</v>
      </c>
      <c r="AE257">
        <v>0</v>
      </c>
      <c r="AF257">
        <v>0</v>
      </c>
      <c r="AG257" t="s">
        <v>3630</v>
      </c>
    </row>
    <row r="258" spans="1:33" x14ac:dyDescent="0.25">
      <c r="A258" t="s">
        <v>978</v>
      </c>
      <c r="B258" t="s">
        <v>979</v>
      </c>
      <c r="C258" t="s">
        <v>5</v>
      </c>
      <c r="D258">
        <v>1970</v>
      </c>
      <c r="E258" t="s">
        <v>21</v>
      </c>
      <c r="F258" t="s">
        <v>652</v>
      </c>
      <c r="G258">
        <v>0</v>
      </c>
      <c r="H258">
        <v>1</v>
      </c>
      <c r="I258">
        <v>1</v>
      </c>
      <c r="J258">
        <v>0</v>
      </c>
      <c r="K258">
        <v>1990</v>
      </c>
      <c r="L258">
        <v>20</v>
      </c>
      <c r="M258">
        <v>0</v>
      </c>
      <c r="N258">
        <v>0</v>
      </c>
      <c r="O258">
        <v>0</v>
      </c>
      <c r="Q258">
        <v>0</v>
      </c>
      <c r="R258">
        <v>0</v>
      </c>
      <c r="S258">
        <v>2011</v>
      </c>
      <c r="T258">
        <v>0</v>
      </c>
      <c r="U258">
        <v>0</v>
      </c>
      <c r="V258">
        <v>2019</v>
      </c>
      <c r="W258">
        <v>0</v>
      </c>
      <c r="X258">
        <v>0</v>
      </c>
      <c r="Y258">
        <v>0</v>
      </c>
      <c r="Z258">
        <v>0</v>
      </c>
      <c r="AA258">
        <v>41</v>
      </c>
      <c r="AB258">
        <v>0</v>
      </c>
      <c r="AC258">
        <v>0</v>
      </c>
      <c r="AD258">
        <v>49</v>
      </c>
      <c r="AE258">
        <v>0</v>
      </c>
      <c r="AF258">
        <v>0</v>
      </c>
      <c r="AG258" t="s">
        <v>2808</v>
      </c>
    </row>
    <row r="259" spans="1:33" x14ac:dyDescent="0.25">
      <c r="A259" t="s">
        <v>739</v>
      </c>
      <c r="B259" t="s">
        <v>740</v>
      </c>
      <c r="C259" t="s">
        <v>5</v>
      </c>
      <c r="D259">
        <v>1970</v>
      </c>
      <c r="E259" t="s">
        <v>21</v>
      </c>
      <c r="F259" t="s">
        <v>98</v>
      </c>
      <c r="G259">
        <v>0</v>
      </c>
      <c r="H259">
        <v>1</v>
      </c>
      <c r="I259">
        <v>1</v>
      </c>
      <c r="J259">
        <v>1</v>
      </c>
      <c r="K259">
        <v>1990</v>
      </c>
      <c r="L259">
        <v>20</v>
      </c>
      <c r="M259">
        <v>1</v>
      </c>
      <c r="N259">
        <v>0</v>
      </c>
      <c r="O259">
        <v>1</v>
      </c>
      <c r="Q259">
        <v>0</v>
      </c>
      <c r="R259">
        <v>0</v>
      </c>
      <c r="S259">
        <v>0</v>
      </c>
      <c r="T259">
        <v>2003</v>
      </c>
      <c r="U259">
        <v>0</v>
      </c>
      <c r="V259">
        <v>2010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33</v>
      </c>
      <c r="AC259">
        <v>0</v>
      </c>
      <c r="AD259">
        <v>40</v>
      </c>
      <c r="AE259">
        <v>0</v>
      </c>
      <c r="AF259">
        <v>0</v>
      </c>
      <c r="AG259">
        <v>0</v>
      </c>
    </row>
    <row r="260" spans="1:33" x14ac:dyDescent="0.25">
      <c r="A260" t="s">
        <v>2259</v>
      </c>
      <c r="B260" t="s">
        <v>2260</v>
      </c>
      <c r="C260" t="s">
        <v>5</v>
      </c>
      <c r="D260">
        <v>1969</v>
      </c>
      <c r="E260" t="s">
        <v>21</v>
      </c>
      <c r="F260" t="s">
        <v>95</v>
      </c>
      <c r="G260">
        <v>0</v>
      </c>
      <c r="H260">
        <v>1</v>
      </c>
      <c r="I260">
        <v>1</v>
      </c>
      <c r="J260">
        <v>1</v>
      </c>
      <c r="K260">
        <v>1991</v>
      </c>
      <c r="L260">
        <v>22</v>
      </c>
      <c r="M260">
        <v>1</v>
      </c>
      <c r="N260">
        <v>0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2003</v>
      </c>
      <c r="V260">
        <v>2019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34</v>
      </c>
      <c r="AD260">
        <v>50</v>
      </c>
      <c r="AE260">
        <v>0</v>
      </c>
      <c r="AF260">
        <v>0</v>
      </c>
      <c r="AG260" t="s">
        <v>3489</v>
      </c>
    </row>
    <row r="261" spans="1:33" x14ac:dyDescent="0.25">
      <c r="A261" t="s">
        <v>1686</v>
      </c>
      <c r="B261" t="s">
        <v>1687</v>
      </c>
      <c r="C261" t="s">
        <v>5</v>
      </c>
      <c r="D261">
        <v>1969</v>
      </c>
      <c r="E261" t="s">
        <v>21</v>
      </c>
      <c r="F261" t="s">
        <v>30</v>
      </c>
      <c r="G261">
        <v>1</v>
      </c>
      <c r="H261">
        <v>1</v>
      </c>
      <c r="I261">
        <v>1</v>
      </c>
      <c r="J261">
        <v>0</v>
      </c>
      <c r="K261">
        <v>1993</v>
      </c>
      <c r="L261">
        <v>24</v>
      </c>
      <c r="M261">
        <v>0</v>
      </c>
      <c r="N261">
        <v>0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3596</v>
      </c>
    </row>
    <row r="262" spans="1:33" x14ac:dyDescent="0.25">
      <c r="A262" t="s">
        <v>1877</v>
      </c>
      <c r="B262" t="s">
        <v>1878</v>
      </c>
      <c r="C262" t="s">
        <v>5</v>
      </c>
      <c r="D262">
        <v>1969</v>
      </c>
      <c r="E262" t="s">
        <v>21</v>
      </c>
      <c r="F262" t="s">
        <v>372</v>
      </c>
      <c r="G262">
        <v>1</v>
      </c>
      <c r="H262">
        <v>1</v>
      </c>
      <c r="I262">
        <v>1</v>
      </c>
      <c r="J262">
        <v>0</v>
      </c>
      <c r="K262">
        <v>1993</v>
      </c>
      <c r="L262">
        <v>24</v>
      </c>
      <c r="M262">
        <v>0</v>
      </c>
      <c r="N262">
        <v>0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3786</v>
      </c>
    </row>
    <row r="263" spans="1:33" x14ac:dyDescent="0.25">
      <c r="A263" t="s">
        <v>775</v>
      </c>
      <c r="B263" t="s">
        <v>776</v>
      </c>
      <c r="C263" t="s">
        <v>25</v>
      </c>
      <c r="D263">
        <v>1969</v>
      </c>
      <c r="E263" t="s">
        <v>21</v>
      </c>
      <c r="F263" t="s">
        <v>84</v>
      </c>
      <c r="G263">
        <v>1</v>
      </c>
      <c r="H263">
        <v>1</v>
      </c>
      <c r="I263">
        <v>1</v>
      </c>
      <c r="J263">
        <v>0</v>
      </c>
      <c r="K263">
        <v>1992</v>
      </c>
      <c r="L263">
        <v>23</v>
      </c>
      <c r="M263">
        <v>0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3598</v>
      </c>
    </row>
    <row r="264" spans="1:33" x14ac:dyDescent="0.25">
      <c r="A264" t="s">
        <v>127</v>
      </c>
      <c r="B264" t="s">
        <v>128</v>
      </c>
      <c r="C264" t="s">
        <v>5</v>
      </c>
      <c r="D264">
        <v>1969</v>
      </c>
      <c r="E264" t="s">
        <v>21</v>
      </c>
      <c r="F264" t="s">
        <v>103</v>
      </c>
      <c r="G264">
        <v>0</v>
      </c>
      <c r="H264">
        <v>1</v>
      </c>
      <c r="I264">
        <v>1</v>
      </c>
      <c r="J264">
        <v>0</v>
      </c>
      <c r="K264">
        <v>1992</v>
      </c>
      <c r="L264">
        <v>23</v>
      </c>
      <c r="M264">
        <v>0</v>
      </c>
      <c r="N264">
        <v>0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2012</v>
      </c>
      <c r="V264">
        <v>2014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43</v>
      </c>
      <c r="AD264">
        <v>45</v>
      </c>
      <c r="AE264">
        <v>0</v>
      </c>
      <c r="AF264">
        <v>0</v>
      </c>
      <c r="AG264" t="s">
        <v>3183</v>
      </c>
    </row>
    <row r="265" spans="1:33" x14ac:dyDescent="0.25">
      <c r="A265" t="s">
        <v>2176</v>
      </c>
      <c r="B265" t="s">
        <v>2177</v>
      </c>
      <c r="C265" t="s">
        <v>5</v>
      </c>
      <c r="D265">
        <v>1969</v>
      </c>
      <c r="E265" t="s">
        <v>21</v>
      </c>
      <c r="F265" t="s">
        <v>150</v>
      </c>
      <c r="G265">
        <v>1</v>
      </c>
      <c r="H265">
        <v>1</v>
      </c>
      <c r="I265">
        <v>1</v>
      </c>
      <c r="J265">
        <v>0</v>
      </c>
      <c r="K265">
        <v>1997</v>
      </c>
      <c r="L265">
        <v>28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2018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49</v>
      </c>
      <c r="AF265">
        <v>0</v>
      </c>
      <c r="AG265" t="s">
        <v>3093</v>
      </c>
    </row>
    <row r="266" spans="1:33" x14ac:dyDescent="0.25">
      <c r="A266" t="s">
        <v>2194</v>
      </c>
      <c r="B266" t="s">
        <v>2195</v>
      </c>
      <c r="C266" t="s">
        <v>5</v>
      </c>
      <c r="D266">
        <v>1969</v>
      </c>
      <c r="E266" t="s">
        <v>56</v>
      </c>
      <c r="F266" t="s">
        <v>10</v>
      </c>
      <c r="G266">
        <v>0</v>
      </c>
      <c r="H266">
        <v>1</v>
      </c>
      <c r="I266">
        <v>1</v>
      </c>
      <c r="J266">
        <v>0</v>
      </c>
      <c r="K266">
        <v>1992</v>
      </c>
      <c r="L266">
        <v>23</v>
      </c>
      <c r="M266">
        <v>1</v>
      </c>
      <c r="N266">
        <v>0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2019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50</v>
      </c>
      <c r="AE266">
        <v>0</v>
      </c>
      <c r="AF266">
        <v>0</v>
      </c>
      <c r="AG266" t="s">
        <v>3528</v>
      </c>
    </row>
    <row r="267" spans="1:33" x14ac:dyDescent="0.25">
      <c r="A267" t="s">
        <v>2434</v>
      </c>
      <c r="B267" t="s">
        <v>2435</v>
      </c>
      <c r="C267" t="s">
        <v>5</v>
      </c>
      <c r="D267">
        <v>1969</v>
      </c>
      <c r="E267" t="s">
        <v>21</v>
      </c>
      <c r="F267" t="s">
        <v>309</v>
      </c>
      <c r="G267">
        <v>1</v>
      </c>
      <c r="H267">
        <v>1</v>
      </c>
      <c r="I267">
        <v>1</v>
      </c>
      <c r="J267">
        <v>0</v>
      </c>
      <c r="M267">
        <v>0</v>
      </c>
      <c r="N267">
        <v>0</v>
      </c>
      <c r="O267">
        <v>0</v>
      </c>
      <c r="Q267">
        <v>0</v>
      </c>
      <c r="R267">
        <v>0</v>
      </c>
      <c r="S267">
        <v>1999</v>
      </c>
      <c r="T267">
        <v>0</v>
      </c>
      <c r="U267">
        <v>2007</v>
      </c>
      <c r="V267">
        <v>2010</v>
      </c>
      <c r="W267">
        <v>0</v>
      </c>
      <c r="X267">
        <v>0</v>
      </c>
      <c r="Y267">
        <v>0</v>
      </c>
      <c r="Z267">
        <v>0</v>
      </c>
      <c r="AA267">
        <v>30</v>
      </c>
      <c r="AB267">
        <v>0</v>
      </c>
      <c r="AC267">
        <v>38</v>
      </c>
      <c r="AD267">
        <v>41</v>
      </c>
      <c r="AE267">
        <v>0</v>
      </c>
      <c r="AF267">
        <v>0</v>
      </c>
      <c r="AG267">
        <v>0</v>
      </c>
    </row>
    <row r="268" spans="1:33" x14ac:dyDescent="0.25">
      <c r="A268" t="s">
        <v>1081</v>
      </c>
      <c r="B268" t="s">
        <v>1082</v>
      </c>
      <c r="C268" t="s">
        <v>5</v>
      </c>
      <c r="D268">
        <v>1969</v>
      </c>
      <c r="E268" t="s">
        <v>21</v>
      </c>
      <c r="F268" t="s">
        <v>150</v>
      </c>
      <c r="G268">
        <v>0</v>
      </c>
      <c r="H268">
        <v>1</v>
      </c>
      <c r="I268">
        <v>1</v>
      </c>
      <c r="J268">
        <v>0</v>
      </c>
      <c r="K268">
        <v>1990</v>
      </c>
      <c r="L268">
        <v>21</v>
      </c>
      <c r="M268">
        <v>0</v>
      </c>
      <c r="N268">
        <v>1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1503</v>
      </c>
      <c r="B269" t="s">
        <v>1504</v>
      </c>
      <c r="C269" t="s">
        <v>5</v>
      </c>
      <c r="D269">
        <v>1969</v>
      </c>
      <c r="E269" t="s">
        <v>986</v>
      </c>
      <c r="F269" t="s">
        <v>242</v>
      </c>
      <c r="G269">
        <v>0</v>
      </c>
      <c r="H269">
        <v>1</v>
      </c>
      <c r="I269">
        <v>1</v>
      </c>
      <c r="J269">
        <v>0</v>
      </c>
      <c r="K269">
        <v>1987</v>
      </c>
      <c r="L269">
        <v>18</v>
      </c>
      <c r="M269">
        <v>1</v>
      </c>
      <c r="N269">
        <v>1</v>
      </c>
      <c r="O269">
        <v>1</v>
      </c>
      <c r="Q269">
        <v>0</v>
      </c>
      <c r="R269">
        <v>0</v>
      </c>
      <c r="S269">
        <v>2006</v>
      </c>
      <c r="T269">
        <v>2006</v>
      </c>
      <c r="U269">
        <v>2011</v>
      </c>
      <c r="V269">
        <v>2019</v>
      </c>
      <c r="W269">
        <v>0</v>
      </c>
      <c r="X269">
        <v>0</v>
      </c>
      <c r="Y269">
        <v>0</v>
      </c>
      <c r="Z269">
        <v>0</v>
      </c>
      <c r="AA269">
        <v>37</v>
      </c>
      <c r="AB269">
        <v>37</v>
      </c>
      <c r="AC269">
        <v>42</v>
      </c>
      <c r="AD269">
        <v>50</v>
      </c>
      <c r="AE269">
        <v>0</v>
      </c>
      <c r="AF269">
        <v>0</v>
      </c>
      <c r="AG269">
        <v>0</v>
      </c>
    </row>
    <row r="270" spans="1:33" x14ac:dyDescent="0.25">
      <c r="A270" t="s">
        <v>2342</v>
      </c>
      <c r="B270" t="s">
        <v>2343</v>
      </c>
      <c r="C270" t="s">
        <v>5</v>
      </c>
      <c r="D270">
        <v>1969</v>
      </c>
      <c r="E270" t="s">
        <v>21</v>
      </c>
      <c r="F270" t="s">
        <v>242</v>
      </c>
      <c r="G270">
        <v>0</v>
      </c>
      <c r="H270">
        <v>1</v>
      </c>
      <c r="I270">
        <v>1</v>
      </c>
      <c r="J270">
        <v>0</v>
      </c>
      <c r="K270">
        <v>1989</v>
      </c>
      <c r="L270">
        <v>20</v>
      </c>
      <c r="M270">
        <v>0</v>
      </c>
      <c r="N270">
        <v>0</v>
      </c>
      <c r="O270">
        <v>0</v>
      </c>
      <c r="Q270">
        <v>0</v>
      </c>
      <c r="R270">
        <v>1999</v>
      </c>
      <c r="S270">
        <v>0</v>
      </c>
      <c r="T270">
        <v>2005</v>
      </c>
      <c r="U270">
        <v>2007</v>
      </c>
      <c r="V270">
        <v>2017</v>
      </c>
      <c r="W270">
        <v>0</v>
      </c>
      <c r="X270">
        <v>0</v>
      </c>
      <c r="Y270">
        <v>0</v>
      </c>
      <c r="Z270">
        <v>30</v>
      </c>
      <c r="AA270">
        <v>0</v>
      </c>
      <c r="AB270">
        <v>36</v>
      </c>
      <c r="AC270">
        <v>38</v>
      </c>
      <c r="AD270">
        <v>48</v>
      </c>
      <c r="AE270">
        <v>0</v>
      </c>
      <c r="AF270">
        <v>0</v>
      </c>
      <c r="AG270">
        <v>0</v>
      </c>
    </row>
    <row r="271" spans="1:33" x14ac:dyDescent="0.25">
      <c r="A271" t="s">
        <v>1286</v>
      </c>
      <c r="B271" t="s">
        <v>1287</v>
      </c>
      <c r="C271" t="s">
        <v>5</v>
      </c>
      <c r="D271">
        <v>1969</v>
      </c>
      <c r="E271" t="s">
        <v>21</v>
      </c>
      <c r="F271" t="s">
        <v>36</v>
      </c>
      <c r="G271">
        <v>0</v>
      </c>
      <c r="H271">
        <v>1</v>
      </c>
      <c r="I271">
        <v>1</v>
      </c>
      <c r="J271">
        <v>0</v>
      </c>
      <c r="K271">
        <v>1992</v>
      </c>
      <c r="L271">
        <v>23</v>
      </c>
      <c r="M271">
        <v>1</v>
      </c>
      <c r="N271">
        <v>0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2003</v>
      </c>
      <c r="V271">
        <v>2011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34</v>
      </c>
      <c r="AD271">
        <v>42</v>
      </c>
      <c r="AE271">
        <v>0</v>
      </c>
      <c r="AF271">
        <v>0</v>
      </c>
      <c r="AG271" t="s">
        <v>3222</v>
      </c>
    </row>
    <row r="272" spans="1:33" x14ac:dyDescent="0.25">
      <c r="A272" t="s">
        <v>1096</v>
      </c>
      <c r="B272" t="s">
        <v>1097</v>
      </c>
      <c r="C272" t="s">
        <v>5</v>
      </c>
      <c r="D272">
        <v>1969</v>
      </c>
      <c r="E272" t="s">
        <v>21</v>
      </c>
      <c r="F272" t="s">
        <v>95</v>
      </c>
      <c r="G272">
        <v>0</v>
      </c>
      <c r="H272">
        <v>0</v>
      </c>
      <c r="I272">
        <v>1</v>
      </c>
      <c r="J272">
        <v>0</v>
      </c>
      <c r="K272">
        <v>1991</v>
      </c>
      <c r="L272">
        <v>22</v>
      </c>
      <c r="M272">
        <v>0</v>
      </c>
      <c r="N272">
        <v>0</v>
      </c>
      <c r="O272">
        <v>0</v>
      </c>
      <c r="Q272">
        <v>0</v>
      </c>
      <c r="R272">
        <v>0</v>
      </c>
      <c r="S272">
        <v>0</v>
      </c>
      <c r="T272">
        <v>2000</v>
      </c>
      <c r="U272">
        <v>0</v>
      </c>
      <c r="V272">
        <v>2005</v>
      </c>
      <c r="W272">
        <v>2018</v>
      </c>
      <c r="X272">
        <v>0</v>
      </c>
      <c r="Y272">
        <v>0</v>
      </c>
      <c r="Z272">
        <v>0</v>
      </c>
      <c r="AA272">
        <v>0</v>
      </c>
      <c r="AB272">
        <v>31</v>
      </c>
      <c r="AC272">
        <v>0</v>
      </c>
      <c r="AD272">
        <v>36</v>
      </c>
      <c r="AE272">
        <v>49</v>
      </c>
      <c r="AF272">
        <v>0</v>
      </c>
      <c r="AG272" t="s">
        <v>3664</v>
      </c>
    </row>
    <row r="273" spans="1:33" x14ac:dyDescent="0.25">
      <c r="A273" t="s">
        <v>1122</v>
      </c>
      <c r="B273" t="s">
        <v>1123</v>
      </c>
      <c r="C273" t="s">
        <v>5</v>
      </c>
      <c r="D273">
        <v>1969</v>
      </c>
      <c r="E273" t="s">
        <v>21</v>
      </c>
      <c r="F273" t="s">
        <v>10</v>
      </c>
      <c r="G273">
        <v>0</v>
      </c>
      <c r="H273">
        <v>1</v>
      </c>
      <c r="I273">
        <v>1</v>
      </c>
      <c r="J273">
        <v>1</v>
      </c>
      <c r="K273">
        <v>1986</v>
      </c>
      <c r="L273">
        <v>17</v>
      </c>
      <c r="M273">
        <v>0</v>
      </c>
      <c r="N273">
        <v>0</v>
      </c>
      <c r="O273">
        <v>0</v>
      </c>
      <c r="Q273">
        <v>0</v>
      </c>
      <c r="R273">
        <v>1996</v>
      </c>
      <c r="S273">
        <v>1999</v>
      </c>
      <c r="T273">
        <v>2002</v>
      </c>
      <c r="U273">
        <v>0</v>
      </c>
      <c r="V273">
        <v>2014</v>
      </c>
      <c r="W273">
        <v>2018</v>
      </c>
      <c r="X273">
        <v>0</v>
      </c>
      <c r="Y273">
        <v>0</v>
      </c>
      <c r="Z273">
        <v>27</v>
      </c>
      <c r="AA273">
        <v>30</v>
      </c>
      <c r="AB273">
        <v>33</v>
      </c>
      <c r="AC273">
        <v>0</v>
      </c>
      <c r="AD273">
        <v>45</v>
      </c>
      <c r="AE273">
        <v>49</v>
      </c>
      <c r="AF273">
        <v>0</v>
      </c>
      <c r="AG273" t="s">
        <v>2957</v>
      </c>
    </row>
    <row r="274" spans="1:33" x14ac:dyDescent="0.25">
      <c r="A274" t="s">
        <v>1786</v>
      </c>
      <c r="B274" t="s">
        <v>1787</v>
      </c>
      <c r="C274" t="s">
        <v>5</v>
      </c>
      <c r="D274">
        <v>1969</v>
      </c>
      <c r="E274" t="s">
        <v>21</v>
      </c>
      <c r="F274" t="s">
        <v>36</v>
      </c>
      <c r="G274">
        <v>0</v>
      </c>
      <c r="H274">
        <v>1</v>
      </c>
      <c r="I274">
        <v>1</v>
      </c>
      <c r="J274">
        <v>0</v>
      </c>
      <c r="K274">
        <v>1991</v>
      </c>
      <c r="L274">
        <v>22</v>
      </c>
      <c r="M274">
        <v>1</v>
      </c>
      <c r="N274">
        <v>0</v>
      </c>
      <c r="O274">
        <v>1</v>
      </c>
      <c r="Q274">
        <v>0</v>
      </c>
      <c r="R274">
        <v>0</v>
      </c>
      <c r="S274">
        <v>1997</v>
      </c>
      <c r="T274">
        <v>2000</v>
      </c>
      <c r="U274">
        <v>2017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28</v>
      </c>
      <c r="AB274">
        <v>31</v>
      </c>
      <c r="AC274">
        <v>48</v>
      </c>
      <c r="AD274">
        <v>0</v>
      </c>
      <c r="AE274">
        <v>0</v>
      </c>
      <c r="AF274">
        <v>0</v>
      </c>
      <c r="AG274" t="s">
        <v>3510</v>
      </c>
    </row>
    <row r="275" spans="1:33" x14ac:dyDescent="0.25">
      <c r="A275" t="s">
        <v>373</v>
      </c>
      <c r="B275" t="s">
        <v>374</v>
      </c>
      <c r="C275" t="s">
        <v>5</v>
      </c>
      <c r="D275">
        <v>1969</v>
      </c>
      <c r="E275" t="s">
        <v>21</v>
      </c>
      <c r="F275" t="s">
        <v>36</v>
      </c>
      <c r="G275">
        <v>0</v>
      </c>
      <c r="H275">
        <v>1</v>
      </c>
      <c r="I275">
        <v>1</v>
      </c>
      <c r="J275">
        <v>0</v>
      </c>
      <c r="K275">
        <v>1987</v>
      </c>
      <c r="L275">
        <v>18</v>
      </c>
      <c r="M275">
        <v>1</v>
      </c>
      <c r="N275">
        <v>1</v>
      </c>
      <c r="O275">
        <v>0</v>
      </c>
      <c r="Q275">
        <v>0</v>
      </c>
      <c r="R275">
        <v>0</v>
      </c>
      <c r="S275">
        <v>2000</v>
      </c>
      <c r="T275">
        <v>2008</v>
      </c>
      <c r="U275">
        <v>2009</v>
      </c>
      <c r="V275">
        <v>2015</v>
      </c>
      <c r="W275">
        <v>0</v>
      </c>
      <c r="X275">
        <v>0</v>
      </c>
      <c r="Y275">
        <v>0</v>
      </c>
      <c r="Z275">
        <v>0</v>
      </c>
      <c r="AA275">
        <v>31</v>
      </c>
      <c r="AB275">
        <v>39</v>
      </c>
      <c r="AC275">
        <v>40</v>
      </c>
      <c r="AD275">
        <v>46</v>
      </c>
      <c r="AE275">
        <v>0</v>
      </c>
      <c r="AF275">
        <v>0</v>
      </c>
      <c r="AG275" t="s">
        <v>4070</v>
      </c>
    </row>
    <row r="276" spans="1:33" x14ac:dyDescent="0.25">
      <c r="A276" t="s">
        <v>1936</v>
      </c>
      <c r="B276" t="s">
        <v>1937</v>
      </c>
      <c r="C276" t="s">
        <v>5</v>
      </c>
      <c r="D276">
        <v>1969</v>
      </c>
      <c r="E276" t="s">
        <v>21</v>
      </c>
      <c r="F276" t="s">
        <v>36</v>
      </c>
      <c r="G276">
        <v>0</v>
      </c>
      <c r="H276">
        <v>1</v>
      </c>
      <c r="I276">
        <v>1</v>
      </c>
      <c r="J276">
        <v>1</v>
      </c>
      <c r="K276">
        <v>1989</v>
      </c>
      <c r="L276">
        <v>20</v>
      </c>
      <c r="M276">
        <v>0</v>
      </c>
      <c r="N276">
        <v>0</v>
      </c>
      <c r="O276">
        <v>0</v>
      </c>
      <c r="Q276">
        <v>0</v>
      </c>
      <c r="R276">
        <v>0</v>
      </c>
      <c r="S276">
        <v>1993</v>
      </c>
      <c r="T276">
        <v>2001</v>
      </c>
      <c r="U276">
        <v>2007</v>
      </c>
      <c r="V276">
        <v>2016</v>
      </c>
      <c r="W276">
        <v>0</v>
      </c>
      <c r="X276">
        <v>0</v>
      </c>
      <c r="Y276">
        <v>0</v>
      </c>
      <c r="Z276">
        <v>0</v>
      </c>
      <c r="AA276">
        <v>24</v>
      </c>
      <c r="AB276">
        <v>32</v>
      </c>
      <c r="AC276">
        <v>38</v>
      </c>
      <c r="AD276">
        <v>47</v>
      </c>
      <c r="AE276">
        <v>0</v>
      </c>
      <c r="AF276">
        <v>0</v>
      </c>
      <c r="AG276" t="s">
        <v>3903</v>
      </c>
    </row>
    <row r="277" spans="1:33" x14ac:dyDescent="0.25">
      <c r="A277" t="s">
        <v>472</v>
      </c>
      <c r="B277" t="s">
        <v>473</v>
      </c>
      <c r="C277" t="s">
        <v>5</v>
      </c>
      <c r="D277">
        <v>1969</v>
      </c>
      <c r="E277" t="s">
        <v>21</v>
      </c>
      <c r="F277" t="s">
        <v>33</v>
      </c>
      <c r="G277">
        <v>1</v>
      </c>
      <c r="H277">
        <v>1</v>
      </c>
      <c r="I277">
        <v>1</v>
      </c>
      <c r="J277">
        <v>0</v>
      </c>
      <c r="M277">
        <v>0</v>
      </c>
      <c r="N277">
        <v>0</v>
      </c>
      <c r="O277">
        <v>0</v>
      </c>
      <c r="Q277">
        <v>0</v>
      </c>
      <c r="R277">
        <v>0</v>
      </c>
      <c r="S277">
        <v>0</v>
      </c>
      <c r="T277">
        <v>2002</v>
      </c>
      <c r="U277">
        <v>2014</v>
      </c>
      <c r="V277">
        <v>2015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33</v>
      </c>
      <c r="AC277">
        <v>45</v>
      </c>
      <c r="AD277">
        <v>46</v>
      </c>
      <c r="AE277">
        <v>0</v>
      </c>
      <c r="AF277">
        <v>0</v>
      </c>
      <c r="AG277" t="s">
        <v>3192</v>
      </c>
    </row>
    <row r="278" spans="1:33" x14ac:dyDescent="0.25">
      <c r="A278" t="s">
        <v>2112</v>
      </c>
      <c r="B278" t="s">
        <v>2113</v>
      </c>
      <c r="C278" t="s">
        <v>5</v>
      </c>
      <c r="D278">
        <v>1969</v>
      </c>
      <c r="E278" t="s">
        <v>21</v>
      </c>
      <c r="F278" t="s">
        <v>33</v>
      </c>
      <c r="G278">
        <v>1</v>
      </c>
      <c r="H278">
        <v>1</v>
      </c>
      <c r="I278">
        <v>1</v>
      </c>
      <c r="J278">
        <v>0</v>
      </c>
      <c r="K278">
        <v>1990</v>
      </c>
      <c r="L278">
        <v>21</v>
      </c>
      <c r="M278">
        <v>1</v>
      </c>
      <c r="N278">
        <v>1</v>
      </c>
      <c r="O278">
        <v>1</v>
      </c>
      <c r="Q278">
        <v>0</v>
      </c>
      <c r="R278">
        <v>1997</v>
      </c>
      <c r="S278">
        <v>0</v>
      </c>
      <c r="T278">
        <v>2009</v>
      </c>
      <c r="U278">
        <v>2016</v>
      </c>
      <c r="V278">
        <v>2018</v>
      </c>
      <c r="W278">
        <v>0</v>
      </c>
      <c r="X278">
        <v>0</v>
      </c>
      <c r="Y278">
        <v>0</v>
      </c>
      <c r="Z278">
        <v>28</v>
      </c>
      <c r="AA278">
        <v>0</v>
      </c>
      <c r="AB278">
        <v>40</v>
      </c>
      <c r="AC278">
        <v>47</v>
      </c>
      <c r="AD278">
        <v>49</v>
      </c>
      <c r="AE278">
        <v>0</v>
      </c>
      <c r="AF278">
        <v>0</v>
      </c>
      <c r="AG278" t="s">
        <v>3549</v>
      </c>
    </row>
    <row r="279" spans="1:33" x14ac:dyDescent="0.25">
      <c r="A279" t="s">
        <v>1893</v>
      </c>
      <c r="B279" t="s">
        <v>1894</v>
      </c>
      <c r="C279" t="s">
        <v>5</v>
      </c>
      <c r="D279">
        <v>1969</v>
      </c>
      <c r="E279" t="s">
        <v>21</v>
      </c>
      <c r="F279" t="s">
        <v>150</v>
      </c>
      <c r="G279">
        <v>1</v>
      </c>
      <c r="H279">
        <v>1</v>
      </c>
      <c r="I279">
        <v>1</v>
      </c>
      <c r="J279">
        <v>0</v>
      </c>
      <c r="K279">
        <v>1991</v>
      </c>
      <c r="L279">
        <v>22</v>
      </c>
      <c r="M279">
        <v>0</v>
      </c>
      <c r="N279">
        <v>0</v>
      </c>
      <c r="O279">
        <v>0</v>
      </c>
      <c r="Q279">
        <v>0</v>
      </c>
      <c r="R279">
        <v>1998</v>
      </c>
      <c r="S279">
        <v>0</v>
      </c>
      <c r="T279">
        <v>2003</v>
      </c>
      <c r="U279">
        <v>2008</v>
      </c>
      <c r="V279">
        <v>2019</v>
      </c>
      <c r="W279">
        <v>0</v>
      </c>
      <c r="X279">
        <v>0</v>
      </c>
      <c r="Y279">
        <v>0</v>
      </c>
      <c r="Z279">
        <v>29</v>
      </c>
      <c r="AA279">
        <v>0</v>
      </c>
      <c r="AB279">
        <v>34</v>
      </c>
      <c r="AC279">
        <v>39</v>
      </c>
      <c r="AD279">
        <v>50</v>
      </c>
      <c r="AE279">
        <v>0</v>
      </c>
      <c r="AF279">
        <v>0</v>
      </c>
      <c r="AG279" t="s">
        <v>2935</v>
      </c>
    </row>
    <row r="280" spans="1:33" x14ac:dyDescent="0.25">
      <c r="A280" t="s">
        <v>1062</v>
      </c>
      <c r="B280" t="s">
        <v>1063</v>
      </c>
      <c r="C280" t="s">
        <v>5</v>
      </c>
      <c r="D280">
        <v>1969</v>
      </c>
      <c r="E280" t="s">
        <v>21</v>
      </c>
      <c r="F280" t="s">
        <v>114</v>
      </c>
      <c r="G280">
        <v>1</v>
      </c>
      <c r="H280">
        <v>1</v>
      </c>
      <c r="I280">
        <v>1</v>
      </c>
      <c r="J280">
        <v>0</v>
      </c>
      <c r="K280">
        <v>1993</v>
      </c>
      <c r="L280">
        <v>24</v>
      </c>
      <c r="M280">
        <v>0</v>
      </c>
      <c r="N280">
        <v>1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2017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48</v>
      </c>
      <c r="AE280">
        <v>0</v>
      </c>
      <c r="AF280">
        <v>0</v>
      </c>
      <c r="AG280" t="s">
        <v>3111</v>
      </c>
    </row>
    <row r="281" spans="1:33" x14ac:dyDescent="0.25">
      <c r="A281" t="s">
        <v>1641</v>
      </c>
      <c r="B281" t="s">
        <v>1642</v>
      </c>
      <c r="C281" t="s">
        <v>5</v>
      </c>
      <c r="D281">
        <v>1969</v>
      </c>
      <c r="E281" t="s">
        <v>56</v>
      </c>
      <c r="G281">
        <v>0</v>
      </c>
      <c r="H281">
        <v>1</v>
      </c>
      <c r="I281">
        <v>1</v>
      </c>
      <c r="J281">
        <v>0</v>
      </c>
      <c r="M281">
        <v>0</v>
      </c>
      <c r="N281">
        <v>0</v>
      </c>
      <c r="O281">
        <v>0</v>
      </c>
      <c r="Q281">
        <v>0</v>
      </c>
      <c r="R281">
        <v>0</v>
      </c>
      <c r="S281">
        <v>2004</v>
      </c>
      <c r="T281">
        <v>2008</v>
      </c>
      <c r="U281">
        <v>0</v>
      </c>
      <c r="V281">
        <v>2018</v>
      </c>
      <c r="W281">
        <v>0</v>
      </c>
      <c r="X281">
        <v>0</v>
      </c>
      <c r="Y281">
        <v>0</v>
      </c>
      <c r="Z281">
        <v>0</v>
      </c>
      <c r="AA281">
        <v>35</v>
      </c>
      <c r="AB281">
        <v>39</v>
      </c>
      <c r="AC281">
        <v>0</v>
      </c>
      <c r="AD281">
        <v>49</v>
      </c>
      <c r="AE281">
        <v>0</v>
      </c>
      <c r="AF281">
        <v>0</v>
      </c>
      <c r="AG281" t="s">
        <v>3680</v>
      </c>
    </row>
    <row r="282" spans="1:33" x14ac:dyDescent="0.25">
      <c r="A282" t="s">
        <v>688</v>
      </c>
      <c r="B282" t="s">
        <v>689</v>
      </c>
      <c r="C282" t="s">
        <v>5</v>
      </c>
      <c r="D282">
        <v>1969</v>
      </c>
      <c r="E282" t="s">
        <v>21</v>
      </c>
      <c r="F282" t="s">
        <v>183</v>
      </c>
      <c r="G282">
        <v>1</v>
      </c>
      <c r="H282">
        <v>1</v>
      </c>
      <c r="I282">
        <v>1</v>
      </c>
      <c r="J282">
        <v>0</v>
      </c>
      <c r="K282">
        <v>1993</v>
      </c>
      <c r="L282">
        <v>24</v>
      </c>
      <c r="M282">
        <v>0</v>
      </c>
      <c r="N282">
        <v>0</v>
      </c>
      <c r="O282">
        <v>0</v>
      </c>
      <c r="Q282">
        <v>1996</v>
      </c>
      <c r="R282">
        <v>0</v>
      </c>
      <c r="S282">
        <v>2000</v>
      </c>
      <c r="T282">
        <v>2008</v>
      </c>
      <c r="U282">
        <v>2012</v>
      </c>
      <c r="V282">
        <v>2018</v>
      </c>
      <c r="W282">
        <v>0</v>
      </c>
      <c r="X282">
        <v>0</v>
      </c>
      <c r="Y282">
        <v>27</v>
      </c>
      <c r="Z282">
        <v>0</v>
      </c>
      <c r="AA282">
        <v>31</v>
      </c>
      <c r="AB282">
        <v>39</v>
      </c>
      <c r="AC282">
        <v>43</v>
      </c>
      <c r="AD282">
        <v>49</v>
      </c>
      <c r="AE282">
        <v>0</v>
      </c>
      <c r="AF282">
        <v>0</v>
      </c>
      <c r="AG282" t="s">
        <v>3391</v>
      </c>
    </row>
    <row r="283" spans="1:33" x14ac:dyDescent="0.25">
      <c r="A283" t="s">
        <v>1466</v>
      </c>
      <c r="B283" t="s">
        <v>1467</v>
      </c>
      <c r="C283" t="s">
        <v>25</v>
      </c>
      <c r="D283">
        <v>1969</v>
      </c>
      <c r="E283" t="s">
        <v>21</v>
      </c>
      <c r="F283" t="s">
        <v>84</v>
      </c>
      <c r="G283">
        <v>0</v>
      </c>
      <c r="H283">
        <v>1</v>
      </c>
      <c r="I283">
        <v>1</v>
      </c>
      <c r="J283">
        <v>0</v>
      </c>
      <c r="K283">
        <v>1990</v>
      </c>
      <c r="L283">
        <v>21</v>
      </c>
      <c r="M283">
        <v>0</v>
      </c>
      <c r="N283">
        <v>0</v>
      </c>
      <c r="O283">
        <v>0</v>
      </c>
      <c r="Q283">
        <v>0</v>
      </c>
      <c r="R283">
        <v>2001</v>
      </c>
      <c r="S283">
        <v>2015</v>
      </c>
      <c r="T283">
        <v>0</v>
      </c>
      <c r="U283">
        <v>0</v>
      </c>
      <c r="V283">
        <v>0</v>
      </c>
      <c r="W283">
        <v>2017</v>
      </c>
      <c r="X283">
        <v>0</v>
      </c>
      <c r="Y283">
        <v>0</v>
      </c>
      <c r="Z283">
        <v>32</v>
      </c>
      <c r="AA283">
        <v>46</v>
      </c>
      <c r="AB283">
        <v>0</v>
      </c>
      <c r="AC283">
        <v>0</v>
      </c>
      <c r="AD283">
        <v>0</v>
      </c>
      <c r="AE283">
        <v>48</v>
      </c>
      <c r="AF283">
        <v>0</v>
      </c>
      <c r="AG283" t="s">
        <v>3118</v>
      </c>
    </row>
    <row r="284" spans="1:33" x14ac:dyDescent="0.25">
      <c r="A284" t="s">
        <v>474</v>
      </c>
      <c r="B284" t="s">
        <v>475</v>
      </c>
      <c r="C284" t="s">
        <v>5</v>
      </c>
      <c r="D284">
        <v>1969</v>
      </c>
      <c r="E284" t="s">
        <v>21</v>
      </c>
      <c r="F284" t="s">
        <v>137</v>
      </c>
      <c r="G284">
        <v>0</v>
      </c>
      <c r="H284">
        <v>1</v>
      </c>
      <c r="I284">
        <v>1</v>
      </c>
      <c r="J284">
        <v>0</v>
      </c>
      <c r="K284">
        <v>1992</v>
      </c>
      <c r="L284">
        <v>23</v>
      </c>
      <c r="M284">
        <v>0</v>
      </c>
      <c r="N284">
        <v>1</v>
      </c>
      <c r="O284">
        <v>0</v>
      </c>
      <c r="Q284">
        <v>0</v>
      </c>
      <c r="R284">
        <v>0</v>
      </c>
      <c r="S284">
        <v>0</v>
      </c>
      <c r="T284">
        <v>2001</v>
      </c>
      <c r="U284">
        <v>2003</v>
      </c>
      <c r="V284">
        <v>2018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32</v>
      </c>
      <c r="AC284">
        <v>34</v>
      </c>
      <c r="AD284">
        <v>49</v>
      </c>
      <c r="AE284">
        <v>0</v>
      </c>
      <c r="AF284">
        <v>0</v>
      </c>
      <c r="AG284" t="s">
        <v>3687</v>
      </c>
    </row>
    <row r="285" spans="1:33" x14ac:dyDescent="0.25">
      <c r="A285" t="s">
        <v>1627</v>
      </c>
      <c r="B285" t="s">
        <v>1628</v>
      </c>
      <c r="C285" t="s">
        <v>5</v>
      </c>
      <c r="D285">
        <v>1969</v>
      </c>
      <c r="E285" t="s">
        <v>21</v>
      </c>
      <c r="F285" t="s">
        <v>33</v>
      </c>
      <c r="G285">
        <v>0</v>
      </c>
      <c r="H285">
        <v>1</v>
      </c>
      <c r="I285">
        <v>1</v>
      </c>
      <c r="J285">
        <v>0</v>
      </c>
      <c r="K285">
        <v>1991</v>
      </c>
      <c r="L285">
        <v>22</v>
      </c>
      <c r="M285">
        <v>0</v>
      </c>
      <c r="N285">
        <v>1</v>
      </c>
      <c r="O285">
        <v>0</v>
      </c>
      <c r="Q285">
        <v>0</v>
      </c>
      <c r="R285">
        <v>0</v>
      </c>
      <c r="S285">
        <v>0</v>
      </c>
      <c r="T285">
        <v>1991</v>
      </c>
      <c r="U285">
        <v>0</v>
      </c>
      <c r="V285">
        <v>2010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22</v>
      </c>
      <c r="AC285">
        <v>0</v>
      </c>
      <c r="AD285">
        <v>41</v>
      </c>
      <c r="AE285">
        <v>0</v>
      </c>
      <c r="AF285">
        <v>0</v>
      </c>
      <c r="AG285" t="s">
        <v>3008</v>
      </c>
    </row>
    <row r="286" spans="1:33" x14ac:dyDescent="0.25">
      <c r="A286" t="s">
        <v>63</v>
      </c>
      <c r="B286" t="s">
        <v>24</v>
      </c>
      <c r="C286" t="s">
        <v>5</v>
      </c>
      <c r="D286">
        <v>1969</v>
      </c>
      <c r="E286" t="s">
        <v>26</v>
      </c>
      <c r="F286" t="s">
        <v>10</v>
      </c>
      <c r="G286">
        <v>0</v>
      </c>
      <c r="H286">
        <v>1</v>
      </c>
      <c r="I286">
        <v>1</v>
      </c>
      <c r="J286">
        <v>0</v>
      </c>
      <c r="K286">
        <v>1991</v>
      </c>
      <c r="L286">
        <v>22</v>
      </c>
      <c r="M286">
        <v>0</v>
      </c>
      <c r="N286">
        <v>0</v>
      </c>
      <c r="O286">
        <v>0</v>
      </c>
      <c r="Q286">
        <v>1994</v>
      </c>
      <c r="R286">
        <v>1996</v>
      </c>
      <c r="S286">
        <v>1998</v>
      </c>
      <c r="T286">
        <v>0</v>
      </c>
      <c r="U286">
        <v>2006</v>
      </c>
      <c r="V286">
        <v>2013</v>
      </c>
      <c r="W286">
        <v>0</v>
      </c>
      <c r="X286">
        <v>0</v>
      </c>
      <c r="Y286">
        <v>25</v>
      </c>
      <c r="Z286">
        <v>27</v>
      </c>
      <c r="AA286">
        <v>29</v>
      </c>
      <c r="AB286">
        <v>0</v>
      </c>
      <c r="AC286">
        <v>37</v>
      </c>
      <c r="AD286">
        <v>44</v>
      </c>
      <c r="AE286">
        <v>0</v>
      </c>
      <c r="AF286">
        <v>0</v>
      </c>
      <c r="AG286" t="s">
        <v>2759</v>
      </c>
    </row>
    <row r="287" spans="1:33" x14ac:dyDescent="0.25">
      <c r="A287" t="s">
        <v>1734</v>
      </c>
      <c r="B287" t="s">
        <v>1735</v>
      </c>
      <c r="C287" t="s">
        <v>5</v>
      </c>
      <c r="D287">
        <v>1969</v>
      </c>
      <c r="E287" t="s">
        <v>21</v>
      </c>
      <c r="F287" t="s">
        <v>137</v>
      </c>
      <c r="G287">
        <v>0</v>
      </c>
      <c r="H287">
        <v>1</v>
      </c>
      <c r="I287">
        <v>1</v>
      </c>
      <c r="J287">
        <v>0</v>
      </c>
      <c r="K287">
        <v>1990</v>
      </c>
      <c r="L287">
        <v>21</v>
      </c>
      <c r="M287">
        <v>0</v>
      </c>
      <c r="N287">
        <v>1</v>
      </c>
      <c r="O287">
        <v>0</v>
      </c>
      <c r="Q287">
        <v>0</v>
      </c>
      <c r="R287">
        <v>1995</v>
      </c>
      <c r="S287">
        <v>2000</v>
      </c>
      <c r="T287">
        <v>2003</v>
      </c>
      <c r="U287">
        <v>2010</v>
      </c>
      <c r="V287">
        <v>2018</v>
      </c>
      <c r="W287">
        <v>0</v>
      </c>
      <c r="X287">
        <v>0</v>
      </c>
      <c r="Y287">
        <v>0</v>
      </c>
      <c r="Z287">
        <v>26</v>
      </c>
      <c r="AA287">
        <v>31</v>
      </c>
      <c r="AB287">
        <v>34</v>
      </c>
      <c r="AC287">
        <v>41</v>
      </c>
      <c r="AD287">
        <v>49</v>
      </c>
      <c r="AE287">
        <v>0</v>
      </c>
      <c r="AF287">
        <v>0</v>
      </c>
      <c r="AG287">
        <v>0</v>
      </c>
    </row>
    <row r="288" spans="1:33" x14ac:dyDescent="0.25">
      <c r="A288" t="s">
        <v>1875</v>
      </c>
      <c r="B288" t="s">
        <v>1876</v>
      </c>
      <c r="C288" t="s">
        <v>5</v>
      </c>
      <c r="D288">
        <v>1969</v>
      </c>
      <c r="E288" t="s">
        <v>21</v>
      </c>
      <c r="F288" t="s">
        <v>14</v>
      </c>
      <c r="G288">
        <v>0</v>
      </c>
      <c r="H288">
        <v>1</v>
      </c>
      <c r="I288">
        <v>1</v>
      </c>
      <c r="J288">
        <v>1</v>
      </c>
      <c r="K288">
        <v>1987</v>
      </c>
      <c r="L288">
        <v>18</v>
      </c>
      <c r="M288">
        <v>1</v>
      </c>
      <c r="N288">
        <v>1</v>
      </c>
      <c r="O288">
        <v>0</v>
      </c>
      <c r="Q288">
        <v>0</v>
      </c>
      <c r="R288">
        <v>1993</v>
      </c>
      <c r="S288">
        <v>1996</v>
      </c>
      <c r="T288">
        <v>2001</v>
      </c>
      <c r="U288">
        <v>2009</v>
      </c>
      <c r="V288">
        <v>2012</v>
      </c>
      <c r="W288">
        <v>0</v>
      </c>
      <c r="X288">
        <v>0</v>
      </c>
      <c r="Y288">
        <v>0</v>
      </c>
      <c r="Z288">
        <v>24</v>
      </c>
      <c r="AA288">
        <v>27</v>
      </c>
      <c r="AB288">
        <v>32</v>
      </c>
      <c r="AC288">
        <v>40</v>
      </c>
      <c r="AD288">
        <v>43</v>
      </c>
      <c r="AE288">
        <v>0</v>
      </c>
      <c r="AF288">
        <v>0</v>
      </c>
      <c r="AG288">
        <v>0</v>
      </c>
    </row>
    <row r="289" spans="1:33" x14ac:dyDescent="0.25">
      <c r="A289" t="s">
        <v>2180</v>
      </c>
      <c r="B289" t="s">
        <v>2181</v>
      </c>
      <c r="C289" t="s">
        <v>5</v>
      </c>
      <c r="D289">
        <v>1969</v>
      </c>
      <c r="E289" t="s">
        <v>612</v>
      </c>
      <c r="F289" t="s">
        <v>271</v>
      </c>
      <c r="G289">
        <v>1</v>
      </c>
      <c r="H289">
        <v>1</v>
      </c>
      <c r="I289">
        <v>1</v>
      </c>
      <c r="J289">
        <v>0</v>
      </c>
      <c r="K289">
        <v>1991</v>
      </c>
      <c r="L289">
        <v>22</v>
      </c>
      <c r="M289">
        <v>1</v>
      </c>
      <c r="N289">
        <v>0</v>
      </c>
      <c r="O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2013</v>
      </c>
      <c r="W289">
        <v>2018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44</v>
      </c>
      <c r="AE289">
        <v>49</v>
      </c>
      <c r="AF289">
        <v>0</v>
      </c>
      <c r="AG289" t="s">
        <v>2981</v>
      </c>
    </row>
    <row r="290" spans="1:33" x14ac:dyDescent="0.25">
      <c r="A290" t="s">
        <v>78</v>
      </c>
      <c r="B290" t="s">
        <v>79</v>
      </c>
      <c r="C290" t="s">
        <v>5</v>
      </c>
      <c r="D290">
        <v>1969</v>
      </c>
      <c r="E290" t="s">
        <v>13</v>
      </c>
      <c r="F290" t="s">
        <v>14</v>
      </c>
      <c r="G290">
        <v>0</v>
      </c>
      <c r="H290">
        <v>0</v>
      </c>
      <c r="I290">
        <v>1</v>
      </c>
      <c r="J290">
        <v>0</v>
      </c>
      <c r="K290">
        <v>1987</v>
      </c>
      <c r="L290">
        <v>18</v>
      </c>
      <c r="M290">
        <v>1</v>
      </c>
      <c r="N290">
        <v>1</v>
      </c>
      <c r="O290">
        <v>1</v>
      </c>
      <c r="Q290">
        <v>0</v>
      </c>
      <c r="R290">
        <v>1999</v>
      </c>
      <c r="S290">
        <v>2000</v>
      </c>
      <c r="T290">
        <v>2000</v>
      </c>
      <c r="U290">
        <v>2011</v>
      </c>
      <c r="V290">
        <v>2015</v>
      </c>
      <c r="W290">
        <v>0</v>
      </c>
      <c r="X290">
        <v>0</v>
      </c>
      <c r="Y290">
        <v>0</v>
      </c>
      <c r="Z290">
        <v>30</v>
      </c>
      <c r="AA290">
        <v>31</v>
      </c>
      <c r="AB290">
        <v>31</v>
      </c>
      <c r="AC290">
        <v>42</v>
      </c>
      <c r="AD290">
        <v>46</v>
      </c>
      <c r="AE290">
        <v>0</v>
      </c>
      <c r="AF290">
        <v>0</v>
      </c>
      <c r="AG290" t="s">
        <v>2978</v>
      </c>
    </row>
    <row r="291" spans="1:33" x14ac:dyDescent="0.25">
      <c r="A291" t="s">
        <v>922</v>
      </c>
      <c r="B291" t="s">
        <v>923</v>
      </c>
      <c r="C291" t="s">
        <v>5</v>
      </c>
      <c r="D291">
        <v>1969</v>
      </c>
      <c r="E291" t="s">
        <v>267</v>
      </c>
      <c r="F291" t="s">
        <v>309</v>
      </c>
      <c r="G291">
        <v>1</v>
      </c>
      <c r="H291">
        <v>1</v>
      </c>
      <c r="I291">
        <v>1</v>
      </c>
      <c r="J291">
        <v>0</v>
      </c>
      <c r="K291">
        <v>1990</v>
      </c>
      <c r="L291">
        <v>21</v>
      </c>
      <c r="M291">
        <v>0</v>
      </c>
      <c r="N291">
        <v>1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2019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50</v>
      </c>
      <c r="AE291">
        <v>0</v>
      </c>
      <c r="AF291">
        <v>0</v>
      </c>
      <c r="AG291">
        <v>0</v>
      </c>
    </row>
    <row r="292" spans="1:33" x14ac:dyDescent="0.25">
      <c r="A292" t="s">
        <v>2329</v>
      </c>
      <c r="B292" t="s">
        <v>2330</v>
      </c>
      <c r="C292" t="s">
        <v>5</v>
      </c>
      <c r="D292">
        <v>1969</v>
      </c>
      <c r="E292" t="s">
        <v>21</v>
      </c>
      <c r="F292" t="s">
        <v>30</v>
      </c>
      <c r="G292">
        <v>0</v>
      </c>
      <c r="H292">
        <v>1</v>
      </c>
      <c r="I292">
        <v>1</v>
      </c>
      <c r="J292">
        <v>0</v>
      </c>
      <c r="K292">
        <v>1991</v>
      </c>
      <c r="L292">
        <v>22</v>
      </c>
      <c r="M292">
        <v>0</v>
      </c>
      <c r="N292">
        <v>0</v>
      </c>
      <c r="O292">
        <v>1</v>
      </c>
      <c r="Q292">
        <v>0</v>
      </c>
      <c r="R292">
        <v>1997</v>
      </c>
      <c r="S292">
        <v>0</v>
      </c>
      <c r="T292">
        <v>0</v>
      </c>
      <c r="U292">
        <v>0</v>
      </c>
      <c r="V292">
        <v>2000</v>
      </c>
      <c r="W292">
        <v>0</v>
      </c>
      <c r="X292">
        <v>0</v>
      </c>
      <c r="Y292">
        <v>0</v>
      </c>
      <c r="Z292">
        <v>28</v>
      </c>
      <c r="AA292">
        <v>0</v>
      </c>
      <c r="AB292">
        <v>0</v>
      </c>
      <c r="AC292">
        <v>0</v>
      </c>
      <c r="AD292">
        <v>31</v>
      </c>
      <c r="AE292">
        <v>0</v>
      </c>
      <c r="AF292">
        <v>0</v>
      </c>
      <c r="AG292" t="s">
        <v>3761</v>
      </c>
    </row>
    <row r="293" spans="1:33" x14ac:dyDescent="0.25">
      <c r="A293" t="s">
        <v>2199</v>
      </c>
      <c r="B293" t="s">
        <v>2200</v>
      </c>
      <c r="C293" t="s">
        <v>5</v>
      </c>
      <c r="D293">
        <v>1969</v>
      </c>
      <c r="E293" t="s">
        <v>21</v>
      </c>
      <c r="G293">
        <v>1</v>
      </c>
      <c r="H293">
        <v>1</v>
      </c>
      <c r="I293">
        <v>1</v>
      </c>
      <c r="J293">
        <v>0</v>
      </c>
      <c r="K293">
        <v>1994</v>
      </c>
      <c r="L293">
        <v>25</v>
      </c>
      <c r="M293">
        <v>0</v>
      </c>
      <c r="N293">
        <v>0</v>
      </c>
      <c r="O293">
        <v>0</v>
      </c>
      <c r="Q293">
        <v>0</v>
      </c>
      <c r="R293">
        <v>0</v>
      </c>
      <c r="S293">
        <v>1996</v>
      </c>
      <c r="T293">
        <v>0</v>
      </c>
      <c r="U293">
        <v>2015</v>
      </c>
      <c r="V293">
        <v>2017</v>
      </c>
      <c r="W293">
        <v>0</v>
      </c>
      <c r="X293">
        <v>0</v>
      </c>
      <c r="Y293">
        <v>0</v>
      </c>
      <c r="Z293">
        <v>0</v>
      </c>
      <c r="AA293">
        <v>27</v>
      </c>
      <c r="AB293">
        <v>0</v>
      </c>
      <c r="AC293">
        <v>46</v>
      </c>
      <c r="AD293">
        <v>48</v>
      </c>
      <c r="AE293">
        <v>0</v>
      </c>
      <c r="AF293">
        <v>0</v>
      </c>
      <c r="AG293" t="s">
        <v>3282</v>
      </c>
    </row>
    <row r="294" spans="1:33" x14ac:dyDescent="0.25">
      <c r="A294" t="s">
        <v>733</v>
      </c>
      <c r="B294" t="s">
        <v>734</v>
      </c>
      <c r="C294" t="s">
        <v>5</v>
      </c>
      <c r="D294">
        <v>1969</v>
      </c>
      <c r="E294" t="s">
        <v>21</v>
      </c>
      <c r="F294" t="s">
        <v>30</v>
      </c>
      <c r="G294">
        <v>1</v>
      </c>
      <c r="H294">
        <v>1</v>
      </c>
      <c r="I294">
        <v>1</v>
      </c>
      <c r="J294">
        <v>0</v>
      </c>
      <c r="M294">
        <v>0</v>
      </c>
      <c r="N294">
        <v>0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2019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50</v>
      </c>
      <c r="AE294">
        <v>0</v>
      </c>
      <c r="AF294">
        <v>0</v>
      </c>
      <c r="AG294" t="s">
        <v>3490</v>
      </c>
    </row>
    <row r="295" spans="1:33" x14ac:dyDescent="0.25">
      <c r="A295" t="s">
        <v>1647</v>
      </c>
      <c r="B295" t="s">
        <v>616</v>
      </c>
      <c r="C295" t="s">
        <v>5</v>
      </c>
      <c r="D295">
        <v>1969</v>
      </c>
      <c r="E295" t="s">
        <v>21</v>
      </c>
      <c r="F295" t="s">
        <v>137</v>
      </c>
      <c r="G295">
        <v>1</v>
      </c>
      <c r="H295">
        <v>1</v>
      </c>
      <c r="I295">
        <v>1</v>
      </c>
      <c r="J295">
        <v>0</v>
      </c>
      <c r="K295">
        <v>1994</v>
      </c>
      <c r="L295">
        <v>25</v>
      </c>
      <c r="M295">
        <v>0</v>
      </c>
      <c r="N295">
        <v>1</v>
      </c>
      <c r="O295">
        <v>0</v>
      </c>
      <c r="Q295">
        <v>0</v>
      </c>
      <c r="R295">
        <v>1994</v>
      </c>
      <c r="S295">
        <v>1998</v>
      </c>
      <c r="T295">
        <v>2000</v>
      </c>
      <c r="U295">
        <v>2011</v>
      </c>
      <c r="V295">
        <v>2016</v>
      </c>
      <c r="W295">
        <v>2019</v>
      </c>
      <c r="X295">
        <v>0</v>
      </c>
      <c r="Y295">
        <v>0</v>
      </c>
      <c r="Z295">
        <v>25</v>
      </c>
      <c r="AA295">
        <v>29</v>
      </c>
      <c r="AB295">
        <v>31</v>
      </c>
      <c r="AC295">
        <v>42</v>
      </c>
      <c r="AD295">
        <v>47</v>
      </c>
      <c r="AE295">
        <v>50</v>
      </c>
      <c r="AF295">
        <v>0</v>
      </c>
      <c r="AG295" t="s">
        <v>3964</v>
      </c>
    </row>
    <row r="296" spans="1:33" x14ac:dyDescent="0.25">
      <c r="A296" t="s">
        <v>1906</v>
      </c>
      <c r="B296" t="s">
        <v>616</v>
      </c>
      <c r="C296" t="s">
        <v>5</v>
      </c>
      <c r="D296">
        <v>1969</v>
      </c>
      <c r="E296" t="s">
        <v>21</v>
      </c>
      <c r="F296" t="s">
        <v>150</v>
      </c>
      <c r="G296">
        <v>1</v>
      </c>
      <c r="H296">
        <v>1</v>
      </c>
      <c r="I296">
        <v>1</v>
      </c>
      <c r="J296">
        <v>1</v>
      </c>
      <c r="K296">
        <v>1994</v>
      </c>
      <c r="L296">
        <v>25</v>
      </c>
      <c r="M296">
        <v>0</v>
      </c>
      <c r="N296">
        <v>0</v>
      </c>
      <c r="O296">
        <v>0</v>
      </c>
      <c r="Q296">
        <v>0</v>
      </c>
      <c r="R296">
        <v>0</v>
      </c>
      <c r="S296">
        <v>1998</v>
      </c>
      <c r="T296">
        <v>0</v>
      </c>
      <c r="U296">
        <v>0</v>
      </c>
      <c r="V296">
        <v>0</v>
      </c>
      <c r="W296">
        <v>2019</v>
      </c>
      <c r="X296">
        <v>0</v>
      </c>
      <c r="Y296">
        <v>0</v>
      </c>
      <c r="Z296">
        <v>0</v>
      </c>
      <c r="AA296">
        <v>29</v>
      </c>
      <c r="AB296">
        <v>0</v>
      </c>
      <c r="AC296">
        <v>0</v>
      </c>
      <c r="AD296">
        <v>0</v>
      </c>
      <c r="AE296">
        <v>50</v>
      </c>
      <c r="AF296">
        <v>0</v>
      </c>
      <c r="AG296" t="s">
        <v>3482</v>
      </c>
    </row>
    <row r="297" spans="1:33" x14ac:dyDescent="0.25">
      <c r="A297" t="s">
        <v>980</v>
      </c>
      <c r="B297" t="s">
        <v>981</v>
      </c>
      <c r="C297" t="s">
        <v>5</v>
      </c>
      <c r="D297">
        <v>1969</v>
      </c>
      <c r="E297" t="s">
        <v>21</v>
      </c>
      <c r="F297" t="s">
        <v>137</v>
      </c>
      <c r="G297">
        <v>0</v>
      </c>
      <c r="H297">
        <v>1</v>
      </c>
      <c r="I297">
        <v>1</v>
      </c>
      <c r="J297">
        <v>1</v>
      </c>
      <c r="K297">
        <v>1994</v>
      </c>
      <c r="L297">
        <v>25</v>
      </c>
      <c r="M297">
        <v>1</v>
      </c>
      <c r="N297">
        <v>1</v>
      </c>
      <c r="O297">
        <v>0</v>
      </c>
      <c r="Q297">
        <v>0</v>
      </c>
      <c r="R297">
        <v>1996</v>
      </c>
      <c r="S297">
        <v>0</v>
      </c>
      <c r="T297">
        <v>0</v>
      </c>
      <c r="U297">
        <v>2008</v>
      </c>
      <c r="V297">
        <v>2020</v>
      </c>
      <c r="W297">
        <v>0</v>
      </c>
      <c r="X297">
        <v>0</v>
      </c>
      <c r="Y297">
        <v>0</v>
      </c>
      <c r="Z297">
        <v>27</v>
      </c>
      <c r="AA297">
        <v>0</v>
      </c>
      <c r="AB297">
        <v>0</v>
      </c>
      <c r="AC297">
        <v>39</v>
      </c>
      <c r="AD297">
        <v>51</v>
      </c>
      <c r="AE297">
        <v>0</v>
      </c>
      <c r="AF297">
        <v>0</v>
      </c>
      <c r="AG297" t="s">
        <v>3954</v>
      </c>
    </row>
    <row r="298" spans="1:33" x14ac:dyDescent="0.25">
      <c r="A298" t="s">
        <v>993</v>
      </c>
      <c r="B298" t="s">
        <v>994</v>
      </c>
      <c r="C298" t="s">
        <v>5</v>
      </c>
      <c r="D298">
        <v>1969</v>
      </c>
      <c r="E298" t="s">
        <v>21</v>
      </c>
      <c r="F298" t="s">
        <v>324</v>
      </c>
      <c r="G298">
        <v>0</v>
      </c>
      <c r="H298">
        <v>1</v>
      </c>
      <c r="I298">
        <v>1</v>
      </c>
      <c r="J298">
        <v>0</v>
      </c>
      <c r="K298">
        <v>1991</v>
      </c>
      <c r="L298">
        <v>22</v>
      </c>
      <c r="M298">
        <v>1</v>
      </c>
      <c r="N298">
        <v>0</v>
      </c>
      <c r="O298">
        <v>1</v>
      </c>
      <c r="Q298">
        <v>0</v>
      </c>
      <c r="R298">
        <v>0</v>
      </c>
      <c r="S298">
        <v>2006</v>
      </c>
      <c r="T298">
        <v>2007</v>
      </c>
      <c r="U298">
        <v>2014</v>
      </c>
      <c r="V298">
        <v>2018</v>
      </c>
      <c r="W298">
        <v>0</v>
      </c>
      <c r="X298">
        <v>0</v>
      </c>
      <c r="Y298">
        <v>0</v>
      </c>
      <c r="Z298">
        <v>0</v>
      </c>
      <c r="AA298">
        <v>37</v>
      </c>
      <c r="AB298">
        <v>38</v>
      </c>
      <c r="AC298">
        <v>45</v>
      </c>
      <c r="AD298">
        <v>49</v>
      </c>
      <c r="AE298">
        <v>0</v>
      </c>
      <c r="AF298">
        <v>0</v>
      </c>
      <c r="AG298">
        <v>0</v>
      </c>
    </row>
    <row r="299" spans="1:33" x14ac:dyDescent="0.25">
      <c r="A299" t="s">
        <v>562</v>
      </c>
      <c r="B299" t="s">
        <v>563</v>
      </c>
      <c r="C299" t="s">
        <v>5</v>
      </c>
      <c r="D299">
        <v>1969</v>
      </c>
      <c r="E299" t="s">
        <v>21</v>
      </c>
      <c r="F299" t="s">
        <v>90</v>
      </c>
      <c r="G299">
        <v>0</v>
      </c>
      <c r="H299">
        <v>0</v>
      </c>
      <c r="I299">
        <v>1</v>
      </c>
      <c r="J299">
        <v>1</v>
      </c>
      <c r="K299">
        <v>1989</v>
      </c>
      <c r="L299">
        <v>20</v>
      </c>
      <c r="M299">
        <v>0</v>
      </c>
      <c r="N299">
        <v>1</v>
      </c>
      <c r="O299">
        <v>0</v>
      </c>
      <c r="Q299">
        <v>0</v>
      </c>
      <c r="R299">
        <v>0</v>
      </c>
      <c r="S299">
        <v>2017</v>
      </c>
      <c r="T299">
        <v>0</v>
      </c>
      <c r="U299">
        <v>0</v>
      </c>
      <c r="V299">
        <v>2017</v>
      </c>
      <c r="W299">
        <v>0</v>
      </c>
      <c r="X299">
        <v>0</v>
      </c>
      <c r="Y299">
        <v>0</v>
      </c>
      <c r="Z299">
        <v>0</v>
      </c>
      <c r="AA299">
        <v>48</v>
      </c>
      <c r="AB299">
        <v>0</v>
      </c>
      <c r="AC299">
        <v>0</v>
      </c>
      <c r="AD299">
        <v>48</v>
      </c>
      <c r="AE299">
        <v>0</v>
      </c>
      <c r="AF299">
        <v>0</v>
      </c>
      <c r="AG299" t="s">
        <v>3851</v>
      </c>
    </row>
    <row r="300" spans="1:33" x14ac:dyDescent="0.25">
      <c r="A300" t="s">
        <v>119</v>
      </c>
      <c r="B300" t="s">
        <v>120</v>
      </c>
      <c r="C300" t="s">
        <v>5</v>
      </c>
      <c r="D300">
        <v>1969</v>
      </c>
      <c r="E300" t="s">
        <v>21</v>
      </c>
      <c r="F300" t="s">
        <v>22</v>
      </c>
      <c r="G300">
        <v>0</v>
      </c>
      <c r="H300">
        <v>1</v>
      </c>
      <c r="I300">
        <v>1</v>
      </c>
      <c r="J300">
        <v>0</v>
      </c>
      <c r="K300">
        <v>1991</v>
      </c>
      <c r="L300">
        <v>22</v>
      </c>
      <c r="M300">
        <v>0</v>
      </c>
      <c r="N300">
        <v>1</v>
      </c>
      <c r="O300">
        <v>0</v>
      </c>
      <c r="Q300">
        <v>0</v>
      </c>
      <c r="R300">
        <v>1997</v>
      </c>
      <c r="S300">
        <v>0</v>
      </c>
      <c r="T300">
        <v>0</v>
      </c>
      <c r="U300">
        <v>0</v>
      </c>
      <c r="V300">
        <v>2012</v>
      </c>
      <c r="W300">
        <v>0</v>
      </c>
      <c r="X300">
        <v>0</v>
      </c>
      <c r="Y300">
        <v>0</v>
      </c>
      <c r="Z300">
        <v>28</v>
      </c>
      <c r="AA300">
        <v>0</v>
      </c>
      <c r="AB300">
        <v>0</v>
      </c>
      <c r="AC300">
        <v>0</v>
      </c>
      <c r="AD300">
        <v>43</v>
      </c>
      <c r="AE300">
        <v>0</v>
      </c>
      <c r="AF300">
        <v>0</v>
      </c>
      <c r="AG300">
        <v>0</v>
      </c>
    </row>
    <row r="301" spans="1:33" x14ac:dyDescent="0.25">
      <c r="A301" t="s">
        <v>2541</v>
      </c>
      <c r="B301" t="s">
        <v>2542</v>
      </c>
      <c r="C301" t="s">
        <v>25</v>
      </c>
      <c r="D301">
        <v>1969</v>
      </c>
      <c r="E301" t="s">
        <v>21</v>
      </c>
      <c r="F301" t="s">
        <v>30</v>
      </c>
      <c r="G301">
        <v>0</v>
      </c>
      <c r="H301">
        <v>1</v>
      </c>
      <c r="I301">
        <v>1</v>
      </c>
      <c r="J301">
        <v>0</v>
      </c>
      <c r="K301">
        <v>1991</v>
      </c>
      <c r="L301">
        <v>22</v>
      </c>
      <c r="M301">
        <v>0</v>
      </c>
      <c r="N301">
        <v>0</v>
      </c>
      <c r="O301">
        <v>0</v>
      </c>
      <c r="Q301">
        <v>0</v>
      </c>
      <c r="R301">
        <v>1996</v>
      </c>
      <c r="S301">
        <v>0</v>
      </c>
      <c r="T301">
        <v>0</v>
      </c>
      <c r="U301">
        <v>0</v>
      </c>
      <c r="V301">
        <v>2012</v>
      </c>
      <c r="W301">
        <v>0</v>
      </c>
      <c r="X301">
        <v>0</v>
      </c>
      <c r="Y301">
        <v>0</v>
      </c>
      <c r="Z301">
        <v>27</v>
      </c>
      <c r="AA301">
        <v>0</v>
      </c>
      <c r="AB301">
        <v>0</v>
      </c>
      <c r="AC301">
        <v>0</v>
      </c>
      <c r="AD301">
        <v>43</v>
      </c>
      <c r="AE301">
        <v>0</v>
      </c>
      <c r="AF301">
        <v>0</v>
      </c>
      <c r="AG301">
        <v>0</v>
      </c>
    </row>
    <row r="302" spans="1:33" x14ac:dyDescent="0.25">
      <c r="A302" t="s">
        <v>401</v>
      </c>
      <c r="B302" t="s">
        <v>402</v>
      </c>
      <c r="C302" t="s">
        <v>5</v>
      </c>
      <c r="D302">
        <v>1969</v>
      </c>
      <c r="E302" t="s">
        <v>21</v>
      </c>
      <c r="F302" t="s">
        <v>150</v>
      </c>
      <c r="G302">
        <v>0</v>
      </c>
      <c r="H302">
        <v>1</v>
      </c>
      <c r="I302">
        <v>1</v>
      </c>
      <c r="J302">
        <v>0</v>
      </c>
      <c r="K302">
        <v>1991</v>
      </c>
      <c r="L302">
        <v>22</v>
      </c>
      <c r="M302">
        <v>0</v>
      </c>
      <c r="N302">
        <v>1</v>
      </c>
      <c r="O302">
        <v>0</v>
      </c>
      <c r="Q302">
        <v>0</v>
      </c>
      <c r="R302">
        <v>0</v>
      </c>
      <c r="S302">
        <v>1991</v>
      </c>
      <c r="T302">
        <v>2003</v>
      </c>
      <c r="U302">
        <v>0</v>
      </c>
      <c r="V302">
        <v>2020</v>
      </c>
      <c r="W302">
        <v>0</v>
      </c>
      <c r="X302">
        <v>0</v>
      </c>
      <c r="Y302">
        <v>0</v>
      </c>
      <c r="Z302">
        <v>0</v>
      </c>
      <c r="AA302">
        <v>22</v>
      </c>
      <c r="AB302">
        <v>34</v>
      </c>
      <c r="AC302">
        <v>0</v>
      </c>
      <c r="AD302">
        <v>51</v>
      </c>
      <c r="AE302">
        <v>0</v>
      </c>
      <c r="AF302">
        <v>0</v>
      </c>
      <c r="AG302">
        <v>0</v>
      </c>
    </row>
    <row r="303" spans="1:33" x14ac:dyDescent="0.25">
      <c r="A303" t="s">
        <v>1280</v>
      </c>
      <c r="B303" t="s">
        <v>1281</v>
      </c>
      <c r="C303" t="s">
        <v>5</v>
      </c>
      <c r="D303">
        <v>1969</v>
      </c>
      <c r="E303" t="s">
        <v>21</v>
      </c>
      <c r="F303" t="s">
        <v>10</v>
      </c>
      <c r="G303">
        <v>1</v>
      </c>
      <c r="H303">
        <v>1</v>
      </c>
      <c r="I303">
        <v>1</v>
      </c>
      <c r="J303">
        <v>1</v>
      </c>
      <c r="K303">
        <v>1990</v>
      </c>
      <c r="L303">
        <v>21</v>
      </c>
      <c r="M303">
        <v>0</v>
      </c>
      <c r="N303">
        <v>1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2014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45</v>
      </c>
      <c r="AE303">
        <v>0</v>
      </c>
      <c r="AF303">
        <v>0</v>
      </c>
      <c r="AG303" t="s">
        <v>3806</v>
      </c>
    </row>
    <row r="304" spans="1:33" x14ac:dyDescent="0.25">
      <c r="A304" t="s">
        <v>179</v>
      </c>
      <c r="B304" t="s">
        <v>180</v>
      </c>
      <c r="C304" t="s">
        <v>5</v>
      </c>
      <c r="D304">
        <v>1969</v>
      </c>
      <c r="E304" t="s">
        <v>21</v>
      </c>
      <c r="F304" t="s">
        <v>33</v>
      </c>
      <c r="G304">
        <v>0</v>
      </c>
      <c r="H304">
        <v>1</v>
      </c>
      <c r="I304">
        <v>1</v>
      </c>
      <c r="J304">
        <v>0</v>
      </c>
      <c r="K304">
        <v>1988</v>
      </c>
      <c r="L304">
        <v>19</v>
      </c>
      <c r="M304">
        <v>0</v>
      </c>
      <c r="N304">
        <v>1</v>
      </c>
      <c r="O304">
        <v>0</v>
      </c>
      <c r="Q304">
        <v>0</v>
      </c>
      <c r="R304">
        <v>0</v>
      </c>
      <c r="S304">
        <v>0</v>
      </c>
      <c r="T304">
        <v>1984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15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1206</v>
      </c>
      <c r="B305" t="s">
        <v>396</v>
      </c>
      <c r="C305" t="s">
        <v>25</v>
      </c>
      <c r="D305">
        <v>1969</v>
      </c>
      <c r="E305" t="s">
        <v>13</v>
      </c>
      <c r="F305" t="s">
        <v>7</v>
      </c>
      <c r="G305">
        <v>0</v>
      </c>
      <c r="H305">
        <v>1</v>
      </c>
      <c r="I305">
        <v>1</v>
      </c>
      <c r="J305">
        <v>1</v>
      </c>
      <c r="K305">
        <v>1990</v>
      </c>
      <c r="L305">
        <v>21</v>
      </c>
      <c r="M305">
        <v>0</v>
      </c>
      <c r="N305">
        <v>0</v>
      </c>
      <c r="O305">
        <v>1</v>
      </c>
      <c r="Q305">
        <v>0</v>
      </c>
      <c r="R305">
        <v>1993</v>
      </c>
      <c r="S305">
        <v>1998</v>
      </c>
      <c r="T305">
        <v>2000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29</v>
      </c>
      <c r="AB305">
        <v>31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t="s">
        <v>2452</v>
      </c>
      <c r="B306" t="s">
        <v>2453</v>
      </c>
      <c r="C306" t="s">
        <v>5</v>
      </c>
      <c r="D306">
        <v>1969</v>
      </c>
      <c r="E306" t="s">
        <v>21</v>
      </c>
      <c r="F306" t="s">
        <v>69</v>
      </c>
      <c r="G306">
        <v>1</v>
      </c>
      <c r="H306">
        <v>1</v>
      </c>
      <c r="I306">
        <v>1</v>
      </c>
      <c r="J306">
        <v>0</v>
      </c>
      <c r="K306">
        <v>1994</v>
      </c>
      <c r="L306">
        <v>25</v>
      </c>
      <c r="M306">
        <v>0</v>
      </c>
      <c r="N306">
        <v>0</v>
      </c>
      <c r="O306">
        <v>0</v>
      </c>
      <c r="Q306">
        <v>0</v>
      </c>
      <c r="R306">
        <v>0</v>
      </c>
      <c r="S306">
        <v>1998</v>
      </c>
      <c r="T306">
        <v>2001</v>
      </c>
      <c r="U306">
        <v>0</v>
      </c>
      <c r="V306">
        <v>2008</v>
      </c>
      <c r="W306">
        <v>0</v>
      </c>
      <c r="X306">
        <v>0</v>
      </c>
      <c r="Y306">
        <v>0</v>
      </c>
      <c r="Z306">
        <v>0</v>
      </c>
      <c r="AA306">
        <v>29</v>
      </c>
      <c r="AB306">
        <v>32</v>
      </c>
      <c r="AC306">
        <v>0</v>
      </c>
      <c r="AD306">
        <v>39</v>
      </c>
      <c r="AE306">
        <v>0</v>
      </c>
      <c r="AF306">
        <v>0</v>
      </c>
      <c r="AG306">
        <v>0</v>
      </c>
    </row>
    <row r="307" spans="1:33" x14ac:dyDescent="0.25">
      <c r="A307" t="s">
        <v>543</v>
      </c>
      <c r="B307" t="s">
        <v>544</v>
      </c>
      <c r="C307" t="s">
        <v>5</v>
      </c>
      <c r="D307">
        <v>1969</v>
      </c>
      <c r="E307" t="s">
        <v>545</v>
      </c>
      <c r="F307" t="s">
        <v>18</v>
      </c>
      <c r="G307">
        <v>1</v>
      </c>
      <c r="H307">
        <v>1</v>
      </c>
      <c r="I307">
        <v>1</v>
      </c>
      <c r="J307">
        <v>0</v>
      </c>
      <c r="K307">
        <v>1992</v>
      </c>
      <c r="L307">
        <v>23</v>
      </c>
      <c r="M307">
        <v>0</v>
      </c>
      <c r="N307">
        <v>0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 t="s">
        <v>1855</v>
      </c>
      <c r="B308" t="s">
        <v>1856</v>
      </c>
      <c r="C308" t="s">
        <v>5</v>
      </c>
      <c r="D308">
        <v>1969</v>
      </c>
      <c r="E308" t="s">
        <v>1203</v>
      </c>
      <c r="F308" t="s">
        <v>69</v>
      </c>
      <c r="G308">
        <v>0</v>
      </c>
      <c r="H308">
        <v>0</v>
      </c>
      <c r="I308">
        <v>1</v>
      </c>
      <c r="J308">
        <v>0</v>
      </c>
      <c r="K308">
        <v>1989</v>
      </c>
      <c r="L308">
        <v>20</v>
      </c>
      <c r="M308">
        <v>0</v>
      </c>
      <c r="N308">
        <v>0</v>
      </c>
      <c r="O308">
        <v>1</v>
      </c>
      <c r="Q308">
        <v>1989</v>
      </c>
      <c r="R308">
        <v>0</v>
      </c>
      <c r="S308">
        <v>1994</v>
      </c>
      <c r="T308">
        <v>2004</v>
      </c>
      <c r="U308">
        <v>0</v>
      </c>
      <c r="V308">
        <v>2017</v>
      </c>
      <c r="W308">
        <v>0</v>
      </c>
      <c r="X308">
        <v>0</v>
      </c>
      <c r="Y308">
        <v>20</v>
      </c>
      <c r="Z308">
        <v>0</v>
      </c>
      <c r="AA308">
        <v>25</v>
      </c>
      <c r="AB308">
        <v>35</v>
      </c>
      <c r="AC308">
        <v>0</v>
      </c>
      <c r="AD308">
        <v>48</v>
      </c>
      <c r="AE308">
        <v>0</v>
      </c>
      <c r="AF308">
        <v>0</v>
      </c>
      <c r="AG308">
        <v>0</v>
      </c>
    </row>
    <row r="309" spans="1:33" x14ac:dyDescent="0.25">
      <c r="A309" t="s">
        <v>173</v>
      </c>
      <c r="B309" t="s">
        <v>174</v>
      </c>
      <c r="C309" t="s">
        <v>5</v>
      </c>
      <c r="D309">
        <v>1969</v>
      </c>
      <c r="E309" t="s">
        <v>21</v>
      </c>
      <c r="F309" t="s">
        <v>90</v>
      </c>
      <c r="G309">
        <v>1</v>
      </c>
      <c r="H309">
        <v>1</v>
      </c>
      <c r="I309">
        <v>1</v>
      </c>
      <c r="J309">
        <v>0</v>
      </c>
      <c r="K309">
        <v>1996</v>
      </c>
      <c r="L309">
        <v>27</v>
      </c>
      <c r="M309">
        <v>0</v>
      </c>
      <c r="N309">
        <v>0</v>
      </c>
      <c r="O309">
        <v>0</v>
      </c>
      <c r="Q309">
        <v>0</v>
      </c>
      <c r="R309">
        <v>0</v>
      </c>
      <c r="S309">
        <v>2020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51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3469</v>
      </c>
    </row>
    <row r="310" spans="1:33" x14ac:dyDescent="0.25">
      <c r="A310" t="s">
        <v>789</v>
      </c>
      <c r="B310" t="s">
        <v>790</v>
      </c>
      <c r="C310" t="s">
        <v>5</v>
      </c>
      <c r="D310">
        <v>1969</v>
      </c>
      <c r="E310" t="s">
        <v>21</v>
      </c>
      <c r="F310" t="s">
        <v>22</v>
      </c>
      <c r="G310">
        <v>0</v>
      </c>
      <c r="H310">
        <v>1</v>
      </c>
      <c r="I310">
        <v>1</v>
      </c>
      <c r="J310">
        <v>1</v>
      </c>
      <c r="K310">
        <v>1994</v>
      </c>
      <c r="L310">
        <v>25</v>
      </c>
      <c r="M310">
        <v>1</v>
      </c>
      <c r="N310">
        <v>0</v>
      </c>
      <c r="O310">
        <v>0</v>
      </c>
      <c r="Q310">
        <v>0</v>
      </c>
      <c r="R310">
        <v>1997</v>
      </c>
      <c r="S310">
        <v>2003</v>
      </c>
      <c r="T310">
        <v>0</v>
      </c>
      <c r="U310">
        <v>0</v>
      </c>
      <c r="V310">
        <v>2006</v>
      </c>
      <c r="W310">
        <v>0</v>
      </c>
      <c r="X310">
        <v>0</v>
      </c>
      <c r="Y310">
        <v>0</v>
      </c>
      <c r="Z310">
        <v>28</v>
      </c>
      <c r="AA310">
        <v>34</v>
      </c>
      <c r="AB310">
        <v>0</v>
      </c>
      <c r="AC310">
        <v>0</v>
      </c>
      <c r="AD310">
        <v>37</v>
      </c>
      <c r="AE310">
        <v>0</v>
      </c>
      <c r="AF310">
        <v>0</v>
      </c>
      <c r="AG310">
        <v>0</v>
      </c>
    </row>
    <row r="311" spans="1:33" x14ac:dyDescent="0.25">
      <c r="A311" t="s">
        <v>2124</v>
      </c>
      <c r="B311" t="s">
        <v>2125</v>
      </c>
      <c r="C311" t="s">
        <v>5</v>
      </c>
      <c r="D311">
        <v>1969</v>
      </c>
      <c r="E311" t="s">
        <v>21</v>
      </c>
      <c r="F311" t="s">
        <v>98</v>
      </c>
      <c r="G311">
        <v>0</v>
      </c>
      <c r="H311">
        <v>1</v>
      </c>
      <c r="I311">
        <v>1</v>
      </c>
      <c r="J311">
        <v>1</v>
      </c>
      <c r="K311">
        <v>1991</v>
      </c>
      <c r="L311">
        <v>22</v>
      </c>
      <c r="M311">
        <v>0</v>
      </c>
      <c r="N311">
        <v>1</v>
      </c>
      <c r="O311">
        <v>1</v>
      </c>
      <c r="Q311">
        <v>1995</v>
      </c>
      <c r="R311">
        <v>1998</v>
      </c>
      <c r="S311">
        <v>1999</v>
      </c>
      <c r="T311">
        <v>0</v>
      </c>
      <c r="U311">
        <v>0</v>
      </c>
      <c r="V311">
        <v>2006</v>
      </c>
      <c r="W311">
        <v>0</v>
      </c>
      <c r="X311">
        <v>0</v>
      </c>
      <c r="Y311">
        <v>26</v>
      </c>
      <c r="Z311">
        <v>29</v>
      </c>
      <c r="AA311">
        <v>30</v>
      </c>
      <c r="AB311">
        <v>0</v>
      </c>
      <c r="AC311">
        <v>0</v>
      </c>
      <c r="AD311">
        <v>37</v>
      </c>
      <c r="AE311">
        <v>0</v>
      </c>
      <c r="AF311">
        <v>0</v>
      </c>
      <c r="AG311">
        <v>0</v>
      </c>
    </row>
    <row r="312" spans="1:33" x14ac:dyDescent="0.25">
      <c r="A312" t="s">
        <v>131</v>
      </c>
      <c r="B312" t="s">
        <v>132</v>
      </c>
      <c r="C312" t="s">
        <v>5</v>
      </c>
      <c r="D312">
        <v>1969</v>
      </c>
      <c r="E312" t="s">
        <v>21</v>
      </c>
      <c r="F312" t="s">
        <v>22</v>
      </c>
      <c r="G312">
        <v>0</v>
      </c>
      <c r="H312">
        <v>1</v>
      </c>
      <c r="I312">
        <v>1</v>
      </c>
      <c r="J312">
        <v>0</v>
      </c>
      <c r="K312">
        <v>1995</v>
      </c>
      <c r="L312">
        <v>26</v>
      </c>
      <c r="M312">
        <v>0</v>
      </c>
      <c r="N312">
        <v>0</v>
      </c>
      <c r="O312">
        <v>0</v>
      </c>
      <c r="Q312">
        <v>0</v>
      </c>
      <c r="R312">
        <v>0</v>
      </c>
      <c r="S312">
        <v>2007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t="s">
        <v>1589</v>
      </c>
      <c r="B313" t="s">
        <v>1590</v>
      </c>
      <c r="C313" t="s">
        <v>5</v>
      </c>
      <c r="D313">
        <v>1969</v>
      </c>
      <c r="E313" t="s">
        <v>21</v>
      </c>
      <c r="F313" t="s">
        <v>98</v>
      </c>
      <c r="G313">
        <v>0</v>
      </c>
      <c r="H313">
        <v>1</v>
      </c>
      <c r="I313">
        <v>1</v>
      </c>
      <c r="J313">
        <v>0</v>
      </c>
      <c r="K313">
        <v>1988</v>
      </c>
      <c r="L313">
        <v>19</v>
      </c>
      <c r="M313">
        <v>0</v>
      </c>
      <c r="N313">
        <v>1</v>
      </c>
      <c r="O313">
        <v>0</v>
      </c>
      <c r="Q313">
        <v>0</v>
      </c>
      <c r="R313">
        <v>0</v>
      </c>
      <c r="S313">
        <v>2002</v>
      </c>
      <c r="T313">
        <v>0</v>
      </c>
      <c r="U313">
        <v>0</v>
      </c>
      <c r="V313">
        <v>2017</v>
      </c>
      <c r="W313">
        <v>0</v>
      </c>
      <c r="X313">
        <v>0</v>
      </c>
      <c r="Y313">
        <v>0</v>
      </c>
      <c r="Z313">
        <v>0</v>
      </c>
      <c r="AA313">
        <v>33</v>
      </c>
      <c r="AB313">
        <v>0</v>
      </c>
      <c r="AC313">
        <v>0</v>
      </c>
      <c r="AD313">
        <v>48</v>
      </c>
      <c r="AE313">
        <v>0</v>
      </c>
      <c r="AF313">
        <v>0</v>
      </c>
      <c r="AG313">
        <v>0</v>
      </c>
    </row>
    <row r="314" spans="1:33" x14ac:dyDescent="0.25">
      <c r="A314" t="s">
        <v>838</v>
      </c>
      <c r="B314" t="s">
        <v>839</v>
      </c>
      <c r="C314" t="s">
        <v>5</v>
      </c>
      <c r="D314">
        <v>1969</v>
      </c>
      <c r="E314" t="s">
        <v>21</v>
      </c>
      <c r="F314" t="s">
        <v>98</v>
      </c>
      <c r="G314">
        <v>0</v>
      </c>
      <c r="H314">
        <v>1</v>
      </c>
      <c r="I314">
        <v>1</v>
      </c>
      <c r="J314">
        <v>0</v>
      </c>
      <c r="K314">
        <v>1991</v>
      </c>
      <c r="L314">
        <v>22</v>
      </c>
      <c r="M314">
        <v>1</v>
      </c>
      <c r="N314">
        <v>0</v>
      </c>
      <c r="O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2003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34</v>
      </c>
      <c r="AE314">
        <v>0</v>
      </c>
      <c r="AF314">
        <v>0</v>
      </c>
      <c r="AG314" t="s">
        <v>2986</v>
      </c>
    </row>
    <row r="315" spans="1:33" x14ac:dyDescent="0.25">
      <c r="A315" t="s">
        <v>1336</v>
      </c>
      <c r="B315" t="s">
        <v>1337</v>
      </c>
      <c r="C315" t="s">
        <v>5</v>
      </c>
      <c r="D315">
        <v>1968</v>
      </c>
      <c r="E315" t="s">
        <v>21</v>
      </c>
      <c r="F315" t="s">
        <v>95</v>
      </c>
      <c r="G315">
        <v>0</v>
      </c>
      <c r="H315">
        <v>1</v>
      </c>
      <c r="I315">
        <v>1</v>
      </c>
      <c r="J315">
        <v>1</v>
      </c>
      <c r="K315">
        <v>1986</v>
      </c>
      <c r="L315">
        <v>18</v>
      </c>
      <c r="M315">
        <v>0</v>
      </c>
      <c r="N315">
        <v>1</v>
      </c>
      <c r="O315">
        <v>0</v>
      </c>
      <c r="Q315">
        <v>0</v>
      </c>
      <c r="R315">
        <v>1988</v>
      </c>
      <c r="S315">
        <v>0</v>
      </c>
      <c r="T315">
        <v>0</v>
      </c>
      <c r="U315">
        <v>2002</v>
      </c>
      <c r="V315">
        <v>2013</v>
      </c>
      <c r="W315">
        <v>0</v>
      </c>
      <c r="X315">
        <v>0</v>
      </c>
      <c r="Y315">
        <v>0</v>
      </c>
      <c r="Z315">
        <v>20</v>
      </c>
      <c r="AA315">
        <v>0</v>
      </c>
      <c r="AB315">
        <v>0</v>
      </c>
      <c r="AC315">
        <v>34</v>
      </c>
      <c r="AD315">
        <v>45</v>
      </c>
      <c r="AE315">
        <v>0</v>
      </c>
      <c r="AF315">
        <v>0</v>
      </c>
      <c r="AG315" t="s">
        <v>2836</v>
      </c>
    </row>
    <row r="316" spans="1:33" x14ac:dyDescent="0.25">
      <c r="A316" t="s">
        <v>305</v>
      </c>
      <c r="B316" t="s">
        <v>306</v>
      </c>
      <c r="C316" t="s">
        <v>5</v>
      </c>
      <c r="D316">
        <v>1968</v>
      </c>
      <c r="E316" t="s">
        <v>21</v>
      </c>
      <c r="F316" t="s">
        <v>90</v>
      </c>
      <c r="G316">
        <v>0</v>
      </c>
      <c r="H316">
        <v>1</v>
      </c>
      <c r="I316">
        <v>1</v>
      </c>
      <c r="J316">
        <v>0</v>
      </c>
      <c r="K316">
        <v>1990</v>
      </c>
      <c r="L316">
        <v>22</v>
      </c>
      <c r="M316">
        <v>0</v>
      </c>
      <c r="N316">
        <v>0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3744</v>
      </c>
    </row>
    <row r="317" spans="1:33" x14ac:dyDescent="0.25">
      <c r="A317" t="s">
        <v>1182</v>
      </c>
      <c r="B317" t="s">
        <v>1183</v>
      </c>
      <c r="C317" t="s">
        <v>5</v>
      </c>
      <c r="D317">
        <v>1968</v>
      </c>
      <c r="E317" t="s">
        <v>21</v>
      </c>
      <c r="F317" t="s">
        <v>95</v>
      </c>
      <c r="G317">
        <v>1</v>
      </c>
      <c r="H317">
        <v>1</v>
      </c>
      <c r="I317">
        <v>1</v>
      </c>
      <c r="J317">
        <v>0</v>
      </c>
      <c r="K317">
        <v>1990</v>
      </c>
      <c r="L317">
        <v>22</v>
      </c>
      <c r="M317">
        <v>0</v>
      </c>
      <c r="N317">
        <v>0</v>
      </c>
      <c r="O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2013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45</v>
      </c>
      <c r="AE317">
        <v>0</v>
      </c>
      <c r="AF317">
        <v>0</v>
      </c>
      <c r="AG317" t="s">
        <v>2723</v>
      </c>
    </row>
    <row r="318" spans="1:33" x14ac:dyDescent="0.25">
      <c r="A318" t="s">
        <v>599</v>
      </c>
      <c r="B318" t="s">
        <v>600</v>
      </c>
      <c r="C318" t="s">
        <v>5</v>
      </c>
      <c r="D318">
        <v>1968</v>
      </c>
      <c r="E318" t="s">
        <v>21</v>
      </c>
      <c r="F318" t="s">
        <v>18</v>
      </c>
      <c r="G318">
        <v>0</v>
      </c>
      <c r="H318">
        <v>1</v>
      </c>
      <c r="I318">
        <v>1</v>
      </c>
      <c r="J318">
        <v>0</v>
      </c>
      <c r="K318">
        <v>1990</v>
      </c>
      <c r="L318">
        <v>22</v>
      </c>
      <c r="M318">
        <v>1</v>
      </c>
      <c r="N318">
        <v>1</v>
      </c>
      <c r="O318">
        <v>1</v>
      </c>
      <c r="Q318">
        <v>1994</v>
      </c>
      <c r="R318">
        <v>0</v>
      </c>
      <c r="S318">
        <v>2002</v>
      </c>
      <c r="T318">
        <v>2006</v>
      </c>
      <c r="U318">
        <v>2011</v>
      </c>
      <c r="V318">
        <v>0</v>
      </c>
      <c r="W318">
        <v>0</v>
      </c>
      <c r="X318">
        <v>0</v>
      </c>
      <c r="Y318">
        <v>26</v>
      </c>
      <c r="Z318">
        <v>0</v>
      </c>
      <c r="AA318">
        <v>34</v>
      </c>
      <c r="AB318">
        <v>38</v>
      </c>
      <c r="AC318">
        <v>43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1070</v>
      </c>
      <c r="B319" t="s">
        <v>1071</v>
      </c>
      <c r="C319" t="s">
        <v>5</v>
      </c>
      <c r="D319">
        <v>1968</v>
      </c>
      <c r="E319" t="s">
        <v>21</v>
      </c>
      <c r="F319" t="s">
        <v>150</v>
      </c>
      <c r="G319">
        <v>0</v>
      </c>
      <c r="H319">
        <v>1</v>
      </c>
      <c r="I319">
        <v>1</v>
      </c>
      <c r="J319">
        <v>0</v>
      </c>
      <c r="K319">
        <v>1990</v>
      </c>
      <c r="L319">
        <v>22</v>
      </c>
      <c r="M319">
        <v>1</v>
      </c>
      <c r="N319">
        <v>0</v>
      </c>
      <c r="O319">
        <v>0</v>
      </c>
      <c r="Q319">
        <v>0</v>
      </c>
      <c r="R319">
        <v>0</v>
      </c>
      <c r="S319">
        <v>2000</v>
      </c>
      <c r="T319">
        <v>0</v>
      </c>
      <c r="U319">
        <v>2009</v>
      </c>
      <c r="V319">
        <v>2018</v>
      </c>
      <c r="W319">
        <v>0</v>
      </c>
      <c r="X319">
        <v>0</v>
      </c>
      <c r="Y319">
        <v>0</v>
      </c>
      <c r="Z319">
        <v>0</v>
      </c>
      <c r="AA319">
        <v>32</v>
      </c>
      <c r="AB319">
        <v>0</v>
      </c>
      <c r="AC319">
        <v>41</v>
      </c>
      <c r="AD319">
        <v>50</v>
      </c>
      <c r="AE319">
        <v>0</v>
      </c>
      <c r="AF319">
        <v>0</v>
      </c>
      <c r="AG319" t="s">
        <v>3539</v>
      </c>
    </row>
    <row r="320" spans="1:33" x14ac:dyDescent="0.25">
      <c r="A320" t="s">
        <v>529</v>
      </c>
      <c r="B320" t="s">
        <v>530</v>
      </c>
      <c r="C320" t="s">
        <v>5</v>
      </c>
      <c r="D320">
        <v>1968</v>
      </c>
      <c r="E320" t="s">
        <v>21</v>
      </c>
      <c r="F320" t="s">
        <v>66</v>
      </c>
      <c r="G320">
        <v>0</v>
      </c>
      <c r="H320">
        <v>1</v>
      </c>
      <c r="I320">
        <v>0</v>
      </c>
      <c r="J320">
        <v>0</v>
      </c>
      <c r="M320">
        <v>0</v>
      </c>
      <c r="N320">
        <v>0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2016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48</v>
      </c>
      <c r="AE320">
        <v>0</v>
      </c>
      <c r="AF320">
        <v>0</v>
      </c>
      <c r="AG320" t="s">
        <v>3849</v>
      </c>
    </row>
    <row r="321" spans="1:33" x14ac:dyDescent="0.25">
      <c r="A321" t="s">
        <v>1988</v>
      </c>
      <c r="B321" t="s">
        <v>1989</v>
      </c>
      <c r="C321" t="s">
        <v>25</v>
      </c>
      <c r="D321">
        <v>1968</v>
      </c>
      <c r="F321" t="s">
        <v>95</v>
      </c>
      <c r="G321">
        <v>0</v>
      </c>
      <c r="H321">
        <v>1</v>
      </c>
      <c r="I321">
        <v>1</v>
      </c>
      <c r="J321">
        <v>1</v>
      </c>
      <c r="K321">
        <v>1990</v>
      </c>
      <c r="L321">
        <v>22</v>
      </c>
      <c r="M321">
        <v>0</v>
      </c>
      <c r="N321">
        <v>0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1999</v>
      </c>
      <c r="V321">
        <v>0</v>
      </c>
      <c r="W321">
        <v>2017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31</v>
      </c>
      <c r="AD321">
        <v>0</v>
      </c>
      <c r="AE321">
        <v>49</v>
      </c>
      <c r="AF321">
        <v>0</v>
      </c>
      <c r="AG321" t="s">
        <v>3773</v>
      </c>
    </row>
    <row r="322" spans="1:33" x14ac:dyDescent="0.25">
      <c r="A322" t="s">
        <v>2450</v>
      </c>
      <c r="B322" t="s">
        <v>2451</v>
      </c>
      <c r="C322" t="s">
        <v>25</v>
      </c>
      <c r="D322">
        <v>1968</v>
      </c>
      <c r="E322" t="s">
        <v>21</v>
      </c>
      <c r="F322" t="s">
        <v>30</v>
      </c>
      <c r="G322">
        <v>0</v>
      </c>
      <c r="H322">
        <v>1</v>
      </c>
      <c r="I322">
        <v>1</v>
      </c>
      <c r="J322">
        <v>0</v>
      </c>
      <c r="K322">
        <v>1990</v>
      </c>
      <c r="L322">
        <v>22</v>
      </c>
      <c r="M322">
        <v>0</v>
      </c>
      <c r="N322">
        <v>0</v>
      </c>
      <c r="O322">
        <v>0</v>
      </c>
      <c r="Q322">
        <v>0</v>
      </c>
      <c r="R322">
        <v>1998</v>
      </c>
      <c r="S322">
        <v>0</v>
      </c>
      <c r="T322">
        <v>2001</v>
      </c>
      <c r="U322">
        <v>0</v>
      </c>
      <c r="V322">
        <v>2003</v>
      </c>
      <c r="W322">
        <v>0</v>
      </c>
      <c r="X322">
        <v>0</v>
      </c>
      <c r="Y322">
        <v>0</v>
      </c>
      <c r="Z322">
        <v>30</v>
      </c>
      <c r="AA322">
        <v>0</v>
      </c>
      <c r="AB322">
        <v>33</v>
      </c>
      <c r="AC322">
        <v>0</v>
      </c>
      <c r="AD322">
        <v>35</v>
      </c>
      <c r="AE322">
        <v>0</v>
      </c>
      <c r="AF322">
        <v>0</v>
      </c>
      <c r="AG322" t="s">
        <v>3466</v>
      </c>
    </row>
    <row r="323" spans="1:33" x14ac:dyDescent="0.25">
      <c r="A323" t="s">
        <v>2617</v>
      </c>
      <c r="B323" t="s">
        <v>2618</v>
      </c>
      <c r="C323" t="s">
        <v>5</v>
      </c>
      <c r="D323">
        <v>1968</v>
      </c>
      <c r="E323" t="s">
        <v>21</v>
      </c>
      <c r="F323" t="s">
        <v>103</v>
      </c>
      <c r="G323">
        <v>0</v>
      </c>
      <c r="H323">
        <v>1</v>
      </c>
      <c r="I323">
        <v>1</v>
      </c>
      <c r="J323">
        <v>0</v>
      </c>
      <c r="K323">
        <v>1994</v>
      </c>
      <c r="L323">
        <v>26</v>
      </c>
      <c r="M323">
        <v>0</v>
      </c>
      <c r="N323">
        <v>0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2011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43</v>
      </c>
      <c r="AE323">
        <v>0</v>
      </c>
      <c r="AF323">
        <v>0</v>
      </c>
      <c r="AG323">
        <v>0</v>
      </c>
    </row>
    <row r="324" spans="1:33" x14ac:dyDescent="0.25">
      <c r="A324" t="s">
        <v>2261</v>
      </c>
      <c r="B324" t="s">
        <v>2262</v>
      </c>
      <c r="C324" t="s">
        <v>25</v>
      </c>
      <c r="D324">
        <v>1968</v>
      </c>
      <c r="E324" t="s">
        <v>21</v>
      </c>
      <c r="F324" t="s">
        <v>242</v>
      </c>
      <c r="G324">
        <v>1</v>
      </c>
      <c r="H324">
        <v>1</v>
      </c>
      <c r="I324">
        <v>1</v>
      </c>
      <c r="J324">
        <v>1</v>
      </c>
      <c r="K324">
        <v>1988</v>
      </c>
      <c r="L324">
        <v>20</v>
      </c>
      <c r="M324">
        <v>0</v>
      </c>
      <c r="N324">
        <v>0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2011</v>
      </c>
      <c r="V324">
        <v>2019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43</v>
      </c>
      <c r="AD324">
        <v>51</v>
      </c>
      <c r="AE324">
        <v>0</v>
      </c>
      <c r="AF324">
        <v>0</v>
      </c>
      <c r="AG324" t="s">
        <v>3502</v>
      </c>
    </row>
    <row r="325" spans="1:33" x14ac:dyDescent="0.25">
      <c r="A325" t="s">
        <v>2049</v>
      </c>
      <c r="B325" t="s">
        <v>862</v>
      </c>
      <c r="C325" t="s">
        <v>5</v>
      </c>
      <c r="D325">
        <v>1968</v>
      </c>
      <c r="E325" t="s">
        <v>21</v>
      </c>
      <c r="F325" t="s">
        <v>183</v>
      </c>
      <c r="G325">
        <v>1</v>
      </c>
      <c r="H325">
        <v>1</v>
      </c>
      <c r="I325">
        <v>1</v>
      </c>
      <c r="J325">
        <v>0</v>
      </c>
      <c r="K325">
        <v>1990</v>
      </c>
      <c r="L325">
        <v>22</v>
      </c>
      <c r="M325">
        <v>1</v>
      </c>
      <c r="N325">
        <v>0</v>
      </c>
      <c r="O325">
        <v>1</v>
      </c>
      <c r="Q325">
        <v>0</v>
      </c>
      <c r="R325">
        <v>1995</v>
      </c>
      <c r="S325">
        <v>2003</v>
      </c>
      <c r="T325">
        <v>2007</v>
      </c>
      <c r="U325">
        <v>2013</v>
      </c>
      <c r="V325">
        <v>2017</v>
      </c>
      <c r="W325">
        <v>0</v>
      </c>
      <c r="X325">
        <v>0</v>
      </c>
      <c r="Y325">
        <v>0</v>
      </c>
      <c r="Z325">
        <v>27</v>
      </c>
      <c r="AA325">
        <v>35</v>
      </c>
      <c r="AB325">
        <v>39</v>
      </c>
      <c r="AC325">
        <v>45</v>
      </c>
      <c r="AD325">
        <v>49</v>
      </c>
      <c r="AE325">
        <v>0</v>
      </c>
      <c r="AF325">
        <v>0</v>
      </c>
      <c r="AG325" t="s">
        <v>2963</v>
      </c>
    </row>
    <row r="326" spans="1:33" x14ac:dyDescent="0.25">
      <c r="A326" t="s">
        <v>1760</v>
      </c>
      <c r="B326" t="s">
        <v>1761</v>
      </c>
      <c r="C326" t="s">
        <v>5</v>
      </c>
      <c r="D326">
        <v>1968</v>
      </c>
      <c r="E326" t="s">
        <v>21</v>
      </c>
      <c r="F326" t="s">
        <v>30</v>
      </c>
      <c r="G326">
        <v>0</v>
      </c>
      <c r="H326">
        <v>1</v>
      </c>
      <c r="I326">
        <v>1</v>
      </c>
      <c r="J326">
        <v>0</v>
      </c>
      <c r="K326">
        <v>1989</v>
      </c>
      <c r="L326">
        <v>21</v>
      </c>
      <c r="M326">
        <v>1</v>
      </c>
      <c r="N326">
        <v>0</v>
      </c>
      <c r="O326">
        <v>1</v>
      </c>
      <c r="Q326">
        <v>1993</v>
      </c>
      <c r="R326">
        <v>1995</v>
      </c>
      <c r="S326">
        <v>1997</v>
      </c>
      <c r="T326">
        <v>2007</v>
      </c>
      <c r="U326">
        <v>2012</v>
      </c>
      <c r="V326">
        <v>2016</v>
      </c>
      <c r="W326">
        <v>0</v>
      </c>
      <c r="X326">
        <v>0</v>
      </c>
      <c r="Y326">
        <v>25</v>
      </c>
      <c r="Z326">
        <v>27</v>
      </c>
      <c r="AA326">
        <v>29</v>
      </c>
      <c r="AB326">
        <v>39</v>
      </c>
      <c r="AC326">
        <v>44</v>
      </c>
      <c r="AD326">
        <v>48</v>
      </c>
      <c r="AE326">
        <v>0</v>
      </c>
      <c r="AF326">
        <v>0</v>
      </c>
      <c r="AG326" t="s">
        <v>3992</v>
      </c>
    </row>
    <row r="327" spans="1:33" x14ac:dyDescent="0.25">
      <c r="A327" t="s">
        <v>2545</v>
      </c>
      <c r="B327" t="s">
        <v>2546</v>
      </c>
      <c r="C327" t="s">
        <v>5</v>
      </c>
      <c r="D327">
        <v>1968</v>
      </c>
      <c r="E327" t="s">
        <v>21</v>
      </c>
      <c r="F327" t="s">
        <v>183</v>
      </c>
      <c r="G327">
        <v>1</v>
      </c>
      <c r="H327">
        <v>1</v>
      </c>
      <c r="I327">
        <v>1</v>
      </c>
      <c r="J327">
        <v>1</v>
      </c>
      <c r="K327">
        <v>1990</v>
      </c>
      <c r="L327">
        <v>22</v>
      </c>
      <c r="M327">
        <v>0</v>
      </c>
      <c r="N327">
        <v>1</v>
      </c>
      <c r="O327">
        <v>0</v>
      </c>
      <c r="Q327">
        <v>0</v>
      </c>
      <c r="R327">
        <v>1995</v>
      </c>
      <c r="S327">
        <v>1999</v>
      </c>
      <c r="T327">
        <v>0</v>
      </c>
      <c r="U327">
        <v>2008</v>
      </c>
      <c r="V327">
        <v>2011</v>
      </c>
      <c r="W327">
        <v>0</v>
      </c>
      <c r="X327">
        <v>0</v>
      </c>
      <c r="Y327">
        <v>0</v>
      </c>
      <c r="Z327">
        <v>27</v>
      </c>
      <c r="AA327">
        <v>31</v>
      </c>
      <c r="AB327">
        <v>0</v>
      </c>
      <c r="AC327">
        <v>40</v>
      </c>
      <c r="AD327">
        <v>43</v>
      </c>
      <c r="AE327">
        <v>0</v>
      </c>
      <c r="AF327">
        <v>0</v>
      </c>
      <c r="AG327">
        <v>0</v>
      </c>
    </row>
    <row r="328" spans="1:33" x14ac:dyDescent="0.25">
      <c r="A328" t="s">
        <v>86</v>
      </c>
      <c r="B328" t="s">
        <v>87</v>
      </c>
      <c r="C328" t="s">
        <v>5</v>
      </c>
      <c r="D328">
        <v>1968</v>
      </c>
      <c r="E328" t="s">
        <v>21</v>
      </c>
      <c r="F328" t="s">
        <v>372</v>
      </c>
      <c r="G328">
        <v>0</v>
      </c>
      <c r="H328">
        <v>1</v>
      </c>
      <c r="I328">
        <v>1</v>
      </c>
      <c r="J328">
        <v>0</v>
      </c>
      <c r="K328">
        <v>1986</v>
      </c>
      <c r="L328">
        <v>18</v>
      </c>
      <c r="M328">
        <v>0</v>
      </c>
      <c r="N328">
        <v>1</v>
      </c>
      <c r="O328">
        <v>1</v>
      </c>
      <c r="Q328">
        <v>0</v>
      </c>
      <c r="R328">
        <v>1996</v>
      </c>
      <c r="S328">
        <v>2001</v>
      </c>
      <c r="T328">
        <v>0</v>
      </c>
      <c r="U328">
        <v>2006</v>
      </c>
      <c r="V328">
        <v>2018</v>
      </c>
      <c r="W328">
        <v>0</v>
      </c>
      <c r="X328">
        <v>0</v>
      </c>
      <c r="Y328">
        <v>0</v>
      </c>
      <c r="Z328">
        <v>28</v>
      </c>
      <c r="AA328">
        <v>33</v>
      </c>
      <c r="AB328">
        <v>0</v>
      </c>
      <c r="AC328">
        <v>38</v>
      </c>
      <c r="AD328">
        <v>50</v>
      </c>
      <c r="AE328">
        <v>0</v>
      </c>
      <c r="AF328">
        <v>0</v>
      </c>
      <c r="AG328" t="s">
        <v>3621</v>
      </c>
    </row>
    <row r="329" spans="1:33" x14ac:dyDescent="0.25">
      <c r="A329" t="s">
        <v>1907</v>
      </c>
      <c r="B329" t="s">
        <v>1908</v>
      </c>
      <c r="C329" t="s">
        <v>5</v>
      </c>
      <c r="D329">
        <v>1968</v>
      </c>
      <c r="E329" t="s">
        <v>21</v>
      </c>
      <c r="F329" t="s">
        <v>183</v>
      </c>
      <c r="G329">
        <v>0</v>
      </c>
      <c r="H329">
        <v>1</v>
      </c>
      <c r="I329">
        <v>1</v>
      </c>
      <c r="J329">
        <v>1</v>
      </c>
      <c r="K329">
        <v>1987</v>
      </c>
      <c r="L329">
        <v>19</v>
      </c>
      <c r="M329">
        <v>1</v>
      </c>
      <c r="N329">
        <v>1</v>
      </c>
      <c r="O329">
        <v>1</v>
      </c>
      <c r="Q329">
        <v>0</v>
      </c>
      <c r="R329">
        <v>0</v>
      </c>
      <c r="S329">
        <v>1995</v>
      </c>
      <c r="T329">
        <v>2000</v>
      </c>
      <c r="U329">
        <v>2008</v>
      </c>
      <c r="V329">
        <v>2015</v>
      </c>
      <c r="W329">
        <v>0</v>
      </c>
      <c r="X329">
        <v>0</v>
      </c>
      <c r="Y329">
        <v>0</v>
      </c>
      <c r="Z329">
        <v>0</v>
      </c>
      <c r="AA329">
        <v>27</v>
      </c>
      <c r="AB329">
        <v>32</v>
      </c>
      <c r="AC329">
        <v>40</v>
      </c>
      <c r="AD329">
        <v>47</v>
      </c>
      <c r="AE329">
        <v>0</v>
      </c>
      <c r="AF329">
        <v>0</v>
      </c>
      <c r="AG329">
        <v>0</v>
      </c>
    </row>
    <row r="330" spans="1:33" x14ac:dyDescent="0.25">
      <c r="A330" t="s">
        <v>1566</v>
      </c>
      <c r="B330" t="s">
        <v>1567</v>
      </c>
      <c r="C330" t="s">
        <v>5</v>
      </c>
      <c r="D330">
        <v>1968</v>
      </c>
      <c r="E330" t="s">
        <v>21</v>
      </c>
      <c r="F330" t="s">
        <v>62</v>
      </c>
      <c r="G330">
        <v>1</v>
      </c>
      <c r="H330">
        <v>1</v>
      </c>
      <c r="I330">
        <v>1</v>
      </c>
      <c r="J330">
        <v>0</v>
      </c>
      <c r="K330">
        <v>1991</v>
      </c>
      <c r="L330">
        <v>23</v>
      </c>
      <c r="M330">
        <v>0</v>
      </c>
      <c r="N330">
        <v>1</v>
      </c>
      <c r="O330">
        <v>1</v>
      </c>
      <c r="Q330">
        <v>0</v>
      </c>
      <c r="R330">
        <v>1991</v>
      </c>
      <c r="S330">
        <v>2003</v>
      </c>
      <c r="T330">
        <v>0</v>
      </c>
      <c r="U330">
        <v>2006</v>
      </c>
      <c r="V330">
        <v>2018</v>
      </c>
      <c r="W330">
        <v>0</v>
      </c>
      <c r="X330">
        <v>0</v>
      </c>
      <c r="Y330">
        <v>0</v>
      </c>
      <c r="Z330">
        <v>23</v>
      </c>
      <c r="AA330">
        <v>35</v>
      </c>
      <c r="AB330">
        <v>0</v>
      </c>
      <c r="AC330">
        <v>38</v>
      </c>
      <c r="AD330">
        <v>50</v>
      </c>
      <c r="AE330">
        <v>0</v>
      </c>
      <c r="AF330">
        <v>0</v>
      </c>
      <c r="AG330">
        <v>0</v>
      </c>
    </row>
    <row r="331" spans="1:33" x14ac:dyDescent="0.25">
      <c r="A331" t="s">
        <v>341</v>
      </c>
      <c r="B331" t="s">
        <v>342</v>
      </c>
      <c r="C331" t="s">
        <v>5</v>
      </c>
      <c r="D331">
        <v>1968</v>
      </c>
      <c r="E331" t="s">
        <v>21</v>
      </c>
      <c r="F331" t="s">
        <v>183</v>
      </c>
      <c r="G331">
        <v>0</v>
      </c>
      <c r="H331">
        <v>1</v>
      </c>
      <c r="I331">
        <v>1</v>
      </c>
      <c r="J331">
        <v>0</v>
      </c>
      <c r="K331">
        <v>1991</v>
      </c>
      <c r="L331">
        <v>23</v>
      </c>
      <c r="M331">
        <v>0</v>
      </c>
      <c r="N331">
        <v>1</v>
      </c>
      <c r="O331">
        <v>0</v>
      </c>
      <c r="Q331">
        <v>1994</v>
      </c>
      <c r="R331">
        <v>1996</v>
      </c>
      <c r="S331">
        <v>2001</v>
      </c>
      <c r="T331">
        <v>2003</v>
      </c>
      <c r="U331">
        <v>2012</v>
      </c>
      <c r="V331">
        <v>2019</v>
      </c>
      <c r="W331">
        <v>0</v>
      </c>
      <c r="X331">
        <v>0</v>
      </c>
      <c r="Y331">
        <v>26</v>
      </c>
      <c r="Z331">
        <v>28</v>
      </c>
      <c r="AA331">
        <v>33</v>
      </c>
      <c r="AB331">
        <v>35</v>
      </c>
      <c r="AC331">
        <v>44</v>
      </c>
      <c r="AD331">
        <v>51</v>
      </c>
      <c r="AE331">
        <v>0</v>
      </c>
      <c r="AF331">
        <v>0</v>
      </c>
      <c r="AG331">
        <v>0</v>
      </c>
    </row>
    <row r="332" spans="1:33" x14ac:dyDescent="0.25">
      <c r="A332" t="s">
        <v>64</v>
      </c>
      <c r="B332" t="s">
        <v>65</v>
      </c>
      <c r="C332" t="s">
        <v>5</v>
      </c>
      <c r="D332">
        <v>1968</v>
      </c>
      <c r="E332" t="s">
        <v>21</v>
      </c>
      <c r="F332" t="s">
        <v>66</v>
      </c>
      <c r="G332">
        <v>0</v>
      </c>
      <c r="H332">
        <v>1</v>
      </c>
      <c r="I332">
        <v>1</v>
      </c>
      <c r="J332">
        <v>0</v>
      </c>
      <c r="K332">
        <v>1989</v>
      </c>
      <c r="L332">
        <v>21</v>
      </c>
      <c r="M332">
        <v>0</v>
      </c>
      <c r="N332">
        <v>0</v>
      </c>
      <c r="O332">
        <v>0</v>
      </c>
      <c r="Q332">
        <v>1997</v>
      </c>
      <c r="R332">
        <v>2000</v>
      </c>
      <c r="S332">
        <v>2004</v>
      </c>
      <c r="T332">
        <v>2007</v>
      </c>
      <c r="U332">
        <v>0</v>
      </c>
      <c r="V332">
        <v>0</v>
      </c>
      <c r="W332">
        <v>0</v>
      </c>
      <c r="X332">
        <v>0</v>
      </c>
      <c r="Y332">
        <v>29</v>
      </c>
      <c r="Z332">
        <v>32</v>
      </c>
      <c r="AA332">
        <v>36</v>
      </c>
      <c r="AB332">
        <v>39</v>
      </c>
      <c r="AC332">
        <v>0</v>
      </c>
      <c r="AD332">
        <v>0</v>
      </c>
      <c r="AE332">
        <v>0</v>
      </c>
      <c r="AF332">
        <v>0</v>
      </c>
      <c r="AG332" t="s">
        <v>3425</v>
      </c>
    </row>
    <row r="333" spans="1:33" x14ac:dyDescent="0.25">
      <c r="A333" t="s">
        <v>322</v>
      </c>
      <c r="B333" t="s">
        <v>323</v>
      </c>
      <c r="C333" t="s">
        <v>5</v>
      </c>
      <c r="D333">
        <v>1968</v>
      </c>
      <c r="F333" t="s">
        <v>324</v>
      </c>
      <c r="G333">
        <v>1</v>
      </c>
      <c r="H333">
        <v>1</v>
      </c>
      <c r="I333">
        <v>1</v>
      </c>
      <c r="J333">
        <v>0</v>
      </c>
      <c r="K333">
        <v>1988</v>
      </c>
      <c r="L333">
        <v>20</v>
      </c>
      <c r="M333">
        <v>0</v>
      </c>
      <c r="N333">
        <v>0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2017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49</v>
      </c>
      <c r="AE333">
        <v>0</v>
      </c>
      <c r="AF333">
        <v>0</v>
      </c>
      <c r="AG333" t="s">
        <v>3421</v>
      </c>
    </row>
    <row r="334" spans="1:33" x14ac:dyDescent="0.25">
      <c r="A334" t="s">
        <v>564</v>
      </c>
      <c r="B334" t="s">
        <v>565</v>
      </c>
      <c r="C334" t="s">
        <v>5</v>
      </c>
      <c r="D334">
        <v>1968</v>
      </c>
      <c r="E334" t="s">
        <v>21</v>
      </c>
      <c r="F334" t="s">
        <v>33</v>
      </c>
      <c r="G334">
        <v>0</v>
      </c>
      <c r="H334">
        <v>1</v>
      </c>
      <c r="I334">
        <v>1</v>
      </c>
      <c r="J334">
        <v>0</v>
      </c>
      <c r="K334">
        <v>1991</v>
      </c>
      <c r="L334">
        <v>23</v>
      </c>
      <c r="M334">
        <v>0</v>
      </c>
      <c r="N334">
        <v>1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2016</v>
      </c>
      <c r="V334">
        <v>2016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48</v>
      </c>
      <c r="AD334">
        <v>48</v>
      </c>
      <c r="AE334">
        <v>0</v>
      </c>
      <c r="AF334">
        <v>0</v>
      </c>
      <c r="AG334" t="s">
        <v>3925</v>
      </c>
    </row>
    <row r="335" spans="1:33" x14ac:dyDescent="0.25">
      <c r="A335" t="s">
        <v>2077</v>
      </c>
      <c r="B335" t="s">
        <v>2078</v>
      </c>
      <c r="C335" t="s">
        <v>5</v>
      </c>
      <c r="D335">
        <v>1968</v>
      </c>
      <c r="E335" t="s">
        <v>21</v>
      </c>
      <c r="F335" t="s">
        <v>41</v>
      </c>
      <c r="G335">
        <v>0</v>
      </c>
      <c r="H335">
        <v>1</v>
      </c>
      <c r="I335">
        <v>1</v>
      </c>
      <c r="J335">
        <v>1</v>
      </c>
      <c r="K335">
        <v>1987</v>
      </c>
      <c r="L335">
        <v>19</v>
      </c>
      <c r="M335">
        <v>0</v>
      </c>
      <c r="N335">
        <v>1</v>
      </c>
      <c r="O335">
        <v>0</v>
      </c>
      <c r="Q335">
        <v>0</v>
      </c>
      <c r="R335">
        <v>0</v>
      </c>
      <c r="S335">
        <v>0</v>
      </c>
      <c r="T335">
        <v>2000</v>
      </c>
      <c r="U335">
        <v>2014</v>
      </c>
      <c r="V335">
        <v>2015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32</v>
      </c>
      <c r="AC335">
        <v>46</v>
      </c>
      <c r="AD335">
        <v>47</v>
      </c>
      <c r="AE335">
        <v>0</v>
      </c>
      <c r="AF335">
        <v>0</v>
      </c>
      <c r="AG335" t="s">
        <v>3178</v>
      </c>
    </row>
    <row r="336" spans="1:33" x14ac:dyDescent="0.25">
      <c r="A336" t="s">
        <v>2399</v>
      </c>
      <c r="B336" t="s">
        <v>2400</v>
      </c>
      <c r="C336" t="s">
        <v>5</v>
      </c>
      <c r="D336">
        <v>1968</v>
      </c>
      <c r="E336" t="s">
        <v>21</v>
      </c>
      <c r="F336" t="s">
        <v>150</v>
      </c>
      <c r="G336">
        <v>0</v>
      </c>
      <c r="H336">
        <v>1</v>
      </c>
      <c r="I336">
        <v>1</v>
      </c>
      <c r="J336">
        <v>0</v>
      </c>
      <c r="K336">
        <v>1991</v>
      </c>
      <c r="L336">
        <v>23</v>
      </c>
      <c r="M336">
        <v>0</v>
      </c>
      <c r="N336">
        <v>0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t="s">
        <v>1401</v>
      </c>
      <c r="B337" t="s">
        <v>1402</v>
      </c>
      <c r="C337" t="s">
        <v>25</v>
      </c>
      <c r="D337">
        <v>1968</v>
      </c>
      <c r="E337" t="s">
        <v>56</v>
      </c>
      <c r="F337" t="s">
        <v>36</v>
      </c>
      <c r="G337">
        <v>0</v>
      </c>
      <c r="H337">
        <v>1</v>
      </c>
      <c r="I337">
        <v>1</v>
      </c>
      <c r="J337">
        <v>0</v>
      </c>
      <c r="K337">
        <v>1990</v>
      </c>
      <c r="L337">
        <v>22</v>
      </c>
      <c r="M337">
        <v>0</v>
      </c>
      <c r="N337">
        <v>1</v>
      </c>
      <c r="O337">
        <v>0</v>
      </c>
      <c r="Q337">
        <v>0</v>
      </c>
      <c r="R337">
        <v>1998</v>
      </c>
      <c r="S337">
        <v>1999</v>
      </c>
      <c r="T337">
        <v>2001</v>
      </c>
      <c r="U337">
        <v>2007</v>
      </c>
      <c r="V337">
        <v>2017</v>
      </c>
      <c r="W337">
        <v>0</v>
      </c>
      <c r="X337">
        <v>0</v>
      </c>
      <c r="Y337">
        <v>0</v>
      </c>
      <c r="Z337">
        <v>30</v>
      </c>
      <c r="AA337">
        <v>31</v>
      </c>
      <c r="AB337">
        <v>33</v>
      </c>
      <c r="AC337">
        <v>39</v>
      </c>
      <c r="AD337">
        <v>49</v>
      </c>
      <c r="AE337">
        <v>0</v>
      </c>
      <c r="AF337">
        <v>0</v>
      </c>
      <c r="AG337" t="s">
        <v>3729</v>
      </c>
    </row>
    <row r="338" spans="1:33" x14ac:dyDescent="0.25">
      <c r="A338" t="s">
        <v>368</v>
      </c>
      <c r="B338" t="s">
        <v>369</v>
      </c>
      <c r="C338" t="s">
        <v>5</v>
      </c>
      <c r="D338">
        <v>1968</v>
      </c>
      <c r="E338" t="s">
        <v>21</v>
      </c>
      <c r="F338" t="s">
        <v>150</v>
      </c>
      <c r="G338">
        <v>0</v>
      </c>
      <c r="H338">
        <v>1</v>
      </c>
      <c r="I338">
        <v>1</v>
      </c>
      <c r="J338">
        <v>0</v>
      </c>
      <c r="K338">
        <v>1990</v>
      </c>
      <c r="L338">
        <v>22</v>
      </c>
      <c r="M338">
        <v>0</v>
      </c>
      <c r="N338">
        <v>0</v>
      </c>
      <c r="O338">
        <v>1</v>
      </c>
      <c r="Q338">
        <v>0</v>
      </c>
      <c r="R338">
        <v>0</v>
      </c>
      <c r="S338">
        <v>0</v>
      </c>
      <c r="T338">
        <v>0</v>
      </c>
      <c r="U338">
        <v>1998</v>
      </c>
      <c r="V338">
        <v>2001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30</v>
      </c>
      <c r="AD338">
        <v>33</v>
      </c>
      <c r="AE338">
        <v>0</v>
      </c>
      <c r="AF338">
        <v>0</v>
      </c>
      <c r="AG338" t="s">
        <v>3169</v>
      </c>
    </row>
    <row r="339" spans="1:33" x14ac:dyDescent="0.25">
      <c r="A339" t="s">
        <v>232</v>
      </c>
      <c r="B339" t="s">
        <v>233</v>
      </c>
      <c r="C339" t="s">
        <v>5</v>
      </c>
      <c r="D339">
        <v>1968</v>
      </c>
      <c r="E339" t="s">
        <v>21</v>
      </c>
      <c r="F339" t="s">
        <v>150</v>
      </c>
      <c r="G339">
        <v>0</v>
      </c>
      <c r="H339">
        <v>1</v>
      </c>
      <c r="I339">
        <v>1</v>
      </c>
      <c r="J339">
        <v>0</v>
      </c>
      <c r="K339">
        <v>1990</v>
      </c>
      <c r="L339">
        <v>22</v>
      </c>
      <c r="M339">
        <v>0</v>
      </c>
      <c r="N339">
        <v>1</v>
      </c>
      <c r="O339">
        <v>1</v>
      </c>
      <c r="Q339">
        <v>1990</v>
      </c>
      <c r="R339">
        <v>0</v>
      </c>
      <c r="S339">
        <v>0</v>
      </c>
      <c r="T339">
        <v>2002</v>
      </c>
      <c r="U339">
        <v>2009</v>
      </c>
      <c r="V339">
        <v>2015</v>
      </c>
      <c r="W339">
        <v>0</v>
      </c>
      <c r="X339">
        <v>0</v>
      </c>
      <c r="Y339">
        <v>22</v>
      </c>
      <c r="Z339">
        <v>0</v>
      </c>
      <c r="AA339">
        <v>0</v>
      </c>
      <c r="AB339">
        <v>34</v>
      </c>
      <c r="AC339">
        <v>41</v>
      </c>
      <c r="AD339">
        <v>47</v>
      </c>
      <c r="AE339">
        <v>0</v>
      </c>
      <c r="AF339">
        <v>0</v>
      </c>
      <c r="AG339" t="s">
        <v>3840</v>
      </c>
    </row>
    <row r="340" spans="1:33" x14ac:dyDescent="0.25">
      <c r="A340" t="s">
        <v>2345</v>
      </c>
      <c r="B340" t="s">
        <v>2346</v>
      </c>
      <c r="C340" t="s">
        <v>5</v>
      </c>
      <c r="D340">
        <v>1968</v>
      </c>
      <c r="E340" t="s">
        <v>21</v>
      </c>
      <c r="F340" t="s">
        <v>150</v>
      </c>
      <c r="G340">
        <v>0</v>
      </c>
      <c r="H340">
        <v>1</v>
      </c>
      <c r="I340">
        <v>1</v>
      </c>
      <c r="J340">
        <v>0</v>
      </c>
      <c r="K340">
        <v>1989</v>
      </c>
      <c r="L340">
        <v>21</v>
      </c>
      <c r="M340">
        <v>0</v>
      </c>
      <c r="N340">
        <v>0</v>
      </c>
      <c r="O340">
        <v>0</v>
      </c>
      <c r="Q340">
        <v>1994</v>
      </c>
      <c r="R340">
        <v>0</v>
      </c>
      <c r="S340">
        <v>2000</v>
      </c>
      <c r="T340">
        <v>2003</v>
      </c>
      <c r="U340">
        <v>2010</v>
      </c>
      <c r="V340">
        <v>2017</v>
      </c>
      <c r="W340">
        <v>0</v>
      </c>
      <c r="X340">
        <v>0</v>
      </c>
      <c r="Y340">
        <v>26</v>
      </c>
      <c r="Z340">
        <v>0</v>
      </c>
      <c r="AA340">
        <v>32</v>
      </c>
      <c r="AB340">
        <v>35</v>
      </c>
      <c r="AC340">
        <v>42</v>
      </c>
      <c r="AD340">
        <v>49</v>
      </c>
      <c r="AE340">
        <v>0</v>
      </c>
      <c r="AF340">
        <v>0</v>
      </c>
      <c r="AG340" t="s">
        <v>3799</v>
      </c>
    </row>
    <row r="341" spans="1:33" x14ac:dyDescent="0.25">
      <c r="A341" t="s">
        <v>2064</v>
      </c>
      <c r="B341" t="s">
        <v>2065</v>
      </c>
      <c r="C341" t="s">
        <v>5</v>
      </c>
      <c r="D341">
        <v>1968</v>
      </c>
      <c r="F341" t="s">
        <v>103</v>
      </c>
      <c r="G341">
        <v>1</v>
      </c>
      <c r="H341">
        <v>1</v>
      </c>
      <c r="I341">
        <v>1</v>
      </c>
      <c r="J341">
        <v>1</v>
      </c>
      <c r="M341">
        <v>0</v>
      </c>
      <c r="N341">
        <v>0</v>
      </c>
      <c r="O341">
        <v>0</v>
      </c>
      <c r="Q341">
        <v>0</v>
      </c>
      <c r="R341">
        <v>0</v>
      </c>
      <c r="S341">
        <v>0</v>
      </c>
      <c r="T341">
        <v>0</v>
      </c>
      <c r="U341">
        <v>2002</v>
      </c>
      <c r="V341">
        <v>2019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34</v>
      </c>
      <c r="AD341">
        <v>51</v>
      </c>
      <c r="AE341">
        <v>0</v>
      </c>
      <c r="AF341">
        <v>0</v>
      </c>
      <c r="AG341" t="s">
        <v>2952</v>
      </c>
    </row>
    <row r="342" spans="1:33" x14ac:dyDescent="0.25">
      <c r="A342" t="s">
        <v>824</v>
      </c>
      <c r="B342" t="s">
        <v>825</v>
      </c>
      <c r="C342" t="s">
        <v>25</v>
      </c>
      <c r="D342">
        <v>1968</v>
      </c>
      <c r="E342" t="s">
        <v>21</v>
      </c>
      <c r="F342" t="s">
        <v>103</v>
      </c>
      <c r="G342">
        <v>0</v>
      </c>
      <c r="H342">
        <v>1</v>
      </c>
      <c r="I342">
        <v>1</v>
      </c>
      <c r="J342">
        <v>0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2016</v>
      </c>
      <c r="V342">
        <v>2018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48</v>
      </c>
      <c r="AD342">
        <v>50</v>
      </c>
      <c r="AE342">
        <v>0</v>
      </c>
      <c r="AF342">
        <v>0</v>
      </c>
      <c r="AG342" t="s">
        <v>3635</v>
      </c>
    </row>
    <row r="343" spans="1:33" x14ac:dyDescent="0.25">
      <c r="A343" t="s">
        <v>900</v>
      </c>
      <c r="B343" t="s">
        <v>901</v>
      </c>
      <c r="C343" t="s">
        <v>5</v>
      </c>
      <c r="D343">
        <v>1968</v>
      </c>
      <c r="E343" t="s">
        <v>21</v>
      </c>
      <c r="F343" t="s">
        <v>324</v>
      </c>
      <c r="G343">
        <v>0</v>
      </c>
      <c r="H343">
        <v>1</v>
      </c>
      <c r="I343">
        <v>1</v>
      </c>
      <c r="J343">
        <v>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2015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47</v>
      </c>
      <c r="AE343">
        <v>0</v>
      </c>
      <c r="AF343">
        <v>0</v>
      </c>
      <c r="AG343" t="s">
        <v>4048</v>
      </c>
    </row>
    <row r="344" spans="1:33" x14ac:dyDescent="0.25">
      <c r="A344" t="s">
        <v>85</v>
      </c>
      <c r="B344" t="s">
        <v>9</v>
      </c>
      <c r="C344" t="s">
        <v>25</v>
      </c>
      <c r="D344">
        <v>1968</v>
      </c>
      <c r="G344">
        <v>1</v>
      </c>
      <c r="H344">
        <v>1</v>
      </c>
      <c r="I344">
        <v>0</v>
      </c>
      <c r="J344">
        <v>0</v>
      </c>
      <c r="M344">
        <v>0</v>
      </c>
      <c r="N344">
        <v>0</v>
      </c>
      <c r="O344">
        <v>0</v>
      </c>
      <c r="Q344">
        <v>0</v>
      </c>
      <c r="R344">
        <v>0</v>
      </c>
      <c r="S344">
        <v>2000</v>
      </c>
      <c r="T344">
        <v>2002</v>
      </c>
      <c r="U344">
        <v>0</v>
      </c>
      <c r="V344">
        <v>0</v>
      </c>
      <c r="W344">
        <v>2019</v>
      </c>
      <c r="X344">
        <v>0</v>
      </c>
      <c r="Y344">
        <v>0</v>
      </c>
      <c r="Z344">
        <v>0</v>
      </c>
      <c r="AA344">
        <v>32</v>
      </c>
      <c r="AB344">
        <v>34</v>
      </c>
      <c r="AC344">
        <v>0</v>
      </c>
      <c r="AD344">
        <v>0</v>
      </c>
      <c r="AE344">
        <v>51</v>
      </c>
      <c r="AF344">
        <v>0</v>
      </c>
      <c r="AG344" t="s">
        <v>3480</v>
      </c>
    </row>
    <row r="345" spans="1:33" x14ac:dyDescent="0.25">
      <c r="A345" t="s">
        <v>1849</v>
      </c>
      <c r="B345" t="s">
        <v>1850</v>
      </c>
      <c r="C345" t="s">
        <v>5</v>
      </c>
      <c r="D345">
        <v>1968</v>
      </c>
      <c r="E345" t="s">
        <v>21</v>
      </c>
      <c r="G345">
        <v>0</v>
      </c>
      <c r="H345">
        <v>1</v>
      </c>
      <c r="I345">
        <v>1</v>
      </c>
      <c r="J345">
        <v>0</v>
      </c>
      <c r="M345">
        <v>0</v>
      </c>
      <c r="N345">
        <v>1</v>
      </c>
      <c r="O345">
        <v>0</v>
      </c>
      <c r="Q345">
        <v>0</v>
      </c>
      <c r="R345">
        <v>1996</v>
      </c>
      <c r="S345">
        <v>0</v>
      </c>
      <c r="T345">
        <v>0</v>
      </c>
      <c r="U345">
        <v>2009</v>
      </c>
      <c r="V345">
        <v>2013</v>
      </c>
      <c r="W345">
        <v>0</v>
      </c>
      <c r="X345">
        <v>0</v>
      </c>
      <c r="Y345">
        <v>0</v>
      </c>
      <c r="Z345">
        <v>28</v>
      </c>
      <c r="AA345">
        <v>0</v>
      </c>
      <c r="AB345">
        <v>0</v>
      </c>
      <c r="AC345">
        <v>41</v>
      </c>
      <c r="AD345">
        <v>45</v>
      </c>
      <c r="AE345">
        <v>0</v>
      </c>
      <c r="AF345">
        <v>0</v>
      </c>
      <c r="AG345" t="s">
        <v>3161</v>
      </c>
    </row>
    <row r="346" spans="1:33" x14ac:dyDescent="0.25">
      <c r="A346" t="s">
        <v>2472</v>
      </c>
      <c r="B346" t="s">
        <v>2473</v>
      </c>
      <c r="C346" t="s">
        <v>5</v>
      </c>
      <c r="D346">
        <v>1968</v>
      </c>
      <c r="E346" t="s">
        <v>21</v>
      </c>
      <c r="F346" t="s">
        <v>30</v>
      </c>
      <c r="G346">
        <v>0</v>
      </c>
      <c r="H346">
        <v>0</v>
      </c>
      <c r="I346">
        <v>1</v>
      </c>
      <c r="J346">
        <v>0</v>
      </c>
      <c r="K346">
        <v>1992</v>
      </c>
      <c r="L346">
        <v>24</v>
      </c>
      <c r="M346">
        <v>0</v>
      </c>
      <c r="N346">
        <v>0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2019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51</v>
      </c>
      <c r="AF346">
        <v>0</v>
      </c>
      <c r="AG346" t="s">
        <v>3271</v>
      </c>
    </row>
    <row r="347" spans="1:33" x14ac:dyDescent="0.25">
      <c r="A347" t="s">
        <v>519</v>
      </c>
      <c r="B347" t="s">
        <v>520</v>
      </c>
      <c r="C347" t="s">
        <v>5</v>
      </c>
      <c r="D347">
        <v>1968</v>
      </c>
      <c r="E347" t="s">
        <v>21</v>
      </c>
      <c r="F347" t="s">
        <v>137</v>
      </c>
      <c r="G347">
        <v>0</v>
      </c>
      <c r="H347">
        <v>1</v>
      </c>
      <c r="I347">
        <v>1</v>
      </c>
      <c r="J347">
        <v>1</v>
      </c>
      <c r="K347">
        <v>1998</v>
      </c>
      <c r="L347">
        <v>30</v>
      </c>
      <c r="M347">
        <v>0</v>
      </c>
      <c r="N347">
        <v>0</v>
      </c>
      <c r="O347">
        <v>0</v>
      </c>
      <c r="Q347">
        <v>0</v>
      </c>
      <c r="R347">
        <v>0</v>
      </c>
      <c r="S347">
        <v>2000</v>
      </c>
      <c r="T347">
        <v>0</v>
      </c>
      <c r="U347">
        <v>0</v>
      </c>
      <c r="V347">
        <v>2016</v>
      </c>
      <c r="W347">
        <v>0</v>
      </c>
      <c r="X347">
        <v>0</v>
      </c>
      <c r="Y347">
        <v>0</v>
      </c>
      <c r="Z347">
        <v>0</v>
      </c>
      <c r="AA347">
        <v>32</v>
      </c>
      <c r="AB347">
        <v>0</v>
      </c>
      <c r="AC347">
        <v>0</v>
      </c>
      <c r="AD347">
        <v>48</v>
      </c>
      <c r="AE347">
        <v>0</v>
      </c>
      <c r="AF347">
        <v>0</v>
      </c>
      <c r="AG347" t="s">
        <v>3588</v>
      </c>
    </row>
    <row r="348" spans="1:33" x14ac:dyDescent="0.25">
      <c r="A348" t="s">
        <v>1694</v>
      </c>
      <c r="B348" t="s">
        <v>1695</v>
      </c>
      <c r="C348" t="s">
        <v>5</v>
      </c>
      <c r="D348">
        <v>1968</v>
      </c>
      <c r="E348" t="s">
        <v>21</v>
      </c>
      <c r="F348" t="s">
        <v>90</v>
      </c>
      <c r="G348">
        <v>1</v>
      </c>
      <c r="H348">
        <v>1</v>
      </c>
      <c r="I348">
        <v>1</v>
      </c>
      <c r="J348">
        <v>0</v>
      </c>
      <c r="K348">
        <v>1994</v>
      </c>
      <c r="L348">
        <v>26</v>
      </c>
      <c r="M348">
        <v>0</v>
      </c>
      <c r="N348">
        <v>0</v>
      </c>
      <c r="O348">
        <v>0</v>
      </c>
      <c r="Q348">
        <v>0</v>
      </c>
      <c r="R348">
        <v>1997</v>
      </c>
      <c r="S348">
        <v>2003</v>
      </c>
      <c r="T348">
        <v>0</v>
      </c>
      <c r="U348">
        <v>2009</v>
      </c>
      <c r="V348">
        <v>2019</v>
      </c>
      <c r="W348">
        <v>0</v>
      </c>
      <c r="X348">
        <v>0</v>
      </c>
      <c r="Y348">
        <v>0</v>
      </c>
      <c r="Z348">
        <v>29</v>
      </c>
      <c r="AA348">
        <v>35</v>
      </c>
      <c r="AB348">
        <v>0</v>
      </c>
      <c r="AC348">
        <v>41</v>
      </c>
      <c r="AD348">
        <v>51</v>
      </c>
      <c r="AE348">
        <v>0</v>
      </c>
      <c r="AF348">
        <v>0</v>
      </c>
      <c r="AG348" t="s">
        <v>3458</v>
      </c>
    </row>
    <row r="349" spans="1:33" x14ac:dyDescent="0.25">
      <c r="A349" t="s">
        <v>2139</v>
      </c>
      <c r="B349" t="s">
        <v>2140</v>
      </c>
      <c r="C349" t="s">
        <v>5</v>
      </c>
      <c r="D349">
        <v>1968</v>
      </c>
      <c r="E349" t="s">
        <v>21</v>
      </c>
      <c r="F349" t="s">
        <v>10</v>
      </c>
      <c r="G349">
        <v>1</v>
      </c>
      <c r="H349">
        <v>1</v>
      </c>
      <c r="I349">
        <v>1</v>
      </c>
      <c r="J349">
        <v>0</v>
      </c>
      <c r="K349">
        <v>1996</v>
      </c>
      <c r="L349">
        <v>28</v>
      </c>
      <c r="M349">
        <v>0</v>
      </c>
      <c r="N349">
        <v>1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1999</v>
      </c>
      <c r="V349">
        <v>0</v>
      </c>
      <c r="W349">
        <v>2008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31</v>
      </c>
      <c r="AD349">
        <v>0</v>
      </c>
      <c r="AE349">
        <v>40</v>
      </c>
      <c r="AF349">
        <v>0</v>
      </c>
      <c r="AG349" t="s">
        <v>2856</v>
      </c>
    </row>
    <row r="350" spans="1:33" x14ac:dyDescent="0.25">
      <c r="A350" t="s">
        <v>2020</v>
      </c>
      <c r="B350" t="s">
        <v>2021</v>
      </c>
      <c r="C350" t="s">
        <v>5</v>
      </c>
      <c r="D350">
        <v>1968</v>
      </c>
      <c r="E350" t="s">
        <v>21</v>
      </c>
      <c r="F350" t="s">
        <v>90</v>
      </c>
      <c r="G350">
        <v>1</v>
      </c>
      <c r="H350">
        <v>1</v>
      </c>
      <c r="I350">
        <v>1</v>
      </c>
      <c r="J350">
        <v>0</v>
      </c>
      <c r="K350">
        <v>1990</v>
      </c>
      <c r="L350">
        <v>22</v>
      </c>
      <c r="M350">
        <v>0</v>
      </c>
      <c r="N350">
        <v>1</v>
      </c>
      <c r="O350">
        <v>0</v>
      </c>
      <c r="Q350">
        <v>0</v>
      </c>
      <c r="R350">
        <v>0</v>
      </c>
      <c r="S350">
        <v>0</v>
      </c>
      <c r="T350">
        <v>1998</v>
      </c>
      <c r="U350">
        <v>2002</v>
      </c>
      <c r="V350">
        <v>2018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30</v>
      </c>
      <c r="AC350">
        <v>34</v>
      </c>
      <c r="AD350">
        <v>50</v>
      </c>
      <c r="AE350">
        <v>0</v>
      </c>
      <c r="AF350">
        <v>0</v>
      </c>
      <c r="AG350" t="s">
        <v>3394</v>
      </c>
    </row>
    <row r="351" spans="1:33" x14ac:dyDescent="0.25">
      <c r="A351" t="s">
        <v>1758</v>
      </c>
      <c r="B351" t="s">
        <v>1759</v>
      </c>
      <c r="C351" t="s">
        <v>5</v>
      </c>
      <c r="D351">
        <v>1968</v>
      </c>
      <c r="E351" t="s">
        <v>21</v>
      </c>
      <c r="F351" t="s">
        <v>372</v>
      </c>
      <c r="G351">
        <v>0</v>
      </c>
      <c r="H351">
        <v>1</v>
      </c>
      <c r="I351">
        <v>1</v>
      </c>
      <c r="J351">
        <v>0</v>
      </c>
      <c r="K351">
        <v>1992</v>
      </c>
      <c r="L351">
        <v>24</v>
      </c>
      <c r="M351">
        <v>0</v>
      </c>
      <c r="N351">
        <v>0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2003</v>
      </c>
      <c r="V351">
        <v>2008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35</v>
      </c>
      <c r="AD351">
        <v>40</v>
      </c>
      <c r="AE351">
        <v>0</v>
      </c>
      <c r="AF351">
        <v>0</v>
      </c>
      <c r="AG351" t="s">
        <v>3162</v>
      </c>
    </row>
    <row r="352" spans="1:33" x14ac:dyDescent="0.25">
      <c r="A352" t="s">
        <v>940</v>
      </c>
      <c r="B352" t="s">
        <v>941</v>
      </c>
      <c r="C352" t="s">
        <v>5</v>
      </c>
      <c r="D352">
        <v>1968</v>
      </c>
      <c r="E352" t="s">
        <v>21</v>
      </c>
      <c r="F352" t="s">
        <v>103</v>
      </c>
      <c r="G352">
        <v>1</v>
      </c>
      <c r="H352">
        <v>1</v>
      </c>
      <c r="I352">
        <v>1</v>
      </c>
      <c r="J352">
        <v>0</v>
      </c>
      <c r="K352">
        <v>1988</v>
      </c>
      <c r="L352">
        <v>20</v>
      </c>
      <c r="M352">
        <v>0</v>
      </c>
      <c r="N352">
        <v>1</v>
      </c>
      <c r="O352">
        <v>0</v>
      </c>
      <c r="Q352">
        <v>0</v>
      </c>
      <c r="R352">
        <v>0</v>
      </c>
      <c r="S352">
        <v>1996</v>
      </c>
      <c r="T352">
        <v>1999</v>
      </c>
      <c r="U352">
        <v>0</v>
      </c>
      <c r="V352">
        <v>2010</v>
      </c>
      <c r="W352">
        <v>0</v>
      </c>
      <c r="X352">
        <v>0</v>
      </c>
      <c r="Y352">
        <v>0</v>
      </c>
      <c r="Z352">
        <v>0</v>
      </c>
      <c r="AA352">
        <v>28</v>
      </c>
      <c r="AB352">
        <v>31</v>
      </c>
      <c r="AC352">
        <v>0</v>
      </c>
      <c r="AD352">
        <v>42</v>
      </c>
      <c r="AE352">
        <v>0</v>
      </c>
      <c r="AF352">
        <v>0</v>
      </c>
      <c r="AG352" t="s">
        <v>2870</v>
      </c>
    </row>
    <row r="353" spans="1:33" x14ac:dyDescent="0.25">
      <c r="A353" t="s">
        <v>767</v>
      </c>
      <c r="B353" t="s">
        <v>768</v>
      </c>
      <c r="C353" t="s">
        <v>5</v>
      </c>
      <c r="D353">
        <v>1968</v>
      </c>
      <c r="F353" t="s">
        <v>95</v>
      </c>
      <c r="G353">
        <v>0</v>
      </c>
      <c r="H353">
        <v>0</v>
      </c>
      <c r="I353">
        <v>1</v>
      </c>
      <c r="J353">
        <v>1</v>
      </c>
      <c r="K353">
        <v>1988</v>
      </c>
      <c r="L353">
        <v>20</v>
      </c>
      <c r="M353">
        <v>0</v>
      </c>
      <c r="N353">
        <v>0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2000</v>
      </c>
      <c r="V353">
        <v>2011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32</v>
      </c>
      <c r="AD353">
        <v>43</v>
      </c>
      <c r="AE353">
        <v>0</v>
      </c>
      <c r="AF353">
        <v>0</v>
      </c>
      <c r="AG353" t="s">
        <v>2876</v>
      </c>
    </row>
    <row r="354" spans="1:33" x14ac:dyDescent="0.25">
      <c r="A354" t="s">
        <v>2358</v>
      </c>
      <c r="B354" t="s">
        <v>2359</v>
      </c>
      <c r="C354" t="s">
        <v>5</v>
      </c>
      <c r="D354">
        <v>1968</v>
      </c>
      <c r="E354" t="s">
        <v>21</v>
      </c>
      <c r="F354" t="s">
        <v>98</v>
      </c>
      <c r="G354">
        <v>0</v>
      </c>
      <c r="H354">
        <v>1</v>
      </c>
      <c r="I354">
        <v>1</v>
      </c>
      <c r="J354">
        <v>0</v>
      </c>
      <c r="K354">
        <v>1989</v>
      </c>
      <c r="L354">
        <v>21</v>
      </c>
      <c r="M354">
        <v>0</v>
      </c>
      <c r="N354">
        <v>0</v>
      </c>
      <c r="O354">
        <v>0</v>
      </c>
      <c r="Q354">
        <v>1992</v>
      </c>
      <c r="R354">
        <v>1993</v>
      </c>
      <c r="S354">
        <v>1998</v>
      </c>
      <c r="T354">
        <v>0</v>
      </c>
      <c r="U354">
        <v>2012</v>
      </c>
      <c r="V354">
        <v>2019</v>
      </c>
      <c r="W354">
        <v>0</v>
      </c>
      <c r="X354">
        <v>0</v>
      </c>
      <c r="Y354">
        <v>24</v>
      </c>
      <c r="Z354">
        <v>25</v>
      </c>
      <c r="AA354">
        <v>30</v>
      </c>
      <c r="AB354">
        <v>0</v>
      </c>
      <c r="AC354">
        <v>44</v>
      </c>
      <c r="AD354">
        <v>51</v>
      </c>
      <c r="AE354">
        <v>0</v>
      </c>
      <c r="AF354">
        <v>0</v>
      </c>
      <c r="AG354">
        <v>0</v>
      </c>
    </row>
    <row r="355" spans="1:33" x14ac:dyDescent="0.25">
      <c r="A355" t="s">
        <v>1089</v>
      </c>
      <c r="B355" t="s">
        <v>1090</v>
      </c>
      <c r="C355" t="s">
        <v>5</v>
      </c>
      <c r="D355">
        <v>1968</v>
      </c>
      <c r="E355" t="s">
        <v>21</v>
      </c>
      <c r="F355" t="s">
        <v>10</v>
      </c>
      <c r="G355">
        <v>0</v>
      </c>
      <c r="H355">
        <v>1</v>
      </c>
      <c r="I355">
        <v>1</v>
      </c>
      <c r="J355">
        <v>0</v>
      </c>
      <c r="K355">
        <v>1988</v>
      </c>
      <c r="L355">
        <v>20</v>
      </c>
      <c r="M355">
        <v>0</v>
      </c>
      <c r="N355">
        <v>0</v>
      </c>
      <c r="O355">
        <v>0</v>
      </c>
      <c r="Q355">
        <v>0</v>
      </c>
      <c r="R355">
        <v>0</v>
      </c>
      <c r="S355">
        <v>2020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52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3449</v>
      </c>
    </row>
    <row r="356" spans="1:33" x14ac:dyDescent="0.25">
      <c r="A356" t="s">
        <v>1570</v>
      </c>
      <c r="B356" t="s">
        <v>1571</v>
      </c>
      <c r="C356" t="s">
        <v>5</v>
      </c>
      <c r="D356">
        <v>1968</v>
      </c>
      <c r="E356" t="s">
        <v>21</v>
      </c>
      <c r="F356" t="s">
        <v>103</v>
      </c>
      <c r="G356">
        <v>0</v>
      </c>
      <c r="H356">
        <v>1</v>
      </c>
      <c r="I356">
        <v>1</v>
      </c>
      <c r="J356">
        <v>0</v>
      </c>
      <c r="K356">
        <v>1990</v>
      </c>
      <c r="L356">
        <v>22</v>
      </c>
      <c r="M356">
        <v>0</v>
      </c>
      <c r="N356">
        <v>1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2012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44</v>
      </c>
      <c r="AF356">
        <v>0</v>
      </c>
      <c r="AG356" t="s">
        <v>3003</v>
      </c>
    </row>
    <row r="357" spans="1:33" x14ac:dyDescent="0.25">
      <c r="A357" t="s">
        <v>2286</v>
      </c>
      <c r="B357" t="s">
        <v>2287</v>
      </c>
      <c r="C357" t="s">
        <v>5</v>
      </c>
      <c r="D357">
        <v>1968</v>
      </c>
      <c r="E357" t="s">
        <v>21</v>
      </c>
      <c r="F357" t="s">
        <v>285</v>
      </c>
      <c r="G357">
        <v>0</v>
      </c>
      <c r="H357">
        <v>1</v>
      </c>
      <c r="I357">
        <v>1</v>
      </c>
      <c r="J357">
        <v>0</v>
      </c>
      <c r="K357">
        <v>1998</v>
      </c>
      <c r="L357">
        <v>30</v>
      </c>
      <c r="M357">
        <v>0</v>
      </c>
      <c r="N357">
        <v>1</v>
      </c>
      <c r="O357">
        <v>0</v>
      </c>
      <c r="Q357">
        <v>0</v>
      </c>
      <c r="R357">
        <v>1998</v>
      </c>
      <c r="S357">
        <v>0</v>
      </c>
      <c r="T357">
        <v>0</v>
      </c>
      <c r="U357">
        <v>0</v>
      </c>
      <c r="V357">
        <v>2003</v>
      </c>
      <c r="W357">
        <v>0</v>
      </c>
      <c r="X357">
        <v>0</v>
      </c>
      <c r="Y357">
        <v>0</v>
      </c>
      <c r="Z357">
        <v>30</v>
      </c>
      <c r="AA357">
        <v>0</v>
      </c>
      <c r="AB357">
        <v>0</v>
      </c>
      <c r="AC357">
        <v>0</v>
      </c>
      <c r="AD357">
        <v>35</v>
      </c>
      <c r="AE357">
        <v>0</v>
      </c>
      <c r="AF357">
        <v>0</v>
      </c>
      <c r="AG357" t="s">
        <v>3267</v>
      </c>
    </row>
    <row r="358" spans="1:33" x14ac:dyDescent="0.25">
      <c r="A358" t="s">
        <v>2474</v>
      </c>
      <c r="B358" t="s">
        <v>2475</v>
      </c>
      <c r="C358" t="s">
        <v>5</v>
      </c>
      <c r="D358">
        <v>1968</v>
      </c>
      <c r="E358" t="s">
        <v>21</v>
      </c>
      <c r="F358" t="s">
        <v>947</v>
      </c>
      <c r="G358">
        <v>0</v>
      </c>
      <c r="H358">
        <v>1</v>
      </c>
      <c r="I358">
        <v>1</v>
      </c>
      <c r="J358">
        <v>1</v>
      </c>
      <c r="K358">
        <v>1989</v>
      </c>
      <c r="L358">
        <v>21</v>
      </c>
      <c r="M358">
        <v>0</v>
      </c>
      <c r="N358">
        <v>1</v>
      </c>
      <c r="O358">
        <v>0</v>
      </c>
      <c r="Q358">
        <v>1991</v>
      </c>
      <c r="R358">
        <v>1994</v>
      </c>
      <c r="S358">
        <v>0</v>
      </c>
      <c r="T358">
        <v>2000</v>
      </c>
      <c r="U358">
        <v>2011</v>
      </c>
      <c r="V358">
        <v>2015</v>
      </c>
      <c r="W358">
        <v>0</v>
      </c>
      <c r="X358">
        <v>0</v>
      </c>
      <c r="Y358">
        <v>23</v>
      </c>
      <c r="Z358">
        <v>26</v>
      </c>
      <c r="AA358">
        <v>0</v>
      </c>
      <c r="AB358">
        <v>32</v>
      </c>
      <c r="AC358">
        <v>43</v>
      </c>
      <c r="AD358">
        <v>47</v>
      </c>
      <c r="AE358">
        <v>0</v>
      </c>
      <c r="AF358">
        <v>0</v>
      </c>
      <c r="AG358">
        <v>0</v>
      </c>
    </row>
    <row r="359" spans="1:33" x14ac:dyDescent="0.25">
      <c r="A359" t="s">
        <v>879</v>
      </c>
      <c r="B359" t="s">
        <v>880</v>
      </c>
      <c r="C359" t="s">
        <v>5</v>
      </c>
      <c r="D359">
        <v>1968</v>
      </c>
      <c r="E359" t="s">
        <v>56</v>
      </c>
      <c r="F359" t="s">
        <v>10</v>
      </c>
      <c r="G359">
        <v>0</v>
      </c>
      <c r="H359">
        <v>0</v>
      </c>
      <c r="I359">
        <v>1</v>
      </c>
      <c r="J359">
        <v>1</v>
      </c>
      <c r="K359">
        <v>1993</v>
      </c>
      <c r="L359">
        <v>25</v>
      </c>
      <c r="M359">
        <v>0</v>
      </c>
      <c r="N359">
        <v>1</v>
      </c>
      <c r="O359">
        <v>0</v>
      </c>
      <c r="Q359">
        <v>1995</v>
      </c>
      <c r="R359">
        <v>2000</v>
      </c>
      <c r="S359">
        <v>2001</v>
      </c>
      <c r="T359">
        <v>2003</v>
      </c>
      <c r="U359">
        <v>0</v>
      </c>
      <c r="V359">
        <v>0</v>
      </c>
      <c r="W359">
        <v>2018</v>
      </c>
      <c r="X359">
        <v>0</v>
      </c>
      <c r="Y359">
        <v>27</v>
      </c>
      <c r="Z359">
        <v>32</v>
      </c>
      <c r="AA359">
        <v>33</v>
      </c>
      <c r="AB359">
        <v>35</v>
      </c>
      <c r="AC359">
        <v>0</v>
      </c>
      <c r="AD359">
        <v>0</v>
      </c>
      <c r="AE359">
        <v>50</v>
      </c>
      <c r="AF359">
        <v>0</v>
      </c>
      <c r="AG359" t="s">
        <v>2967</v>
      </c>
    </row>
    <row r="360" spans="1:33" x14ac:dyDescent="0.25">
      <c r="A360" t="s">
        <v>1236</v>
      </c>
      <c r="B360" t="s">
        <v>1237</v>
      </c>
      <c r="C360" t="s">
        <v>5</v>
      </c>
      <c r="D360">
        <v>1968</v>
      </c>
      <c r="E360" t="s">
        <v>6</v>
      </c>
      <c r="F360" t="s">
        <v>947</v>
      </c>
      <c r="G360">
        <v>0</v>
      </c>
      <c r="H360">
        <v>1</v>
      </c>
      <c r="I360">
        <v>1</v>
      </c>
      <c r="J360">
        <v>1</v>
      </c>
      <c r="K360">
        <v>1990</v>
      </c>
      <c r="L360">
        <v>22</v>
      </c>
      <c r="M360">
        <v>0</v>
      </c>
      <c r="N360">
        <v>0</v>
      </c>
      <c r="O360">
        <v>0</v>
      </c>
      <c r="Q360">
        <v>1993</v>
      </c>
      <c r="R360">
        <v>1996</v>
      </c>
      <c r="S360">
        <v>1997</v>
      </c>
      <c r="T360">
        <v>0</v>
      </c>
      <c r="U360">
        <v>2005</v>
      </c>
      <c r="V360">
        <v>2007</v>
      </c>
      <c r="W360">
        <v>0</v>
      </c>
      <c r="X360">
        <v>0</v>
      </c>
      <c r="Y360">
        <v>25</v>
      </c>
      <c r="Z360">
        <v>28</v>
      </c>
      <c r="AA360">
        <v>29</v>
      </c>
      <c r="AB360">
        <v>0</v>
      </c>
      <c r="AC360">
        <v>37</v>
      </c>
      <c r="AD360">
        <v>39</v>
      </c>
      <c r="AE360">
        <v>0</v>
      </c>
      <c r="AF360">
        <v>0</v>
      </c>
      <c r="AG360">
        <v>0</v>
      </c>
    </row>
    <row r="361" spans="1:33" x14ac:dyDescent="0.25">
      <c r="A361" t="s">
        <v>944</v>
      </c>
      <c r="B361" t="s">
        <v>946</v>
      </c>
      <c r="C361" t="s">
        <v>5</v>
      </c>
      <c r="D361">
        <v>1968</v>
      </c>
      <c r="E361" t="s">
        <v>21</v>
      </c>
      <c r="F361" t="s">
        <v>947</v>
      </c>
      <c r="G361">
        <v>0</v>
      </c>
      <c r="H361">
        <v>1</v>
      </c>
      <c r="I361">
        <v>1</v>
      </c>
      <c r="J361">
        <v>1</v>
      </c>
      <c r="K361">
        <v>1989</v>
      </c>
      <c r="L361">
        <v>21</v>
      </c>
      <c r="M361">
        <v>0</v>
      </c>
      <c r="N361">
        <v>0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2018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50</v>
      </c>
      <c r="AE361">
        <v>0</v>
      </c>
      <c r="AF361">
        <v>0</v>
      </c>
      <c r="AG361">
        <v>0</v>
      </c>
    </row>
    <row r="362" spans="1:33" x14ac:dyDescent="0.25">
      <c r="A362" t="s">
        <v>1792</v>
      </c>
      <c r="B362" t="s">
        <v>1793</v>
      </c>
      <c r="C362" t="s">
        <v>5</v>
      </c>
      <c r="D362">
        <v>1968</v>
      </c>
      <c r="E362" t="s">
        <v>21</v>
      </c>
      <c r="F362" t="s">
        <v>30</v>
      </c>
      <c r="G362">
        <v>1</v>
      </c>
      <c r="H362">
        <v>1</v>
      </c>
      <c r="I362">
        <v>1</v>
      </c>
      <c r="J362">
        <v>0</v>
      </c>
      <c r="K362">
        <v>1991</v>
      </c>
      <c r="L362">
        <v>23</v>
      </c>
      <c r="M362">
        <v>0</v>
      </c>
      <c r="N362">
        <v>0</v>
      </c>
      <c r="O362">
        <v>0</v>
      </c>
      <c r="Q362">
        <v>0</v>
      </c>
      <c r="R362">
        <v>0</v>
      </c>
      <c r="S362">
        <v>1995</v>
      </c>
      <c r="T362">
        <v>1995</v>
      </c>
      <c r="U362">
        <v>1997</v>
      </c>
      <c r="V362">
        <v>0</v>
      </c>
      <c r="W362">
        <v>2013</v>
      </c>
      <c r="X362">
        <v>0</v>
      </c>
      <c r="Y362">
        <v>0</v>
      </c>
      <c r="Z362">
        <v>0</v>
      </c>
      <c r="AA362">
        <v>27</v>
      </c>
      <c r="AB362">
        <v>27</v>
      </c>
      <c r="AC362">
        <v>29</v>
      </c>
      <c r="AD362">
        <v>0</v>
      </c>
      <c r="AE362">
        <v>45</v>
      </c>
      <c r="AF362">
        <v>0</v>
      </c>
      <c r="AG362" t="s">
        <v>3263</v>
      </c>
    </row>
    <row r="363" spans="1:33" x14ac:dyDescent="0.25">
      <c r="A363" t="s">
        <v>1292</v>
      </c>
      <c r="B363" t="s">
        <v>1293</v>
      </c>
      <c r="C363" t="s">
        <v>5</v>
      </c>
      <c r="D363">
        <v>1968</v>
      </c>
      <c r="E363" t="s">
        <v>21</v>
      </c>
      <c r="F363" t="s">
        <v>30</v>
      </c>
      <c r="G363">
        <v>1</v>
      </c>
      <c r="H363">
        <v>1</v>
      </c>
      <c r="I363">
        <v>1</v>
      </c>
      <c r="J363">
        <v>0</v>
      </c>
      <c r="K363">
        <v>1989</v>
      </c>
      <c r="L363">
        <v>21</v>
      </c>
      <c r="M363">
        <v>0</v>
      </c>
      <c r="N363">
        <v>0</v>
      </c>
      <c r="O363">
        <v>0</v>
      </c>
      <c r="Q363">
        <v>0</v>
      </c>
      <c r="R363">
        <v>0</v>
      </c>
      <c r="S363">
        <v>1993</v>
      </c>
      <c r="T363">
        <v>1997</v>
      </c>
      <c r="U363">
        <v>2011</v>
      </c>
      <c r="V363">
        <v>2018</v>
      </c>
      <c r="W363">
        <v>0</v>
      </c>
      <c r="X363">
        <v>0</v>
      </c>
      <c r="Y363">
        <v>0</v>
      </c>
      <c r="Z363">
        <v>0</v>
      </c>
      <c r="AA363">
        <v>25</v>
      </c>
      <c r="AB363">
        <v>29</v>
      </c>
      <c r="AC363">
        <v>43</v>
      </c>
      <c r="AD363">
        <v>50</v>
      </c>
      <c r="AE363">
        <v>0</v>
      </c>
      <c r="AF363">
        <v>0</v>
      </c>
      <c r="AG363" t="s">
        <v>3600</v>
      </c>
    </row>
    <row r="364" spans="1:33" x14ac:dyDescent="0.25">
      <c r="A364" t="s">
        <v>1995</v>
      </c>
      <c r="B364" t="s">
        <v>1996</v>
      </c>
      <c r="C364" t="s">
        <v>5</v>
      </c>
      <c r="D364">
        <v>1968</v>
      </c>
      <c r="E364" t="s">
        <v>21</v>
      </c>
      <c r="F364" t="s">
        <v>372</v>
      </c>
      <c r="G364">
        <v>0</v>
      </c>
      <c r="H364">
        <v>1</v>
      </c>
      <c r="I364">
        <v>1</v>
      </c>
      <c r="J364">
        <v>1</v>
      </c>
      <c r="K364">
        <v>1991</v>
      </c>
      <c r="L364">
        <v>23</v>
      </c>
      <c r="M364">
        <v>0</v>
      </c>
      <c r="N364">
        <v>0</v>
      </c>
      <c r="O364">
        <v>0</v>
      </c>
      <c r="Q364">
        <v>1997</v>
      </c>
      <c r="R364">
        <v>2001</v>
      </c>
      <c r="S364">
        <v>0</v>
      </c>
      <c r="T364">
        <v>2004</v>
      </c>
      <c r="U364">
        <v>2010</v>
      </c>
      <c r="V364">
        <v>2019</v>
      </c>
      <c r="W364">
        <v>0</v>
      </c>
      <c r="X364">
        <v>0</v>
      </c>
      <c r="Y364">
        <v>29</v>
      </c>
      <c r="Z364">
        <v>33</v>
      </c>
      <c r="AA364">
        <v>0</v>
      </c>
      <c r="AB364">
        <v>36</v>
      </c>
      <c r="AC364">
        <v>42</v>
      </c>
      <c r="AD364">
        <v>51</v>
      </c>
      <c r="AE364">
        <v>0</v>
      </c>
      <c r="AF364">
        <v>0</v>
      </c>
      <c r="AG364" t="s">
        <v>3465</v>
      </c>
    </row>
    <row r="365" spans="1:33" x14ac:dyDescent="0.25">
      <c r="A365" t="s">
        <v>286</v>
      </c>
      <c r="B365" t="s">
        <v>287</v>
      </c>
      <c r="C365" t="s">
        <v>5</v>
      </c>
      <c r="D365">
        <v>1968</v>
      </c>
      <c r="E365" t="s">
        <v>21</v>
      </c>
      <c r="F365" t="s">
        <v>95</v>
      </c>
      <c r="G365">
        <v>1</v>
      </c>
      <c r="H365">
        <v>1</v>
      </c>
      <c r="I365">
        <v>1</v>
      </c>
      <c r="J365">
        <v>1</v>
      </c>
      <c r="K365">
        <v>1986</v>
      </c>
      <c r="L365">
        <v>18</v>
      </c>
      <c r="M365">
        <v>0</v>
      </c>
      <c r="N365">
        <v>1</v>
      </c>
      <c r="O365">
        <v>0</v>
      </c>
      <c r="Q365">
        <v>1996</v>
      </c>
      <c r="R365">
        <v>1999</v>
      </c>
      <c r="S365">
        <v>2001</v>
      </c>
      <c r="T365">
        <v>2005</v>
      </c>
      <c r="U365">
        <v>2011</v>
      </c>
      <c r="V365">
        <v>2020</v>
      </c>
      <c r="W365">
        <v>0</v>
      </c>
      <c r="X365">
        <v>0</v>
      </c>
      <c r="Y365">
        <v>28</v>
      </c>
      <c r="Z365">
        <v>31</v>
      </c>
      <c r="AA365">
        <v>33</v>
      </c>
      <c r="AB365">
        <v>37</v>
      </c>
      <c r="AC365">
        <v>43</v>
      </c>
      <c r="AD365">
        <v>52</v>
      </c>
      <c r="AE365">
        <v>0</v>
      </c>
      <c r="AF365">
        <v>0</v>
      </c>
      <c r="AG365" t="s">
        <v>3436</v>
      </c>
    </row>
    <row r="366" spans="1:33" x14ac:dyDescent="0.25">
      <c r="A366" t="s">
        <v>2500</v>
      </c>
      <c r="B366" t="s">
        <v>2501</v>
      </c>
      <c r="C366" t="s">
        <v>5</v>
      </c>
      <c r="D366">
        <v>1968</v>
      </c>
      <c r="E366" t="s">
        <v>21</v>
      </c>
      <c r="F366" t="s">
        <v>33</v>
      </c>
      <c r="G366">
        <v>1</v>
      </c>
      <c r="H366">
        <v>1</v>
      </c>
      <c r="I366">
        <v>1</v>
      </c>
      <c r="J366">
        <v>0</v>
      </c>
      <c r="K366">
        <v>1990</v>
      </c>
      <c r="L366">
        <v>22</v>
      </c>
      <c r="M366">
        <v>0</v>
      </c>
      <c r="N366">
        <v>0</v>
      </c>
      <c r="O366">
        <v>0</v>
      </c>
      <c r="Q366">
        <v>1998</v>
      </c>
      <c r="R366">
        <v>0</v>
      </c>
      <c r="S366">
        <v>1999</v>
      </c>
      <c r="T366">
        <v>2002</v>
      </c>
      <c r="U366">
        <v>2013</v>
      </c>
      <c r="V366">
        <v>2017</v>
      </c>
      <c r="W366">
        <v>0</v>
      </c>
      <c r="X366">
        <v>0</v>
      </c>
      <c r="Y366">
        <v>30</v>
      </c>
      <c r="Z366">
        <v>0</v>
      </c>
      <c r="AA366">
        <v>31</v>
      </c>
      <c r="AB366">
        <v>34</v>
      </c>
      <c r="AC366">
        <v>45</v>
      </c>
      <c r="AD366">
        <v>49</v>
      </c>
      <c r="AE366">
        <v>0</v>
      </c>
      <c r="AF366">
        <v>0</v>
      </c>
      <c r="AG366">
        <v>0</v>
      </c>
    </row>
    <row r="367" spans="1:33" x14ac:dyDescent="0.25">
      <c r="A367" t="s">
        <v>2487</v>
      </c>
      <c r="B367" t="s">
        <v>644</v>
      </c>
      <c r="C367" t="s">
        <v>5</v>
      </c>
      <c r="D367">
        <v>1968</v>
      </c>
      <c r="E367" t="s">
        <v>21</v>
      </c>
      <c r="F367" t="s">
        <v>10</v>
      </c>
      <c r="G367">
        <v>0</v>
      </c>
      <c r="H367">
        <v>1</v>
      </c>
      <c r="I367">
        <v>1</v>
      </c>
      <c r="J367">
        <v>0</v>
      </c>
      <c r="K367">
        <v>1993</v>
      </c>
      <c r="L367">
        <v>25</v>
      </c>
      <c r="M367">
        <v>0</v>
      </c>
      <c r="N367">
        <v>1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2018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50</v>
      </c>
      <c r="AF367">
        <v>0</v>
      </c>
      <c r="AG367">
        <v>0</v>
      </c>
    </row>
    <row r="368" spans="1:33" x14ac:dyDescent="0.25">
      <c r="A368" t="s">
        <v>535</v>
      </c>
      <c r="B368" t="s">
        <v>536</v>
      </c>
      <c r="C368" t="s">
        <v>25</v>
      </c>
      <c r="D368">
        <v>1968</v>
      </c>
      <c r="E368" t="s">
        <v>21</v>
      </c>
      <c r="F368" t="s">
        <v>150</v>
      </c>
      <c r="G368">
        <v>0</v>
      </c>
      <c r="H368">
        <v>1</v>
      </c>
      <c r="I368">
        <v>1</v>
      </c>
      <c r="J368">
        <v>0</v>
      </c>
      <c r="K368">
        <v>1990</v>
      </c>
      <c r="L368">
        <v>22</v>
      </c>
      <c r="M368">
        <v>0</v>
      </c>
      <c r="N368">
        <v>0</v>
      </c>
      <c r="O368">
        <v>0</v>
      </c>
      <c r="Q368">
        <v>1994</v>
      </c>
      <c r="R368">
        <v>1999</v>
      </c>
      <c r="S368">
        <v>0</v>
      </c>
      <c r="T368">
        <v>2001</v>
      </c>
      <c r="U368">
        <v>2011</v>
      </c>
      <c r="V368">
        <v>2017</v>
      </c>
      <c r="W368">
        <v>0</v>
      </c>
      <c r="X368">
        <v>0</v>
      </c>
      <c r="Y368">
        <v>26</v>
      </c>
      <c r="Z368">
        <v>31</v>
      </c>
      <c r="AA368">
        <v>0</v>
      </c>
      <c r="AB368">
        <v>33</v>
      </c>
      <c r="AC368">
        <v>43</v>
      </c>
      <c r="AD368">
        <v>49</v>
      </c>
      <c r="AE368">
        <v>0</v>
      </c>
      <c r="AF368">
        <v>0</v>
      </c>
      <c r="AG368" t="s">
        <v>3725</v>
      </c>
    </row>
    <row r="369" spans="1:33" x14ac:dyDescent="0.25">
      <c r="A369" t="s">
        <v>1857</v>
      </c>
      <c r="B369" t="s">
        <v>1858</v>
      </c>
      <c r="C369" t="s">
        <v>25</v>
      </c>
      <c r="D369">
        <v>1968</v>
      </c>
      <c r="F369" t="s">
        <v>33</v>
      </c>
      <c r="G369">
        <v>0</v>
      </c>
      <c r="H369">
        <v>0</v>
      </c>
      <c r="I369">
        <v>1</v>
      </c>
      <c r="J369">
        <v>0</v>
      </c>
      <c r="K369">
        <v>1991</v>
      </c>
      <c r="L369">
        <v>23</v>
      </c>
      <c r="M369">
        <v>0</v>
      </c>
      <c r="N369">
        <v>0</v>
      </c>
      <c r="O369">
        <v>0</v>
      </c>
      <c r="Q369">
        <v>0</v>
      </c>
      <c r="R369">
        <v>0</v>
      </c>
      <c r="S369">
        <v>0</v>
      </c>
      <c r="T369">
        <v>2002</v>
      </c>
      <c r="U369">
        <v>0</v>
      </c>
      <c r="V369">
        <v>2005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34</v>
      </c>
      <c r="AC369">
        <v>0</v>
      </c>
      <c r="AD369">
        <v>37</v>
      </c>
      <c r="AE369">
        <v>0</v>
      </c>
      <c r="AF369">
        <v>0</v>
      </c>
      <c r="AG369">
        <v>0</v>
      </c>
    </row>
    <row r="370" spans="1:33" x14ac:dyDescent="0.25">
      <c r="A370" t="s">
        <v>885</v>
      </c>
      <c r="B370" t="s">
        <v>886</v>
      </c>
      <c r="C370" t="s">
        <v>25</v>
      </c>
      <c r="D370">
        <v>1968</v>
      </c>
      <c r="E370" t="s">
        <v>21</v>
      </c>
      <c r="F370" t="s">
        <v>324</v>
      </c>
      <c r="G370">
        <v>0</v>
      </c>
      <c r="H370">
        <v>1</v>
      </c>
      <c r="I370">
        <v>1</v>
      </c>
      <c r="J370">
        <v>0</v>
      </c>
      <c r="K370">
        <v>1989</v>
      </c>
      <c r="L370">
        <v>21</v>
      </c>
      <c r="M370">
        <v>0</v>
      </c>
      <c r="N370">
        <v>0</v>
      </c>
      <c r="O370">
        <v>0</v>
      </c>
      <c r="Q370">
        <v>0</v>
      </c>
      <c r="R370">
        <v>0</v>
      </c>
      <c r="S370">
        <v>1989</v>
      </c>
      <c r="T370">
        <v>2003</v>
      </c>
      <c r="U370">
        <v>0</v>
      </c>
      <c r="V370">
        <v>2012</v>
      </c>
      <c r="W370">
        <v>0</v>
      </c>
      <c r="X370">
        <v>0</v>
      </c>
      <c r="Y370">
        <v>0</v>
      </c>
      <c r="Z370">
        <v>0</v>
      </c>
      <c r="AA370">
        <v>21</v>
      </c>
      <c r="AB370">
        <v>35</v>
      </c>
      <c r="AC370">
        <v>0</v>
      </c>
      <c r="AD370">
        <v>44</v>
      </c>
      <c r="AE370">
        <v>0</v>
      </c>
      <c r="AF370">
        <v>0</v>
      </c>
      <c r="AG370">
        <v>0</v>
      </c>
    </row>
    <row r="371" spans="1:33" x14ac:dyDescent="0.25">
      <c r="A371" t="s">
        <v>840</v>
      </c>
      <c r="B371" t="s">
        <v>841</v>
      </c>
      <c r="C371" t="s">
        <v>5</v>
      </c>
      <c r="D371">
        <v>1968</v>
      </c>
      <c r="E371" t="s">
        <v>21</v>
      </c>
      <c r="F371" t="s">
        <v>285</v>
      </c>
      <c r="G371">
        <v>0</v>
      </c>
      <c r="H371">
        <v>1</v>
      </c>
      <c r="I371">
        <v>1</v>
      </c>
      <c r="J371">
        <v>0</v>
      </c>
      <c r="M371">
        <v>0</v>
      </c>
      <c r="N371">
        <v>0</v>
      </c>
      <c r="O371">
        <v>0</v>
      </c>
      <c r="Q371">
        <v>1997</v>
      </c>
      <c r="R371">
        <v>2000</v>
      </c>
      <c r="S371">
        <v>2003</v>
      </c>
      <c r="T371">
        <v>2007</v>
      </c>
      <c r="U371">
        <v>0</v>
      </c>
      <c r="V371">
        <v>2008</v>
      </c>
      <c r="W371">
        <v>0</v>
      </c>
      <c r="X371">
        <v>0</v>
      </c>
      <c r="Y371">
        <v>29</v>
      </c>
      <c r="Z371">
        <v>32</v>
      </c>
      <c r="AA371">
        <v>35</v>
      </c>
      <c r="AB371">
        <v>39</v>
      </c>
      <c r="AC371">
        <v>0</v>
      </c>
      <c r="AD371">
        <v>40</v>
      </c>
      <c r="AE371">
        <v>0</v>
      </c>
      <c r="AF371">
        <v>0</v>
      </c>
      <c r="AG371" t="s">
        <v>3619</v>
      </c>
    </row>
    <row r="372" spans="1:33" x14ac:dyDescent="0.25">
      <c r="A372" t="s">
        <v>421</v>
      </c>
      <c r="B372" t="s">
        <v>422</v>
      </c>
      <c r="C372" t="s">
        <v>5</v>
      </c>
      <c r="D372">
        <v>1968</v>
      </c>
      <c r="E372" t="s">
        <v>21</v>
      </c>
      <c r="F372" t="s">
        <v>95</v>
      </c>
      <c r="G372">
        <v>1</v>
      </c>
      <c r="H372">
        <v>1</v>
      </c>
      <c r="I372">
        <v>1</v>
      </c>
      <c r="J372">
        <v>0</v>
      </c>
      <c r="K372">
        <v>1990</v>
      </c>
      <c r="L372">
        <v>22</v>
      </c>
      <c r="M372">
        <v>0</v>
      </c>
      <c r="N372">
        <v>1</v>
      </c>
      <c r="O372">
        <v>0</v>
      </c>
      <c r="Q372">
        <v>0</v>
      </c>
      <c r="R372">
        <v>0</v>
      </c>
      <c r="S372">
        <v>2013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45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2806</v>
      </c>
    </row>
    <row r="373" spans="1:33" x14ac:dyDescent="0.25">
      <c r="A373" t="s">
        <v>1969</v>
      </c>
      <c r="B373" t="s">
        <v>1970</v>
      </c>
      <c r="C373" t="s">
        <v>5</v>
      </c>
      <c r="D373">
        <v>1968</v>
      </c>
      <c r="E373" t="s">
        <v>21</v>
      </c>
      <c r="F373" t="s">
        <v>84</v>
      </c>
      <c r="G373">
        <v>1</v>
      </c>
      <c r="H373">
        <v>1</v>
      </c>
      <c r="I373">
        <v>1</v>
      </c>
      <c r="J373">
        <v>0</v>
      </c>
      <c r="K373">
        <v>1990</v>
      </c>
      <c r="L373">
        <v>22</v>
      </c>
      <c r="M373">
        <v>0</v>
      </c>
      <c r="N373">
        <v>0</v>
      </c>
      <c r="O373">
        <v>0</v>
      </c>
      <c r="Q373">
        <v>0</v>
      </c>
      <c r="R373">
        <v>0</v>
      </c>
      <c r="S373">
        <v>2015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47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3167</v>
      </c>
    </row>
    <row r="374" spans="1:33" x14ac:dyDescent="0.25">
      <c r="A374" t="s">
        <v>1770</v>
      </c>
      <c r="B374" t="s">
        <v>1771</v>
      </c>
      <c r="C374" t="s">
        <v>5</v>
      </c>
      <c r="D374">
        <v>1968</v>
      </c>
      <c r="E374" t="s">
        <v>21</v>
      </c>
      <c r="G374">
        <v>1</v>
      </c>
      <c r="H374">
        <v>1</v>
      </c>
      <c r="I374">
        <v>1</v>
      </c>
      <c r="J374">
        <v>0</v>
      </c>
      <c r="M374">
        <v>0</v>
      </c>
      <c r="N374">
        <v>1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2014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46</v>
      </c>
      <c r="AE374">
        <v>0</v>
      </c>
      <c r="AF374">
        <v>0</v>
      </c>
      <c r="AG374" t="s">
        <v>3188</v>
      </c>
    </row>
    <row r="375" spans="1:33" x14ac:dyDescent="0.25">
      <c r="A375" t="s">
        <v>2648</v>
      </c>
      <c r="B375" t="s">
        <v>2649</v>
      </c>
      <c r="C375" t="s">
        <v>5</v>
      </c>
      <c r="D375">
        <v>1968</v>
      </c>
      <c r="E375" t="s">
        <v>21</v>
      </c>
      <c r="F375" t="s">
        <v>36</v>
      </c>
      <c r="G375">
        <v>0</v>
      </c>
      <c r="H375">
        <v>1</v>
      </c>
      <c r="I375">
        <v>1</v>
      </c>
      <c r="J375">
        <v>0</v>
      </c>
      <c r="K375">
        <v>1991</v>
      </c>
      <c r="L375">
        <v>23</v>
      </c>
      <c r="M375">
        <v>0</v>
      </c>
      <c r="N375">
        <v>0</v>
      </c>
      <c r="O375">
        <v>0</v>
      </c>
      <c r="Q375">
        <v>1993</v>
      </c>
      <c r="R375">
        <v>1998</v>
      </c>
      <c r="S375">
        <v>2002</v>
      </c>
      <c r="T375">
        <v>2004</v>
      </c>
      <c r="U375">
        <v>2012</v>
      </c>
      <c r="V375">
        <v>2016</v>
      </c>
      <c r="W375">
        <v>0</v>
      </c>
      <c r="X375">
        <v>0</v>
      </c>
      <c r="Y375">
        <v>25</v>
      </c>
      <c r="Z375">
        <v>30</v>
      </c>
      <c r="AA375">
        <v>34</v>
      </c>
      <c r="AB375">
        <v>36</v>
      </c>
      <c r="AC375">
        <v>44</v>
      </c>
      <c r="AD375">
        <v>48</v>
      </c>
      <c r="AE375">
        <v>0</v>
      </c>
      <c r="AF375">
        <v>0</v>
      </c>
      <c r="AG375" t="s">
        <v>4029</v>
      </c>
    </row>
    <row r="376" spans="1:33" x14ac:dyDescent="0.25">
      <c r="A376" t="s">
        <v>2249</v>
      </c>
      <c r="B376" t="s">
        <v>2250</v>
      </c>
      <c r="C376" t="s">
        <v>5</v>
      </c>
      <c r="D376">
        <v>1968</v>
      </c>
      <c r="E376" t="s">
        <v>21</v>
      </c>
      <c r="F376" t="s">
        <v>22</v>
      </c>
      <c r="G376">
        <v>0</v>
      </c>
      <c r="H376">
        <v>1</v>
      </c>
      <c r="I376">
        <v>1</v>
      </c>
      <c r="J376">
        <v>0</v>
      </c>
      <c r="K376">
        <v>1986</v>
      </c>
      <c r="L376">
        <v>18</v>
      </c>
      <c r="M376">
        <v>1</v>
      </c>
      <c r="N376">
        <v>0</v>
      </c>
      <c r="O376">
        <v>1</v>
      </c>
      <c r="Q376">
        <v>0</v>
      </c>
      <c r="R376">
        <v>1996</v>
      </c>
      <c r="S376">
        <v>2000</v>
      </c>
      <c r="T376">
        <v>2005</v>
      </c>
      <c r="U376">
        <v>2011</v>
      </c>
      <c r="V376">
        <v>2020</v>
      </c>
      <c r="W376">
        <v>0</v>
      </c>
      <c r="X376">
        <v>0</v>
      </c>
      <c r="Y376">
        <v>0</v>
      </c>
      <c r="Z376">
        <v>28</v>
      </c>
      <c r="AA376">
        <v>32</v>
      </c>
      <c r="AB376">
        <v>37</v>
      </c>
      <c r="AC376">
        <v>43</v>
      </c>
      <c r="AD376">
        <v>52</v>
      </c>
      <c r="AE376">
        <v>0</v>
      </c>
      <c r="AF376">
        <v>0</v>
      </c>
      <c r="AG376" t="s">
        <v>3450</v>
      </c>
    </row>
    <row r="377" spans="1:33" x14ac:dyDescent="0.25">
      <c r="A377" t="s">
        <v>589</v>
      </c>
      <c r="B377" t="s">
        <v>590</v>
      </c>
      <c r="C377" t="s">
        <v>5</v>
      </c>
      <c r="D377">
        <v>1968</v>
      </c>
      <c r="E377" t="s">
        <v>21</v>
      </c>
      <c r="F377" t="s">
        <v>22</v>
      </c>
      <c r="G377">
        <v>1</v>
      </c>
      <c r="H377">
        <v>1</v>
      </c>
      <c r="I377">
        <v>1</v>
      </c>
      <c r="J377">
        <v>0</v>
      </c>
      <c r="K377">
        <v>1987</v>
      </c>
      <c r="L377">
        <v>19</v>
      </c>
      <c r="M377">
        <v>1</v>
      </c>
      <c r="N377">
        <v>1</v>
      </c>
      <c r="O377">
        <v>1</v>
      </c>
      <c r="Q377">
        <v>0</v>
      </c>
      <c r="R377">
        <v>0</v>
      </c>
      <c r="S377">
        <v>1996</v>
      </c>
      <c r="T377">
        <v>2004</v>
      </c>
      <c r="U377">
        <v>2009</v>
      </c>
      <c r="V377">
        <v>2017</v>
      </c>
      <c r="W377">
        <v>0</v>
      </c>
      <c r="X377">
        <v>0</v>
      </c>
      <c r="Y377">
        <v>0</v>
      </c>
      <c r="Z377">
        <v>0</v>
      </c>
      <c r="AA377">
        <v>28</v>
      </c>
      <c r="AB377">
        <v>36</v>
      </c>
      <c r="AC377">
        <v>41</v>
      </c>
      <c r="AD377">
        <v>49</v>
      </c>
      <c r="AE377">
        <v>0</v>
      </c>
      <c r="AF377">
        <v>0</v>
      </c>
      <c r="AG377">
        <v>0</v>
      </c>
    </row>
    <row r="378" spans="1:33" x14ac:dyDescent="0.25">
      <c r="A378" t="s">
        <v>1718</v>
      </c>
      <c r="B378" t="s">
        <v>1719</v>
      </c>
      <c r="C378" t="s">
        <v>5</v>
      </c>
      <c r="D378">
        <v>1968</v>
      </c>
      <c r="E378" t="s">
        <v>21</v>
      </c>
      <c r="F378" t="s">
        <v>36</v>
      </c>
      <c r="G378">
        <v>1</v>
      </c>
      <c r="H378">
        <v>1</v>
      </c>
      <c r="I378">
        <v>1</v>
      </c>
      <c r="J378">
        <v>0</v>
      </c>
      <c r="K378">
        <v>1994</v>
      </c>
      <c r="L378">
        <v>26</v>
      </c>
      <c r="M378">
        <v>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2018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50</v>
      </c>
      <c r="AE378">
        <v>0</v>
      </c>
      <c r="AF378">
        <v>0</v>
      </c>
      <c r="AG378" t="s">
        <v>3601</v>
      </c>
    </row>
    <row r="379" spans="1:33" x14ac:dyDescent="0.25">
      <c r="A379" t="s">
        <v>1076</v>
      </c>
      <c r="B379" t="s">
        <v>1078</v>
      </c>
      <c r="C379" t="s">
        <v>25</v>
      </c>
      <c r="D379">
        <v>1968</v>
      </c>
      <c r="E379" t="s">
        <v>21</v>
      </c>
      <c r="F379" t="s">
        <v>36</v>
      </c>
      <c r="G379">
        <v>0</v>
      </c>
      <c r="H379">
        <v>1</v>
      </c>
      <c r="I379">
        <v>1</v>
      </c>
      <c r="J379">
        <v>0</v>
      </c>
      <c r="K379">
        <v>1990</v>
      </c>
      <c r="L379">
        <v>22</v>
      </c>
      <c r="M379">
        <v>0</v>
      </c>
      <c r="N379">
        <v>0</v>
      </c>
      <c r="O379">
        <v>0</v>
      </c>
      <c r="Q379">
        <v>0</v>
      </c>
      <c r="R379">
        <v>1991</v>
      </c>
      <c r="S379">
        <v>1996</v>
      </c>
      <c r="T379">
        <v>0</v>
      </c>
      <c r="U379">
        <v>0</v>
      </c>
      <c r="V379">
        <v>2010</v>
      </c>
      <c r="W379">
        <v>2016</v>
      </c>
      <c r="X379">
        <v>0</v>
      </c>
      <c r="Y379">
        <v>0</v>
      </c>
      <c r="Z379">
        <v>23</v>
      </c>
      <c r="AA379">
        <v>28</v>
      </c>
      <c r="AB379">
        <v>0</v>
      </c>
      <c r="AC379">
        <v>0</v>
      </c>
      <c r="AD379">
        <v>42</v>
      </c>
      <c r="AE379">
        <v>48</v>
      </c>
      <c r="AF379">
        <v>0</v>
      </c>
      <c r="AG379" t="s">
        <v>4038</v>
      </c>
    </row>
    <row r="380" spans="1:33" x14ac:dyDescent="0.25">
      <c r="A380" t="s">
        <v>777</v>
      </c>
      <c r="B380" t="s">
        <v>778</v>
      </c>
      <c r="C380" t="s">
        <v>5</v>
      </c>
      <c r="D380">
        <v>1968</v>
      </c>
      <c r="E380" t="s">
        <v>779</v>
      </c>
      <c r="F380" t="s">
        <v>217</v>
      </c>
      <c r="G380">
        <v>0</v>
      </c>
      <c r="H380">
        <v>1</v>
      </c>
      <c r="I380">
        <v>1</v>
      </c>
      <c r="J380">
        <v>0</v>
      </c>
      <c r="K380">
        <v>1987</v>
      </c>
      <c r="L380">
        <v>19</v>
      </c>
      <c r="M380">
        <v>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3516</v>
      </c>
    </row>
    <row r="381" spans="1:33" x14ac:dyDescent="0.25">
      <c r="A381" t="s">
        <v>1530</v>
      </c>
      <c r="B381" t="s">
        <v>1531</v>
      </c>
      <c r="C381" t="s">
        <v>5</v>
      </c>
      <c r="D381">
        <v>1968</v>
      </c>
      <c r="E381" t="s">
        <v>21</v>
      </c>
      <c r="F381" t="s">
        <v>372</v>
      </c>
      <c r="G381">
        <v>0</v>
      </c>
      <c r="H381">
        <v>1</v>
      </c>
      <c r="I381">
        <v>1</v>
      </c>
      <c r="J381">
        <v>0</v>
      </c>
      <c r="K381">
        <v>1991</v>
      </c>
      <c r="L381">
        <v>23</v>
      </c>
      <c r="M381">
        <v>0</v>
      </c>
      <c r="N381">
        <v>1</v>
      </c>
      <c r="O381">
        <v>0</v>
      </c>
      <c r="Q381">
        <v>0</v>
      </c>
      <c r="R381">
        <v>1996</v>
      </c>
      <c r="S381">
        <v>2001</v>
      </c>
      <c r="T381">
        <v>2003</v>
      </c>
      <c r="U381">
        <v>0</v>
      </c>
      <c r="V381">
        <v>2016</v>
      </c>
      <c r="W381">
        <v>0</v>
      </c>
      <c r="X381">
        <v>0</v>
      </c>
      <c r="Y381">
        <v>0</v>
      </c>
      <c r="Z381">
        <v>28</v>
      </c>
      <c r="AA381">
        <v>33</v>
      </c>
      <c r="AB381">
        <v>35</v>
      </c>
      <c r="AC381">
        <v>0</v>
      </c>
      <c r="AD381">
        <v>48</v>
      </c>
      <c r="AE381">
        <v>0</v>
      </c>
      <c r="AF381">
        <v>0</v>
      </c>
      <c r="AG381" t="s">
        <v>3801</v>
      </c>
    </row>
    <row r="382" spans="1:33" x14ac:dyDescent="0.25">
      <c r="A382" t="s">
        <v>1774</v>
      </c>
      <c r="B382" t="s">
        <v>1775</v>
      </c>
      <c r="C382" t="s">
        <v>5</v>
      </c>
      <c r="D382">
        <v>1968</v>
      </c>
      <c r="E382" t="s">
        <v>21</v>
      </c>
      <c r="F382" t="s">
        <v>137</v>
      </c>
      <c r="G382">
        <v>0</v>
      </c>
      <c r="H382">
        <v>1</v>
      </c>
      <c r="I382">
        <v>1</v>
      </c>
      <c r="J382">
        <v>1</v>
      </c>
      <c r="K382">
        <v>1991</v>
      </c>
      <c r="L382">
        <v>23</v>
      </c>
      <c r="M382">
        <v>0</v>
      </c>
      <c r="N382">
        <v>1</v>
      </c>
      <c r="O382">
        <v>0</v>
      </c>
      <c r="Q382">
        <v>0</v>
      </c>
      <c r="R382">
        <v>1992</v>
      </c>
      <c r="S382">
        <v>1998</v>
      </c>
      <c r="T382">
        <v>2000</v>
      </c>
      <c r="U382">
        <v>0</v>
      </c>
      <c r="V382">
        <v>0</v>
      </c>
      <c r="W382">
        <v>2018</v>
      </c>
      <c r="X382">
        <v>0</v>
      </c>
      <c r="Y382">
        <v>0</v>
      </c>
      <c r="Z382">
        <v>24</v>
      </c>
      <c r="AA382">
        <v>30</v>
      </c>
      <c r="AB382">
        <v>32</v>
      </c>
      <c r="AC382">
        <v>0</v>
      </c>
      <c r="AD382">
        <v>0</v>
      </c>
      <c r="AE382">
        <v>50</v>
      </c>
      <c r="AF382">
        <v>0</v>
      </c>
      <c r="AG382">
        <v>0</v>
      </c>
    </row>
    <row r="383" spans="1:33" x14ac:dyDescent="0.25">
      <c r="A383" t="s">
        <v>1472</v>
      </c>
      <c r="B383" t="s">
        <v>396</v>
      </c>
      <c r="C383" t="s">
        <v>5</v>
      </c>
      <c r="D383">
        <v>1968</v>
      </c>
      <c r="E383" t="s">
        <v>200</v>
      </c>
      <c r="F383" t="s">
        <v>103</v>
      </c>
      <c r="G383">
        <v>0</v>
      </c>
      <c r="H383">
        <v>1</v>
      </c>
      <c r="I383">
        <v>1</v>
      </c>
      <c r="J383">
        <v>0</v>
      </c>
      <c r="K383">
        <v>1991</v>
      </c>
      <c r="L383">
        <v>23</v>
      </c>
      <c r="M383">
        <v>0</v>
      </c>
      <c r="N383">
        <v>1</v>
      </c>
      <c r="O383">
        <v>0</v>
      </c>
      <c r="Q383">
        <v>0</v>
      </c>
      <c r="R383">
        <v>1997</v>
      </c>
      <c r="S383">
        <v>2000</v>
      </c>
      <c r="T383">
        <v>2004</v>
      </c>
      <c r="U383">
        <v>2008</v>
      </c>
      <c r="V383">
        <v>0</v>
      </c>
      <c r="W383">
        <v>0</v>
      </c>
      <c r="X383">
        <v>0</v>
      </c>
      <c r="Y383">
        <v>0</v>
      </c>
      <c r="Z383">
        <v>29</v>
      </c>
      <c r="AA383">
        <v>32</v>
      </c>
      <c r="AB383">
        <v>36</v>
      </c>
      <c r="AC383">
        <v>40</v>
      </c>
      <c r="AD383">
        <v>0</v>
      </c>
      <c r="AE383">
        <v>0</v>
      </c>
      <c r="AF383">
        <v>0</v>
      </c>
      <c r="AG383" t="s">
        <v>3831</v>
      </c>
    </row>
    <row r="384" spans="1:33" x14ac:dyDescent="0.25">
      <c r="A384" t="s">
        <v>834</v>
      </c>
      <c r="B384" t="s">
        <v>835</v>
      </c>
      <c r="C384" t="s">
        <v>5</v>
      </c>
      <c r="D384">
        <v>1968</v>
      </c>
      <c r="E384" t="s">
        <v>21</v>
      </c>
      <c r="F384" t="s">
        <v>309</v>
      </c>
      <c r="G384">
        <v>0</v>
      </c>
      <c r="H384">
        <v>1</v>
      </c>
      <c r="I384">
        <v>1</v>
      </c>
      <c r="J384">
        <v>0</v>
      </c>
      <c r="K384">
        <v>1988</v>
      </c>
      <c r="L384">
        <v>20</v>
      </c>
      <c r="M384">
        <v>0</v>
      </c>
      <c r="N384">
        <v>0</v>
      </c>
      <c r="O384">
        <v>1</v>
      </c>
      <c r="Q384">
        <v>1996</v>
      </c>
      <c r="R384">
        <v>2000</v>
      </c>
      <c r="S384">
        <v>2001</v>
      </c>
      <c r="T384">
        <v>2005</v>
      </c>
      <c r="U384">
        <v>2012</v>
      </c>
      <c r="V384">
        <v>2018</v>
      </c>
      <c r="W384">
        <v>0</v>
      </c>
      <c r="X384">
        <v>0</v>
      </c>
      <c r="Y384">
        <v>28</v>
      </c>
      <c r="Z384">
        <v>32</v>
      </c>
      <c r="AA384">
        <v>33</v>
      </c>
      <c r="AB384">
        <v>37</v>
      </c>
      <c r="AC384">
        <v>44</v>
      </c>
      <c r="AD384">
        <v>50</v>
      </c>
      <c r="AE384">
        <v>0</v>
      </c>
      <c r="AF384">
        <v>0</v>
      </c>
      <c r="AG384" t="s">
        <v>3173</v>
      </c>
    </row>
    <row r="385" spans="1:33" x14ac:dyDescent="0.25">
      <c r="A385" t="s">
        <v>1303</v>
      </c>
      <c r="B385" t="s">
        <v>1304</v>
      </c>
      <c r="C385" t="s">
        <v>5</v>
      </c>
      <c r="D385">
        <v>1968</v>
      </c>
      <c r="E385" t="s">
        <v>545</v>
      </c>
      <c r="F385" t="s">
        <v>18</v>
      </c>
      <c r="G385">
        <v>0</v>
      </c>
      <c r="H385">
        <v>1</v>
      </c>
      <c r="I385">
        <v>1</v>
      </c>
      <c r="J385">
        <v>1</v>
      </c>
      <c r="K385">
        <v>1986</v>
      </c>
      <c r="L385">
        <v>18</v>
      </c>
      <c r="M385">
        <v>0</v>
      </c>
      <c r="N385">
        <v>1</v>
      </c>
      <c r="O385">
        <v>1</v>
      </c>
      <c r="Q385">
        <v>0</v>
      </c>
      <c r="R385">
        <v>1996</v>
      </c>
      <c r="S385">
        <v>0</v>
      </c>
      <c r="T385">
        <v>1999</v>
      </c>
      <c r="U385">
        <v>2007</v>
      </c>
      <c r="V385">
        <v>0</v>
      </c>
      <c r="W385">
        <v>0</v>
      </c>
      <c r="X385">
        <v>0</v>
      </c>
      <c r="Y385">
        <v>0</v>
      </c>
      <c r="Z385">
        <v>28</v>
      </c>
      <c r="AA385">
        <v>0</v>
      </c>
      <c r="AB385">
        <v>31</v>
      </c>
      <c r="AC385">
        <v>39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2413</v>
      </c>
      <c r="B386" t="s">
        <v>2414</v>
      </c>
      <c r="C386" t="s">
        <v>5</v>
      </c>
      <c r="D386">
        <v>1968</v>
      </c>
      <c r="E386" t="s">
        <v>21</v>
      </c>
      <c r="F386" t="s">
        <v>33</v>
      </c>
      <c r="G386">
        <v>0</v>
      </c>
      <c r="H386">
        <v>1</v>
      </c>
      <c r="I386">
        <v>1</v>
      </c>
      <c r="J386">
        <v>1</v>
      </c>
      <c r="K386">
        <v>1990</v>
      </c>
      <c r="L386">
        <v>22</v>
      </c>
      <c r="M386">
        <v>0</v>
      </c>
      <c r="N386">
        <v>1</v>
      </c>
      <c r="O386">
        <v>0</v>
      </c>
      <c r="Q386">
        <v>0</v>
      </c>
      <c r="R386">
        <v>1991</v>
      </c>
      <c r="S386">
        <v>0</v>
      </c>
      <c r="T386">
        <v>2005</v>
      </c>
      <c r="U386">
        <v>2008</v>
      </c>
      <c r="V386">
        <v>2017</v>
      </c>
      <c r="W386">
        <v>0</v>
      </c>
      <c r="X386">
        <v>0</v>
      </c>
      <c r="Y386">
        <v>0</v>
      </c>
      <c r="Z386">
        <v>23</v>
      </c>
      <c r="AA386">
        <v>0</v>
      </c>
      <c r="AB386">
        <v>37</v>
      </c>
      <c r="AC386">
        <v>40</v>
      </c>
      <c r="AD386">
        <v>49</v>
      </c>
      <c r="AE386">
        <v>0</v>
      </c>
      <c r="AF386">
        <v>0</v>
      </c>
      <c r="AG386">
        <v>0</v>
      </c>
    </row>
    <row r="387" spans="1:33" x14ac:dyDescent="0.25">
      <c r="A387" t="s">
        <v>2058</v>
      </c>
      <c r="B387" t="s">
        <v>2059</v>
      </c>
      <c r="C387" t="s">
        <v>5</v>
      </c>
      <c r="D387">
        <v>1968</v>
      </c>
      <c r="E387" t="s">
        <v>17</v>
      </c>
      <c r="F387" t="s">
        <v>18</v>
      </c>
      <c r="G387">
        <v>0</v>
      </c>
      <c r="H387">
        <v>1</v>
      </c>
      <c r="I387">
        <v>1</v>
      </c>
      <c r="J387">
        <v>1</v>
      </c>
      <c r="K387">
        <v>1986</v>
      </c>
      <c r="L387">
        <v>18</v>
      </c>
      <c r="M387">
        <v>0</v>
      </c>
      <c r="N387">
        <v>0</v>
      </c>
      <c r="O387">
        <v>1</v>
      </c>
      <c r="Q387">
        <v>0</v>
      </c>
      <c r="R387">
        <v>1996</v>
      </c>
      <c r="S387">
        <v>0</v>
      </c>
      <c r="T387">
        <v>2002</v>
      </c>
      <c r="U387">
        <v>2016</v>
      </c>
      <c r="V387">
        <v>2018</v>
      </c>
      <c r="W387">
        <v>0</v>
      </c>
      <c r="X387">
        <v>0</v>
      </c>
      <c r="Y387">
        <v>0</v>
      </c>
      <c r="Z387">
        <v>28</v>
      </c>
      <c r="AA387">
        <v>0</v>
      </c>
      <c r="AB387">
        <v>34</v>
      </c>
      <c r="AC387">
        <v>48</v>
      </c>
      <c r="AD387">
        <v>50</v>
      </c>
      <c r="AE387">
        <v>0</v>
      </c>
      <c r="AF387">
        <v>0</v>
      </c>
      <c r="AG387">
        <v>0</v>
      </c>
    </row>
    <row r="388" spans="1:33" x14ac:dyDescent="0.25">
      <c r="A388" t="s">
        <v>2088</v>
      </c>
      <c r="B388" t="s">
        <v>2089</v>
      </c>
      <c r="C388" t="s">
        <v>5</v>
      </c>
      <c r="D388">
        <v>1968</v>
      </c>
      <c r="E388" t="s">
        <v>267</v>
      </c>
      <c r="F388" t="s">
        <v>69</v>
      </c>
      <c r="G388">
        <v>0</v>
      </c>
      <c r="H388">
        <v>1</v>
      </c>
      <c r="I388">
        <v>1</v>
      </c>
      <c r="J388">
        <v>0</v>
      </c>
      <c r="K388">
        <v>1990</v>
      </c>
      <c r="L388">
        <v>22</v>
      </c>
      <c r="M388">
        <v>1</v>
      </c>
      <c r="N388">
        <v>1</v>
      </c>
      <c r="O388">
        <v>0</v>
      </c>
      <c r="Q388">
        <v>0</v>
      </c>
      <c r="R388">
        <v>1998</v>
      </c>
      <c r="S388">
        <v>0</v>
      </c>
      <c r="T388">
        <v>0</v>
      </c>
      <c r="U388">
        <v>2007</v>
      </c>
      <c r="V388">
        <v>2016</v>
      </c>
      <c r="W388">
        <v>0</v>
      </c>
      <c r="X388">
        <v>0</v>
      </c>
      <c r="Y388">
        <v>0</v>
      </c>
      <c r="Z388">
        <v>30</v>
      </c>
      <c r="AA388">
        <v>0</v>
      </c>
      <c r="AB388">
        <v>0</v>
      </c>
      <c r="AC388">
        <v>39</v>
      </c>
      <c r="AD388">
        <v>48</v>
      </c>
      <c r="AE388">
        <v>0</v>
      </c>
      <c r="AF388">
        <v>0</v>
      </c>
      <c r="AG388" t="s">
        <v>3278</v>
      </c>
    </row>
    <row r="389" spans="1:33" x14ac:dyDescent="0.25">
      <c r="A389" t="s">
        <v>1313</v>
      </c>
      <c r="B389" t="s">
        <v>1314</v>
      </c>
      <c r="C389" t="s">
        <v>5</v>
      </c>
      <c r="D389">
        <v>1968</v>
      </c>
      <c r="E389" t="s">
        <v>935</v>
      </c>
      <c r="G389">
        <v>0</v>
      </c>
      <c r="H389">
        <v>1</v>
      </c>
      <c r="I389">
        <v>1</v>
      </c>
      <c r="J389">
        <v>0</v>
      </c>
      <c r="K389">
        <v>1986</v>
      </c>
      <c r="L389">
        <v>18</v>
      </c>
      <c r="M389">
        <v>1</v>
      </c>
      <c r="N389">
        <v>0</v>
      </c>
      <c r="O389">
        <v>1</v>
      </c>
      <c r="Q389">
        <v>0</v>
      </c>
      <c r="R389">
        <v>0</v>
      </c>
      <c r="S389">
        <v>0</v>
      </c>
      <c r="T389">
        <v>0</v>
      </c>
      <c r="U389">
        <v>2015</v>
      </c>
      <c r="V389">
        <v>2016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47</v>
      </c>
      <c r="AD389">
        <v>48</v>
      </c>
      <c r="AE389">
        <v>0</v>
      </c>
      <c r="AF389">
        <v>0</v>
      </c>
      <c r="AG389">
        <v>0</v>
      </c>
    </row>
    <row r="390" spans="1:33" x14ac:dyDescent="0.25">
      <c r="A390" t="s">
        <v>2535</v>
      </c>
      <c r="B390" t="s">
        <v>2536</v>
      </c>
      <c r="C390" t="s">
        <v>5</v>
      </c>
      <c r="D390">
        <v>1968</v>
      </c>
      <c r="E390" t="s">
        <v>21</v>
      </c>
      <c r="F390" t="s">
        <v>242</v>
      </c>
      <c r="G390">
        <v>1</v>
      </c>
      <c r="H390">
        <v>1</v>
      </c>
      <c r="I390">
        <v>1</v>
      </c>
      <c r="J390">
        <v>1</v>
      </c>
      <c r="K390">
        <v>1990</v>
      </c>
      <c r="L390">
        <v>22</v>
      </c>
      <c r="M390">
        <v>0</v>
      </c>
      <c r="N390">
        <v>1</v>
      </c>
      <c r="O390">
        <v>0</v>
      </c>
      <c r="Q390">
        <v>1995</v>
      </c>
      <c r="R390">
        <v>1997</v>
      </c>
      <c r="S390">
        <v>1998</v>
      </c>
      <c r="T390">
        <v>2000</v>
      </c>
      <c r="U390">
        <v>0</v>
      </c>
      <c r="V390">
        <v>2017</v>
      </c>
      <c r="W390">
        <v>0</v>
      </c>
      <c r="X390">
        <v>0</v>
      </c>
      <c r="Y390">
        <v>27</v>
      </c>
      <c r="Z390">
        <v>29</v>
      </c>
      <c r="AA390">
        <v>30</v>
      </c>
      <c r="AB390">
        <v>32</v>
      </c>
      <c r="AC390">
        <v>0</v>
      </c>
      <c r="AD390">
        <v>49</v>
      </c>
      <c r="AE390">
        <v>0</v>
      </c>
      <c r="AF390">
        <v>0</v>
      </c>
      <c r="AG390" t="s">
        <v>3770</v>
      </c>
    </row>
    <row r="391" spans="1:33" x14ac:dyDescent="0.25">
      <c r="A391" t="s">
        <v>2024</v>
      </c>
      <c r="B391" t="s">
        <v>2025</v>
      </c>
      <c r="C391" t="s">
        <v>5</v>
      </c>
      <c r="D391">
        <v>1968</v>
      </c>
      <c r="E391" t="s">
        <v>21</v>
      </c>
      <c r="F391" t="s">
        <v>84</v>
      </c>
      <c r="G391">
        <v>0</v>
      </c>
      <c r="H391">
        <v>1</v>
      </c>
      <c r="I391">
        <v>1</v>
      </c>
      <c r="J391">
        <v>0</v>
      </c>
      <c r="K391">
        <v>1990</v>
      </c>
      <c r="L391">
        <v>22</v>
      </c>
      <c r="M391">
        <v>0</v>
      </c>
      <c r="N391">
        <v>1</v>
      </c>
      <c r="O391">
        <v>0</v>
      </c>
      <c r="Q391">
        <v>0</v>
      </c>
      <c r="R391">
        <v>1998</v>
      </c>
      <c r="S391">
        <v>0</v>
      </c>
      <c r="T391">
        <v>2000</v>
      </c>
      <c r="U391">
        <v>2002</v>
      </c>
      <c r="V391">
        <v>2012</v>
      </c>
      <c r="W391">
        <v>0</v>
      </c>
      <c r="X391">
        <v>0</v>
      </c>
      <c r="Y391">
        <v>0</v>
      </c>
      <c r="Z391">
        <v>30</v>
      </c>
      <c r="AA391">
        <v>0</v>
      </c>
      <c r="AB391">
        <v>32</v>
      </c>
      <c r="AC391">
        <v>34</v>
      </c>
      <c r="AD391">
        <v>44</v>
      </c>
      <c r="AE391">
        <v>0</v>
      </c>
      <c r="AF391">
        <v>0</v>
      </c>
      <c r="AG391" t="s">
        <v>3249</v>
      </c>
    </row>
    <row r="392" spans="1:33" x14ac:dyDescent="0.25">
      <c r="A392" t="s">
        <v>1462</v>
      </c>
      <c r="B392" t="s">
        <v>1463</v>
      </c>
      <c r="C392" t="s">
        <v>5</v>
      </c>
      <c r="D392">
        <v>1968</v>
      </c>
      <c r="E392" t="s">
        <v>21</v>
      </c>
      <c r="F392" t="s">
        <v>84</v>
      </c>
      <c r="G392">
        <v>0</v>
      </c>
      <c r="H392">
        <v>1</v>
      </c>
      <c r="I392">
        <v>1</v>
      </c>
      <c r="J392">
        <v>0</v>
      </c>
      <c r="M392">
        <v>0</v>
      </c>
      <c r="N392">
        <v>0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2018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50</v>
      </c>
      <c r="AE392">
        <v>0</v>
      </c>
      <c r="AF392">
        <v>0</v>
      </c>
      <c r="AG392" t="s">
        <v>3266</v>
      </c>
    </row>
    <row r="393" spans="1:33" x14ac:dyDescent="0.25">
      <c r="A393" t="s">
        <v>2150</v>
      </c>
      <c r="B393" t="s">
        <v>2151</v>
      </c>
      <c r="C393" t="s">
        <v>5</v>
      </c>
      <c r="D393">
        <v>1968</v>
      </c>
      <c r="E393" t="s">
        <v>21</v>
      </c>
      <c r="F393" t="s">
        <v>84</v>
      </c>
      <c r="G393">
        <v>0</v>
      </c>
      <c r="H393">
        <v>1</v>
      </c>
      <c r="I393">
        <v>1</v>
      </c>
      <c r="J393">
        <v>0</v>
      </c>
      <c r="K393">
        <v>1990</v>
      </c>
      <c r="L393">
        <v>22</v>
      </c>
      <c r="M393">
        <v>1</v>
      </c>
      <c r="N393">
        <v>1</v>
      </c>
      <c r="O393">
        <v>1</v>
      </c>
      <c r="Q393">
        <v>0</v>
      </c>
      <c r="R393">
        <v>0</v>
      </c>
      <c r="S393">
        <v>0</v>
      </c>
      <c r="T393">
        <v>1998</v>
      </c>
      <c r="U393">
        <v>2015</v>
      </c>
      <c r="V393">
        <v>2018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30</v>
      </c>
      <c r="AC393">
        <v>47</v>
      </c>
      <c r="AD393">
        <v>50</v>
      </c>
      <c r="AE393">
        <v>0</v>
      </c>
      <c r="AF393">
        <v>0</v>
      </c>
      <c r="AG393" t="s">
        <v>3631</v>
      </c>
    </row>
    <row r="394" spans="1:33" x14ac:dyDescent="0.25">
      <c r="A394" t="s">
        <v>585</v>
      </c>
      <c r="B394" t="s">
        <v>586</v>
      </c>
      <c r="C394" t="s">
        <v>5</v>
      </c>
      <c r="D394">
        <v>1968</v>
      </c>
      <c r="E394" t="s">
        <v>21</v>
      </c>
      <c r="F394" t="s">
        <v>22</v>
      </c>
      <c r="G394">
        <v>0</v>
      </c>
      <c r="H394">
        <v>1</v>
      </c>
      <c r="I394">
        <v>1</v>
      </c>
      <c r="J394">
        <v>0</v>
      </c>
      <c r="K394">
        <v>1989</v>
      </c>
      <c r="L394">
        <v>21</v>
      </c>
      <c r="M394">
        <v>0</v>
      </c>
      <c r="N394">
        <v>0</v>
      </c>
      <c r="O394">
        <v>0</v>
      </c>
      <c r="Q394">
        <v>1996</v>
      </c>
      <c r="R394">
        <v>1997</v>
      </c>
      <c r="S394">
        <v>0</v>
      </c>
      <c r="T394">
        <v>0</v>
      </c>
      <c r="U394">
        <v>2007</v>
      </c>
      <c r="V394">
        <v>2012</v>
      </c>
      <c r="W394">
        <v>0</v>
      </c>
      <c r="X394">
        <v>0</v>
      </c>
      <c r="Y394">
        <v>28</v>
      </c>
      <c r="Z394">
        <v>29</v>
      </c>
      <c r="AA394">
        <v>0</v>
      </c>
      <c r="AB394">
        <v>0</v>
      </c>
      <c r="AC394">
        <v>39</v>
      </c>
      <c r="AD394">
        <v>44</v>
      </c>
      <c r="AE394">
        <v>0</v>
      </c>
      <c r="AF394">
        <v>0</v>
      </c>
      <c r="AG394">
        <v>0</v>
      </c>
    </row>
    <row r="395" spans="1:33" x14ac:dyDescent="0.25">
      <c r="A395" t="s">
        <v>2203</v>
      </c>
      <c r="B395" t="s">
        <v>2204</v>
      </c>
      <c r="C395" t="s">
        <v>5</v>
      </c>
      <c r="D395">
        <v>1968</v>
      </c>
      <c r="E395" t="s">
        <v>56</v>
      </c>
      <c r="F395" t="s">
        <v>10</v>
      </c>
      <c r="G395">
        <v>1</v>
      </c>
      <c r="H395">
        <v>1</v>
      </c>
      <c r="I395">
        <v>1</v>
      </c>
      <c r="J395">
        <v>0</v>
      </c>
      <c r="K395">
        <v>1993</v>
      </c>
      <c r="L395">
        <v>25</v>
      </c>
      <c r="M395">
        <v>0</v>
      </c>
      <c r="N395">
        <v>1</v>
      </c>
      <c r="O395">
        <v>0</v>
      </c>
      <c r="Q395">
        <v>1994</v>
      </c>
      <c r="R395">
        <v>1998</v>
      </c>
      <c r="S395">
        <v>2001</v>
      </c>
      <c r="T395">
        <v>2002</v>
      </c>
      <c r="U395">
        <v>2014</v>
      </c>
      <c r="V395">
        <v>2019</v>
      </c>
      <c r="W395">
        <v>0</v>
      </c>
      <c r="X395">
        <v>0</v>
      </c>
      <c r="Y395">
        <v>26</v>
      </c>
      <c r="Z395">
        <v>30</v>
      </c>
      <c r="AA395">
        <v>33</v>
      </c>
      <c r="AB395">
        <v>34</v>
      </c>
      <c r="AC395">
        <v>46</v>
      </c>
      <c r="AD395">
        <v>51</v>
      </c>
      <c r="AE395">
        <v>0</v>
      </c>
      <c r="AF395">
        <v>0</v>
      </c>
      <c r="AG395" t="s">
        <v>3472</v>
      </c>
    </row>
    <row r="396" spans="1:33" x14ac:dyDescent="0.25">
      <c r="A396" t="s">
        <v>2547</v>
      </c>
      <c r="B396" t="s">
        <v>326</v>
      </c>
      <c r="C396" t="s">
        <v>5</v>
      </c>
      <c r="D396">
        <v>1968</v>
      </c>
      <c r="E396" t="s">
        <v>21</v>
      </c>
      <c r="F396" t="s">
        <v>22</v>
      </c>
      <c r="G396">
        <v>1</v>
      </c>
      <c r="H396">
        <v>1</v>
      </c>
      <c r="I396">
        <v>1</v>
      </c>
      <c r="J396">
        <v>1</v>
      </c>
      <c r="K396">
        <v>1990</v>
      </c>
      <c r="L396">
        <v>22</v>
      </c>
      <c r="M396">
        <v>1</v>
      </c>
      <c r="N396">
        <v>1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1988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20</v>
      </c>
      <c r="AF396">
        <v>0</v>
      </c>
      <c r="AG396">
        <v>0</v>
      </c>
    </row>
    <row r="397" spans="1:33" x14ac:dyDescent="0.25">
      <c r="A397" t="s">
        <v>1473</v>
      </c>
      <c r="B397" t="s">
        <v>1474</v>
      </c>
      <c r="C397" t="s">
        <v>5</v>
      </c>
      <c r="D397">
        <v>1968</v>
      </c>
      <c r="E397" t="s">
        <v>200</v>
      </c>
      <c r="F397" t="s">
        <v>98</v>
      </c>
      <c r="G397">
        <v>0</v>
      </c>
      <c r="H397">
        <v>1</v>
      </c>
      <c r="I397">
        <v>1</v>
      </c>
      <c r="J397">
        <v>0</v>
      </c>
      <c r="M397">
        <v>0</v>
      </c>
      <c r="N397">
        <v>0</v>
      </c>
      <c r="O397">
        <v>1</v>
      </c>
      <c r="Q397">
        <v>0</v>
      </c>
      <c r="R397">
        <v>0</v>
      </c>
      <c r="S397">
        <v>2003</v>
      </c>
      <c r="T397">
        <v>2016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35</v>
      </c>
      <c r="AB397">
        <v>48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 t="s">
        <v>2652</v>
      </c>
      <c r="B398" t="s">
        <v>2653</v>
      </c>
      <c r="C398" t="s">
        <v>5</v>
      </c>
      <c r="D398">
        <v>1968</v>
      </c>
      <c r="E398" t="s">
        <v>225</v>
      </c>
      <c r="F398" t="s">
        <v>98</v>
      </c>
      <c r="G398">
        <v>0</v>
      </c>
      <c r="H398">
        <v>1</v>
      </c>
      <c r="I398">
        <v>1</v>
      </c>
      <c r="J398">
        <v>0</v>
      </c>
      <c r="K398">
        <v>1983</v>
      </c>
      <c r="L398">
        <v>15</v>
      </c>
      <c r="M398">
        <v>0</v>
      </c>
      <c r="N398">
        <v>0</v>
      </c>
      <c r="O398">
        <v>1</v>
      </c>
      <c r="Q398">
        <v>1991</v>
      </c>
      <c r="R398">
        <v>1997</v>
      </c>
      <c r="S398">
        <v>0</v>
      </c>
      <c r="T398">
        <v>2005</v>
      </c>
      <c r="U398">
        <v>0</v>
      </c>
      <c r="V398">
        <v>0</v>
      </c>
      <c r="W398">
        <v>0</v>
      </c>
      <c r="X398">
        <v>0</v>
      </c>
      <c r="Y398">
        <v>23</v>
      </c>
      <c r="Z398">
        <v>29</v>
      </c>
      <c r="AA398">
        <v>0</v>
      </c>
      <c r="AB398">
        <v>37</v>
      </c>
      <c r="AC398">
        <v>0</v>
      </c>
      <c r="AD398">
        <v>0</v>
      </c>
      <c r="AE398">
        <v>0</v>
      </c>
      <c r="AF398">
        <v>0</v>
      </c>
      <c r="AG398" t="s">
        <v>2981</v>
      </c>
    </row>
    <row r="399" spans="1:33" x14ac:dyDescent="0.25">
      <c r="A399" t="s">
        <v>1173</v>
      </c>
      <c r="B399" t="s">
        <v>1174</v>
      </c>
      <c r="C399" t="s">
        <v>25</v>
      </c>
      <c r="D399">
        <v>1968</v>
      </c>
      <c r="E399" t="s">
        <v>21</v>
      </c>
      <c r="F399" t="s">
        <v>22</v>
      </c>
      <c r="G399">
        <v>0</v>
      </c>
      <c r="H399">
        <v>1</v>
      </c>
      <c r="I399">
        <v>1</v>
      </c>
      <c r="J399">
        <v>0</v>
      </c>
      <c r="K399">
        <v>1989</v>
      </c>
      <c r="L399">
        <v>21</v>
      </c>
      <c r="M399">
        <v>0</v>
      </c>
      <c r="N399">
        <v>0</v>
      </c>
      <c r="O399">
        <v>1</v>
      </c>
      <c r="Q399">
        <v>0</v>
      </c>
      <c r="R399">
        <v>1989</v>
      </c>
      <c r="S399">
        <v>0</v>
      </c>
      <c r="T399">
        <v>1999</v>
      </c>
      <c r="U399">
        <v>0</v>
      </c>
      <c r="V399">
        <v>2014</v>
      </c>
      <c r="W399">
        <v>0</v>
      </c>
      <c r="X399">
        <v>0</v>
      </c>
      <c r="Y399">
        <v>0</v>
      </c>
      <c r="Z399">
        <v>21</v>
      </c>
      <c r="AA399">
        <v>0</v>
      </c>
      <c r="AB399">
        <v>31</v>
      </c>
      <c r="AC399">
        <v>0</v>
      </c>
      <c r="AD399">
        <v>46</v>
      </c>
      <c r="AE399">
        <v>0</v>
      </c>
      <c r="AF399">
        <v>0</v>
      </c>
      <c r="AG399" t="s">
        <v>3654</v>
      </c>
    </row>
    <row r="400" spans="1:33" x14ac:dyDescent="0.25">
      <c r="A400" t="s">
        <v>1684</v>
      </c>
      <c r="B400" t="s">
        <v>1685</v>
      </c>
      <c r="C400" t="s">
        <v>5</v>
      </c>
      <c r="D400">
        <v>1967</v>
      </c>
      <c r="E400" t="s">
        <v>21</v>
      </c>
      <c r="F400" t="s">
        <v>10</v>
      </c>
      <c r="G400">
        <v>1</v>
      </c>
      <c r="H400">
        <v>1</v>
      </c>
      <c r="I400">
        <v>1</v>
      </c>
      <c r="J400">
        <v>0</v>
      </c>
      <c r="K400">
        <v>1990</v>
      </c>
      <c r="L400">
        <v>23</v>
      </c>
      <c r="M400">
        <v>0</v>
      </c>
      <c r="N400">
        <v>0</v>
      </c>
      <c r="O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3820</v>
      </c>
    </row>
    <row r="401" spans="1:33" x14ac:dyDescent="0.25">
      <c r="A401" t="s">
        <v>1825</v>
      </c>
      <c r="B401" t="s">
        <v>1826</v>
      </c>
      <c r="C401" t="s">
        <v>5</v>
      </c>
      <c r="D401">
        <v>1967</v>
      </c>
      <c r="E401" t="s">
        <v>21</v>
      </c>
      <c r="F401" t="s">
        <v>150</v>
      </c>
      <c r="G401">
        <v>1</v>
      </c>
      <c r="H401">
        <v>1</v>
      </c>
      <c r="I401">
        <v>1</v>
      </c>
      <c r="J401">
        <v>0</v>
      </c>
      <c r="K401">
        <v>1990</v>
      </c>
      <c r="L401">
        <v>23</v>
      </c>
      <c r="M401">
        <v>0</v>
      </c>
      <c r="N401">
        <v>1</v>
      </c>
      <c r="O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2017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50</v>
      </c>
      <c r="AE401">
        <v>0</v>
      </c>
      <c r="AF401">
        <v>0</v>
      </c>
      <c r="AG401" t="s">
        <v>3726</v>
      </c>
    </row>
    <row r="402" spans="1:33" x14ac:dyDescent="0.25">
      <c r="A402" t="s">
        <v>531</v>
      </c>
      <c r="B402" t="s">
        <v>532</v>
      </c>
      <c r="C402" t="s">
        <v>25</v>
      </c>
      <c r="D402">
        <v>1967</v>
      </c>
      <c r="E402" t="s">
        <v>21</v>
      </c>
      <c r="F402" t="s">
        <v>30</v>
      </c>
      <c r="G402">
        <v>0</v>
      </c>
      <c r="H402">
        <v>1</v>
      </c>
      <c r="I402">
        <v>1</v>
      </c>
      <c r="J402">
        <v>0</v>
      </c>
      <c r="K402">
        <v>1989</v>
      </c>
      <c r="L402">
        <v>22</v>
      </c>
      <c r="M402">
        <v>0</v>
      </c>
      <c r="N402">
        <v>0</v>
      </c>
      <c r="O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2018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51</v>
      </c>
      <c r="AE402">
        <v>0</v>
      </c>
      <c r="AF402">
        <v>0</v>
      </c>
      <c r="AG402" t="s">
        <v>3682</v>
      </c>
    </row>
    <row r="403" spans="1:33" x14ac:dyDescent="0.25">
      <c r="A403" t="s">
        <v>1372</v>
      </c>
      <c r="B403" t="s">
        <v>1373</v>
      </c>
      <c r="C403" t="s">
        <v>5</v>
      </c>
      <c r="D403">
        <v>1967</v>
      </c>
      <c r="E403" t="s">
        <v>21</v>
      </c>
      <c r="F403" t="s">
        <v>30</v>
      </c>
      <c r="G403">
        <v>1</v>
      </c>
      <c r="H403">
        <v>1</v>
      </c>
      <c r="I403">
        <v>1</v>
      </c>
      <c r="J403">
        <v>0</v>
      </c>
      <c r="M403">
        <v>0</v>
      </c>
      <c r="N403">
        <v>1</v>
      </c>
      <c r="O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2005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38</v>
      </c>
      <c r="AE403">
        <v>0</v>
      </c>
      <c r="AF403">
        <v>0</v>
      </c>
      <c r="AG403" t="s">
        <v>3194</v>
      </c>
    </row>
    <row r="404" spans="1:33" x14ac:dyDescent="0.25">
      <c r="A404" t="s">
        <v>867</v>
      </c>
      <c r="B404" t="s">
        <v>868</v>
      </c>
      <c r="C404" t="s">
        <v>5</v>
      </c>
      <c r="D404">
        <v>1967</v>
      </c>
      <c r="E404" t="s">
        <v>21</v>
      </c>
      <c r="F404" t="s">
        <v>217</v>
      </c>
      <c r="G404">
        <v>0</v>
      </c>
      <c r="H404">
        <v>1</v>
      </c>
      <c r="I404">
        <v>1</v>
      </c>
      <c r="J404">
        <v>1</v>
      </c>
      <c r="K404">
        <v>1988</v>
      </c>
      <c r="L404">
        <v>21</v>
      </c>
      <c r="M404">
        <v>0</v>
      </c>
      <c r="N404">
        <v>1</v>
      </c>
      <c r="O404">
        <v>0</v>
      </c>
      <c r="Q404">
        <v>1993</v>
      </c>
      <c r="R404">
        <v>1994</v>
      </c>
      <c r="S404">
        <v>0</v>
      </c>
      <c r="T404">
        <v>0</v>
      </c>
      <c r="U404">
        <v>0</v>
      </c>
      <c r="V404">
        <v>2006</v>
      </c>
      <c r="W404">
        <v>0</v>
      </c>
      <c r="X404">
        <v>0</v>
      </c>
      <c r="Y404">
        <v>26</v>
      </c>
      <c r="Z404">
        <v>27</v>
      </c>
      <c r="AA404">
        <v>0</v>
      </c>
      <c r="AB404">
        <v>0</v>
      </c>
      <c r="AC404">
        <v>0</v>
      </c>
      <c r="AD404">
        <v>39</v>
      </c>
      <c r="AE404">
        <v>0</v>
      </c>
      <c r="AF404">
        <v>0</v>
      </c>
      <c r="AG404" t="s">
        <v>4046</v>
      </c>
    </row>
    <row r="405" spans="1:33" x14ac:dyDescent="0.25">
      <c r="A405" t="s">
        <v>2234</v>
      </c>
      <c r="B405" t="s">
        <v>594</v>
      </c>
      <c r="C405" t="s">
        <v>5</v>
      </c>
      <c r="D405">
        <v>1967</v>
      </c>
      <c r="E405" t="s">
        <v>21</v>
      </c>
      <c r="F405" t="s">
        <v>22</v>
      </c>
      <c r="G405">
        <v>0</v>
      </c>
      <c r="H405">
        <v>1</v>
      </c>
      <c r="I405">
        <v>1</v>
      </c>
      <c r="J405">
        <v>0</v>
      </c>
      <c r="K405">
        <v>1984</v>
      </c>
      <c r="L405">
        <v>17</v>
      </c>
      <c r="M405">
        <v>0</v>
      </c>
      <c r="N405">
        <v>1</v>
      </c>
      <c r="O405">
        <v>0</v>
      </c>
      <c r="Q405">
        <v>0</v>
      </c>
      <c r="R405">
        <v>0</v>
      </c>
      <c r="S405">
        <v>2002</v>
      </c>
      <c r="T405">
        <v>2005</v>
      </c>
      <c r="U405">
        <v>2010</v>
      </c>
      <c r="V405">
        <v>0</v>
      </c>
      <c r="W405">
        <v>2018</v>
      </c>
      <c r="X405">
        <v>0</v>
      </c>
      <c r="Y405">
        <v>0</v>
      </c>
      <c r="Z405">
        <v>0</v>
      </c>
      <c r="AA405">
        <v>35</v>
      </c>
      <c r="AB405">
        <v>38</v>
      </c>
      <c r="AC405">
        <v>43</v>
      </c>
      <c r="AD405">
        <v>0</v>
      </c>
      <c r="AE405">
        <v>51</v>
      </c>
      <c r="AF405">
        <v>0</v>
      </c>
      <c r="AG405">
        <v>0</v>
      </c>
    </row>
    <row r="406" spans="1:33" x14ac:dyDescent="0.25">
      <c r="A406" t="s">
        <v>354</v>
      </c>
      <c r="B406" t="s">
        <v>355</v>
      </c>
      <c r="C406" t="s">
        <v>5</v>
      </c>
      <c r="D406">
        <v>1967</v>
      </c>
      <c r="E406" t="s">
        <v>21</v>
      </c>
      <c r="F406" t="s">
        <v>309</v>
      </c>
      <c r="G406">
        <v>0</v>
      </c>
      <c r="H406">
        <v>1</v>
      </c>
      <c r="I406">
        <v>1</v>
      </c>
      <c r="J406">
        <v>1</v>
      </c>
      <c r="K406">
        <v>1985</v>
      </c>
      <c r="L406">
        <v>18</v>
      </c>
      <c r="M406">
        <v>0</v>
      </c>
      <c r="N406">
        <v>0</v>
      </c>
      <c r="O406">
        <v>0</v>
      </c>
      <c r="Q406">
        <v>0</v>
      </c>
      <c r="R406">
        <v>1992</v>
      </c>
      <c r="S406">
        <v>1999</v>
      </c>
      <c r="T406">
        <v>2002</v>
      </c>
      <c r="U406">
        <v>2007</v>
      </c>
      <c r="V406">
        <v>2017</v>
      </c>
      <c r="W406">
        <v>0</v>
      </c>
      <c r="X406">
        <v>0</v>
      </c>
      <c r="Y406">
        <v>0</v>
      </c>
      <c r="Z406">
        <v>25</v>
      </c>
      <c r="AA406">
        <v>32</v>
      </c>
      <c r="AB406">
        <v>35</v>
      </c>
      <c r="AC406">
        <v>40</v>
      </c>
      <c r="AD406">
        <v>50</v>
      </c>
      <c r="AE406">
        <v>0</v>
      </c>
      <c r="AF406">
        <v>0</v>
      </c>
      <c r="AG406">
        <v>0</v>
      </c>
    </row>
    <row r="407" spans="1:33" x14ac:dyDescent="0.25">
      <c r="A407" t="s">
        <v>2337</v>
      </c>
      <c r="B407" t="s">
        <v>182</v>
      </c>
      <c r="C407" t="s">
        <v>5</v>
      </c>
      <c r="D407">
        <v>1967</v>
      </c>
      <c r="E407" t="s">
        <v>21</v>
      </c>
      <c r="F407" t="s">
        <v>30</v>
      </c>
      <c r="G407">
        <v>0</v>
      </c>
      <c r="H407">
        <v>1</v>
      </c>
      <c r="I407">
        <v>1</v>
      </c>
      <c r="J407">
        <v>0</v>
      </c>
      <c r="K407">
        <v>1991</v>
      </c>
      <c r="L407">
        <v>24</v>
      </c>
      <c r="M407">
        <v>0</v>
      </c>
      <c r="N407">
        <v>1</v>
      </c>
      <c r="O407">
        <v>0</v>
      </c>
      <c r="Q407">
        <v>1991</v>
      </c>
      <c r="R407">
        <v>0</v>
      </c>
      <c r="S407">
        <v>1996</v>
      </c>
      <c r="T407">
        <v>1997</v>
      </c>
      <c r="U407">
        <v>0</v>
      </c>
      <c r="V407">
        <v>2011</v>
      </c>
      <c r="W407">
        <v>2019</v>
      </c>
      <c r="X407">
        <v>0</v>
      </c>
      <c r="Y407">
        <v>24</v>
      </c>
      <c r="Z407">
        <v>0</v>
      </c>
      <c r="AA407">
        <v>29</v>
      </c>
      <c r="AB407">
        <v>30</v>
      </c>
      <c r="AC407">
        <v>0</v>
      </c>
      <c r="AD407">
        <v>44</v>
      </c>
      <c r="AE407">
        <v>52</v>
      </c>
      <c r="AF407">
        <v>0</v>
      </c>
      <c r="AG407">
        <v>0</v>
      </c>
    </row>
    <row r="408" spans="1:33" x14ac:dyDescent="0.25">
      <c r="A408" t="s">
        <v>2427</v>
      </c>
      <c r="B408" t="s">
        <v>182</v>
      </c>
      <c r="C408" t="s">
        <v>5</v>
      </c>
      <c r="D408">
        <v>1967</v>
      </c>
      <c r="E408" t="s">
        <v>21</v>
      </c>
      <c r="F408" t="s">
        <v>103</v>
      </c>
      <c r="G408">
        <v>1</v>
      </c>
      <c r="H408">
        <v>1</v>
      </c>
      <c r="I408">
        <v>1</v>
      </c>
      <c r="J408">
        <v>1</v>
      </c>
      <c r="K408">
        <v>2001</v>
      </c>
      <c r="L408">
        <v>34</v>
      </c>
      <c r="M408">
        <v>0</v>
      </c>
      <c r="N408">
        <v>0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2020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53</v>
      </c>
      <c r="AF408">
        <v>0</v>
      </c>
      <c r="AG408" t="s">
        <v>3452</v>
      </c>
    </row>
    <row r="409" spans="1:33" x14ac:dyDescent="0.25">
      <c r="A409" t="s">
        <v>2047</v>
      </c>
      <c r="B409" t="s">
        <v>2048</v>
      </c>
      <c r="C409" t="s">
        <v>5</v>
      </c>
      <c r="D409">
        <v>1967</v>
      </c>
      <c r="E409" t="s">
        <v>21</v>
      </c>
      <c r="F409" t="s">
        <v>183</v>
      </c>
      <c r="G409">
        <v>0</v>
      </c>
      <c r="H409">
        <v>1</v>
      </c>
      <c r="I409">
        <v>1</v>
      </c>
      <c r="J409">
        <v>1</v>
      </c>
      <c r="M409">
        <v>0</v>
      </c>
      <c r="N409">
        <v>0</v>
      </c>
      <c r="O409">
        <v>0</v>
      </c>
      <c r="Q409">
        <v>1991</v>
      </c>
      <c r="R409">
        <v>0</v>
      </c>
      <c r="S409">
        <v>1996</v>
      </c>
      <c r="T409">
        <v>2000</v>
      </c>
      <c r="U409">
        <v>2002</v>
      </c>
      <c r="V409">
        <v>2019</v>
      </c>
      <c r="W409">
        <v>0</v>
      </c>
      <c r="X409">
        <v>0</v>
      </c>
      <c r="Y409">
        <v>24</v>
      </c>
      <c r="Z409">
        <v>0</v>
      </c>
      <c r="AA409">
        <v>29</v>
      </c>
      <c r="AB409">
        <v>33</v>
      </c>
      <c r="AC409">
        <v>35</v>
      </c>
      <c r="AD409">
        <v>52</v>
      </c>
      <c r="AE409">
        <v>0</v>
      </c>
      <c r="AF409">
        <v>0</v>
      </c>
      <c r="AG409">
        <v>0</v>
      </c>
    </row>
    <row r="410" spans="1:33" x14ac:dyDescent="0.25">
      <c r="A410" t="s">
        <v>1129</v>
      </c>
      <c r="B410" t="s">
        <v>1130</v>
      </c>
      <c r="C410" t="s">
        <v>5</v>
      </c>
      <c r="D410">
        <v>1967</v>
      </c>
      <c r="E410" t="s">
        <v>21</v>
      </c>
      <c r="F410" t="s">
        <v>372</v>
      </c>
      <c r="G410">
        <v>0</v>
      </c>
      <c r="H410">
        <v>1</v>
      </c>
      <c r="I410">
        <v>1</v>
      </c>
      <c r="J410">
        <v>1</v>
      </c>
      <c r="K410">
        <v>1985</v>
      </c>
      <c r="L410">
        <v>18</v>
      </c>
      <c r="M410">
        <v>1</v>
      </c>
      <c r="N410">
        <v>0</v>
      </c>
      <c r="O410">
        <v>0</v>
      </c>
      <c r="Q410">
        <v>0</v>
      </c>
      <c r="R410">
        <v>1997</v>
      </c>
      <c r="S410">
        <v>0</v>
      </c>
      <c r="T410">
        <v>2002</v>
      </c>
      <c r="U410">
        <v>2006</v>
      </c>
      <c r="V410">
        <v>2013</v>
      </c>
      <c r="W410">
        <v>0</v>
      </c>
      <c r="X410">
        <v>0</v>
      </c>
      <c r="Y410">
        <v>0</v>
      </c>
      <c r="Z410">
        <v>30</v>
      </c>
      <c r="AA410">
        <v>0</v>
      </c>
      <c r="AB410">
        <v>35</v>
      </c>
      <c r="AC410">
        <v>39</v>
      </c>
      <c r="AD410">
        <v>46</v>
      </c>
      <c r="AE410">
        <v>0</v>
      </c>
      <c r="AF410">
        <v>0</v>
      </c>
      <c r="AG410">
        <v>0</v>
      </c>
    </row>
    <row r="411" spans="1:33" x14ac:dyDescent="0.25">
      <c r="A411" t="s">
        <v>1184</v>
      </c>
      <c r="B411" t="s">
        <v>1185</v>
      </c>
      <c r="C411" t="s">
        <v>5</v>
      </c>
      <c r="D411">
        <v>1967</v>
      </c>
      <c r="E411" t="s">
        <v>21</v>
      </c>
      <c r="F411" t="s">
        <v>103</v>
      </c>
      <c r="G411">
        <v>1</v>
      </c>
      <c r="H411">
        <v>1</v>
      </c>
      <c r="I411">
        <v>1</v>
      </c>
      <c r="J411">
        <v>1</v>
      </c>
      <c r="M411">
        <v>0</v>
      </c>
      <c r="N411">
        <v>0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1863</v>
      </c>
      <c r="B412" t="s">
        <v>1864</v>
      </c>
      <c r="C412" t="s">
        <v>5</v>
      </c>
      <c r="D412">
        <v>1967</v>
      </c>
      <c r="E412" t="s">
        <v>21</v>
      </c>
      <c r="F412" t="s">
        <v>36</v>
      </c>
      <c r="G412">
        <v>1</v>
      </c>
      <c r="H412">
        <v>1</v>
      </c>
      <c r="I412">
        <v>1</v>
      </c>
      <c r="J412">
        <v>1</v>
      </c>
      <c r="K412">
        <v>1986</v>
      </c>
      <c r="L412">
        <v>19</v>
      </c>
      <c r="M412">
        <v>0</v>
      </c>
      <c r="N412">
        <v>1</v>
      </c>
      <c r="O412">
        <v>0</v>
      </c>
      <c r="Q412">
        <v>0</v>
      </c>
      <c r="R412">
        <v>0</v>
      </c>
      <c r="S412">
        <v>1996</v>
      </c>
      <c r="T412">
        <v>0</v>
      </c>
      <c r="U412">
        <v>2010</v>
      </c>
      <c r="V412">
        <v>2015</v>
      </c>
      <c r="W412">
        <v>0</v>
      </c>
      <c r="X412">
        <v>0</v>
      </c>
      <c r="Y412">
        <v>0</v>
      </c>
      <c r="Z412">
        <v>0</v>
      </c>
      <c r="AA412">
        <v>29</v>
      </c>
      <c r="AB412">
        <v>0</v>
      </c>
      <c r="AC412">
        <v>43</v>
      </c>
      <c r="AD412">
        <v>48</v>
      </c>
      <c r="AE412">
        <v>0</v>
      </c>
      <c r="AF412">
        <v>0</v>
      </c>
      <c r="AG412" t="s">
        <v>3106</v>
      </c>
    </row>
    <row r="413" spans="1:33" x14ac:dyDescent="0.25">
      <c r="A413" t="s">
        <v>1623</v>
      </c>
      <c r="B413" t="s">
        <v>1624</v>
      </c>
      <c r="C413" t="s">
        <v>5</v>
      </c>
      <c r="D413">
        <v>1967</v>
      </c>
      <c r="E413" t="s">
        <v>21</v>
      </c>
      <c r="F413" t="s">
        <v>103</v>
      </c>
      <c r="G413">
        <v>1</v>
      </c>
      <c r="H413">
        <v>1</v>
      </c>
      <c r="I413">
        <v>1</v>
      </c>
      <c r="J413">
        <v>0</v>
      </c>
      <c r="K413">
        <v>1991</v>
      </c>
      <c r="L413">
        <v>24</v>
      </c>
      <c r="M413">
        <v>0</v>
      </c>
      <c r="N413">
        <v>0</v>
      </c>
      <c r="O413">
        <v>0</v>
      </c>
      <c r="Q413">
        <v>0</v>
      </c>
      <c r="R413">
        <v>0</v>
      </c>
      <c r="S413">
        <v>0</v>
      </c>
      <c r="T413">
        <v>0</v>
      </c>
      <c r="U413">
        <v>2000</v>
      </c>
      <c r="V413">
        <v>0</v>
      </c>
      <c r="W413">
        <v>2016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33</v>
      </c>
      <c r="AD413">
        <v>0</v>
      </c>
      <c r="AE413">
        <v>49</v>
      </c>
      <c r="AF413">
        <v>0</v>
      </c>
      <c r="AG413" t="s">
        <v>3014</v>
      </c>
    </row>
    <row r="414" spans="1:33" x14ac:dyDescent="0.25">
      <c r="A414" t="s">
        <v>468</v>
      </c>
      <c r="B414" t="s">
        <v>469</v>
      </c>
      <c r="C414" t="s">
        <v>5</v>
      </c>
      <c r="D414">
        <v>1967</v>
      </c>
      <c r="E414" t="s">
        <v>21</v>
      </c>
      <c r="F414" t="s">
        <v>36</v>
      </c>
      <c r="G414">
        <v>0</v>
      </c>
      <c r="H414">
        <v>1</v>
      </c>
      <c r="I414">
        <v>1</v>
      </c>
      <c r="J414">
        <v>0</v>
      </c>
      <c r="K414">
        <v>1986</v>
      </c>
      <c r="L414">
        <v>19</v>
      </c>
      <c r="M414">
        <v>0</v>
      </c>
      <c r="N414">
        <v>0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2001</v>
      </c>
      <c r="V414">
        <v>2003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34</v>
      </c>
      <c r="AD414">
        <v>36</v>
      </c>
      <c r="AE414">
        <v>0</v>
      </c>
      <c r="AF414">
        <v>0</v>
      </c>
      <c r="AG414" t="s">
        <v>2737</v>
      </c>
    </row>
    <row r="415" spans="1:33" x14ac:dyDescent="0.25">
      <c r="A415" t="s">
        <v>1386</v>
      </c>
      <c r="B415" t="s">
        <v>1387</v>
      </c>
      <c r="C415" t="s">
        <v>5</v>
      </c>
      <c r="D415">
        <v>1967</v>
      </c>
      <c r="E415" t="s">
        <v>21</v>
      </c>
      <c r="F415" t="s">
        <v>84</v>
      </c>
      <c r="G415">
        <v>0</v>
      </c>
      <c r="H415">
        <v>0</v>
      </c>
      <c r="I415">
        <v>1</v>
      </c>
      <c r="J415">
        <v>0</v>
      </c>
      <c r="K415">
        <v>1990</v>
      </c>
      <c r="L415">
        <v>23</v>
      </c>
      <c r="M415">
        <v>0</v>
      </c>
      <c r="N415">
        <v>0</v>
      </c>
      <c r="O415">
        <v>0</v>
      </c>
      <c r="Q415">
        <v>0</v>
      </c>
      <c r="R415">
        <v>1995</v>
      </c>
      <c r="S415">
        <v>0</v>
      </c>
      <c r="T415">
        <v>2002</v>
      </c>
      <c r="U415">
        <v>2009</v>
      </c>
      <c r="V415">
        <v>2013</v>
      </c>
      <c r="W415">
        <v>0</v>
      </c>
      <c r="X415">
        <v>0</v>
      </c>
      <c r="Y415">
        <v>0</v>
      </c>
      <c r="Z415">
        <v>28</v>
      </c>
      <c r="AA415">
        <v>0</v>
      </c>
      <c r="AB415">
        <v>35</v>
      </c>
      <c r="AC415">
        <v>42</v>
      </c>
      <c r="AD415">
        <v>46</v>
      </c>
      <c r="AE415">
        <v>0</v>
      </c>
      <c r="AF415">
        <v>0</v>
      </c>
      <c r="AG415" t="s">
        <v>3248</v>
      </c>
    </row>
    <row r="416" spans="1:33" x14ac:dyDescent="0.25">
      <c r="A416" t="s">
        <v>1798</v>
      </c>
      <c r="B416" t="s">
        <v>1799</v>
      </c>
      <c r="C416" t="s">
        <v>5</v>
      </c>
      <c r="D416">
        <v>1967</v>
      </c>
      <c r="E416" t="s">
        <v>21</v>
      </c>
      <c r="F416" t="s">
        <v>33</v>
      </c>
      <c r="G416">
        <v>0</v>
      </c>
      <c r="H416">
        <v>1</v>
      </c>
      <c r="I416">
        <v>1</v>
      </c>
      <c r="J416">
        <v>0</v>
      </c>
      <c r="K416">
        <v>1991</v>
      </c>
      <c r="L416">
        <v>24</v>
      </c>
      <c r="M416">
        <v>1</v>
      </c>
      <c r="N416">
        <v>0</v>
      </c>
      <c r="O416">
        <v>1</v>
      </c>
      <c r="Q416">
        <v>0</v>
      </c>
      <c r="R416">
        <v>0</v>
      </c>
      <c r="S416">
        <v>0</v>
      </c>
      <c r="T416">
        <v>2000</v>
      </c>
      <c r="U416">
        <v>0</v>
      </c>
      <c r="V416">
        <v>2002</v>
      </c>
      <c r="W416">
        <v>2020</v>
      </c>
      <c r="X416">
        <v>0</v>
      </c>
      <c r="Y416">
        <v>0</v>
      </c>
      <c r="Z416">
        <v>0</v>
      </c>
      <c r="AA416">
        <v>0</v>
      </c>
      <c r="AB416">
        <v>33</v>
      </c>
      <c r="AC416">
        <v>0</v>
      </c>
      <c r="AD416">
        <v>35</v>
      </c>
      <c r="AE416">
        <v>53</v>
      </c>
      <c r="AF416">
        <v>0</v>
      </c>
      <c r="AG416" t="s">
        <v>4055</v>
      </c>
    </row>
    <row r="417" spans="1:33" x14ac:dyDescent="0.25">
      <c r="A417" t="s">
        <v>2028</v>
      </c>
      <c r="B417" t="s">
        <v>2029</v>
      </c>
      <c r="C417" t="s">
        <v>5</v>
      </c>
      <c r="D417">
        <v>1967</v>
      </c>
      <c r="E417" t="s">
        <v>21</v>
      </c>
      <c r="F417" t="s">
        <v>36</v>
      </c>
      <c r="G417">
        <v>1</v>
      </c>
      <c r="H417">
        <v>1</v>
      </c>
      <c r="I417">
        <v>1</v>
      </c>
      <c r="J417">
        <v>0</v>
      </c>
      <c r="K417">
        <v>1990</v>
      </c>
      <c r="L417">
        <v>23</v>
      </c>
      <c r="M417">
        <v>0</v>
      </c>
      <c r="N417">
        <v>1</v>
      </c>
      <c r="O417">
        <v>1</v>
      </c>
      <c r="Q417">
        <v>0</v>
      </c>
      <c r="R417">
        <v>1994</v>
      </c>
      <c r="S417">
        <v>2002</v>
      </c>
      <c r="T417">
        <v>2005</v>
      </c>
      <c r="U417">
        <v>2015</v>
      </c>
      <c r="V417">
        <v>2015</v>
      </c>
      <c r="W417">
        <v>0</v>
      </c>
      <c r="X417">
        <v>0</v>
      </c>
      <c r="Y417">
        <v>0</v>
      </c>
      <c r="Z417">
        <v>27</v>
      </c>
      <c r="AA417">
        <v>35</v>
      </c>
      <c r="AB417">
        <v>38</v>
      </c>
      <c r="AC417">
        <v>48</v>
      </c>
      <c r="AD417">
        <v>48</v>
      </c>
      <c r="AE417">
        <v>0</v>
      </c>
      <c r="AF417">
        <v>0</v>
      </c>
      <c r="AG417" t="s">
        <v>4062</v>
      </c>
    </row>
    <row r="418" spans="1:33" x14ac:dyDescent="0.25">
      <c r="A418" t="s">
        <v>623</v>
      </c>
      <c r="B418" t="s">
        <v>624</v>
      </c>
      <c r="C418" t="s">
        <v>25</v>
      </c>
      <c r="D418">
        <v>1967</v>
      </c>
      <c r="E418" t="s">
        <v>21</v>
      </c>
      <c r="F418" t="s">
        <v>33</v>
      </c>
      <c r="G418">
        <v>0</v>
      </c>
      <c r="H418">
        <v>1</v>
      </c>
      <c r="I418">
        <v>1</v>
      </c>
      <c r="J418">
        <v>1</v>
      </c>
      <c r="M418">
        <v>0</v>
      </c>
      <c r="N418">
        <v>1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2006</v>
      </c>
      <c r="V418">
        <v>2010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39</v>
      </c>
      <c r="AD418">
        <v>43</v>
      </c>
      <c r="AE418">
        <v>0</v>
      </c>
      <c r="AF418">
        <v>0</v>
      </c>
      <c r="AG418" t="s">
        <v>3139</v>
      </c>
    </row>
    <row r="419" spans="1:33" x14ac:dyDescent="0.25">
      <c r="A419" t="s">
        <v>2201</v>
      </c>
      <c r="B419" t="s">
        <v>2202</v>
      </c>
      <c r="C419" t="s">
        <v>5</v>
      </c>
      <c r="D419">
        <v>1967</v>
      </c>
      <c r="E419" t="s">
        <v>21</v>
      </c>
      <c r="F419" t="s">
        <v>30</v>
      </c>
      <c r="G419">
        <v>0</v>
      </c>
      <c r="H419">
        <v>1</v>
      </c>
      <c r="I419">
        <v>1</v>
      </c>
      <c r="J419">
        <v>0</v>
      </c>
      <c r="K419">
        <v>1989</v>
      </c>
      <c r="L419">
        <v>22</v>
      </c>
      <c r="M419">
        <v>0</v>
      </c>
      <c r="N419">
        <v>1</v>
      </c>
      <c r="O419">
        <v>0</v>
      </c>
      <c r="Q419">
        <v>0</v>
      </c>
      <c r="R419">
        <v>0</v>
      </c>
      <c r="S419">
        <v>0</v>
      </c>
      <c r="T419">
        <v>1997</v>
      </c>
      <c r="U419">
        <v>0</v>
      </c>
      <c r="V419">
        <v>1998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30</v>
      </c>
      <c r="AC419">
        <v>0</v>
      </c>
      <c r="AD419">
        <v>31</v>
      </c>
      <c r="AE419">
        <v>0</v>
      </c>
      <c r="AF419">
        <v>0</v>
      </c>
      <c r="AG419" t="s">
        <v>3547</v>
      </c>
    </row>
    <row r="420" spans="1:33" x14ac:dyDescent="0.25">
      <c r="A420" t="s">
        <v>1931</v>
      </c>
      <c r="B420" t="s">
        <v>1932</v>
      </c>
      <c r="C420" t="s">
        <v>5</v>
      </c>
      <c r="D420">
        <v>1967</v>
      </c>
      <c r="E420" t="s">
        <v>21</v>
      </c>
      <c r="F420" t="s">
        <v>150</v>
      </c>
      <c r="G420">
        <v>0</v>
      </c>
      <c r="H420">
        <v>1</v>
      </c>
      <c r="I420">
        <v>1</v>
      </c>
      <c r="J420">
        <v>0</v>
      </c>
      <c r="K420">
        <v>1988</v>
      </c>
      <c r="L420">
        <v>21</v>
      </c>
      <c r="M420">
        <v>0</v>
      </c>
      <c r="N420">
        <v>0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2002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35</v>
      </c>
      <c r="AD420">
        <v>0</v>
      </c>
      <c r="AE420">
        <v>0</v>
      </c>
      <c r="AF420">
        <v>0</v>
      </c>
      <c r="AG420" t="s">
        <v>3230</v>
      </c>
    </row>
    <row r="421" spans="1:33" x14ac:dyDescent="0.25">
      <c r="A421" t="s">
        <v>1890</v>
      </c>
      <c r="B421" t="s">
        <v>1891</v>
      </c>
      <c r="C421" t="s">
        <v>5</v>
      </c>
      <c r="D421">
        <v>1967</v>
      </c>
      <c r="E421" t="s">
        <v>21</v>
      </c>
      <c r="F421" t="s">
        <v>150</v>
      </c>
      <c r="G421">
        <v>0</v>
      </c>
      <c r="H421">
        <v>0</v>
      </c>
      <c r="I421">
        <v>1</v>
      </c>
      <c r="J421">
        <v>0</v>
      </c>
      <c r="K421">
        <v>1986</v>
      </c>
      <c r="L421">
        <v>19</v>
      </c>
      <c r="M421">
        <v>1</v>
      </c>
      <c r="N421">
        <v>1</v>
      </c>
      <c r="O421">
        <v>1</v>
      </c>
      <c r="Q421">
        <v>0</v>
      </c>
      <c r="R421">
        <v>1994</v>
      </c>
      <c r="S421">
        <v>2003</v>
      </c>
      <c r="T421">
        <v>2006</v>
      </c>
      <c r="U421">
        <v>2012</v>
      </c>
      <c r="V421">
        <v>2017</v>
      </c>
      <c r="W421">
        <v>0</v>
      </c>
      <c r="X421">
        <v>0</v>
      </c>
      <c r="Y421">
        <v>0</v>
      </c>
      <c r="Z421">
        <v>27</v>
      </c>
      <c r="AA421">
        <v>36</v>
      </c>
      <c r="AB421">
        <v>39</v>
      </c>
      <c r="AC421">
        <v>45</v>
      </c>
      <c r="AD421">
        <v>50</v>
      </c>
      <c r="AE421">
        <v>0</v>
      </c>
      <c r="AF421">
        <v>0</v>
      </c>
      <c r="AG421" t="s">
        <v>3792</v>
      </c>
    </row>
    <row r="422" spans="1:33" x14ac:dyDescent="0.25">
      <c r="A422" t="s">
        <v>846</v>
      </c>
      <c r="B422" t="s">
        <v>847</v>
      </c>
      <c r="C422" t="s">
        <v>5</v>
      </c>
      <c r="D422">
        <v>1967</v>
      </c>
      <c r="E422" t="s">
        <v>21</v>
      </c>
      <c r="F422" t="s">
        <v>33</v>
      </c>
      <c r="G422">
        <v>0</v>
      </c>
      <c r="H422">
        <v>0</v>
      </c>
      <c r="I422">
        <v>1</v>
      </c>
      <c r="J422">
        <v>1</v>
      </c>
      <c r="K422">
        <v>1991</v>
      </c>
      <c r="L422">
        <v>24</v>
      </c>
      <c r="M422">
        <v>1</v>
      </c>
      <c r="N422">
        <v>1</v>
      </c>
      <c r="O422">
        <v>0</v>
      </c>
      <c r="Q422">
        <v>0</v>
      </c>
      <c r="R422">
        <v>1991</v>
      </c>
      <c r="S422">
        <v>0</v>
      </c>
      <c r="T422">
        <v>1998</v>
      </c>
      <c r="U422">
        <v>0</v>
      </c>
      <c r="V422">
        <v>2013</v>
      </c>
      <c r="W422">
        <v>2018</v>
      </c>
      <c r="X422">
        <v>0</v>
      </c>
      <c r="Y422">
        <v>0</v>
      </c>
      <c r="Z422">
        <v>24</v>
      </c>
      <c r="AA422">
        <v>0</v>
      </c>
      <c r="AB422">
        <v>31</v>
      </c>
      <c r="AC422">
        <v>0</v>
      </c>
      <c r="AD422">
        <v>46</v>
      </c>
      <c r="AE422">
        <v>51</v>
      </c>
      <c r="AF422">
        <v>0</v>
      </c>
      <c r="AG422" t="s">
        <v>2985</v>
      </c>
    </row>
    <row r="423" spans="1:33" x14ac:dyDescent="0.25">
      <c r="A423" t="s">
        <v>1814</v>
      </c>
      <c r="B423" t="s">
        <v>1815</v>
      </c>
      <c r="C423" t="s">
        <v>5</v>
      </c>
      <c r="D423">
        <v>1967</v>
      </c>
      <c r="E423" t="s">
        <v>21</v>
      </c>
      <c r="F423" t="s">
        <v>10</v>
      </c>
      <c r="G423">
        <v>0</v>
      </c>
      <c r="H423">
        <v>1</v>
      </c>
      <c r="I423">
        <v>1</v>
      </c>
      <c r="J423">
        <v>0</v>
      </c>
      <c r="K423">
        <v>1990</v>
      </c>
      <c r="L423">
        <v>23</v>
      </c>
      <c r="M423">
        <v>0</v>
      </c>
      <c r="N423">
        <v>0</v>
      </c>
      <c r="O423">
        <v>0</v>
      </c>
      <c r="Q423">
        <v>0</v>
      </c>
      <c r="R423">
        <v>0</v>
      </c>
      <c r="S423">
        <v>0</v>
      </c>
      <c r="T423">
        <v>1990</v>
      </c>
      <c r="U423">
        <v>0</v>
      </c>
      <c r="V423">
        <v>2019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23</v>
      </c>
      <c r="AC423">
        <v>0</v>
      </c>
      <c r="AD423">
        <v>52</v>
      </c>
      <c r="AE423">
        <v>0</v>
      </c>
      <c r="AF423">
        <v>0</v>
      </c>
      <c r="AG423" t="s">
        <v>3460</v>
      </c>
    </row>
    <row r="424" spans="1:33" x14ac:dyDescent="0.25">
      <c r="A424" t="s">
        <v>2071</v>
      </c>
      <c r="B424" t="s">
        <v>2072</v>
      </c>
      <c r="C424" t="s">
        <v>5</v>
      </c>
      <c r="D424">
        <v>1967</v>
      </c>
      <c r="E424" t="s">
        <v>21</v>
      </c>
      <c r="F424" t="s">
        <v>103</v>
      </c>
      <c r="G424">
        <v>0</v>
      </c>
      <c r="H424">
        <v>1</v>
      </c>
      <c r="I424">
        <v>1</v>
      </c>
      <c r="J424">
        <v>0</v>
      </c>
      <c r="K424">
        <v>1990</v>
      </c>
      <c r="L424">
        <v>23</v>
      </c>
      <c r="M424">
        <v>1</v>
      </c>
      <c r="N424">
        <v>1</v>
      </c>
      <c r="O424">
        <v>0</v>
      </c>
      <c r="Q424">
        <v>1993</v>
      </c>
      <c r="R424">
        <v>1995</v>
      </c>
      <c r="S424">
        <v>1998</v>
      </c>
      <c r="T424">
        <v>2002</v>
      </c>
      <c r="U424">
        <v>2006</v>
      </c>
      <c r="V424">
        <v>2016</v>
      </c>
      <c r="W424">
        <v>0</v>
      </c>
      <c r="X424">
        <v>0</v>
      </c>
      <c r="Y424">
        <v>26</v>
      </c>
      <c r="Z424">
        <v>28</v>
      </c>
      <c r="AA424">
        <v>31</v>
      </c>
      <c r="AB424">
        <v>35</v>
      </c>
      <c r="AC424">
        <v>39</v>
      </c>
      <c r="AD424">
        <v>49</v>
      </c>
      <c r="AE424">
        <v>0</v>
      </c>
      <c r="AF424">
        <v>0</v>
      </c>
      <c r="AG424" t="s">
        <v>4003</v>
      </c>
    </row>
    <row r="425" spans="1:33" x14ac:dyDescent="0.25">
      <c r="A425" t="s">
        <v>1766</v>
      </c>
      <c r="B425" t="s">
        <v>1767</v>
      </c>
      <c r="C425" t="s">
        <v>5</v>
      </c>
      <c r="D425">
        <v>1967</v>
      </c>
      <c r="E425" t="s">
        <v>21</v>
      </c>
      <c r="G425">
        <v>0</v>
      </c>
      <c r="H425">
        <v>1</v>
      </c>
      <c r="I425">
        <v>1</v>
      </c>
      <c r="J425">
        <v>0</v>
      </c>
      <c r="M425">
        <v>0</v>
      </c>
      <c r="N425">
        <v>0</v>
      </c>
      <c r="O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2018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51</v>
      </c>
      <c r="AE425">
        <v>0</v>
      </c>
      <c r="AF425">
        <v>0</v>
      </c>
      <c r="AG425" t="s">
        <v>3627</v>
      </c>
    </row>
    <row r="426" spans="1:33" x14ac:dyDescent="0.25">
      <c r="A426" t="s">
        <v>641</v>
      </c>
      <c r="B426" t="s">
        <v>642</v>
      </c>
      <c r="C426" t="s">
        <v>5</v>
      </c>
      <c r="D426">
        <v>1967</v>
      </c>
      <c r="E426" t="s">
        <v>21</v>
      </c>
      <c r="F426" t="s">
        <v>30</v>
      </c>
      <c r="G426">
        <v>0</v>
      </c>
      <c r="H426">
        <v>0</v>
      </c>
      <c r="I426">
        <v>1</v>
      </c>
      <c r="J426">
        <v>0</v>
      </c>
      <c r="K426">
        <v>1990</v>
      </c>
      <c r="L426">
        <v>23</v>
      </c>
      <c r="M426">
        <v>0</v>
      </c>
      <c r="N426">
        <v>1</v>
      </c>
      <c r="O426">
        <v>0</v>
      </c>
      <c r="Q426">
        <v>1992</v>
      </c>
      <c r="R426">
        <v>1993</v>
      </c>
      <c r="S426">
        <v>1994</v>
      </c>
      <c r="T426">
        <v>1997</v>
      </c>
      <c r="U426">
        <v>2000</v>
      </c>
      <c r="V426">
        <v>2006</v>
      </c>
      <c r="W426">
        <v>2015</v>
      </c>
      <c r="X426">
        <v>0</v>
      </c>
      <c r="Y426">
        <v>25</v>
      </c>
      <c r="Z426">
        <v>26</v>
      </c>
      <c r="AA426">
        <v>27</v>
      </c>
      <c r="AB426">
        <v>30</v>
      </c>
      <c r="AC426">
        <v>33</v>
      </c>
      <c r="AD426">
        <v>39</v>
      </c>
      <c r="AE426">
        <v>48</v>
      </c>
      <c r="AF426">
        <v>0</v>
      </c>
      <c r="AG426" t="s">
        <v>3270</v>
      </c>
    </row>
    <row r="427" spans="1:33" x14ac:dyDescent="0.25">
      <c r="A427" t="s">
        <v>177</v>
      </c>
      <c r="B427" t="s">
        <v>178</v>
      </c>
      <c r="C427" t="s">
        <v>5</v>
      </c>
      <c r="D427">
        <v>1967</v>
      </c>
      <c r="E427" t="s">
        <v>21</v>
      </c>
      <c r="F427" t="s">
        <v>90</v>
      </c>
      <c r="G427">
        <v>0</v>
      </c>
      <c r="H427">
        <v>1</v>
      </c>
      <c r="I427">
        <v>1</v>
      </c>
      <c r="J427">
        <v>0</v>
      </c>
      <c r="K427">
        <v>1992</v>
      </c>
      <c r="L427">
        <v>25</v>
      </c>
      <c r="M427">
        <v>0</v>
      </c>
      <c r="N427">
        <v>1</v>
      </c>
      <c r="O427">
        <v>0</v>
      </c>
      <c r="Q427">
        <v>0</v>
      </c>
      <c r="R427">
        <v>1996</v>
      </c>
      <c r="S427">
        <v>0</v>
      </c>
      <c r="T427">
        <v>2000</v>
      </c>
      <c r="U427">
        <v>0</v>
      </c>
      <c r="V427">
        <v>0</v>
      </c>
      <c r="W427">
        <v>2002</v>
      </c>
      <c r="X427">
        <v>0</v>
      </c>
      <c r="Y427">
        <v>0</v>
      </c>
      <c r="Z427">
        <v>29</v>
      </c>
      <c r="AA427">
        <v>0</v>
      </c>
      <c r="AB427">
        <v>33</v>
      </c>
      <c r="AC427">
        <v>0</v>
      </c>
      <c r="AD427">
        <v>0</v>
      </c>
      <c r="AE427">
        <v>35</v>
      </c>
      <c r="AF427">
        <v>0</v>
      </c>
      <c r="AG427" t="s">
        <v>3459</v>
      </c>
    </row>
    <row r="428" spans="1:33" x14ac:dyDescent="0.25">
      <c r="A428" t="s">
        <v>1146</v>
      </c>
      <c r="B428" t="s">
        <v>237</v>
      </c>
      <c r="C428" t="s">
        <v>5</v>
      </c>
      <c r="D428">
        <v>1967</v>
      </c>
      <c r="E428" t="s">
        <v>21</v>
      </c>
      <c r="F428" t="s">
        <v>114</v>
      </c>
      <c r="G428">
        <v>0</v>
      </c>
      <c r="H428">
        <v>1</v>
      </c>
      <c r="I428">
        <v>1</v>
      </c>
      <c r="J428">
        <v>0</v>
      </c>
      <c r="K428">
        <v>1994</v>
      </c>
      <c r="L428">
        <v>27</v>
      </c>
      <c r="M428">
        <v>0</v>
      </c>
      <c r="N428">
        <v>0</v>
      </c>
      <c r="O428">
        <v>0</v>
      </c>
      <c r="Q428">
        <v>0</v>
      </c>
      <c r="R428">
        <v>1996</v>
      </c>
      <c r="S428">
        <v>1998</v>
      </c>
      <c r="T428">
        <v>2002</v>
      </c>
      <c r="U428">
        <v>0</v>
      </c>
      <c r="V428">
        <v>2014</v>
      </c>
      <c r="W428">
        <v>2018</v>
      </c>
      <c r="X428">
        <v>0</v>
      </c>
      <c r="Y428">
        <v>0</v>
      </c>
      <c r="Z428">
        <v>29</v>
      </c>
      <c r="AA428">
        <v>31</v>
      </c>
      <c r="AB428">
        <v>35</v>
      </c>
      <c r="AC428">
        <v>0</v>
      </c>
      <c r="AD428">
        <v>47</v>
      </c>
      <c r="AE428">
        <v>51</v>
      </c>
      <c r="AF428">
        <v>0</v>
      </c>
      <c r="AG428" t="s">
        <v>3648</v>
      </c>
    </row>
    <row r="429" spans="1:33" x14ac:dyDescent="0.25">
      <c r="A429" t="s">
        <v>1265</v>
      </c>
      <c r="B429" t="s">
        <v>705</v>
      </c>
      <c r="C429" t="s">
        <v>5</v>
      </c>
      <c r="D429">
        <v>1967</v>
      </c>
      <c r="E429" t="s">
        <v>21</v>
      </c>
      <c r="F429" t="s">
        <v>217</v>
      </c>
      <c r="G429">
        <v>1</v>
      </c>
      <c r="H429">
        <v>1</v>
      </c>
      <c r="I429">
        <v>1</v>
      </c>
      <c r="J429">
        <v>1</v>
      </c>
      <c r="K429">
        <v>1990</v>
      </c>
      <c r="L429">
        <v>23</v>
      </c>
      <c r="M429">
        <v>0</v>
      </c>
      <c r="N429">
        <v>0</v>
      </c>
      <c r="O429">
        <v>0</v>
      </c>
      <c r="Q429">
        <v>0</v>
      </c>
      <c r="R429">
        <v>1994</v>
      </c>
      <c r="S429">
        <v>2000</v>
      </c>
      <c r="T429">
        <v>2001</v>
      </c>
      <c r="U429">
        <v>2006</v>
      </c>
      <c r="V429">
        <v>2012</v>
      </c>
      <c r="W429">
        <v>2020</v>
      </c>
      <c r="X429">
        <v>0</v>
      </c>
      <c r="Y429">
        <v>0</v>
      </c>
      <c r="Z429">
        <v>27</v>
      </c>
      <c r="AA429">
        <v>33</v>
      </c>
      <c r="AB429">
        <v>34</v>
      </c>
      <c r="AC429">
        <v>39</v>
      </c>
      <c r="AD429">
        <v>45</v>
      </c>
      <c r="AE429">
        <v>53</v>
      </c>
      <c r="AF429">
        <v>0</v>
      </c>
      <c r="AG429" t="s">
        <v>3422</v>
      </c>
    </row>
    <row r="430" spans="1:33" x14ac:dyDescent="0.25">
      <c r="A430" t="s">
        <v>2288</v>
      </c>
      <c r="B430" t="s">
        <v>2289</v>
      </c>
      <c r="C430" t="s">
        <v>25</v>
      </c>
      <c r="D430">
        <v>1967</v>
      </c>
      <c r="E430" t="s">
        <v>21</v>
      </c>
      <c r="F430" t="s">
        <v>90</v>
      </c>
      <c r="G430">
        <v>0</v>
      </c>
      <c r="H430">
        <v>1</v>
      </c>
      <c r="I430">
        <v>1</v>
      </c>
      <c r="J430">
        <v>1</v>
      </c>
      <c r="K430">
        <v>1990</v>
      </c>
      <c r="L430">
        <v>23</v>
      </c>
      <c r="M430">
        <v>0</v>
      </c>
      <c r="N430">
        <v>0</v>
      </c>
      <c r="O430">
        <v>0</v>
      </c>
      <c r="Q430">
        <v>1994</v>
      </c>
      <c r="R430">
        <v>1997</v>
      </c>
      <c r="S430">
        <v>2000</v>
      </c>
      <c r="T430">
        <v>2005</v>
      </c>
      <c r="U430">
        <v>2012</v>
      </c>
      <c r="V430">
        <v>2019</v>
      </c>
      <c r="W430">
        <v>0</v>
      </c>
      <c r="X430">
        <v>0</v>
      </c>
      <c r="Y430">
        <v>27</v>
      </c>
      <c r="Z430">
        <v>30</v>
      </c>
      <c r="AA430">
        <v>33</v>
      </c>
      <c r="AB430">
        <v>38</v>
      </c>
      <c r="AC430">
        <v>45</v>
      </c>
      <c r="AD430">
        <v>52</v>
      </c>
      <c r="AE430">
        <v>0</v>
      </c>
      <c r="AF430">
        <v>0</v>
      </c>
      <c r="AG430" t="s">
        <v>3457</v>
      </c>
    </row>
    <row r="431" spans="1:33" x14ac:dyDescent="0.25">
      <c r="A431" t="s">
        <v>2335</v>
      </c>
      <c r="B431" t="s">
        <v>2336</v>
      </c>
      <c r="C431" t="s">
        <v>5</v>
      </c>
      <c r="D431">
        <v>1967</v>
      </c>
      <c r="E431" t="s">
        <v>21</v>
      </c>
      <c r="F431" t="s">
        <v>372</v>
      </c>
      <c r="G431">
        <v>0</v>
      </c>
      <c r="H431">
        <v>1</v>
      </c>
      <c r="I431">
        <v>1</v>
      </c>
      <c r="J431">
        <v>1</v>
      </c>
      <c r="K431">
        <v>1985</v>
      </c>
      <c r="L431">
        <v>18</v>
      </c>
      <c r="M431">
        <v>1</v>
      </c>
      <c r="N431">
        <v>1</v>
      </c>
      <c r="O431">
        <v>1</v>
      </c>
      <c r="Q431">
        <v>0</v>
      </c>
      <c r="R431">
        <v>1990</v>
      </c>
      <c r="S431">
        <v>2001</v>
      </c>
      <c r="T431">
        <v>2003</v>
      </c>
      <c r="U431">
        <v>2008</v>
      </c>
      <c r="V431">
        <v>2015</v>
      </c>
      <c r="W431">
        <v>0</v>
      </c>
      <c r="X431">
        <v>0</v>
      </c>
      <c r="Y431">
        <v>0</v>
      </c>
      <c r="Z431">
        <v>23</v>
      </c>
      <c r="AA431">
        <v>34</v>
      </c>
      <c r="AB431">
        <v>36</v>
      </c>
      <c r="AC431">
        <v>41</v>
      </c>
      <c r="AD431">
        <v>48</v>
      </c>
      <c r="AE431">
        <v>0</v>
      </c>
      <c r="AF431">
        <v>0</v>
      </c>
      <c r="AG431" t="s">
        <v>3128</v>
      </c>
    </row>
    <row r="432" spans="1:33" x14ac:dyDescent="0.25">
      <c r="A432" t="s">
        <v>1973</v>
      </c>
      <c r="B432" t="s">
        <v>1974</v>
      </c>
      <c r="C432" t="s">
        <v>5</v>
      </c>
      <c r="D432">
        <v>1967</v>
      </c>
      <c r="F432" t="s">
        <v>372</v>
      </c>
      <c r="G432">
        <v>1</v>
      </c>
      <c r="H432">
        <v>1</v>
      </c>
      <c r="I432">
        <v>1</v>
      </c>
      <c r="J432">
        <v>1</v>
      </c>
      <c r="K432">
        <v>1987</v>
      </c>
      <c r="L432">
        <v>20</v>
      </c>
      <c r="M432">
        <v>0</v>
      </c>
      <c r="N432">
        <v>0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2013</v>
      </c>
      <c r="V432">
        <v>2018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46</v>
      </c>
      <c r="AD432">
        <v>51</v>
      </c>
      <c r="AE432">
        <v>0</v>
      </c>
      <c r="AF432">
        <v>0</v>
      </c>
      <c r="AG432" t="s">
        <v>3691</v>
      </c>
    </row>
    <row r="433" spans="1:33" x14ac:dyDescent="0.25">
      <c r="A433" t="s">
        <v>2230</v>
      </c>
      <c r="B433" t="s">
        <v>2231</v>
      </c>
      <c r="C433" t="s">
        <v>5</v>
      </c>
      <c r="D433">
        <v>1967</v>
      </c>
      <c r="E433" t="s">
        <v>21</v>
      </c>
      <c r="G433">
        <v>1</v>
      </c>
      <c r="H433">
        <v>1</v>
      </c>
      <c r="I433">
        <v>1</v>
      </c>
      <c r="J433">
        <v>0</v>
      </c>
      <c r="K433">
        <v>1990</v>
      </c>
      <c r="L433">
        <v>23</v>
      </c>
      <c r="M433">
        <v>0</v>
      </c>
      <c r="N433">
        <v>1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2005</v>
      </c>
      <c r="V433">
        <v>2016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38</v>
      </c>
      <c r="AD433">
        <v>49</v>
      </c>
      <c r="AE433">
        <v>0</v>
      </c>
      <c r="AF433">
        <v>0</v>
      </c>
      <c r="AG433" t="s">
        <v>3929</v>
      </c>
    </row>
    <row r="434" spans="1:33" x14ac:dyDescent="0.25">
      <c r="A434" t="s">
        <v>763</v>
      </c>
      <c r="B434" t="s">
        <v>764</v>
      </c>
      <c r="C434" t="s">
        <v>5</v>
      </c>
      <c r="D434">
        <v>1967</v>
      </c>
      <c r="E434" t="s">
        <v>21</v>
      </c>
      <c r="F434" t="s">
        <v>114</v>
      </c>
      <c r="G434">
        <v>0</v>
      </c>
      <c r="H434">
        <v>1</v>
      </c>
      <c r="I434">
        <v>1</v>
      </c>
      <c r="J434">
        <v>0</v>
      </c>
      <c r="K434">
        <v>1989</v>
      </c>
      <c r="L434">
        <v>22</v>
      </c>
      <c r="M434">
        <v>0</v>
      </c>
      <c r="N434">
        <v>1</v>
      </c>
      <c r="O434">
        <v>0</v>
      </c>
      <c r="Q434">
        <v>0</v>
      </c>
      <c r="R434">
        <v>0</v>
      </c>
      <c r="S434">
        <v>1995</v>
      </c>
      <c r="T434">
        <v>0</v>
      </c>
      <c r="U434">
        <v>2005</v>
      </c>
      <c r="V434">
        <v>2010</v>
      </c>
      <c r="W434">
        <v>2015</v>
      </c>
      <c r="X434">
        <v>0</v>
      </c>
      <c r="Y434">
        <v>0</v>
      </c>
      <c r="Z434">
        <v>0</v>
      </c>
      <c r="AA434">
        <v>28</v>
      </c>
      <c r="AB434">
        <v>0</v>
      </c>
      <c r="AC434">
        <v>38</v>
      </c>
      <c r="AD434">
        <v>43</v>
      </c>
      <c r="AE434">
        <v>48</v>
      </c>
      <c r="AF434">
        <v>0</v>
      </c>
      <c r="AG434" t="s">
        <v>4068</v>
      </c>
    </row>
    <row r="435" spans="1:33" x14ac:dyDescent="0.25">
      <c r="A435" t="s">
        <v>299</v>
      </c>
      <c r="B435" t="s">
        <v>300</v>
      </c>
      <c r="C435" t="s">
        <v>5</v>
      </c>
      <c r="D435">
        <v>1967</v>
      </c>
      <c r="E435" t="s">
        <v>26</v>
      </c>
      <c r="F435" t="s">
        <v>41</v>
      </c>
      <c r="G435">
        <v>0</v>
      </c>
      <c r="H435">
        <v>1</v>
      </c>
      <c r="I435">
        <v>1</v>
      </c>
      <c r="J435">
        <v>0</v>
      </c>
      <c r="K435">
        <v>1989</v>
      </c>
      <c r="L435">
        <v>22</v>
      </c>
      <c r="M435">
        <v>0</v>
      </c>
      <c r="N435">
        <v>1</v>
      </c>
      <c r="O435">
        <v>0</v>
      </c>
      <c r="Q435">
        <v>0</v>
      </c>
      <c r="R435">
        <v>0</v>
      </c>
      <c r="S435">
        <v>2000</v>
      </c>
      <c r="T435">
        <v>2006</v>
      </c>
      <c r="U435">
        <v>0</v>
      </c>
      <c r="V435">
        <v>2011</v>
      </c>
      <c r="W435">
        <v>0</v>
      </c>
      <c r="X435">
        <v>0</v>
      </c>
      <c r="Y435">
        <v>0</v>
      </c>
      <c r="Z435">
        <v>0</v>
      </c>
      <c r="AA435">
        <v>33</v>
      </c>
      <c r="AB435">
        <v>39</v>
      </c>
      <c r="AC435">
        <v>0</v>
      </c>
      <c r="AD435">
        <v>44</v>
      </c>
      <c r="AE435">
        <v>0</v>
      </c>
      <c r="AF435">
        <v>0</v>
      </c>
      <c r="AG435" t="s">
        <v>4092</v>
      </c>
    </row>
    <row r="436" spans="1:33" x14ac:dyDescent="0.25">
      <c r="A436" t="s">
        <v>1109</v>
      </c>
      <c r="B436" t="s">
        <v>1110</v>
      </c>
      <c r="C436" t="s">
        <v>5</v>
      </c>
      <c r="D436">
        <v>1967</v>
      </c>
      <c r="E436" t="s">
        <v>21</v>
      </c>
      <c r="F436" t="s">
        <v>242</v>
      </c>
      <c r="G436">
        <v>0</v>
      </c>
      <c r="H436">
        <v>1</v>
      </c>
      <c r="I436">
        <v>1</v>
      </c>
      <c r="J436">
        <v>0</v>
      </c>
      <c r="K436">
        <v>1988</v>
      </c>
      <c r="L436">
        <v>21</v>
      </c>
      <c r="M436">
        <v>0</v>
      </c>
      <c r="N436">
        <v>1</v>
      </c>
      <c r="O436">
        <v>0</v>
      </c>
      <c r="Q436">
        <v>1990</v>
      </c>
      <c r="R436">
        <v>1994</v>
      </c>
      <c r="S436">
        <v>1999</v>
      </c>
      <c r="T436">
        <v>2002</v>
      </c>
      <c r="U436">
        <v>0</v>
      </c>
      <c r="V436">
        <v>2012</v>
      </c>
      <c r="W436">
        <v>2016</v>
      </c>
      <c r="X436">
        <v>0</v>
      </c>
      <c r="Y436">
        <v>23</v>
      </c>
      <c r="Z436">
        <v>27</v>
      </c>
      <c r="AA436">
        <v>32</v>
      </c>
      <c r="AB436">
        <v>35</v>
      </c>
      <c r="AC436">
        <v>0</v>
      </c>
      <c r="AD436">
        <v>45</v>
      </c>
      <c r="AE436">
        <v>49</v>
      </c>
      <c r="AF436">
        <v>0</v>
      </c>
      <c r="AG436" t="s">
        <v>3004</v>
      </c>
    </row>
    <row r="437" spans="1:33" x14ac:dyDescent="0.25">
      <c r="A437" t="s">
        <v>2304</v>
      </c>
      <c r="B437" t="s">
        <v>2305</v>
      </c>
      <c r="C437" t="s">
        <v>5</v>
      </c>
      <c r="D437">
        <v>1967</v>
      </c>
      <c r="E437" t="s">
        <v>21</v>
      </c>
      <c r="F437" t="s">
        <v>41</v>
      </c>
      <c r="G437">
        <v>0</v>
      </c>
      <c r="H437">
        <v>1</v>
      </c>
      <c r="I437">
        <v>1</v>
      </c>
      <c r="J437">
        <v>0</v>
      </c>
      <c r="K437">
        <v>1991</v>
      </c>
      <c r="L437">
        <v>24</v>
      </c>
      <c r="M437">
        <v>0</v>
      </c>
      <c r="N437">
        <v>1</v>
      </c>
      <c r="O437">
        <v>0</v>
      </c>
      <c r="Q437">
        <v>0</v>
      </c>
      <c r="R437">
        <v>0</v>
      </c>
      <c r="S437">
        <v>0</v>
      </c>
      <c r="T437">
        <v>2002</v>
      </c>
      <c r="U437">
        <v>2010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35</v>
      </c>
      <c r="AC437">
        <v>43</v>
      </c>
      <c r="AD437">
        <v>0</v>
      </c>
      <c r="AE437">
        <v>0</v>
      </c>
      <c r="AF437">
        <v>0</v>
      </c>
      <c r="AG437" t="s">
        <v>4025</v>
      </c>
    </row>
    <row r="438" spans="1:33" x14ac:dyDescent="0.25">
      <c r="A438" t="s">
        <v>621</v>
      </c>
      <c r="B438" t="s">
        <v>622</v>
      </c>
      <c r="C438" t="s">
        <v>5</v>
      </c>
      <c r="D438">
        <v>1967</v>
      </c>
      <c r="E438" t="s">
        <v>21</v>
      </c>
      <c r="F438" t="s">
        <v>137</v>
      </c>
      <c r="G438">
        <v>0</v>
      </c>
      <c r="H438">
        <v>1</v>
      </c>
      <c r="I438">
        <v>1</v>
      </c>
      <c r="J438">
        <v>0</v>
      </c>
      <c r="K438">
        <v>1989</v>
      </c>
      <c r="L438">
        <v>22</v>
      </c>
      <c r="M438">
        <v>0</v>
      </c>
      <c r="N438">
        <v>1</v>
      </c>
      <c r="O438">
        <v>0</v>
      </c>
      <c r="Q438">
        <v>1993</v>
      </c>
      <c r="R438">
        <v>1994</v>
      </c>
      <c r="S438">
        <v>1995</v>
      </c>
      <c r="T438">
        <v>1998</v>
      </c>
      <c r="U438">
        <v>2004</v>
      </c>
      <c r="V438">
        <v>2011</v>
      </c>
      <c r="W438">
        <v>0</v>
      </c>
      <c r="X438">
        <v>0</v>
      </c>
      <c r="Y438">
        <v>26</v>
      </c>
      <c r="Z438">
        <v>27</v>
      </c>
      <c r="AA438">
        <v>28</v>
      </c>
      <c r="AB438">
        <v>31</v>
      </c>
      <c r="AC438">
        <v>37</v>
      </c>
      <c r="AD438">
        <v>44</v>
      </c>
      <c r="AE438">
        <v>0</v>
      </c>
      <c r="AF438">
        <v>0</v>
      </c>
      <c r="AG438" t="s">
        <v>3434</v>
      </c>
    </row>
    <row r="439" spans="1:33" x14ac:dyDescent="0.25">
      <c r="A439" t="s">
        <v>713</v>
      </c>
      <c r="B439" t="s">
        <v>714</v>
      </c>
      <c r="C439" t="s">
        <v>5</v>
      </c>
      <c r="D439">
        <v>1967</v>
      </c>
      <c r="E439" t="s">
        <v>26</v>
      </c>
      <c r="F439" t="s">
        <v>10</v>
      </c>
      <c r="G439">
        <v>0</v>
      </c>
      <c r="H439">
        <v>1</v>
      </c>
      <c r="I439">
        <v>1</v>
      </c>
      <c r="J439">
        <v>1</v>
      </c>
      <c r="K439">
        <v>1990</v>
      </c>
      <c r="L439">
        <v>23</v>
      </c>
      <c r="M439">
        <v>0</v>
      </c>
      <c r="N439">
        <v>1</v>
      </c>
      <c r="O439">
        <v>0</v>
      </c>
      <c r="Q439">
        <v>0</v>
      </c>
      <c r="R439">
        <v>1996</v>
      </c>
      <c r="S439">
        <v>0</v>
      </c>
      <c r="T439">
        <v>2004</v>
      </c>
      <c r="U439">
        <v>2011</v>
      </c>
      <c r="V439">
        <v>0</v>
      </c>
      <c r="W439">
        <v>0</v>
      </c>
      <c r="X439">
        <v>0</v>
      </c>
      <c r="Y439">
        <v>0</v>
      </c>
      <c r="Z439">
        <v>29</v>
      </c>
      <c r="AA439">
        <v>0</v>
      </c>
      <c r="AB439">
        <v>37</v>
      </c>
      <c r="AC439">
        <v>44</v>
      </c>
      <c r="AD439">
        <v>0</v>
      </c>
      <c r="AE439">
        <v>0</v>
      </c>
      <c r="AF439">
        <v>0</v>
      </c>
      <c r="AG439" t="s">
        <v>3752</v>
      </c>
    </row>
    <row r="440" spans="1:33" x14ac:dyDescent="0.25">
      <c r="A440" t="s">
        <v>2296</v>
      </c>
      <c r="B440" t="s">
        <v>2297</v>
      </c>
      <c r="C440" t="s">
        <v>5</v>
      </c>
      <c r="D440">
        <v>1967</v>
      </c>
      <c r="E440" t="s">
        <v>21</v>
      </c>
      <c r="F440" t="s">
        <v>33</v>
      </c>
      <c r="G440">
        <v>1</v>
      </c>
      <c r="H440">
        <v>1</v>
      </c>
      <c r="I440">
        <v>1</v>
      </c>
      <c r="J440">
        <v>0</v>
      </c>
      <c r="K440">
        <v>1995</v>
      </c>
      <c r="L440">
        <v>28</v>
      </c>
      <c r="M440">
        <v>0</v>
      </c>
      <c r="N440">
        <v>1</v>
      </c>
      <c r="O440">
        <v>0</v>
      </c>
      <c r="Q440">
        <v>0</v>
      </c>
      <c r="R440">
        <v>0</v>
      </c>
      <c r="S440">
        <v>0</v>
      </c>
      <c r="T440">
        <v>1998</v>
      </c>
      <c r="U440">
        <v>2002</v>
      </c>
      <c r="V440">
        <v>2006</v>
      </c>
      <c r="W440">
        <v>2012</v>
      </c>
      <c r="X440">
        <v>0</v>
      </c>
      <c r="Y440">
        <v>0</v>
      </c>
      <c r="Z440">
        <v>0</v>
      </c>
      <c r="AA440">
        <v>0</v>
      </c>
      <c r="AB440">
        <v>31</v>
      </c>
      <c r="AC440">
        <v>35</v>
      </c>
      <c r="AD440">
        <v>39</v>
      </c>
      <c r="AE440">
        <v>45</v>
      </c>
      <c r="AF440">
        <v>0</v>
      </c>
      <c r="AG440" t="s">
        <v>3005</v>
      </c>
    </row>
    <row r="441" spans="1:33" x14ac:dyDescent="0.25">
      <c r="A441" t="s">
        <v>1470</v>
      </c>
      <c r="B441" t="s">
        <v>1471</v>
      </c>
      <c r="C441" t="s">
        <v>25</v>
      </c>
      <c r="D441">
        <v>1967</v>
      </c>
      <c r="F441" t="s">
        <v>10</v>
      </c>
      <c r="G441">
        <v>0</v>
      </c>
      <c r="H441">
        <v>1</v>
      </c>
      <c r="I441">
        <v>1</v>
      </c>
      <c r="J441">
        <v>0</v>
      </c>
      <c r="K441">
        <v>1990</v>
      </c>
      <c r="L441">
        <v>23</v>
      </c>
      <c r="M441">
        <v>0</v>
      </c>
      <c r="N441">
        <v>0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11</v>
      </c>
      <c r="B442" t="s">
        <v>12</v>
      </c>
      <c r="C442" t="s">
        <v>5</v>
      </c>
      <c r="D442">
        <v>1967</v>
      </c>
      <c r="E442" t="s">
        <v>13</v>
      </c>
      <c r="F442" t="s">
        <v>14</v>
      </c>
      <c r="G442">
        <v>0</v>
      </c>
      <c r="H442">
        <v>0</v>
      </c>
      <c r="I442">
        <v>1</v>
      </c>
      <c r="J442">
        <v>0</v>
      </c>
      <c r="K442">
        <v>1990</v>
      </c>
      <c r="L442">
        <v>23</v>
      </c>
      <c r="M442">
        <v>0</v>
      </c>
      <c r="N442">
        <v>1</v>
      </c>
      <c r="O442">
        <v>1</v>
      </c>
      <c r="Q442">
        <v>0</v>
      </c>
      <c r="R442">
        <v>0</v>
      </c>
      <c r="S442">
        <v>1996</v>
      </c>
      <c r="T442">
        <v>2002</v>
      </c>
      <c r="U442">
        <v>2006</v>
      </c>
      <c r="V442">
        <v>2016</v>
      </c>
      <c r="W442">
        <v>0</v>
      </c>
      <c r="X442">
        <v>0</v>
      </c>
      <c r="Y442">
        <v>0</v>
      </c>
      <c r="Z442">
        <v>0</v>
      </c>
      <c r="AA442">
        <v>29</v>
      </c>
      <c r="AB442">
        <v>35</v>
      </c>
      <c r="AC442">
        <v>39</v>
      </c>
      <c r="AD442">
        <v>49</v>
      </c>
      <c r="AE442">
        <v>0</v>
      </c>
      <c r="AF442">
        <v>0</v>
      </c>
      <c r="AG442" t="s">
        <v>2981</v>
      </c>
    </row>
    <row r="443" spans="1:33" x14ac:dyDescent="0.25">
      <c r="A443" t="s">
        <v>897</v>
      </c>
      <c r="B443" t="s">
        <v>898</v>
      </c>
      <c r="C443" t="s">
        <v>5</v>
      </c>
      <c r="D443">
        <v>1967</v>
      </c>
      <c r="E443" t="s">
        <v>21</v>
      </c>
      <c r="F443" t="s">
        <v>95</v>
      </c>
      <c r="G443">
        <v>0</v>
      </c>
      <c r="H443">
        <v>1</v>
      </c>
      <c r="I443">
        <v>1</v>
      </c>
      <c r="J443">
        <v>0</v>
      </c>
      <c r="K443">
        <v>1987</v>
      </c>
      <c r="L443">
        <v>20</v>
      </c>
      <c r="M443">
        <v>0</v>
      </c>
      <c r="N443">
        <v>1</v>
      </c>
      <c r="O443">
        <v>0</v>
      </c>
      <c r="Q443">
        <v>0</v>
      </c>
      <c r="R443">
        <v>1995</v>
      </c>
      <c r="S443">
        <v>0</v>
      </c>
      <c r="T443">
        <v>0</v>
      </c>
      <c r="U443">
        <v>2006</v>
      </c>
      <c r="V443">
        <v>2016</v>
      </c>
      <c r="W443">
        <v>0</v>
      </c>
      <c r="X443">
        <v>0</v>
      </c>
      <c r="Y443">
        <v>0</v>
      </c>
      <c r="Z443">
        <v>28</v>
      </c>
      <c r="AA443">
        <v>0</v>
      </c>
      <c r="AB443">
        <v>0</v>
      </c>
      <c r="AC443">
        <v>39</v>
      </c>
      <c r="AD443">
        <v>49</v>
      </c>
      <c r="AE443">
        <v>0</v>
      </c>
      <c r="AF443">
        <v>0</v>
      </c>
      <c r="AG443" t="s">
        <v>3967</v>
      </c>
    </row>
    <row r="444" spans="1:33" x14ac:dyDescent="0.25">
      <c r="A444" t="s">
        <v>192</v>
      </c>
      <c r="B444" t="s">
        <v>193</v>
      </c>
      <c r="C444" t="s">
        <v>5</v>
      </c>
      <c r="D444">
        <v>1967</v>
      </c>
      <c r="E444" t="s">
        <v>21</v>
      </c>
      <c r="F444" t="s">
        <v>30</v>
      </c>
      <c r="G444">
        <v>0</v>
      </c>
      <c r="H444">
        <v>1</v>
      </c>
      <c r="I444">
        <v>1</v>
      </c>
      <c r="J444">
        <v>0</v>
      </c>
      <c r="M444">
        <v>0</v>
      </c>
      <c r="N444">
        <v>1</v>
      </c>
      <c r="O444">
        <v>0</v>
      </c>
      <c r="Q444">
        <v>0</v>
      </c>
      <c r="R444">
        <v>1992</v>
      </c>
      <c r="S444">
        <v>1998</v>
      </c>
      <c r="T444">
        <v>2003</v>
      </c>
      <c r="U444">
        <v>2009</v>
      </c>
      <c r="V444">
        <v>2016</v>
      </c>
      <c r="W444">
        <v>0</v>
      </c>
      <c r="X444">
        <v>0</v>
      </c>
      <c r="Y444">
        <v>0</v>
      </c>
      <c r="Z444">
        <v>25</v>
      </c>
      <c r="AA444">
        <v>31</v>
      </c>
      <c r="AB444">
        <v>36</v>
      </c>
      <c r="AC444">
        <v>42</v>
      </c>
      <c r="AD444">
        <v>49</v>
      </c>
      <c r="AE444">
        <v>0</v>
      </c>
      <c r="AF444">
        <v>0</v>
      </c>
      <c r="AG444" t="s">
        <v>3957</v>
      </c>
    </row>
    <row r="445" spans="1:33" x14ac:dyDescent="0.25">
      <c r="A445" t="s">
        <v>2338</v>
      </c>
      <c r="B445" t="s">
        <v>2339</v>
      </c>
      <c r="C445" t="s">
        <v>25</v>
      </c>
      <c r="D445">
        <v>1967</v>
      </c>
      <c r="E445" t="s">
        <v>21</v>
      </c>
      <c r="F445" t="s">
        <v>30</v>
      </c>
      <c r="G445">
        <v>0</v>
      </c>
      <c r="H445">
        <v>1</v>
      </c>
      <c r="I445">
        <v>1</v>
      </c>
      <c r="J445">
        <v>0</v>
      </c>
      <c r="K445">
        <v>1989</v>
      </c>
      <c r="L445">
        <v>22</v>
      </c>
      <c r="M445">
        <v>0</v>
      </c>
      <c r="N445">
        <v>0</v>
      </c>
      <c r="O445">
        <v>0</v>
      </c>
      <c r="Q445">
        <v>0</v>
      </c>
      <c r="R445">
        <v>0</v>
      </c>
      <c r="S445">
        <v>1995</v>
      </c>
      <c r="T445">
        <v>2001</v>
      </c>
      <c r="U445">
        <v>0</v>
      </c>
      <c r="V445">
        <v>2003</v>
      </c>
      <c r="W445">
        <v>0</v>
      </c>
      <c r="X445">
        <v>0</v>
      </c>
      <c r="Y445">
        <v>0</v>
      </c>
      <c r="Z445">
        <v>0</v>
      </c>
      <c r="AA445">
        <v>28</v>
      </c>
      <c r="AB445">
        <v>34</v>
      </c>
      <c r="AC445">
        <v>0</v>
      </c>
      <c r="AD445">
        <v>36</v>
      </c>
      <c r="AE445">
        <v>0</v>
      </c>
      <c r="AF445">
        <v>0</v>
      </c>
      <c r="AG445" t="s">
        <v>2885</v>
      </c>
    </row>
    <row r="446" spans="1:33" x14ac:dyDescent="0.25">
      <c r="A446" t="s">
        <v>1614</v>
      </c>
      <c r="B446" t="s">
        <v>1615</v>
      </c>
      <c r="C446" t="s">
        <v>5</v>
      </c>
      <c r="D446">
        <v>1967</v>
      </c>
      <c r="E446" t="s">
        <v>21</v>
      </c>
      <c r="F446" t="s">
        <v>30</v>
      </c>
      <c r="G446">
        <v>0</v>
      </c>
      <c r="H446">
        <v>1</v>
      </c>
      <c r="I446">
        <v>1</v>
      </c>
      <c r="J446">
        <v>0</v>
      </c>
      <c r="K446">
        <v>1988</v>
      </c>
      <c r="L446">
        <v>21</v>
      </c>
      <c r="M446">
        <v>0</v>
      </c>
      <c r="N446">
        <v>0</v>
      </c>
      <c r="O446">
        <v>0</v>
      </c>
      <c r="Q446">
        <v>1989</v>
      </c>
      <c r="R446">
        <v>1999</v>
      </c>
      <c r="S446">
        <v>0</v>
      </c>
      <c r="T446">
        <v>2003</v>
      </c>
      <c r="U446">
        <v>2009</v>
      </c>
      <c r="V446">
        <v>2017</v>
      </c>
      <c r="W446">
        <v>0</v>
      </c>
      <c r="X446">
        <v>0</v>
      </c>
      <c r="Y446">
        <v>22</v>
      </c>
      <c r="Z446">
        <v>32</v>
      </c>
      <c r="AA446">
        <v>0</v>
      </c>
      <c r="AB446">
        <v>36</v>
      </c>
      <c r="AC446">
        <v>42</v>
      </c>
      <c r="AD446">
        <v>50</v>
      </c>
      <c r="AE446">
        <v>0</v>
      </c>
      <c r="AF446">
        <v>0</v>
      </c>
      <c r="AG446" t="s">
        <v>3240</v>
      </c>
    </row>
    <row r="447" spans="1:33" x14ac:dyDescent="0.25">
      <c r="A447" t="s">
        <v>1224</v>
      </c>
      <c r="B447" t="s">
        <v>1225</v>
      </c>
      <c r="C447" t="s">
        <v>5</v>
      </c>
      <c r="D447">
        <v>1967</v>
      </c>
      <c r="E447" t="s">
        <v>21</v>
      </c>
      <c r="F447" t="s">
        <v>285</v>
      </c>
      <c r="G447">
        <v>0</v>
      </c>
      <c r="H447">
        <v>0</v>
      </c>
      <c r="I447">
        <v>1</v>
      </c>
      <c r="J447">
        <v>1</v>
      </c>
      <c r="K447">
        <v>1989</v>
      </c>
      <c r="L447">
        <v>22</v>
      </c>
      <c r="M447">
        <v>0</v>
      </c>
      <c r="N447">
        <v>0</v>
      </c>
      <c r="O447">
        <v>0</v>
      </c>
      <c r="Q447">
        <v>0</v>
      </c>
      <c r="R447">
        <v>0</v>
      </c>
      <c r="S447">
        <v>0</v>
      </c>
      <c r="T447">
        <v>0</v>
      </c>
      <c r="U447">
        <v>2000</v>
      </c>
      <c r="V447">
        <v>0</v>
      </c>
      <c r="W447">
        <v>2019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33</v>
      </c>
      <c r="AD447">
        <v>0</v>
      </c>
      <c r="AE447">
        <v>52</v>
      </c>
      <c r="AF447">
        <v>0</v>
      </c>
      <c r="AG447" t="s">
        <v>3276</v>
      </c>
    </row>
    <row r="448" spans="1:33" x14ac:dyDescent="0.25">
      <c r="A448" t="s">
        <v>643</v>
      </c>
      <c r="B448" t="s">
        <v>644</v>
      </c>
      <c r="C448" t="s">
        <v>5</v>
      </c>
      <c r="D448">
        <v>1967</v>
      </c>
      <c r="E448" t="s">
        <v>21</v>
      </c>
      <c r="F448" t="s">
        <v>150</v>
      </c>
      <c r="G448">
        <v>0</v>
      </c>
      <c r="H448">
        <v>1</v>
      </c>
      <c r="I448">
        <v>1</v>
      </c>
      <c r="J448">
        <v>1</v>
      </c>
      <c r="K448">
        <v>1985</v>
      </c>
      <c r="L448">
        <v>18</v>
      </c>
      <c r="M448">
        <v>0</v>
      </c>
      <c r="N448">
        <v>0</v>
      </c>
      <c r="O448">
        <v>0</v>
      </c>
      <c r="Q448">
        <v>0</v>
      </c>
      <c r="R448">
        <v>0</v>
      </c>
      <c r="S448">
        <v>2001</v>
      </c>
      <c r="T448">
        <v>2005</v>
      </c>
      <c r="U448">
        <v>2008</v>
      </c>
      <c r="V448">
        <v>0</v>
      </c>
      <c r="W448">
        <v>2018</v>
      </c>
      <c r="X448">
        <v>0</v>
      </c>
      <c r="Y448">
        <v>0</v>
      </c>
      <c r="Z448">
        <v>0</v>
      </c>
      <c r="AA448">
        <v>34</v>
      </c>
      <c r="AB448">
        <v>38</v>
      </c>
      <c r="AC448">
        <v>41</v>
      </c>
      <c r="AD448">
        <v>0</v>
      </c>
      <c r="AE448">
        <v>51</v>
      </c>
      <c r="AF448">
        <v>0</v>
      </c>
      <c r="AG448" t="s">
        <v>3654</v>
      </c>
    </row>
    <row r="449" spans="1:33" x14ac:dyDescent="0.25">
      <c r="A449" t="s">
        <v>1188</v>
      </c>
      <c r="B449" t="s">
        <v>1189</v>
      </c>
      <c r="C449" t="s">
        <v>5</v>
      </c>
      <c r="D449">
        <v>1967</v>
      </c>
      <c r="E449" t="s">
        <v>21</v>
      </c>
      <c r="F449" t="s">
        <v>90</v>
      </c>
      <c r="G449">
        <v>0</v>
      </c>
      <c r="H449">
        <v>1</v>
      </c>
      <c r="I449">
        <v>1</v>
      </c>
      <c r="J449">
        <v>0</v>
      </c>
      <c r="K449">
        <v>1989</v>
      </c>
      <c r="L449">
        <v>22</v>
      </c>
      <c r="M449">
        <v>0</v>
      </c>
      <c r="N449">
        <v>0</v>
      </c>
      <c r="O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2018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51</v>
      </c>
      <c r="AE449">
        <v>0</v>
      </c>
      <c r="AF449">
        <v>0</v>
      </c>
      <c r="AG449" t="s">
        <v>3561</v>
      </c>
    </row>
    <row r="450" spans="1:33" x14ac:dyDescent="0.25">
      <c r="A450" t="s">
        <v>1220</v>
      </c>
      <c r="B450" t="s">
        <v>1221</v>
      </c>
      <c r="C450" t="s">
        <v>5</v>
      </c>
      <c r="D450">
        <v>1967</v>
      </c>
      <c r="E450" t="s">
        <v>21</v>
      </c>
      <c r="F450" t="s">
        <v>22</v>
      </c>
      <c r="G450">
        <v>1</v>
      </c>
      <c r="H450">
        <v>1</v>
      </c>
      <c r="I450">
        <v>1</v>
      </c>
      <c r="J450">
        <v>0</v>
      </c>
      <c r="K450">
        <v>1990</v>
      </c>
      <c r="L450">
        <v>23</v>
      </c>
      <c r="M450">
        <v>0</v>
      </c>
      <c r="N450">
        <v>0</v>
      </c>
      <c r="O450">
        <v>0</v>
      </c>
      <c r="Q450">
        <v>1994</v>
      </c>
      <c r="R450">
        <v>0</v>
      </c>
      <c r="S450">
        <v>1996</v>
      </c>
      <c r="T450">
        <v>2000</v>
      </c>
      <c r="U450">
        <v>2011</v>
      </c>
      <c r="V450">
        <v>2013</v>
      </c>
      <c r="W450">
        <v>0</v>
      </c>
      <c r="X450">
        <v>0</v>
      </c>
      <c r="Y450">
        <v>27</v>
      </c>
      <c r="Z450">
        <v>0</v>
      </c>
      <c r="AA450">
        <v>29</v>
      </c>
      <c r="AB450">
        <v>33</v>
      </c>
      <c r="AC450">
        <v>44</v>
      </c>
      <c r="AD450">
        <v>46</v>
      </c>
      <c r="AE450">
        <v>0</v>
      </c>
      <c r="AF450">
        <v>0</v>
      </c>
      <c r="AG450">
        <v>0</v>
      </c>
    </row>
    <row r="451" spans="1:33" x14ac:dyDescent="0.25">
      <c r="A451" t="s">
        <v>333</v>
      </c>
      <c r="B451" t="s">
        <v>334</v>
      </c>
      <c r="C451" t="s">
        <v>5</v>
      </c>
      <c r="D451">
        <v>1967</v>
      </c>
      <c r="E451" t="s">
        <v>21</v>
      </c>
      <c r="F451" t="s">
        <v>103</v>
      </c>
      <c r="G451">
        <v>1</v>
      </c>
      <c r="H451">
        <v>1</v>
      </c>
      <c r="I451">
        <v>1</v>
      </c>
      <c r="J451">
        <v>0</v>
      </c>
      <c r="K451">
        <v>1992</v>
      </c>
      <c r="L451">
        <v>25</v>
      </c>
      <c r="M451">
        <v>0</v>
      </c>
      <c r="N451">
        <v>1</v>
      </c>
      <c r="O451">
        <v>0</v>
      </c>
      <c r="Q451">
        <v>1994</v>
      </c>
      <c r="R451">
        <v>0</v>
      </c>
      <c r="S451">
        <v>1994</v>
      </c>
      <c r="T451">
        <v>1994</v>
      </c>
      <c r="U451">
        <v>1998</v>
      </c>
      <c r="V451">
        <v>2003</v>
      </c>
      <c r="W451">
        <v>2017</v>
      </c>
      <c r="X451">
        <v>0</v>
      </c>
      <c r="Y451">
        <v>27</v>
      </c>
      <c r="Z451">
        <v>0</v>
      </c>
      <c r="AA451">
        <v>27</v>
      </c>
      <c r="AB451">
        <v>27</v>
      </c>
      <c r="AC451">
        <v>31</v>
      </c>
      <c r="AD451">
        <v>36</v>
      </c>
      <c r="AE451">
        <v>50</v>
      </c>
      <c r="AF451">
        <v>0</v>
      </c>
      <c r="AG451" t="s">
        <v>3280</v>
      </c>
    </row>
    <row r="452" spans="1:33" x14ac:dyDescent="0.25">
      <c r="A452" t="s">
        <v>2212</v>
      </c>
      <c r="B452" t="s">
        <v>2213</v>
      </c>
      <c r="C452" t="s">
        <v>5</v>
      </c>
      <c r="D452">
        <v>1967</v>
      </c>
      <c r="E452" t="s">
        <v>21</v>
      </c>
      <c r="G452">
        <v>0</v>
      </c>
      <c r="H452">
        <v>0</v>
      </c>
      <c r="I452">
        <v>1</v>
      </c>
      <c r="J452">
        <v>0</v>
      </c>
      <c r="M452">
        <v>0</v>
      </c>
      <c r="N452">
        <v>1</v>
      </c>
      <c r="O452">
        <v>0</v>
      </c>
      <c r="Q452">
        <v>0</v>
      </c>
      <c r="R452">
        <v>1996</v>
      </c>
      <c r="S452">
        <v>1999</v>
      </c>
      <c r="T452">
        <v>2001</v>
      </c>
      <c r="U452">
        <v>2019</v>
      </c>
      <c r="V452">
        <v>2019</v>
      </c>
      <c r="W452">
        <v>0</v>
      </c>
      <c r="X452">
        <v>0</v>
      </c>
      <c r="Y452">
        <v>0</v>
      </c>
      <c r="Z452">
        <v>29</v>
      </c>
      <c r="AA452">
        <v>32</v>
      </c>
      <c r="AB452">
        <v>34</v>
      </c>
      <c r="AC452">
        <v>52</v>
      </c>
      <c r="AD452">
        <v>52</v>
      </c>
      <c r="AE452">
        <v>0</v>
      </c>
      <c r="AF452">
        <v>0</v>
      </c>
      <c r="AG452" t="s">
        <v>3503</v>
      </c>
    </row>
    <row r="453" spans="1:33" x14ac:dyDescent="0.25">
      <c r="A453" t="s">
        <v>2075</v>
      </c>
      <c r="B453" t="s">
        <v>2076</v>
      </c>
      <c r="C453" t="s">
        <v>5</v>
      </c>
      <c r="D453">
        <v>1967</v>
      </c>
      <c r="E453" t="s">
        <v>21</v>
      </c>
      <c r="F453" t="s">
        <v>150</v>
      </c>
      <c r="G453">
        <v>0</v>
      </c>
      <c r="H453">
        <v>1</v>
      </c>
      <c r="I453">
        <v>1</v>
      </c>
      <c r="J453">
        <v>0</v>
      </c>
      <c r="K453">
        <v>1989</v>
      </c>
      <c r="L453">
        <v>22</v>
      </c>
      <c r="M453">
        <v>0</v>
      </c>
      <c r="N453">
        <v>0</v>
      </c>
      <c r="O453">
        <v>0</v>
      </c>
      <c r="Q453">
        <v>0</v>
      </c>
      <c r="R453">
        <v>0</v>
      </c>
      <c r="S453">
        <v>0</v>
      </c>
      <c r="T453">
        <v>2003</v>
      </c>
      <c r="U453">
        <v>0</v>
      </c>
      <c r="V453">
        <v>2017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36</v>
      </c>
      <c r="AC453">
        <v>0</v>
      </c>
      <c r="AD453">
        <v>50</v>
      </c>
      <c r="AE453">
        <v>0</v>
      </c>
      <c r="AF453">
        <v>0</v>
      </c>
      <c r="AG453" t="s">
        <v>3587</v>
      </c>
    </row>
    <row r="454" spans="1:33" x14ac:dyDescent="0.25">
      <c r="A454" t="s">
        <v>2405</v>
      </c>
      <c r="B454" t="s">
        <v>2406</v>
      </c>
      <c r="C454" t="s">
        <v>5</v>
      </c>
      <c r="D454">
        <v>1967</v>
      </c>
      <c r="E454" t="s">
        <v>21</v>
      </c>
      <c r="F454" t="s">
        <v>217</v>
      </c>
      <c r="G454">
        <v>0</v>
      </c>
      <c r="H454">
        <v>1</v>
      </c>
      <c r="I454">
        <v>1</v>
      </c>
      <c r="J454">
        <v>0</v>
      </c>
      <c r="K454">
        <v>1989</v>
      </c>
      <c r="L454">
        <v>22</v>
      </c>
      <c r="M454">
        <v>0</v>
      </c>
      <c r="N454">
        <v>0</v>
      </c>
      <c r="O454">
        <v>0</v>
      </c>
      <c r="Q454">
        <v>0</v>
      </c>
      <c r="R454">
        <v>1995</v>
      </c>
      <c r="S454">
        <v>0</v>
      </c>
      <c r="T454">
        <v>0</v>
      </c>
      <c r="U454">
        <v>0</v>
      </c>
      <c r="V454">
        <v>2011</v>
      </c>
      <c r="W454">
        <v>0</v>
      </c>
      <c r="X454">
        <v>0</v>
      </c>
      <c r="Y454">
        <v>0</v>
      </c>
      <c r="Z454">
        <v>28</v>
      </c>
      <c r="AA454">
        <v>0</v>
      </c>
      <c r="AB454">
        <v>0</v>
      </c>
      <c r="AC454">
        <v>0</v>
      </c>
      <c r="AD454">
        <v>44</v>
      </c>
      <c r="AE454">
        <v>0</v>
      </c>
      <c r="AF454">
        <v>0</v>
      </c>
      <c r="AG454" t="s">
        <v>3584</v>
      </c>
    </row>
    <row r="455" spans="1:33" x14ac:dyDescent="0.25">
      <c r="A455" t="s">
        <v>2208</v>
      </c>
      <c r="B455" t="s">
        <v>2209</v>
      </c>
      <c r="C455" t="s">
        <v>5</v>
      </c>
      <c r="D455">
        <v>1967</v>
      </c>
      <c r="E455" t="s">
        <v>21</v>
      </c>
      <c r="F455" t="s">
        <v>10</v>
      </c>
      <c r="G455">
        <v>0</v>
      </c>
      <c r="H455">
        <v>1</v>
      </c>
      <c r="I455">
        <v>1</v>
      </c>
      <c r="J455">
        <v>0</v>
      </c>
      <c r="M455">
        <v>1</v>
      </c>
      <c r="N455">
        <v>0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2016</v>
      </c>
      <c r="W455">
        <v>2019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49</v>
      </c>
      <c r="AE455">
        <v>52</v>
      </c>
      <c r="AF455">
        <v>0</v>
      </c>
      <c r="AG455" t="s">
        <v>3516</v>
      </c>
    </row>
    <row r="456" spans="1:33" x14ac:dyDescent="0.25">
      <c r="A456" t="s">
        <v>3</v>
      </c>
      <c r="B456" t="s">
        <v>4</v>
      </c>
      <c r="C456" t="s">
        <v>5</v>
      </c>
      <c r="D456">
        <v>1967</v>
      </c>
      <c r="E456" t="s">
        <v>6</v>
      </c>
      <c r="F456" t="s">
        <v>7</v>
      </c>
      <c r="G456">
        <v>0</v>
      </c>
      <c r="H456">
        <v>1</v>
      </c>
      <c r="I456">
        <v>1</v>
      </c>
      <c r="J456">
        <v>1</v>
      </c>
      <c r="K456">
        <v>1989</v>
      </c>
      <c r="L456">
        <v>22</v>
      </c>
      <c r="M456">
        <v>0</v>
      </c>
      <c r="N456">
        <v>0</v>
      </c>
      <c r="O456">
        <v>1</v>
      </c>
      <c r="Q456">
        <v>0</v>
      </c>
      <c r="R456">
        <v>0</v>
      </c>
      <c r="S456">
        <v>1999</v>
      </c>
      <c r="T456">
        <v>2002</v>
      </c>
      <c r="U456">
        <v>2009</v>
      </c>
      <c r="V456">
        <v>2014</v>
      </c>
      <c r="W456">
        <v>0</v>
      </c>
      <c r="X456">
        <v>0</v>
      </c>
      <c r="Y456">
        <v>0</v>
      </c>
      <c r="Z456">
        <v>0</v>
      </c>
      <c r="AA456">
        <v>32</v>
      </c>
      <c r="AB456">
        <v>35</v>
      </c>
      <c r="AC456">
        <v>42</v>
      </c>
      <c r="AD456">
        <v>47</v>
      </c>
      <c r="AE456">
        <v>0</v>
      </c>
      <c r="AF456">
        <v>0</v>
      </c>
      <c r="AG456">
        <v>0</v>
      </c>
    </row>
    <row r="457" spans="1:33" x14ac:dyDescent="0.25">
      <c r="A457" t="s">
        <v>50</v>
      </c>
      <c r="B457" t="s">
        <v>51</v>
      </c>
      <c r="C457" t="s">
        <v>5</v>
      </c>
      <c r="D457">
        <v>1967</v>
      </c>
      <c r="E457" t="s">
        <v>13</v>
      </c>
      <c r="F457" t="s">
        <v>7</v>
      </c>
      <c r="G457">
        <v>0</v>
      </c>
      <c r="H457">
        <v>1</v>
      </c>
      <c r="I457">
        <v>1</v>
      </c>
      <c r="J457">
        <v>1</v>
      </c>
      <c r="K457">
        <v>1987</v>
      </c>
      <c r="L457">
        <v>20</v>
      </c>
      <c r="M457">
        <v>0</v>
      </c>
      <c r="N457">
        <v>0</v>
      </c>
      <c r="O457">
        <v>0</v>
      </c>
      <c r="Q457">
        <v>0</v>
      </c>
      <c r="R457">
        <v>0</v>
      </c>
      <c r="S457">
        <v>0</v>
      </c>
      <c r="T457">
        <v>1999</v>
      </c>
      <c r="U457">
        <v>2012</v>
      </c>
      <c r="V457">
        <v>2015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32</v>
      </c>
      <c r="AC457">
        <v>45</v>
      </c>
      <c r="AD457">
        <v>48</v>
      </c>
      <c r="AE457">
        <v>0</v>
      </c>
      <c r="AF457">
        <v>0</v>
      </c>
      <c r="AG457" t="s">
        <v>3014</v>
      </c>
    </row>
    <row r="458" spans="1:33" x14ac:dyDescent="0.25">
      <c r="A458" t="s">
        <v>1091</v>
      </c>
      <c r="B458" t="s">
        <v>1092</v>
      </c>
      <c r="C458" t="s">
        <v>5</v>
      </c>
      <c r="D458">
        <v>1967</v>
      </c>
      <c r="E458" t="s">
        <v>21</v>
      </c>
      <c r="F458" t="s">
        <v>22</v>
      </c>
      <c r="G458">
        <v>0</v>
      </c>
      <c r="H458">
        <v>1</v>
      </c>
      <c r="I458">
        <v>1</v>
      </c>
      <c r="J458">
        <v>0</v>
      </c>
      <c r="K458">
        <v>1986</v>
      </c>
      <c r="L458">
        <v>19</v>
      </c>
      <c r="M458">
        <v>0</v>
      </c>
      <c r="N458">
        <v>1</v>
      </c>
      <c r="O458">
        <v>0</v>
      </c>
      <c r="Q458">
        <v>1992</v>
      </c>
      <c r="R458">
        <v>1994</v>
      </c>
      <c r="S458">
        <v>1999</v>
      </c>
      <c r="T458">
        <v>0</v>
      </c>
      <c r="U458">
        <v>2009</v>
      </c>
      <c r="V458">
        <v>2012</v>
      </c>
      <c r="W458">
        <v>0</v>
      </c>
      <c r="X458">
        <v>0</v>
      </c>
      <c r="Y458">
        <v>25</v>
      </c>
      <c r="Z458">
        <v>27</v>
      </c>
      <c r="AA458">
        <v>32</v>
      </c>
      <c r="AB458">
        <v>0</v>
      </c>
      <c r="AC458">
        <v>42</v>
      </c>
      <c r="AD458">
        <v>45</v>
      </c>
      <c r="AE458">
        <v>0</v>
      </c>
      <c r="AF458">
        <v>0</v>
      </c>
      <c r="AG458">
        <v>0</v>
      </c>
    </row>
    <row r="459" spans="1:33" x14ac:dyDescent="0.25">
      <c r="A459" t="s">
        <v>253</v>
      </c>
      <c r="B459" t="s">
        <v>254</v>
      </c>
      <c r="C459" t="s">
        <v>5</v>
      </c>
      <c r="D459">
        <v>1967</v>
      </c>
      <c r="E459" t="s">
        <v>21</v>
      </c>
      <c r="F459" t="s">
        <v>137</v>
      </c>
      <c r="G459">
        <v>1</v>
      </c>
      <c r="H459">
        <v>1</v>
      </c>
      <c r="I459">
        <v>1</v>
      </c>
      <c r="J459">
        <v>0</v>
      </c>
      <c r="K459">
        <v>1992</v>
      </c>
      <c r="L459">
        <v>25</v>
      </c>
      <c r="M459">
        <v>0</v>
      </c>
      <c r="N459">
        <v>1</v>
      </c>
      <c r="O459">
        <v>0</v>
      </c>
      <c r="Q459">
        <v>0</v>
      </c>
      <c r="R459">
        <v>1993</v>
      </c>
      <c r="S459">
        <v>1998</v>
      </c>
      <c r="T459">
        <v>2000</v>
      </c>
      <c r="U459">
        <v>0</v>
      </c>
      <c r="V459">
        <v>2013</v>
      </c>
      <c r="W459">
        <v>2018</v>
      </c>
      <c r="X459">
        <v>0</v>
      </c>
      <c r="Y459">
        <v>0</v>
      </c>
      <c r="Z459">
        <v>26</v>
      </c>
      <c r="AA459">
        <v>31</v>
      </c>
      <c r="AB459">
        <v>33</v>
      </c>
      <c r="AC459">
        <v>0</v>
      </c>
      <c r="AD459">
        <v>46</v>
      </c>
      <c r="AE459">
        <v>51</v>
      </c>
      <c r="AF459">
        <v>0</v>
      </c>
      <c r="AG459" t="s">
        <v>2751</v>
      </c>
    </row>
    <row r="460" spans="1:33" x14ac:dyDescent="0.25">
      <c r="A460" t="s">
        <v>2635</v>
      </c>
      <c r="B460" t="s">
        <v>2636</v>
      </c>
      <c r="C460" t="s">
        <v>5</v>
      </c>
      <c r="D460">
        <v>1967</v>
      </c>
      <c r="E460" t="s">
        <v>21</v>
      </c>
      <c r="F460" t="s">
        <v>114</v>
      </c>
      <c r="G460">
        <v>0</v>
      </c>
      <c r="H460">
        <v>1</v>
      </c>
      <c r="I460">
        <v>1</v>
      </c>
      <c r="J460">
        <v>0</v>
      </c>
      <c r="K460">
        <v>1988</v>
      </c>
      <c r="L460">
        <v>21</v>
      </c>
      <c r="M460">
        <v>0</v>
      </c>
      <c r="N460">
        <v>0</v>
      </c>
      <c r="O460">
        <v>0</v>
      </c>
      <c r="Q460">
        <v>0</v>
      </c>
      <c r="R460">
        <v>0</v>
      </c>
      <c r="S460">
        <v>2000</v>
      </c>
      <c r="T460">
        <v>2004</v>
      </c>
      <c r="U460">
        <v>2006</v>
      </c>
      <c r="V460">
        <v>0</v>
      </c>
      <c r="W460">
        <v>2012</v>
      </c>
      <c r="X460">
        <v>0</v>
      </c>
      <c r="Y460">
        <v>0</v>
      </c>
      <c r="Z460">
        <v>0</v>
      </c>
      <c r="AA460">
        <v>33</v>
      </c>
      <c r="AB460">
        <v>37</v>
      </c>
      <c r="AC460">
        <v>39</v>
      </c>
      <c r="AD460">
        <v>0</v>
      </c>
      <c r="AE460">
        <v>45</v>
      </c>
      <c r="AF460">
        <v>0</v>
      </c>
      <c r="AG460" t="s">
        <v>3363</v>
      </c>
    </row>
    <row r="461" spans="1:33" x14ac:dyDescent="0.25">
      <c r="A461" t="s">
        <v>1630</v>
      </c>
      <c r="B461" t="s">
        <v>396</v>
      </c>
      <c r="C461" t="s">
        <v>5</v>
      </c>
      <c r="D461">
        <v>1967</v>
      </c>
      <c r="E461" t="s">
        <v>21</v>
      </c>
      <c r="F461" t="s">
        <v>309</v>
      </c>
      <c r="G461">
        <v>0</v>
      </c>
      <c r="H461">
        <v>1</v>
      </c>
      <c r="I461">
        <v>1</v>
      </c>
      <c r="J461">
        <v>0</v>
      </c>
      <c r="K461">
        <v>1988</v>
      </c>
      <c r="L461">
        <v>21</v>
      </c>
      <c r="M461">
        <v>0</v>
      </c>
      <c r="N461">
        <v>0</v>
      </c>
      <c r="O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2011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44</v>
      </c>
      <c r="AE461">
        <v>0</v>
      </c>
      <c r="AF461">
        <v>0</v>
      </c>
      <c r="AG461">
        <v>0</v>
      </c>
    </row>
    <row r="462" spans="1:33" x14ac:dyDescent="0.25">
      <c r="A462" t="s">
        <v>541</v>
      </c>
      <c r="B462" t="s">
        <v>542</v>
      </c>
      <c r="C462" t="s">
        <v>5</v>
      </c>
      <c r="D462">
        <v>1967</v>
      </c>
      <c r="E462" t="s">
        <v>13</v>
      </c>
      <c r="F462" t="s">
        <v>7</v>
      </c>
      <c r="G462">
        <v>0</v>
      </c>
      <c r="H462">
        <v>1</v>
      </c>
      <c r="I462">
        <v>1</v>
      </c>
      <c r="J462">
        <v>1</v>
      </c>
      <c r="K462">
        <v>1984</v>
      </c>
      <c r="L462">
        <v>17</v>
      </c>
      <c r="M462">
        <v>0</v>
      </c>
      <c r="N462">
        <v>0</v>
      </c>
      <c r="O462">
        <v>1</v>
      </c>
      <c r="Q462">
        <v>0</v>
      </c>
      <c r="R462">
        <v>0</v>
      </c>
      <c r="S462">
        <v>1995</v>
      </c>
      <c r="T462">
        <v>2007</v>
      </c>
      <c r="U462">
        <v>2010</v>
      </c>
      <c r="V462">
        <v>2016</v>
      </c>
      <c r="W462">
        <v>0</v>
      </c>
      <c r="X462">
        <v>0</v>
      </c>
      <c r="Y462">
        <v>0</v>
      </c>
      <c r="Z462">
        <v>0</v>
      </c>
      <c r="AA462">
        <v>28</v>
      </c>
      <c r="AB462">
        <v>40</v>
      </c>
      <c r="AC462">
        <v>43</v>
      </c>
      <c r="AD462">
        <v>49</v>
      </c>
      <c r="AE462">
        <v>0</v>
      </c>
      <c r="AF462">
        <v>0</v>
      </c>
      <c r="AG462">
        <v>0</v>
      </c>
    </row>
    <row r="463" spans="1:33" x14ac:dyDescent="0.25">
      <c r="A463" t="s">
        <v>1074</v>
      </c>
      <c r="B463" t="s">
        <v>1075</v>
      </c>
      <c r="C463" t="s">
        <v>5</v>
      </c>
      <c r="D463">
        <v>1967</v>
      </c>
      <c r="E463" t="s">
        <v>21</v>
      </c>
      <c r="F463" t="s">
        <v>103</v>
      </c>
      <c r="G463">
        <v>0</v>
      </c>
      <c r="H463">
        <v>1</v>
      </c>
      <c r="I463">
        <v>1</v>
      </c>
      <c r="J463">
        <v>1</v>
      </c>
      <c r="K463">
        <v>1987</v>
      </c>
      <c r="L463">
        <v>20</v>
      </c>
      <c r="M463">
        <v>0</v>
      </c>
      <c r="N463">
        <v>1</v>
      </c>
      <c r="O463">
        <v>0</v>
      </c>
      <c r="Q463">
        <v>0</v>
      </c>
      <c r="R463">
        <v>0</v>
      </c>
      <c r="S463">
        <v>0</v>
      </c>
      <c r="T463">
        <v>1987</v>
      </c>
      <c r="U463">
        <v>2014</v>
      </c>
      <c r="V463">
        <v>2015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20</v>
      </c>
      <c r="AC463">
        <v>47</v>
      </c>
      <c r="AD463">
        <v>48</v>
      </c>
      <c r="AE463">
        <v>0</v>
      </c>
      <c r="AF463">
        <v>0</v>
      </c>
      <c r="AG463">
        <v>0</v>
      </c>
    </row>
    <row r="464" spans="1:33" x14ac:dyDescent="0.25">
      <c r="A464" t="s">
        <v>280</v>
      </c>
      <c r="B464" t="s">
        <v>281</v>
      </c>
      <c r="C464" t="s">
        <v>5</v>
      </c>
      <c r="D464">
        <v>1967</v>
      </c>
      <c r="E464" t="s">
        <v>282</v>
      </c>
      <c r="G464">
        <v>0</v>
      </c>
      <c r="H464">
        <v>1</v>
      </c>
      <c r="I464">
        <v>1</v>
      </c>
      <c r="J464">
        <v>0</v>
      </c>
      <c r="K464">
        <v>1990</v>
      </c>
      <c r="L464">
        <v>23</v>
      </c>
      <c r="M464">
        <v>0</v>
      </c>
      <c r="N464">
        <v>1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2017</v>
      </c>
      <c r="V464">
        <v>2017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50</v>
      </c>
      <c r="AD464">
        <v>50</v>
      </c>
      <c r="AE464">
        <v>0</v>
      </c>
      <c r="AF464">
        <v>0</v>
      </c>
      <c r="AG464">
        <v>0</v>
      </c>
    </row>
    <row r="465" spans="1:33" x14ac:dyDescent="0.25">
      <c r="A465" t="s">
        <v>2552</v>
      </c>
      <c r="B465" t="s">
        <v>2553</v>
      </c>
      <c r="C465" t="s">
        <v>5</v>
      </c>
      <c r="D465">
        <v>1967</v>
      </c>
      <c r="E465" t="s">
        <v>21</v>
      </c>
      <c r="G465">
        <v>0</v>
      </c>
      <c r="H465">
        <v>1</v>
      </c>
      <c r="I465">
        <v>1</v>
      </c>
      <c r="J465">
        <v>0</v>
      </c>
      <c r="K465">
        <v>1990</v>
      </c>
      <c r="L465">
        <v>23</v>
      </c>
      <c r="M465">
        <v>1</v>
      </c>
      <c r="N465">
        <v>0</v>
      </c>
      <c r="O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2016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49</v>
      </c>
      <c r="AE465">
        <v>0</v>
      </c>
      <c r="AF465">
        <v>0</v>
      </c>
      <c r="AG465">
        <v>0</v>
      </c>
    </row>
    <row r="466" spans="1:33" x14ac:dyDescent="0.25">
      <c r="A466" t="s">
        <v>1149</v>
      </c>
      <c r="B466" t="s">
        <v>1150</v>
      </c>
      <c r="C466" t="s">
        <v>5</v>
      </c>
      <c r="D466">
        <v>1967</v>
      </c>
      <c r="E466" t="s">
        <v>612</v>
      </c>
      <c r="F466" t="s">
        <v>69</v>
      </c>
      <c r="G466">
        <v>1</v>
      </c>
      <c r="H466">
        <v>1</v>
      </c>
      <c r="I466">
        <v>1</v>
      </c>
      <c r="J466">
        <v>0</v>
      </c>
      <c r="K466">
        <v>1989</v>
      </c>
      <c r="L466">
        <v>22</v>
      </c>
      <c r="M466">
        <v>0</v>
      </c>
      <c r="N466">
        <v>0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2018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51</v>
      </c>
      <c r="AE466">
        <v>0</v>
      </c>
      <c r="AF466">
        <v>0</v>
      </c>
      <c r="AG466">
        <v>0</v>
      </c>
    </row>
    <row r="467" spans="1:33" x14ac:dyDescent="0.25">
      <c r="A467" t="s">
        <v>247</v>
      </c>
      <c r="B467" t="s">
        <v>248</v>
      </c>
      <c r="C467" t="s">
        <v>25</v>
      </c>
      <c r="D467">
        <v>1967</v>
      </c>
      <c r="E467" t="s">
        <v>21</v>
      </c>
      <c r="F467" t="s">
        <v>84</v>
      </c>
      <c r="G467">
        <v>0</v>
      </c>
      <c r="H467">
        <v>1</v>
      </c>
      <c r="I467">
        <v>1</v>
      </c>
      <c r="J467">
        <v>0</v>
      </c>
      <c r="K467">
        <v>1989</v>
      </c>
      <c r="L467">
        <v>22</v>
      </c>
      <c r="M467">
        <v>0</v>
      </c>
      <c r="N467">
        <v>0</v>
      </c>
      <c r="O467">
        <v>0</v>
      </c>
      <c r="Q467">
        <v>0</v>
      </c>
      <c r="R467">
        <v>0</v>
      </c>
      <c r="S467">
        <v>1993</v>
      </c>
      <c r="T467">
        <v>2000</v>
      </c>
      <c r="U467">
        <v>2002</v>
      </c>
      <c r="V467">
        <v>2011</v>
      </c>
      <c r="W467">
        <v>2019</v>
      </c>
      <c r="X467">
        <v>0</v>
      </c>
      <c r="Y467">
        <v>0</v>
      </c>
      <c r="Z467">
        <v>0</v>
      </c>
      <c r="AA467">
        <v>26</v>
      </c>
      <c r="AB467">
        <v>33</v>
      </c>
      <c r="AC467">
        <v>35</v>
      </c>
      <c r="AD467">
        <v>44</v>
      </c>
      <c r="AE467">
        <v>52</v>
      </c>
      <c r="AF467">
        <v>0</v>
      </c>
      <c r="AG467" t="s">
        <v>3242</v>
      </c>
    </row>
    <row r="468" spans="1:33" x14ac:dyDescent="0.25">
      <c r="A468" t="s">
        <v>2579</v>
      </c>
      <c r="B468" t="s">
        <v>2580</v>
      </c>
      <c r="C468" t="s">
        <v>5</v>
      </c>
      <c r="D468">
        <v>1967</v>
      </c>
      <c r="E468" t="s">
        <v>21</v>
      </c>
      <c r="F468" t="s">
        <v>84</v>
      </c>
      <c r="G468">
        <v>0</v>
      </c>
      <c r="H468">
        <v>1</v>
      </c>
      <c r="I468">
        <v>1</v>
      </c>
      <c r="J468">
        <v>0</v>
      </c>
      <c r="M468">
        <v>1</v>
      </c>
      <c r="N468">
        <v>0</v>
      </c>
      <c r="O468">
        <v>1</v>
      </c>
      <c r="Q468">
        <v>0</v>
      </c>
      <c r="R468">
        <v>0</v>
      </c>
      <c r="S468">
        <v>2001</v>
      </c>
      <c r="T468">
        <v>2002</v>
      </c>
      <c r="U468">
        <v>0</v>
      </c>
      <c r="V468">
        <v>2012</v>
      </c>
      <c r="W468">
        <v>2017</v>
      </c>
      <c r="X468">
        <v>0</v>
      </c>
      <c r="Y468">
        <v>0</v>
      </c>
      <c r="Z468">
        <v>0</v>
      </c>
      <c r="AA468">
        <v>34</v>
      </c>
      <c r="AB468">
        <v>35</v>
      </c>
      <c r="AC468">
        <v>0</v>
      </c>
      <c r="AD468">
        <v>45</v>
      </c>
      <c r="AE468">
        <v>50</v>
      </c>
      <c r="AF468">
        <v>0</v>
      </c>
      <c r="AG468" t="s">
        <v>2832</v>
      </c>
    </row>
    <row r="469" spans="1:33" x14ac:dyDescent="0.25">
      <c r="A469" t="s">
        <v>498</v>
      </c>
      <c r="B469" t="s">
        <v>499</v>
      </c>
      <c r="C469" t="s">
        <v>5</v>
      </c>
      <c r="D469">
        <v>1967</v>
      </c>
      <c r="E469" t="s">
        <v>21</v>
      </c>
      <c r="F469" t="s">
        <v>103</v>
      </c>
      <c r="G469">
        <v>0</v>
      </c>
      <c r="H469">
        <v>1</v>
      </c>
      <c r="I469">
        <v>1</v>
      </c>
      <c r="J469">
        <v>0</v>
      </c>
      <c r="K469">
        <v>1990</v>
      </c>
      <c r="L469">
        <v>23</v>
      </c>
      <c r="M469">
        <v>0</v>
      </c>
      <c r="N469">
        <v>0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3491</v>
      </c>
    </row>
    <row r="470" spans="1:33" x14ac:dyDescent="0.25">
      <c r="A470" t="s">
        <v>2022</v>
      </c>
      <c r="B470" t="s">
        <v>2023</v>
      </c>
      <c r="C470" t="s">
        <v>5</v>
      </c>
      <c r="D470">
        <v>1967</v>
      </c>
      <c r="E470" t="s">
        <v>21</v>
      </c>
      <c r="F470" t="s">
        <v>98</v>
      </c>
      <c r="G470">
        <v>0</v>
      </c>
      <c r="H470">
        <v>1</v>
      </c>
      <c r="I470">
        <v>1</v>
      </c>
      <c r="J470">
        <v>0</v>
      </c>
      <c r="K470">
        <v>1986</v>
      </c>
      <c r="L470">
        <v>19</v>
      </c>
      <c r="M470">
        <v>0</v>
      </c>
      <c r="N470">
        <v>1</v>
      </c>
      <c r="O470">
        <v>0</v>
      </c>
      <c r="Q470">
        <v>1997</v>
      </c>
      <c r="R470">
        <v>0</v>
      </c>
      <c r="S470">
        <v>0</v>
      </c>
      <c r="T470">
        <v>0</v>
      </c>
      <c r="U470">
        <v>0</v>
      </c>
      <c r="V470">
        <v>2003</v>
      </c>
      <c r="W470">
        <v>0</v>
      </c>
      <c r="X470">
        <v>0</v>
      </c>
      <c r="Y470">
        <v>30</v>
      </c>
      <c r="Z470">
        <v>0</v>
      </c>
      <c r="AA470">
        <v>0</v>
      </c>
      <c r="AB470">
        <v>0</v>
      </c>
      <c r="AC470">
        <v>0</v>
      </c>
      <c r="AD470">
        <v>36</v>
      </c>
      <c r="AE470">
        <v>0</v>
      </c>
      <c r="AF470">
        <v>0</v>
      </c>
      <c r="AG470">
        <v>0</v>
      </c>
    </row>
    <row r="471" spans="1:33" x14ac:dyDescent="0.25">
      <c r="A471" t="s">
        <v>1282</v>
      </c>
      <c r="B471" t="s">
        <v>1283</v>
      </c>
      <c r="C471" t="s">
        <v>5</v>
      </c>
      <c r="D471">
        <v>1967</v>
      </c>
      <c r="E471" t="s">
        <v>21</v>
      </c>
      <c r="F471" t="s">
        <v>22</v>
      </c>
      <c r="G471">
        <v>0</v>
      </c>
      <c r="H471">
        <v>1</v>
      </c>
      <c r="I471">
        <v>1</v>
      </c>
      <c r="J471">
        <v>0</v>
      </c>
      <c r="K471">
        <v>1989</v>
      </c>
      <c r="L471">
        <v>22</v>
      </c>
      <c r="M471">
        <v>0</v>
      </c>
      <c r="N471">
        <v>1</v>
      </c>
      <c r="O471">
        <v>0</v>
      </c>
      <c r="Q471">
        <v>1993</v>
      </c>
      <c r="R471">
        <v>0</v>
      </c>
      <c r="S471">
        <v>0</v>
      </c>
      <c r="T471">
        <v>0</v>
      </c>
      <c r="U471">
        <v>0</v>
      </c>
      <c r="V471">
        <v>2007</v>
      </c>
      <c r="W471">
        <v>0</v>
      </c>
      <c r="X471">
        <v>0</v>
      </c>
      <c r="Y471">
        <v>26</v>
      </c>
      <c r="Z471">
        <v>0</v>
      </c>
      <c r="AA471">
        <v>0</v>
      </c>
      <c r="AB471">
        <v>0</v>
      </c>
      <c r="AC471">
        <v>0</v>
      </c>
      <c r="AD471">
        <v>40</v>
      </c>
      <c r="AE471">
        <v>0</v>
      </c>
      <c r="AF471">
        <v>0</v>
      </c>
      <c r="AG471" t="s">
        <v>3530</v>
      </c>
    </row>
    <row r="472" spans="1:33" x14ac:dyDescent="0.25">
      <c r="A472" t="s">
        <v>757</v>
      </c>
      <c r="B472" t="s">
        <v>758</v>
      </c>
      <c r="C472" t="s">
        <v>5</v>
      </c>
      <c r="D472">
        <v>1967</v>
      </c>
      <c r="E472" t="s">
        <v>21</v>
      </c>
      <c r="F472" t="s">
        <v>33</v>
      </c>
      <c r="G472">
        <v>0</v>
      </c>
      <c r="H472">
        <v>1</v>
      </c>
      <c r="I472">
        <v>1</v>
      </c>
      <c r="J472">
        <v>0</v>
      </c>
      <c r="K472">
        <v>1989</v>
      </c>
      <c r="L472">
        <v>22</v>
      </c>
      <c r="M472">
        <v>0</v>
      </c>
      <c r="N472">
        <v>0</v>
      </c>
      <c r="O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2016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49</v>
      </c>
      <c r="AE472">
        <v>0</v>
      </c>
      <c r="AF472">
        <v>0</v>
      </c>
      <c r="AG472">
        <v>0</v>
      </c>
    </row>
    <row r="473" spans="1:33" x14ac:dyDescent="0.25">
      <c r="A473" t="s">
        <v>387</v>
      </c>
      <c r="B473" t="s">
        <v>388</v>
      </c>
      <c r="C473" t="s">
        <v>5</v>
      </c>
      <c r="D473">
        <v>1966</v>
      </c>
      <c r="E473" t="s">
        <v>21</v>
      </c>
      <c r="F473" t="s">
        <v>95</v>
      </c>
      <c r="G473">
        <v>0</v>
      </c>
      <c r="H473">
        <v>1</v>
      </c>
      <c r="I473">
        <v>1</v>
      </c>
      <c r="J473">
        <v>0</v>
      </c>
      <c r="K473">
        <v>1988</v>
      </c>
      <c r="L473">
        <v>22</v>
      </c>
      <c r="M473">
        <v>0</v>
      </c>
      <c r="N473">
        <v>1</v>
      </c>
      <c r="O473">
        <v>0</v>
      </c>
      <c r="Q473">
        <v>0</v>
      </c>
      <c r="R473">
        <v>0</v>
      </c>
      <c r="S473">
        <v>1997</v>
      </c>
      <c r="T473">
        <v>2000</v>
      </c>
      <c r="U473">
        <v>2009</v>
      </c>
      <c r="V473">
        <v>2011</v>
      </c>
      <c r="W473">
        <v>0</v>
      </c>
      <c r="X473">
        <v>0</v>
      </c>
      <c r="Y473">
        <v>0</v>
      </c>
      <c r="Z473">
        <v>0</v>
      </c>
      <c r="AA473">
        <v>31</v>
      </c>
      <c r="AB473">
        <v>34</v>
      </c>
      <c r="AC473">
        <v>43</v>
      </c>
      <c r="AD473">
        <v>45</v>
      </c>
      <c r="AE473">
        <v>0</v>
      </c>
      <c r="AF473">
        <v>0</v>
      </c>
      <c r="AG473" t="s">
        <v>4002</v>
      </c>
    </row>
    <row r="474" spans="1:33" x14ac:dyDescent="0.25">
      <c r="A474" t="s">
        <v>2387</v>
      </c>
      <c r="B474" t="s">
        <v>592</v>
      </c>
      <c r="C474" t="s">
        <v>5</v>
      </c>
      <c r="D474">
        <v>1966</v>
      </c>
      <c r="E474" t="s">
        <v>21</v>
      </c>
      <c r="F474" t="s">
        <v>95</v>
      </c>
      <c r="G474">
        <v>0</v>
      </c>
      <c r="H474">
        <v>1</v>
      </c>
      <c r="I474">
        <v>1</v>
      </c>
      <c r="J474">
        <v>0</v>
      </c>
      <c r="K474">
        <v>1988</v>
      </c>
      <c r="L474">
        <v>22</v>
      </c>
      <c r="M474">
        <v>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v>2001</v>
      </c>
      <c r="U474">
        <v>2003</v>
      </c>
      <c r="V474">
        <v>2010</v>
      </c>
      <c r="W474">
        <v>2016</v>
      </c>
      <c r="X474">
        <v>0</v>
      </c>
      <c r="Y474">
        <v>0</v>
      </c>
      <c r="Z474">
        <v>0</v>
      </c>
      <c r="AA474">
        <v>0</v>
      </c>
      <c r="AB474">
        <v>35</v>
      </c>
      <c r="AC474">
        <v>37</v>
      </c>
      <c r="AD474">
        <v>44</v>
      </c>
      <c r="AE474">
        <v>50</v>
      </c>
      <c r="AF474">
        <v>0</v>
      </c>
      <c r="AG474" t="s">
        <v>2848</v>
      </c>
    </row>
    <row r="475" spans="1:33" x14ac:dyDescent="0.25">
      <c r="A475" t="s">
        <v>1430</v>
      </c>
      <c r="B475" t="s">
        <v>1431</v>
      </c>
      <c r="C475" t="s">
        <v>5</v>
      </c>
      <c r="D475">
        <v>1966</v>
      </c>
      <c r="E475" t="s">
        <v>21</v>
      </c>
      <c r="F475" t="s">
        <v>41</v>
      </c>
      <c r="G475">
        <v>1</v>
      </c>
      <c r="H475">
        <v>1</v>
      </c>
      <c r="I475">
        <v>1</v>
      </c>
      <c r="J475">
        <v>0</v>
      </c>
      <c r="K475">
        <v>1990</v>
      </c>
      <c r="L475">
        <v>24</v>
      </c>
      <c r="M475">
        <v>0</v>
      </c>
      <c r="N475">
        <v>1</v>
      </c>
      <c r="O475">
        <v>0</v>
      </c>
      <c r="Q475">
        <v>0</v>
      </c>
      <c r="R475">
        <v>1996</v>
      </c>
      <c r="S475">
        <v>1997</v>
      </c>
      <c r="T475">
        <v>2000</v>
      </c>
      <c r="U475">
        <v>2013</v>
      </c>
      <c r="V475">
        <v>2013</v>
      </c>
      <c r="W475">
        <v>0</v>
      </c>
      <c r="X475">
        <v>0</v>
      </c>
      <c r="Y475">
        <v>0</v>
      </c>
      <c r="Z475">
        <v>30</v>
      </c>
      <c r="AA475">
        <v>31</v>
      </c>
      <c r="AB475">
        <v>34</v>
      </c>
      <c r="AC475">
        <v>47</v>
      </c>
      <c r="AD475">
        <v>47</v>
      </c>
      <c r="AE475">
        <v>0</v>
      </c>
      <c r="AF475">
        <v>0</v>
      </c>
      <c r="AG475" t="s">
        <v>2845</v>
      </c>
    </row>
    <row r="476" spans="1:33" x14ac:dyDescent="0.25">
      <c r="A476" t="s">
        <v>1076</v>
      </c>
      <c r="B476" t="s">
        <v>1077</v>
      </c>
      <c r="C476" t="s">
        <v>5</v>
      </c>
      <c r="D476">
        <v>1966</v>
      </c>
      <c r="E476" t="s">
        <v>21</v>
      </c>
      <c r="F476" t="s">
        <v>103</v>
      </c>
      <c r="G476">
        <v>1</v>
      </c>
      <c r="H476">
        <v>1</v>
      </c>
      <c r="I476">
        <v>1</v>
      </c>
      <c r="J476">
        <v>1</v>
      </c>
      <c r="K476">
        <v>1985</v>
      </c>
      <c r="L476">
        <v>19</v>
      </c>
      <c r="M476">
        <v>0</v>
      </c>
      <c r="N476">
        <v>0</v>
      </c>
      <c r="O476">
        <v>0</v>
      </c>
      <c r="Q476">
        <v>0</v>
      </c>
      <c r="R476">
        <v>1991</v>
      </c>
      <c r="S476">
        <v>1996</v>
      </c>
      <c r="T476">
        <v>0</v>
      </c>
      <c r="U476">
        <v>0</v>
      </c>
      <c r="V476">
        <v>2010</v>
      </c>
      <c r="W476">
        <v>2016</v>
      </c>
      <c r="X476">
        <v>0</v>
      </c>
      <c r="Y476">
        <v>0</v>
      </c>
      <c r="Z476">
        <v>25</v>
      </c>
      <c r="AA476">
        <v>30</v>
      </c>
      <c r="AB476">
        <v>0</v>
      </c>
      <c r="AC476">
        <v>0</v>
      </c>
      <c r="AD476">
        <v>44</v>
      </c>
      <c r="AE476">
        <v>50</v>
      </c>
      <c r="AF476">
        <v>0</v>
      </c>
      <c r="AG476" t="s">
        <v>4038</v>
      </c>
    </row>
    <row r="477" spans="1:33" x14ac:dyDescent="0.25">
      <c r="A477" t="s">
        <v>800</v>
      </c>
      <c r="B477" t="s">
        <v>801</v>
      </c>
      <c r="C477" t="s">
        <v>5</v>
      </c>
      <c r="D477">
        <v>1966</v>
      </c>
      <c r="E477" t="s">
        <v>21</v>
      </c>
      <c r="F477" t="s">
        <v>95</v>
      </c>
      <c r="G477">
        <v>0</v>
      </c>
      <c r="H477">
        <v>1</v>
      </c>
      <c r="I477">
        <v>1</v>
      </c>
      <c r="J477">
        <v>0</v>
      </c>
      <c r="K477">
        <v>1989</v>
      </c>
      <c r="L477">
        <v>23</v>
      </c>
      <c r="M477">
        <v>0</v>
      </c>
      <c r="N477">
        <v>0</v>
      </c>
      <c r="O477">
        <v>1</v>
      </c>
      <c r="Q477">
        <v>0</v>
      </c>
      <c r="R477">
        <v>1993</v>
      </c>
      <c r="S477">
        <v>1996</v>
      </c>
      <c r="T477">
        <v>0</v>
      </c>
      <c r="U477">
        <v>2003</v>
      </c>
      <c r="V477">
        <v>2015</v>
      </c>
      <c r="W477">
        <v>0</v>
      </c>
      <c r="X477">
        <v>0</v>
      </c>
      <c r="Y477">
        <v>0</v>
      </c>
      <c r="Z477">
        <v>27</v>
      </c>
      <c r="AA477">
        <v>30</v>
      </c>
      <c r="AB477">
        <v>0</v>
      </c>
      <c r="AC477">
        <v>37</v>
      </c>
      <c r="AD477">
        <v>49</v>
      </c>
      <c r="AE477">
        <v>0</v>
      </c>
      <c r="AF477">
        <v>0</v>
      </c>
      <c r="AG477" t="s">
        <v>3130</v>
      </c>
    </row>
    <row r="478" spans="1:33" x14ac:dyDescent="0.25">
      <c r="A478" t="s">
        <v>196</v>
      </c>
      <c r="B478" t="s">
        <v>197</v>
      </c>
      <c r="C478" t="s">
        <v>5</v>
      </c>
      <c r="D478">
        <v>1966</v>
      </c>
      <c r="E478" t="s">
        <v>21</v>
      </c>
      <c r="F478" t="s">
        <v>114</v>
      </c>
      <c r="G478">
        <v>0</v>
      </c>
      <c r="H478">
        <v>1</v>
      </c>
      <c r="I478">
        <v>1</v>
      </c>
      <c r="J478">
        <v>0</v>
      </c>
      <c r="K478">
        <v>1983</v>
      </c>
      <c r="L478">
        <v>17</v>
      </c>
      <c r="M478">
        <v>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2014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48</v>
      </c>
      <c r="AF478">
        <v>0</v>
      </c>
      <c r="AG478" t="s">
        <v>4001</v>
      </c>
    </row>
    <row r="479" spans="1:33" x14ac:dyDescent="0.25">
      <c r="A479" t="s">
        <v>1648</v>
      </c>
      <c r="B479" t="s">
        <v>1649</v>
      </c>
      <c r="C479" t="s">
        <v>5</v>
      </c>
      <c r="D479">
        <v>1966</v>
      </c>
      <c r="E479" t="s">
        <v>21</v>
      </c>
      <c r="F479" t="s">
        <v>30</v>
      </c>
      <c r="G479">
        <v>1</v>
      </c>
      <c r="H479">
        <v>1</v>
      </c>
      <c r="I479">
        <v>1</v>
      </c>
      <c r="J479">
        <v>0</v>
      </c>
      <c r="K479">
        <v>1989</v>
      </c>
      <c r="L479">
        <v>23</v>
      </c>
      <c r="M479">
        <v>0</v>
      </c>
      <c r="N479">
        <v>1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2014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48</v>
      </c>
      <c r="AE479">
        <v>0</v>
      </c>
      <c r="AF479">
        <v>0</v>
      </c>
      <c r="AG479" t="s">
        <v>4080</v>
      </c>
    </row>
    <row r="480" spans="1:33" x14ac:dyDescent="0.25">
      <c r="A480" t="s">
        <v>138</v>
      </c>
      <c r="B480" t="s">
        <v>139</v>
      </c>
      <c r="C480" t="s">
        <v>5</v>
      </c>
      <c r="D480">
        <v>1966</v>
      </c>
      <c r="E480" t="s">
        <v>21</v>
      </c>
      <c r="F480" t="s">
        <v>33</v>
      </c>
      <c r="G480">
        <v>1</v>
      </c>
      <c r="H480">
        <v>1</v>
      </c>
      <c r="I480">
        <v>1</v>
      </c>
      <c r="J480">
        <v>1</v>
      </c>
      <c r="K480">
        <v>1991</v>
      </c>
      <c r="L480">
        <v>25</v>
      </c>
      <c r="M480">
        <v>0</v>
      </c>
      <c r="N480">
        <v>1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2727</v>
      </c>
    </row>
    <row r="481" spans="1:33" x14ac:dyDescent="0.25">
      <c r="A481" t="s">
        <v>251</v>
      </c>
      <c r="B481" t="s">
        <v>252</v>
      </c>
      <c r="C481" t="s">
        <v>5</v>
      </c>
      <c r="D481">
        <v>1966</v>
      </c>
      <c r="E481" t="s">
        <v>56</v>
      </c>
      <c r="F481" t="s">
        <v>10</v>
      </c>
      <c r="G481">
        <v>0</v>
      </c>
      <c r="H481">
        <v>1</v>
      </c>
      <c r="I481">
        <v>1</v>
      </c>
      <c r="J481">
        <v>0</v>
      </c>
      <c r="K481">
        <v>1991</v>
      </c>
      <c r="L481">
        <v>25</v>
      </c>
      <c r="M481">
        <v>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v>1998</v>
      </c>
      <c r="U481">
        <v>2001</v>
      </c>
      <c r="V481">
        <v>2008</v>
      </c>
      <c r="W481">
        <v>2016</v>
      </c>
      <c r="X481">
        <v>0</v>
      </c>
      <c r="Y481">
        <v>0</v>
      </c>
      <c r="Z481">
        <v>0</v>
      </c>
      <c r="AA481">
        <v>0</v>
      </c>
      <c r="AB481">
        <v>32</v>
      </c>
      <c r="AC481">
        <v>35</v>
      </c>
      <c r="AD481">
        <v>42</v>
      </c>
      <c r="AE481">
        <v>50</v>
      </c>
      <c r="AF481">
        <v>0</v>
      </c>
      <c r="AG481" t="s">
        <v>3856</v>
      </c>
    </row>
    <row r="482" spans="1:33" x14ac:dyDescent="0.25">
      <c r="A482" t="s">
        <v>1309</v>
      </c>
      <c r="B482" t="s">
        <v>1310</v>
      </c>
      <c r="C482" t="s">
        <v>5</v>
      </c>
      <c r="D482">
        <v>1966</v>
      </c>
      <c r="E482" t="s">
        <v>21</v>
      </c>
      <c r="F482" t="s">
        <v>324</v>
      </c>
      <c r="G482">
        <v>0</v>
      </c>
      <c r="H482">
        <v>1</v>
      </c>
      <c r="I482">
        <v>1</v>
      </c>
      <c r="J482">
        <v>0</v>
      </c>
      <c r="K482">
        <v>1988</v>
      </c>
      <c r="L482">
        <v>22</v>
      </c>
      <c r="M482">
        <v>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3103</v>
      </c>
    </row>
    <row r="483" spans="1:33" x14ac:dyDescent="0.25">
      <c r="A483" t="s">
        <v>1036</v>
      </c>
      <c r="B483" t="s">
        <v>1037</v>
      </c>
      <c r="C483" t="s">
        <v>5</v>
      </c>
      <c r="D483">
        <v>1966</v>
      </c>
      <c r="E483" t="s">
        <v>21</v>
      </c>
      <c r="F483" t="s">
        <v>66</v>
      </c>
      <c r="G483">
        <v>0</v>
      </c>
      <c r="H483">
        <v>1</v>
      </c>
      <c r="I483">
        <v>1</v>
      </c>
      <c r="J483">
        <v>0</v>
      </c>
      <c r="M483">
        <v>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3607</v>
      </c>
    </row>
    <row r="484" spans="1:33" x14ac:dyDescent="0.25">
      <c r="A484" t="s">
        <v>1087</v>
      </c>
      <c r="B484" t="s">
        <v>1088</v>
      </c>
      <c r="C484" t="s">
        <v>5</v>
      </c>
      <c r="D484">
        <v>1966</v>
      </c>
      <c r="E484" t="s">
        <v>21</v>
      </c>
      <c r="F484" t="s">
        <v>372</v>
      </c>
      <c r="G484">
        <v>0</v>
      </c>
      <c r="H484">
        <v>1</v>
      </c>
      <c r="I484">
        <v>1</v>
      </c>
      <c r="J484">
        <v>1</v>
      </c>
      <c r="K484">
        <v>1985</v>
      </c>
      <c r="L484">
        <v>19</v>
      </c>
      <c r="M484">
        <v>0</v>
      </c>
      <c r="N484">
        <v>1</v>
      </c>
      <c r="O484">
        <v>0</v>
      </c>
      <c r="Q484">
        <v>0</v>
      </c>
      <c r="R484">
        <v>0</v>
      </c>
      <c r="S484">
        <v>0</v>
      </c>
      <c r="T484">
        <v>1985</v>
      </c>
      <c r="U484">
        <v>0</v>
      </c>
      <c r="V484">
        <v>2004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19</v>
      </c>
      <c r="AC484">
        <v>0</v>
      </c>
      <c r="AD484">
        <v>38</v>
      </c>
      <c r="AE484">
        <v>0</v>
      </c>
      <c r="AF484">
        <v>0</v>
      </c>
      <c r="AG484" t="s">
        <v>3602</v>
      </c>
    </row>
    <row r="485" spans="1:33" x14ac:dyDescent="0.25">
      <c r="A485" t="s">
        <v>1823</v>
      </c>
      <c r="B485" t="s">
        <v>1824</v>
      </c>
      <c r="C485" t="s">
        <v>5</v>
      </c>
      <c r="D485">
        <v>1966</v>
      </c>
      <c r="F485" t="s">
        <v>66</v>
      </c>
      <c r="G485">
        <v>1</v>
      </c>
      <c r="H485">
        <v>1</v>
      </c>
      <c r="I485">
        <v>1</v>
      </c>
      <c r="J485">
        <v>0</v>
      </c>
      <c r="M485">
        <v>0</v>
      </c>
      <c r="N485">
        <v>1</v>
      </c>
      <c r="O485">
        <v>0</v>
      </c>
      <c r="Q485">
        <v>1994</v>
      </c>
      <c r="R485">
        <v>1995</v>
      </c>
      <c r="S485">
        <v>1999</v>
      </c>
      <c r="T485">
        <v>2001</v>
      </c>
      <c r="U485">
        <v>2018</v>
      </c>
      <c r="V485">
        <v>2018</v>
      </c>
      <c r="W485">
        <v>0</v>
      </c>
      <c r="X485">
        <v>0</v>
      </c>
      <c r="Y485">
        <v>28</v>
      </c>
      <c r="Z485">
        <v>29</v>
      </c>
      <c r="AA485">
        <v>33</v>
      </c>
      <c r="AB485">
        <v>35</v>
      </c>
      <c r="AC485">
        <v>52</v>
      </c>
      <c r="AD485">
        <v>52</v>
      </c>
      <c r="AE485">
        <v>0</v>
      </c>
      <c r="AF485">
        <v>0</v>
      </c>
      <c r="AG485" t="s">
        <v>3570</v>
      </c>
    </row>
    <row r="486" spans="1:33" x14ac:dyDescent="0.25">
      <c r="A486" t="s">
        <v>1509</v>
      </c>
      <c r="B486" t="s">
        <v>1510</v>
      </c>
      <c r="C486" t="s">
        <v>25</v>
      </c>
      <c r="D486">
        <v>1966</v>
      </c>
      <c r="E486" t="s">
        <v>21</v>
      </c>
      <c r="F486" t="s">
        <v>90</v>
      </c>
      <c r="G486">
        <v>0</v>
      </c>
      <c r="H486">
        <v>1</v>
      </c>
      <c r="I486">
        <v>1</v>
      </c>
      <c r="J486">
        <v>1</v>
      </c>
      <c r="K486">
        <v>1984</v>
      </c>
      <c r="L486">
        <v>18</v>
      </c>
      <c r="M486">
        <v>0</v>
      </c>
      <c r="N486">
        <v>0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1997</v>
      </c>
      <c r="V486">
        <v>2017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31</v>
      </c>
      <c r="AD486">
        <v>51</v>
      </c>
      <c r="AE486">
        <v>0</v>
      </c>
      <c r="AF486">
        <v>0</v>
      </c>
      <c r="AG486">
        <v>0</v>
      </c>
    </row>
    <row r="487" spans="1:33" x14ac:dyDescent="0.25">
      <c r="A487" t="s">
        <v>2508</v>
      </c>
      <c r="B487" t="s">
        <v>2509</v>
      </c>
      <c r="C487" t="s">
        <v>5</v>
      </c>
      <c r="D487">
        <v>1966</v>
      </c>
      <c r="E487" t="s">
        <v>13</v>
      </c>
      <c r="F487" t="s">
        <v>309</v>
      </c>
      <c r="G487">
        <v>0</v>
      </c>
      <c r="H487">
        <v>1</v>
      </c>
      <c r="I487">
        <v>1</v>
      </c>
      <c r="J487">
        <v>0</v>
      </c>
      <c r="M487">
        <v>0</v>
      </c>
      <c r="N487">
        <v>1</v>
      </c>
      <c r="O487">
        <v>1</v>
      </c>
      <c r="Q487">
        <v>1995</v>
      </c>
      <c r="R487">
        <v>1998</v>
      </c>
      <c r="S487">
        <v>2002</v>
      </c>
      <c r="T487">
        <v>2005</v>
      </c>
      <c r="U487">
        <v>0</v>
      </c>
      <c r="V487">
        <v>2014</v>
      </c>
      <c r="W487">
        <v>0</v>
      </c>
      <c r="X487">
        <v>0</v>
      </c>
      <c r="Y487">
        <v>29</v>
      </c>
      <c r="Z487">
        <v>32</v>
      </c>
      <c r="AA487">
        <v>36</v>
      </c>
      <c r="AB487">
        <v>39</v>
      </c>
      <c r="AC487">
        <v>0</v>
      </c>
      <c r="AD487">
        <v>48</v>
      </c>
      <c r="AE487">
        <v>0</v>
      </c>
      <c r="AF487">
        <v>0</v>
      </c>
      <c r="AG487">
        <v>0</v>
      </c>
    </row>
    <row r="488" spans="1:33" x14ac:dyDescent="0.25">
      <c r="A488" t="s">
        <v>2097</v>
      </c>
      <c r="B488" t="s">
        <v>2098</v>
      </c>
      <c r="C488" t="s">
        <v>5</v>
      </c>
      <c r="D488">
        <v>1966</v>
      </c>
      <c r="E488" t="s">
        <v>21</v>
      </c>
      <c r="F488" t="s">
        <v>90</v>
      </c>
      <c r="G488">
        <v>0</v>
      </c>
      <c r="H488">
        <v>1</v>
      </c>
      <c r="I488">
        <v>1</v>
      </c>
      <c r="J488">
        <v>0</v>
      </c>
      <c r="K488">
        <v>1990</v>
      </c>
      <c r="L488">
        <v>24</v>
      </c>
      <c r="M488">
        <v>0</v>
      </c>
      <c r="N488">
        <v>0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2016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50</v>
      </c>
      <c r="AE488">
        <v>0</v>
      </c>
      <c r="AF488">
        <v>0</v>
      </c>
      <c r="AG488">
        <v>0</v>
      </c>
    </row>
    <row r="489" spans="1:33" x14ac:dyDescent="0.25">
      <c r="A489" t="s">
        <v>2407</v>
      </c>
      <c r="B489" t="s">
        <v>2408</v>
      </c>
      <c r="C489" t="s">
        <v>5</v>
      </c>
      <c r="D489">
        <v>1966</v>
      </c>
      <c r="E489" t="s">
        <v>21</v>
      </c>
      <c r="F489" t="s">
        <v>103</v>
      </c>
      <c r="G489">
        <v>0</v>
      </c>
      <c r="H489">
        <v>1</v>
      </c>
      <c r="I489">
        <v>1</v>
      </c>
      <c r="J489">
        <v>0</v>
      </c>
      <c r="K489">
        <v>1990</v>
      </c>
      <c r="L489">
        <v>24</v>
      </c>
      <c r="M489">
        <v>0</v>
      </c>
      <c r="N489">
        <v>0</v>
      </c>
      <c r="O489">
        <v>0</v>
      </c>
      <c r="Q489">
        <v>0</v>
      </c>
      <c r="R489">
        <v>0</v>
      </c>
      <c r="S489">
        <v>1996</v>
      </c>
      <c r="T489">
        <v>2001</v>
      </c>
      <c r="U489">
        <v>0</v>
      </c>
      <c r="V489">
        <v>2017</v>
      </c>
      <c r="W489">
        <v>0</v>
      </c>
      <c r="X489">
        <v>0</v>
      </c>
      <c r="Y489">
        <v>0</v>
      </c>
      <c r="Z489">
        <v>0</v>
      </c>
      <c r="AA489">
        <v>30</v>
      </c>
      <c r="AB489">
        <v>35</v>
      </c>
      <c r="AC489">
        <v>0</v>
      </c>
      <c r="AD489">
        <v>51</v>
      </c>
      <c r="AE489">
        <v>0</v>
      </c>
      <c r="AF489">
        <v>0</v>
      </c>
      <c r="AG489">
        <v>0</v>
      </c>
    </row>
    <row r="490" spans="1:33" x14ac:dyDescent="0.25">
      <c r="A490" t="s">
        <v>1548</v>
      </c>
      <c r="B490" t="s">
        <v>1549</v>
      </c>
      <c r="C490" t="s">
        <v>5</v>
      </c>
      <c r="D490">
        <v>1966</v>
      </c>
      <c r="E490" t="s">
        <v>21</v>
      </c>
      <c r="F490" t="s">
        <v>95</v>
      </c>
      <c r="G490">
        <v>1</v>
      </c>
      <c r="H490">
        <v>1</v>
      </c>
      <c r="I490">
        <v>1</v>
      </c>
      <c r="J490">
        <v>0</v>
      </c>
      <c r="K490">
        <v>1991</v>
      </c>
      <c r="L490">
        <v>25</v>
      </c>
      <c r="M490">
        <v>0</v>
      </c>
      <c r="N490">
        <v>1</v>
      </c>
      <c r="O490">
        <v>0</v>
      </c>
      <c r="Q490">
        <v>0</v>
      </c>
      <c r="R490">
        <v>0</v>
      </c>
      <c r="S490">
        <v>1994</v>
      </c>
      <c r="T490">
        <v>1997</v>
      </c>
      <c r="U490">
        <v>2000</v>
      </c>
      <c r="V490">
        <v>2011</v>
      </c>
      <c r="W490">
        <v>2020</v>
      </c>
      <c r="X490">
        <v>0</v>
      </c>
      <c r="Y490">
        <v>0</v>
      </c>
      <c r="Z490">
        <v>0</v>
      </c>
      <c r="AA490">
        <v>28</v>
      </c>
      <c r="AB490">
        <v>31</v>
      </c>
      <c r="AC490">
        <v>34</v>
      </c>
      <c r="AD490">
        <v>45</v>
      </c>
      <c r="AE490">
        <v>54</v>
      </c>
      <c r="AF490">
        <v>0</v>
      </c>
      <c r="AG490">
        <v>0</v>
      </c>
    </row>
    <row r="491" spans="1:33" x14ac:dyDescent="0.25">
      <c r="A491" t="s">
        <v>920</v>
      </c>
      <c r="B491" t="s">
        <v>921</v>
      </c>
      <c r="C491" t="s">
        <v>5</v>
      </c>
      <c r="D491">
        <v>1966</v>
      </c>
      <c r="E491" t="s">
        <v>21</v>
      </c>
      <c r="F491" t="s">
        <v>84</v>
      </c>
      <c r="G491">
        <v>0</v>
      </c>
      <c r="H491">
        <v>1</v>
      </c>
      <c r="I491">
        <v>1</v>
      </c>
      <c r="J491">
        <v>1</v>
      </c>
      <c r="K491">
        <v>1989</v>
      </c>
      <c r="L491">
        <v>23</v>
      </c>
      <c r="M491">
        <v>0</v>
      </c>
      <c r="N491">
        <v>0</v>
      </c>
      <c r="O491">
        <v>0</v>
      </c>
      <c r="Q491">
        <v>1993</v>
      </c>
      <c r="R491">
        <v>1994</v>
      </c>
      <c r="S491">
        <v>1995</v>
      </c>
      <c r="T491">
        <v>1998</v>
      </c>
      <c r="U491">
        <v>0</v>
      </c>
      <c r="V491">
        <v>0</v>
      </c>
      <c r="W491">
        <v>2013</v>
      </c>
      <c r="X491">
        <v>0</v>
      </c>
      <c r="Y491">
        <v>27</v>
      </c>
      <c r="Z491">
        <v>28</v>
      </c>
      <c r="AA491">
        <v>29</v>
      </c>
      <c r="AB491">
        <v>32</v>
      </c>
      <c r="AC491">
        <v>0</v>
      </c>
      <c r="AD491">
        <v>0</v>
      </c>
      <c r="AE491">
        <v>47</v>
      </c>
      <c r="AF491">
        <v>0</v>
      </c>
      <c r="AG491" t="s">
        <v>3093</v>
      </c>
    </row>
    <row r="492" spans="1:33" x14ac:dyDescent="0.25">
      <c r="A492" t="s">
        <v>2591</v>
      </c>
      <c r="B492" t="s">
        <v>2592</v>
      </c>
      <c r="C492" t="s">
        <v>5</v>
      </c>
      <c r="D492">
        <v>1966</v>
      </c>
      <c r="E492" t="s">
        <v>21</v>
      </c>
      <c r="F492" t="s">
        <v>309</v>
      </c>
      <c r="G492">
        <v>0</v>
      </c>
      <c r="H492">
        <v>0</v>
      </c>
      <c r="I492">
        <v>1</v>
      </c>
      <c r="J492">
        <v>0</v>
      </c>
      <c r="K492">
        <v>1988</v>
      </c>
      <c r="L492">
        <v>22</v>
      </c>
      <c r="M492">
        <v>1</v>
      </c>
      <c r="N492">
        <v>1</v>
      </c>
      <c r="O492">
        <v>0</v>
      </c>
      <c r="Q492">
        <v>0</v>
      </c>
      <c r="R492">
        <v>1997</v>
      </c>
      <c r="S492">
        <v>0</v>
      </c>
      <c r="T492">
        <v>2006</v>
      </c>
      <c r="U492">
        <v>2013</v>
      </c>
      <c r="V492">
        <v>2018</v>
      </c>
      <c r="W492">
        <v>0</v>
      </c>
      <c r="X492">
        <v>0</v>
      </c>
      <c r="Y492">
        <v>0</v>
      </c>
      <c r="Z492">
        <v>31</v>
      </c>
      <c r="AA492">
        <v>0</v>
      </c>
      <c r="AB492">
        <v>40</v>
      </c>
      <c r="AC492">
        <v>47</v>
      </c>
      <c r="AD492">
        <v>52</v>
      </c>
      <c r="AE492">
        <v>0</v>
      </c>
      <c r="AF492">
        <v>0</v>
      </c>
      <c r="AG492">
        <v>0</v>
      </c>
    </row>
    <row r="493" spans="1:33" x14ac:dyDescent="0.25">
      <c r="A493" t="s">
        <v>1977</v>
      </c>
      <c r="B493" t="s">
        <v>1978</v>
      </c>
      <c r="C493" t="s">
        <v>5</v>
      </c>
      <c r="D493">
        <v>1966</v>
      </c>
      <c r="E493" t="s">
        <v>21</v>
      </c>
      <c r="F493" t="s">
        <v>309</v>
      </c>
      <c r="G493">
        <v>0</v>
      </c>
      <c r="H493">
        <v>1</v>
      </c>
      <c r="I493">
        <v>1</v>
      </c>
      <c r="J493">
        <v>0</v>
      </c>
      <c r="M493">
        <v>1</v>
      </c>
      <c r="N493">
        <v>1</v>
      </c>
      <c r="O493">
        <v>1</v>
      </c>
      <c r="Q493">
        <v>1996</v>
      </c>
      <c r="R493">
        <v>2000</v>
      </c>
      <c r="S493">
        <v>2002</v>
      </c>
      <c r="T493">
        <v>2005</v>
      </c>
      <c r="U493">
        <v>2018</v>
      </c>
      <c r="V493">
        <v>2019</v>
      </c>
      <c r="W493">
        <v>0</v>
      </c>
      <c r="X493">
        <v>0</v>
      </c>
      <c r="Y493">
        <v>30</v>
      </c>
      <c r="Z493">
        <v>34</v>
      </c>
      <c r="AA493">
        <v>36</v>
      </c>
      <c r="AB493">
        <v>39</v>
      </c>
      <c r="AC493">
        <v>52</v>
      </c>
      <c r="AD493">
        <v>53</v>
      </c>
      <c r="AE493">
        <v>0</v>
      </c>
      <c r="AF493">
        <v>0</v>
      </c>
      <c r="AG493" t="s">
        <v>3504</v>
      </c>
    </row>
    <row r="494" spans="1:33" x14ac:dyDescent="0.25">
      <c r="A494" t="s">
        <v>1961</v>
      </c>
      <c r="B494" t="s">
        <v>1962</v>
      </c>
      <c r="C494" t="s">
        <v>5</v>
      </c>
      <c r="D494">
        <v>1966</v>
      </c>
      <c r="E494" t="s">
        <v>21</v>
      </c>
      <c r="F494" t="s">
        <v>372</v>
      </c>
      <c r="G494">
        <v>0</v>
      </c>
      <c r="H494">
        <v>1</v>
      </c>
      <c r="I494">
        <v>1</v>
      </c>
      <c r="J494">
        <v>0</v>
      </c>
      <c r="K494">
        <v>1988</v>
      </c>
      <c r="L494">
        <v>22</v>
      </c>
      <c r="M494">
        <v>0</v>
      </c>
      <c r="N494">
        <v>0</v>
      </c>
      <c r="O494">
        <v>0</v>
      </c>
      <c r="Q494">
        <v>0</v>
      </c>
      <c r="R494">
        <v>0</v>
      </c>
      <c r="S494">
        <v>1993</v>
      </c>
      <c r="T494">
        <v>2001</v>
      </c>
      <c r="U494">
        <v>2015</v>
      </c>
      <c r="V494">
        <v>2018</v>
      </c>
      <c r="W494">
        <v>0</v>
      </c>
      <c r="X494">
        <v>0</v>
      </c>
      <c r="Y494">
        <v>0</v>
      </c>
      <c r="Z494">
        <v>0</v>
      </c>
      <c r="AA494">
        <v>27</v>
      </c>
      <c r="AB494">
        <v>35</v>
      </c>
      <c r="AC494">
        <v>49</v>
      </c>
      <c r="AD494">
        <v>52</v>
      </c>
      <c r="AE494">
        <v>0</v>
      </c>
      <c r="AF494">
        <v>0</v>
      </c>
      <c r="AG494" t="s">
        <v>4082</v>
      </c>
    </row>
    <row r="495" spans="1:33" x14ac:dyDescent="0.25">
      <c r="A495" t="s">
        <v>1028</v>
      </c>
      <c r="B495" t="s">
        <v>1029</v>
      </c>
      <c r="C495" t="s">
        <v>5</v>
      </c>
      <c r="D495">
        <v>1966</v>
      </c>
      <c r="E495" t="s">
        <v>21</v>
      </c>
      <c r="F495" t="s">
        <v>159</v>
      </c>
      <c r="G495">
        <v>1</v>
      </c>
      <c r="H495">
        <v>1</v>
      </c>
      <c r="I495">
        <v>1</v>
      </c>
      <c r="J495">
        <v>1</v>
      </c>
      <c r="K495">
        <v>1988</v>
      </c>
      <c r="L495">
        <v>22</v>
      </c>
      <c r="M495">
        <v>0</v>
      </c>
      <c r="N495">
        <v>0</v>
      </c>
      <c r="O495">
        <v>0</v>
      </c>
      <c r="Q495">
        <v>0</v>
      </c>
      <c r="R495">
        <v>1988</v>
      </c>
      <c r="S495">
        <v>0</v>
      </c>
      <c r="T495">
        <v>0</v>
      </c>
      <c r="U495">
        <v>1994</v>
      </c>
      <c r="V495">
        <v>2001</v>
      </c>
      <c r="W495">
        <v>2013</v>
      </c>
      <c r="X495">
        <v>0</v>
      </c>
      <c r="Y495">
        <v>0</v>
      </c>
      <c r="Z495">
        <v>22</v>
      </c>
      <c r="AA495">
        <v>0</v>
      </c>
      <c r="AB495">
        <v>0</v>
      </c>
      <c r="AC495">
        <v>28</v>
      </c>
      <c r="AD495">
        <v>35</v>
      </c>
      <c r="AE495">
        <v>47</v>
      </c>
      <c r="AF495">
        <v>0</v>
      </c>
      <c r="AG495" t="s">
        <v>3384</v>
      </c>
    </row>
    <row r="496" spans="1:33" x14ac:dyDescent="0.25">
      <c r="A496" t="s">
        <v>413</v>
      </c>
      <c r="B496" t="s">
        <v>414</v>
      </c>
      <c r="C496" t="s">
        <v>5</v>
      </c>
      <c r="D496">
        <v>1966</v>
      </c>
      <c r="E496" t="s">
        <v>21</v>
      </c>
      <c r="F496" t="s">
        <v>22</v>
      </c>
      <c r="G496">
        <v>1</v>
      </c>
      <c r="H496">
        <v>1</v>
      </c>
      <c r="I496">
        <v>1</v>
      </c>
      <c r="J496">
        <v>0</v>
      </c>
      <c r="M496">
        <v>0</v>
      </c>
      <c r="N496">
        <v>1</v>
      </c>
      <c r="O496">
        <v>0</v>
      </c>
      <c r="Q496">
        <v>0</v>
      </c>
      <c r="R496">
        <v>0</v>
      </c>
      <c r="S496">
        <v>1994</v>
      </c>
      <c r="T496">
        <v>1998</v>
      </c>
      <c r="U496">
        <v>0</v>
      </c>
      <c r="V496">
        <v>2008</v>
      </c>
      <c r="W496">
        <v>0</v>
      </c>
      <c r="X496">
        <v>0</v>
      </c>
      <c r="Y496">
        <v>0</v>
      </c>
      <c r="Z496">
        <v>0</v>
      </c>
      <c r="AA496">
        <v>28</v>
      </c>
      <c r="AB496">
        <v>32</v>
      </c>
      <c r="AC496">
        <v>0</v>
      </c>
      <c r="AD496">
        <v>42</v>
      </c>
      <c r="AE496">
        <v>0</v>
      </c>
      <c r="AF496">
        <v>0</v>
      </c>
      <c r="AG496">
        <v>0</v>
      </c>
    </row>
    <row r="497" spans="1:33" x14ac:dyDescent="0.25">
      <c r="A497" t="s">
        <v>1394</v>
      </c>
      <c r="B497" t="s">
        <v>1395</v>
      </c>
      <c r="C497" t="s">
        <v>5</v>
      </c>
      <c r="D497">
        <v>1966</v>
      </c>
      <c r="E497" t="s">
        <v>21</v>
      </c>
      <c r="F497" t="s">
        <v>62</v>
      </c>
      <c r="G497">
        <v>0</v>
      </c>
      <c r="H497">
        <v>1</v>
      </c>
      <c r="I497">
        <v>1</v>
      </c>
      <c r="J497">
        <v>0</v>
      </c>
      <c r="K497">
        <v>1985</v>
      </c>
      <c r="L497">
        <v>19</v>
      </c>
      <c r="M497">
        <v>0</v>
      </c>
      <c r="N497">
        <v>1</v>
      </c>
      <c r="O497">
        <v>0</v>
      </c>
      <c r="Q497">
        <v>1992</v>
      </c>
      <c r="R497">
        <v>0</v>
      </c>
      <c r="S497">
        <v>1996</v>
      </c>
      <c r="T497">
        <v>1997</v>
      </c>
      <c r="U497">
        <v>0</v>
      </c>
      <c r="V497">
        <v>2005</v>
      </c>
      <c r="W497">
        <v>0</v>
      </c>
      <c r="X497">
        <v>0</v>
      </c>
      <c r="Y497">
        <v>26</v>
      </c>
      <c r="Z497">
        <v>0</v>
      </c>
      <c r="AA497">
        <v>30</v>
      </c>
      <c r="AB497">
        <v>31</v>
      </c>
      <c r="AC497">
        <v>0</v>
      </c>
      <c r="AD497">
        <v>39</v>
      </c>
      <c r="AE497">
        <v>0</v>
      </c>
      <c r="AF497">
        <v>0</v>
      </c>
      <c r="AG497" t="s">
        <v>2978</v>
      </c>
    </row>
    <row r="498" spans="1:33" x14ac:dyDescent="0.25">
      <c r="A498" t="s">
        <v>1024</v>
      </c>
      <c r="B498" t="s">
        <v>1025</v>
      </c>
      <c r="C498" t="s">
        <v>5</v>
      </c>
      <c r="D498">
        <v>1966</v>
      </c>
      <c r="F498" t="s">
        <v>62</v>
      </c>
      <c r="G498">
        <v>1</v>
      </c>
      <c r="H498">
        <v>1</v>
      </c>
      <c r="I498">
        <v>1</v>
      </c>
      <c r="J498">
        <v>0</v>
      </c>
      <c r="K498">
        <v>1991</v>
      </c>
      <c r="L498">
        <v>25</v>
      </c>
      <c r="M498">
        <v>0</v>
      </c>
      <c r="N498">
        <v>1</v>
      </c>
      <c r="O498">
        <v>0</v>
      </c>
      <c r="Q498">
        <v>1997</v>
      </c>
      <c r="R498">
        <v>0</v>
      </c>
      <c r="S498">
        <v>2002</v>
      </c>
      <c r="T498">
        <v>0</v>
      </c>
      <c r="U498">
        <v>2007</v>
      </c>
      <c r="V498">
        <v>2016</v>
      </c>
      <c r="W498">
        <v>0</v>
      </c>
      <c r="X498">
        <v>0</v>
      </c>
      <c r="Y498">
        <v>31</v>
      </c>
      <c r="Z498">
        <v>0</v>
      </c>
      <c r="AA498">
        <v>36</v>
      </c>
      <c r="AB498">
        <v>0</v>
      </c>
      <c r="AC498">
        <v>41</v>
      </c>
      <c r="AD498">
        <v>50</v>
      </c>
      <c r="AE498">
        <v>0</v>
      </c>
      <c r="AF498">
        <v>0</v>
      </c>
      <c r="AG498">
        <v>0</v>
      </c>
    </row>
    <row r="499" spans="1:33" x14ac:dyDescent="0.25">
      <c r="A499" t="s">
        <v>663</v>
      </c>
      <c r="B499" t="s">
        <v>664</v>
      </c>
      <c r="C499" t="s">
        <v>5</v>
      </c>
      <c r="D499">
        <v>1966</v>
      </c>
      <c r="E499" t="s">
        <v>21</v>
      </c>
      <c r="F499" t="s">
        <v>103</v>
      </c>
      <c r="G499">
        <v>1</v>
      </c>
      <c r="H499">
        <v>1</v>
      </c>
      <c r="I499">
        <v>1</v>
      </c>
      <c r="J499">
        <v>0</v>
      </c>
      <c r="K499">
        <v>1989</v>
      </c>
      <c r="L499">
        <v>23</v>
      </c>
      <c r="M499">
        <v>0</v>
      </c>
      <c r="N499">
        <v>0</v>
      </c>
      <c r="O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1565</v>
      </c>
      <c r="B500" t="s">
        <v>664</v>
      </c>
      <c r="C500" t="s">
        <v>5</v>
      </c>
      <c r="D500">
        <v>1966</v>
      </c>
      <c r="E500" t="s">
        <v>21</v>
      </c>
      <c r="F500" t="s">
        <v>150</v>
      </c>
      <c r="G500">
        <v>1</v>
      </c>
      <c r="H500">
        <v>1</v>
      </c>
      <c r="I500">
        <v>1</v>
      </c>
      <c r="J500">
        <v>1</v>
      </c>
      <c r="K500">
        <v>1988</v>
      </c>
      <c r="L500">
        <v>22</v>
      </c>
      <c r="M500">
        <v>0</v>
      </c>
      <c r="N500">
        <v>0</v>
      </c>
      <c r="O500">
        <v>0</v>
      </c>
      <c r="Q500">
        <v>1990</v>
      </c>
      <c r="R500">
        <v>1993</v>
      </c>
      <c r="S500">
        <v>0</v>
      </c>
      <c r="T500">
        <v>0</v>
      </c>
      <c r="U500">
        <v>0</v>
      </c>
      <c r="V500">
        <v>0</v>
      </c>
      <c r="W500">
        <v>2019</v>
      </c>
      <c r="X500">
        <v>0</v>
      </c>
      <c r="Y500">
        <v>24</v>
      </c>
      <c r="Z500">
        <v>27</v>
      </c>
      <c r="AA500">
        <v>0</v>
      </c>
      <c r="AB500">
        <v>0</v>
      </c>
      <c r="AC500">
        <v>0</v>
      </c>
      <c r="AD500">
        <v>0</v>
      </c>
      <c r="AE500">
        <v>53</v>
      </c>
      <c r="AF500">
        <v>0</v>
      </c>
      <c r="AG500" t="s">
        <v>3485</v>
      </c>
    </row>
    <row r="501" spans="1:33" x14ac:dyDescent="0.25">
      <c r="A501" t="s">
        <v>1762</v>
      </c>
      <c r="B501" t="s">
        <v>664</v>
      </c>
      <c r="C501" t="s">
        <v>5</v>
      </c>
      <c r="D501">
        <v>1966</v>
      </c>
      <c r="E501" t="s">
        <v>21</v>
      </c>
      <c r="F501" t="s">
        <v>84</v>
      </c>
      <c r="G501">
        <v>1</v>
      </c>
      <c r="H501">
        <v>1</v>
      </c>
      <c r="I501">
        <v>0</v>
      </c>
      <c r="J501">
        <v>0</v>
      </c>
      <c r="K501">
        <v>1992</v>
      </c>
      <c r="L501">
        <v>26</v>
      </c>
      <c r="M501">
        <v>0</v>
      </c>
      <c r="N501">
        <v>0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2018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52</v>
      </c>
      <c r="AF501">
        <v>0</v>
      </c>
      <c r="AG501">
        <v>0</v>
      </c>
    </row>
    <row r="502" spans="1:33" x14ac:dyDescent="0.25">
      <c r="A502" t="s">
        <v>1897</v>
      </c>
      <c r="B502" t="s">
        <v>664</v>
      </c>
      <c r="C502" t="s">
        <v>5</v>
      </c>
      <c r="D502">
        <v>1966</v>
      </c>
      <c r="E502" t="s">
        <v>1898</v>
      </c>
      <c r="F502" t="s">
        <v>103</v>
      </c>
      <c r="G502">
        <v>0</v>
      </c>
      <c r="H502">
        <v>1</v>
      </c>
      <c r="I502">
        <v>1</v>
      </c>
      <c r="J502">
        <v>0</v>
      </c>
      <c r="K502">
        <v>1988</v>
      </c>
      <c r="L502">
        <v>22</v>
      </c>
      <c r="M502">
        <v>0</v>
      </c>
      <c r="N502">
        <v>1</v>
      </c>
      <c r="O502">
        <v>0</v>
      </c>
      <c r="Q502">
        <v>0</v>
      </c>
      <c r="R502">
        <v>0</v>
      </c>
      <c r="S502">
        <v>0</v>
      </c>
      <c r="T502">
        <v>1996</v>
      </c>
      <c r="U502">
        <v>2011</v>
      </c>
      <c r="V502">
        <v>0</v>
      </c>
      <c r="W502">
        <v>2018</v>
      </c>
      <c r="X502">
        <v>0</v>
      </c>
      <c r="Y502">
        <v>0</v>
      </c>
      <c r="Z502">
        <v>0</v>
      </c>
      <c r="AA502">
        <v>0</v>
      </c>
      <c r="AB502">
        <v>30</v>
      </c>
      <c r="AC502">
        <v>45</v>
      </c>
      <c r="AD502">
        <v>0</v>
      </c>
      <c r="AE502">
        <v>52</v>
      </c>
      <c r="AF502">
        <v>0</v>
      </c>
      <c r="AG502" t="s">
        <v>2734</v>
      </c>
    </row>
    <row r="503" spans="1:33" x14ac:dyDescent="0.25">
      <c r="A503" t="s">
        <v>1903</v>
      </c>
      <c r="B503" t="s">
        <v>1904</v>
      </c>
      <c r="C503" t="s">
        <v>5</v>
      </c>
      <c r="D503">
        <v>1966</v>
      </c>
      <c r="E503" t="s">
        <v>1905</v>
      </c>
      <c r="F503" t="s">
        <v>242</v>
      </c>
      <c r="G503">
        <v>0</v>
      </c>
      <c r="H503">
        <v>1</v>
      </c>
      <c r="I503">
        <v>1</v>
      </c>
      <c r="J503">
        <v>0</v>
      </c>
      <c r="K503">
        <v>1988</v>
      </c>
      <c r="L503">
        <v>22</v>
      </c>
      <c r="M503">
        <v>1</v>
      </c>
      <c r="N503">
        <v>0</v>
      </c>
      <c r="O503">
        <v>1</v>
      </c>
      <c r="Q503">
        <v>0</v>
      </c>
      <c r="R503">
        <v>0</v>
      </c>
      <c r="S503">
        <v>1997</v>
      </c>
      <c r="T503">
        <v>0</v>
      </c>
      <c r="U503">
        <v>2003</v>
      </c>
      <c r="V503">
        <v>2016</v>
      </c>
      <c r="W503">
        <v>0</v>
      </c>
      <c r="X503">
        <v>0</v>
      </c>
      <c r="Y503">
        <v>0</v>
      </c>
      <c r="Z503">
        <v>0</v>
      </c>
      <c r="AA503">
        <v>31</v>
      </c>
      <c r="AB503">
        <v>0</v>
      </c>
      <c r="AC503">
        <v>37</v>
      </c>
      <c r="AD503">
        <v>50</v>
      </c>
      <c r="AE503">
        <v>0</v>
      </c>
      <c r="AF503">
        <v>0</v>
      </c>
      <c r="AG503" t="s">
        <v>3485</v>
      </c>
    </row>
    <row r="504" spans="1:33" x14ac:dyDescent="0.25">
      <c r="A504" t="s">
        <v>213</v>
      </c>
      <c r="B504" t="s">
        <v>214</v>
      </c>
      <c r="C504" t="s">
        <v>5</v>
      </c>
      <c r="D504">
        <v>1966</v>
      </c>
      <c r="F504" t="s">
        <v>242</v>
      </c>
      <c r="G504">
        <v>0</v>
      </c>
      <c r="H504">
        <v>0</v>
      </c>
      <c r="I504">
        <v>1</v>
      </c>
      <c r="J504">
        <v>0</v>
      </c>
      <c r="K504">
        <v>1987</v>
      </c>
      <c r="L504">
        <v>21</v>
      </c>
      <c r="M504">
        <v>1</v>
      </c>
      <c r="N504">
        <v>0</v>
      </c>
      <c r="O504">
        <v>0</v>
      </c>
      <c r="Q504">
        <v>1992</v>
      </c>
      <c r="R504">
        <v>1993</v>
      </c>
      <c r="S504">
        <v>0</v>
      </c>
      <c r="T504">
        <v>0</v>
      </c>
      <c r="U504">
        <v>2006</v>
      </c>
      <c r="V504">
        <v>2017</v>
      </c>
      <c r="W504">
        <v>0</v>
      </c>
      <c r="X504">
        <v>0</v>
      </c>
      <c r="Y504">
        <v>26</v>
      </c>
      <c r="Z504">
        <v>27</v>
      </c>
      <c r="AA504">
        <v>0</v>
      </c>
      <c r="AB504">
        <v>0</v>
      </c>
      <c r="AC504">
        <v>40</v>
      </c>
      <c r="AD504">
        <v>51</v>
      </c>
      <c r="AE504">
        <v>0</v>
      </c>
      <c r="AF504">
        <v>0</v>
      </c>
      <c r="AG504">
        <v>0</v>
      </c>
    </row>
    <row r="505" spans="1:33" x14ac:dyDescent="0.25">
      <c r="A505" t="s">
        <v>2263</v>
      </c>
      <c r="B505" t="s">
        <v>2264</v>
      </c>
      <c r="C505" t="s">
        <v>5</v>
      </c>
      <c r="D505">
        <v>1966</v>
      </c>
      <c r="E505" t="s">
        <v>21</v>
      </c>
      <c r="F505" t="s">
        <v>98</v>
      </c>
      <c r="G505">
        <v>1</v>
      </c>
      <c r="H505">
        <v>1</v>
      </c>
      <c r="I505">
        <v>1</v>
      </c>
      <c r="J505">
        <v>0</v>
      </c>
      <c r="K505">
        <v>1990</v>
      </c>
      <c r="L505">
        <v>24</v>
      </c>
      <c r="M505">
        <v>0</v>
      </c>
      <c r="N505">
        <v>0</v>
      </c>
      <c r="O505">
        <v>0</v>
      </c>
      <c r="Q505">
        <v>1991</v>
      </c>
      <c r="R505">
        <v>0</v>
      </c>
      <c r="S505">
        <v>0</v>
      </c>
      <c r="T505">
        <v>1999</v>
      </c>
      <c r="U505">
        <v>2007</v>
      </c>
      <c r="V505">
        <v>2017</v>
      </c>
      <c r="W505">
        <v>0</v>
      </c>
      <c r="X505">
        <v>0</v>
      </c>
      <c r="Y505">
        <v>25</v>
      </c>
      <c r="Z505">
        <v>0</v>
      </c>
      <c r="AA505">
        <v>0</v>
      </c>
      <c r="AB505">
        <v>33</v>
      </c>
      <c r="AC505">
        <v>41</v>
      </c>
      <c r="AD505">
        <v>51</v>
      </c>
      <c r="AE505">
        <v>0</v>
      </c>
      <c r="AF505">
        <v>0</v>
      </c>
      <c r="AG505" t="s">
        <v>3703</v>
      </c>
    </row>
    <row r="506" spans="1:33" x14ac:dyDescent="0.25">
      <c r="A506" t="s">
        <v>2362</v>
      </c>
      <c r="B506" t="s">
        <v>2363</v>
      </c>
      <c r="C506" t="s">
        <v>5</v>
      </c>
      <c r="D506">
        <v>1966</v>
      </c>
      <c r="E506" t="s">
        <v>21</v>
      </c>
      <c r="F506" t="s">
        <v>33</v>
      </c>
      <c r="G506">
        <v>0</v>
      </c>
      <c r="H506">
        <v>0</v>
      </c>
      <c r="I506">
        <v>1</v>
      </c>
      <c r="J506">
        <v>0</v>
      </c>
      <c r="K506">
        <v>1988</v>
      </c>
      <c r="L506">
        <v>22</v>
      </c>
      <c r="M506">
        <v>0</v>
      </c>
      <c r="N506">
        <v>1</v>
      </c>
      <c r="O506">
        <v>0</v>
      </c>
      <c r="Q506">
        <v>1995</v>
      </c>
      <c r="R506">
        <v>1998</v>
      </c>
      <c r="S506">
        <v>0</v>
      </c>
      <c r="T506">
        <v>0</v>
      </c>
      <c r="U506">
        <v>0</v>
      </c>
      <c r="V506">
        <v>2017</v>
      </c>
      <c r="W506">
        <v>0</v>
      </c>
      <c r="X506">
        <v>0</v>
      </c>
      <c r="Y506">
        <v>29</v>
      </c>
      <c r="Z506">
        <v>32</v>
      </c>
      <c r="AA506">
        <v>0</v>
      </c>
      <c r="AB506">
        <v>0</v>
      </c>
      <c r="AC506">
        <v>0</v>
      </c>
      <c r="AD506">
        <v>51</v>
      </c>
      <c r="AE506">
        <v>0</v>
      </c>
      <c r="AF506">
        <v>0</v>
      </c>
      <c r="AG506" t="s">
        <v>3722</v>
      </c>
    </row>
    <row r="507" spans="1:33" x14ac:dyDescent="0.25">
      <c r="A507" t="s">
        <v>31</v>
      </c>
      <c r="B507" t="s">
        <v>32</v>
      </c>
      <c r="C507" t="s">
        <v>5</v>
      </c>
      <c r="D507">
        <v>1966</v>
      </c>
      <c r="E507" t="s">
        <v>21</v>
      </c>
      <c r="F507" t="s">
        <v>33</v>
      </c>
      <c r="G507">
        <v>1</v>
      </c>
      <c r="H507">
        <v>1</v>
      </c>
      <c r="I507">
        <v>1</v>
      </c>
      <c r="J507">
        <v>0</v>
      </c>
      <c r="K507">
        <v>1991</v>
      </c>
      <c r="L507">
        <v>25</v>
      </c>
      <c r="M507">
        <v>0</v>
      </c>
      <c r="N507">
        <v>1</v>
      </c>
      <c r="O507">
        <v>0</v>
      </c>
      <c r="Q507">
        <v>0</v>
      </c>
      <c r="R507">
        <v>0</v>
      </c>
      <c r="S507">
        <v>0</v>
      </c>
      <c r="T507">
        <v>1991</v>
      </c>
      <c r="U507">
        <v>0</v>
      </c>
      <c r="V507">
        <v>2013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25</v>
      </c>
      <c r="AC507">
        <v>0</v>
      </c>
      <c r="AD507">
        <v>47</v>
      </c>
      <c r="AE507">
        <v>0</v>
      </c>
      <c r="AF507">
        <v>0</v>
      </c>
      <c r="AG507" t="s">
        <v>4052</v>
      </c>
    </row>
    <row r="508" spans="1:33" x14ac:dyDescent="0.25">
      <c r="A508" t="s">
        <v>2615</v>
      </c>
      <c r="B508" t="s">
        <v>2616</v>
      </c>
      <c r="C508" t="s">
        <v>5</v>
      </c>
      <c r="D508">
        <v>1966</v>
      </c>
      <c r="E508" t="s">
        <v>21</v>
      </c>
      <c r="F508" t="s">
        <v>33</v>
      </c>
      <c r="G508">
        <v>0</v>
      </c>
      <c r="H508">
        <v>1</v>
      </c>
      <c r="I508">
        <v>1</v>
      </c>
      <c r="J508">
        <v>0</v>
      </c>
      <c r="K508">
        <v>1990</v>
      </c>
      <c r="L508">
        <v>24</v>
      </c>
      <c r="M508">
        <v>0</v>
      </c>
      <c r="N508">
        <v>0</v>
      </c>
      <c r="O508">
        <v>0</v>
      </c>
      <c r="Q508">
        <v>0</v>
      </c>
      <c r="R508">
        <v>0</v>
      </c>
      <c r="S508">
        <v>0</v>
      </c>
      <c r="T508">
        <v>2001</v>
      </c>
      <c r="U508">
        <v>2011</v>
      </c>
      <c r="V508">
        <v>2017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35</v>
      </c>
      <c r="AC508">
        <v>45</v>
      </c>
      <c r="AD508">
        <v>51</v>
      </c>
      <c r="AE508">
        <v>0</v>
      </c>
      <c r="AF508">
        <v>0</v>
      </c>
      <c r="AG508" t="s">
        <v>3721</v>
      </c>
    </row>
    <row r="509" spans="1:33" x14ac:dyDescent="0.25">
      <c r="A509" t="s">
        <v>1722</v>
      </c>
      <c r="B509" t="s">
        <v>1723</v>
      </c>
      <c r="C509" t="s">
        <v>5</v>
      </c>
      <c r="D509">
        <v>1966</v>
      </c>
      <c r="E509" t="s">
        <v>21</v>
      </c>
      <c r="F509" t="s">
        <v>30</v>
      </c>
      <c r="G509">
        <v>0</v>
      </c>
      <c r="H509">
        <v>1</v>
      </c>
      <c r="I509">
        <v>1</v>
      </c>
      <c r="J509">
        <v>0</v>
      </c>
      <c r="K509">
        <v>1988</v>
      </c>
      <c r="L509">
        <v>22</v>
      </c>
      <c r="M509">
        <v>0</v>
      </c>
      <c r="N509">
        <v>1</v>
      </c>
      <c r="O509">
        <v>0</v>
      </c>
      <c r="Q509">
        <v>0</v>
      </c>
      <c r="R509">
        <v>1988</v>
      </c>
      <c r="S509">
        <v>1994</v>
      </c>
      <c r="T509">
        <v>1997</v>
      </c>
      <c r="U509">
        <v>2012</v>
      </c>
      <c r="V509">
        <v>2015</v>
      </c>
      <c r="W509">
        <v>0</v>
      </c>
      <c r="X509">
        <v>0</v>
      </c>
      <c r="Y509">
        <v>0</v>
      </c>
      <c r="Z509">
        <v>22</v>
      </c>
      <c r="AA509">
        <v>28</v>
      </c>
      <c r="AB509">
        <v>31</v>
      </c>
      <c r="AC509">
        <v>46</v>
      </c>
      <c r="AD509">
        <v>49</v>
      </c>
      <c r="AE509">
        <v>0</v>
      </c>
      <c r="AF509">
        <v>0</v>
      </c>
      <c r="AG509" t="s">
        <v>3232</v>
      </c>
    </row>
    <row r="510" spans="1:33" x14ac:dyDescent="0.25">
      <c r="A510" t="s">
        <v>1518</v>
      </c>
      <c r="B510" t="s">
        <v>1519</v>
      </c>
      <c r="C510" t="s">
        <v>5</v>
      </c>
      <c r="D510">
        <v>1966</v>
      </c>
      <c r="E510" t="s">
        <v>21</v>
      </c>
      <c r="F510" t="s">
        <v>150</v>
      </c>
      <c r="G510">
        <v>0</v>
      </c>
      <c r="H510">
        <v>1</v>
      </c>
      <c r="I510">
        <v>1</v>
      </c>
      <c r="J510">
        <v>1</v>
      </c>
      <c r="K510">
        <v>1987</v>
      </c>
      <c r="L510">
        <v>21</v>
      </c>
      <c r="M510">
        <v>1</v>
      </c>
      <c r="N510">
        <v>1</v>
      </c>
      <c r="O510">
        <v>1</v>
      </c>
      <c r="Q510">
        <v>1987</v>
      </c>
      <c r="R510">
        <v>1994</v>
      </c>
      <c r="S510">
        <v>1998</v>
      </c>
      <c r="T510">
        <v>2002</v>
      </c>
      <c r="U510">
        <v>2012</v>
      </c>
      <c r="V510">
        <v>2017</v>
      </c>
      <c r="W510">
        <v>0</v>
      </c>
      <c r="X510">
        <v>0</v>
      </c>
      <c r="Y510">
        <v>21</v>
      </c>
      <c r="Z510">
        <v>28</v>
      </c>
      <c r="AA510">
        <v>32</v>
      </c>
      <c r="AB510">
        <v>36</v>
      </c>
      <c r="AC510">
        <v>46</v>
      </c>
      <c r="AD510">
        <v>51</v>
      </c>
      <c r="AE510">
        <v>0</v>
      </c>
      <c r="AF510">
        <v>0</v>
      </c>
      <c r="AG510" t="s">
        <v>3707</v>
      </c>
    </row>
    <row r="511" spans="1:33" x14ac:dyDescent="0.25">
      <c r="A511" t="s">
        <v>1959</v>
      </c>
      <c r="B511" t="s">
        <v>1960</v>
      </c>
      <c r="C511" t="s">
        <v>25</v>
      </c>
      <c r="D511">
        <v>1966</v>
      </c>
      <c r="E511" t="s">
        <v>21</v>
      </c>
      <c r="F511" t="s">
        <v>150</v>
      </c>
      <c r="G511">
        <v>0</v>
      </c>
      <c r="H511">
        <v>1</v>
      </c>
      <c r="I511">
        <v>1</v>
      </c>
      <c r="J511">
        <v>1</v>
      </c>
      <c r="K511">
        <v>1988</v>
      </c>
      <c r="L511">
        <v>22</v>
      </c>
      <c r="M511">
        <v>0</v>
      </c>
      <c r="N511">
        <v>1</v>
      </c>
      <c r="O511">
        <v>0</v>
      </c>
      <c r="Q511">
        <v>0</v>
      </c>
      <c r="R511">
        <v>1994</v>
      </c>
      <c r="S511">
        <v>0</v>
      </c>
      <c r="T511">
        <v>1997</v>
      </c>
      <c r="U511">
        <v>1997</v>
      </c>
      <c r="V511">
        <v>2005</v>
      </c>
      <c r="W511">
        <v>2019</v>
      </c>
      <c r="X511">
        <v>0</v>
      </c>
      <c r="Y511">
        <v>0</v>
      </c>
      <c r="Z511">
        <v>28</v>
      </c>
      <c r="AA511">
        <v>0</v>
      </c>
      <c r="AB511">
        <v>31</v>
      </c>
      <c r="AC511">
        <v>31</v>
      </c>
      <c r="AD511">
        <v>39</v>
      </c>
      <c r="AE511">
        <v>53</v>
      </c>
      <c r="AF511">
        <v>0</v>
      </c>
      <c r="AG511" t="s">
        <v>2924</v>
      </c>
    </row>
    <row r="512" spans="1:33" x14ac:dyDescent="0.25">
      <c r="A512" t="s">
        <v>207</v>
      </c>
      <c r="B512" t="s">
        <v>208</v>
      </c>
      <c r="C512" t="s">
        <v>5</v>
      </c>
      <c r="D512">
        <v>1966</v>
      </c>
      <c r="E512" t="s">
        <v>21</v>
      </c>
      <c r="F512" t="s">
        <v>30</v>
      </c>
      <c r="G512">
        <v>0</v>
      </c>
      <c r="H512">
        <v>1</v>
      </c>
      <c r="I512">
        <v>1</v>
      </c>
      <c r="J512">
        <v>0</v>
      </c>
      <c r="K512">
        <v>1990</v>
      </c>
      <c r="L512">
        <v>24</v>
      </c>
      <c r="M512">
        <v>0</v>
      </c>
      <c r="N512">
        <v>1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2016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50</v>
      </c>
      <c r="AE512">
        <v>0</v>
      </c>
      <c r="AF512">
        <v>0</v>
      </c>
      <c r="AG512" t="s">
        <v>3537</v>
      </c>
    </row>
    <row r="513" spans="1:33" x14ac:dyDescent="0.25">
      <c r="A513" t="s">
        <v>2629</v>
      </c>
      <c r="B513" t="s">
        <v>2630</v>
      </c>
      <c r="C513" t="s">
        <v>5</v>
      </c>
      <c r="D513">
        <v>1966</v>
      </c>
      <c r="E513" t="s">
        <v>21</v>
      </c>
      <c r="F513" t="s">
        <v>150</v>
      </c>
      <c r="G513">
        <v>0</v>
      </c>
      <c r="H513">
        <v>1</v>
      </c>
      <c r="I513">
        <v>1</v>
      </c>
      <c r="J513">
        <v>0</v>
      </c>
      <c r="K513">
        <v>1989</v>
      </c>
      <c r="L513">
        <v>23</v>
      </c>
      <c r="M513">
        <v>0</v>
      </c>
      <c r="N513">
        <v>1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2005</v>
      </c>
      <c r="V513">
        <v>2015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39</v>
      </c>
      <c r="AD513">
        <v>49</v>
      </c>
      <c r="AE513">
        <v>0</v>
      </c>
      <c r="AF513">
        <v>0</v>
      </c>
      <c r="AG513" t="s">
        <v>3219</v>
      </c>
    </row>
    <row r="514" spans="1:33" x14ac:dyDescent="0.25">
      <c r="A514" t="s">
        <v>1296</v>
      </c>
      <c r="B514" t="s">
        <v>1297</v>
      </c>
      <c r="C514" t="s">
        <v>5</v>
      </c>
      <c r="D514">
        <v>1966</v>
      </c>
      <c r="E514" t="s">
        <v>21</v>
      </c>
      <c r="F514" t="s">
        <v>36</v>
      </c>
      <c r="G514">
        <v>1</v>
      </c>
      <c r="H514">
        <v>1</v>
      </c>
      <c r="I514">
        <v>1</v>
      </c>
      <c r="J514">
        <v>0</v>
      </c>
      <c r="K514">
        <v>1989</v>
      </c>
      <c r="L514">
        <v>23</v>
      </c>
      <c r="M514">
        <v>1</v>
      </c>
      <c r="N514">
        <v>1</v>
      </c>
      <c r="O514">
        <v>1</v>
      </c>
      <c r="Q514">
        <v>0</v>
      </c>
      <c r="R514">
        <v>1993</v>
      </c>
      <c r="S514">
        <v>1996</v>
      </c>
      <c r="T514">
        <v>1999</v>
      </c>
      <c r="U514">
        <v>2008</v>
      </c>
      <c r="V514">
        <v>2013</v>
      </c>
      <c r="W514">
        <v>0</v>
      </c>
      <c r="X514">
        <v>0</v>
      </c>
      <c r="Y514">
        <v>0</v>
      </c>
      <c r="Z514">
        <v>27</v>
      </c>
      <c r="AA514">
        <v>30</v>
      </c>
      <c r="AB514">
        <v>33</v>
      </c>
      <c r="AC514">
        <v>42</v>
      </c>
      <c r="AD514">
        <v>47</v>
      </c>
      <c r="AE514">
        <v>0</v>
      </c>
      <c r="AF514">
        <v>0</v>
      </c>
      <c r="AG514" t="s">
        <v>2739</v>
      </c>
    </row>
    <row r="515" spans="1:33" x14ac:dyDescent="0.25">
      <c r="A515" t="s">
        <v>2569</v>
      </c>
      <c r="B515" t="s">
        <v>2570</v>
      </c>
      <c r="C515" t="s">
        <v>5</v>
      </c>
      <c r="D515">
        <v>1966</v>
      </c>
      <c r="E515" t="s">
        <v>21</v>
      </c>
      <c r="F515" t="s">
        <v>103</v>
      </c>
      <c r="G515">
        <v>0</v>
      </c>
      <c r="H515">
        <v>1</v>
      </c>
      <c r="I515">
        <v>1</v>
      </c>
      <c r="J515">
        <v>0</v>
      </c>
      <c r="K515">
        <v>1989</v>
      </c>
      <c r="L515">
        <v>23</v>
      </c>
      <c r="M515">
        <v>0</v>
      </c>
      <c r="N515">
        <v>1</v>
      </c>
      <c r="O515">
        <v>0</v>
      </c>
      <c r="Q515">
        <v>1992</v>
      </c>
      <c r="R515">
        <v>1995</v>
      </c>
      <c r="S515">
        <v>1998</v>
      </c>
      <c r="T515">
        <v>2005</v>
      </c>
      <c r="U515">
        <v>2006</v>
      </c>
      <c r="V515">
        <v>2013</v>
      </c>
      <c r="W515">
        <v>0</v>
      </c>
      <c r="X515">
        <v>0</v>
      </c>
      <c r="Y515">
        <v>26</v>
      </c>
      <c r="Z515">
        <v>29</v>
      </c>
      <c r="AA515">
        <v>32</v>
      </c>
      <c r="AB515">
        <v>39</v>
      </c>
      <c r="AC515">
        <v>40</v>
      </c>
      <c r="AD515">
        <v>47</v>
      </c>
      <c r="AE515">
        <v>0</v>
      </c>
      <c r="AF515">
        <v>0</v>
      </c>
      <c r="AG515" t="s">
        <v>2945</v>
      </c>
    </row>
    <row r="516" spans="1:33" x14ac:dyDescent="0.25">
      <c r="A516" t="s">
        <v>1887</v>
      </c>
      <c r="B516" t="s">
        <v>158</v>
      </c>
      <c r="C516" t="s">
        <v>25</v>
      </c>
      <c r="D516">
        <v>1966</v>
      </c>
      <c r="E516" t="s">
        <v>21</v>
      </c>
      <c r="F516" t="s">
        <v>36</v>
      </c>
      <c r="G516">
        <v>1</v>
      </c>
      <c r="H516">
        <v>1</v>
      </c>
      <c r="I516">
        <v>1</v>
      </c>
      <c r="J516">
        <v>0</v>
      </c>
      <c r="K516">
        <v>1990</v>
      </c>
      <c r="L516">
        <v>24</v>
      </c>
      <c r="M516">
        <v>0</v>
      </c>
      <c r="N516">
        <v>0</v>
      </c>
      <c r="O516">
        <v>0</v>
      </c>
      <c r="Q516">
        <v>1993</v>
      </c>
      <c r="R516">
        <v>1994</v>
      </c>
      <c r="S516">
        <v>1994</v>
      </c>
      <c r="T516">
        <v>1998</v>
      </c>
      <c r="U516">
        <v>0</v>
      </c>
      <c r="V516">
        <v>2008</v>
      </c>
      <c r="W516">
        <v>2018</v>
      </c>
      <c r="X516">
        <v>0</v>
      </c>
      <c r="Y516">
        <v>27</v>
      </c>
      <c r="Z516">
        <v>28</v>
      </c>
      <c r="AA516">
        <v>28</v>
      </c>
      <c r="AB516">
        <v>32</v>
      </c>
      <c r="AC516">
        <v>0</v>
      </c>
      <c r="AD516">
        <v>42</v>
      </c>
      <c r="AE516">
        <v>52</v>
      </c>
      <c r="AF516">
        <v>0</v>
      </c>
      <c r="AG516" t="s">
        <v>2720</v>
      </c>
    </row>
    <row r="517" spans="1:33" x14ac:dyDescent="0.25">
      <c r="A517" t="s">
        <v>2046</v>
      </c>
      <c r="B517" t="s">
        <v>158</v>
      </c>
      <c r="C517" t="s">
        <v>5</v>
      </c>
      <c r="D517">
        <v>1966</v>
      </c>
      <c r="E517" t="s">
        <v>21</v>
      </c>
      <c r="F517" t="s">
        <v>33</v>
      </c>
      <c r="G517">
        <v>0</v>
      </c>
      <c r="H517">
        <v>0</v>
      </c>
      <c r="I517">
        <v>1</v>
      </c>
      <c r="J517">
        <v>0</v>
      </c>
      <c r="K517">
        <v>1987</v>
      </c>
      <c r="L517">
        <v>21</v>
      </c>
      <c r="M517">
        <v>0</v>
      </c>
      <c r="N517">
        <v>0</v>
      </c>
      <c r="O517">
        <v>0</v>
      </c>
      <c r="Q517">
        <v>1992</v>
      </c>
      <c r="R517">
        <v>1994</v>
      </c>
      <c r="S517">
        <v>1996</v>
      </c>
      <c r="T517">
        <v>2000</v>
      </c>
      <c r="U517">
        <v>0</v>
      </c>
      <c r="V517">
        <v>2013</v>
      </c>
      <c r="W517">
        <v>2018</v>
      </c>
      <c r="X517">
        <v>0</v>
      </c>
      <c r="Y517">
        <v>26</v>
      </c>
      <c r="Z517">
        <v>28</v>
      </c>
      <c r="AA517">
        <v>30</v>
      </c>
      <c r="AB517">
        <v>34</v>
      </c>
      <c r="AC517">
        <v>0</v>
      </c>
      <c r="AD517">
        <v>47</v>
      </c>
      <c r="AE517">
        <v>52</v>
      </c>
      <c r="AF517">
        <v>0</v>
      </c>
      <c r="AG517" t="s">
        <v>2947</v>
      </c>
    </row>
    <row r="518" spans="1:33" x14ac:dyDescent="0.25">
      <c r="A518" t="s">
        <v>2154</v>
      </c>
      <c r="B518" t="s">
        <v>2155</v>
      </c>
      <c r="C518" t="s">
        <v>5</v>
      </c>
      <c r="D518">
        <v>1966</v>
      </c>
      <c r="E518" t="s">
        <v>21</v>
      </c>
      <c r="F518" t="s">
        <v>36</v>
      </c>
      <c r="G518">
        <v>0</v>
      </c>
      <c r="H518">
        <v>1</v>
      </c>
      <c r="I518">
        <v>1</v>
      </c>
      <c r="J518">
        <v>0</v>
      </c>
      <c r="K518">
        <v>1989</v>
      </c>
      <c r="L518">
        <v>23</v>
      </c>
      <c r="M518">
        <v>0</v>
      </c>
      <c r="N518">
        <v>0</v>
      </c>
      <c r="O518">
        <v>0</v>
      </c>
      <c r="Q518">
        <v>0</v>
      </c>
      <c r="R518">
        <v>0</v>
      </c>
      <c r="S518">
        <v>0</v>
      </c>
      <c r="T518">
        <v>1989</v>
      </c>
      <c r="U518">
        <v>0</v>
      </c>
      <c r="V518">
        <v>0</v>
      </c>
      <c r="W518">
        <v>2018</v>
      </c>
      <c r="X518">
        <v>0</v>
      </c>
      <c r="Y518">
        <v>0</v>
      </c>
      <c r="Z518">
        <v>0</v>
      </c>
      <c r="AA518">
        <v>0</v>
      </c>
      <c r="AB518">
        <v>23</v>
      </c>
      <c r="AC518">
        <v>0</v>
      </c>
      <c r="AD518">
        <v>0</v>
      </c>
      <c r="AE518">
        <v>52</v>
      </c>
      <c r="AF518">
        <v>0</v>
      </c>
      <c r="AG518" t="s">
        <v>3874</v>
      </c>
    </row>
    <row r="519" spans="1:33" x14ac:dyDescent="0.25">
      <c r="A519" t="s">
        <v>1410</v>
      </c>
      <c r="B519" t="s">
        <v>1411</v>
      </c>
      <c r="C519" t="s">
        <v>5</v>
      </c>
      <c r="D519">
        <v>1966</v>
      </c>
      <c r="E519" t="s">
        <v>200</v>
      </c>
      <c r="F519" t="s">
        <v>103</v>
      </c>
      <c r="G519">
        <v>0</v>
      </c>
      <c r="H519">
        <v>1</v>
      </c>
      <c r="I519">
        <v>1</v>
      </c>
      <c r="J519">
        <v>0</v>
      </c>
      <c r="K519">
        <v>1984</v>
      </c>
      <c r="L519">
        <v>18</v>
      </c>
      <c r="M519">
        <v>0</v>
      </c>
      <c r="N519">
        <v>1</v>
      </c>
      <c r="O519">
        <v>0</v>
      </c>
      <c r="Q519">
        <v>0</v>
      </c>
      <c r="R519">
        <v>0</v>
      </c>
      <c r="S519">
        <v>1994</v>
      </c>
      <c r="T519">
        <v>1998</v>
      </c>
      <c r="U519">
        <v>0</v>
      </c>
      <c r="V519">
        <v>2011</v>
      </c>
      <c r="W519">
        <v>0</v>
      </c>
      <c r="X519">
        <v>0</v>
      </c>
      <c r="Y519">
        <v>0</v>
      </c>
      <c r="Z519">
        <v>0</v>
      </c>
      <c r="AA519">
        <v>28</v>
      </c>
      <c r="AB519">
        <v>32</v>
      </c>
      <c r="AC519">
        <v>0</v>
      </c>
      <c r="AD519">
        <v>45</v>
      </c>
      <c r="AE519">
        <v>0</v>
      </c>
      <c r="AF519">
        <v>0</v>
      </c>
      <c r="AG519" t="s">
        <v>2950</v>
      </c>
    </row>
    <row r="520" spans="1:33" x14ac:dyDescent="0.25">
      <c r="A520" t="s">
        <v>1066</v>
      </c>
      <c r="B520" t="s">
        <v>1067</v>
      </c>
      <c r="C520" t="s">
        <v>5</v>
      </c>
      <c r="D520">
        <v>1966</v>
      </c>
      <c r="E520" t="s">
        <v>21</v>
      </c>
      <c r="F520" t="s">
        <v>103</v>
      </c>
      <c r="G520">
        <v>0</v>
      </c>
      <c r="H520">
        <v>1</v>
      </c>
      <c r="I520">
        <v>1</v>
      </c>
      <c r="J520">
        <v>0</v>
      </c>
      <c r="K520">
        <v>1989</v>
      </c>
      <c r="L520">
        <v>23</v>
      </c>
      <c r="M520">
        <v>0</v>
      </c>
      <c r="N520">
        <v>0</v>
      </c>
      <c r="O520">
        <v>0</v>
      </c>
      <c r="Q520">
        <v>0</v>
      </c>
      <c r="R520">
        <v>1989</v>
      </c>
      <c r="S520">
        <v>0</v>
      </c>
      <c r="T520">
        <v>0</v>
      </c>
      <c r="U520">
        <v>2015</v>
      </c>
      <c r="V520">
        <v>2017</v>
      </c>
      <c r="W520">
        <v>0</v>
      </c>
      <c r="X520">
        <v>0</v>
      </c>
      <c r="Y520">
        <v>0</v>
      </c>
      <c r="Z520">
        <v>23</v>
      </c>
      <c r="AA520">
        <v>0</v>
      </c>
      <c r="AB520">
        <v>0</v>
      </c>
      <c r="AC520">
        <v>49</v>
      </c>
      <c r="AD520">
        <v>51</v>
      </c>
      <c r="AE520">
        <v>0</v>
      </c>
      <c r="AF520">
        <v>0</v>
      </c>
      <c r="AG520" t="s">
        <v>3746</v>
      </c>
    </row>
    <row r="521" spans="1:33" x14ac:dyDescent="0.25">
      <c r="A521" t="s">
        <v>2513</v>
      </c>
      <c r="B521" t="s">
        <v>237</v>
      </c>
      <c r="C521" t="s">
        <v>5</v>
      </c>
      <c r="D521">
        <v>1966</v>
      </c>
      <c r="E521" t="s">
        <v>21</v>
      </c>
      <c r="F521" t="s">
        <v>22</v>
      </c>
      <c r="G521">
        <v>1</v>
      </c>
      <c r="H521">
        <v>1</v>
      </c>
      <c r="I521">
        <v>1</v>
      </c>
      <c r="J521">
        <v>1</v>
      </c>
      <c r="K521">
        <v>1990</v>
      </c>
      <c r="L521">
        <v>24</v>
      </c>
      <c r="M521">
        <v>0</v>
      </c>
      <c r="N521">
        <v>0</v>
      </c>
      <c r="O521">
        <v>0</v>
      </c>
      <c r="Q521">
        <v>1990</v>
      </c>
      <c r="R521">
        <v>0</v>
      </c>
      <c r="S521">
        <v>1996</v>
      </c>
      <c r="T521">
        <v>2000</v>
      </c>
      <c r="U521">
        <v>2008</v>
      </c>
      <c r="V521">
        <v>2014</v>
      </c>
      <c r="W521">
        <v>2020</v>
      </c>
      <c r="X521">
        <v>0</v>
      </c>
      <c r="Y521">
        <v>24</v>
      </c>
      <c r="Z521">
        <v>0</v>
      </c>
      <c r="AA521">
        <v>30</v>
      </c>
      <c r="AB521">
        <v>34</v>
      </c>
      <c r="AC521">
        <v>42</v>
      </c>
      <c r="AD521">
        <v>48</v>
      </c>
      <c r="AE521">
        <v>54</v>
      </c>
      <c r="AF521">
        <v>0</v>
      </c>
      <c r="AG521" t="s">
        <v>3052</v>
      </c>
    </row>
    <row r="522" spans="1:33" x14ac:dyDescent="0.25">
      <c r="A522" t="s">
        <v>1915</v>
      </c>
      <c r="B522" t="s">
        <v>1916</v>
      </c>
      <c r="C522" t="s">
        <v>5</v>
      </c>
      <c r="D522">
        <v>1966</v>
      </c>
      <c r="E522" t="s">
        <v>21</v>
      </c>
      <c r="F522" t="s">
        <v>372</v>
      </c>
      <c r="G522">
        <v>1</v>
      </c>
      <c r="H522">
        <v>1</v>
      </c>
      <c r="I522">
        <v>1</v>
      </c>
      <c r="J522">
        <v>0</v>
      </c>
      <c r="K522">
        <v>1988</v>
      </c>
      <c r="L522">
        <v>22</v>
      </c>
      <c r="M522">
        <v>0</v>
      </c>
      <c r="N522">
        <v>1</v>
      </c>
      <c r="O522">
        <v>0</v>
      </c>
      <c r="Q522">
        <v>0</v>
      </c>
      <c r="R522">
        <v>1992</v>
      </c>
      <c r="S522">
        <v>1996</v>
      </c>
      <c r="T522">
        <v>0</v>
      </c>
      <c r="U522">
        <v>2006</v>
      </c>
      <c r="V522">
        <v>0</v>
      </c>
      <c r="W522">
        <v>2017</v>
      </c>
      <c r="X522">
        <v>0</v>
      </c>
      <c r="Y522">
        <v>0</v>
      </c>
      <c r="Z522">
        <v>26</v>
      </c>
      <c r="AA522">
        <v>30</v>
      </c>
      <c r="AB522">
        <v>0</v>
      </c>
      <c r="AC522">
        <v>40</v>
      </c>
      <c r="AD522">
        <v>0</v>
      </c>
      <c r="AE522">
        <v>51</v>
      </c>
      <c r="AF522">
        <v>0</v>
      </c>
      <c r="AG522" t="s">
        <v>3826</v>
      </c>
    </row>
    <row r="523" spans="1:33" x14ac:dyDescent="0.25">
      <c r="A523" t="s">
        <v>1228</v>
      </c>
      <c r="B523" t="s">
        <v>1229</v>
      </c>
      <c r="C523" t="s">
        <v>5</v>
      </c>
      <c r="D523">
        <v>1966</v>
      </c>
      <c r="E523" t="s">
        <v>21</v>
      </c>
      <c r="F523" t="s">
        <v>36</v>
      </c>
      <c r="G523">
        <v>0</v>
      </c>
      <c r="H523">
        <v>1</v>
      </c>
      <c r="I523">
        <v>1</v>
      </c>
      <c r="J523">
        <v>0</v>
      </c>
      <c r="K523">
        <v>1990</v>
      </c>
      <c r="L523">
        <v>24</v>
      </c>
      <c r="M523">
        <v>1</v>
      </c>
      <c r="N523">
        <v>0</v>
      </c>
      <c r="O523">
        <v>1</v>
      </c>
      <c r="Q523">
        <v>0</v>
      </c>
      <c r="R523">
        <v>0</v>
      </c>
      <c r="S523">
        <v>2001</v>
      </c>
      <c r="T523">
        <v>2006</v>
      </c>
      <c r="U523">
        <v>2015</v>
      </c>
      <c r="V523">
        <v>2017</v>
      </c>
      <c r="W523">
        <v>0</v>
      </c>
      <c r="X523">
        <v>0</v>
      </c>
      <c r="Y523">
        <v>0</v>
      </c>
      <c r="Z523">
        <v>0</v>
      </c>
      <c r="AA523">
        <v>35</v>
      </c>
      <c r="AB523">
        <v>40</v>
      </c>
      <c r="AC523">
        <v>49</v>
      </c>
      <c r="AD523">
        <v>51</v>
      </c>
      <c r="AE523">
        <v>0</v>
      </c>
      <c r="AF523">
        <v>0</v>
      </c>
      <c r="AG523" t="s">
        <v>3220</v>
      </c>
    </row>
    <row r="524" spans="1:33" x14ac:dyDescent="0.25">
      <c r="A524" t="s">
        <v>1919</v>
      </c>
      <c r="B524" t="s">
        <v>1099</v>
      </c>
      <c r="C524" t="s">
        <v>5</v>
      </c>
      <c r="D524">
        <v>1966</v>
      </c>
      <c r="E524" t="s">
        <v>21</v>
      </c>
      <c r="F524" t="s">
        <v>30</v>
      </c>
      <c r="G524">
        <v>1</v>
      </c>
      <c r="H524">
        <v>1</v>
      </c>
      <c r="I524">
        <v>1</v>
      </c>
      <c r="J524">
        <v>0</v>
      </c>
      <c r="K524">
        <v>1989</v>
      </c>
      <c r="L524">
        <v>23</v>
      </c>
      <c r="M524">
        <v>0</v>
      </c>
      <c r="N524">
        <v>0</v>
      </c>
      <c r="O524">
        <v>0</v>
      </c>
      <c r="Q524">
        <v>0</v>
      </c>
      <c r="R524">
        <v>0</v>
      </c>
      <c r="S524">
        <v>1999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 t="s">
        <v>1124</v>
      </c>
      <c r="B525" t="s">
        <v>805</v>
      </c>
      <c r="C525" t="s">
        <v>5</v>
      </c>
      <c r="D525">
        <v>1966</v>
      </c>
      <c r="E525" t="s">
        <v>21</v>
      </c>
      <c r="F525" t="s">
        <v>95</v>
      </c>
      <c r="G525">
        <v>0</v>
      </c>
      <c r="H525">
        <v>1</v>
      </c>
      <c r="I525">
        <v>1</v>
      </c>
      <c r="J525">
        <v>1</v>
      </c>
      <c r="K525">
        <v>1986</v>
      </c>
      <c r="L525">
        <v>20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1993</v>
      </c>
      <c r="T525">
        <v>1995</v>
      </c>
      <c r="U525">
        <v>0</v>
      </c>
      <c r="V525">
        <v>0</v>
      </c>
      <c r="W525">
        <v>2019</v>
      </c>
      <c r="X525">
        <v>0</v>
      </c>
      <c r="Y525">
        <v>0</v>
      </c>
      <c r="Z525">
        <v>0</v>
      </c>
      <c r="AA525">
        <v>27</v>
      </c>
      <c r="AB525">
        <v>29</v>
      </c>
      <c r="AC525">
        <v>0</v>
      </c>
      <c r="AD525">
        <v>0</v>
      </c>
      <c r="AE525">
        <v>53</v>
      </c>
      <c r="AF525">
        <v>0</v>
      </c>
      <c r="AG525">
        <v>0</v>
      </c>
    </row>
    <row r="526" spans="1:33" x14ac:dyDescent="0.25">
      <c r="A526" t="s">
        <v>1829</v>
      </c>
      <c r="B526" t="s">
        <v>1830</v>
      </c>
      <c r="C526" t="s">
        <v>25</v>
      </c>
      <c r="D526">
        <v>1966</v>
      </c>
      <c r="E526" t="s">
        <v>21</v>
      </c>
      <c r="F526" t="s">
        <v>33</v>
      </c>
      <c r="G526">
        <v>1</v>
      </c>
      <c r="H526">
        <v>1</v>
      </c>
      <c r="I526">
        <v>1</v>
      </c>
      <c r="J526">
        <v>0</v>
      </c>
      <c r="K526">
        <v>1986</v>
      </c>
      <c r="L526">
        <v>20</v>
      </c>
      <c r="M526">
        <v>0</v>
      </c>
      <c r="N526">
        <v>0</v>
      </c>
      <c r="O526">
        <v>1</v>
      </c>
      <c r="Q526">
        <v>0</v>
      </c>
      <c r="R526">
        <v>0</v>
      </c>
      <c r="S526">
        <v>2002</v>
      </c>
      <c r="T526">
        <v>0</v>
      </c>
      <c r="U526">
        <v>2006</v>
      </c>
      <c r="V526">
        <v>2008</v>
      </c>
      <c r="W526">
        <v>2017</v>
      </c>
      <c r="X526">
        <v>0</v>
      </c>
      <c r="Y526">
        <v>0</v>
      </c>
      <c r="Z526">
        <v>0</v>
      </c>
      <c r="AA526">
        <v>36</v>
      </c>
      <c r="AB526">
        <v>0</v>
      </c>
      <c r="AC526">
        <v>40</v>
      </c>
      <c r="AD526">
        <v>42</v>
      </c>
      <c r="AE526">
        <v>51</v>
      </c>
      <c r="AF526">
        <v>0</v>
      </c>
      <c r="AG526" t="s">
        <v>2913</v>
      </c>
    </row>
    <row r="527" spans="1:33" x14ac:dyDescent="0.25">
      <c r="A527" t="s">
        <v>2093</v>
      </c>
      <c r="B527" t="s">
        <v>2094</v>
      </c>
      <c r="C527" t="s">
        <v>5</v>
      </c>
      <c r="D527">
        <v>1966</v>
      </c>
      <c r="E527" t="s">
        <v>21</v>
      </c>
      <c r="F527" t="s">
        <v>30</v>
      </c>
      <c r="G527">
        <v>0</v>
      </c>
      <c r="H527">
        <v>0</v>
      </c>
      <c r="I527">
        <v>1</v>
      </c>
      <c r="J527">
        <v>0</v>
      </c>
      <c r="K527">
        <v>1988</v>
      </c>
      <c r="L527">
        <v>22</v>
      </c>
      <c r="M527">
        <v>0</v>
      </c>
      <c r="N527">
        <v>0</v>
      </c>
      <c r="O527">
        <v>1</v>
      </c>
      <c r="Q527">
        <v>1988</v>
      </c>
      <c r="R527">
        <v>1997</v>
      </c>
      <c r="S527">
        <v>2002</v>
      </c>
      <c r="T527">
        <v>2007</v>
      </c>
      <c r="U527">
        <v>2015</v>
      </c>
      <c r="V527">
        <v>2019</v>
      </c>
      <c r="W527">
        <v>0</v>
      </c>
      <c r="X527">
        <v>0</v>
      </c>
      <c r="Y527">
        <v>22</v>
      </c>
      <c r="Z527">
        <v>31</v>
      </c>
      <c r="AA527">
        <v>36</v>
      </c>
      <c r="AB527">
        <v>41</v>
      </c>
      <c r="AC527">
        <v>49</v>
      </c>
      <c r="AD527">
        <v>53</v>
      </c>
      <c r="AE527">
        <v>0</v>
      </c>
      <c r="AF527">
        <v>0</v>
      </c>
      <c r="AG527" t="s">
        <v>3191</v>
      </c>
    </row>
    <row r="528" spans="1:33" x14ac:dyDescent="0.25">
      <c r="A528" t="s">
        <v>419</v>
      </c>
      <c r="B528" t="s">
        <v>420</v>
      </c>
      <c r="C528" t="s">
        <v>5</v>
      </c>
      <c r="D528">
        <v>1966</v>
      </c>
      <c r="E528" t="s">
        <v>21</v>
      </c>
      <c r="F528" t="s">
        <v>324</v>
      </c>
      <c r="G528">
        <v>1</v>
      </c>
      <c r="H528">
        <v>1</v>
      </c>
      <c r="I528">
        <v>1</v>
      </c>
      <c r="J528">
        <v>0</v>
      </c>
      <c r="K528">
        <v>1989</v>
      </c>
      <c r="L528">
        <v>23</v>
      </c>
      <c r="M528">
        <v>0</v>
      </c>
      <c r="N528">
        <v>0</v>
      </c>
      <c r="O528">
        <v>0</v>
      </c>
      <c r="Q528">
        <v>0</v>
      </c>
      <c r="R528">
        <v>1990</v>
      </c>
      <c r="S528">
        <v>1996</v>
      </c>
      <c r="T528">
        <v>0</v>
      </c>
      <c r="U528">
        <v>2015</v>
      </c>
      <c r="V528">
        <v>2017</v>
      </c>
      <c r="W528">
        <v>0</v>
      </c>
      <c r="X528">
        <v>0</v>
      </c>
      <c r="Y528">
        <v>0</v>
      </c>
      <c r="Z528">
        <v>24</v>
      </c>
      <c r="AA528">
        <v>30</v>
      </c>
      <c r="AB528">
        <v>0</v>
      </c>
      <c r="AC528">
        <v>49</v>
      </c>
      <c r="AD528">
        <v>51</v>
      </c>
      <c r="AE528">
        <v>0</v>
      </c>
      <c r="AF528">
        <v>0</v>
      </c>
      <c r="AG528">
        <v>0</v>
      </c>
    </row>
    <row r="529" spans="1:33" x14ac:dyDescent="0.25">
      <c r="A529" t="s">
        <v>2530</v>
      </c>
      <c r="B529" t="s">
        <v>2531</v>
      </c>
      <c r="C529" t="s">
        <v>5</v>
      </c>
      <c r="D529">
        <v>1966</v>
      </c>
      <c r="E529" t="s">
        <v>21</v>
      </c>
      <c r="F529" t="s">
        <v>324</v>
      </c>
      <c r="G529">
        <v>0</v>
      </c>
      <c r="H529">
        <v>1</v>
      </c>
      <c r="I529">
        <v>1</v>
      </c>
      <c r="J529">
        <v>0</v>
      </c>
      <c r="K529">
        <v>1988</v>
      </c>
      <c r="L529">
        <v>22</v>
      </c>
      <c r="M529">
        <v>1</v>
      </c>
      <c r="N529">
        <v>0</v>
      </c>
      <c r="O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2016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50</v>
      </c>
      <c r="AE529">
        <v>0</v>
      </c>
      <c r="AF529">
        <v>0</v>
      </c>
      <c r="AG529">
        <v>0</v>
      </c>
    </row>
    <row r="530" spans="1:33" x14ac:dyDescent="0.25">
      <c r="A530" t="s">
        <v>1329</v>
      </c>
      <c r="B530" t="s">
        <v>1330</v>
      </c>
      <c r="C530" t="s">
        <v>5</v>
      </c>
      <c r="D530">
        <v>1966</v>
      </c>
      <c r="E530" t="s">
        <v>21</v>
      </c>
      <c r="F530" t="s">
        <v>36</v>
      </c>
      <c r="G530">
        <v>0</v>
      </c>
      <c r="H530">
        <v>0</v>
      </c>
      <c r="I530">
        <v>1</v>
      </c>
      <c r="J530">
        <v>0</v>
      </c>
      <c r="K530">
        <v>1988</v>
      </c>
      <c r="L530">
        <v>22</v>
      </c>
      <c r="M530">
        <v>0</v>
      </c>
      <c r="N530">
        <v>0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2018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52</v>
      </c>
      <c r="AF530">
        <v>0</v>
      </c>
      <c r="AG530">
        <v>0</v>
      </c>
    </row>
    <row r="531" spans="1:33" x14ac:dyDescent="0.25">
      <c r="A531" t="s">
        <v>1861</v>
      </c>
      <c r="B531" t="s">
        <v>1862</v>
      </c>
      <c r="C531" t="s">
        <v>5</v>
      </c>
      <c r="D531">
        <v>1966</v>
      </c>
      <c r="F531" t="s">
        <v>33</v>
      </c>
      <c r="G531">
        <v>1</v>
      </c>
      <c r="H531">
        <v>1</v>
      </c>
      <c r="I531">
        <v>1</v>
      </c>
      <c r="J531">
        <v>1</v>
      </c>
      <c r="K531">
        <v>1991</v>
      </c>
      <c r="L531">
        <v>25</v>
      </c>
      <c r="M531">
        <v>0</v>
      </c>
      <c r="N531">
        <v>1</v>
      </c>
      <c r="O531">
        <v>0</v>
      </c>
      <c r="Q531">
        <v>0</v>
      </c>
      <c r="R531">
        <v>0</v>
      </c>
      <c r="S531">
        <v>0</v>
      </c>
      <c r="T531">
        <v>1999</v>
      </c>
      <c r="U531">
        <v>2011</v>
      </c>
      <c r="V531">
        <v>2013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33</v>
      </c>
      <c r="AC531">
        <v>45</v>
      </c>
      <c r="AD531">
        <v>47</v>
      </c>
      <c r="AE531">
        <v>0</v>
      </c>
      <c r="AF531">
        <v>0</v>
      </c>
      <c r="AG531">
        <v>0</v>
      </c>
    </row>
    <row r="532" spans="1:33" x14ac:dyDescent="0.25">
      <c r="A532" t="s">
        <v>106</v>
      </c>
      <c r="B532" t="s">
        <v>107</v>
      </c>
      <c r="C532" t="s">
        <v>5</v>
      </c>
      <c r="D532">
        <v>1966</v>
      </c>
      <c r="E532" t="s">
        <v>21</v>
      </c>
      <c r="F532" t="s">
        <v>90</v>
      </c>
      <c r="G532">
        <v>0</v>
      </c>
      <c r="H532">
        <v>1</v>
      </c>
      <c r="I532">
        <v>1</v>
      </c>
      <c r="J532">
        <v>1</v>
      </c>
      <c r="K532">
        <v>1986</v>
      </c>
      <c r="L532">
        <v>20</v>
      </c>
      <c r="M532">
        <v>0</v>
      </c>
      <c r="N532">
        <v>0</v>
      </c>
      <c r="O532">
        <v>0</v>
      </c>
      <c r="Q532">
        <v>0</v>
      </c>
      <c r="R532">
        <v>0</v>
      </c>
      <c r="S532">
        <v>2013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47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2802</v>
      </c>
    </row>
    <row r="533" spans="1:33" x14ac:dyDescent="0.25">
      <c r="A533" t="s">
        <v>339</v>
      </c>
      <c r="B533" t="s">
        <v>340</v>
      </c>
      <c r="C533" t="s">
        <v>5</v>
      </c>
      <c r="D533">
        <v>1966</v>
      </c>
      <c r="E533" t="s">
        <v>21</v>
      </c>
      <c r="F533" t="s">
        <v>98</v>
      </c>
      <c r="G533">
        <v>0</v>
      </c>
      <c r="H533">
        <v>1</v>
      </c>
      <c r="I533">
        <v>1</v>
      </c>
      <c r="J533">
        <v>0</v>
      </c>
      <c r="K533">
        <v>1989</v>
      </c>
      <c r="L533">
        <v>23</v>
      </c>
      <c r="M533">
        <v>0</v>
      </c>
      <c r="N533">
        <v>0</v>
      </c>
      <c r="O533">
        <v>0</v>
      </c>
      <c r="Q533">
        <v>1993</v>
      </c>
      <c r="R533">
        <v>1997</v>
      </c>
      <c r="S533">
        <v>2000</v>
      </c>
      <c r="T533">
        <v>2004</v>
      </c>
      <c r="U533">
        <v>2015</v>
      </c>
      <c r="V533">
        <v>2018</v>
      </c>
      <c r="W533">
        <v>0</v>
      </c>
      <c r="X533">
        <v>0</v>
      </c>
      <c r="Y533">
        <v>27</v>
      </c>
      <c r="Z533">
        <v>31</v>
      </c>
      <c r="AA533">
        <v>34</v>
      </c>
      <c r="AB533">
        <v>38</v>
      </c>
      <c r="AC533">
        <v>49</v>
      </c>
      <c r="AD533">
        <v>52</v>
      </c>
      <c r="AE533">
        <v>0</v>
      </c>
      <c r="AF533">
        <v>0</v>
      </c>
      <c r="AG533">
        <v>0</v>
      </c>
    </row>
    <row r="534" spans="1:33" x14ac:dyDescent="0.25">
      <c r="A534" t="s">
        <v>1446</v>
      </c>
      <c r="B534" t="s">
        <v>1447</v>
      </c>
      <c r="C534" t="s">
        <v>5</v>
      </c>
      <c r="D534">
        <v>1966</v>
      </c>
      <c r="E534" t="s">
        <v>21</v>
      </c>
      <c r="F534" t="s">
        <v>137</v>
      </c>
      <c r="G534">
        <v>0</v>
      </c>
      <c r="H534">
        <v>1</v>
      </c>
      <c r="I534">
        <v>1</v>
      </c>
      <c r="J534">
        <v>0</v>
      </c>
      <c r="K534">
        <v>1988</v>
      </c>
      <c r="L534">
        <v>22</v>
      </c>
      <c r="M534">
        <v>0</v>
      </c>
      <c r="N534">
        <v>1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1992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26</v>
      </c>
      <c r="AE534">
        <v>0</v>
      </c>
      <c r="AF534">
        <v>0</v>
      </c>
      <c r="AG534">
        <v>0</v>
      </c>
    </row>
    <row r="535" spans="1:33" x14ac:dyDescent="0.25">
      <c r="A535" t="s">
        <v>407</v>
      </c>
      <c r="B535" t="s">
        <v>408</v>
      </c>
      <c r="C535" t="s">
        <v>5</v>
      </c>
      <c r="D535">
        <v>1966</v>
      </c>
      <c r="E535" t="s">
        <v>21</v>
      </c>
      <c r="F535" t="s">
        <v>150</v>
      </c>
      <c r="G535">
        <v>0</v>
      </c>
      <c r="H535">
        <v>1</v>
      </c>
      <c r="I535">
        <v>1</v>
      </c>
      <c r="J535">
        <v>1</v>
      </c>
      <c r="K535">
        <v>1984</v>
      </c>
      <c r="L535">
        <v>18</v>
      </c>
      <c r="M535">
        <v>0</v>
      </c>
      <c r="N535">
        <v>1</v>
      </c>
      <c r="O535">
        <v>1</v>
      </c>
      <c r="Q535">
        <v>0</v>
      </c>
      <c r="R535">
        <v>0</v>
      </c>
      <c r="S535">
        <v>0</v>
      </c>
      <c r="T535">
        <v>1990</v>
      </c>
      <c r="U535">
        <v>2000</v>
      </c>
      <c r="V535">
        <v>2006</v>
      </c>
      <c r="W535">
        <v>2011</v>
      </c>
      <c r="X535">
        <v>0</v>
      </c>
      <c r="Y535">
        <v>0</v>
      </c>
      <c r="Z535">
        <v>0</v>
      </c>
      <c r="AA535">
        <v>0</v>
      </c>
      <c r="AB535">
        <v>24</v>
      </c>
      <c r="AC535">
        <v>34</v>
      </c>
      <c r="AD535">
        <v>40</v>
      </c>
      <c r="AE535">
        <v>45</v>
      </c>
      <c r="AF535">
        <v>0</v>
      </c>
      <c r="AG535" t="s">
        <v>3289</v>
      </c>
    </row>
    <row r="536" spans="1:33" x14ac:dyDescent="0.25">
      <c r="A536" t="s">
        <v>367</v>
      </c>
      <c r="B536" t="s">
        <v>113</v>
      </c>
      <c r="C536" t="s">
        <v>5</v>
      </c>
      <c r="D536">
        <v>1966</v>
      </c>
      <c r="E536" t="s">
        <v>21</v>
      </c>
      <c r="F536" t="s">
        <v>69</v>
      </c>
      <c r="G536">
        <v>0</v>
      </c>
      <c r="H536">
        <v>1</v>
      </c>
      <c r="I536">
        <v>1</v>
      </c>
      <c r="J536">
        <v>1</v>
      </c>
      <c r="K536">
        <v>1987</v>
      </c>
      <c r="L536">
        <v>21</v>
      </c>
      <c r="M536">
        <v>0</v>
      </c>
      <c r="N536">
        <v>1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2004</v>
      </c>
      <c r="V536">
        <v>2013</v>
      </c>
      <c r="W536">
        <v>2018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38</v>
      </c>
      <c r="AD536">
        <v>47</v>
      </c>
      <c r="AE536">
        <v>52</v>
      </c>
      <c r="AF536">
        <v>0</v>
      </c>
      <c r="AG536" t="s">
        <v>2734</v>
      </c>
    </row>
    <row r="537" spans="1:33" x14ac:dyDescent="0.25">
      <c r="A537" t="s">
        <v>793</v>
      </c>
      <c r="B537" t="s">
        <v>113</v>
      </c>
      <c r="C537" t="s">
        <v>5</v>
      </c>
      <c r="D537">
        <v>1966</v>
      </c>
      <c r="E537" t="s">
        <v>21</v>
      </c>
      <c r="F537" t="s">
        <v>103</v>
      </c>
      <c r="G537">
        <v>0</v>
      </c>
      <c r="H537">
        <v>0</v>
      </c>
      <c r="I537">
        <v>1</v>
      </c>
      <c r="J537">
        <v>0</v>
      </c>
      <c r="K537">
        <v>1988</v>
      </c>
      <c r="L537">
        <v>22</v>
      </c>
      <c r="M537">
        <v>0</v>
      </c>
      <c r="N537">
        <v>0</v>
      </c>
      <c r="O537">
        <v>0</v>
      </c>
      <c r="Q537">
        <v>0</v>
      </c>
      <c r="R537">
        <v>0</v>
      </c>
      <c r="S537">
        <v>1988</v>
      </c>
      <c r="T537">
        <v>0</v>
      </c>
      <c r="U537">
        <v>0</v>
      </c>
      <c r="V537">
        <v>0</v>
      </c>
      <c r="W537">
        <v>2018</v>
      </c>
      <c r="X537">
        <v>0</v>
      </c>
      <c r="Y537">
        <v>0</v>
      </c>
      <c r="Z537">
        <v>0</v>
      </c>
      <c r="AA537">
        <v>22</v>
      </c>
      <c r="AB537">
        <v>0</v>
      </c>
      <c r="AC537">
        <v>0</v>
      </c>
      <c r="AD537">
        <v>0</v>
      </c>
      <c r="AE537">
        <v>52</v>
      </c>
      <c r="AF537">
        <v>0</v>
      </c>
      <c r="AG537" t="s">
        <v>3676</v>
      </c>
    </row>
    <row r="538" spans="1:33" x14ac:dyDescent="0.25">
      <c r="A538" t="s">
        <v>1044</v>
      </c>
      <c r="B538" t="s">
        <v>1045</v>
      </c>
      <c r="C538" t="s">
        <v>5</v>
      </c>
      <c r="D538">
        <v>1966</v>
      </c>
      <c r="E538" t="s">
        <v>21</v>
      </c>
      <c r="F538" t="s">
        <v>36</v>
      </c>
      <c r="G538">
        <v>1</v>
      </c>
      <c r="H538">
        <v>1</v>
      </c>
      <c r="I538">
        <v>1</v>
      </c>
      <c r="J538">
        <v>0</v>
      </c>
      <c r="K538">
        <v>1987</v>
      </c>
      <c r="L538">
        <v>21</v>
      </c>
      <c r="M538">
        <v>0</v>
      </c>
      <c r="N538">
        <v>0</v>
      </c>
      <c r="O538">
        <v>1</v>
      </c>
      <c r="Q538">
        <v>0</v>
      </c>
      <c r="R538">
        <v>0</v>
      </c>
      <c r="S538">
        <v>2014</v>
      </c>
      <c r="T538">
        <v>2015</v>
      </c>
      <c r="U538">
        <v>0</v>
      </c>
      <c r="V538">
        <v>2015</v>
      </c>
      <c r="W538">
        <v>0</v>
      </c>
      <c r="X538">
        <v>0</v>
      </c>
      <c r="Y538">
        <v>0</v>
      </c>
      <c r="Z538">
        <v>0</v>
      </c>
      <c r="AA538">
        <v>48</v>
      </c>
      <c r="AB538">
        <v>49</v>
      </c>
      <c r="AC538">
        <v>0</v>
      </c>
      <c r="AD538">
        <v>49</v>
      </c>
      <c r="AE538">
        <v>0</v>
      </c>
      <c r="AF538">
        <v>0</v>
      </c>
      <c r="AG538" t="s">
        <v>3163</v>
      </c>
    </row>
    <row r="539" spans="1:33" x14ac:dyDescent="0.25">
      <c r="A539" t="s">
        <v>310</v>
      </c>
      <c r="B539" t="s">
        <v>311</v>
      </c>
      <c r="C539" t="s">
        <v>5</v>
      </c>
      <c r="D539">
        <v>1966</v>
      </c>
      <c r="E539" t="s">
        <v>21</v>
      </c>
      <c r="F539" t="s">
        <v>30</v>
      </c>
      <c r="G539">
        <v>1</v>
      </c>
      <c r="H539">
        <v>1</v>
      </c>
      <c r="I539">
        <v>1</v>
      </c>
      <c r="J539">
        <v>0</v>
      </c>
      <c r="K539">
        <v>1989</v>
      </c>
      <c r="L539">
        <v>23</v>
      </c>
      <c r="M539">
        <v>0</v>
      </c>
      <c r="N539">
        <v>0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3796</v>
      </c>
    </row>
    <row r="540" spans="1:33" x14ac:dyDescent="0.25">
      <c r="A540" t="s">
        <v>343</v>
      </c>
      <c r="B540" t="s">
        <v>344</v>
      </c>
      <c r="C540" t="s">
        <v>5</v>
      </c>
      <c r="D540">
        <v>1966</v>
      </c>
      <c r="E540" t="s">
        <v>345</v>
      </c>
      <c r="F540" t="s">
        <v>18</v>
      </c>
      <c r="G540">
        <v>0</v>
      </c>
      <c r="H540">
        <v>1</v>
      </c>
      <c r="I540">
        <v>1</v>
      </c>
      <c r="J540">
        <v>1</v>
      </c>
      <c r="K540">
        <v>1990</v>
      </c>
      <c r="L540">
        <v>24</v>
      </c>
      <c r="M540">
        <v>0</v>
      </c>
      <c r="N540">
        <v>0</v>
      </c>
      <c r="O540">
        <v>0</v>
      </c>
      <c r="Q540">
        <v>0</v>
      </c>
      <c r="R540">
        <v>0</v>
      </c>
      <c r="S540">
        <v>1995</v>
      </c>
      <c r="T540">
        <v>0</v>
      </c>
      <c r="U540">
        <v>0</v>
      </c>
      <c r="V540">
        <v>2001</v>
      </c>
      <c r="W540">
        <v>0</v>
      </c>
      <c r="X540">
        <v>0</v>
      </c>
      <c r="Y540">
        <v>0</v>
      </c>
      <c r="Z540">
        <v>0</v>
      </c>
      <c r="AA540">
        <v>29</v>
      </c>
      <c r="AB540">
        <v>0</v>
      </c>
      <c r="AC540">
        <v>0</v>
      </c>
      <c r="AD540">
        <v>35</v>
      </c>
      <c r="AE540">
        <v>0</v>
      </c>
      <c r="AF540">
        <v>0</v>
      </c>
      <c r="AG540" t="s">
        <v>3905</v>
      </c>
    </row>
    <row r="541" spans="1:33" x14ac:dyDescent="0.25">
      <c r="A541" t="s">
        <v>2050</v>
      </c>
      <c r="B541" t="s">
        <v>2051</v>
      </c>
      <c r="C541" t="s">
        <v>5</v>
      </c>
      <c r="D541">
        <v>1966</v>
      </c>
      <c r="E541" t="s">
        <v>21</v>
      </c>
      <c r="F541" t="s">
        <v>324</v>
      </c>
      <c r="G541">
        <v>0</v>
      </c>
      <c r="H541">
        <v>1</v>
      </c>
      <c r="I541">
        <v>1</v>
      </c>
      <c r="J541">
        <v>0</v>
      </c>
      <c r="K541">
        <v>1987</v>
      </c>
      <c r="L541">
        <v>21</v>
      </c>
      <c r="M541">
        <v>0</v>
      </c>
      <c r="N541">
        <v>1</v>
      </c>
      <c r="O541">
        <v>0</v>
      </c>
      <c r="Q541">
        <v>0</v>
      </c>
      <c r="R541">
        <v>0</v>
      </c>
      <c r="S541">
        <v>1995</v>
      </c>
      <c r="T541">
        <v>2001</v>
      </c>
      <c r="U541">
        <v>2010</v>
      </c>
      <c r="V541">
        <v>2017</v>
      </c>
      <c r="W541">
        <v>0</v>
      </c>
      <c r="X541">
        <v>0</v>
      </c>
      <c r="Y541">
        <v>0</v>
      </c>
      <c r="Z541">
        <v>0</v>
      </c>
      <c r="AA541">
        <v>29</v>
      </c>
      <c r="AB541">
        <v>35</v>
      </c>
      <c r="AC541">
        <v>44</v>
      </c>
      <c r="AD541">
        <v>51</v>
      </c>
      <c r="AE541">
        <v>0</v>
      </c>
      <c r="AF541">
        <v>0</v>
      </c>
      <c r="AG541">
        <v>0</v>
      </c>
    </row>
    <row r="542" spans="1:33" x14ac:dyDescent="0.25">
      <c r="A542" t="s">
        <v>2073</v>
      </c>
      <c r="B542" t="s">
        <v>2074</v>
      </c>
      <c r="C542" t="s">
        <v>5</v>
      </c>
      <c r="D542">
        <v>1966</v>
      </c>
      <c r="E542" t="s">
        <v>282</v>
      </c>
      <c r="F542" t="s">
        <v>150</v>
      </c>
      <c r="G542">
        <v>0</v>
      </c>
      <c r="H542">
        <v>1</v>
      </c>
      <c r="I542">
        <v>1</v>
      </c>
      <c r="J542">
        <v>0</v>
      </c>
      <c r="K542">
        <v>1991</v>
      </c>
      <c r="L542">
        <v>25</v>
      </c>
      <c r="M542">
        <v>0</v>
      </c>
      <c r="N542">
        <v>0</v>
      </c>
      <c r="O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2014</v>
      </c>
      <c r="W542">
        <v>2017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48</v>
      </c>
      <c r="AE542">
        <v>51</v>
      </c>
      <c r="AF542">
        <v>0</v>
      </c>
      <c r="AG542" t="s">
        <v>3187</v>
      </c>
    </row>
    <row r="543" spans="1:33" x14ac:dyDescent="0.25">
      <c r="A543" t="s">
        <v>1817</v>
      </c>
      <c r="B543" t="s">
        <v>1818</v>
      </c>
      <c r="C543" t="s">
        <v>5</v>
      </c>
      <c r="D543">
        <v>1966</v>
      </c>
      <c r="E543" t="s">
        <v>21</v>
      </c>
      <c r="G543">
        <v>0</v>
      </c>
      <c r="H543">
        <v>1</v>
      </c>
      <c r="I543">
        <v>1</v>
      </c>
      <c r="J543">
        <v>1</v>
      </c>
      <c r="K543">
        <v>1979</v>
      </c>
      <c r="L543">
        <v>13</v>
      </c>
      <c r="M543">
        <v>1</v>
      </c>
      <c r="N543">
        <v>1</v>
      </c>
      <c r="O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2019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53</v>
      </c>
      <c r="AE543">
        <v>0</v>
      </c>
      <c r="AF543">
        <v>0</v>
      </c>
      <c r="AG543">
        <v>0</v>
      </c>
    </row>
    <row r="544" spans="1:33" x14ac:dyDescent="0.25">
      <c r="A544" t="s">
        <v>2432</v>
      </c>
      <c r="B544" t="s">
        <v>2433</v>
      </c>
      <c r="C544" t="s">
        <v>25</v>
      </c>
      <c r="D544">
        <v>1966</v>
      </c>
      <c r="E544" t="s">
        <v>200</v>
      </c>
      <c r="F544" t="s">
        <v>69</v>
      </c>
      <c r="G544">
        <v>0</v>
      </c>
      <c r="H544">
        <v>1</v>
      </c>
      <c r="I544">
        <v>1</v>
      </c>
      <c r="J544">
        <v>1</v>
      </c>
      <c r="K544">
        <v>1984</v>
      </c>
      <c r="L544">
        <v>18</v>
      </c>
      <c r="M544">
        <v>1</v>
      </c>
      <c r="N544">
        <v>0</v>
      </c>
      <c r="O544">
        <v>1</v>
      </c>
      <c r="Q544">
        <v>0</v>
      </c>
      <c r="R544">
        <v>0</v>
      </c>
      <c r="S544">
        <v>2001</v>
      </c>
      <c r="T544">
        <v>2002</v>
      </c>
      <c r="U544">
        <v>2006</v>
      </c>
      <c r="V544">
        <v>2015</v>
      </c>
      <c r="W544">
        <v>0</v>
      </c>
      <c r="X544">
        <v>0</v>
      </c>
      <c r="Y544">
        <v>0</v>
      </c>
      <c r="Z544">
        <v>0</v>
      </c>
      <c r="AA544">
        <v>35</v>
      </c>
      <c r="AB544">
        <v>36</v>
      </c>
      <c r="AC544">
        <v>40</v>
      </c>
      <c r="AD544">
        <v>49</v>
      </c>
      <c r="AE544">
        <v>0</v>
      </c>
      <c r="AF544">
        <v>0</v>
      </c>
      <c r="AG544">
        <v>0</v>
      </c>
    </row>
    <row r="545" spans="1:33" x14ac:dyDescent="0.25">
      <c r="A545" t="s">
        <v>2302</v>
      </c>
      <c r="B545" t="s">
        <v>2303</v>
      </c>
      <c r="C545" t="s">
        <v>5</v>
      </c>
      <c r="D545">
        <v>1966</v>
      </c>
      <c r="E545" t="s">
        <v>21</v>
      </c>
      <c r="F545" t="s">
        <v>90</v>
      </c>
      <c r="G545">
        <v>0</v>
      </c>
      <c r="H545">
        <v>1</v>
      </c>
      <c r="I545">
        <v>1</v>
      </c>
      <c r="J545">
        <v>0</v>
      </c>
      <c r="M545">
        <v>0</v>
      </c>
      <c r="N545">
        <v>0</v>
      </c>
      <c r="O545">
        <v>0</v>
      </c>
      <c r="Q545">
        <v>1994</v>
      </c>
      <c r="R545">
        <v>1996</v>
      </c>
      <c r="S545">
        <v>2000</v>
      </c>
      <c r="T545">
        <v>2005</v>
      </c>
      <c r="U545">
        <v>0</v>
      </c>
      <c r="V545">
        <v>2016</v>
      </c>
      <c r="W545">
        <v>0</v>
      </c>
      <c r="X545">
        <v>0</v>
      </c>
      <c r="Y545">
        <v>28</v>
      </c>
      <c r="Z545">
        <v>30</v>
      </c>
      <c r="AA545">
        <v>34</v>
      </c>
      <c r="AB545">
        <v>39</v>
      </c>
      <c r="AC545">
        <v>0</v>
      </c>
      <c r="AD545">
        <v>50</v>
      </c>
      <c r="AE545">
        <v>0</v>
      </c>
      <c r="AF545">
        <v>0</v>
      </c>
      <c r="AG545">
        <v>0</v>
      </c>
    </row>
    <row r="546" spans="1:33" x14ac:dyDescent="0.25">
      <c r="A546" t="s">
        <v>1217</v>
      </c>
      <c r="B546" t="s">
        <v>1218</v>
      </c>
      <c r="C546" t="s">
        <v>5</v>
      </c>
      <c r="D546">
        <v>1966</v>
      </c>
      <c r="E546" t="s">
        <v>1219</v>
      </c>
      <c r="G546">
        <v>1</v>
      </c>
      <c r="H546">
        <v>1</v>
      </c>
      <c r="I546">
        <v>1</v>
      </c>
      <c r="J546">
        <v>1</v>
      </c>
      <c r="K546">
        <v>1988</v>
      </c>
      <c r="L546">
        <v>22</v>
      </c>
      <c r="M546">
        <v>1</v>
      </c>
      <c r="N546">
        <v>0</v>
      </c>
      <c r="O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1995</v>
      </c>
      <c r="W546">
        <v>1997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29</v>
      </c>
      <c r="AE546">
        <v>31</v>
      </c>
      <c r="AF546">
        <v>0</v>
      </c>
      <c r="AG546" t="s">
        <v>3399</v>
      </c>
    </row>
    <row r="547" spans="1:33" x14ac:dyDescent="0.25">
      <c r="A547" t="s">
        <v>1780</v>
      </c>
      <c r="B547" t="s">
        <v>248</v>
      </c>
      <c r="C547" t="s">
        <v>25</v>
      </c>
      <c r="D547">
        <v>1966</v>
      </c>
      <c r="E547" t="s">
        <v>21</v>
      </c>
      <c r="F547" t="s">
        <v>84</v>
      </c>
      <c r="G547">
        <v>1</v>
      </c>
      <c r="H547">
        <v>1</v>
      </c>
      <c r="I547">
        <v>1</v>
      </c>
      <c r="J547">
        <v>0</v>
      </c>
      <c r="M547">
        <v>0</v>
      </c>
      <c r="N547">
        <v>1</v>
      </c>
      <c r="O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2018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52</v>
      </c>
      <c r="AF547">
        <v>0</v>
      </c>
      <c r="AG547" t="s">
        <v>3659</v>
      </c>
    </row>
    <row r="548" spans="1:33" x14ac:dyDescent="0.25">
      <c r="A548" t="s">
        <v>1263</v>
      </c>
      <c r="B548" t="s">
        <v>1264</v>
      </c>
      <c r="C548" t="s">
        <v>5</v>
      </c>
      <c r="D548">
        <v>1966</v>
      </c>
      <c r="E548" t="s">
        <v>21</v>
      </c>
      <c r="F548" t="s">
        <v>84</v>
      </c>
      <c r="G548">
        <v>0</v>
      </c>
      <c r="H548">
        <v>1</v>
      </c>
      <c r="I548">
        <v>1</v>
      </c>
      <c r="J548">
        <v>0</v>
      </c>
      <c r="K548">
        <v>1984</v>
      </c>
      <c r="L548">
        <v>18</v>
      </c>
      <c r="M548">
        <v>0</v>
      </c>
      <c r="N548">
        <v>0</v>
      </c>
      <c r="O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2018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52</v>
      </c>
      <c r="AE548">
        <v>0</v>
      </c>
      <c r="AF548">
        <v>0</v>
      </c>
      <c r="AG548" t="s">
        <v>3626</v>
      </c>
    </row>
    <row r="549" spans="1:33" x14ac:dyDescent="0.25">
      <c r="A549" t="s">
        <v>2292</v>
      </c>
      <c r="B549" t="s">
        <v>2293</v>
      </c>
      <c r="C549" t="s">
        <v>5</v>
      </c>
      <c r="D549">
        <v>1966</v>
      </c>
      <c r="E549" t="s">
        <v>21</v>
      </c>
      <c r="F549" t="s">
        <v>30</v>
      </c>
      <c r="G549">
        <v>0</v>
      </c>
      <c r="H549">
        <v>1</v>
      </c>
      <c r="I549">
        <v>1</v>
      </c>
      <c r="J549">
        <v>0</v>
      </c>
      <c r="K549">
        <v>1990</v>
      </c>
      <c r="L549">
        <v>24</v>
      </c>
      <c r="M549">
        <v>0</v>
      </c>
      <c r="N549">
        <v>0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2013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47</v>
      </c>
      <c r="AE549">
        <v>0</v>
      </c>
      <c r="AF549">
        <v>0</v>
      </c>
      <c r="AG549" t="s">
        <v>2833</v>
      </c>
    </row>
    <row r="550" spans="1:33" x14ac:dyDescent="0.25">
      <c r="A550" t="s">
        <v>220</v>
      </c>
      <c r="B550" t="s">
        <v>221</v>
      </c>
      <c r="C550" t="s">
        <v>5</v>
      </c>
      <c r="D550">
        <v>1966</v>
      </c>
      <c r="E550" t="s">
        <v>21</v>
      </c>
      <c r="F550" t="s">
        <v>84</v>
      </c>
      <c r="G550">
        <v>0</v>
      </c>
      <c r="H550">
        <v>1</v>
      </c>
      <c r="I550">
        <v>1</v>
      </c>
      <c r="J550">
        <v>1</v>
      </c>
      <c r="M550">
        <v>1</v>
      </c>
      <c r="N550">
        <v>1</v>
      </c>
      <c r="O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2014</v>
      </c>
      <c r="W550">
        <v>2018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48</v>
      </c>
      <c r="AE550">
        <v>52</v>
      </c>
      <c r="AF550">
        <v>0</v>
      </c>
      <c r="AG550" t="s">
        <v>3067</v>
      </c>
    </row>
    <row r="551" spans="1:33" x14ac:dyDescent="0.25">
      <c r="A551" t="s">
        <v>601</v>
      </c>
      <c r="B551" t="s">
        <v>602</v>
      </c>
      <c r="C551" t="s">
        <v>5</v>
      </c>
      <c r="D551">
        <v>1966</v>
      </c>
      <c r="E551" t="s">
        <v>21</v>
      </c>
      <c r="F551" t="s">
        <v>98</v>
      </c>
      <c r="G551">
        <v>0</v>
      </c>
      <c r="H551">
        <v>1</v>
      </c>
      <c r="I551">
        <v>1</v>
      </c>
      <c r="J551">
        <v>0</v>
      </c>
      <c r="K551">
        <v>1988</v>
      </c>
      <c r="L551">
        <v>22</v>
      </c>
      <c r="M551">
        <v>0</v>
      </c>
      <c r="N551">
        <v>1</v>
      </c>
      <c r="O551">
        <v>0</v>
      </c>
      <c r="Q551">
        <v>0</v>
      </c>
      <c r="R551">
        <v>1989</v>
      </c>
      <c r="S551">
        <v>0</v>
      </c>
      <c r="T551">
        <v>1993</v>
      </c>
      <c r="U551">
        <v>0</v>
      </c>
      <c r="V551">
        <v>2006</v>
      </c>
      <c r="W551">
        <v>0</v>
      </c>
      <c r="X551">
        <v>0</v>
      </c>
      <c r="Y551">
        <v>0</v>
      </c>
      <c r="Z551">
        <v>23</v>
      </c>
      <c r="AA551">
        <v>0</v>
      </c>
      <c r="AB551">
        <v>27</v>
      </c>
      <c r="AC551">
        <v>0</v>
      </c>
      <c r="AD551">
        <v>40</v>
      </c>
      <c r="AE551">
        <v>0</v>
      </c>
      <c r="AF551">
        <v>0</v>
      </c>
      <c r="AG551">
        <v>0</v>
      </c>
    </row>
    <row r="552" spans="1:33" x14ac:dyDescent="0.25">
      <c r="A552" t="s">
        <v>816</v>
      </c>
      <c r="B552" t="s">
        <v>817</v>
      </c>
      <c r="C552" t="s">
        <v>5</v>
      </c>
      <c r="D552">
        <v>1966</v>
      </c>
      <c r="E552" t="s">
        <v>21</v>
      </c>
      <c r="F552" t="s">
        <v>98</v>
      </c>
      <c r="G552">
        <v>1</v>
      </c>
      <c r="H552">
        <v>1</v>
      </c>
      <c r="I552">
        <v>1</v>
      </c>
      <c r="J552">
        <v>0</v>
      </c>
      <c r="K552">
        <v>1994</v>
      </c>
      <c r="L552">
        <v>28</v>
      </c>
      <c r="M552">
        <v>1</v>
      </c>
      <c r="N552">
        <v>0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2000</v>
      </c>
      <c r="V552">
        <v>2018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34</v>
      </c>
      <c r="AD552">
        <v>52</v>
      </c>
      <c r="AE552">
        <v>0</v>
      </c>
      <c r="AF552">
        <v>0</v>
      </c>
      <c r="AG552">
        <v>0</v>
      </c>
    </row>
    <row r="553" spans="1:33" x14ac:dyDescent="0.25">
      <c r="A553" t="s">
        <v>1709</v>
      </c>
      <c r="B553" t="s">
        <v>1710</v>
      </c>
      <c r="C553" t="s">
        <v>5</v>
      </c>
      <c r="D553">
        <v>1966</v>
      </c>
      <c r="E553" t="s">
        <v>21</v>
      </c>
      <c r="F553" t="s">
        <v>18</v>
      </c>
      <c r="G553">
        <v>0</v>
      </c>
      <c r="H553">
        <v>1</v>
      </c>
      <c r="I553">
        <v>1</v>
      </c>
      <c r="J553">
        <v>0</v>
      </c>
      <c r="M553">
        <v>0</v>
      </c>
      <c r="N553">
        <v>1</v>
      </c>
      <c r="O553">
        <v>0</v>
      </c>
      <c r="Q553">
        <v>1994</v>
      </c>
      <c r="R553">
        <v>0</v>
      </c>
      <c r="S553">
        <v>1998</v>
      </c>
      <c r="T553">
        <v>1998</v>
      </c>
      <c r="U553">
        <v>0</v>
      </c>
      <c r="V553">
        <v>2006</v>
      </c>
      <c r="W553">
        <v>0</v>
      </c>
      <c r="X553">
        <v>0</v>
      </c>
      <c r="Y553">
        <v>28</v>
      </c>
      <c r="Z553">
        <v>0</v>
      </c>
      <c r="AA553">
        <v>32</v>
      </c>
      <c r="AB553">
        <v>32</v>
      </c>
      <c r="AC553">
        <v>0</v>
      </c>
      <c r="AD553">
        <v>40</v>
      </c>
      <c r="AE553">
        <v>0</v>
      </c>
      <c r="AF553">
        <v>0</v>
      </c>
      <c r="AG553">
        <v>0</v>
      </c>
    </row>
    <row r="554" spans="1:33" x14ac:dyDescent="0.25">
      <c r="A554" t="s">
        <v>1360</v>
      </c>
      <c r="B554" t="s">
        <v>1361</v>
      </c>
      <c r="C554" t="s">
        <v>5</v>
      </c>
      <c r="D554">
        <v>1966</v>
      </c>
      <c r="E554" t="s">
        <v>21</v>
      </c>
      <c r="F554" t="s">
        <v>98</v>
      </c>
      <c r="G554">
        <v>0</v>
      </c>
      <c r="H554">
        <v>0</v>
      </c>
      <c r="I554">
        <v>1</v>
      </c>
      <c r="J554">
        <v>0</v>
      </c>
      <c r="K554">
        <v>1984</v>
      </c>
      <c r="L554">
        <v>18</v>
      </c>
      <c r="M554">
        <v>1</v>
      </c>
      <c r="N554">
        <v>1</v>
      </c>
      <c r="O554">
        <v>0</v>
      </c>
      <c r="Q554">
        <v>0</v>
      </c>
      <c r="R554">
        <v>1993</v>
      </c>
      <c r="S554">
        <v>0</v>
      </c>
      <c r="T554">
        <v>0</v>
      </c>
      <c r="U554">
        <v>0</v>
      </c>
      <c r="V554">
        <v>2007</v>
      </c>
      <c r="W554">
        <v>0</v>
      </c>
      <c r="X554">
        <v>0</v>
      </c>
      <c r="Y554">
        <v>0</v>
      </c>
      <c r="Z554">
        <v>27</v>
      </c>
      <c r="AA554">
        <v>0</v>
      </c>
      <c r="AB554">
        <v>0</v>
      </c>
      <c r="AC554">
        <v>0</v>
      </c>
      <c r="AD554">
        <v>41</v>
      </c>
      <c r="AE554">
        <v>0</v>
      </c>
      <c r="AF554">
        <v>0</v>
      </c>
      <c r="AG554">
        <v>0</v>
      </c>
    </row>
    <row r="555" spans="1:33" x14ac:dyDescent="0.25">
      <c r="A555" t="s">
        <v>2561</v>
      </c>
      <c r="B555" t="s">
        <v>2562</v>
      </c>
      <c r="C555" t="s">
        <v>5</v>
      </c>
      <c r="D555">
        <v>1966</v>
      </c>
      <c r="E555" t="s">
        <v>21</v>
      </c>
      <c r="F555" t="s">
        <v>30</v>
      </c>
      <c r="G555">
        <v>1</v>
      </c>
      <c r="H555">
        <v>1</v>
      </c>
      <c r="I555">
        <v>1</v>
      </c>
      <c r="J555">
        <v>0</v>
      </c>
      <c r="K555">
        <v>1986</v>
      </c>
      <c r="L555">
        <v>20</v>
      </c>
      <c r="M555">
        <v>0</v>
      </c>
      <c r="N555">
        <v>1</v>
      </c>
      <c r="O555">
        <v>0</v>
      </c>
      <c r="Q555">
        <v>0</v>
      </c>
      <c r="R555">
        <v>0</v>
      </c>
      <c r="S555">
        <v>1998</v>
      </c>
      <c r="T555">
        <v>1999</v>
      </c>
      <c r="U555">
        <v>0</v>
      </c>
      <c r="V555">
        <v>2009</v>
      </c>
      <c r="W555">
        <v>0</v>
      </c>
      <c r="X555">
        <v>0</v>
      </c>
      <c r="Y555">
        <v>0</v>
      </c>
      <c r="Z555">
        <v>0</v>
      </c>
      <c r="AA555">
        <v>32</v>
      </c>
      <c r="AB555">
        <v>33</v>
      </c>
      <c r="AC555">
        <v>0</v>
      </c>
      <c r="AD555">
        <v>43</v>
      </c>
      <c r="AE555">
        <v>0</v>
      </c>
      <c r="AF555">
        <v>0</v>
      </c>
      <c r="AG555">
        <v>0</v>
      </c>
    </row>
    <row r="556" spans="1:33" x14ac:dyDescent="0.25">
      <c r="A556" t="s">
        <v>301</v>
      </c>
      <c r="B556" t="s">
        <v>302</v>
      </c>
      <c r="C556" t="s">
        <v>25</v>
      </c>
      <c r="D556">
        <v>1966</v>
      </c>
      <c r="E556" t="s">
        <v>21</v>
      </c>
      <c r="F556" t="s">
        <v>98</v>
      </c>
      <c r="G556">
        <v>0</v>
      </c>
      <c r="H556">
        <v>1</v>
      </c>
      <c r="I556">
        <v>1</v>
      </c>
      <c r="J556">
        <v>1</v>
      </c>
      <c r="K556">
        <v>1990</v>
      </c>
      <c r="L556">
        <v>24</v>
      </c>
      <c r="M556">
        <v>1</v>
      </c>
      <c r="N556">
        <v>0</v>
      </c>
      <c r="O556">
        <v>1</v>
      </c>
      <c r="Q556">
        <v>0</v>
      </c>
      <c r="R556">
        <v>0</v>
      </c>
      <c r="S556">
        <v>0</v>
      </c>
      <c r="T556">
        <v>0</v>
      </c>
      <c r="U556">
        <v>2003</v>
      </c>
      <c r="V556">
        <v>2015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37</v>
      </c>
      <c r="AD556">
        <v>49</v>
      </c>
      <c r="AE556">
        <v>0</v>
      </c>
      <c r="AF556">
        <v>0</v>
      </c>
      <c r="AG556" t="s">
        <v>2975</v>
      </c>
    </row>
    <row r="557" spans="1:33" x14ac:dyDescent="0.25">
      <c r="A557" t="s">
        <v>1422</v>
      </c>
      <c r="B557" t="s">
        <v>1423</v>
      </c>
      <c r="C557" t="s">
        <v>5</v>
      </c>
      <c r="D557">
        <v>1966</v>
      </c>
      <c r="E557" t="s">
        <v>225</v>
      </c>
      <c r="F557" t="s">
        <v>98</v>
      </c>
      <c r="G557">
        <v>0</v>
      </c>
      <c r="H557">
        <v>1</v>
      </c>
      <c r="I557">
        <v>1</v>
      </c>
      <c r="J557">
        <v>0</v>
      </c>
      <c r="K557">
        <v>1983</v>
      </c>
      <c r="L557">
        <v>17</v>
      </c>
      <c r="M557">
        <v>0</v>
      </c>
      <c r="N557">
        <v>1</v>
      </c>
      <c r="O557">
        <v>1</v>
      </c>
      <c r="Q557">
        <v>0</v>
      </c>
      <c r="R557">
        <v>0</v>
      </c>
      <c r="S557">
        <v>2003</v>
      </c>
      <c r="T557">
        <v>0</v>
      </c>
      <c r="U557">
        <v>0</v>
      </c>
      <c r="V557">
        <v>2011</v>
      </c>
      <c r="W557">
        <v>0</v>
      </c>
      <c r="X557">
        <v>0</v>
      </c>
      <c r="Y557">
        <v>0</v>
      </c>
      <c r="Z557">
        <v>0</v>
      </c>
      <c r="AA557">
        <v>37</v>
      </c>
      <c r="AB557">
        <v>0</v>
      </c>
      <c r="AC557">
        <v>0</v>
      </c>
      <c r="AD557">
        <v>45</v>
      </c>
      <c r="AE557">
        <v>0</v>
      </c>
      <c r="AF557">
        <v>0</v>
      </c>
      <c r="AG557">
        <v>0</v>
      </c>
    </row>
    <row r="558" spans="1:33" x14ac:dyDescent="0.25">
      <c r="A558" t="s">
        <v>117</v>
      </c>
      <c r="B558" t="s">
        <v>118</v>
      </c>
      <c r="C558" t="s">
        <v>5</v>
      </c>
      <c r="D558">
        <v>1966</v>
      </c>
      <c r="E558" t="s">
        <v>21</v>
      </c>
      <c r="F558" t="s">
        <v>98</v>
      </c>
      <c r="G558">
        <v>0</v>
      </c>
      <c r="H558">
        <v>1</v>
      </c>
      <c r="I558">
        <v>1</v>
      </c>
      <c r="J558">
        <v>1</v>
      </c>
      <c r="M558">
        <v>0</v>
      </c>
      <c r="N558">
        <v>1</v>
      </c>
      <c r="O558">
        <v>0</v>
      </c>
      <c r="Q558">
        <v>0</v>
      </c>
      <c r="R558">
        <v>1994</v>
      </c>
      <c r="S558">
        <v>0</v>
      </c>
      <c r="T558">
        <v>2000</v>
      </c>
      <c r="U558">
        <v>0</v>
      </c>
      <c r="V558">
        <v>2017</v>
      </c>
      <c r="W558">
        <v>0</v>
      </c>
      <c r="X558">
        <v>0</v>
      </c>
      <c r="Y558">
        <v>0</v>
      </c>
      <c r="Z558">
        <v>28</v>
      </c>
      <c r="AA558">
        <v>0</v>
      </c>
      <c r="AB558">
        <v>34</v>
      </c>
      <c r="AC558">
        <v>0</v>
      </c>
      <c r="AD558">
        <v>51</v>
      </c>
      <c r="AE558">
        <v>0</v>
      </c>
      <c r="AF558">
        <v>0</v>
      </c>
      <c r="AG558">
        <v>0</v>
      </c>
    </row>
    <row r="559" spans="1:33" x14ac:dyDescent="0.25">
      <c r="A559" t="s">
        <v>836</v>
      </c>
      <c r="B559" t="s">
        <v>837</v>
      </c>
      <c r="C559" t="s">
        <v>5</v>
      </c>
      <c r="D559">
        <v>1966</v>
      </c>
      <c r="E559" t="s">
        <v>225</v>
      </c>
      <c r="F559" t="s">
        <v>98</v>
      </c>
      <c r="G559">
        <v>0</v>
      </c>
      <c r="H559">
        <v>1</v>
      </c>
      <c r="I559">
        <v>1</v>
      </c>
      <c r="J559">
        <v>0</v>
      </c>
      <c r="K559">
        <v>1984</v>
      </c>
      <c r="L559">
        <v>18</v>
      </c>
      <c r="M559">
        <v>0</v>
      </c>
      <c r="N559">
        <v>1</v>
      </c>
      <c r="O559">
        <v>1</v>
      </c>
      <c r="Q559">
        <v>0</v>
      </c>
      <c r="R559">
        <v>0</v>
      </c>
      <c r="S559">
        <v>1990</v>
      </c>
      <c r="T559">
        <v>2016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24</v>
      </c>
      <c r="AB559">
        <v>50</v>
      </c>
      <c r="AC559">
        <v>0</v>
      </c>
      <c r="AD559">
        <v>0</v>
      </c>
      <c r="AE559">
        <v>0</v>
      </c>
      <c r="AF559">
        <v>0</v>
      </c>
      <c r="AG559" t="s">
        <v>2981</v>
      </c>
    </row>
    <row r="560" spans="1:33" x14ac:dyDescent="0.25">
      <c r="A560" t="s">
        <v>318</v>
      </c>
      <c r="B560" t="s">
        <v>319</v>
      </c>
      <c r="C560" t="s">
        <v>5</v>
      </c>
      <c r="D560">
        <v>1965</v>
      </c>
      <c r="E560" t="s">
        <v>13</v>
      </c>
      <c r="F560" t="s">
        <v>7</v>
      </c>
      <c r="G560">
        <v>0</v>
      </c>
      <c r="H560">
        <v>0</v>
      </c>
      <c r="I560">
        <v>1</v>
      </c>
      <c r="J560">
        <v>0</v>
      </c>
      <c r="K560">
        <v>1983</v>
      </c>
      <c r="L560">
        <v>18</v>
      </c>
      <c r="M560">
        <v>1</v>
      </c>
      <c r="N560">
        <v>0</v>
      </c>
      <c r="O560">
        <v>1</v>
      </c>
      <c r="P560" t="s">
        <v>2712</v>
      </c>
      <c r="Q560">
        <v>0</v>
      </c>
      <c r="R560">
        <v>1999</v>
      </c>
      <c r="S560">
        <v>2002</v>
      </c>
      <c r="T560">
        <v>2006</v>
      </c>
      <c r="U560">
        <v>2019</v>
      </c>
      <c r="V560">
        <v>0</v>
      </c>
      <c r="W560">
        <v>0</v>
      </c>
      <c r="X560">
        <v>0</v>
      </c>
      <c r="Y560">
        <v>0</v>
      </c>
      <c r="Z560">
        <v>34</v>
      </c>
      <c r="AA560">
        <v>37</v>
      </c>
      <c r="AB560">
        <v>41</v>
      </c>
      <c r="AC560">
        <v>54</v>
      </c>
      <c r="AD560">
        <v>0</v>
      </c>
      <c r="AE560">
        <v>0</v>
      </c>
      <c r="AF560">
        <v>0</v>
      </c>
      <c r="AG560" t="s">
        <v>3274</v>
      </c>
    </row>
    <row r="561" spans="1:33" x14ac:dyDescent="0.25">
      <c r="A561" t="s">
        <v>1650</v>
      </c>
      <c r="B561" t="s">
        <v>1651</v>
      </c>
      <c r="C561" t="s">
        <v>5</v>
      </c>
      <c r="D561">
        <v>1965</v>
      </c>
      <c r="E561" t="s">
        <v>21</v>
      </c>
      <c r="F561" t="s">
        <v>95</v>
      </c>
      <c r="G561">
        <v>0</v>
      </c>
      <c r="H561">
        <v>1</v>
      </c>
      <c r="I561">
        <v>1</v>
      </c>
      <c r="J561">
        <v>1</v>
      </c>
      <c r="M561">
        <v>0</v>
      </c>
      <c r="N561">
        <v>0</v>
      </c>
      <c r="O561">
        <v>0</v>
      </c>
      <c r="Q561">
        <v>0</v>
      </c>
      <c r="R561">
        <v>1986</v>
      </c>
      <c r="S561">
        <v>0</v>
      </c>
      <c r="T561">
        <v>1997</v>
      </c>
      <c r="U561">
        <v>2003</v>
      </c>
      <c r="V561">
        <v>2016</v>
      </c>
      <c r="W561">
        <v>0</v>
      </c>
      <c r="X561">
        <v>0</v>
      </c>
      <c r="Y561">
        <v>0</v>
      </c>
      <c r="Z561">
        <v>21</v>
      </c>
      <c r="AA561">
        <v>0</v>
      </c>
      <c r="AB561">
        <v>32</v>
      </c>
      <c r="AC561">
        <v>38</v>
      </c>
      <c r="AD561">
        <v>51</v>
      </c>
      <c r="AE561">
        <v>0</v>
      </c>
      <c r="AF561">
        <v>0</v>
      </c>
      <c r="AG561" t="s">
        <v>3881</v>
      </c>
    </row>
    <row r="562" spans="1:33" x14ac:dyDescent="0.25">
      <c r="A562" t="s">
        <v>1633</v>
      </c>
      <c r="B562" t="s">
        <v>1634</v>
      </c>
      <c r="C562" t="s">
        <v>5</v>
      </c>
      <c r="D562">
        <v>1965</v>
      </c>
      <c r="E562" t="s">
        <v>21</v>
      </c>
      <c r="F562" t="s">
        <v>95</v>
      </c>
      <c r="G562">
        <v>0</v>
      </c>
      <c r="H562">
        <v>0</v>
      </c>
      <c r="I562">
        <v>1</v>
      </c>
      <c r="J562">
        <v>0</v>
      </c>
      <c r="M562">
        <v>1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2006</v>
      </c>
      <c r="V562">
        <v>2014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41</v>
      </c>
      <c r="AD562">
        <v>49</v>
      </c>
      <c r="AE562">
        <v>0</v>
      </c>
      <c r="AF562">
        <v>0</v>
      </c>
      <c r="AG562" t="s">
        <v>3344</v>
      </c>
    </row>
    <row r="563" spans="1:33" x14ac:dyDescent="0.25">
      <c r="A563" t="s">
        <v>93</v>
      </c>
      <c r="B563" t="s">
        <v>94</v>
      </c>
      <c r="C563" t="s">
        <v>5</v>
      </c>
      <c r="D563">
        <v>1965</v>
      </c>
      <c r="E563" t="s">
        <v>21</v>
      </c>
      <c r="F563" t="s">
        <v>95</v>
      </c>
      <c r="G563">
        <v>1</v>
      </c>
      <c r="H563">
        <v>1</v>
      </c>
      <c r="I563">
        <v>1</v>
      </c>
      <c r="J563">
        <v>1</v>
      </c>
      <c r="K563">
        <v>1986</v>
      </c>
      <c r="L563">
        <v>21</v>
      </c>
      <c r="M563">
        <v>0</v>
      </c>
      <c r="N563">
        <v>0</v>
      </c>
      <c r="O563">
        <v>0</v>
      </c>
      <c r="Q563">
        <v>0</v>
      </c>
      <c r="R563">
        <v>1991</v>
      </c>
      <c r="S563">
        <v>1997</v>
      </c>
      <c r="T563">
        <v>1999</v>
      </c>
      <c r="U563">
        <v>2009</v>
      </c>
      <c r="V563">
        <v>2019</v>
      </c>
      <c r="W563">
        <v>0</v>
      </c>
      <c r="X563">
        <v>0</v>
      </c>
      <c r="Y563">
        <v>0</v>
      </c>
      <c r="Z563">
        <v>26</v>
      </c>
      <c r="AA563">
        <v>32</v>
      </c>
      <c r="AB563">
        <v>34</v>
      </c>
      <c r="AC563">
        <v>44</v>
      </c>
      <c r="AD563">
        <v>54</v>
      </c>
      <c r="AE563">
        <v>0</v>
      </c>
      <c r="AF563">
        <v>0</v>
      </c>
      <c r="AG563" t="s">
        <v>3478</v>
      </c>
    </row>
    <row r="564" spans="1:33" x14ac:dyDescent="0.25">
      <c r="A564" t="s">
        <v>690</v>
      </c>
      <c r="B564" t="s">
        <v>691</v>
      </c>
      <c r="C564" t="s">
        <v>5</v>
      </c>
      <c r="D564">
        <v>1965</v>
      </c>
      <c r="E564" t="s">
        <v>21</v>
      </c>
      <c r="F564" t="s">
        <v>95</v>
      </c>
      <c r="G564">
        <v>0</v>
      </c>
      <c r="H564">
        <v>1</v>
      </c>
      <c r="I564">
        <v>1</v>
      </c>
      <c r="J564">
        <v>1</v>
      </c>
      <c r="K564">
        <v>1983</v>
      </c>
      <c r="L564">
        <v>18</v>
      </c>
      <c r="M564">
        <v>1</v>
      </c>
      <c r="N564">
        <v>1</v>
      </c>
      <c r="O564">
        <v>1</v>
      </c>
      <c r="Q564">
        <v>0</v>
      </c>
      <c r="R564">
        <v>1991</v>
      </c>
      <c r="S564">
        <v>1998</v>
      </c>
      <c r="T564">
        <v>2001</v>
      </c>
      <c r="U564">
        <v>0</v>
      </c>
      <c r="V564">
        <v>2013</v>
      </c>
      <c r="W564">
        <v>0</v>
      </c>
      <c r="X564">
        <v>0</v>
      </c>
      <c r="Y564">
        <v>0</v>
      </c>
      <c r="Z564">
        <v>26</v>
      </c>
      <c r="AA564">
        <v>33</v>
      </c>
      <c r="AB564">
        <v>36</v>
      </c>
      <c r="AC564">
        <v>0</v>
      </c>
      <c r="AD564">
        <v>48</v>
      </c>
      <c r="AE564">
        <v>0</v>
      </c>
      <c r="AF564">
        <v>0</v>
      </c>
      <c r="AG564" t="s">
        <v>2839</v>
      </c>
    </row>
    <row r="565" spans="1:33" x14ac:dyDescent="0.25">
      <c r="A565" t="s">
        <v>2415</v>
      </c>
      <c r="B565" t="s">
        <v>2416</v>
      </c>
      <c r="C565" t="s">
        <v>5</v>
      </c>
      <c r="D565">
        <v>1965</v>
      </c>
      <c r="E565" t="s">
        <v>21</v>
      </c>
      <c r="F565" t="s">
        <v>30</v>
      </c>
      <c r="G565">
        <v>1</v>
      </c>
      <c r="H565">
        <v>1</v>
      </c>
      <c r="I565">
        <v>1</v>
      </c>
      <c r="J565">
        <v>0</v>
      </c>
      <c r="K565">
        <v>1988</v>
      </c>
      <c r="L565">
        <v>23</v>
      </c>
      <c r="M565">
        <v>0</v>
      </c>
      <c r="N565">
        <v>1</v>
      </c>
      <c r="O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2015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50</v>
      </c>
      <c r="AF565">
        <v>0</v>
      </c>
      <c r="AG565" t="s">
        <v>2995</v>
      </c>
    </row>
    <row r="566" spans="1:33" x14ac:dyDescent="0.25">
      <c r="A566" t="s">
        <v>2247</v>
      </c>
      <c r="B566" t="s">
        <v>2248</v>
      </c>
      <c r="C566" t="s">
        <v>5</v>
      </c>
      <c r="D566">
        <v>1965</v>
      </c>
      <c r="E566" t="s">
        <v>21</v>
      </c>
      <c r="F566" t="s">
        <v>95</v>
      </c>
      <c r="G566">
        <v>0</v>
      </c>
      <c r="H566">
        <v>1</v>
      </c>
      <c r="I566">
        <v>1</v>
      </c>
      <c r="J566">
        <v>1</v>
      </c>
      <c r="K566">
        <v>1989</v>
      </c>
      <c r="L566">
        <v>24</v>
      </c>
      <c r="M566">
        <v>0</v>
      </c>
      <c r="N566">
        <v>1</v>
      </c>
      <c r="O566">
        <v>0</v>
      </c>
      <c r="Q566">
        <v>0</v>
      </c>
      <c r="R566">
        <v>1992</v>
      </c>
      <c r="S566">
        <v>1998</v>
      </c>
      <c r="T566">
        <v>0</v>
      </c>
      <c r="U566">
        <v>2008</v>
      </c>
      <c r="V566">
        <v>2008</v>
      </c>
      <c r="W566">
        <v>2016</v>
      </c>
      <c r="X566">
        <v>0</v>
      </c>
      <c r="Y566">
        <v>0</v>
      </c>
      <c r="Z566">
        <v>27</v>
      </c>
      <c r="AA566">
        <v>33</v>
      </c>
      <c r="AB566">
        <v>0</v>
      </c>
      <c r="AC566">
        <v>43</v>
      </c>
      <c r="AD566">
        <v>43</v>
      </c>
      <c r="AE566">
        <v>51</v>
      </c>
      <c r="AF566">
        <v>0</v>
      </c>
      <c r="AG566" t="s">
        <v>2843</v>
      </c>
    </row>
    <row r="567" spans="1:33" x14ac:dyDescent="0.25">
      <c r="A567" t="s">
        <v>356</v>
      </c>
      <c r="B567" t="s">
        <v>357</v>
      </c>
      <c r="C567" t="s">
        <v>25</v>
      </c>
      <c r="D567">
        <v>1965</v>
      </c>
      <c r="E567" t="s">
        <v>21</v>
      </c>
      <c r="F567" t="s">
        <v>90</v>
      </c>
      <c r="G567">
        <v>0</v>
      </c>
      <c r="H567">
        <v>1</v>
      </c>
      <c r="I567">
        <v>1</v>
      </c>
      <c r="J567">
        <v>0</v>
      </c>
      <c r="K567">
        <v>1987</v>
      </c>
      <c r="L567">
        <v>22</v>
      </c>
      <c r="M567">
        <v>0</v>
      </c>
      <c r="N567">
        <v>0</v>
      </c>
      <c r="O567">
        <v>0</v>
      </c>
      <c r="Q567">
        <v>0</v>
      </c>
      <c r="R567">
        <v>0</v>
      </c>
      <c r="S567">
        <v>1993</v>
      </c>
      <c r="T567">
        <v>1999</v>
      </c>
      <c r="U567">
        <v>0</v>
      </c>
      <c r="V567">
        <v>0</v>
      </c>
      <c r="W567">
        <v>2018</v>
      </c>
      <c r="X567">
        <v>0</v>
      </c>
      <c r="Y567">
        <v>0</v>
      </c>
      <c r="Z567">
        <v>0</v>
      </c>
      <c r="AA567">
        <v>28</v>
      </c>
      <c r="AB567">
        <v>34</v>
      </c>
      <c r="AC567">
        <v>0</v>
      </c>
      <c r="AD567">
        <v>0</v>
      </c>
      <c r="AE567">
        <v>53</v>
      </c>
      <c r="AF567">
        <v>0</v>
      </c>
      <c r="AG567" t="s">
        <v>3755</v>
      </c>
    </row>
    <row r="568" spans="1:33" x14ac:dyDescent="0.25">
      <c r="A568" t="s">
        <v>2100</v>
      </c>
      <c r="B568" t="s">
        <v>2101</v>
      </c>
      <c r="C568" t="s">
        <v>5</v>
      </c>
      <c r="D568">
        <v>1965</v>
      </c>
      <c r="E568" t="s">
        <v>21</v>
      </c>
      <c r="F568" t="s">
        <v>114</v>
      </c>
      <c r="G568">
        <v>1</v>
      </c>
      <c r="H568">
        <v>1</v>
      </c>
      <c r="I568">
        <v>1</v>
      </c>
      <c r="J568">
        <v>0</v>
      </c>
      <c r="M568">
        <v>0</v>
      </c>
      <c r="N568">
        <v>1</v>
      </c>
      <c r="O568">
        <v>1</v>
      </c>
      <c r="Q568">
        <v>0</v>
      </c>
      <c r="R568">
        <v>1995</v>
      </c>
      <c r="S568">
        <v>0</v>
      </c>
      <c r="T568">
        <v>0</v>
      </c>
      <c r="U568">
        <v>2007</v>
      </c>
      <c r="V568">
        <v>2012</v>
      </c>
      <c r="W568">
        <v>0</v>
      </c>
      <c r="X568">
        <v>0</v>
      </c>
      <c r="Y568">
        <v>0</v>
      </c>
      <c r="Z568">
        <v>30</v>
      </c>
      <c r="AA568">
        <v>0</v>
      </c>
      <c r="AB568">
        <v>0</v>
      </c>
      <c r="AC568">
        <v>42</v>
      </c>
      <c r="AD568">
        <v>47</v>
      </c>
      <c r="AE568">
        <v>0</v>
      </c>
      <c r="AF568">
        <v>0</v>
      </c>
      <c r="AG568">
        <v>0</v>
      </c>
    </row>
    <row r="569" spans="1:33" x14ac:dyDescent="0.25">
      <c r="A569" t="s">
        <v>2533</v>
      </c>
      <c r="B569" t="s">
        <v>522</v>
      </c>
      <c r="C569" t="s">
        <v>5</v>
      </c>
      <c r="D569">
        <v>1965</v>
      </c>
      <c r="E569" t="s">
        <v>21</v>
      </c>
      <c r="F569" t="s">
        <v>2534</v>
      </c>
      <c r="G569">
        <v>1</v>
      </c>
      <c r="H569">
        <v>1</v>
      </c>
      <c r="I569">
        <v>0</v>
      </c>
      <c r="J569">
        <v>0</v>
      </c>
      <c r="K569">
        <v>1989</v>
      </c>
      <c r="L569">
        <v>24</v>
      </c>
      <c r="M569">
        <v>0</v>
      </c>
      <c r="N569">
        <v>0</v>
      </c>
      <c r="O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2012</v>
      </c>
      <c r="W569">
        <v>2018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47</v>
      </c>
      <c r="AE569">
        <v>53</v>
      </c>
      <c r="AF569">
        <v>0</v>
      </c>
      <c r="AG569" t="s">
        <v>3646</v>
      </c>
    </row>
    <row r="570" spans="1:33" x14ac:dyDescent="0.25">
      <c r="A570" t="s">
        <v>1009</v>
      </c>
      <c r="B570" t="s">
        <v>1010</v>
      </c>
      <c r="C570" t="s">
        <v>5</v>
      </c>
      <c r="D570">
        <v>1965</v>
      </c>
      <c r="F570" t="s">
        <v>30</v>
      </c>
      <c r="G570">
        <v>0</v>
      </c>
      <c r="H570">
        <v>1</v>
      </c>
      <c r="I570">
        <v>1</v>
      </c>
      <c r="J570">
        <v>1</v>
      </c>
      <c r="M570">
        <v>0</v>
      </c>
      <c r="N570">
        <v>1</v>
      </c>
      <c r="O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1996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31</v>
      </c>
      <c r="AE570">
        <v>0</v>
      </c>
      <c r="AF570">
        <v>0</v>
      </c>
      <c r="AG570" t="s">
        <v>3571</v>
      </c>
    </row>
    <row r="571" spans="1:33" x14ac:dyDescent="0.25">
      <c r="A571" t="s">
        <v>1696</v>
      </c>
      <c r="B571" t="s">
        <v>1697</v>
      </c>
      <c r="C571" t="s">
        <v>5</v>
      </c>
      <c r="D571">
        <v>1965</v>
      </c>
      <c r="E571" t="s">
        <v>21</v>
      </c>
      <c r="F571" t="s">
        <v>947</v>
      </c>
      <c r="G571">
        <v>1</v>
      </c>
      <c r="H571">
        <v>1</v>
      </c>
      <c r="I571">
        <v>1</v>
      </c>
      <c r="J571">
        <v>1</v>
      </c>
      <c r="K571">
        <v>1991</v>
      </c>
      <c r="L571">
        <v>26</v>
      </c>
      <c r="M571">
        <v>0</v>
      </c>
      <c r="N571">
        <v>1</v>
      </c>
      <c r="O571">
        <v>0</v>
      </c>
      <c r="Q571">
        <v>0</v>
      </c>
      <c r="R571">
        <v>0</v>
      </c>
      <c r="S571">
        <v>1994</v>
      </c>
      <c r="T571">
        <v>1998</v>
      </c>
      <c r="U571">
        <v>0</v>
      </c>
      <c r="V571">
        <v>0</v>
      </c>
      <c r="W571">
        <v>2017</v>
      </c>
      <c r="X571">
        <v>0</v>
      </c>
      <c r="Y571">
        <v>0</v>
      </c>
      <c r="Z571">
        <v>0</v>
      </c>
      <c r="AA571">
        <v>29</v>
      </c>
      <c r="AB571">
        <v>33</v>
      </c>
      <c r="AC571">
        <v>0</v>
      </c>
      <c r="AD571">
        <v>0</v>
      </c>
      <c r="AE571">
        <v>52</v>
      </c>
      <c r="AF571">
        <v>0</v>
      </c>
      <c r="AG571">
        <v>0</v>
      </c>
    </row>
    <row r="572" spans="1:33" x14ac:dyDescent="0.25">
      <c r="A572" t="s">
        <v>350</v>
      </c>
      <c r="B572" t="s">
        <v>351</v>
      </c>
      <c r="C572" t="s">
        <v>5</v>
      </c>
      <c r="D572">
        <v>1965</v>
      </c>
      <c r="F572" t="s">
        <v>33</v>
      </c>
      <c r="G572">
        <v>0</v>
      </c>
      <c r="H572">
        <v>1</v>
      </c>
      <c r="I572">
        <v>1</v>
      </c>
      <c r="J572">
        <v>0</v>
      </c>
      <c r="M572">
        <v>0</v>
      </c>
      <c r="N572">
        <v>0</v>
      </c>
      <c r="O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2011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46</v>
      </c>
      <c r="AE572">
        <v>0</v>
      </c>
      <c r="AF572">
        <v>0</v>
      </c>
      <c r="AG572">
        <v>0</v>
      </c>
    </row>
    <row r="573" spans="1:33" x14ac:dyDescent="0.25">
      <c r="A573" t="s">
        <v>964</v>
      </c>
      <c r="B573" t="s">
        <v>965</v>
      </c>
      <c r="C573" t="s">
        <v>5</v>
      </c>
      <c r="D573">
        <v>1965</v>
      </c>
      <c r="E573" t="s">
        <v>21</v>
      </c>
      <c r="F573" t="s">
        <v>30</v>
      </c>
      <c r="G573">
        <v>1</v>
      </c>
      <c r="H573">
        <v>1</v>
      </c>
      <c r="I573">
        <v>1</v>
      </c>
      <c r="J573">
        <v>0</v>
      </c>
      <c r="K573">
        <v>1988</v>
      </c>
      <c r="L573">
        <v>23</v>
      </c>
      <c r="M573">
        <v>0</v>
      </c>
      <c r="N573">
        <v>1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2000</v>
      </c>
      <c r="V573">
        <v>2010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35</v>
      </c>
      <c r="AD573">
        <v>45</v>
      </c>
      <c r="AE573">
        <v>0</v>
      </c>
      <c r="AF573">
        <v>0</v>
      </c>
      <c r="AG573">
        <v>0</v>
      </c>
    </row>
    <row r="574" spans="1:33" x14ac:dyDescent="0.25">
      <c r="A574" t="s">
        <v>861</v>
      </c>
      <c r="B574" t="s">
        <v>862</v>
      </c>
      <c r="C574" t="s">
        <v>5</v>
      </c>
      <c r="D574">
        <v>1965</v>
      </c>
      <c r="E574" t="s">
        <v>21</v>
      </c>
      <c r="F574" t="s">
        <v>150</v>
      </c>
      <c r="G574">
        <v>1</v>
      </c>
      <c r="H574">
        <v>1</v>
      </c>
      <c r="I574">
        <v>1</v>
      </c>
      <c r="J574">
        <v>1</v>
      </c>
      <c r="K574">
        <v>1987</v>
      </c>
      <c r="L574">
        <v>22</v>
      </c>
      <c r="M574">
        <v>0</v>
      </c>
      <c r="N574">
        <v>1</v>
      </c>
      <c r="O574">
        <v>0</v>
      </c>
      <c r="Q574">
        <v>0</v>
      </c>
      <c r="R574">
        <v>1993</v>
      </c>
      <c r="S574">
        <v>1999</v>
      </c>
      <c r="T574">
        <v>0</v>
      </c>
      <c r="U574">
        <v>2012</v>
      </c>
      <c r="V574">
        <v>2013</v>
      </c>
      <c r="W574">
        <v>0</v>
      </c>
      <c r="X574">
        <v>0</v>
      </c>
      <c r="Y574">
        <v>0</v>
      </c>
      <c r="Z574">
        <v>28</v>
      </c>
      <c r="AA574">
        <v>34</v>
      </c>
      <c r="AB574">
        <v>0</v>
      </c>
      <c r="AC574">
        <v>47</v>
      </c>
      <c r="AD574">
        <v>48</v>
      </c>
      <c r="AE574">
        <v>0</v>
      </c>
      <c r="AF574">
        <v>0</v>
      </c>
      <c r="AG574" t="s">
        <v>2961</v>
      </c>
    </row>
    <row r="575" spans="1:33" x14ac:dyDescent="0.25">
      <c r="A575" t="s">
        <v>188</v>
      </c>
      <c r="B575" t="s">
        <v>189</v>
      </c>
      <c r="C575" t="s">
        <v>5</v>
      </c>
      <c r="D575">
        <v>1965</v>
      </c>
      <c r="E575" t="s">
        <v>21</v>
      </c>
      <c r="F575" t="s">
        <v>90</v>
      </c>
      <c r="G575">
        <v>1</v>
      </c>
      <c r="H575">
        <v>1</v>
      </c>
      <c r="I575">
        <v>1</v>
      </c>
      <c r="J575">
        <v>0</v>
      </c>
      <c r="K575">
        <v>1991</v>
      </c>
      <c r="L575">
        <v>26</v>
      </c>
      <c r="M575">
        <v>1</v>
      </c>
      <c r="N575">
        <v>1</v>
      </c>
      <c r="O575">
        <v>0</v>
      </c>
      <c r="Q575">
        <v>0</v>
      </c>
      <c r="R575">
        <v>1993</v>
      </c>
      <c r="S575">
        <v>1997</v>
      </c>
      <c r="T575">
        <v>1998</v>
      </c>
      <c r="U575">
        <v>0</v>
      </c>
      <c r="V575">
        <v>2008</v>
      </c>
      <c r="W575">
        <v>0</v>
      </c>
      <c r="X575">
        <v>0</v>
      </c>
      <c r="Y575">
        <v>0</v>
      </c>
      <c r="Z575">
        <v>28</v>
      </c>
      <c r="AA575">
        <v>32</v>
      </c>
      <c r="AB575">
        <v>33</v>
      </c>
      <c r="AC575">
        <v>0</v>
      </c>
      <c r="AD575">
        <v>43</v>
      </c>
      <c r="AE575">
        <v>0</v>
      </c>
      <c r="AF575">
        <v>0</v>
      </c>
      <c r="AG575" t="s">
        <v>2963</v>
      </c>
    </row>
    <row r="576" spans="1:33" x14ac:dyDescent="0.25">
      <c r="A576" t="s">
        <v>1259</v>
      </c>
      <c r="B576" t="s">
        <v>1260</v>
      </c>
      <c r="C576" t="s">
        <v>5</v>
      </c>
      <c r="D576">
        <v>1965</v>
      </c>
      <c r="E576" t="s">
        <v>21</v>
      </c>
      <c r="F576" t="s">
        <v>33</v>
      </c>
      <c r="G576">
        <v>1</v>
      </c>
      <c r="H576">
        <v>1</v>
      </c>
      <c r="I576">
        <v>1</v>
      </c>
      <c r="J576">
        <v>0</v>
      </c>
      <c r="K576">
        <v>1984</v>
      </c>
      <c r="L576">
        <v>19</v>
      </c>
      <c r="M576">
        <v>0</v>
      </c>
      <c r="N576">
        <v>0</v>
      </c>
      <c r="O576">
        <v>0</v>
      </c>
      <c r="Q576">
        <v>0</v>
      </c>
      <c r="R576">
        <v>1999</v>
      </c>
      <c r="S576">
        <v>2000</v>
      </c>
      <c r="T576">
        <v>2001</v>
      </c>
      <c r="U576">
        <v>2003</v>
      </c>
      <c r="V576">
        <v>2017</v>
      </c>
      <c r="W576">
        <v>0</v>
      </c>
      <c r="X576">
        <v>0</v>
      </c>
      <c r="Y576">
        <v>0</v>
      </c>
      <c r="Z576">
        <v>34</v>
      </c>
      <c r="AA576">
        <v>35</v>
      </c>
      <c r="AB576">
        <v>36</v>
      </c>
      <c r="AC576">
        <v>38</v>
      </c>
      <c r="AD576">
        <v>52</v>
      </c>
      <c r="AE576">
        <v>0</v>
      </c>
      <c r="AF576">
        <v>0</v>
      </c>
      <c r="AG576" t="s">
        <v>3238</v>
      </c>
    </row>
    <row r="577" spans="1:33" x14ac:dyDescent="0.25">
      <c r="A577" t="s">
        <v>2390</v>
      </c>
      <c r="B577" t="s">
        <v>2391</v>
      </c>
      <c r="C577" t="s">
        <v>5</v>
      </c>
      <c r="D577">
        <v>1965</v>
      </c>
      <c r="E577" t="s">
        <v>21</v>
      </c>
      <c r="F577" t="s">
        <v>103</v>
      </c>
      <c r="G577">
        <v>1</v>
      </c>
      <c r="H577">
        <v>1</v>
      </c>
      <c r="I577">
        <v>1</v>
      </c>
      <c r="J577">
        <v>0</v>
      </c>
      <c r="K577">
        <v>1988</v>
      </c>
      <c r="L577">
        <v>23</v>
      </c>
      <c r="M577">
        <v>0</v>
      </c>
      <c r="N577">
        <v>0</v>
      </c>
      <c r="O577">
        <v>0</v>
      </c>
      <c r="Q577">
        <v>0</v>
      </c>
      <c r="R577">
        <v>1988</v>
      </c>
      <c r="S577">
        <v>0</v>
      </c>
      <c r="T577">
        <v>1995</v>
      </c>
      <c r="U577">
        <v>2003</v>
      </c>
      <c r="V577">
        <v>2008</v>
      </c>
      <c r="W577">
        <v>2013</v>
      </c>
      <c r="X577">
        <v>0</v>
      </c>
      <c r="Y577">
        <v>0</v>
      </c>
      <c r="Z577">
        <v>23</v>
      </c>
      <c r="AA577">
        <v>0</v>
      </c>
      <c r="AB577">
        <v>30</v>
      </c>
      <c r="AC577">
        <v>38</v>
      </c>
      <c r="AD577">
        <v>43</v>
      </c>
      <c r="AE577">
        <v>48</v>
      </c>
      <c r="AF577">
        <v>0</v>
      </c>
      <c r="AG577" t="s">
        <v>3301</v>
      </c>
    </row>
    <row r="578" spans="1:33" x14ac:dyDescent="0.25">
      <c r="A578" t="s">
        <v>810</v>
      </c>
      <c r="B578" t="s">
        <v>811</v>
      </c>
      <c r="C578" t="s">
        <v>5</v>
      </c>
      <c r="D578">
        <v>1965</v>
      </c>
      <c r="E578" t="s">
        <v>21</v>
      </c>
      <c r="F578" t="s">
        <v>183</v>
      </c>
      <c r="G578">
        <v>0</v>
      </c>
      <c r="H578">
        <v>1</v>
      </c>
      <c r="I578">
        <v>1</v>
      </c>
      <c r="J578">
        <v>0</v>
      </c>
      <c r="K578">
        <v>1988</v>
      </c>
      <c r="L578">
        <v>23</v>
      </c>
      <c r="M578">
        <v>0</v>
      </c>
      <c r="N578">
        <v>1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2015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50</v>
      </c>
      <c r="AE578">
        <v>0</v>
      </c>
      <c r="AF578">
        <v>0</v>
      </c>
      <c r="AG578" t="s">
        <v>2963</v>
      </c>
    </row>
    <row r="579" spans="1:33" x14ac:dyDescent="0.25">
      <c r="A579" t="s">
        <v>2156</v>
      </c>
      <c r="B579" t="s">
        <v>2157</v>
      </c>
      <c r="C579" t="s">
        <v>5</v>
      </c>
      <c r="D579">
        <v>1965</v>
      </c>
      <c r="E579" t="s">
        <v>21</v>
      </c>
      <c r="F579" t="s">
        <v>183</v>
      </c>
      <c r="G579">
        <v>0</v>
      </c>
      <c r="H579">
        <v>1</v>
      </c>
      <c r="I579">
        <v>1</v>
      </c>
      <c r="J579">
        <v>1</v>
      </c>
      <c r="K579">
        <v>1987</v>
      </c>
      <c r="L579">
        <v>22</v>
      </c>
      <c r="M579">
        <v>1</v>
      </c>
      <c r="N579">
        <v>0</v>
      </c>
      <c r="O579">
        <v>0</v>
      </c>
      <c r="Q579">
        <v>0</v>
      </c>
      <c r="R579">
        <v>0</v>
      </c>
      <c r="S579">
        <v>0</v>
      </c>
      <c r="T579">
        <v>2002</v>
      </c>
      <c r="U579">
        <v>2003</v>
      </c>
      <c r="V579">
        <v>2017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37</v>
      </c>
      <c r="AC579">
        <v>38</v>
      </c>
      <c r="AD579">
        <v>52</v>
      </c>
      <c r="AE579">
        <v>0</v>
      </c>
      <c r="AF579">
        <v>0</v>
      </c>
      <c r="AG579">
        <v>0</v>
      </c>
    </row>
    <row r="580" spans="1:33" x14ac:dyDescent="0.25">
      <c r="A580" t="s">
        <v>533</v>
      </c>
      <c r="B580" t="s">
        <v>534</v>
      </c>
      <c r="C580" t="s">
        <v>5</v>
      </c>
      <c r="D580">
        <v>1965</v>
      </c>
      <c r="E580" t="s">
        <v>21</v>
      </c>
      <c r="F580" t="s">
        <v>30</v>
      </c>
      <c r="G580">
        <v>1</v>
      </c>
      <c r="H580">
        <v>1</v>
      </c>
      <c r="I580">
        <v>1</v>
      </c>
      <c r="J580">
        <v>0</v>
      </c>
      <c r="M580">
        <v>0</v>
      </c>
      <c r="N580">
        <v>1</v>
      </c>
      <c r="O580">
        <v>0</v>
      </c>
      <c r="Q580">
        <v>0</v>
      </c>
      <c r="R580">
        <v>1992</v>
      </c>
      <c r="S580">
        <v>0</v>
      </c>
      <c r="T580">
        <v>1994</v>
      </c>
      <c r="U580">
        <v>2010</v>
      </c>
      <c r="V580">
        <v>2015</v>
      </c>
      <c r="W580">
        <v>0</v>
      </c>
      <c r="X580">
        <v>0</v>
      </c>
      <c r="Y580">
        <v>0</v>
      </c>
      <c r="Z580">
        <v>27</v>
      </c>
      <c r="AA580">
        <v>0</v>
      </c>
      <c r="AB580">
        <v>29</v>
      </c>
      <c r="AC580">
        <v>45</v>
      </c>
      <c r="AD580">
        <v>50</v>
      </c>
      <c r="AE580">
        <v>0</v>
      </c>
      <c r="AF580">
        <v>0</v>
      </c>
      <c r="AG580">
        <v>0</v>
      </c>
    </row>
    <row r="581" spans="1:33" x14ac:dyDescent="0.25">
      <c r="A581" t="s">
        <v>2598</v>
      </c>
      <c r="B581" t="s">
        <v>2599</v>
      </c>
      <c r="C581" t="s">
        <v>5</v>
      </c>
      <c r="D581">
        <v>1965</v>
      </c>
      <c r="E581" t="s">
        <v>61</v>
      </c>
      <c r="F581" t="s">
        <v>62</v>
      </c>
      <c r="G581">
        <v>1</v>
      </c>
      <c r="H581">
        <v>1</v>
      </c>
      <c r="I581">
        <v>1</v>
      </c>
      <c r="J581">
        <v>0</v>
      </c>
      <c r="K581">
        <v>1988</v>
      </c>
      <c r="L581">
        <v>23</v>
      </c>
      <c r="M581">
        <v>0</v>
      </c>
      <c r="N581">
        <v>1</v>
      </c>
      <c r="O581">
        <v>0</v>
      </c>
      <c r="Q581">
        <v>1991</v>
      </c>
      <c r="R581">
        <v>1993</v>
      </c>
      <c r="S581">
        <v>1996</v>
      </c>
      <c r="T581">
        <v>1999</v>
      </c>
      <c r="U581">
        <v>2005</v>
      </c>
      <c r="V581">
        <v>2013</v>
      </c>
      <c r="W581">
        <v>0</v>
      </c>
      <c r="X581">
        <v>0</v>
      </c>
      <c r="Y581">
        <v>26</v>
      </c>
      <c r="Z581">
        <v>28</v>
      </c>
      <c r="AA581">
        <v>31</v>
      </c>
      <c r="AB581">
        <v>34</v>
      </c>
      <c r="AC581">
        <v>40</v>
      </c>
      <c r="AD581">
        <v>48</v>
      </c>
      <c r="AE581">
        <v>0</v>
      </c>
      <c r="AF581">
        <v>0</v>
      </c>
      <c r="AG581" t="s">
        <v>2971</v>
      </c>
    </row>
    <row r="582" spans="1:33" x14ac:dyDescent="0.25">
      <c r="A582" t="s">
        <v>1331</v>
      </c>
      <c r="B582" t="s">
        <v>1332</v>
      </c>
      <c r="C582" t="s">
        <v>5</v>
      </c>
      <c r="D582">
        <v>1965</v>
      </c>
      <c r="E582" t="s">
        <v>61</v>
      </c>
      <c r="F582" t="s">
        <v>62</v>
      </c>
      <c r="G582">
        <v>0</v>
      </c>
      <c r="H582">
        <v>1</v>
      </c>
      <c r="I582">
        <v>1</v>
      </c>
      <c r="J582">
        <v>0</v>
      </c>
      <c r="K582">
        <v>1990</v>
      </c>
      <c r="L582">
        <v>25</v>
      </c>
      <c r="M582">
        <v>0</v>
      </c>
      <c r="N582">
        <v>0</v>
      </c>
      <c r="O582">
        <v>1</v>
      </c>
      <c r="Q582">
        <v>1991</v>
      </c>
      <c r="R582">
        <v>1993</v>
      </c>
      <c r="S582">
        <v>1994</v>
      </c>
      <c r="T582">
        <v>1996</v>
      </c>
      <c r="U582">
        <v>2005</v>
      </c>
      <c r="V582">
        <v>2016</v>
      </c>
      <c r="W582">
        <v>0</v>
      </c>
      <c r="X582">
        <v>0</v>
      </c>
      <c r="Y582">
        <v>26</v>
      </c>
      <c r="Z582">
        <v>28</v>
      </c>
      <c r="AA582">
        <v>29</v>
      </c>
      <c r="AB582">
        <v>31</v>
      </c>
      <c r="AC582">
        <v>40</v>
      </c>
      <c r="AD582">
        <v>51</v>
      </c>
      <c r="AE582">
        <v>0</v>
      </c>
      <c r="AF582">
        <v>0</v>
      </c>
      <c r="AG582">
        <v>0</v>
      </c>
    </row>
    <row r="583" spans="1:33" x14ac:dyDescent="0.25">
      <c r="A583" t="s">
        <v>667</v>
      </c>
      <c r="B583" t="s">
        <v>668</v>
      </c>
      <c r="C583" t="s">
        <v>5</v>
      </c>
      <c r="D583">
        <v>1965</v>
      </c>
      <c r="E583" t="s">
        <v>21</v>
      </c>
      <c r="F583" t="s">
        <v>62</v>
      </c>
      <c r="G583">
        <v>0</v>
      </c>
      <c r="H583">
        <v>1</v>
      </c>
      <c r="I583">
        <v>1</v>
      </c>
      <c r="J583">
        <v>0</v>
      </c>
      <c r="K583">
        <v>1987</v>
      </c>
      <c r="L583">
        <v>22</v>
      </c>
      <c r="M583">
        <v>0</v>
      </c>
      <c r="N583">
        <v>1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2016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51</v>
      </c>
      <c r="AE583">
        <v>0</v>
      </c>
      <c r="AF583">
        <v>0</v>
      </c>
      <c r="AG583">
        <v>0</v>
      </c>
    </row>
    <row r="584" spans="1:33" x14ac:dyDescent="0.25">
      <c r="A584" t="s">
        <v>1581</v>
      </c>
      <c r="B584" t="s">
        <v>1582</v>
      </c>
      <c r="C584" t="s">
        <v>5</v>
      </c>
      <c r="D584">
        <v>1965</v>
      </c>
      <c r="E584" t="s">
        <v>21</v>
      </c>
      <c r="F584" t="s">
        <v>22</v>
      </c>
      <c r="G584">
        <v>0</v>
      </c>
      <c r="H584">
        <v>0</v>
      </c>
      <c r="I584">
        <v>0</v>
      </c>
      <c r="J584">
        <v>0</v>
      </c>
      <c r="M584">
        <v>0</v>
      </c>
      <c r="N584">
        <v>1</v>
      </c>
      <c r="O584">
        <v>0</v>
      </c>
      <c r="Q584">
        <v>0</v>
      </c>
      <c r="R584">
        <v>1992</v>
      </c>
      <c r="S584">
        <v>1993</v>
      </c>
      <c r="T584">
        <v>1999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27</v>
      </c>
      <c r="AA584">
        <v>28</v>
      </c>
      <c r="AB584">
        <v>34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1454</v>
      </c>
      <c r="B585" t="s">
        <v>448</v>
      </c>
      <c r="C585" t="s">
        <v>5</v>
      </c>
      <c r="D585">
        <v>1965</v>
      </c>
      <c r="E585" t="s">
        <v>21</v>
      </c>
      <c r="F585" t="s">
        <v>66</v>
      </c>
      <c r="G585">
        <v>1</v>
      </c>
      <c r="H585">
        <v>1</v>
      </c>
      <c r="I585">
        <v>1</v>
      </c>
      <c r="J585">
        <v>0</v>
      </c>
      <c r="K585">
        <v>1985</v>
      </c>
      <c r="L585">
        <v>20</v>
      </c>
      <c r="M585">
        <v>0</v>
      </c>
      <c r="N585">
        <v>1</v>
      </c>
      <c r="O585">
        <v>0</v>
      </c>
      <c r="Q585">
        <v>1985</v>
      </c>
      <c r="R585">
        <v>0</v>
      </c>
      <c r="S585">
        <v>0</v>
      </c>
      <c r="T585">
        <v>1992</v>
      </c>
      <c r="U585">
        <v>0</v>
      </c>
      <c r="V585">
        <v>0</v>
      </c>
      <c r="W585">
        <v>2018</v>
      </c>
      <c r="X585">
        <v>0</v>
      </c>
      <c r="Y585">
        <v>20</v>
      </c>
      <c r="Z585">
        <v>0</v>
      </c>
      <c r="AA585">
        <v>0</v>
      </c>
      <c r="AB585">
        <v>27</v>
      </c>
      <c r="AC585">
        <v>0</v>
      </c>
      <c r="AD585">
        <v>0</v>
      </c>
      <c r="AE585">
        <v>53</v>
      </c>
      <c r="AF585">
        <v>0</v>
      </c>
      <c r="AG585" t="s">
        <v>3566</v>
      </c>
    </row>
    <row r="586" spans="1:33" x14ac:dyDescent="0.25">
      <c r="A586" t="s">
        <v>2356</v>
      </c>
      <c r="B586" t="s">
        <v>2357</v>
      </c>
      <c r="C586" t="s">
        <v>5</v>
      </c>
      <c r="D586">
        <v>1965</v>
      </c>
      <c r="E586" t="s">
        <v>21</v>
      </c>
      <c r="F586" t="s">
        <v>183</v>
      </c>
      <c r="G586">
        <v>0</v>
      </c>
      <c r="H586">
        <v>1</v>
      </c>
      <c r="I586">
        <v>1</v>
      </c>
      <c r="J586">
        <v>0</v>
      </c>
      <c r="K586">
        <v>1984</v>
      </c>
      <c r="L586">
        <v>19</v>
      </c>
      <c r="M586">
        <v>0</v>
      </c>
      <c r="N586">
        <v>0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2018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53</v>
      </c>
      <c r="AE586">
        <v>0</v>
      </c>
      <c r="AF586">
        <v>0</v>
      </c>
      <c r="AG586">
        <v>0</v>
      </c>
    </row>
    <row r="587" spans="1:33" x14ac:dyDescent="0.25">
      <c r="A587" t="s">
        <v>1276</v>
      </c>
      <c r="B587" t="s">
        <v>1277</v>
      </c>
      <c r="C587" t="s">
        <v>5</v>
      </c>
      <c r="D587">
        <v>1965</v>
      </c>
      <c r="E587" t="s">
        <v>21</v>
      </c>
      <c r="F587" t="s">
        <v>33</v>
      </c>
      <c r="G587">
        <v>0</v>
      </c>
      <c r="H587">
        <v>1</v>
      </c>
      <c r="I587">
        <v>1</v>
      </c>
      <c r="J587">
        <v>1</v>
      </c>
      <c r="K587">
        <v>1985</v>
      </c>
      <c r="L587">
        <v>20</v>
      </c>
      <c r="M587">
        <v>0</v>
      </c>
      <c r="N587">
        <v>0</v>
      </c>
      <c r="O587">
        <v>0</v>
      </c>
      <c r="Q587">
        <v>0</v>
      </c>
      <c r="R587">
        <v>0</v>
      </c>
      <c r="S587">
        <v>1991</v>
      </c>
      <c r="T587">
        <v>1993</v>
      </c>
      <c r="U587">
        <v>0</v>
      </c>
      <c r="V587">
        <v>2001</v>
      </c>
      <c r="W587">
        <v>2011</v>
      </c>
      <c r="X587">
        <v>0</v>
      </c>
      <c r="Y587">
        <v>0</v>
      </c>
      <c r="Z587">
        <v>0</v>
      </c>
      <c r="AA587">
        <v>26</v>
      </c>
      <c r="AB587">
        <v>28</v>
      </c>
      <c r="AC587">
        <v>0</v>
      </c>
      <c r="AD587">
        <v>36</v>
      </c>
      <c r="AE587">
        <v>46</v>
      </c>
      <c r="AF587">
        <v>0</v>
      </c>
      <c r="AG587" t="s">
        <v>3294</v>
      </c>
    </row>
    <row r="588" spans="1:33" x14ac:dyDescent="0.25">
      <c r="A588" t="s">
        <v>609</v>
      </c>
      <c r="B588" t="s">
        <v>610</v>
      </c>
      <c r="C588" t="s">
        <v>5</v>
      </c>
      <c r="D588">
        <v>1965</v>
      </c>
      <c r="E588" t="s">
        <v>21</v>
      </c>
      <c r="F588" t="s">
        <v>95</v>
      </c>
      <c r="G588">
        <v>0</v>
      </c>
      <c r="H588">
        <v>1</v>
      </c>
      <c r="I588">
        <v>1</v>
      </c>
      <c r="J588">
        <v>1</v>
      </c>
      <c r="K588">
        <v>1988</v>
      </c>
      <c r="L588">
        <v>23</v>
      </c>
      <c r="M588">
        <v>0</v>
      </c>
      <c r="N588">
        <v>0</v>
      </c>
      <c r="O588">
        <v>0</v>
      </c>
      <c r="Q588">
        <v>0</v>
      </c>
      <c r="R588">
        <v>0</v>
      </c>
      <c r="S588">
        <v>0</v>
      </c>
      <c r="T588">
        <v>1989</v>
      </c>
      <c r="U588">
        <v>0</v>
      </c>
      <c r="V588">
        <v>2011</v>
      </c>
      <c r="W588">
        <v>2016</v>
      </c>
      <c r="X588">
        <v>0</v>
      </c>
      <c r="Y588">
        <v>0</v>
      </c>
      <c r="Z588">
        <v>0</v>
      </c>
      <c r="AA588">
        <v>0</v>
      </c>
      <c r="AB588">
        <v>24</v>
      </c>
      <c r="AC588">
        <v>0</v>
      </c>
      <c r="AD588">
        <v>46</v>
      </c>
      <c r="AE588">
        <v>51</v>
      </c>
      <c r="AF588">
        <v>0</v>
      </c>
      <c r="AG588">
        <v>0</v>
      </c>
    </row>
    <row r="589" spans="1:33" x14ac:dyDescent="0.25">
      <c r="A589" t="s">
        <v>2095</v>
      </c>
      <c r="B589" t="s">
        <v>2096</v>
      </c>
      <c r="C589" t="s">
        <v>5</v>
      </c>
      <c r="D589">
        <v>1965</v>
      </c>
      <c r="E589" t="s">
        <v>21</v>
      </c>
      <c r="F589" t="s">
        <v>36</v>
      </c>
      <c r="G589">
        <v>1</v>
      </c>
      <c r="H589">
        <v>1</v>
      </c>
      <c r="I589">
        <v>1</v>
      </c>
      <c r="J589">
        <v>0</v>
      </c>
      <c r="K589">
        <v>1989</v>
      </c>
      <c r="L589">
        <v>24</v>
      </c>
      <c r="M589">
        <v>0</v>
      </c>
      <c r="N589">
        <v>1</v>
      </c>
      <c r="O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2012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47</v>
      </c>
      <c r="AE589">
        <v>0</v>
      </c>
      <c r="AF589">
        <v>0</v>
      </c>
      <c r="AG589" t="s">
        <v>2746</v>
      </c>
    </row>
    <row r="590" spans="1:33" x14ac:dyDescent="0.25">
      <c r="A590" t="s">
        <v>1483</v>
      </c>
      <c r="B590" t="s">
        <v>1097</v>
      </c>
      <c r="C590" t="s">
        <v>5</v>
      </c>
      <c r="D590">
        <v>1965</v>
      </c>
      <c r="E590" t="s">
        <v>21</v>
      </c>
      <c r="F590" t="s">
        <v>36</v>
      </c>
      <c r="G590">
        <v>0</v>
      </c>
      <c r="H590">
        <v>1</v>
      </c>
      <c r="I590">
        <v>0</v>
      </c>
      <c r="J590">
        <v>1</v>
      </c>
      <c r="K590">
        <v>1987</v>
      </c>
      <c r="L590">
        <v>22</v>
      </c>
      <c r="M590">
        <v>0</v>
      </c>
      <c r="N590">
        <v>0</v>
      </c>
      <c r="O590">
        <v>1</v>
      </c>
      <c r="Q590">
        <v>1990</v>
      </c>
      <c r="R590">
        <v>1992</v>
      </c>
      <c r="S590">
        <v>1998</v>
      </c>
      <c r="T590">
        <v>0</v>
      </c>
      <c r="U590">
        <v>0</v>
      </c>
      <c r="V590">
        <v>0</v>
      </c>
      <c r="W590">
        <v>2018</v>
      </c>
      <c r="X590">
        <v>0</v>
      </c>
      <c r="Y590">
        <v>25</v>
      </c>
      <c r="Z590">
        <v>27</v>
      </c>
      <c r="AA590">
        <v>33</v>
      </c>
      <c r="AB590">
        <v>0</v>
      </c>
      <c r="AC590">
        <v>0</v>
      </c>
      <c r="AD590">
        <v>0</v>
      </c>
      <c r="AE590">
        <v>53</v>
      </c>
      <c r="AF590">
        <v>0</v>
      </c>
      <c r="AG590" t="s">
        <v>3662</v>
      </c>
    </row>
    <row r="591" spans="1:33" x14ac:dyDescent="0.25">
      <c r="A591" t="s">
        <v>435</v>
      </c>
      <c r="B591" t="s">
        <v>436</v>
      </c>
      <c r="C591" t="s">
        <v>5</v>
      </c>
      <c r="D591">
        <v>1965</v>
      </c>
      <c r="E591" t="s">
        <v>21</v>
      </c>
      <c r="F591" t="s">
        <v>36</v>
      </c>
      <c r="G591">
        <v>0</v>
      </c>
      <c r="H591">
        <v>1</v>
      </c>
      <c r="I591">
        <v>1</v>
      </c>
      <c r="J591">
        <v>1</v>
      </c>
      <c r="K591">
        <v>1985</v>
      </c>
      <c r="L591">
        <v>20</v>
      </c>
      <c r="M591">
        <v>0</v>
      </c>
      <c r="N591">
        <v>1</v>
      </c>
      <c r="O591">
        <v>0</v>
      </c>
      <c r="Q591">
        <v>1987</v>
      </c>
      <c r="R591">
        <v>1993</v>
      </c>
      <c r="S591">
        <v>0</v>
      </c>
      <c r="T591">
        <v>1996</v>
      </c>
      <c r="U591">
        <v>0</v>
      </c>
      <c r="V591">
        <v>2012</v>
      </c>
      <c r="W591">
        <v>0</v>
      </c>
      <c r="X591">
        <v>0</v>
      </c>
      <c r="Y591">
        <v>22</v>
      </c>
      <c r="Z591">
        <v>28</v>
      </c>
      <c r="AA591">
        <v>0</v>
      </c>
      <c r="AB591">
        <v>31</v>
      </c>
      <c r="AC591">
        <v>0</v>
      </c>
      <c r="AD591">
        <v>47</v>
      </c>
      <c r="AE591">
        <v>0</v>
      </c>
      <c r="AF591">
        <v>0</v>
      </c>
      <c r="AG591" t="s">
        <v>2744</v>
      </c>
    </row>
    <row r="592" spans="1:33" x14ac:dyDescent="0.25">
      <c r="A592" t="s">
        <v>360</v>
      </c>
      <c r="B592" t="s">
        <v>361</v>
      </c>
      <c r="C592" t="s">
        <v>5</v>
      </c>
      <c r="D592">
        <v>1965</v>
      </c>
      <c r="E592" t="s">
        <v>21</v>
      </c>
      <c r="F592" t="s">
        <v>36</v>
      </c>
      <c r="G592">
        <v>0</v>
      </c>
      <c r="H592">
        <v>1</v>
      </c>
      <c r="I592">
        <v>1</v>
      </c>
      <c r="J592">
        <v>1</v>
      </c>
      <c r="K592">
        <v>1981</v>
      </c>
      <c r="L592">
        <v>16</v>
      </c>
      <c r="M592">
        <v>0</v>
      </c>
      <c r="N592">
        <v>1</v>
      </c>
      <c r="O592">
        <v>0</v>
      </c>
      <c r="Q592">
        <v>0</v>
      </c>
      <c r="R592">
        <v>1994</v>
      </c>
      <c r="S592">
        <v>1995</v>
      </c>
      <c r="T592">
        <v>1997</v>
      </c>
      <c r="U592">
        <v>2009</v>
      </c>
      <c r="V592">
        <v>2015</v>
      </c>
      <c r="W592">
        <v>0</v>
      </c>
      <c r="X592">
        <v>0</v>
      </c>
      <c r="Y592">
        <v>0</v>
      </c>
      <c r="Z592">
        <v>29</v>
      </c>
      <c r="AA592">
        <v>30</v>
      </c>
      <c r="AB592">
        <v>32</v>
      </c>
      <c r="AC592">
        <v>44</v>
      </c>
      <c r="AD592">
        <v>50</v>
      </c>
      <c r="AE592">
        <v>0</v>
      </c>
      <c r="AF592">
        <v>0</v>
      </c>
      <c r="AG592" t="s">
        <v>3090</v>
      </c>
    </row>
    <row r="593" spans="1:33" x14ac:dyDescent="0.25">
      <c r="A593" t="s">
        <v>163</v>
      </c>
      <c r="B593" t="s">
        <v>164</v>
      </c>
      <c r="C593" t="s">
        <v>5</v>
      </c>
      <c r="D593">
        <v>1965</v>
      </c>
      <c r="E593" t="s">
        <v>21</v>
      </c>
      <c r="F593" t="s">
        <v>90</v>
      </c>
      <c r="G593">
        <v>1</v>
      </c>
      <c r="H593">
        <v>1</v>
      </c>
      <c r="I593">
        <v>1</v>
      </c>
      <c r="J593">
        <v>1</v>
      </c>
      <c r="K593">
        <v>1990</v>
      </c>
      <c r="L593">
        <v>25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2003</v>
      </c>
      <c r="W593">
        <v>2012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38</v>
      </c>
      <c r="AE593">
        <v>47</v>
      </c>
      <c r="AF593">
        <v>0</v>
      </c>
      <c r="AG593" t="s">
        <v>2998</v>
      </c>
    </row>
    <row r="594" spans="1:33" x14ac:dyDescent="0.25">
      <c r="A594" t="s">
        <v>2518</v>
      </c>
      <c r="B594" t="s">
        <v>2519</v>
      </c>
      <c r="C594" t="s">
        <v>5</v>
      </c>
      <c r="D594">
        <v>1965</v>
      </c>
      <c r="E594" t="s">
        <v>21</v>
      </c>
      <c r="F594" t="s">
        <v>84</v>
      </c>
      <c r="G594">
        <v>0</v>
      </c>
      <c r="H594">
        <v>1</v>
      </c>
      <c r="I594">
        <v>1</v>
      </c>
      <c r="J594">
        <v>1</v>
      </c>
      <c r="K594">
        <v>1983</v>
      </c>
      <c r="L594">
        <v>18</v>
      </c>
      <c r="M594">
        <v>0</v>
      </c>
      <c r="N594">
        <v>1</v>
      </c>
      <c r="O594">
        <v>0</v>
      </c>
      <c r="Q594">
        <v>0</v>
      </c>
      <c r="R594">
        <v>1991</v>
      </c>
      <c r="S594">
        <v>0</v>
      </c>
      <c r="T594">
        <v>0</v>
      </c>
      <c r="U594">
        <v>2000</v>
      </c>
      <c r="V594">
        <v>2003</v>
      </c>
      <c r="W594">
        <v>2012</v>
      </c>
      <c r="X594">
        <v>0</v>
      </c>
      <c r="Y594">
        <v>0</v>
      </c>
      <c r="Z594">
        <v>26</v>
      </c>
      <c r="AA594">
        <v>0</v>
      </c>
      <c r="AB594">
        <v>0</v>
      </c>
      <c r="AC594">
        <v>35</v>
      </c>
      <c r="AD594">
        <v>38</v>
      </c>
      <c r="AE594">
        <v>47</v>
      </c>
      <c r="AF594">
        <v>0</v>
      </c>
      <c r="AG594" t="s">
        <v>3333</v>
      </c>
    </row>
    <row r="595" spans="1:33" x14ac:dyDescent="0.25">
      <c r="A595" t="s">
        <v>1833</v>
      </c>
      <c r="B595" t="s">
        <v>1834</v>
      </c>
      <c r="C595" t="s">
        <v>5</v>
      </c>
      <c r="D595">
        <v>1965</v>
      </c>
      <c r="E595" t="s">
        <v>21</v>
      </c>
      <c r="F595" t="s">
        <v>33</v>
      </c>
      <c r="G595">
        <v>1</v>
      </c>
      <c r="H595">
        <v>1</v>
      </c>
      <c r="I595">
        <v>1</v>
      </c>
      <c r="J595">
        <v>0</v>
      </c>
      <c r="K595">
        <v>1988</v>
      </c>
      <c r="L595">
        <v>23</v>
      </c>
      <c r="M595">
        <v>0</v>
      </c>
      <c r="N595">
        <v>1</v>
      </c>
      <c r="O595">
        <v>0</v>
      </c>
      <c r="Q595">
        <v>1989</v>
      </c>
      <c r="R595">
        <v>1991</v>
      </c>
      <c r="S595">
        <v>1993</v>
      </c>
      <c r="T595">
        <v>1998</v>
      </c>
      <c r="U595">
        <v>2002</v>
      </c>
      <c r="V595">
        <v>2011</v>
      </c>
      <c r="W595">
        <v>2011</v>
      </c>
      <c r="X595">
        <v>0</v>
      </c>
      <c r="Y595">
        <v>24</v>
      </c>
      <c r="Z595">
        <v>26</v>
      </c>
      <c r="AA595">
        <v>28</v>
      </c>
      <c r="AB595">
        <v>33</v>
      </c>
      <c r="AC595">
        <v>37</v>
      </c>
      <c r="AD595">
        <v>46</v>
      </c>
      <c r="AE595">
        <v>46</v>
      </c>
      <c r="AF595">
        <v>0</v>
      </c>
      <c r="AG595" t="s">
        <v>2903</v>
      </c>
    </row>
    <row r="596" spans="1:33" x14ac:dyDescent="0.25">
      <c r="A596" t="s">
        <v>1539</v>
      </c>
      <c r="B596" t="s">
        <v>1540</v>
      </c>
      <c r="C596" t="s">
        <v>5</v>
      </c>
      <c r="D596">
        <v>1965</v>
      </c>
      <c r="E596" t="s">
        <v>21</v>
      </c>
      <c r="F596" t="s">
        <v>30</v>
      </c>
      <c r="G596">
        <v>0</v>
      </c>
      <c r="H596">
        <v>1</v>
      </c>
      <c r="I596">
        <v>1</v>
      </c>
      <c r="J596">
        <v>1</v>
      </c>
      <c r="K596">
        <v>1981</v>
      </c>
      <c r="L596">
        <v>16</v>
      </c>
      <c r="M596">
        <v>0</v>
      </c>
      <c r="N596">
        <v>0</v>
      </c>
      <c r="O596">
        <v>0</v>
      </c>
      <c r="Q596">
        <v>0</v>
      </c>
      <c r="R596">
        <v>0</v>
      </c>
      <c r="S596">
        <v>0</v>
      </c>
      <c r="T596">
        <v>0</v>
      </c>
      <c r="U596">
        <v>1993</v>
      </c>
      <c r="V596">
        <v>0</v>
      </c>
      <c r="W596">
        <v>1997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28</v>
      </c>
      <c r="AD596">
        <v>0</v>
      </c>
      <c r="AE596">
        <v>32</v>
      </c>
      <c r="AF596">
        <v>0</v>
      </c>
      <c r="AG596" t="s">
        <v>3321</v>
      </c>
    </row>
    <row r="597" spans="1:33" x14ac:dyDescent="0.25">
      <c r="A597" t="s">
        <v>1484</v>
      </c>
      <c r="B597" t="s">
        <v>1485</v>
      </c>
      <c r="C597" t="s">
        <v>5</v>
      </c>
      <c r="D597">
        <v>1965</v>
      </c>
      <c r="E597" t="s">
        <v>21</v>
      </c>
      <c r="F597" t="s">
        <v>33</v>
      </c>
      <c r="G597">
        <v>0</v>
      </c>
      <c r="H597">
        <v>1</v>
      </c>
      <c r="I597">
        <v>1</v>
      </c>
      <c r="J597">
        <v>1</v>
      </c>
      <c r="K597">
        <v>1981</v>
      </c>
      <c r="L597">
        <v>16</v>
      </c>
      <c r="M597">
        <v>1</v>
      </c>
      <c r="N597">
        <v>1</v>
      </c>
      <c r="O597">
        <v>1</v>
      </c>
      <c r="Q597">
        <v>1981</v>
      </c>
      <c r="R597">
        <v>1987</v>
      </c>
      <c r="S597">
        <v>1997</v>
      </c>
      <c r="T597">
        <v>1999</v>
      </c>
      <c r="U597">
        <v>2006</v>
      </c>
      <c r="V597">
        <v>2018</v>
      </c>
      <c r="W597">
        <v>0</v>
      </c>
      <c r="X597">
        <v>0</v>
      </c>
      <c r="Y597">
        <v>16</v>
      </c>
      <c r="Z597">
        <v>22</v>
      </c>
      <c r="AA597">
        <v>32</v>
      </c>
      <c r="AB597">
        <v>34</v>
      </c>
      <c r="AC597">
        <v>41</v>
      </c>
      <c r="AD597">
        <v>53</v>
      </c>
      <c r="AE597">
        <v>0</v>
      </c>
      <c r="AF597">
        <v>0</v>
      </c>
      <c r="AG597" t="s">
        <v>3515</v>
      </c>
    </row>
    <row r="598" spans="1:33" x14ac:dyDescent="0.25">
      <c r="A598" t="s">
        <v>234</v>
      </c>
      <c r="B598" t="s">
        <v>235</v>
      </c>
      <c r="C598" t="s">
        <v>5</v>
      </c>
      <c r="D598">
        <v>1965</v>
      </c>
      <c r="E598" t="s">
        <v>21</v>
      </c>
      <c r="F598" t="s">
        <v>33</v>
      </c>
      <c r="G598">
        <v>0</v>
      </c>
      <c r="H598">
        <v>1</v>
      </c>
      <c r="I598">
        <v>1</v>
      </c>
      <c r="J598">
        <v>0</v>
      </c>
      <c r="K598">
        <v>1989</v>
      </c>
      <c r="L598">
        <v>24</v>
      </c>
      <c r="M598">
        <v>1</v>
      </c>
      <c r="N598">
        <v>0</v>
      </c>
      <c r="O598">
        <v>1</v>
      </c>
      <c r="Q598">
        <v>0</v>
      </c>
      <c r="R598">
        <v>1990</v>
      </c>
      <c r="S598">
        <v>1998</v>
      </c>
      <c r="T598">
        <v>2001</v>
      </c>
      <c r="U598">
        <v>2008</v>
      </c>
      <c r="V598">
        <v>2015</v>
      </c>
      <c r="W598">
        <v>0</v>
      </c>
      <c r="X598">
        <v>0</v>
      </c>
      <c r="Y598">
        <v>0</v>
      </c>
      <c r="Z598">
        <v>25</v>
      </c>
      <c r="AA598">
        <v>33</v>
      </c>
      <c r="AB598">
        <v>36</v>
      </c>
      <c r="AC598">
        <v>43</v>
      </c>
      <c r="AD598">
        <v>50</v>
      </c>
      <c r="AE598">
        <v>0</v>
      </c>
      <c r="AF598">
        <v>0</v>
      </c>
      <c r="AG598" t="s">
        <v>3117</v>
      </c>
    </row>
    <row r="599" spans="1:33" x14ac:dyDescent="0.25">
      <c r="A599" t="s">
        <v>2290</v>
      </c>
      <c r="B599" t="s">
        <v>2291</v>
      </c>
      <c r="C599" t="s">
        <v>5</v>
      </c>
      <c r="D599">
        <v>1965</v>
      </c>
      <c r="E599" t="s">
        <v>21</v>
      </c>
      <c r="F599" t="s">
        <v>285</v>
      </c>
      <c r="G599">
        <v>0</v>
      </c>
      <c r="H599">
        <v>1</v>
      </c>
      <c r="I599">
        <v>1</v>
      </c>
      <c r="J599">
        <v>0</v>
      </c>
      <c r="M599">
        <v>0</v>
      </c>
      <c r="N599">
        <v>0</v>
      </c>
      <c r="O599">
        <v>0</v>
      </c>
      <c r="Q599">
        <v>1993</v>
      </c>
      <c r="R599">
        <v>1994</v>
      </c>
      <c r="S599">
        <v>0</v>
      </c>
      <c r="T599">
        <v>2002</v>
      </c>
      <c r="U599">
        <v>2006</v>
      </c>
      <c r="V599">
        <v>0</v>
      </c>
      <c r="W599">
        <v>0</v>
      </c>
      <c r="X599">
        <v>0</v>
      </c>
      <c r="Y599">
        <v>28</v>
      </c>
      <c r="Z599">
        <v>29</v>
      </c>
      <c r="AA599">
        <v>0</v>
      </c>
      <c r="AB599">
        <v>37</v>
      </c>
      <c r="AC599">
        <v>41</v>
      </c>
      <c r="AD599">
        <v>0</v>
      </c>
      <c r="AE599">
        <v>0</v>
      </c>
      <c r="AF599">
        <v>0</v>
      </c>
      <c r="AG599" t="s">
        <v>3445</v>
      </c>
    </row>
    <row r="600" spans="1:33" x14ac:dyDescent="0.25">
      <c r="A600" t="s">
        <v>1459</v>
      </c>
      <c r="B600" t="s">
        <v>277</v>
      </c>
      <c r="C600" t="s">
        <v>25</v>
      </c>
      <c r="D600">
        <v>1965</v>
      </c>
      <c r="E600" t="s">
        <v>21</v>
      </c>
      <c r="F600" t="s">
        <v>33</v>
      </c>
      <c r="G600">
        <v>1</v>
      </c>
      <c r="H600">
        <v>1</v>
      </c>
      <c r="I600">
        <v>1</v>
      </c>
      <c r="J600">
        <v>1</v>
      </c>
      <c r="K600">
        <v>1990</v>
      </c>
      <c r="L600">
        <v>25</v>
      </c>
      <c r="M600">
        <v>0</v>
      </c>
      <c r="N600">
        <v>0</v>
      </c>
      <c r="O600">
        <v>0</v>
      </c>
      <c r="Q600">
        <v>0</v>
      </c>
      <c r="R600">
        <v>0</v>
      </c>
      <c r="S600">
        <v>0</v>
      </c>
      <c r="T600">
        <v>1999</v>
      </c>
      <c r="U600">
        <v>2003</v>
      </c>
      <c r="V600">
        <v>0</v>
      </c>
      <c r="W600">
        <v>2018</v>
      </c>
      <c r="X600">
        <v>0</v>
      </c>
      <c r="Y600">
        <v>0</v>
      </c>
      <c r="Z600">
        <v>0</v>
      </c>
      <c r="AA600">
        <v>0</v>
      </c>
      <c r="AB600">
        <v>34</v>
      </c>
      <c r="AC600">
        <v>38</v>
      </c>
      <c r="AD600">
        <v>0</v>
      </c>
      <c r="AE600">
        <v>53</v>
      </c>
      <c r="AF600">
        <v>0</v>
      </c>
      <c r="AG600" t="s">
        <v>3532</v>
      </c>
    </row>
    <row r="601" spans="1:33" x14ac:dyDescent="0.25">
      <c r="A601" t="s">
        <v>2006</v>
      </c>
      <c r="B601" t="s">
        <v>277</v>
      </c>
      <c r="C601" t="s">
        <v>5</v>
      </c>
      <c r="D601">
        <v>1965</v>
      </c>
      <c r="E601" t="s">
        <v>21</v>
      </c>
      <c r="F601" t="s">
        <v>90</v>
      </c>
      <c r="G601">
        <v>1</v>
      </c>
      <c r="H601">
        <v>1</v>
      </c>
      <c r="I601">
        <v>1</v>
      </c>
      <c r="J601">
        <v>1</v>
      </c>
      <c r="K601">
        <v>1984</v>
      </c>
      <c r="L601">
        <v>19</v>
      </c>
      <c r="M601">
        <v>0</v>
      </c>
      <c r="N601">
        <v>1</v>
      </c>
      <c r="O601">
        <v>0</v>
      </c>
      <c r="Q601">
        <v>0</v>
      </c>
      <c r="R601">
        <v>1992</v>
      </c>
      <c r="S601">
        <v>1994</v>
      </c>
      <c r="T601">
        <v>1999</v>
      </c>
      <c r="U601">
        <v>0</v>
      </c>
      <c r="V601">
        <v>2006</v>
      </c>
      <c r="W601">
        <v>2019</v>
      </c>
      <c r="X601">
        <v>0</v>
      </c>
      <c r="Y601">
        <v>0</v>
      </c>
      <c r="Z601">
        <v>27</v>
      </c>
      <c r="AA601">
        <v>29</v>
      </c>
      <c r="AB601">
        <v>34</v>
      </c>
      <c r="AC601">
        <v>0</v>
      </c>
      <c r="AD601">
        <v>41</v>
      </c>
      <c r="AE601">
        <v>54</v>
      </c>
      <c r="AF601">
        <v>0</v>
      </c>
      <c r="AG601" t="s">
        <v>3751</v>
      </c>
    </row>
    <row r="602" spans="1:33" x14ac:dyDescent="0.25">
      <c r="A602" t="s">
        <v>1748</v>
      </c>
      <c r="B602" t="s">
        <v>1749</v>
      </c>
      <c r="C602" t="s">
        <v>5</v>
      </c>
      <c r="D602">
        <v>1965</v>
      </c>
      <c r="E602" t="s">
        <v>21</v>
      </c>
      <c r="F602" t="s">
        <v>114</v>
      </c>
      <c r="G602">
        <v>0</v>
      </c>
      <c r="H602">
        <v>1</v>
      </c>
      <c r="I602">
        <v>1</v>
      </c>
      <c r="J602">
        <v>1</v>
      </c>
      <c r="M602">
        <v>0</v>
      </c>
      <c r="N602">
        <v>1</v>
      </c>
      <c r="O602">
        <v>0</v>
      </c>
      <c r="Q602">
        <v>1990</v>
      </c>
      <c r="R602">
        <v>1993</v>
      </c>
      <c r="S602">
        <v>0</v>
      </c>
      <c r="T602">
        <v>0</v>
      </c>
      <c r="U602">
        <v>2007</v>
      </c>
      <c r="V602">
        <v>2016</v>
      </c>
      <c r="W602">
        <v>0</v>
      </c>
      <c r="X602">
        <v>0</v>
      </c>
      <c r="Y602">
        <v>25</v>
      </c>
      <c r="Z602">
        <v>28</v>
      </c>
      <c r="AA602">
        <v>0</v>
      </c>
      <c r="AB602">
        <v>0</v>
      </c>
      <c r="AC602">
        <v>42</v>
      </c>
      <c r="AD602">
        <v>51</v>
      </c>
      <c r="AE602">
        <v>0</v>
      </c>
      <c r="AF602">
        <v>0</v>
      </c>
      <c r="AG602" t="s">
        <v>3907</v>
      </c>
    </row>
    <row r="603" spans="1:33" x14ac:dyDescent="0.25">
      <c r="A603" t="s">
        <v>1448</v>
      </c>
      <c r="B603" t="s">
        <v>1449</v>
      </c>
      <c r="C603" t="s">
        <v>5</v>
      </c>
      <c r="D603">
        <v>1965</v>
      </c>
      <c r="E603" t="s">
        <v>21</v>
      </c>
      <c r="F603" t="s">
        <v>30</v>
      </c>
      <c r="G603">
        <v>0</v>
      </c>
      <c r="H603">
        <v>1</v>
      </c>
      <c r="I603">
        <v>1</v>
      </c>
      <c r="J603">
        <v>0</v>
      </c>
      <c r="K603">
        <v>1985</v>
      </c>
      <c r="L603">
        <v>20</v>
      </c>
      <c r="M603">
        <v>0</v>
      </c>
      <c r="N603">
        <v>1</v>
      </c>
      <c r="O603">
        <v>0</v>
      </c>
      <c r="Q603">
        <v>0</v>
      </c>
      <c r="R603">
        <v>1995</v>
      </c>
      <c r="S603">
        <v>0</v>
      </c>
      <c r="T603">
        <v>1999</v>
      </c>
      <c r="U603">
        <v>0</v>
      </c>
      <c r="V603">
        <v>2006</v>
      </c>
      <c r="W603">
        <v>0</v>
      </c>
      <c r="X603">
        <v>0</v>
      </c>
      <c r="Y603">
        <v>0</v>
      </c>
      <c r="Z603">
        <v>30</v>
      </c>
      <c r="AA603">
        <v>0</v>
      </c>
      <c r="AB603">
        <v>34</v>
      </c>
      <c r="AC603">
        <v>0</v>
      </c>
      <c r="AD603">
        <v>41</v>
      </c>
      <c r="AE603">
        <v>0</v>
      </c>
      <c r="AF603">
        <v>0</v>
      </c>
      <c r="AG603" t="s">
        <v>3704</v>
      </c>
    </row>
    <row r="604" spans="1:33" x14ac:dyDescent="0.25">
      <c r="A604" t="s">
        <v>1776</v>
      </c>
      <c r="B604" t="s">
        <v>1777</v>
      </c>
      <c r="C604" t="s">
        <v>5</v>
      </c>
      <c r="D604">
        <v>1965</v>
      </c>
      <c r="E604" t="s">
        <v>21</v>
      </c>
      <c r="F604" t="s">
        <v>285</v>
      </c>
      <c r="G604">
        <v>0</v>
      </c>
      <c r="H604">
        <v>0</v>
      </c>
      <c r="I604">
        <v>1</v>
      </c>
      <c r="J604">
        <v>0</v>
      </c>
      <c r="M604">
        <v>0</v>
      </c>
      <c r="N604">
        <v>1</v>
      </c>
      <c r="O604">
        <v>0</v>
      </c>
      <c r="Q604">
        <v>1996</v>
      </c>
      <c r="R604">
        <v>0</v>
      </c>
      <c r="S604">
        <v>0</v>
      </c>
      <c r="T604">
        <v>2000</v>
      </c>
      <c r="U604">
        <v>2004</v>
      </c>
      <c r="V604">
        <v>2017</v>
      </c>
      <c r="W604">
        <v>0</v>
      </c>
      <c r="X604">
        <v>0</v>
      </c>
      <c r="Y604">
        <v>31</v>
      </c>
      <c r="Z604">
        <v>0</v>
      </c>
      <c r="AA604">
        <v>0</v>
      </c>
      <c r="AB604">
        <v>35</v>
      </c>
      <c r="AC604">
        <v>39</v>
      </c>
      <c r="AD604">
        <v>52</v>
      </c>
      <c r="AE604">
        <v>0</v>
      </c>
      <c r="AF604">
        <v>0</v>
      </c>
      <c r="AG604" t="s">
        <v>3231</v>
      </c>
    </row>
    <row r="605" spans="1:33" x14ac:dyDescent="0.25">
      <c r="A605" t="s">
        <v>2116</v>
      </c>
      <c r="B605" t="s">
        <v>2117</v>
      </c>
      <c r="C605" t="s">
        <v>5</v>
      </c>
      <c r="D605">
        <v>1965</v>
      </c>
      <c r="E605" t="s">
        <v>21</v>
      </c>
      <c r="F605" t="s">
        <v>285</v>
      </c>
      <c r="G605">
        <v>1</v>
      </c>
      <c r="H605">
        <v>1</v>
      </c>
      <c r="I605">
        <v>1</v>
      </c>
      <c r="J605">
        <v>0</v>
      </c>
      <c r="K605">
        <v>1987</v>
      </c>
      <c r="L605">
        <v>22</v>
      </c>
      <c r="M605">
        <v>0</v>
      </c>
      <c r="N605">
        <v>1</v>
      </c>
      <c r="O605">
        <v>0</v>
      </c>
      <c r="Q605">
        <v>1994</v>
      </c>
      <c r="R605">
        <v>1996</v>
      </c>
      <c r="S605">
        <v>1998</v>
      </c>
      <c r="T605">
        <v>2000</v>
      </c>
      <c r="U605">
        <v>0</v>
      </c>
      <c r="V605">
        <v>2018</v>
      </c>
      <c r="W605">
        <v>0</v>
      </c>
      <c r="X605">
        <v>0</v>
      </c>
      <c r="Y605">
        <v>29</v>
      </c>
      <c r="Z605">
        <v>31</v>
      </c>
      <c r="AA605">
        <v>33</v>
      </c>
      <c r="AB605">
        <v>35</v>
      </c>
      <c r="AC605">
        <v>0</v>
      </c>
      <c r="AD605">
        <v>53</v>
      </c>
      <c r="AE605">
        <v>0</v>
      </c>
      <c r="AF605">
        <v>0</v>
      </c>
      <c r="AG605" t="s">
        <v>3628</v>
      </c>
    </row>
    <row r="606" spans="1:33" x14ac:dyDescent="0.25">
      <c r="A606" t="s">
        <v>973</v>
      </c>
      <c r="B606" t="s">
        <v>974</v>
      </c>
      <c r="C606" t="s">
        <v>5</v>
      </c>
      <c r="D606">
        <v>1965</v>
      </c>
      <c r="E606" t="s">
        <v>21</v>
      </c>
      <c r="F606" t="s">
        <v>90</v>
      </c>
      <c r="G606">
        <v>0</v>
      </c>
      <c r="H606">
        <v>1</v>
      </c>
      <c r="I606">
        <v>1</v>
      </c>
      <c r="J606">
        <v>1</v>
      </c>
      <c r="K606">
        <v>1985</v>
      </c>
      <c r="L606">
        <v>20</v>
      </c>
      <c r="M606">
        <v>0</v>
      </c>
      <c r="N606">
        <v>0</v>
      </c>
      <c r="O606">
        <v>0</v>
      </c>
      <c r="Q606">
        <v>0</v>
      </c>
      <c r="R606">
        <v>0</v>
      </c>
      <c r="S606">
        <v>0</v>
      </c>
      <c r="T606">
        <v>1994</v>
      </c>
      <c r="U606">
        <v>2002</v>
      </c>
      <c r="V606">
        <v>2014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29</v>
      </c>
      <c r="AC606">
        <v>37</v>
      </c>
      <c r="AD606">
        <v>49</v>
      </c>
      <c r="AE606">
        <v>0</v>
      </c>
      <c r="AF606">
        <v>0</v>
      </c>
      <c r="AG606" t="s">
        <v>3410</v>
      </c>
    </row>
    <row r="607" spans="1:33" x14ac:dyDescent="0.25">
      <c r="A607" t="s">
        <v>2284</v>
      </c>
      <c r="B607" t="s">
        <v>2285</v>
      </c>
      <c r="C607" t="s">
        <v>5</v>
      </c>
      <c r="D607">
        <v>1965</v>
      </c>
      <c r="E607" t="s">
        <v>21</v>
      </c>
      <c r="F607" t="s">
        <v>30</v>
      </c>
      <c r="G607">
        <v>0</v>
      </c>
      <c r="H607">
        <v>1</v>
      </c>
      <c r="I607">
        <v>1</v>
      </c>
      <c r="J607">
        <v>1</v>
      </c>
      <c r="M607">
        <v>0</v>
      </c>
      <c r="N607">
        <v>1</v>
      </c>
      <c r="O607">
        <v>0</v>
      </c>
      <c r="Q607">
        <v>0</v>
      </c>
      <c r="R607">
        <v>0</v>
      </c>
      <c r="S607">
        <v>1994</v>
      </c>
      <c r="T607">
        <v>1997</v>
      </c>
      <c r="U607">
        <v>0</v>
      </c>
      <c r="V607">
        <v>2001</v>
      </c>
      <c r="W607">
        <v>2011</v>
      </c>
      <c r="X607">
        <v>0</v>
      </c>
      <c r="Y607">
        <v>0</v>
      </c>
      <c r="Z607">
        <v>0</v>
      </c>
      <c r="AA607">
        <v>29</v>
      </c>
      <c r="AB607">
        <v>32</v>
      </c>
      <c r="AC607">
        <v>0</v>
      </c>
      <c r="AD607">
        <v>36</v>
      </c>
      <c r="AE607">
        <v>46</v>
      </c>
      <c r="AF607">
        <v>0</v>
      </c>
      <c r="AG607" t="s">
        <v>2782</v>
      </c>
    </row>
    <row r="608" spans="1:33" x14ac:dyDescent="0.25">
      <c r="A608" t="s">
        <v>1913</v>
      </c>
      <c r="B608" t="s">
        <v>1914</v>
      </c>
      <c r="C608" t="s">
        <v>5</v>
      </c>
      <c r="D608">
        <v>1965</v>
      </c>
      <c r="E608" t="s">
        <v>21</v>
      </c>
      <c r="F608" t="s">
        <v>95</v>
      </c>
      <c r="G608">
        <v>0</v>
      </c>
      <c r="H608">
        <v>1</v>
      </c>
      <c r="I608">
        <v>1</v>
      </c>
      <c r="J608">
        <v>0</v>
      </c>
      <c r="K608">
        <v>1983</v>
      </c>
      <c r="L608">
        <v>18</v>
      </c>
      <c r="M608">
        <v>0</v>
      </c>
      <c r="N608">
        <v>1</v>
      </c>
      <c r="O608">
        <v>0</v>
      </c>
      <c r="Q608">
        <v>1995</v>
      </c>
      <c r="R608">
        <v>1996</v>
      </c>
      <c r="S608">
        <v>1998</v>
      </c>
      <c r="T608">
        <v>2004</v>
      </c>
      <c r="U608">
        <v>0</v>
      </c>
      <c r="V608">
        <v>2013</v>
      </c>
      <c r="W608">
        <v>0</v>
      </c>
      <c r="X608">
        <v>0</v>
      </c>
      <c r="Y608">
        <v>30</v>
      </c>
      <c r="Z608">
        <v>31</v>
      </c>
      <c r="AA608">
        <v>33</v>
      </c>
      <c r="AB608">
        <v>39</v>
      </c>
      <c r="AC608">
        <v>0</v>
      </c>
      <c r="AD608">
        <v>48</v>
      </c>
      <c r="AE608">
        <v>0</v>
      </c>
      <c r="AF608">
        <v>0</v>
      </c>
      <c r="AG608" t="s">
        <v>3534</v>
      </c>
    </row>
    <row r="609" spans="1:33" x14ac:dyDescent="0.25">
      <c r="A609" t="s">
        <v>794</v>
      </c>
      <c r="B609" t="s">
        <v>795</v>
      </c>
      <c r="C609" t="s">
        <v>5</v>
      </c>
      <c r="D609">
        <v>1965</v>
      </c>
      <c r="E609" t="s">
        <v>21</v>
      </c>
      <c r="F609" t="s">
        <v>150</v>
      </c>
      <c r="G609">
        <v>0</v>
      </c>
      <c r="H609">
        <v>1</v>
      </c>
      <c r="I609">
        <v>1</v>
      </c>
      <c r="J609">
        <v>1</v>
      </c>
      <c r="K609">
        <v>1984</v>
      </c>
      <c r="L609">
        <v>19</v>
      </c>
      <c r="M609">
        <v>0</v>
      </c>
      <c r="N609">
        <v>1</v>
      </c>
      <c r="O609">
        <v>0</v>
      </c>
      <c r="Q609">
        <v>0</v>
      </c>
      <c r="R609">
        <v>0</v>
      </c>
      <c r="S609">
        <v>1993</v>
      </c>
      <c r="T609">
        <v>1997</v>
      </c>
      <c r="U609">
        <v>2007</v>
      </c>
      <c r="V609">
        <v>2017</v>
      </c>
      <c r="W609">
        <v>0</v>
      </c>
      <c r="X609">
        <v>0</v>
      </c>
      <c r="Y609">
        <v>0</v>
      </c>
      <c r="Z609">
        <v>0</v>
      </c>
      <c r="AA609">
        <v>28</v>
      </c>
      <c r="AB609">
        <v>32</v>
      </c>
      <c r="AC609">
        <v>42</v>
      </c>
      <c r="AD609">
        <v>52</v>
      </c>
      <c r="AE609">
        <v>0</v>
      </c>
      <c r="AF609">
        <v>0</v>
      </c>
      <c r="AG609" t="s">
        <v>2934</v>
      </c>
    </row>
    <row r="610" spans="1:33" x14ac:dyDescent="0.25">
      <c r="A610" t="s">
        <v>894</v>
      </c>
      <c r="B610" t="s">
        <v>895</v>
      </c>
      <c r="C610" t="s">
        <v>5</v>
      </c>
      <c r="D610">
        <v>1965</v>
      </c>
      <c r="E610" t="s">
        <v>21</v>
      </c>
      <c r="F610" t="s">
        <v>150</v>
      </c>
      <c r="G610">
        <v>0</v>
      </c>
      <c r="H610">
        <v>0</v>
      </c>
      <c r="I610">
        <v>1</v>
      </c>
      <c r="J610">
        <v>0</v>
      </c>
      <c r="K610">
        <v>1984</v>
      </c>
      <c r="L610">
        <v>19</v>
      </c>
      <c r="M610">
        <v>0</v>
      </c>
      <c r="N610">
        <v>0</v>
      </c>
      <c r="O610">
        <v>0</v>
      </c>
      <c r="Q610">
        <v>0</v>
      </c>
      <c r="R610">
        <v>1984</v>
      </c>
      <c r="S610">
        <v>0</v>
      </c>
      <c r="T610">
        <v>0</v>
      </c>
      <c r="U610">
        <v>2002</v>
      </c>
      <c r="V610">
        <v>2008</v>
      </c>
      <c r="W610">
        <v>2017</v>
      </c>
      <c r="X610">
        <v>0</v>
      </c>
      <c r="Y610">
        <v>0</v>
      </c>
      <c r="Z610">
        <v>19</v>
      </c>
      <c r="AA610">
        <v>0</v>
      </c>
      <c r="AB610">
        <v>0</v>
      </c>
      <c r="AC610">
        <v>37</v>
      </c>
      <c r="AD610">
        <v>43</v>
      </c>
      <c r="AE610">
        <v>52</v>
      </c>
      <c r="AF610">
        <v>0</v>
      </c>
      <c r="AG610" t="s">
        <v>3828</v>
      </c>
    </row>
    <row r="611" spans="1:33" x14ac:dyDescent="0.25">
      <c r="A611" t="s">
        <v>483</v>
      </c>
      <c r="B611" t="s">
        <v>484</v>
      </c>
      <c r="C611" t="s">
        <v>5</v>
      </c>
      <c r="D611">
        <v>1965</v>
      </c>
      <c r="E611" t="s">
        <v>21</v>
      </c>
      <c r="F611" t="s">
        <v>90</v>
      </c>
      <c r="G611">
        <v>1</v>
      </c>
      <c r="H611">
        <v>1</v>
      </c>
      <c r="I611">
        <v>1</v>
      </c>
      <c r="J611">
        <v>0</v>
      </c>
      <c r="M611">
        <v>0</v>
      </c>
      <c r="N611">
        <v>0</v>
      </c>
      <c r="O611">
        <v>0</v>
      </c>
      <c r="Q611">
        <v>0</v>
      </c>
      <c r="R611">
        <v>0</v>
      </c>
      <c r="S611">
        <v>2013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48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3559</v>
      </c>
    </row>
    <row r="612" spans="1:33" x14ac:dyDescent="0.25">
      <c r="A612" t="s">
        <v>548</v>
      </c>
      <c r="B612" t="s">
        <v>549</v>
      </c>
      <c r="C612" t="s">
        <v>5</v>
      </c>
      <c r="D612">
        <v>1965</v>
      </c>
      <c r="E612" t="s">
        <v>21</v>
      </c>
      <c r="G612">
        <v>0</v>
      </c>
      <c r="H612">
        <v>1</v>
      </c>
      <c r="I612">
        <v>1</v>
      </c>
      <c r="J612">
        <v>0</v>
      </c>
      <c r="K612">
        <v>1985</v>
      </c>
      <c r="L612">
        <v>20</v>
      </c>
      <c r="M612">
        <v>0</v>
      </c>
      <c r="N612">
        <v>0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2016</v>
      </c>
      <c r="W612">
        <v>2020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51</v>
      </c>
      <c r="AE612">
        <v>55</v>
      </c>
      <c r="AF612">
        <v>0</v>
      </c>
      <c r="AG612" t="s">
        <v>3887</v>
      </c>
    </row>
    <row r="613" spans="1:33" x14ac:dyDescent="0.25">
      <c r="A613" t="s">
        <v>1479</v>
      </c>
      <c r="B613" t="s">
        <v>1480</v>
      </c>
      <c r="C613" t="s">
        <v>5</v>
      </c>
      <c r="D613">
        <v>1965</v>
      </c>
      <c r="E613" t="s">
        <v>200</v>
      </c>
      <c r="F613" t="s">
        <v>103</v>
      </c>
      <c r="G613">
        <v>0</v>
      </c>
      <c r="H613">
        <v>1</v>
      </c>
      <c r="I613">
        <v>1</v>
      </c>
      <c r="J613">
        <v>1</v>
      </c>
      <c r="K613">
        <v>1989</v>
      </c>
      <c r="L613">
        <v>24</v>
      </c>
      <c r="M613">
        <v>0</v>
      </c>
      <c r="N613">
        <v>1</v>
      </c>
      <c r="O613">
        <v>1</v>
      </c>
      <c r="Q613">
        <v>0</v>
      </c>
      <c r="R613">
        <v>1989</v>
      </c>
      <c r="S613">
        <v>1997</v>
      </c>
      <c r="T613">
        <v>0</v>
      </c>
      <c r="U613">
        <v>0</v>
      </c>
      <c r="V613">
        <v>0</v>
      </c>
      <c r="W613">
        <v>2018</v>
      </c>
      <c r="X613">
        <v>0</v>
      </c>
      <c r="Y613">
        <v>0</v>
      </c>
      <c r="Z613">
        <v>24</v>
      </c>
      <c r="AA613">
        <v>32</v>
      </c>
      <c r="AB613">
        <v>0</v>
      </c>
      <c r="AC613">
        <v>0</v>
      </c>
      <c r="AD613">
        <v>0</v>
      </c>
      <c r="AE613">
        <v>53</v>
      </c>
      <c r="AF613">
        <v>0</v>
      </c>
      <c r="AG613" t="s">
        <v>3271</v>
      </c>
    </row>
    <row r="614" spans="1:33" x14ac:dyDescent="0.25">
      <c r="A614" t="s">
        <v>423</v>
      </c>
      <c r="B614" t="s">
        <v>424</v>
      </c>
      <c r="C614" t="s">
        <v>5</v>
      </c>
      <c r="D614">
        <v>1965</v>
      </c>
      <c r="E614" t="s">
        <v>21</v>
      </c>
      <c r="F614" t="s">
        <v>90</v>
      </c>
      <c r="G614">
        <v>0</v>
      </c>
      <c r="H614">
        <v>1</v>
      </c>
      <c r="I614">
        <v>1</v>
      </c>
      <c r="J614">
        <v>0</v>
      </c>
      <c r="K614">
        <v>1987</v>
      </c>
      <c r="L614">
        <v>22</v>
      </c>
      <c r="M614">
        <v>0</v>
      </c>
      <c r="N614">
        <v>1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2018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53</v>
      </c>
      <c r="AE614">
        <v>0</v>
      </c>
      <c r="AF614">
        <v>0</v>
      </c>
      <c r="AG614" t="s">
        <v>3624</v>
      </c>
    </row>
    <row r="615" spans="1:33" x14ac:dyDescent="0.25">
      <c r="A615" t="s">
        <v>537</v>
      </c>
      <c r="B615" t="s">
        <v>538</v>
      </c>
      <c r="C615" t="s">
        <v>5</v>
      </c>
      <c r="D615">
        <v>1965</v>
      </c>
      <c r="E615" t="s">
        <v>21</v>
      </c>
      <c r="F615" t="s">
        <v>33</v>
      </c>
      <c r="G615">
        <v>1</v>
      </c>
      <c r="H615">
        <v>1</v>
      </c>
      <c r="I615">
        <v>1</v>
      </c>
      <c r="J615">
        <v>0</v>
      </c>
      <c r="K615">
        <v>1988</v>
      </c>
      <c r="L615">
        <v>23</v>
      </c>
      <c r="M615">
        <v>0</v>
      </c>
      <c r="N615">
        <v>1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2008</v>
      </c>
      <c r="V615">
        <v>2011</v>
      </c>
      <c r="W615">
        <v>2018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43</v>
      </c>
      <c r="AD615">
        <v>46</v>
      </c>
      <c r="AE615">
        <v>53</v>
      </c>
      <c r="AF615">
        <v>0</v>
      </c>
      <c r="AG615" t="s">
        <v>3052</v>
      </c>
    </row>
    <row r="616" spans="1:33" x14ac:dyDescent="0.25">
      <c r="A616" t="s">
        <v>1680</v>
      </c>
      <c r="B616" t="s">
        <v>1681</v>
      </c>
      <c r="C616" t="s">
        <v>5</v>
      </c>
      <c r="D616">
        <v>1965</v>
      </c>
      <c r="E616" t="s">
        <v>21</v>
      </c>
      <c r="F616" t="s">
        <v>95</v>
      </c>
      <c r="G616">
        <v>0</v>
      </c>
      <c r="H616">
        <v>1</v>
      </c>
      <c r="I616">
        <v>1</v>
      </c>
      <c r="J616">
        <v>0</v>
      </c>
      <c r="M616">
        <v>1</v>
      </c>
      <c r="N616">
        <v>1</v>
      </c>
      <c r="O616">
        <v>0</v>
      </c>
      <c r="Q616">
        <v>0</v>
      </c>
      <c r="R616">
        <v>0</v>
      </c>
      <c r="S616">
        <v>1994</v>
      </c>
      <c r="T616">
        <v>1998</v>
      </c>
      <c r="U616">
        <v>2002</v>
      </c>
      <c r="V616">
        <v>0</v>
      </c>
      <c r="W616">
        <v>2008</v>
      </c>
      <c r="X616">
        <v>0</v>
      </c>
      <c r="Y616">
        <v>0</v>
      </c>
      <c r="Z616">
        <v>0</v>
      </c>
      <c r="AA616">
        <v>29</v>
      </c>
      <c r="AB616">
        <v>33</v>
      </c>
      <c r="AC616">
        <v>37</v>
      </c>
      <c r="AD616">
        <v>0</v>
      </c>
      <c r="AE616">
        <v>43</v>
      </c>
      <c r="AF616">
        <v>0</v>
      </c>
      <c r="AG616" t="s">
        <v>3622</v>
      </c>
    </row>
    <row r="617" spans="1:33" x14ac:dyDescent="0.25">
      <c r="A617" t="s">
        <v>1946</v>
      </c>
      <c r="B617" t="s">
        <v>1947</v>
      </c>
      <c r="C617" t="s">
        <v>5</v>
      </c>
      <c r="D617">
        <v>1965</v>
      </c>
      <c r="E617" t="s">
        <v>21</v>
      </c>
      <c r="F617" t="s">
        <v>90</v>
      </c>
      <c r="G617">
        <v>0</v>
      </c>
      <c r="H617">
        <v>1</v>
      </c>
      <c r="I617">
        <v>1</v>
      </c>
      <c r="J617">
        <v>0</v>
      </c>
      <c r="K617">
        <v>1985</v>
      </c>
      <c r="L617">
        <v>20</v>
      </c>
      <c r="M617">
        <v>0</v>
      </c>
      <c r="N617">
        <v>1</v>
      </c>
      <c r="O617">
        <v>1</v>
      </c>
      <c r="Q617">
        <v>0</v>
      </c>
      <c r="R617">
        <v>1986</v>
      </c>
      <c r="S617">
        <v>0</v>
      </c>
      <c r="T617">
        <v>1999</v>
      </c>
      <c r="U617">
        <v>0</v>
      </c>
      <c r="V617">
        <v>2016</v>
      </c>
      <c r="W617">
        <v>0</v>
      </c>
      <c r="X617">
        <v>0</v>
      </c>
      <c r="Y617">
        <v>0</v>
      </c>
      <c r="Z617">
        <v>21</v>
      </c>
      <c r="AA617">
        <v>0</v>
      </c>
      <c r="AB617">
        <v>34</v>
      </c>
      <c r="AC617">
        <v>0</v>
      </c>
      <c r="AD617">
        <v>51</v>
      </c>
      <c r="AE617">
        <v>0</v>
      </c>
      <c r="AF617">
        <v>0</v>
      </c>
      <c r="AG617" t="s">
        <v>3590</v>
      </c>
    </row>
    <row r="618" spans="1:33" x14ac:dyDescent="0.25">
      <c r="A618" t="s">
        <v>1616</v>
      </c>
      <c r="B618" t="s">
        <v>1617</v>
      </c>
      <c r="C618" t="s">
        <v>5</v>
      </c>
      <c r="D618">
        <v>1965</v>
      </c>
      <c r="E618" t="s">
        <v>21</v>
      </c>
      <c r="F618" t="s">
        <v>10</v>
      </c>
      <c r="G618">
        <v>0</v>
      </c>
      <c r="H618">
        <v>1</v>
      </c>
      <c r="I618">
        <v>1</v>
      </c>
      <c r="J618">
        <v>1</v>
      </c>
      <c r="K618">
        <v>1984</v>
      </c>
      <c r="L618">
        <v>19</v>
      </c>
      <c r="M618">
        <v>1</v>
      </c>
      <c r="N618">
        <v>0</v>
      </c>
      <c r="O618">
        <v>1</v>
      </c>
      <c r="Q618">
        <v>0</v>
      </c>
      <c r="R618">
        <v>1991</v>
      </c>
      <c r="S618">
        <v>1997</v>
      </c>
      <c r="T618">
        <v>2006</v>
      </c>
      <c r="U618">
        <v>2015</v>
      </c>
      <c r="V618">
        <v>2016</v>
      </c>
      <c r="W618">
        <v>0</v>
      </c>
      <c r="X618">
        <v>0</v>
      </c>
      <c r="Y618">
        <v>0</v>
      </c>
      <c r="Z618">
        <v>26</v>
      </c>
      <c r="AA618">
        <v>32</v>
      </c>
      <c r="AB618">
        <v>41</v>
      </c>
      <c r="AC618">
        <v>50</v>
      </c>
      <c r="AD618">
        <v>51</v>
      </c>
      <c r="AE618">
        <v>0</v>
      </c>
      <c r="AF618">
        <v>0</v>
      </c>
      <c r="AG618" t="s">
        <v>3949</v>
      </c>
    </row>
    <row r="619" spans="1:33" x14ac:dyDescent="0.25">
      <c r="A619" t="s">
        <v>759</v>
      </c>
      <c r="B619" t="s">
        <v>760</v>
      </c>
      <c r="C619" t="s">
        <v>5</v>
      </c>
      <c r="D619">
        <v>1965</v>
      </c>
      <c r="E619" t="s">
        <v>21</v>
      </c>
      <c r="G619">
        <v>0</v>
      </c>
      <c r="H619">
        <v>1</v>
      </c>
      <c r="I619">
        <v>1</v>
      </c>
      <c r="J619">
        <v>0</v>
      </c>
      <c r="K619">
        <v>1988</v>
      </c>
      <c r="L619">
        <v>23</v>
      </c>
      <c r="M619">
        <v>0</v>
      </c>
      <c r="N619">
        <v>0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2018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53</v>
      </c>
      <c r="AE619">
        <v>0</v>
      </c>
      <c r="AF619">
        <v>0</v>
      </c>
      <c r="AG619" t="s">
        <v>3563</v>
      </c>
    </row>
    <row r="620" spans="1:33" x14ac:dyDescent="0.25">
      <c r="A620" t="s">
        <v>2385</v>
      </c>
      <c r="B620" t="s">
        <v>2386</v>
      </c>
      <c r="C620" t="s">
        <v>25</v>
      </c>
      <c r="D620">
        <v>1965</v>
      </c>
      <c r="E620" t="s">
        <v>21</v>
      </c>
      <c r="G620">
        <v>0</v>
      </c>
      <c r="H620">
        <v>1</v>
      </c>
      <c r="I620">
        <v>1</v>
      </c>
      <c r="J620">
        <v>0</v>
      </c>
      <c r="K620">
        <v>1986</v>
      </c>
      <c r="L620">
        <v>21</v>
      </c>
      <c r="M620">
        <v>0</v>
      </c>
      <c r="N620">
        <v>0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1996</v>
      </c>
      <c r="V620">
        <v>0</v>
      </c>
      <c r="W620">
        <v>2018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31</v>
      </c>
      <c r="AD620">
        <v>0</v>
      </c>
      <c r="AE620">
        <v>53</v>
      </c>
      <c r="AF620">
        <v>0</v>
      </c>
      <c r="AG620" t="s">
        <v>3745</v>
      </c>
    </row>
    <row r="621" spans="1:33" x14ac:dyDescent="0.25">
      <c r="A621" t="s">
        <v>1177</v>
      </c>
      <c r="B621" t="s">
        <v>187</v>
      </c>
      <c r="C621" t="s">
        <v>5</v>
      </c>
      <c r="D621">
        <v>1965</v>
      </c>
      <c r="E621" t="s">
        <v>21</v>
      </c>
      <c r="F621" t="s">
        <v>309</v>
      </c>
      <c r="G621">
        <v>1</v>
      </c>
      <c r="H621">
        <v>1</v>
      </c>
      <c r="I621">
        <v>1</v>
      </c>
      <c r="J621">
        <v>0</v>
      </c>
      <c r="M621">
        <v>0</v>
      </c>
      <c r="N621">
        <v>0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2018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53</v>
      </c>
      <c r="AF621">
        <v>0</v>
      </c>
      <c r="AG621" t="s">
        <v>3472</v>
      </c>
    </row>
    <row r="622" spans="1:33" x14ac:dyDescent="0.25">
      <c r="A622" t="s">
        <v>1701</v>
      </c>
      <c r="B622" t="s">
        <v>1702</v>
      </c>
      <c r="C622" t="s">
        <v>5</v>
      </c>
      <c r="D622">
        <v>1965</v>
      </c>
      <c r="E622" t="s">
        <v>21</v>
      </c>
      <c r="G622">
        <v>0</v>
      </c>
      <c r="H622">
        <v>1</v>
      </c>
      <c r="I622">
        <v>1</v>
      </c>
      <c r="J622">
        <v>0</v>
      </c>
      <c r="K622">
        <v>1988</v>
      </c>
      <c r="L622">
        <v>23</v>
      </c>
      <c r="M622">
        <v>1</v>
      </c>
      <c r="N622">
        <v>0</v>
      </c>
      <c r="O622">
        <v>0</v>
      </c>
      <c r="Q622">
        <v>0</v>
      </c>
      <c r="R622">
        <v>0</v>
      </c>
      <c r="S622">
        <v>1996</v>
      </c>
      <c r="T622">
        <v>2001</v>
      </c>
      <c r="U622">
        <v>2006</v>
      </c>
      <c r="V622">
        <v>2016</v>
      </c>
      <c r="W622">
        <v>0</v>
      </c>
      <c r="X622">
        <v>0</v>
      </c>
      <c r="Y622">
        <v>0</v>
      </c>
      <c r="Z622">
        <v>0</v>
      </c>
      <c r="AA622">
        <v>31</v>
      </c>
      <c r="AB622">
        <v>36</v>
      </c>
      <c r="AC622">
        <v>41</v>
      </c>
      <c r="AD622">
        <v>51</v>
      </c>
      <c r="AE622">
        <v>0</v>
      </c>
      <c r="AF622">
        <v>0</v>
      </c>
      <c r="AG622" t="s">
        <v>3201</v>
      </c>
    </row>
    <row r="623" spans="1:33" x14ac:dyDescent="0.25">
      <c r="A623" t="s">
        <v>80</v>
      </c>
      <c r="B623" t="s">
        <v>81</v>
      </c>
      <c r="C623" t="s">
        <v>5</v>
      </c>
      <c r="D623">
        <v>1965</v>
      </c>
      <c r="E623" t="s">
        <v>13</v>
      </c>
      <c r="F623" t="s">
        <v>7</v>
      </c>
      <c r="G623">
        <v>0</v>
      </c>
      <c r="H623">
        <v>1</v>
      </c>
      <c r="I623">
        <v>1</v>
      </c>
      <c r="J623">
        <v>1</v>
      </c>
      <c r="K623">
        <v>1983</v>
      </c>
      <c r="L623">
        <v>18</v>
      </c>
      <c r="M623">
        <v>0</v>
      </c>
      <c r="N623">
        <v>0</v>
      </c>
      <c r="O623">
        <v>1</v>
      </c>
      <c r="Q623">
        <v>0</v>
      </c>
      <c r="R623">
        <v>0</v>
      </c>
      <c r="S623">
        <v>1996</v>
      </c>
      <c r="T623">
        <v>2005</v>
      </c>
      <c r="U623">
        <v>0</v>
      </c>
      <c r="V623">
        <v>2020</v>
      </c>
      <c r="W623">
        <v>0</v>
      </c>
      <c r="X623">
        <v>0</v>
      </c>
      <c r="Y623">
        <v>0</v>
      </c>
      <c r="Z623">
        <v>0</v>
      </c>
      <c r="AA623">
        <v>31</v>
      </c>
      <c r="AB623">
        <v>40</v>
      </c>
      <c r="AC623">
        <v>0</v>
      </c>
      <c r="AD623">
        <v>55</v>
      </c>
      <c r="AE623">
        <v>0</v>
      </c>
      <c r="AF623">
        <v>0</v>
      </c>
      <c r="AG623">
        <v>0</v>
      </c>
    </row>
    <row r="624" spans="1:33" x14ac:dyDescent="0.25">
      <c r="A624" t="s">
        <v>1294</v>
      </c>
      <c r="B624" t="s">
        <v>1295</v>
      </c>
      <c r="C624" t="s">
        <v>5</v>
      </c>
      <c r="D624">
        <v>1965</v>
      </c>
      <c r="E624" t="s">
        <v>21</v>
      </c>
      <c r="F624" t="s">
        <v>41</v>
      </c>
      <c r="G624">
        <v>0</v>
      </c>
      <c r="H624">
        <v>1</v>
      </c>
      <c r="I624">
        <v>1</v>
      </c>
      <c r="J624">
        <v>1</v>
      </c>
      <c r="K624">
        <v>1988</v>
      </c>
      <c r="L624">
        <v>23</v>
      </c>
      <c r="M624">
        <v>0</v>
      </c>
      <c r="N624">
        <v>1</v>
      </c>
      <c r="O624">
        <v>0</v>
      </c>
      <c r="Q624">
        <v>0</v>
      </c>
      <c r="R624">
        <v>1996</v>
      </c>
      <c r="S624">
        <v>1998</v>
      </c>
      <c r="T624">
        <v>2002</v>
      </c>
      <c r="U624">
        <v>2008</v>
      </c>
      <c r="V624">
        <v>2016</v>
      </c>
      <c r="W624">
        <v>0</v>
      </c>
      <c r="X624">
        <v>0</v>
      </c>
      <c r="Y624">
        <v>0</v>
      </c>
      <c r="Z624">
        <v>31</v>
      </c>
      <c r="AA624">
        <v>33</v>
      </c>
      <c r="AB624">
        <v>37</v>
      </c>
      <c r="AC624">
        <v>43</v>
      </c>
      <c r="AD624">
        <v>51</v>
      </c>
      <c r="AE624">
        <v>0</v>
      </c>
      <c r="AF624">
        <v>0</v>
      </c>
      <c r="AG624" t="s">
        <v>4018</v>
      </c>
    </row>
    <row r="625" spans="1:33" x14ac:dyDescent="0.25">
      <c r="A625" t="s">
        <v>57</v>
      </c>
      <c r="B625" t="s">
        <v>58</v>
      </c>
      <c r="C625" t="s">
        <v>5</v>
      </c>
      <c r="D625">
        <v>1965</v>
      </c>
      <c r="E625" t="s">
        <v>26</v>
      </c>
      <c r="F625" t="s">
        <v>41</v>
      </c>
      <c r="G625">
        <v>0</v>
      </c>
      <c r="H625">
        <v>0</v>
      </c>
      <c r="I625">
        <v>1</v>
      </c>
      <c r="J625">
        <v>0</v>
      </c>
      <c r="K625">
        <v>1988</v>
      </c>
      <c r="L625">
        <v>23</v>
      </c>
      <c r="M625">
        <v>0</v>
      </c>
      <c r="N625">
        <v>1</v>
      </c>
      <c r="O625">
        <v>0</v>
      </c>
      <c r="Q625">
        <v>0</v>
      </c>
      <c r="R625">
        <v>1990</v>
      </c>
      <c r="S625">
        <v>0</v>
      </c>
      <c r="T625">
        <v>0</v>
      </c>
      <c r="U625">
        <v>2002</v>
      </c>
      <c r="V625">
        <v>2010</v>
      </c>
      <c r="W625">
        <v>0</v>
      </c>
      <c r="X625">
        <v>0</v>
      </c>
      <c r="Y625">
        <v>0</v>
      </c>
      <c r="Z625">
        <v>25</v>
      </c>
      <c r="AA625">
        <v>0</v>
      </c>
      <c r="AB625">
        <v>0</v>
      </c>
      <c r="AC625">
        <v>37</v>
      </c>
      <c r="AD625">
        <v>45</v>
      </c>
      <c r="AE625">
        <v>0</v>
      </c>
      <c r="AF625">
        <v>0</v>
      </c>
      <c r="AG625" t="s">
        <v>3063</v>
      </c>
    </row>
    <row r="626" spans="1:33" x14ac:dyDescent="0.25">
      <c r="A626" t="s">
        <v>2532</v>
      </c>
      <c r="B626" t="s">
        <v>695</v>
      </c>
      <c r="C626" t="s">
        <v>5</v>
      </c>
      <c r="D626">
        <v>1965</v>
      </c>
      <c r="E626" t="s">
        <v>21</v>
      </c>
      <c r="F626" t="s">
        <v>33</v>
      </c>
      <c r="G626">
        <v>0</v>
      </c>
      <c r="H626">
        <v>1</v>
      </c>
      <c r="I626">
        <v>1</v>
      </c>
      <c r="J626">
        <v>0</v>
      </c>
      <c r="K626">
        <v>1990</v>
      </c>
      <c r="L626">
        <v>25</v>
      </c>
      <c r="M626">
        <v>0</v>
      </c>
      <c r="N626">
        <v>1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3004</v>
      </c>
    </row>
    <row r="627" spans="1:33" x14ac:dyDescent="0.25">
      <c r="A627" t="s">
        <v>2210</v>
      </c>
      <c r="B627" t="s">
        <v>2211</v>
      </c>
      <c r="C627" t="s">
        <v>5</v>
      </c>
      <c r="D627">
        <v>1965</v>
      </c>
      <c r="E627" t="s">
        <v>26</v>
      </c>
      <c r="F627" t="s">
        <v>41</v>
      </c>
      <c r="G627">
        <v>0</v>
      </c>
      <c r="H627">
        <v>0</v>
      </c>
      <c r="I627">
        <v>1</v>
      </c>
      <c r="J627">
        <v>1</v>
      </c>
      <c r="K627">
        <v>1987</v>
      </c>
      <c r="L627">
        <v>22</v>
      </c>
      <c r="M627">
        <v>0</v>
      </c>
      <c r="N627">
        <v>0</v>
      </c>
      <c r="O627">
        <v>0</v>
      </c>
      <c r="Q627">
        <v>0</v>
      </c>
      <c r="R627">
        <v>1994</v>
      </c>
      <c r="S627">
        <v>1994</v>
      </c>
      <c r="T627">
        <v>0</v>
      </c>
      <c r="U627">
        <v>0</v>
      </c>
      <c r="V627">
        <v>2013</v>
      </c>
      <c r="W627">
        <v>0</v>
      </c>
      <c r="X627">
        <v>0</v>
      </c>
      <c r="Y627">
        <v>0</v>
      </c>
      <c r="Z627">
        <v>29</v>
      </c>
      <c r="AA627">
        <v>29</v>
      </c>
      <c r="AB627">
        <v>0</v>
      </c>
      <c r="AC627">
        <v>0</v>
      </c>
      <c r="AD627">
        <v>48</v>
      </c>
      <c r="AE627">
        <v>0</v>
      </c>
      <c r="AF627">
        <v>0</v>
      </c>
      <c r="AG627" t="s">
        <v>3960</v>
      </c>
    </row>
    <row r="628" spans="1:33" x14ac:dyDescent="0.25">
      <c r="A628" t="s">
        <v>385</v>
      </c>
      <c r="B628" t="s">
        <v>386</v>
      </c>
      <c r="C628" t="s">
        <v>5</v>
      </c>
      <c r="D628">
        <v>1965</v>
      </c>
      <c r="E628" t="s">
        <v>26</v>
      </c>
      <c r="F628" t="s">
        <v>41</v>
      </c>
      <c r="G628">
        <v>1</v>
      </c>
      <c r="H628">
        <v>1</v>
      </c>
      <c r="I628">
        <v>1</v>
      </c>
      <c r="J628">
        <v>1</v>
      </c>
      <c r="K628">
        <v>1980</v>
      </c>
      <c r="L628">
        <v>15</v>
      </c>
      <c r="M628">
        <v>1</v>
      </c>
      <c r="N628">
        <v>1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1993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28</v>
      </c>
      <c r="AF628">
        <v>0</v>
      </c>
      <c r="AG628" t="s">
        <v>2763</v>
      </c>
    </row>
    <row r="629" spans="1:33" x14ac:dyDescent="0.25">
      <c r="A629" t="s">
        <v>19</v>
      </c>
      <c r="B629" t="s">
        <v>20</v>
      </c>
      <c r="C629" t="s">
        <v>5</v>
      </c>
      <c r="D629">
        <v>1965</v>
      </c>
      <c r="E629" t="s">
        <v>21</v>
      </c>
      <c r="F629" t="s">
        <v>22</v>
      </c>
      <c r="G629">
        <v>0</v>
      </c>
      <c r="H629">
        <v>1</v>
      </c>
      <c r="I629">
        <v>1</v>
      </c>
      <c r="J629">
        <v>1</v>
      </c>
      <c r="K629">
        <v>1984</v>
      </c>
      <c r="L629">
        <v>19</v>
      </c>
      <c r="M629">
        <v>0</v>
      </c>
      <c r="N629">
        <v>1</v>
      </c>
      <c r="O629">
        <v>0</v>
      </c>
      <c r="Q629">
        <v>0</v>
      </c>
      <c r="R629">
        <v>1991</v>
      </c>
      <c r="S629">
        <v>1995</v>
      </c>
      <c r="T629">
        <v>2000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26</v>
      </c>
      <c r="AA629">
        <v>30</v>
      </c>
      <c r="AB629">
        <v>35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 t="s">
        <v>1940</v>
      </c>
      <c r="B630" t="s">
        <v>1941</v>
      </c>
      <c r="C630" t="s">
        <v>5</v>
      </c>
      <c r="D630">
        <v>1965</v>
      </c>
      <c r="E630" t="s">
        <v>6</v>
      </c>
      <c r="G630">
        <v>0</v>
      </c>
      <c r="H630">
        <v>1</v>
      </c>
      <c r="I630">
        <v>0</v>
      </c>
      <c r="J630">
        <v>1</v>
      </c>
      <c r="M630">
        <v>0</v>
      </c>
      <c r="N630">
        <v>1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2015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50</v>
      </c>
      <c r="AE630">
        <v>0</v>
      </c>
      <c r="AF630">
        <v>0</v>
      </c>
      <c r="AG630">
        <v>0</v>
      </c>
    </row>
    <row r="631" spans="1:33" x14ac:dyDescent="0.25">
      <c r="A631" t="s">
        <v>572</v>
      </c>
      <c r="B631" t="s">
        <v>573</v>
      </c>
      <c r="C631" t="s">
        <v>5</v>
      </c>
      <c r="D631">
        <v>1965</v>
      </c>
      <c r="E631" t="s">
        <v>21</v>
      </c>
      <c r="F631" t="s">
        <v>90</v>
      </c>
      <c r="G631">
        <v>0</v>
      </c>
      <c r="H631">
        <v>1</v>
      </c>
      <c r="I631">
        <v>1</v>
      </c>
      <c r="J631">
        <v>0</v>
      </c>
      <c r="K631">
        <v>1986</v>
      </c>
      <c r="L631">
        <v>21</v>
      </c>
      <c r="M631">
        <v>0</v>
      </c>
      <c r="N631">
        <v>1</v>
      </c>
      <c r="O631">
        <v>0</v>
      </c>
      <c r="Q631">
        <v>1993</v>
      </c>
      <c r="R631">
        <v>1994</v>
      </c>
      <c r="S631">
        <v>2003</v>
      </c>
      <c r="T631">
        <v>0</v>
      </c>
      <c r="U631">
        <v>0</v>
      </c>
      <c r="V631">
        <v>2017</v>
      </c>
      <c r="W631">
        <v>0</v>
      </c>
      <c r="X631">
        <v>0</v>
      </c>
      <c r="Y631">
        <v>28</v>
      </c>
      <c r="Z631">
        <v>29</v>
      </c>
      <c r="AA631">
        <v>38</v>
      </c>
      <c r="AB631">
        <v>0</v>
      </c>
      <c r="AC631">
        <v>0</v>
      </c>
      <c r="AD631">
        <v>52</v>
      </c>
      <c r="AE631">
        <v>0</v>
      </c>
      <c r="AF631">
        <v>0</v>
      </c>
      <c r="AG631">
        <v>0</v>
      </c>
    </row>
    <row r="632" spans="1:33" x14ac:dyDescent="0.25">
      <c r="A632" t="s">
        <v>1885</v>
      </c>
      <c r="B632" t="s">
        <v>1886</v>
      </c>
      <c r="C632" t="s">
        <v>5</v>
      </c>
      <c r="D632">
        <v>1965</v>
      </c>
      <c r="E632" t="s">
        <v>21</v>
      </c>
      <c r="F632" t="s">
        <v>14</v>
      </c>
      <c r="G632">
        <v>0</v>
      </c>
      <c r="H632">
        <v>0</v>
      </c>
      <c r="I632">
        <v>1</v>
      </c>
      <c r="J632">
        <v>1</v>
      </c>
      <c r="K632">
        <v>1983</v>
      </c>
      <c r="L632">
        <v>18</v>
      </c>
      <c r="M632">
        <v>1</v>
      </c>
      <c r="N632">
        <v>0</v>
      </c>
      <c r="O632">
        <v>1</v>
      </c>
      <c r="Q632">
        <v>1990</v>
      </c>
      <c r="R632">
        <v>1996</v>
      </c>
      <c r="S632">
        <v>1999</v>
      </c>
      <c r="T632">
        <v>2005</v>
      </c>
      <c r="U632">
        <v>2013</v>
      </c>
      <c r="V632">
        <v>2015</v>
      </c>
      <c r="W632">
        <v>0</v>
      </c>
      <c r="X632">
        <v>0</v>
      </c>
      <c r="Y632">
        <v>25</v>
      </c>
      <c r="Z632">
        <v>31</v>
      </c>
      <c r="AA632">
        <v>34</v>
      </c>
      <c r="AB632">
        <v>40</v>
      </c>
      <c r="AC632">
        <v>48</v>
      </c>
      <c r="AD632">
        <v>50</v>
      </c>
      <c r="AE632">
        <v>0</v>
      </c>
      <c r="AF632">
        <v>0</v>
      </c>
      <c r="AG632">
        <v>0</v>
      </c>
    </row>
    <row r="633" spans="1:33" x14ac:dyDescent="0.25">
      <c r="A633" t="s">
        <v>1541</v>
      </c>
      <c r="B633" t="s">
        <v>1542</v>
      </c>
      <c r="C633" t="s">
        <v>5</v>
      </c>
      <c r="D633">
        <v>1965</v>
      </c>
      <c r="E633" t="s">
        <v>21</v>
      </c>
      <c r="F633" t="s">
        <v>30</v>
      </c>
      <c r="G633">
        <v>1</v>
      </c>
      <c r="H633">
        <v>1</v>
      </c>
      <c r="I633">
        <v>1</v>
      </c>
      <c r="J633">
        <v>1</v>
      </c>
      <c r="K633">
        <v>1987</v>
      </c>
      <c r="L633">
        <v>22</v>
      </c>
      <c r="M633">
        <v>0</v>
      </c>
      <c r="N633">
        <v>0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2001</v>
      </c>
      <c r="V633">
        <v>2008</v>
      </c>
      <c r="W633">
        <v>2018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36</v>
      </c>
      <c r="AD633">
        <v>43</v>
      </c>
      <c r="AE633">
        <v>53</v>
      </c>
      <c r="AF633">
        <v>0</v>
      </c>
      <c r="AG633" t="s">
        <v>2884</v>
      </c>
    </row>
    <row r="634" spans="1:33" x14ac:dyDescent="0.25">
      <c r="A634" t="s">
        <v>1288</v>
      </c>
      <c r="B634" t="s">
        <v>1289</v>
      </c>
      <c r="C634" t="s">
        <v>5</v>
      </c>
      <c r="D634">
        <v>1965</v>
      </c>
      <c r="E634" t="s">
        <v>21</v>
      </c>
      <c r="F634" t="s">
        <v>30</v>
      </c>
      <c r="G634">
        <v>1</v>
      </c>
      <c r="H634">
        <v>1</v>
      </c>
      <c r="I634">
        <v>1</v>
      </c>
      <c r="J634">
        <v>0</v>
      </c>
      <c r="K634">
        <v>1986</v>
      </c>
      <c r="L634">
        <v>21</v>
      </c>
      <c r="M634">
        <v>0</v>
      </c>
      <c r="N634">
        <v>0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2013</v>
      </c>
      <c r="V634">
        <v>2013</v>
      </c>
      <c r="W634">
        <v>2017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48</v>
      </c>
      <c r="AD634">
        <v>48</v>
      </c>
      <c r="AE634">
        <v>52</v>
      </c>
      <c r="AF634">
        <v>0</v>
      </c>
      <c r="AG634" t="s">
        <v>2881</v>
      </c>
    </row>
    <row r="635" spans="1:33" x14ac:dyDescent="0.25">
      <c r="A635" t="s">
        <v>161</v>
      </c>
      <c r="B635" t="s">
        <v>162</v>
      </c>
      <c r="C635" t="s">
        <v>5</v>
      </c>
      <c r="D635">
        <v>1965</v>
      </c>
      <c r="F635" t="s">
        <v>90</v>
      </c>
      <c r="G635">
        <v>1</v>
      </c>
      <c r="H635">
        <v>1</v>
      </c>
      <c r="I635">
        <v>1</v>
      </c>
      <c r="J635">
        <v>0</v>
      </c>
      <c r="K635">
        <v>1985</v>
      </c>
      <c r="L635">
        <v>20</v>
      </c>
      <c r="M635">
        <v>0</v>
      </c>
      <c r="N635">
        <v>0</v>
      </c>
      <c r="O635">
        <v>0</v>
      </c>
      <c r="Q635">
        <v>0</v>
      </c>
      <c r="R635">
        <v>0</v>
      </c>
      <c r="S635">
        <v>0</v>
      </c>
      <c r="T635">
        <v>1997</v>
      </c>
      <c r="U635">
        <v>0</v>
      </c>
      <c r="V635">
        <v>0</v>
      </c>
      <c r="W635">
        <v>2016</v>
      </c>
      <c r="X635">
        <v>0</v>
      </c>
      <c r="Y635">
        <v>0</v>
      </c>
      <c r="Z635">
        <v>0</v>
      </c>
      <c r="AA635">
        <v>0</v>
      </c>
      <c r="AB635">
        <v>32</v>
      </c>
      <c r="AC635">
        <v>0</v>
      </c>
      <c r="AD635">
        <v>0</v>
      </c>
      <c r="AE635">
        <v>51</v>
      </c>
      <c r="AF635">
        <v>0</v>
      </c>
      <c r="AG635" t="s">
        <v>3555</v>
      </c>
    </row>
    <row r="636" spans="1:33" x14ac:dyDescent="0.25">
      <c r="A636" t="s">
        <v>1468</v>
      </c>
      <c r="B636" t="s">
        <v>1469</v>
      </c>
      <c r="C636" t="s">
        <v>5</v>
      </c>
      <c r="D636">
        <v>1965</v>
      </c>
      <c r="E636" t="s">
        <v>21</v>
      </c>
      <c r="F636" t="s">
        <v>30</v>
      </c>
      <c r="G636">
        <v>0</v>
      </c>
      <c r="H636">
        <v>1</v>
      </c>
      <c r="I636">
        <v>1</v>
      </c>
      <c r="J636">
        <v>1</v>
      </c>
      <c r="M636">
        <v>1</v>
      </c>
      <c r="N636">
        <v>1</v>
      </c>
      <c r="O636">
        <v>1</v>
      </c>
      <c r="Q636">
        <v>1987</v>
      </c>
      <c r="R636">
        <v>1994</v>
      </c>
      <c r="S636">
        <v>0</v>
      </c>
      <c r="T636">
        <v>2006</v>
      </c>
      <c r="U636">
        <v>2007</v>
      </c>
      <c r="V636">
        <v>2018</v>
      </c>
      <c r="W636">
        <v>0</v>
      </c>
      <c r="X636">
        <v>0</v>
      </c>
      <c r="Y636">
        <v>22</v>
      </c>
      <c r="Z636">
        <v>29</v>
      </c>
      <c r="AA636">
        <v>0</v>
      </c>
      <c r="AB636">
        <v>41</v>
      </c>
      <c r="AC636">
        <v>42</v>
      </c>
      <c r="AD636">
        <v>53</v>
      </c>
      <c r="AE636">
        <v>0</v>
      </c>
      <c r="AF636">
        <v>0</v>
      </c>
      <c r="AG636" t="s">
        <v>3552</v>
      </c>
    </row>
    <row r="637" spans="1:33" x14ac:dyDescent="0.25">
      <c r="A637" t="s">
        <v>1816</v>
      </c>
      <c r="B637" t="s">
        <v>616</v>
      </c>
      <c r="C637" t="s">
        <v>5</v>
      </c>
      <c r="D637">
        <v>1965</v>
      </c>
      <c r="E637" t="s">
        <v>21</v>
      </c>
      <c r="F637" t="s">
        <v>150</v>
      </c>
      <c r="G637">
        <v>0</v>
      </c>
      <c r="H637">
        <v>1</v>
      </c>
      <c r="I637">
        <v>1</v>
      </c>
      <c r="J637">
        <v>0</v>
      </c>
      <c r="K637">
        <v>1987</v>
      </c>
      <c r="L637">
        <v>22</v>
      </c>
      <c r="M637">
        <v>0</v>
      </c>
      <c r="N637">
        <v>1</v>
      </c>
      <c r="O637">
        <v>0</v>
      </c>
      <c r="Q637">
        <v>1992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2013</v>
      </c>
      <c r="X637">
        <v>0</v>
      </c>
      <c r="Y637">
        <v>27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48</v>
      </c>
      <c r="AF637">
        <v>0</v>
      </c>
      <c r="AG637" t="s">
        <v>3276</v>
      </c>
    </row>
    <row r="638" spans="1:33" x14ac:dyDescent="0.25">
      <c r="A638" t="s">
        <v>1839</v>
      </c>
      <c r="B638" t="s">
        <v>1840</v>
      </c>
      <c r="C638" t="s">
        <v>5</v>
      </c>
      <c r="D638">
        <v>1965</v>
      </c>
      <c r="E638" t="s">
        <v>21</v>
      </c>
      <c r="F638" t="s">
        <v>137</v>
      </c>
      <c r="G638">
        <v>0</v>
      </c>
      <c r="H638">
        <v>1</v>
      </c>
      <c r="I638">
        <v>1</v>
      </c>
      <c r="J638">
        <v>1</v>
      </c>
      <c r="K638">
        <v>1988</v>
      </c>
      <c r="L638">
        <v>23</v>
      </c>
      <c r="M638">
        <v>1</v>
      </c>
      <c r="N638">
        <v>0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1998</v>
      </c>
      <c r="V638">
        <v>2011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33</v>
      </c>
      <c r="AD638">
        <v>46</v>
      </c>
      <c r="AE638">
        <v>0</v>
      </c>
      <c r="AF638">
        <v>0</v>
      </c>
      <c r="AG638" t="s">
        <v>3211</v>
      </c>
    </row>
    <row r="639" spans="1:33" x14ac:dyDescent="0.25">
      <c r="A639" t="s">
        <v>2543</v>
      </c>
      <c r="B639" t="s">
        <v>2544</v>
      </c>
      <c r="C639" t="s">
        <v>5</v>
      </c>
      <c r="D639">
        <v>1965</v>
      </c>
      <c r="E639" t="s">
        <v>21</v>
      </c>
      <c r="F639" t="s">
        <v>137</v>
      </c>
      <c r="G639">
        <v>0</v>
      </c>
      <c r="H639">
        <v>1</v>
      </c>
      <c r="I639">
        <v>1</v>
      </c>
      <c r="J639">
        <v>0</v>
      </c>
      <c r="K639">
        <v>1985</v>
      </c>
      <c r="L639">
        <v>20</v>
      </c>
      <c r="M639">
        <v>0</v>
      </c>
      <c r="N639">
        <v>1</v>
      </c>
      <c r="O639">
        <v>0</v>
      </c>
      <c r="Q639">
        <v>0</v>
      </c>
      <c r="R639">
        <v>1992</v>
      </c>
      <c r="S639">
        <v>1998</v>
      </c>
      <c r="T639">
        <v>2001</v>
      </c>
      <c r="U639">
        <v>2004</v>
      </c>
      <c r="V639">
        <v>2012</v>
      </c>
      <c r="W639">
        <v>0</v>
      </c>
      <c r="X639">
        <v>0</v>
      </c>
      <c r="Y639">
        <v>0</v>
      </c>
      <c r="Z639">
        <v>27</v>
      </c>
      <c r="AA639">
        <v>33</v>
      </c>
      <c r="AB639">
        <v>36</v>
      </c>
      <c r="AC639">
        <v>39</v>
      </c>
      <c r="AD639">
        <v>47</v>
      </c>
      <c r="AE639">
        <v>0</v>
      </c>
      <c r="AF639">
        <v>0</v>
      </c>
      <c r="AG639" t="s">
        <v>2754</v>
      </c>
    </row>
    <row r="640" spans="1:33" x14ac:dyDescent="0.25">
      <c r="A640" t="s">
        <v>755</v>
      </c>
      <c r="B640" t="s">
        <v>756</v>
      </c>
      <c r="C640" t="s">
        <v>5</v>
      </c>
      <c r="D640">
        <v>1965</v>
      </c>
      <c r="E640" t="s">
        <v>21</v>
      </c>
      <c r="F640" t="s">
        <v>150</v>
      </c>
      <c r="G640">
        <v>1</v>
      </c>
      <c r="H640">
        <v>1</v>
      </c>
      <c r="I640">
        <v>1</v>
      </c>
      <c r="J640">
        <v>0</v>
      </c>
      <c r="K640">
        <v>1986</v>
      </c>
      <c r="L640">
        <v>21</v>
      </c>
      <c r="M640">
        <v>0</v>
      </c>
      <c r="N640">
        <v>0</v>
      </c>
      <c r="O640">
        <v>0</v>
      </c>
      <c r="Q640">
        <v>1989</v>
      </c>
      <c r="R640">
        <v>1991</v>
      </c>
      <c r="S640">
        <v>2001</v>
      </c>
      <c r="T640">
        <v>2004</v>
      </c>
      <c r="U640">
        <v>2009</v>
      </c>
      <c r="V640">
        <v>0</v>
      </c>
      <c r="W640">
        <v>0</v>
      </c>
      <c r="X640">
        <v>0</v>
      </c>
      <c r="Y640">
        <v>24</v>
      </c>
      <c r="Z640">
        <v>26</v>
      </c>
      <c r="AA640">
        <v>36</v>
      </c>
      <c r="AB640">
        <v>39</v>
      </c>
      <c r="AC640">
        <v>44</v>
      </c>
      <c r="AD640">
        <v>0</v>
      </c>
      <c r="AE640">
        <v>0</v>
      </c>
      <c r="AF640">
        <v>0</v>
      </c>
      <c r="AG640" t="s">
        <v>3439</v>
      </c>
    </row>
    <row r="641" spans="1:33" x14ac:dyDescent="0.25">
      <c r="A641" t="s">
        <v>2110</v>
      </c>
      <c r="B641" t="s">
        <v>2111</v>
      </c>
      <c r="C641" t="s">
        <v>5</v>
      </c>
      <c r="D641">
        <v>1965</v>
      </c>
      <c r="F641" t="s">
        <v>137</v>
      </c>
      <c r="G641">
        <v>0</v>
      </c>
      <c r="H641">
        <v>0</v>
      </c>
      <c r="I641">
        <v>1</v>
      </c>
      <c r="J641">
        <v>0</v>
      </c>
      <c r="K641">
        <v>1984</v>
      </c>
      <c r="L641">
        <v>19</v>
      </c>
      <c r="M641">
        <v>0</v>
      </c>
      <c r="N641">
        <v>1</v>
      </c>
      <c r="O641">
        <v>0</v>
      </c>
      <c r="Q641">
        <v>0</v>
      </c>
      <c r="R641">
        <v>1994</v>
      </c>
      <c r="S641">
        <v>0</v>
      </c>
      <c r="T641">
        <v>1998</v>
      </c>
      <c r="U641">
        <v>2007</v>
      </c>
      <c r="V641">
        <v>2018</v>
      </c>
      <c r="W641">
        <v>0</v>
      </c>
      <c r="X641">
        <v>0</v>
      </c>
      <c r="Y641">
        <v>0</v>
      </c>
      <c r="Z641">
        <v>29</v>
      </c>
      <c r="AA641">
        <v>0</v>
      </c>
      <c r="AB641">
        <v>33</v>
      </c>
      <c r="AC641">
        <v>42</v>
      </c>
      <c r="AD641">
        <v>53</v>
      </c>
      <c r="AE641">
        <v>0</v>
      </c>
      <c r="AF641">
        <v>0</v>
      </c>
      <c r="AG641" t="s">
        <v>3684</v>
      </c>
    </row>
    <row r="642" spans="1:33" x14ac:dyDescent="0.25">
      <c r="A642" t="s">
        <v>417</v>
      </c>
      <c r="B642" t="s">
        <v>418</v>
      </c>
      <c r="C642" t="s">
        <v>5</v>
      </c>
      <c r="D642">
        <v>1965</v>
      </c>
      <c r="E642" t="s">
        <v>21</v>
      </c>
      <c r="F642" t="s">
        <v>103</v>
      </c>
      <c r="G642">
        <v>1</v>
      </c>
      <c r="H642">
        <v>1</v>
      </c>
      <c r="I642">
        <v>0</v>
      </c>
      <c r="J642">
        <v>0</v>
      </c>
      <c r="K642">
        <v>1993</v>
      </c>
      <c r="L642">
        <v>28</v>
      </c>
      <c r="M642">
        <v>0</v>
      </c>
      <c r="N642">
        <v>0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2018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53</v>
      </c>
      <c r="AF642">
        <v>0</v>
      </c>
      <c r="AG642">
        <v>0</v>
      </c>
    </row>
    <row r="643" spans="1:33" x14ac:dyDescent="0.25">
      <c r="A643" t="s">
        <v>2014</v>
      </c>
      <c r="B643" t="s">
        <v>2015</v>
      </c>
      <c r="C643" t="s">
        <v>5</v>
      </c>
      <c r="D643">
        <v>1965</v>
      </c>
      <c r="E643" t="s">
        <v>21</v>
      </c>
      <c r="F643" t="s">
        <v>324</v>
      </c>
      <c r="G643">
        <v>0</v>
      </c>
      <c r="H643">
        <v>1</v>
      </c>
      <c r="I643">
        <v>1</v>
      </c>
      <c r="J643">
        <v>1</v>
      </c>
      <c r="K643">
        <v>1986</v>
      </c>
      <c r="L643">
        <v>21</v>
      </c>
      <c r="M643">
        <v>1</v>
      </c>
      <c r="N643">
        <v>1</v>
      </c>
      <c r="O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2013</v>
      </c>
      <c r="W643">
        <v>2018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48</v>
      </c>
      <c r="AE643">
        <v>53</v>
      </c>
      <c r="AF643">
        <v>0</v>
      </c>
      <c r="AG643" t="s">
        <v>2981</v>
      </c>
    </row>
    <row r="644" spans="1:33" x14ac:dyDescent="0.25">
      <c r="A644" t="s">
        <v>2226</v>
      </c>
      <c r="B644" t="s">
        <v>2227</v>
      </c>
      <c r="C644" t="s">
        <v>5</v>
      </c>
      <c r="D644">
        <v>1965</v>
      </c>
      <c r="E644" t="s">
        <v>21</v>
      </c>
      <c r="F644" t="s">
        <v>90</v>
      </c>
      <c r="G644">
        <v>0</v>
      </c>
      <c r="H644">
        <v>1</v>
      </c>
      <c r="I644">
        <v>1</v>
      </c>
      <c r="J644">
        <v>0</v>
      </c>
      <c r="K644">
        <v>1989</v>
      </c>
      <c r="L644">
        <v>24</v>
      </c>
      <c r="M644">
        <v>0</v>
      </c>
      <c r="N644">
        <v>0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 t="s">
        <v>2633</v>
      </c>
      <c r="B645" t="s">
        <v>2634</v>
      </c>
      <c r="C645" t="s">
        <v>5</v>
      </c>
      <c r="D645">
        <v>1965</v>
      </c>
      <c r="E645" t="s">
        <v>21</v>
      </c>
      <c r="F645" t="s">
        <v>652</v>
      </c>
      <c r="G645">
        <v>0</v>
      </c>
      <c r="H645">
        <v>1</v>
      </c>
      <c r="I645">
        <v>1</v>
      </c>
      <c r="J645">
        <v>1</v>
      </c>
      <c r="K645">
        <v>1984</v>
      </c>
      <c r="L645">
        <v>19</v>
      </c>
      <c r="M645">
        <v>0</v>
      </c>
      <c r="N645">
        <v>0</v>
      </c>
      <c r="O645">
        <v>0</v>
      </c>
      <c r="Q645">
        <v>0</v>
      </c>
      <c r="R645">
        <v>0</v>
      </c>
      <c r="S645">
        <v>2013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48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2810</v>
      </c>
    </row>
    <row r="646" spans="1:33" x14ac:dyDescent="0.25">
      <c r="A646" t="s">
        <v>1576</v>
      </c>
      <c r="B646" t="s">
        <v>204</v>
      </c>
      <c r="C646" t="s">
        <v>5</v>
      </c>
      <c r="D646">
        <v>1965</v>
      </c>
      <c r="E646" t="s">
        <v>21</v>
      </c>
      <c r="F646" t="s">
        <v>652</v>
      </c>
      <c r="G646">
        <v>0</v>
      </c>
      <c r="H646">
        <v>1</v>
      </c>
      <c r="I646">
        <v>1</v>
      </c>
      <c r="J646">
        <v>0</v>
      </c>
      <c r="K646">
        <v>1990</v>
      </c>
      <c r="L646">
        <v>25</v>
      </c>
      <c r="M646">
        <v>0</v>
      </c>
      <c r="N646">
        <v>1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2019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54</v>
      </c>
      <c r="AF646">
        <v>0</v>
      </c>
      <c r="AG646" t="s">
        <v>3487</v>
      </c>
    </row>
    <row r="647" spans="1:33" x14ac:dyDescent="0.25">
      <c r="A647" t="s">
        <v>2038</v>
      </c>
      <c r="B647" t="s">
        <v>204</v>
      </c>
      <c r="C647" t="s">
        <v>5</v>
      </c>
      <c r="D647">
        <v>1965</v>
      </c>
      <c r="E647" t="s">
        <v>21</v>
      </c>
      <c r="F647" t="s">
        <v>66</v>
      </c>
      <c r="G647">
        <v>0</v>
      </c>
      <c r="H647">
        <v>0</v>
      </c>
      <c r="I647">
        <v>0</v>
      </c>
      <c r="J647">
        <v>0</v>
      </c>
      <c r="M647">
        <v>0</v>
      </c>
      <c r="N647">
        <v>1</v>
      </c>
      <c r="O647">
        <v>0</v>
      </c>
      <c r="Q647">
        <v>0</v>
      </c>
      <c r="R647">
        <v>0</v>
      </c>
      <c r="S647">
        <v>1986</v>
      </c>
      <c r="T647">
        <v>1996</v>
      </c>
      <c r="U647">
        <v>0</v>
      </c>
      <c r="V647">
        <v>0</v>
      </c>
      <c r="W647">
        <v>2017</v>
      </c>
      <c r="X647">
        <v>0</v>
      </c>
      <c r="Y647">
        <v>0</v>
      </c>
      <c r="Z647">
        <v>0</v>
      </c>
      <c r="AA647">
        <v>21</v>
      </c>
      <c r="AB647">
        <v>31</v>
      </c>
      <c r="AC647">
        <v>0</v>
      </c>
      <c r="AD647">
        <v>0</v>
      </c>
      <c r="AE647">
        <v>52</v>
      </c>
      <c r="AF647">
        <v>0</v>
      </c>
      <c r="AG647" t="s">
        <v>3814</v>
      </c>
    </row>
    <row r="648" spans="1:33" x14ac:dyDescent="0.25">
      <c r="A648" t="s">
        <v>1917</v>
      </c>
      <c r="B648" t="s">
        <v>1918</v>
      </c>
      <c r="C648" t="s">
        <v>5</v>
      </c>
      <c r="D648">
        <v>1965</v>
      </c>
      <c r="E648" t="s">
        <v>21</v>
      </c>
      <c r="F648" t="s">
        <v>95</v>
      </c>
      <c r="G648">
        <v>1</v>
      </c>
      <c r="H648">
        <v>1</v>
      </c>
      <c r="I648">
        <v>1</v>
      </c>
      <c r="J648">
        <v>0</v>
      </c>
      <c r="K648">
        <v>1988</v>
      </c>
      <c r="L648">
        <v>23</v>
      </c>
      <c r="M648">
        <v>0</v>
      </c>
      <c r="N648">
        <v>0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2016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51</v>
      </c>
      <c r="AE648">
        <v>0</v>
      </c>
      <c r="AF648">
        <v>0</v>
      </c>
      <c r="AG648" t="s">
        <v>3976</v>
      </c>
    </row>
    <row r="649" spans="1:33" x14ac:dyDescent="0.25">
      <c r="A649" t="s">
        <v>1899</v>
      </c>
      <c r="B649" t="s">
        <v>1900</v>
      </c>
      <c r="C649" t="s">
        <v>5</v>
      </c>
      <c r="D649">
        <v>1965</v>
      </c>
      <c r="E649" t="s">
        <v>21</v>
      </c>
      <c r="F649" t="s">
        <v>95</v>
      </c>
      <c r="G649">
        <v>1</v>
      </c>
      <c r="H649">
        <v>1</v>
      </c>
      <c r="I649">
        <v>0</v>
      </c>
      <c r="J649">
        <v>0</v>
      </c>
      <c r="K649">
        <v>1989</v>
      </c>
      <c r="L649">
        <v>24</v>
      </c>
      <c r="M649">
        <v>0</v>
      </c>
      <c r="N649">
        <v>0</v>
      </c>
      <c r="O649">
        <v>0</v>
      </c>
      <c r="Q649">
        <v>0</v>
      </c>
      <c r="R649">
        <v>0</v>
      </c>
      <c r="S649">
        <v>2010</v>
      </c>
      <c r="T649">
        <v>0</v>
      </c>
      <c r="U649">
        <v>0</v>
      </c>
      <c r="V649">
        <v>0</v>
      </c>
      <c r="W649">
        <v>2018</v>
      </c>
      <c r="X649">
        <v>0</v>
      </c>
      <c r="Y649">
        <v>0</v>
      </c>
      <c r="Z649">
        <v>0</v>
      </c>
      <c r="AA649">
        <v>45</v>
      </c>
      <c r="AB649">
        <v>0</v>
      </c>
      <c r="AC649">
        <v>0</v>
      </c>
      <c r="AD649">
        <v>0</v>
      </c>
      <c r="AE649">
        <v>53</v>
      </c>
      <c r="AF649">
        <v>0</v>
      </c>
      <c r="AG649" t="s">
        <v>2801</v>
      </c>
    </row>
    <row r="650" spans="1:33" x14ac:dyDescent="0.25">
      <c r="A650" t="s">
        <v>575</v>
      </c>
      <c r="B650" t="s">
        <v>576</v>
      </c>
      <c r="C650" t="s">
        <v>5</v>
      </c>
      <c r="D650">
        <v>1965</v>
      </c>
      <c r="E650" t="s">
        <v>21</v>
      </c>
      <c r="F650" t="s">
        <v>22</v>
      </c>
      <c r="G650">
        <v>1</v>
      </c>
      <c r="H650">
        <v>1</v>
      </c>
      <c r="I650">
        <v>1</v>
      </c>
      <c r="J650">
        <v>0</v>
      </c>
      <c r="K650">
        <v>1991</v>
      </c>
      <c r="L650">
        <v>26</v>
      </c>
      <c r="M650">
        <v>0</v>
      </c>
      <c r="N650">
        <v>0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1669</v>
      </c>
      <c r="B651" t="s">
        <v>983</v>
      </c>
      <c r="C651" t="s">
        <v>5</v>
      </c>
      <c r="D651">
        <v>1965</v>
      </c>
      <c r="E651" t="s">
        <v>21</v>
      </c>
      <c r="F651" t="s">
        <v>22</v>
      </c>
      <c r="G651">
        <v>1</v>
      </c>
      <c r="H651">
        <v>1</v>
      </c>
      <c r="I651">
        <v>1</v>
      </c>
      <c r="J651">
        <v>0</v>
      </c>
      <c r="K651">
        <v>1986</v>
      </c>
      <c r="L651">
        <v>21</v>
      </c>
      <c r="M651">
        <v>0</v>
      </c>
      <c r="N651">
        <v>0</v>
      </c>
      <c r="O651">
        <v>0</v>
      </c>
      <c r="Q651">
        <v>0</v>
      </c>
      <c r="R651">
        <v>0</v>
      </c>
      <c r="S651">
        <v>0</v>
      </c>
      <c r="T651">
        <v>1994</v>
      </c>
      <c r="U651">
        <v>2005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29</v>
      </c>
      <c r="AC651">
        <v>40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2130</v>
      </c>
      <c r="B652" t="s">
        <v>983</v>
      </c>
      <c r="C652" t="s">
        <v>5</v>
      </c>
      <c r="D652">
        <v>1965</v>
      </c>
      <c r="E652" t="s">
        <v>21</v>
      </c>
      <c r="F652" t="s">
        <v>22</v>
      </c>
      <c r="G652">
        <v>0</v>
      </c>
      <c r="H652">
        <v>1</v>
      </c>
      <c r="I652">
        <v>0</v>
      </c>
      <c r="J652">
        <v>0</v>
      </c>
      <c r="K652">
        <v>1984</v>
      </c>
      <c r="L652">
        <v>19</v>
      </c>
      <c r="M652">
        <v>0</v>
      </c>
      <c r="N652">
        <v>0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2016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51</v>
      </c>
      <c r="AF652">
        <v>0</v>
      </c>
      <c r="AG652">
        <v>0</v>
      </c>
    </row>
    <row r="653" spans="1:33" x14ac:dyDescent="0.25">
      <c r="A653" t="s">
        <v>2158</v>
      </c>
      <c r="B653" t="s">
        <v>2159</v>
      </c>
      <c r="C653" t="s">
        <v>5</v>
      </c>
      <c r="D653">
        <v>1965</v>
      </c>
      <c r="E653" t="s">
        <v>21</v>
      </c>
      <c r="F653" t="s">
        <v>84</v>
      </c>
      <c r="G653">
        <v>0</v>
      </c>
      <c r="H653">
        <v>1</v>
      </c>
      <c r="I653">
        <v>1</v>
      </c>
      <c r="J653">
        <v>1</v>
      </c>
      <c r="K653">
        <v>1982</v>
      </c>
      <c r="L653">
        <v>17</v>
      </c>
      <c r="M653">
        <v>0</v>
      </c>
      <c r="N653">
        <v>1</v>
      </c>
      <c r="O653">
        <v>0</v>
      </c>
      <c r="Q653">
        <v>0</v>
      </c>
      <c r="R653">
        <v>1992</v>
      </c>
      <c r="S653">
        <v>1997</v>
      </c>
      <c r="T653">
        <v>0</v>
      </c>
      <c r="U653">
        <v>2004</v>
      </c>
      <c r="V653">
        <v>2014</v>
      </c>
      <c r="W653">
        <v>2018</v>
      </c>
      <c r="X653">
        <v>0</v>
      </c>
      <c r="Y653">
        <v>0</v>
      </c>
      <c r="Z653">
        <v>27</v>
      </c>
      <c r="AA653">
        <v>32</v>
      </c>
      <c r="AB653">
        <v>0</v>
      </c>
      <c r="AC653">
        <v>39</v>
      </c>
      <c r="AD653">
        <v>49</v>
      </c>
      <c r="AE653">
        <v>53</v>
      </c>
      <c r="AF653">
        <v>0</v>
      </c>
      <c r="AG653" t="s">
        <v>3670</v>
      </c>
    </row>
    <row r="654" spans="1:33" x14ac:dyDescent="0.25">
      <c r="A654" t="s">
        <v>1967</v>
      </c>
      <c r="B654" t="s">
        <v>1968</v>
      </c>
      <c r="C654" t="s">
        <v>5</v>
      </c>
      <c r="D654">
        <v>1965</v>
      </c>
      <c r="E654" t="s">
        <v>13</v>
      </c>
      <c r="F654" t="s">
        <v>22</v>
      </c>
      <c r="G654">
        <v>0</v>
      </c>
      <c r="H654">
        <v>1</v>
      </c>
      <c r="I654">
        <v>1</v>
      </c>
      <c r="J654">
        <v>1</v>
      </c>
      <c r="M654">
        <v>1</v>
      </c>
      <c r="N654">
        <v>0</v>
      </c>
      <c r="O654">
        <v>1</v>
      </c>
      <c r="Q654">
        <v>1986</v>
      </c>
      <c r="R654">
        <v>0</v>
      </c>
      <c r="S654">
        <v>0</v>
      </c>
      <c r="T654">
        <v>1993</v>
      </c>
      <c r="U654">
        <v>2005</v>
      </c>
      <c r="V654">
        <v>2016</v>
      </c>
      <c r="W654">
        <v>0</v>
      </c>
      <c r="X654">
        <v>0</v>
      </c>
      <c r="Y654">
        <v>21</v>
      </c>
      <c r="Z654">
        <v>0</v>
      </c>
      <c r="AA654">
        <v>0</v>
      </c>
      <c r="AB654">
        <v>28</v>
      </c>
      <c r="AC654">
        <v>40</v>
      </c>
      <c r="AD654">
        <v>51</v>
      </c>
      <c r="AE654">
        <v>0</v>
      </c>
      <c r="AF654">
        <v>0</v>
      </c>
      <c r="AG654" t="s">
        <v>2981</v>
      </c>
    </row>
    <row r="655" spans="1:33" x14ac:dyDescent="0.25">
      <c r="A655" t="s">
        <v>2105</v>
      </c>
      <c r="B655" t="s">
        <v>2106</v>
      </c>
      <c r="C655" t="s">
        <v>5</v>
      </c>
      <c r="D655">
        <v>1965</v>
      </c>
      <c r="E655" t="s">
        <v>225</v>
      </c>
      <c r="F655" t="s">
        <v>98</v>
      </c>
      <c r="G655">
        <v>0</v>
      </c>
      <c r="H655">
        <v>1</v>
      </c>
      <c r="I655">
        <v>1</v>
      </c>
      <c r="J655">
        <v>0</v>
      </c>
      <c r="K655">
        <v>1986</v>
      </c>
      <c r="L655">
        <v>21</v>
      </c>
      <c r="M655">
        <v>1</v>
      </c>
      <c r="N655">
        <v>1</v>
      </c>
      <c r="O655">
        <v>0</v>
      </c>
      <c r="Q655">
        <v>0</v>
      </c>
      <c r="R655">
        <v>0</v>
      </c>
      <c r="S655">
        <v>1994</v>
      </c>
      <c r="T655">
        <v>0</v>
      </c>
      <c r="U655">
        <v>0</v>
      </c>
      <c r="V655">
        <v>1995</v>
      </c>
      <c r="W655">
        <v>0</v>
      </c>
      <c r="X655">
        <v>0</v>
      </c>
      <c r="Y655">
        <v>0</v>
      </c>
      <c r="Z655">
        <v>0</v>
      </c>
      <c r="AA655">
        <v>29</v>
      </c>
      <c r="AB655">
        <v>0</v>
      </c>
      <c r="AC655">
        <v>0</v>
      </c>
      <c r="AD655">
        <v>30</v>
      </c>
      <c r="AE655">
        <v>0</v>
      </c>
      <c r="AF655">
        <v>0</v>
      </c>
      <c r="AG655">
        <v>0</v>
      </c>
    </row>
    <row r="656" spans="1:33" x14ac:dyDescent="0.25">
      <c r="A656" t="s">
        <v>1113</v>
      </c>
      <c r="B656" t="s">
        <v>1117</v>
      </c>
      <c r="C656" t="s">
        <v>5</v>
      </c>
      <c r="D656">
        <v>1965</v>
      </c>
      <c r="E656" t="s">
        <v>21</v>
      </c>
      <c r="F656" t="s">
        <v>22</v>
      </c>
      <c r="G656">
        <v>0</v>
      </c>
      <c r="H656">
        <v>1</v>
      </c>
      <c r="I656">
        <v>1</v>
      </c>
      <c r="J656">
        <v>1</v>
      </c>
      <c r="K656">
        <v>1983</v>
      </c>
      <c r="L656">
        <v>18</v>
      </c>
      <c r="M656">
        <v>0</v>
      </c>
      <c r="N656">
        <v>0</v>
      </c>
      <c r="O656">
        <v>0</v>
      </c>
      <c r="Q656">
        <v>0</v>
      </c>
      <c r="R656">
        <v>0</v>
      </c>
      <c r="S656">
        <v>1992</v>
      </c>
      <c r="T656">
        <v>1996</v>
      </c>
      <c r="U656">
        <v>2001</v>
      </c>
      <c r="V656">
        <v>2011</v>
      </c>
      <c r="W656">
        <v>0</v>
      </c>
      <c r="X656">
        <v>0</v>
      </c>
      <c r="Y656">
        <v>0</v>
      </c>
      <c r="Z656">
        <v>0</v>
      </c>
      <c r="AA656">
        <v>27</v>
      </c>
      <c r="AB656">
        <v>31</v>
      </c>
      <c r="AC656">
        <v>36</v>
      </c>
      <c r="AD656">
        <v>46</v>
      </c>
      <c r="AE656">
        <v>0</v>
      </c>
      <c r="AF656">
        <v>0</v>
      </c>
      <c r="AG656" t="s">
        <v>2981</v>
      </c>
    </row>
    <row r="657" spans="1:33" x14ac:dyDescent="0.25">
      <c r="A657" t="s">
        <v>2174</v>
      </c>
      <c r="B657" t="s">
        <v>2175</v>
      </c>
      <c r="C657" t="s">
        <v>5</v>
      </c>
      <c r="D657">
        <v>1965</v>
      </c>
      <c r="E657" t="s">
        <v>21</v>
      </c>
      <c r="F657" t="s">
        <v>150</v>
      </c>
      <c r="G657">
        <v>1</v>
      </c>
      <c r="H657">
        <v>1</v>
      </c>
      <c r="I657">
        <v>0</v>
      </c>
      <c r="J657">
        <v>0</v>
      </c>
      <c r="M657">
        <v>0</v>
      </c>
      <c r="N657">
        <v>1</v>
      </c>
      <c r="O657">
        <v>0</v>
      </c>
      <c r="Q657">
        <v>0</v>
      </c>
      <c r="R657">
        <v>0</v>
      </c>
      <c r="S657">
        <v>0</v>
      </c>
      <c r="T657">
        <v>2001</v>
      </c>
      <c r="U657">
        <v>0</v>
      </c>
      <c r="V657">
        <v>2013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36</v>
      </c>
      <c r="AC657">
        <v>0</v>
      </c>
      <c r="AD657">
        <v>48</v>
      </c>
      <c r="AE657">
        <v>0</v>
      </c>
      <c r="AF657">
        <v>0</v>
      </c>
      <c r="AG657" t="s">
        <v>3155</v>
      </c>
    </row>
    <row r="658" spans="1:33" x14ac:dyDescent="0.25">
      <c r="A658" t="s">
        <v>437</v>
      </c>
      <c r="B658" t="s">
        <v>438</v>
      </c>
      <c r="C658" t="s">
        <v>5</v>
      </c>
      <c r="D658">
        <v>1965</v>
      </c>
      <c r="E658" t="s">
        <v>21</v>
      </c>
      <c r="F658" t="s">
        <v>217</v>
      </c>
      <c r="G658">
        <v>0</v>
      </c>
      <c r="H658">
        <v>0</v>
      </c>
      <c r="I658">
        <v>1</v>
      </c>
      <c r="J658">
        <v>0</v>
      </c>
      <c r="K658">
        <v>1987</v>
      </c>
      <c r="L658">
        <v>22</v>
      </c>
      <c r="M658">
        <v>0</v>
      </c>
      <c r="N658">
        <v>0</v>
      </c>
      <c r="O658">
        <v>0</v>
      </c>
      <c r="Q658">
        <v>1991</v>
      </c>
      <c r="R658">
        <v>1994</v>
      </c>
      <c r="S658">
        <v>1997</v>
      </c>
      <c r="T658">
        <v>2001</v>
      </c>
      <c r="U658">
        <v>2011</v>
      </c>
      <c r="V658">
        <v>2016</v>
      </c>
      <c r="W658">
        <v>0</v>
      </c>
      <c r="X658">
        <v>0</v>
      </c>
      <c r="Y658">
        <v>26</v>
      </c>
      <c r="Z658">
        <v>29</v>
      </c>
      <c r="AA658">
        <v>32</v>
      </c>
      <c r="AB658">
        <v>36</v>
      </c>
      <c r="AC658">
        <v>46</v>
      </c>
      <c r="AD658">
        <v>51</v>
      </c>
      <c r="AE658">
        <v>0</v>
      </c>
      <c r="AF658">
        <v>0</v>
      </c>
      <c r="AG658" t="s">
        <v>3852</v>
      </c>
    </row>
    <row r="659" spans="1:33" x14ac:dyDescent="0.25">
      <c r="A659" t="s">
        <v>917</v>
      </c>
      <c r="B659" t="s">
        <v>918</v>
      </c>
      <c r="C659" t="s">
        <v>5</v>
      </c>
      <c r="D659">
        <v>1965</v>
      </c>
      <c r="E659" t="s">
        <v>21</v>
      </c>
      <c r="F659" t="s">
        <v>217</v>
      </c>
      <c r="G659">
        <v>0</v>
      </c>
      <c r="H659">
        <v>1</v>
      </c>
      <c r="I659">
        <v>1</v>
      </c>
      <c r="J659">
        <v>1</v>
      </c>
      <c r="K659">
        <v>1986</v>
      </c>
      <c r="L659">
        <v>21</v>
      </c>
      <c r="M659">
        <v>0</v>
      </c>
      <c r="N659">
        <v>1</v>
      </c>
      <c r="O659">
        <v>0</v>
      </c>
      <c r="Q659">
        <v>0</v>
      </c>
      <c r="R659">
        <v>0</v>
      </c>
      <c r="S659">
        <v>2016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51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3872</v>
      </c>
    </row>
    <row r="660" spans="1:33" x14ac:dyDescent="0.25">
      <c r="A660" t="s">
        <v>617</v>
      </c>
      <c r="B660" t="s">
        <v>618</v>
      </c>
      <c r="C660" t="s">
        <v>5</v>
      </c>
      <c r="D660">
        <v>1965</v>
      </c>
      <c r="E660" t="s">
        <v>21</v>
      </c>
      <c r="F660" t="s">
        <v>217</v>
      </c>
      <c r="G660">
        <v>0</v>
      </c>
      <c r="H660">
        <v>1</v>
      </c>
      <c r="I660">
        <v>1</v>
      </c>
      <c r="J660">
        <v>0</v>
      </c>
      <c r="K660">
        <v>1986</v>
      </c>
      <c r="L660">
        <v>21</v>
      </c>
      <c r="M660">
        <v>0</v>
      </c>
      <c r="N660">
        <v>0</v>
      </c>
      <c r="O660">
        <v>0</v>
      </c>
      <c r="Q660">
        <v>0</v>
      </c>
      <c r="R660">
        <v>1995</v>
      </c>
      <c r="S660">
        <v>0</v>
      </c>
      <c r="T660">
        <v>0</v>
      </c>
      <c r="U660">
        <v>0</v>
      </c>
      <c r="V660">
        <v>2010</v>
      </c>
      <c r="W660">
        <v>0</v>
      </c>
      <c r="X660">
        <v>0</v>
      </c>
      <c r="Y660">
        <v>0</v>
      </c>
      <c r="Z660">
        <v>30</v>
      </c>
      <c r="AA660">
        <v>0</v>
      </c>
      <c r="AB660">
        <v>0</v>
      </c>
      <c r="AC660">
        <v>0</v>
      </c>
      <c r="AD660">
        <v>45</v>
      </c>
      <c r="AE660">
        <v>0</v>
      </c>
      <c r="AF660">
        <v>0</v>
      </c>
      <c r="AG660" t="s">
        <v>3585</v>
      </c>
    </row>
    <row r="661" spans="1:33" x14ac:dyDescent="0.25">
      <c r="A661" t="s">
        <v>716</v>
      </c>
      <c r="B661" t="s">
        <v>717</v>
      </c>
      <c r="C661" t="s">
        <v>5</v>
      </c>
      <c r="D661">
        <v>1965</v>
      </c>
      <c r="E661" t="s">
        <v>21</v>
      </c>
      <c r="F661" t="s">
        <v>33</v>
      </c>
      <c r="G661">
        <v>0</v>
      </c>
      <c r="H661">
        <v>1</v>
      </c>
      <c r="I661">
        <v>1</v>
      </c>
      <c r="J661">
        <v>1</v>
      </c>
      <c r="K661">
        <v>1988</v>
      </c>
      <c r="L661">
        <v>23</v>
      </c>
      <c r="M661">
        <v>1</v>
      </c>
      <c r="N661">
        <v>1</v>
      </c>
      <c r="O661">
        <v>1</v>
      </c>
      <c r="Q661">
        <v>0</v>
      </c>
      <c r="R661">
        <v>1993</v>
      </c>
      <c r="S661">
        <v>1998</v>
      </c>
      <c r="T661">
        <v>2000</v>
      </c>
      <c r="U661">
        <v>0</v>
      </c>
      <c r="V661">
        <v>2010</v>
      </c>
      <c r="W661">
        <v>2017</v>
      </c>
      <c r="X661">
        <v>0</v>
      </c>
      <c r="Y661">
        <v>0</v>
      </c>
      <c r="Z661">
        <v>28</v>
      </c>
      <c r="AA661">
        <v>33</v>
      </c>
      <c r="AB661">
        <v>35</v>
      </c>
      <c r="AC661">
        <v>0</v>
      </c>
      <c r="AD661">
        <v>45</v>
      </c>
      <c r="AE661">
        <v>52</v>
      </c>
      <c r="AF661">
        <v>0</v>
      </c>
      <c r="AG661" t="s">
        <v>2731</v>
      </c>
    </row>
    <row r="662" spans="1:33" x14ac:dyDescent="0.25">
      <c r="A662" t="s">
        <v>917</v>
      </c>
      <c r="B662" t="s">
        <v>919</v>
      </c>
      <c r="C662" t="s">
        <v>25</v>
      </c>
      <c r="D662">
        <v>1965</v>
      </c>
      <c r="E662" t="s">
        <v>21</v>
      </c>
      <c r="F662" t="s">
        <v>36</v>
      </c>
      <c r="G662">
        <v>0</v>
      </c>
      <c r="H662">
        <v>1</v>
      </c>
      <c r="I662">
        <v>1</v>
      </c>
      <c r="J662">
        <v>0</v>
      </c>
      <c r="K662">
        <v>1982</v>
      </c>
      <c r="L662">
        <v>17</v>
      </c>
      <c r="M662">
        <v>0</v>
      </c>
      <c r="N662">
        <v>0</v>
      </c>
      <c r="O662">
        <v>0</v>
      </c>
      <c r="Q662">
        <v>0</v>
      </c>
      <c r="R662">
        <v>0</v>
      </c>
      <c r="S662">
        <v>2016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51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3872</v>
      </c>
    </row>
    <row r="663" spans="1:33" x14ac:dyDescent="0.25">
      <c r="A663" t="s">
        <v>479</v>
      </c>
      <c r="B663" t="s">
        <v>480</v>
      </c>
      <c r="C663" t="s">
        <v>5</v>
      </c>
      <c r="D663">
        <v>1965</v>
      </c>
      <c r="E663" t="s">
        <v>21</v>
      </c>
      <c r="F663" t="s">
        <v>114</v>
      </c>
      <c r="G663">
        <v>0</v>
      </c>
      <c r="H663">
        <v>1</v>
      </c>
      <c r="I663">
        <v>1</v>
      </c>
      <c r="J663">
        <v>0</v>
      </c>
      <c r="K663">
        <v>1988</v>
      </c>
      <c r="L663">
        <v>23</v>
      </c>
      <c r="M663">
        <v>0</v>
      </c>
      <c r="N663">
        <v>1</v>
      </c>
      <c r="O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2019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54</v>
      </c>
      <c r="AE663">
        <v>0</v>
      </c>
      <c r="AF663">
        <v>0</v>
      </c>
      <c r="AG663" t="s">
        <v>3495</v>
      </c>
    </row>
    <row r="664" spans="1:33" x14ac:dyDescent="0.25">
      <c r="A664" t="s">
        <v>902</v>
      </c>
      <c r="B664" t="s">
        <v>903</v>
      </c>
      <c r="C664" t="s">
        <v>5</v>
      </c>
      <c r="D664">
        <v>1965</v>
      </c>
      <c r="E664" t="s">
        <v>21</v>
      </c>
      <c r="F664" t="s">
        <v>324</v>
      </c>
      <c r="G664">
        <v>1</v>
      </c>
      <c r="H664">
        <v>1</v>
      </c>
      <c r="I664">
        <v>1</v>
      </c>
      <c r="J664">
        <v>1</v>
      </c>
      <c r="K664">
        <v>1991</v>
      </c>
      <c r="L664">
        <v>26</v>
      </c>
      <c r="M664">
        <v>0</v>
      </c>
      <c r="N664">
        <v>1</v>
      </c>
      <c r="O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2015</v>
      </c>
      <c r="W664">
        <v>2019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50</v>
      </c>
      <c r="AE664">
        <v>54</v>
      </c>
      <c r="AF664">
        <v>0</v>
      </c>
      <c r="AG664">
        <v>0</v>
      </c>
    </row>
    <row r="665" spans="1:33" x14ac:dyDescent="0.25">
      <c r="A665" t="s">
        <v>753</v>
      </c>
      <c r="B665" t="s">
        <v>754</v>
      </c>
      <c r="C665" t="s">
        <v>5</v>
      </c>
      <c r="D665">
        <v>1965</v>
      </c>
      <c r="E665" t="s">
        <v>21</v>
      </c>
      <c r="F665" t="s">
        <v>30</v>
      </c>
      <c r="G665">
        <v>1</v>
      </c>
      <c r="H665">
        <v>1</v>
      </c>
      <c r="I665">
        <v>1</v>
      </c>
      <c r="J665">
        <v>0</v>
      </c>
      <c r="K665">
        <v>1985</v>
      </c>
      <c r="L665">
        <v>20</v>
      </c>
      <c r="M665">
        <v>0</v>
      </c>
      <c r="N665">
        <v>1</v>
      </c>
      <c r="O665">
        <v>0</v>
      </c>
      <c r="Q665">
        <v>0</v>
      </c>
      <c r="R665">
        <v>0</v>
      </c>
      <c r="S665">
        <v>1993</v>
      </c>
      <c r="T665">
        <v>1994</v>
      </c>
      <c r="U665">
        <v>2000</v>
      </c>
      <c r="V665">
        <v>2004</v>
      </c>
      <c r="W665">
        <v>0</v>
      </c>
      <c r="X665">
        <v>0</v>
      </c>
      <c r="Y665">
        <v>0</v>
      </c>
      <c r="Z665">
        <v>0</v>
      </c>
      <c r="AA665">
        <v>28</v>
      </c>
      <c r="AB665">
        <v>29</v>
      </c>
      <c r="AC665">
        <v>35</v>
      </c>
      <c r="AD665">
        <v>39</v>
      </c>
      <c r="AE665">
        <v>0</v>
      </c>
      <c r="AF665">
        <v>0</v>
      </c>
      <c r="AG665" t="s">
        <v>3273</v>
      </c>
    </row>
    <row r="666" spans="1:33" x14ac:dyDescent="0.25">
      <c r="A666" t="s">
        <v>2333</v>
      </c>
      <c r="B666" t="s">
        <v>2334</v>
      </c>
      <c r="C666" t="s">
        <v>5</v>
      </c>
      <c r="D666">
        <v>1965</v>
      </c>
      <c r="E666" t="s">
        <v>21</v>
      </c>
      <c r="F666" t="s">
        <v>22</v>
      </c>
      <c r="G666">
        <v>0</v>
      </c>
      <c r="H666">
        <v>1</v>
      </c>
      <c r="I666">
        <v>1</v>
      </c>
      <c r="J666">
        <v>1</v>
      </c>
      <c r="K666">
        <v>1986</v>
      </c>
      <c r="L666">
        <v>21</v>
      </c>
      <c r="M666">
        <v>0</v>
      </c>
      <c r="N666">
        <v>1</v>
      </c>
      <c r="O666">
        <v>0</v>
      </c>
      <c r="Q666">
        <v>1989</v>
      </c>
      <c r="R666">
        <v>0</v>
      </c>
      <c r="S666">
        <v>0</v>
      </c>
      <c r="T666">
        <v>0</v>
      </c>
      <c r="U666">
        <v>2007</v>
      </c>
      <c r="V666">
        <v>2014</v>
      </c>
      <c r="W666">
        <v>0</v>
      </c>
      <c r="X666">
        <v>0</v>
      </c>
      <c r="Y666">
        <v>24</v>
      </c>
      <c r="Z666">
        <v>0</v>
      </c>
      <c r="AA666">
        <v>0</v>
      </c>
      <c r="AB666">
        <v>0</v>
      </c>
      <c r="AC666">
        <v>42</v>
      </c>
      <c r="AD666">
        <v>49</v>
      </c>
      <c r="AE666">
        <v>0</v>
      </c>
      <c r="AF666">
        <v>0</v>
      </c>
      <c r="AG666">
        <v>0</v>
      </c>
    </row>
    <row r="667" spans="1:33" x14ac:dyDescent="0.25">
      <c r="A667" t="s">
        <v>1676</v>
      </c>
      <c r="B667" t="s">
        <v>1677</v>
      </c>
      <c r="C667" t="s">
        <v>5</v>
      </c>
      <c r="D667">
        <v>1965</v>
      </c>
      <c r="E667" t="s">
        <v>21</v>
      </c>
      <c r="F667" t="s">
        <v>33</v>
      </c>
      <c r="G667">
        <v>0</v>
      </c>
      <c r="H667">
        <v>1</v>
      </c>
      <c r="I667">
        <v>1</v>
      </c>
      <c r="J667">
        <v>1</v>
      </c>
      <c r="K667">
        <v>1986</v>
      </c>
      <c r="L667">
        <v>21</v>
      </c>
      <c r="M667">
        <v>0</v>
      </c>
      <c r="N667">
        <v>1</v>
      </c>
      <c r="O667">
        <v>0</v>
      </c>
      <c r="Q667">
        <v>0</v>
      </c>
      <c r="R667">
        <v>0</v>
      </c>
      <c r="S667">
        <v>1994</v>
      </c>
      <c r="T667">
        <v>1997</v>
      </c>
      <c r="U667">
        <v>2016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29</v>
      </c>
      <c r="AB667">
        <v>32</v>
      </c>
      <c r="AC667">
        <v>51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2300</v>
      </c>
      <c r="B668" t="s">
        <v>2301</v>
      </c>
      <c r="C668" t="s">
        <v>5</v>
      </c>
      <c r="D668">
        <v>1965</v>
      </c>
      <c r="E668" t="s">
        <v>21</v>
      </c>
      <c r="F668" t="s">
        <v>18</v>
      </c>
      <c r="G668">
        <v>1</v>
      </c>
      <c r="H668">
        <v>1</v>
      </c>
      <c r="I668">
        <v>1</v>
      </c>
      <c r="J668">
        <v>1</v>
      </c>
      <c r="K668">
        <v>1986</v>
      </c>
      <c r="L668">
        <v>21</v>
      </c>
      <c r="M668">
        <v>0</v>
      </c>
      <c r="N668">
        <v>1</v>
      </c>
      <c r="O668">
        <v>0</v>
      </c>
      <c r="Q668">
        <v>0</v>
      </c>
      <c r="R668">
        <v>1993</v>
      </c>
      <c r="S668">
        <v>1994</v>
      </c>
      <c r="T668">
        <v>0</v>
      </c>
      <c r="U668">
        <v>2006</v>
      </c>
      <c r="V668">
        <v>0</v>
      </c>
      <c r="W668">
        <v>0</v>
      </c>
      <c r="X668">
        <v>0</v>
      </c>
      <c r="Y668">
        <v>0</v>
      </c>
      <c r="Z668">
        <v>28</v>
      </c>
      <c r="AA668">
        <v>29</v>
      </c>
      <c r="AB668">
        <v>0</v>
      </c>
      <c r="AC668">
        <v>41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2650</v>
      </c>
      <c r="B669" t="s">
        <v>2651</v>
      </c>
      <c r="C669" t="s">
        <v>25</v>
      </c>
      <c r="D669">
        <v>1965</v>
      </c>
      <c r="E669" t="s">
        <v>17</v>
      </c>
      <c r="F669" t="s">
        <v>18</v>
      </c>
      <c r="G669">
        <v>0</v>
      </c>
      <c r="H669">
        <v>0</v>
      </c>
      <c r="I669">
        <v>1</v>
      </c>
      <c r="J669">
        <v>1</v>
      </c>
      <c r="K669">
        <v>1982</v>
      </c>
      <c r="L669">
        <v>17</v>
      </c>
      <c r="M669">
        <v>0</v>
      </c>
      <c r="N669">
        <v>0</v>
      </c>
      <c r="O669">
        <v>1</v>
      </c>
      <c r="Q669">
        <v>0</v>
      </c>
      <c r="R669">
        <v>0</v>
      </c>
      <c r="S669">
        <v>0</v>
      </c>
      <c r="T669">
        <v>2001</v>
      </c>
      <c r="U669">
        <v>0</v>
      </c>
      <c r="V669">
        <v>2016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36</v>
      </c>
      <c r="AC669">
        <v>0</v>
      </c>
      <c r="AD669">
        <v>51</v>
      </c>
      <c r="AE669">
        <v>0</v>
      </c>
      <c r="AF669">
        <v>0</v>
      </c>
      <c r="AG669" t="s">
        <v>3762</v>
      </c>
    </row>
    <row r="670" spans="1:33" x14ac:dyDescent="0.25">
      <c r="A670" t="s">
        <v>1273</v>
      </c>
      <c r="B670" t="s">
        <v>1274</v>
      </c>
      <c r="C670" t="s">
        <v>5</v>
      </c>
      <c r="D670">
        <v>1965</v>
      </c>
      <c r="E670" t="s">
        <v>17</v>
      </c>
      <c r="F670" t="s">
        <v>18</v>
      </c>
      <c r="G670">
        <v>0</v>
      </c>
      <c r="H670">
        <v>0</v>
      </c>
      <c r="I670">
        <v>1</v>
      </c>
      <c r="J670">
        <v>1</v>
      </c>
      <c r="K670">
        <v>1984</v>
      </c>
      <c r="L670">
        <v>19</v>
      </c>
      <c r="M670">
        <v>0</v>
      </c>
      <c r="N670">
        <v>0</v>
      </c>
      <c r="O670">
        <v>1</v>
      </c>
      <c r="Q670">
        <v>0</v>
      </c>
      <c r="R670">
        <v>1995</v>
      </c>
      <c r="S670">
        <v>1997</v>
      </c>
      <c r="T670">
        <v>2001</v>
      </c>
      <c r="U670">
        <v>2017</v>
      </c>
      <c r="V670">
        <v>2018</v>
      </c>
      <c r="W670">
        <v>0</v>
      </c>
      <c r="X670">
        <v>0</v>
      </c>
      <c r="Y670">
        <v>0</v>
      </c>
      <c r="Z670">
        <v>30</v>
      </c>
      <c r="AA670">
        <v>32</v>
      </c>
      <c r="AB670">
        <v>36</v>
      </c>
      <c r="AC670">
        <v>52</v>
      </c>
      <c r="AD670">
        <v>53</v>
      </c>
      <c r="AE670">
        <v>0</v>
      </c>
      <c r="AF670">
        <v>0</v>
      </c>
      <c r="AG670">
        <v>0</v>
      </c>
    </row>
    <row r="671" spans="1:33" x14ac:dyDescent="0.25">
      <c r="A671" t="s">
        <v>2479</v>
      </c>
      <c r="B671" t="s">
        <v>2480</v>
      </c>
      <c r="C671" t="s">
        <v>5</v>
      </c>
      <c r="D671">
        <v>1965</v>
      </c>
      <c r="E671" t="s">
        <v>21</v>
      </c>
      <c r="F671" t="s">
        <v>10</v>
      </c>
      <c r="G671">
        <v>1</v>
      </c>
      <c r="H671">
        <v>1</v>
      </c>
      <c r="I671">
        <v>1</v>
      </c>
      <c r="J671">
        <v>1</v>
      </c>
      <c r="K671">
        <v>1990</v>
      </c>
      <c r="L671">
        <v>25</v>
      </c>
      <c r="M671">
        <v>0</v>
      </c>
      <c r="N671">
        <v>0</v>
      </c>
      <c r="O671">
        <v>0</v>
      </c>
      <c r="Q671">
        <v>0</v>
      </c>
      <c r="R671">
        <v>1990</v>
      </c>
      <c r="S671">
        <v>1994</v>
      </c>
      <c r="T671">
        <v>1997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25</v>
      </c>
      <c r="AA671">
        <v>29</v>
      </c>
      <c r="AB671">
        <v>32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1374</v>
      </c>
      <c r="B672" t="s">
        <v>1375</v>
      </c>
      <c r="C672" t="s">
        <v>5</v>
      </c>
      <c r="D672">
        <v>1965</v>
      </c>
      <c r="E672" t="s">
        <v>13</v>
      </c>
      <c r="G672">
        <v>0</v>
      </c>
      <c r="H672">
        <v>0</v>
      </c>
      <c r="I672">
        <v>1</v>
      </c>
      <c r="J672">
        <v>1</v>
      </c>
      <c r="K672">
        <v>1985</v>
      </c>
      <c r="L672">
        <v>20</v>
      </c>
      <c r="M672">
        <v>1</v>
      </c>
      <c r="N672">
        <v>0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2015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50</v>
      </c>
      <c r="AE672">
        <v>0</v>
      </c>
      <c r="AF672">
        <v>0</v>
      </c>
      <c r="AG672">
        <v>0</v>
      </c>
    </row>
    <row r="673" spans="1:33" x14ac:dyDescent="0.25">
      <c r="A673" t="s">
        <v>2152</v>
      </c>
      <c r="B673" t="s">
        <v>2153</v>
      </c>
      <c r="C673" t="s">
        <v>5</v>
      </c>
      <c r="D673">
        <v>1965</v>
      </c>
      <c r="E673" t="s">
        <v>21</v>
      </c>
      <c r="G673">
        <v>0</v>
      </c>
      <c r="H673">
        <v>1</v>
      </c>
      <c r="I673">
        <v>1</v>
      </c>
      <c r="J673">
        <v>1</v>
      </c>
      <c r="K673">
        <v>1984</v>
      </c>
      <c r="L673">
        <v>19</v>
      </c>
      <c r="M673">
        <v>1</v>
      </c>
      <c r="N673">
        <v>1</v>
      </c>
      <c r="O673">
        <v>1</v>
      </c>
      <c r="Q673">
        <v>0</v>
      </c>
      <c r="R673">
        <v>1993</v>
      </c>
      <c r="S673">
        <v>1995</v>
      </c>
      <c r="T673">
        <v>1998</v>
      </c>
      <c r="U673">
        <v>2002</v>
      </c>
      <c r="V673">
        <v>2013</v>
      </c>
      <c r="W673">
        <v>0</v>
      </c>
      <c r="X673">
        <v>0</v>
      </c>
      <c r="Y673">
        <v>0</v>
      </c>
      <c r="Z673">
        <v>28</v>
      </c>
      <c r="AA673">
        <v>30</v>
      </c>
      <c r="AB673">
        <v>33</v>
      </c>
      <c r="AC673">
        <v>37</v>
      </c>
      <c r="AD673">
        <v>48</v>
      </c>
      <c r="AE673">
        <v>0</v>
      </c>
      <c r="AF673">
        <v>0</v>
      </c>
      <c r="AG673">
        <v>0</v>
      </c>
    </row>
    <row r="674" spans="1:33" x14ac:dyDescent="0.25">
      <c r="A674" t="s">
        <v>293</v>
      </c>
      <c r="B674" t="s">
        <v>294</v>
      </c>
      <c r="C674" t="s">
        <v>5</v>
      </c>
      <c r="D674">
        <v>1965</v>
      </c>
      <c r="E674" t="s">
        <v>21</v>
      </c>
      <c r="F674" t="s">
        <v>69</v>
      </c>
      <c r="G674">
        <v>0</v>
      </c>
      <c r="H674">
        <v>0</v>
      </c>
      <c r="I674">
        <v>1</v>
      </c>
      <c r="J674">
        <v>0</v>
      </c>
      <c r="M674">
        <v>0</v>
      </c>
      <c r="N674">
        <v>1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2017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52</v>
      </c>
      <c r="AE674">
        <v>0</v>
      </c>
      <c r="AF674">
        <v>0</v>
      </c>
      <c r="AG674" t="s">
        <v>3790</v>
      </c>
    </row>
    <row r="675" spans="1:33" x14ac:dyDescent="0.25">
      <c r="A675" t="s">
        <v>2090</v>
      </c>
      <c r="B675" t="s">
        <v>2091</v>
      </c>
      <c r="C675" t="s">
        <v>5</v>
      </c>
      <c r="D675">
        <v>1965</v>
      </c>
      <c r="E675" t="s">
        <v>21</v>
      </c>
      <c r="G675">
        <v>0</v>
      </c>
      <c r="H675">
        <v>1</v>
      </c>
      <c r="I675">
        <v>1</v>
      </c>
      <c r="J675">
        <v>0</v>
      </c>
      <c r="K675">
        <v>1986</v>
      </c>
      <c r="L675">
        <v>21</v>
      </c>
      <c r="M675">
        <v>0</v>
      </c>
      <c r="N675">
        <v>1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2014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49</v>
      </c>
      <c r="AE675">
        <v>0</v>
      </c>
      <c r="AF675">
        <v>0</v>
      </c>
      <c r="AG675">
        <v>0</v>
      </c>
    </row>
    <row r="676" spans="1:33" x14ac:dyDescent="0.25">
      <c r="A676" t="s">
        <v>1349</v>
      </c>
      <c r="B676" t="s">
        <v>248</v>
      </c>
      <c r="C676" t="s">
        <v>5</v>
      </c>
      <c r="D676">
        <v>1965</v>
      </c>
      <c r="E676" t="s">
        <v>21</v>
      </c>
      <c r="F676" t="s">
        <v>95</v>
      </c>
      <c r="G676">
        <v>0</v>
      </c>
      <c r="H676">
        <v>1</v>
      </c>
      <c r="I676">
        <v>1</v>
      </c>
      <c r="J676">
        <v>0</v>
      </c>
      <c r="M676">
        <v>0</v>
      </c>
      <c r="N676">
        <v>0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2015</v>
      </c>
      <c r="W676">
        <v>2018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50</v>
      </c>
      <c r="AE676">
        <v>53</v>
      </c>
      <c r="AF676">
        <v>0</v>
      </c>
      <c r="AG676" t="s">
        <v>4076</v>
      </c>
    </row>
    <row r="677" spans="1:33" x14ac:dyDescent="0.25">
      <c r="A677" t="s">
        <v>2606</v>
      </c>
      <c r="B677" t="s">
        <v>248</v>
      </c>
      <c r="C677" t="s">
        <v>5</v>
      </c>
      <c r="D677">
        <v>1965</v>
      </c>
      <c r="E677" t="s">
        <v>21</v>
      </c>
      <c r="F677" t="s">
        <v>95</v>
      </c>
      <c r="G677">
        <v>0</v>
      </c>
      <c r="H677">
        <v>1</v>
      </c>
      <c r="I677">
        <v>1</v>
      </c>
      <c r="J677">
        <v>0</v>
      </c>
      <c r="M677">
        <v>0</v>
      </c>
      <c r="N677">
        <v>0</v>
      </c>
      <c r="O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2012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47</v>
      </c>
      <c r="AF677">
        <v>0</v>
      </c>
      <c r="AG677" t="s">
        <v>3095</v>
      </c>
    </row>
    <row r="678" spans="1:33" x14ac:dyDescent="0.25">
      <c r="A678" t="s">
        <v>1278</v>
      </c>
      <c r="B678" t="s">
        <v>1279</v>
      </c>
      <c r="C678" t="s">
        <v>5</v>
      </c>
      <c r="D678">
        <v>1965</v>
      </c>
      <c r="F678" t="s">
        <v>84</v>
      </c>
      <c r="G678">
        <v>0</v>
      </c>
      <c r="H678">
        <v>0</v>
      </c>
      <c r="I678">
        <v>0</v>
      </c>
      <c r="J678">
        <v>0</v>
      </c>
      <c r="K678">
        <v>1987</v>
      </c>
      <c r="L678">
        <v>22</v>
      </c>
      <c r="M678">
        <v>0</v>
      </c>
      <c r="N678">
        <v>0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52</v>
      </c>
      <c r="AE678">
        <v>0</v>
      </c>
      <c r="AF678">
        <v>0</v>
      </c>
      <c r="AG678" t="s">
        <v>3241</v>
      </c>
    </row>
    <row r="679" spans="1:33" x14ac:dyDescent="0.25">
      <c r="A679" t="s">
        <v>1911</v>
      </c>
      <c r="B679" t="s">
        <v>1912</v>
      </c>
      <c r="C679" t="s">
        <v>5</v>
      </c>
      <c r="D679">
        <v>1965</v>
      </c>
      <c r="E679" t="s">
        <v>21</v>
      </c>
      <c r="F679" t="s">
        <v>84</v>
      </c>
      <c r="G679">
        <v>0</v>
      </c>
      <c r="H679">
        <v>1</v>
      </c>
      <c r="I679">
        <v>1</v>
      </c>
      <c r="J679">
        <v>0</v>
      </c>
      <c r="M679">
        <v>0</v>
      </c>
      <c r="N679">
        <v>0</v>
      </c>
      <c r="O679">
        <v>0</v>
      </c>
      <c r="Q679">
        <v>0</v>
      </c>
      <c r="R679">
        <v>0</v>
      </c>
      <c r="S679">
        <v>0</v>
      </c>
      <c r="T679">
        <v>2006</v>
      </c>
      <c r="U679">
        <v>2012</v>
      </c>
      <c r="V679">
        <v>2018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41</v>
      </c>
      <c r="AC679">
        <v>47</v>
      </c>
      <c r="AD679">
        <v>53</v>
      </c>
      <c r="AE679">
        <v>0</v>
      </c>
      <c r="AF679">
        <v>0</v>
      </c>
      <c r="AG679" t="s">
        <v>3632</v>
      </c>
    </row>
    <row r="680" spans="1:33" x14ac:dyDescent="0.25">
      <c r="A680" t="s">
        <v>1888</v>
      </c>
      <c r="B680" t="s">
        <v>1889</v>
      </c>
      <c r="C680" t="s">
        <v>5</v>
      </c>
      <c r="D680">
        <v>1965</v>
      </c>
      <c r="E680" t="s">
        <v>21</v>
      </c>
      <c r="F680" t="s">
        <v>84</v>
      </c>
      <c r="G680">
        <v>0</v>
      </c>
      <c r="H680">
        <v>1</v>
      </c>
      <c r="I680">
        <v>1</v>
      </c>
      <c r="J680">
        <v>1</v>
      </c>
      <c r="K680">
        <v>1984</v>
      </c>
      <c r="L680">
        <v>19</v>
      </c>
      <c r="M680">
        <v>1</v>
      </c>
      <c r="N680">
        <v>1</v>
      </c>
      <c r="O680">
        <v>1</v>
      </c>
      <c r="Q680">
        <v>0</v>
      </c>
      <c r="R680">
        <v>1984</v>
      </c>
      <c r="S680">
        <v>0</v>
      </c>
      <c r="T680">
        <v>2005</v>
      </c>
      <c r="U680">
        <v>2012</v>
      </c>
      <c r="V680">
        <v>2019</v>
      </c>
      <c r="W680">
        <v>0</v>
      </c>
      <c r="X680">
        <v>0</v>
      </c>
      <c r="Y680">
        <v>0</v>
      </c>
      <c r="Z680">
        <v>19</v>
      </c>
      <c r="AA680">
        <v>0</v>
      </c>
      <c r="AB680">
        <v>40</v>
      </c>
      <c r="AC680">
        <v>47</v>
      </c>
      <c r="AD680">
        <v>54</v>
      </c>
      <c r="AE680">
        <v>0</v>
      </c>
      <c r="AF680">
        <v>0</v>
      </c>
      <c r="AG680" t="s">
        <v>3456</v>
      </c>
    </row>
    <row r="681" spans="1:33" x14ac:dyDescent="0.25">
      <c r="A681" t="s">
        <v>671</v>
      </c>
      <c r="B681" t="s">
        <v>672</v>
      </c>
      <c r="C681" t="s">
        <v>5</v>
      </c>
      <c r="D681">
        <v>1965</v>
      </c>
      <c r="E681" t="s">
        <v>21</v>
      </c>
      <c r="F681" t="s">
        <v>66</v>
      </c>
      <c r="G681">
        <v>0</v>
      </c>
      <c r="H681">
        <v>1</v>
      </c>
      <c r="I681">
        <v>1</v>
      </c>
      <c r="J681">
        <v>1</v>
      </c>
      <c r="K681">
        <v>1987</v>
      </c>
      <c r="L681">
        <v>22</v>
      </c>
      <c r="M681">
        <v>0</v>
      </c>
      <c r="N681">
        <v>1</v>
      </c>
      <c r="O681">
        <v>0</v>
      </c>
      <c r="Q681">
        <v>0</v>
      </c>
      <c r="R681">
        <v>1992</v>
      </c>
      <c r="S681">
        <v>1994</v>
      </c>
      <c r="T681">
        <v>1996</v>
      </c>
      <c r="U681">
        <v>0</v>
      </c>
      <c r="V681">
        <v>2010</v>
      </c>
      <c r="W681">
        <v>2017</v>
      </c>
      <c r="X681">
        <v>0</v>
      </c>
      <c r="Y681">
        <v>0</v>
      </c>
      <c r="Z681">
        <v>27</v>
      </c>
      <c r="AA681">
        <v>29</v>
      </c>
      <c r="AB681">
        <v>31</v>
      </c>
      <c r="AC681">
        <v>0</v>
      </c>
      <c r="AD681">
        <v>45</v>
      </c>
      <c r="AE681">
        <v>52</v>
      </c>
      <c r="AF681">
        <v>0</v>
      </c>
      <c r="AG681" t="s">
        <v>3812</v>
      </c>
    </row>
    <row r="682" spans="1:33" x14ac:dyDescent="0.25">
      <c r="A682" t="s">
        <v>1853</v>
      </c>
      <c r="B682" t="s">
        <v>1854</v>
      </c>
      <c r="C682" t="s">
        <v>5</v>
      </c>
      <c r="D682">
        <v>1965</v>
      </c>
      <c r="E682" t="s">
        <v>21</v>
      </c>
      <c r="F682" t="s">
        <v>183</v>
      </c>
      <c r="G682">
        <v>0</v>
      </c>
      <c r="H682">
        <v>1</v>
      </c>
      <c r="I682">
        <v>1</v>
      </c>
      <c r="J682">
        <v>0</v>
      </c>
      <c r="K682">
        <v>1983</v>
      </c>
      <c r="L682">
        <v>18</v>
      </c>
      <c r="M682">
        <v>1</v>
      </c>
      <c r="N682">
        <v>1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1987</v>
      </c>
      <c r="V682">
        <v>2018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22</v>
      </c>
      <c r="AD682">
        <v>53</v>
      </c>
      <c r="AE682">
        <v>0</v>
      </c>
      <c r="AF682">
        <v>0</v>
      </c>
      <c r="AG682">
        <v>0</v>
      </c>
    </row>
    <row r="683" spans="1:33" x14ac:dyDescent="0.25">
      <c r="A683" t="s">
        <v>1398</v>
      </c>
      <c r="B683" t="s">
        <v>1399</v>
      </c>
      <c r="C683" t="s">
        <v>5</v>
      </c>
      <c r="D683">
        <v>1965</v>
      </c>
      <c r="E683" t="s">
        <v>21</v>
      </c>
      <c r="F683" t="s">
        <v>98</v>
      </c>
      <c r="G683">
        <v>0</v>
      </c>
      <c r="H683">
        <v>1</v>
      </c>
      <c r="I683">
        <v>1</v>
      </c>
      <c r="J683">
        <v>0</v>
      </c>
      <c r="K683">
        <v>1988</v>
      </c>
      <c r="L683">
        <v>23</v>
      </c>
      <c r="M683">
        <v>0</v>
      </c>
      <c r="N683">
        <v>0</v>
      </c>
      <c r="O683">
        <v>0</v>
      </c>
      <c r="Q683">
        <v>1988</v>
      </c>
      <c r="R683">
        <v>1995</v>
      </c>
      <c r="S683">
        <v>2000</v>
      </c>
      <c r="T683">
        <v>2004</v>
      </c>
      <c r="U683">
        <v>0</v>
      </c>
      <c r="V683">
        <v>2009</v>
      </c>
      <c r="W683">
        <v>0</v>
      </c>
      <c r="X683">
        <v>0</v>
      </c>
      <c r="Y683">
        <v>23</v>
      </c>
      <c r="Z683">
        <v>30</v>
      </c>
      <c r="AA683">
        <v>35</v>
      </c>
      <c r="AB683">
        <v>39</v>
      </c>
      <c r="AC683">
        <v>0</v>
      </c>
      <c r="AD683">
        <v>44</v>
      </c>
      <c r="AE683">
        <v>0</v>
      </c>
      <c r="AF683">
        <v>0</v>
      </c>
      <c r="AG683">
        <v>0</v>
      </c>
    </row>
    <row r="684" spans="1:33" x14ac:dyDescent="0.25">
      <c r="A684" t="s">
        <v>325</v>
      </c>
      <c r="B684" t="s">
        <v>326</v>
      </c>
      <c r="C684" t="s">
        <v>5</v>
      </c>
      <c r="D684">
        <v>1965</v>
      </c>
      <c r="E684" t="s">
        <v>21</v>
      </c>
      <c r="F684" t="s">
        <v>150</v>
      </c>
      <c r="G684">
        <v>0</v>
      </c>
      <c r="H684">
        <v>1</v>
      </c>
      <c r="I684">
        <v>1</v>
      </c>
      <c r="J684">
        <v>0</v>
      </c>
      <c r="K684">
        <v>1984</v>
      </c>
      <c r="L684">
        <v>19</v>
      </c>
      <c r="M684">
        <v>0</v>
      </c>
      <c r="N684">
        <v>0</v>
      </c>
      <c r="O684">
        <v>0</v>
      </c>
      <c r="Q684">
        <v>0</v>
      </c>
      <c r="R684">
        <v>1991</v>
      </c>
      <c r="S684">
        <v>1996</v>
      </c>
      <c r="T684">
        <v>2000</v>
      </c>
      <c r="U684">
        <v>2009</v>
      </c>
      <c r="V684">
        <v>0</v>
      </c>
      <c r="W684">
        <v>2018</v>
      </c>
      <c r="X684">
        <v>0</v>
      </c>
      <c r="Y684">
        <v>0</v>
      </c>
      <c r="Z684">
        <v>26</v>
      </c>
      <c r="AA684">
        <v>31</v>
      </c>
      <c r="AB684">
        <v>35</v>
      </c>
      <c r="AC684">
        <v>44</v>
      </c>
      <c r="AD684">
        <v>0</v>
      </c>
      <c r="AE684">
        <v>53</v>
      </c>
      <c r="AF684">
        <v>0</v>
      </c>
      <c r="AG684" t="s">
        <v>3638</v>
      </c>
    </row>
    <row r="685" spans="1:33" x14ac:dyDescent="0.25">
      <c r="A685" t="s">
        <v>899</v>
      </c>
      <c r="B685" t="s">
        <v>326</v>
      </c>
      <c r="C685" t="s">
        <v>5</v>
      </c>
      <c r="D685">
        <v>1965</v>
      </c>
      <c r="E685" t="s">
        <v>21</v>
      </c>
      <c r="F685" t="s">
        <v>98</v>
      </c>
      <c r="G685">
        <v>0</v>
      </c>
      <c r="H685">
        <v>1</v>
      </c>
      <c r="I685">
        <v>1</v>
      </c>
      <c r="J685">
        <v>1</v>
      </c>
      <c r="K685">
        <v>1983</v>
      </c>
      <c r="L685">
        <v>18</v>
      </c>
      <c r="M685">
        <v>0</v>
      </c>
      <c r="N685">
        <v>1</v>
      </c>
      <c r="O685">
        <v>0</v>
      </c>
      <c r="Q685">
        <v>1991</v>
      </c>
      <c r="R685">
        <v>1993</v>
      </c>
      <c r="S685">
        <v>0</v>
      </c>
      <c r="T685">
        <v>2000</v>
      </c>
      <c r="U685">
        <v>0</v>
      </c>
      <c r="V685">
        <v>2003</v>
      </c>
      <c r="W685">
        <v>2018</v>
      </c>
      <c r="X685">
        <v>0</v>
      </c>
      <c r="Y685">
        <v>26</v>
      </c>
      <c r="Z685">
        <v>28</v>
      </c>
      <c r="AA685">
        <v>0</v>
      </c>
      <c r="AB685">
        <v>35</v>
      </c>
      <c r="AC685">
        <v>0</v>
      </c>
      <c r="AD685">
        <v>38</v>
      </c>
      <c r="AE685">
        <v>53</v>
      </c>
      <c r="AF685">
        <v>0</v>
      </c>
      <c r="AG685">
        <v>0</v>
      </c>
    </row>
    <row r="686" spans="1:33" x14ac:dyDescent="0.25">
      <c r="A686" t="s">
        <v>969</v>
      </c>
      <c r="B686" t="s">
        <v>970</v>
      </c>
      <c r="C686" t="s">
        <v>5</v>
      </c>
      <c r="D686">
        <v>1965</v>
      </c>
      <c r="E686" t="s">
        <v>21</v>
      </c>
      <c r="F686" t="s">
        <v>98</v>
      </c>
      <c r="G686">
        <v>0</v>
      </c>
      <c r="H686">
        <v>1</v>
      </c>
      <c r="I686">
        <v>1</v>
      </c>
      <c r="J686">
        <v>0</v>
      </c>
      <c r="K686">
        <v>1983</v>
      </c>
      <c r="L686">
        <v>18</v>
      </c>
      <c r="M686">
        <v>1</v>
      </c>
      <c r="N686">
        <v>1</v>
      </c>
      <c r="O686">
        <v>1</v>
      </c>
      <c r="Q686">
        <v>0</v>
      </c>
      <c r="R686">
        <v>0</v>
      </c>
      <c r="S686">
        <v>1995</v>
      </c>
      <c r="T686">
        <v>2010</v>
      </c>
      <c r="U686">
        <v>0</v>
      </c>
      <c r="V686">
        <v>2015</v>
      </c>
      <c r="W686">
        <v>0</v>
      </c>
      <c r="X686">
        <v>0</v>
      </c>
      <c r="Y686">
        <v>0</v>
      </c>
      <c r="Z686">
        <v>0</v>
      </c>
      <c r="AA686">
        <v>30</v>
      </c>
      <c r="AB686">
        <v>45</v>
      </c>
      <c r="AC686">
        <v>0</v>
      </c>
      <c r="AD686">
        <v>50</v>
      </c>
      <c r="AE686">
        <v>0</v>
      </c>
      <c r="AF686">
        <v>0</v>
      </c>
      <c r="AG686" t="s">
        <v>2981</v>
      </c>
    </row>
    <row r="687" spans="1:33" x14ac:dyDescent="0.25">
      <c r="A687" t="s">
        <v>364</v>
      </c>
      <c r="B687" t="s">
        <v>365</v>
      </c>
      <c r="C687" t="s">
        <v>25</v>
      </c>
      <c r="D687">
        <v>1965</v>
      </c>
      <c r="E687" t="s">
        <v>21</v>
      </c>
      <c r="F687" t="s">
        <v>98</v>
      </c>
      <c r="G687">
        <v>0</v>
      </c>
      <c r="H687">
        <v>1</v>
      </c>
      <c r="I687">
        <v>1</v>
      </c>
      <c r="J687">
        <v>0</v>
      </c>
      <c r="K687">
        <v>1987</v>
      </c>
      <c r="L687">
        <v>22</v>
      </c>
      <c r="M687">
        <v>0</v>
      </c>
      <c r="N687">
        <v>0</v>
      </c>
      <c r="O687">
        <v>0</v>
      </c>
      <c r="Q687">
        <v>0</v>
      </c>
      <c r="R687">
        <v>0</v>
      </c>
      <c r="S687">
        <v>2018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53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1384</v>
      </c>
      <c r="B688" t="s">
        <v>1385</v>
      </c>
      <c r="C688" t="s">
        <v>5</v>
      </c>
      <c r="D688">
        <v>1965</v>
      </c>
      <c r="E688" t="s">
        <v>21</v>
      </c>
      <c r="F688" t="s">
        <v>98</v>
      </c>
      <c r="G688">
        <v>0</v>
      </c>
      <c r="H688">
        <v>1</v>
      </c>
      <c r="I688">
        <v>1</v>
      </c>
      <c r="J688">
        <v>0</v>
      </c>
      <c r="K688">
        <v>1984</v>
      </c>
      <c r="L688">
        <v>19</v>
      </c>
      <c r="M688">
        <v>1</v>
      </c>
      <c r="N688">
        <v>1</v>
      </c>
      <c r="O688">
        <v>0</v>
      </c>
      <c r="Q688">
        <v>0</v>
      </c>
      <c r="R688">
        <v>1989</v>
      </c>
      <c r="S688">
        <v>0</v>
      </c>
      <c r="T688">
        <v>1994</v>
      </c>
      <c r="U688">
        <v>0</v>
      </c>
      <c r="V688">
        <v>0</v>
      </c>
      <c r="W688">
        <v>1998</v>
      </c>
      <c r="X688">
        <v>0</v>
      </c>
      <c r="Y688">
        <v>0</v>
      </c>
      <c r="Z688">
        <v>24</v>
      </c>
      <c r="AA688">
        <v>0</v>
      </c>
      <c r="AB688">
        <v>29</v>
      </c>
      <c r="AC688">
        <v>0</v>
      </c>
      <c r="AD688">
        <v>0</v>
      </c>
      <c r="AE688">
        <v>33</v>
      </c>
      <c r="AF688">
        <v>0</v>
      </c>
      <c r="AG688">
        <v>0</v>
      </c>
    </row>
    <row r="689" spans="1:33" x14ac:dyDescent="0.25">
      <c r="A689" t="s">
        <v>2010</v>
      </c>
      <c r="B689" t="s">
        <v>2011</v>
      </c>
      <c r="C689" t="s">
        <v>5</v>
      </c>
      <c r="D689">
        <v>1965</v>
      </c>
      <c r="E689" t="s">
        <v>21</v>
      </c>
      <c r="F689" t="s">
        <v>98</v>
      </c>
      <c r="G689">
        <v>1</v>
      </c>
      <c r="H689">
        <v>1</v>
      </c>
      <c r="I689">
        <v>1</v>
      </c>
      <c r="J689">
        <v>0</v>
      </c>
      <c r="K689">
        <v>1987</v>
      </c>
      <c r="L689">
        <v>22</v>
      </c>
      <c r="M689">
        <v>0</v>
      </c>
      <c r="N689">
        <v>0</v>
      </c>
      <c r="O689">
        <v>0</v>
      </c>
      <c r="Q689">
        <v>0</v>
      </c>
      <c r="R689">
        <v>0</v>
      </c>
      <c r="S689">
        <v>1992</v>
      </c>
      <c r="T689">
        <v>1998</v>
      </c>
      <c r="U689">
        <v>0</v>
      </c>
      <c r="V689">
        <v>2010</v>
      </c>
      <c r="W689">
        <v>0</v>
      </c>
      <c r="X689">
        <v>0</v>
      </c>
      <c r="Y689">
        <v>0</v>
      </c>
      <c r="Z689">
        <v>0</v>
      </c>
      <c r="AA689">
        <v>27</v>
      </c>
      <c r="AB689">
        <v>33</v>
      </c>
      <c r="AC689">
        <v>0</v>
      </c>
      <c r="AD689">
        <v>45</v>
      </c>
      <c r="AE689">
        <v>0</v>
      </c>
      <c r="AF689">
        <v>0</v>
      </c>
      <c r="AG689">
        <v>0</v>
      </c>
    </row>
    <row r="690" spans="1:33" x14ac:dyDescent="0.25">
      <c r="A690" t="s">
        <v>2241</v>
      </c>
      <c r="B690" t="s">
        <v>2242</v>
      </c>
      <c r="C690" t="s">
        <v>5</v>
      </c>
      <c r="D690">
        <v>1965</v>
      </c>
      <c r="E690" t="s">
        <v>21</v>
      </c>
      <c r="F690" t="s">
        <v>22</v>
      </c>
      <c r="G690">
        <v>1</v>
      </c>
      <c r="H690">
        <v>1</v>
      </c>
      <c r="I690">
        <v>1</v>
      </c>
      <c r="J690">
        <v>0</v>
      </c>
      <c r="K690">
        <v>1984</v>
      </c>
      <c r="L690">
        <v>19</v>
      </c>
      <c r="M690">
        <v>0</v>
      </c>
      <c r="N690">
        <v>1</v>
      </c>
      <c r="O690">
        <v>0</v>
      </c>
      <c r="Q690">
        <v>1984</v>
      </c>
      <c r="R690">
        <v>1989</v>
      </c>
      <c r="S690">
        <v>0</v>
      </c>
      <c r="T690">
        <v>1998</v>
      </c>
      <c r="U690">
        <v>0</v>
      </c>
      <c r="V690">
        <v>2015</v>
      </c>
      <c r="W690">
        <v>0</v>
      </c>
      <c r="X690">
        <v>0</v>
      </c>
      <c r="Y690">
        <v>19</v>
      </c>
      <c r="Z690">
        <v>24</v>
      </c>
      <c r="AA690">
        <v>0</v>
      </c>
      <c r="AB690">
        <v>33</v>
      </c>
      <c r="AC690">
        <v>0</v>
      </c>
      <c r="AD690">
        <v>50</v>
      </c>
      <c r="AE690">
        <v>0</v>
      </c>
      <c r="AF690">
        <v>0</v>
      </c>
      <c r="AG690">
        <v>0</v>
      </c>
    </row>
    <row r="691" spans="1:33" x14ac:dyDescent="0.25">
      <c r="A691" t="s">
        <v>470</v>
      </c>
      <c r="B691" t="s">
        <v>471</v>
      </c>
      <c r="C691" t="s">
        <v>5</v>
      </c>
      <c r="D691">
        <v>1965</v>
      </c>
      <c r="E691" t="s">
        <v>21</v>
      </c>
      <c r="G691">
        <v>0</v>
      </c>
      <c r="H691">
        <v>0</v>
      </c>
      <c r="I691">
        <v>1</v>
      </c>
      <c r="J691">
        <v>1</v>
      </c>
      <c r="K691">
        <v>1982</v>
      </c>
      <c r="L691">
        <v>17</v>
      </c>
      <c r="M691">
        <v>0</v>
      </c>
      <c r="N691">
        <v>1</v>
      </c>
      <c r="O691">
        <v>0</v>
      </c>
      <c r="Q691">
        <v>0</v>
      </c>
      <c r="R691">
        <v>0</v>
      </c>
      <c r="S691">
        <v>0</v>
      </c>
      <c r="T691">
        <v>1997</v>
      </c>
      <c r="U691">
        <v>0</v>
      </c>
      <c r="V691">
        <v>2006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32</v>
      </c>
      <c r="AC691">
        <v>0</v>
      </c>
      <c r="AD691">
        <v>41</v>
      </c>
      <c r="AE691">
        <v>0</v>
      </c>
      <c r="AF691">
        <v>0</v>
      </c>
      <c r="AG691" t="s">
        <v>2975</v>
      </c>
    </row>
    <row r="692" spans="1:33" x14ac:dyDescent="0.25">
      <c r="A692" t="s">
        <v>1579</v>
      </c>
      <c r="B692" t="s">
        <v>1580</v>
      </c>
      <c r="C692" t="s">
        <v>5</v>
      </c>
      <c r="D692">
        <v>1965</v>
      </c>
      <c r="E692" t="s">
        <v>21</v>
      </c>
      <c r="F692" t="s">
        <v>98</v>
      </c>
      <c r="G692">
        <v>0</v>
      </c>
      <c r="H692">
        <v>1</v>
      </c>
      <c r="I692">
        <v>1</v>
      </c>
      <c r="J692">
        <v>0</v>
      </c>
      <c r="K692">
        <v>1984</v>
      </c>
      <c r="L692">
        <v>19</v>
      </c>
      <c r="M692">
        <v>1</v>
      </c>
      <c r="N692">
        <v>1</v>
      </c>
      <c r="O692">
        <v>0</v>
      </c>
      <c r="Q692">
        <v>1994</v>
      </c>
      <c r="R692">
        <v>1995</v>
      </c>
      <c r="S692">
        <v>0</v>
      </c>
      <c r="T692">
        <v>2001</v>
      </c>
      <c r="U692">
        <v>0</v>
      </c>
      <c r="V692">
        <v>2005</v>
      </c>
      <c r="W692">
        <v>0</v>
      </c>
      <c r="X692">
        <v>0</v>
      </c>
      <c r="Y692">
        <v>29</v>
      </c>
      <c r="Z692">
        <v>30</v>
      </c>
      <c r="AA692">
        <v>0</v>
      </c>
      <c r="AB692">
        <v>36</v>
      </c>
      <c r="AC692">
        <v>0</v>
      </c>
      <c r="AD692">
        <v>40</v>
      </c>
      <c r="AE692">
        <v>0</v>
      </c>
      <c r="AF692">
        <v>0</v>
      </c>
      <c r="AG692">
        <v>0</v>
      </c>
    </row>
    <row r="693" spans="1:33" x14ac:dyDescent="0.25">
      <c r="A693" t="s">
        <v>492</v>
      </c>
      <c r="B693" t="s">
        <v>493</v>
      </c>
      <c r="C693" t="s">
        <v>5</v>
      </c>
      <c r="D693">
        <v>1965</v>
      </c>
      <c r="E693" t="s">
        <v>21</v>
      </c>
      <c r="F693" t="s">
        <v>98</v>
      </c>
      <c r="G693">
        <v>0</v>
      </c>
      <c r="H693">
        <v>1</v>
      </c>
      <c r="I693">
        <v>1</v>
      </c>
      <c r="J693">
        <v>0</v>
      </c>
      <c r="M693">
        <v>1</v>
      </c>
      <c r="N693">
        <v>0</v>
      </c>
      <c r="O693">
        <v>1</v>
      </c>
      <c r="Q693">
        <v>1989</v>
      </c>
      <c r="R693">
        <v>1991</v>
      </c>
      <c r="S693">
        <v>0</v>
      </c>
      <c r="T693">
        <v>2003</v>
      </c>
      <c r="U693">
        <v>0</v>
      </c>
      <c r="V693">
        <v>0</v>
      </c>
      <c r="W693">
        <v>0</v>
      </c>
      <c r="X693">
        <v>0</v>
      </c>
      <c r="Y693">
        <v>24</v>
      </c>
      <c r="Z693">
        <v>26</v>
      </c>
      <c r="AA693">
        <v>0</v>
      </c>
      <c r="AB693">
        <v>38</v>
      </c>
      <c r="AC693">
        <v>0</v>
      </c>
      <c r="AD693">
        <v>0</v>
      </c>
      <c r="AE693">
        <v>0</v>
      </c>
      <c r="AF693">
        <v>0</v>
      </c>
      <c r="AG693" t="s">
        <v>2981</v>
      </c>
    </row>
    <row r="694" spans="1:33" x14ac:dyDescent="0.25">
      <c r="A694" t="s">
        <v>1867</v>
      </c>
      <c r="B694" t="s">
        <v>1868</v>
      </c>
      <c r="C694" t="s">
        <v>25</v>
      </c>
      <c r="D694">
        <v>1964</v>
      </c>
      <c r="E694" t="s">
        <v>21</v>
      </c>
      <c r="F694" t="s">
        <v>137</v>
      </c>
      <c r="G694">
        <v>0</v>
      </c>
      <c r="H694">
        <v>0</v>
      </c>
      <c r="I694">
        <v>1</v>
      </c>
      <c r="J694">
        <v>0</v>
      </c>
      <c r="K694">
        <v>1987</v>
      </c>
      <c r="L694">
        <v>23</v>
      </c>
      <c r="M694">
        <v>0</v>
      </c>
      <c r="N694">
        <v>0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2013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49</v>
      </c>
      <c r="AE694">
        <v>0</v>
      </c>
      <c r="AF694">
        <v>0</v>
      </c>
      <c r="AG694" t="s">
        <v>2844</v>
      </c>
    </row>
    <row r="695" spans="1:33" x14ac:dyDescent="0.25">
      <c r="A695" t="s">
        <v>2417</v>
      </c>
      <c r="B695" t="s">
        <v>2418</v>
      </c>
      <c r="C695" t="s">
        <v>5</v>
      </c>
      <c r="D695">
        <v>1964</v>
      </c>
      <c r="E695" t="s">
        <v>21</v>
      </c>
      <c r="F695" t="s">
        <v>95</v>
      </c>
      <c r="G695">
        <v>0</v>
      </c>
      <c r="H695">
        <v>1</v>
      </c>
      <c r="I695">
        <v>1</v>
      </c>
      <c r="J695">
        <v>0</v>
      </c>
      <c r="K695">
        <v>1985</v>
      </c>
      <c r="L695">
        <v>21</v>
      </c>
      <c r="M695">
        <v>0</v>
      </c>
      <c r="N695">
        <v>1</v>
      </c>
      <c r="O695">
        <v>1</v>
      </c>
      <c r="Q695">
        <v>0</v>
      </c>
      <c r="R695">
        <v>1990</v>
      </c>
      <c r="S695">
        <v>1995</v>
      </c>
      <c r="T695">
        <v>0</v>
      </c>
      <c r="U695">
        <v>2002</v>
      </c>
      <c r="V695">
        <v>2012</v>
      </c>
      <c r="W695">
        <v>0</v>
      </c>
      <c r="X695">
        <v>0</v>
      </c>
      <c r="Y695">
        <v>0</v>
      </c>
      <c r="Z695">
        <v>26</v>
      </c>
      <c r="AA695">
        <v>31</v>
      </c>
      <c r="AB695">
        <v>0</v>
      </c>
      <c r="AC695">
        <v>38</v>
      </c>
      <c r="AD695">
        <v>48</v>
      </c>
      <c r="AE695">
        <v>0</v>
      </c>
      <c r="AF695">
        <v>0</v>
      </c>
      <c r="AG695" t="s">
        <v>2846</v>
      </c>
    </row>
    <row r="696" spans="1:33" x14ac:dyDescent="0.25">
      <c r="A696" t="s">
        <v>2036</v>
      </c>
      <c r="B696" t="s">
        <v>2037</v>
      </c>
      <c r="C696" t="s">
        <v>5</v>
      </c>
      <c r="D696">
        <v>1964</v>
      </c>
      <c r="E696" t="s">
        <v>21</v>
      </c>
      <c r="F696" t="s">
        <v>95</v>
      </c>
      <c r="G696">
        <v>0</v>
      </c>
      <c r="H696">
        <v>1</v>
      </c>
      <c r="I696">
        <v>1</v>
      </c>
      <c r="J696">
        <v>0</v>
      </c>
      <c r="K696">
        <v>1985</v>
      </c>
      <c r="L696">
        <v>21</v>
      </c>
      <c r="M696">
        <v>0</v>
      </c>
      <c r="N696">
        <v>1</v>
      </c>
      <c r="O696">
        <v>0</v>
      </c>
      <c r="Q696">
        <v>1987</v>
      </c>
      <c r="R696">
        <v>1990</v>
      </c>
      <c r="S696">
        <v>0</v>
      </c>
      <c r="T696">
        <v>0</v>
      </c>
      <c r="U696">
        <v>2006</v>
      </c>
      <c r="V696">
        <v>2017</v>
      </c>
      <c r="W696">
        <v>0</v>
      </c>
      <c r="X696">
        <v>0</v>
      </c>
      <c r="Y696">
        <v>23</v>
      </c>
      <c r="Z696">
        <v>26</v>
      </c>
      <c r="AA696">
        <v>0</v>
      </c>
      <c r="AB696">
        <v>0</v>
      </c>
      <c r="AC696">
        <v>42</v>
      </c>
      <c r="AD696">
        <v>53</v>
      </c>
      <c r="AE696">
        <v>0</v>
      </c>
      <c r="AF696">
        <v>0</v>
      </c>
      <c r="AG696" t="s">
        <v>3706</v>
      </c>
    </row>
    <row r="697" spans="1:33" x14ac:dyDescent="0.25">
      <c r="A697" t="s">
        <v>591</v>
      </c>
      <c r="B697" t="s">
        <v>592</v>
      </c>
      <c r="C697" t="s">
        <v>5</v>
      </c>
      <c r="D697">
        <v>1964</v>
      </c>
      <c r="E697" t="s">
        <v>21</v>
      </c>
      <c r="F697" t="s">
        <v>30</v>
      </c>
      <c r="G697">
        <v>1</v>
      </c>
      <c r="H697">
        <v>1</v>
      </c>
      <c r="I697">
        <v>1</v>
      </c>
      <c r="J697">
        <v>0</v>
      </c>
      <c r="K697">
        <v>1984</v>
      </c>
      <c r="L697">
        <v>20</v>
      </c>
      <c r="M697">
        <v>0</v>
      </c>
      <c r="N697">
        <v>0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2009</v>
      </c>
      <c r="W697">
        <v>2013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45</v>
      </c>
      <c r="AE697">
        <v>49</v>
      </c>
      <c r="AF697">
        <v>0</v>
      </c>
      <c r="AG697" t="s">
        <v>3379</v>
      </c>
    </row>
    <row r="698" spans="1:33" x14ac:dyDescent="0.25">
      <c r="A698" t="s">
        <v>1050</v>
      </c>
      <c r="B698" t="s">
        <v>1051</v>
      </c>
      <c r="C698" t="s">
        <v>25</v>
      </c>
      <c r="D698">
        <v>1964</v>
      </c>
      <c r="E698" t="s">
        <v>21</v>
      </c>
      <c r="F698" t="s">
        <v>95</v>
      </c>
      <c r="G698">
        <v>0</v>
      </c>
      <c r="H698">
        <v>1</v>
      </c>
      <c r="I698">
        <v>1</v>
      </c>
      <c r="J698">
        <v>0</v>
      </c>
      <c r="M698">
        <v>0</v>
      </c>
      <c r="N698">
        <v>0</v>
      </c>
      <c r="O698">
        <v>0</v>
      </c>
      <c r="Q698">
        <v>0</v>
      </c>
      <c r="R698">
        <v>0</v>
      </c>
      <c r="S698">
        <v>0</v>
      </c>
      <c r="T698">
        <v>1988</v>
      </c>
      <c r="U698">
        <v>2003</v>
      </c>
      <c r="V698">
        <v>2016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24</v>
      </c>
      <c r="AC698">
        <v>39</v>
      </c>
      <c r="AD698">
        <v>52</v>
      </c>
      <c r="AE698">
        <v>0</v>
      </c>
      <c r="AF698">
        <v>0</v>
      </c>
      <c r="AG698" t="s">
        <v>3938</v>
      </c>
    </row>
    <row r="699" spans="1:33" x14ac:dyDescent="0.25">
      <c r="A699" t="s">
        <v>2425</v>
      </c>
      <c r="B699" t="s">
        <v>2426</v>
      </c>
      <c r="C699" t="s">
        <v>5</v>
      </c>
      <c r="D699">
        <v>1964</v>
      </c>
      <c r="E699" t="s">
        <v>21</v>
      </c>
      <c r="F699" t="s">
        <v>90</v>
      </c>
      <c r="G699">
        <v>0</v>
      </c>
      <c r="H699">
        <v>1</v>
      </c>
      <c r="I699">
        <v>1</v>
      </c>
      <c r="J699">
        <v>0</v>
      </c>
      <c r="K699">
        <v>1983</v>
      </c>
      <c r="L699">
        <v>19</v>
      </c>
      <c r="M699">
        <v>1</v>
      </c>
      <c r="N699">
        <v>0</v>
      </c>
      <c r="O699">
        <v>1</v>
      </c>
      <c r="Q699">
        <v>0</v>
      </c>
      <c r="R699">
        <v>0</v>
      </c>
      <c r="S699">
        <v>1992</v>
      </c>
      <c r="T699">
        <v>1995</v>
      </c>
      <c r="U699">
        <v>2006</v>
      </c>
      <c r="V699">
        <v>2017</v>
      </c>
      <c r="W699">
        <v>0</v>
      </c>
      <c r="X699">
        <v>0</v>
      </c>
      <c r="Y699">
        <v>0</v>
      </c>
      <c r="Z699">
        <v>0</v>
      </c>
      <c r="AA699">
        <v>28</v>
      </c>
      <c r="AB699">
        <v>31</v>
      </c>
      <c r="AC699">
        <v>42</v>
      </c>
      <c r="AD699">
        <v>53</v>
      </c>
      <c r="AE699">
        <v>0</v>
      </c>
      <c r="AF699">
        <v>0</v>
      </c>
      <c r="AG699" t="s">
        <v>3780</v>
      </c>
    </row>
    <row r="700" spans="1:33" x14ac:dyDescent="0.25">
      <c r="A700" t="s">
        <v>2458</v>
      </c>
      <c r="B700" t="s">
        <v>2459</v>
      </c>
      <c r="C700" t="s">
        <v>5</v>
      </c>
      <c r="D700">
        <v>1964</v>
      </c>
      <c r="E700" t="s">
        <v>21</v>
      </c>
      <c r="F700" t="s">
        <v>95</v>
      </c>
      <c r="G700">
        <v>0</v>
      </c>
      <c r="H700">
        <v>0</v>
      </c>
      <c r="I700">
        <v>1</v>
      </c>
      <c r="J700">
        <v>0</v>
      </c>
      <c r="K700">
        <v>1985</v>
      </c>
      <c r="L700">
        <v>21</v>
      </c>
      <c r="M700">
        <v>0</v>
      </c>
      <c r="N700">
        <v>1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2017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53</v>
      </c>
      <c r="AE700">
        <v>0</v>
      </c>
      <c r="AF700">
        <v>0</v>
      </c>
      <c r="AG700" t="s">
        <v>3712</v>
      </c>
    </row>
    <row r="701" spans="1:33" x14ac:dyDescent="0.25">
      <c r="A701" t="s">
        <v>2008</v>
      </c>
      <c r="B701" t="s">
        <v>2009</v>
      </c>
      <c r="C701" t="s">
        <v>5</v>
      </c>
      <c r="D701">
        <v>1964</v>
      </c>
      <c r="E701" t="s">
        <v>21</v>
      </c>
      <c r="F701" t="s">
        <v>372</v>
      </c>
      <c r="G701">
        <v>1</v>
      </c>
      <c r="H701">
        <v>1</v>
      </c>
      <c r="I701">
        <v>1</v>
      </c>
      <c r="J701">
        <v>0</v>
      </c>
      <c r="K701">
        <v>1989</v>
      </c>
      <c r="L701">
        <v>25</v>
      </c>
      <c r="M701">
        <v>0</v>
      </c>
      <c r="N701">
        <v>0</v>
      </c>
      <c r="O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3500</v>
      </c>
    </row>
    <row r="702" spans="1:33" x14ac:dyDescent="0.25">
      <c r="A702" t="s">
        <v>1370</v>
      </c>
      <c r="B702" t="s">
        <v>1371</v>
      </c>
      <c r="C702" t="s">
        <v>5</v>
      </c>
      <c r="D702">
        <v>1964</v>
      </c>
      <c r="E702" t="s">
        <v>21</v>
      </c>
      <c r="F702" t="s">
        <v>30</v>
      </c>
      <c r="G702">
        <v>1</v>
      </c>
      <c r="H702">
        <v>1</v>
      </c>
      <c r="I702">
        <v>1</v>
      </c>
      <c r="J702">
        <v>0</v>
      </c>
      <c r="K702">
        <v>1984</v>
      </c>
      <c r="L702">
        <v>20</v>
      </c>
      <c r="M702">
        <v>0</v>
      </c>
      <c r="N702">
        <v>0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3431</v>
      </c>
    </row>
    <row r="703" spans="1:33" x14ac:dyDescent="0.25">
      <c r="A703" t="s">
        <v>2206</v>
      </c>
      <c r="B703" t="s">
        <v>2207</v>
      </c>
      <c r="C703" t="s">
        <v>5</v>
      </c>
      <c r="D703">
        <v>1964</v>
      </c>
      <c r="E703" t="s">
        <v>21</v>
      </c>
      <c r="F703" t="s">
        <v>30</v>
      </c>
      <c r="G703">
        <v>1</v>
      </c>
      <c r="H703">
        <v>1</v>
      </c>
      <c r="I703">
        <v>1</v>
      </c>
      <c r="J703">
        <v>0</v>
      </c>
      <c r="K703">
        <v>1987</v>
      </c>
      <c r="L703">
        <v>23</v>
      </c>
      <c r="M703">
        <v>0</v>
      </c>
      <c r="N703">
        <v>0</v>
      </c>
      <c r="O703">
        <v>0</v>
      </c>
      <c r="Q703">
        <v>0</v>
      </c>
      <c r="R703">
        <v>1990</v>
      </c>
      <c r="S703">
        <v>0</v>
      </c>
      <c r="T703">
        <v>1995</v>
      </c>
      <c r="U703">
        <v>2002</v>
      </c>
      <c r="V703">
        <v>2006</v>
      </c>
      <c r="W703">
        <v>0</v>
      </c>
      <c r="X703">
        <v>0</v>
      </c>
      <c r="Y703">
        <v>0</v>
      </c>
      <c r="Z703">
        <v>26</v>
      </c>
      <c r="AA703">
        <v>0</v>
      </c>
      <c r="AB703">
        <v>31</v>
      </c>
      <c r="AC703">
        <v>38</v>
      </c>
      <c r="AD703">
        <v>42</v>
      </c>
      <c r="AE703">
        <v>0</v>
      </c>
      <c r="AF703">
        <v>0</v>
      </c>
      <c r="AG703" t="s">
        <v>3103</v>
      </c>
    </row>
    <row r="704" spans="1:33" x14ac:dyDescent="0.25">
      <c r="A704" t="s">
        <v>452</v>
      </c>
      <c r="B704" t="s">
        <v>453</v>
      </c>
      <c r="C704" t="s">
        <v>5</v>
      </c>
      <c r="D704">
        <v>1964</v>
      </c>
      <c r="E704" t="s">
        <v>21</v>
      </c>
      <c r="F704" t="s">
        <v>271</v>
      </c>
      <c r="G704">
        <v>0</v>
      </c>
      <c r="H704">
        <v>1</v>
      </c>
      <c r="I704">
        <v>1</v>
      </c>
      <c r="J704">
        <v>1</v>
      </c>
      <c r="K704">
        <v>1983</v>
      </c>
      <c r="L704">
        <v>19</v>
      </c>
      <c r="M704">
        <v>0</v>
      </c>
      <c r="N704">
        <v>0</v>
      </c>
      <c r="O704">
        <v>0</v>
      </c>
      <c r="Q704">
        <v>0</v>
      </c>
      <c r="R704">
        <v>0</v>
      </c>
      <c r="S704">
        <v>2016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52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4000</v>
      </c>
    </row>
    <row r="705" spans="1:33" x14ac:dyDescent="0.25">
      <c r="A705" t="s">
        <v>1017</v>
      </c>
      <c r="B705" t="s">
        <v>522</v>
      </c>
      <c r="C705" t="s">
        <v>5</v>
      </c>
      <c r="D705">
        <v>1964</v>
      </c>
      <c r="E705" t="s">
        <v>21</v>
      </c>
      <c r="F705" t="s">
        <v>66</v>
      </c>
      <c r="G705">
        <v>0</v>
      </c>
      <c r="H705">
        <v>1</v>
      </c>
      <c r="I705">
        <v>1</v>
      </c>
      <c r="J705">
        <v>1</v>
      </c>
      <c r="K705">
        <v>1985</v>
      </c>
      <c r="L705">
        <v>21</v>
      </c>
      <c r="M705">
        <v>0</v>
      </c>
      <c r="N705">
        <v>1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2008</v>
      </c>
      <c r="W705">
        <v>2019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44</v>
      </c>
      <c r="AE705">
        <v>55</v>
      </c>
      <c r="AF705">
        <v>0</v>
      </c>
      <c r="AG705" t="s">
        <v>2866</v>
      </c>
    </row>
    <row r="706" spans="1:33" x14ac:dyDescent="0.25">
      <c r="A706" t="s">
        <v>2321</v>
      </c>
      <c r="B706" t="s">
        <v>2322</v>
      </c>
      <c r="C706" t="s">
        <v>5</v>
      </c>
      <c r="D706">
        <v>1964</v>
      </c>
      <c r="F706" t="s">
        <v>66</v>
      </c>
      <c r="G706">
        <v>0</v>
      </c>
      <c r="H706">
        <v>1</v>
      </c>
      <c r="I706">
        <v>1</v>
      </c>
      <c r="J706">
        <v>0</v>
      </c>
      <c r="M706">
        <v>0</v>
      </c>
      <c r="N706">
        <v>0</v>
      </c>
      <c r="O706">
        <v>0</v>
      </c>
      <c r="Q706">
        <v>0</v>
      </c>
      <c r="R706">
        <v>0</v>
      </c>
      <c r="S706">
        <v>0</v>
      </c>
      <c r="T706">
        <v>2006</v>
      </c>
      <c r="U706">
        <v>2011</v>
      </c>
      <c r="V706">
        <v>2020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42</v>
      </c>
      <c r="AC706">
        <v>47</v>
      </c>
      <c r="AD706">
        <v>56</v>
      </c>
      <c r="AE706">
        <v>0</v>
      </c>
      <c r="AF706">
        <v>0</v>
      </c>
      <c r="AG706" t="s">
        <v>3440</v>
      </c>
    </row>
    <row r="707" spans="1:33" x14ac:dyDescent="0.25">
      <c r="A707" t="s">
        <v>2273</v>
      </c>
      <c r="B707" t="s">
        <v>2274</v>
      </c>
      <c r="C707" t="s">
        <v>5</v>
      </c>
      <c r="D707">
        <v>1964</v>
      </c>
      <c r="E707" t="s">
        <v>21</v>
      </c>
      <c r="F707" t="s">
        <v>309</v>
      </c>
      <c r="G707">
        <v>1</v>
      </c>
      <c r="H707">
        <v>1</v>
      </c>
      <c r="I707">
        <v>1</v>
      </c>
      <c r="J707">
        <v>0</v>
      </c>
      <c r="K707">
        <v>1986</v>
      </c>
      <c r="L707">
        <v>22</v>
      </c>
      <c r="M707">
        <v>0</v>
      </c>
      <c r="N707">
        <v>0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2016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52</v>
      </c>
      <c r="AE707">
        <v>0</v>
      </c>
      <c r="AF707">
        <v>0</v>
      </c>
      <c r="AG707" t="s">
        <v>3875</v>
      </c>
    </row>
    <row r="708" spans="1:33" x14ac:dyDescent="0.25">
      <c r="A708" t="s">
        <v>1450</v>
      </c>
      <c r="B708" t="s">
        <v>1451</v>
      </c>
      <c r="C708" t="s">
        <v>5</v>
      </c>
      <c r="D708">
        <v>1964</v>
      </c>
      <c r="F708" t="s">
        <v>90</v>
      </c>
      <c r="G708">
        <v>1</v>
      </c>
      <c r="H708">
        <v>1</v>
      </c>
      <c r="I708">
        <v>1</v>
      </c>
      <c r="J708">
        <v>0</v>
      </c>
      <c r="M708">
        <v>0</v>
      </c>
      <c r="N708">
        <v>0</v>
      </c>
      <c r="O708">
        <v>0</v>
      </c>
      <c r="Q708">
        <v>0</v>
      </c>
      <c r="R708">
        <v>0</v>
      </c>
      <c r="S708">
        <v>0</v>
      </c>
      <c r="T708">
        <v>1998</v>
      </c>
      <c r="U708">
        <v>2009</v>
      </c>
      <c r="V708">
        <v>2019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34</v>
      </c>
      <c r="AC708">
        <v>45</v>
      </c>
      <c r="AD708">
        <v>55</v>
      </c>
      <c r="AE708">
        <v>0</v>
      </c>
      <c r="AF708">
        <v>0</v>
      </c>
      <c r="AG708" t="s">
        <v>3523</v>
      </c>
    </row>
    <row r="709" spans="1:33" x14ac:dyDescent="0.25">
      <c r="A709" t="s">
        <v>307</v>
      </c>
      <c r="B709" t="s">
        <v>308</v>
      </c>
      <c r="C709" t="s">
        <v>5</v>
      </c>
      <c r="D709">
        <v>1964</v>
      </c>
      <c r="E709" t="s">
        <v>21</v>
      </c>
      <c r="F709" t="s">
        <v>309</v>
      </c>
      <c r="G709">
        <v>0</v>
      </c>
      <c r="H709">
        <v>1</v>
      </c>
      <c r="I709">
        <v>1</v>
      </c>
      <c r="J709">
        <v>1</v>
      </c>
      <c r="K709">
        <v>1986</v>
      </c>
      <c r="L709">
        <v>22</v>
      </c>
      <c r="M709">
        <v>1</v>
      </c>
      <c r="N709">
        <v>0</v>
      </c>
      <c r="O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593</v>
      </c>
      <c r="B710" t="s">
        <v>594</v>
      </c>
      <c r="C710" t="s">
        <v>25</v>
      </c>
      <c r="D710">
        <v>1964</v>
      </c>
      <c r="E710" t="s">
        <v>21</v>
      </c>
      <c r="F710" t="s">
        <v>309</v>
      </c>
      <c r="G710">
        <v>0</v>
      </c>
      <c r="H710">
        <v>1</v>
      </c>
      <c r="I710">
        <v>1</v>
      </c>
      <c r="J710">
        <v>1</v>
      </c>
      <c r="K710">
        <v>1981</v>
      </c>
      <c r="L710">
        <v>17</v>
      </c>
      <c r="M710">
        <v>0</v>
      </c>
      <c r="N710">
        <v>0</v>
      </c>
      <c r="O710">
        <v>0</v>
      </c>
      <c r="Q710">
        <v>0</v>
      </c>
      <c r="R710">
        <v>1992</v>
      </c>
      <c r="S710">
        <v>0</v>
      </c>
      <c r="T710">
        <v>0</v>
      </c>
      <c r="U710">
        <v>2002</v>
      </c>
      <c r="V710">
        <v>0</v>
      </c>
      <c r="W710">
        <v>2018</v>
      </c>
      <c r="X710">
        <v>0</v>
      </c>
      <c r="Y710">
        <v>0</v>
      </c>
      <c r="Z710">
        <v>28</v>
      </c>
      <c r="AA710">
        <v>0</v>
      </c>
      <c r="AB710">
        <v>0</v>
      </c>
      <c r="AC710">
        <v>38</v>
      </c>
      <c r="AD710">
        <v>0</v>
      </c>
      <c r="AE710">
        <v>54</v>
      </c>
      <c r="AF710">
        <v>0</v>
      </c>
      <c r="AG710">
        <v>0</v>
      </c>
    </row>
    <row r="711" spans="1:33" x14ac:dyDescent="0.25">
      <c r="A711" t="s">
        <v>908</v>
      </c>
      <c r="B711" t="s">
        <v>594</v>
      </c>
      <c r="C711" t="s">
        <v>5</v>
      </c>
      <c r="D711">
        <v>1964</v>
      </c>
      <c r="E711" t="s">
        <v>21</v>
      </c>
      <c r="F711" t="s">
        <v>309</v>
      </c>
      <c r="G711">
        <v>0</v>
      </c>
      <c r="H711">
        <v>1</v>
      </c>
      <c r="I711">
        <v>1</v>
      </c>
      <c r="J711">
        <v>0</v>
      </c>
      <c r="K711">
        <v>1986</v>
      </c>
      <c r="L711">
        <v>22</v>
      </c>
      <c r="M711">
        <v>0</v>
      </c>
      <c r="N711">
        <v>0</v>
      </c>
      <c r="O711">
        <v>0</v>
      </c>
      <c r="Q711">
        <v>1995</v>
      </c>
      <c r="R711">
        <v>0</v>
      </c>
      <c r="S711">
        <v>0</v>
      </c>
      <c r="T711">
        <v>0</v>
      </c>
      <c r="U711">
        <v>2004</v>
      </c>
      <c r="V711">
        <v>0</v>
      </c>
      <c r="W711">
        <v>2018</v>
      </c>
      <c r="X711">
        <v>0</v>
      </c>
      <c r="Y711">
        <v>31</v>
      </c>
      <c r="Z711">
        <v>0</v>
      </c>
      <c r="AA711">
        <v>0</v>
      </c>
      <c r="AB711">
        <v>0</v>
      </c>
      <c r="AC711">
        <v>40</v>
      </c>
      <c r="AD711">
        <v>0</v>
      </c>
      <c r="AE711">
        <v>54</v>
      </c>
      <c r="AF711">
        <v>0</v>
      </c>
      <c r="AG711">
        <v>0</v>
      </c>
    </row>
    <row r="712" spans="1:33" x14ac:dyDescent="0.25">
      <c r="A712" t="s">
        <v>140</v>
      </c>
      <c r="B712" t="s">
        <v>141</v>
      </c>
      <c r="C712" t="s">
        <v>5</v>
      </c>
      <c r="D712">
        <v>1964</v>
      </c>
      <c r="E712" t="s">
        <v>21</v>
      </c>
      <c r="F712" t="s">
        <v>309</v>
      </c>
      <c r="G712">
        <v>0</v>
      </c>
      <c r="H712">
        <v>1</v>
      </c>
      <c r="I712">
        <v>1</v>
      </c>
      <c r="J712">
        <v>0</v>
      </c>
      <c r="K712">
        <v>1987</v>
      </c>
      <c r="L712">
        <v>23</v>
      </c>
      <c r="M712">
        <v>0</v>
      </c>
      <c r="N712">
        <v>1</v>
      </c>
      <c r="O712">
        <v>0</v>
      </c>
      <c r="Q712">
        <v>1991</v>
      </c>
      <c r="R712">
        <v>1995</v>
      </c>
      <c r="S712">
        <v>1997</v>
      </c>
      <c r="T712">
        <v>2001</v>
      </c>
      <c r="U712">
        <v>2004</v>
      </c>
      <c r="V712">
        <v>2011</v>
      </c>
      <c r="W712">
        <v>2018</v>
      </c>
      <c r="X712">
        <v>0</v>
      </c>
      <c r="Y712">
        <v>27</v>
      </c>
      <c r="Z712">
        <v>31</v>
      </c>
      <c r="AA712">
        <v>33</v>
      </c>
      <c r="AB712">
        <v>37</v>
      </c>
      <c r="AC712">
        <v>40</v>
      </c>
      <c r="AD712">
        <v>47</v>
      </c>
      <c r="AE712">
        <v>54</v>
      </c>
      <c r="AF712">
        <v>0</v>
      </c>
      <c r="AG712">
        <v>0</v>
      </c>
    </row>
    <row r="713" spans="1:33" x14ac:dyDescent="0.25">
      <c r="A713" t="s">
        <v>512</v>
      </c>
      <c r="B713" t="s">
        <v>513</v>
      </c>
      <c r="C713" t="s">
        <v>5</v>
      </c>
      <c r="D713">
        <v>1964</v>
      </c>
      <c r="E713" t="s">
        <v>21</v>
      </c>
      <c r="F713" t="s">
        <v>309</v>
      </c>
      <c r="G713">
        <v>0</v>
      </c>
      <c r="H713">
        <v>1</v>
      </c>
      <c r="I713">
        <v>1</v>
      </c>
      <c r="J713">
        <v>1</v>
      </c>
      <c r="K713">
        <v>1986</v>
      </c>
      <c r="L713">
        <v>22</v>
      </c>
      <c r="M713">
        <v>1</v>
      </c>
      <c r="N713">
        <v>0</v>
      </c>
      <c r="O713">
        <v>0</v>
      </c>
      <c r="Q713">
        <v>0</v>
      </c>
      <c r="R713">
        <v>0</v>
      </c>
      <c r="S713">
        <v>1992</v>
      </c>
      <c r="T713">
        <v>2002</v>
      </c>
      <c r="U713">
        <v>2005</v>
      </c>
      <c r="V713">
        <v>2019</v>
      </c>
      <c r="W713">
        <v>0</v>
      </c>
      <c r="X713">
        <v>0</v>
      </c>
      <c r="Y713">
        <v>0</v>
      </c>
      <c r="Z713">
        <v>0</v>
      </c>
      <c r="AA713">
        <v>28</v>
      </c>
      <c r="AB713">
        <v>38</v>
      </c>
      <c r="AC713">
        <v>41</v>
      </c>
      <c r="AD713">
        <v>55</v>
      </c>
      <c r="AE713">
        <v>0</v>
      </c>
      <c r="AF713">
        <v>0</v>
      </c>
      <c r="AG713">
        <v>0</v>
      </c>
    </row>
    <row r="714" spans="1:33" x14ac:dyDescent="0.25">
      <c r="A714" t="s">
        <v>954</v>
      </c>
      <c r="B714" t="s">
        <v>955</v>
      </c>
      <c r="C714" t="s">
        <v>5</v>
      </c>
      <c r="D714">
        <v>1964</v>
      </c>
      <c r="E714" t="s">
        <v>21</v>
      </c>
      <c r="F714" t="s">
        <v>30</v>
      </c>
      <c r="G714">
        <v>1</v>
      </c>
      <c r="H714">
        <v>1</v>
      </c>
      <c r="I714">
        <v>1</v>
      </c>
      <c r="J714">
        <v>0</v>
      </c>
      <c r="K714">
        <v>1988</v>
      </c>
      <c r="L714">
        <v>24</v>
      </c>
      <c r="M714">
        <v>0</v>
      </c>
      <c r="N714">
        <v>1</v>
      </c>
      <c r="O714">
        <v>0</v>
      </c>
      <c r="Q714">
        <v>0</v>
      </c>
      <c r="R714">
        <v>0</v>
      </c>
      <c r="S714">
        <v>0</v>
      </c>
      <c r="T714">
        <v>0</v>
      </c>
      <c r="U714">
        <v>2001</v>
      </c>
      <c r="V714">
        <v>2019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37</v>
      </c>
      <c r="AD714">
        <v>55</v>
      </c>
      <c r="AE714">
        <v>0</v>
      </c>
      <c r="AF714">
        <v>0</v>
      </c>
      <c r="AG714">
        <v>0</v>
      </c>
    </row>
    <row r="715" spans="1:33" x14ac:dyDescent="0.25">
      <c r="A715" t="s">
        <v>1186</v>
      </c>
      <c r="B715" t="s">
        <v>1187</v>
      </c>
      <c r="C715" t="s">
        <v>5</v>
      </c>
      <c r="D715">
        <v>1964</v>
      </c>
      <c r="E715" t="s">
        <v>21</v>
      </c>
      <c r="F715" t="s">
        <v>150</v>
      </c>
      <c r="G715">
        <v>1</v>
      </c>
      <c r="H715">
        <v>1</v>
      </c>
      <c r="I715">
        <v>1</v>
      </c>
      <c r="J715">
        <v>0</v>
      </c>
      <c r="K715">
        <v>1982</v>
      </c>
      <c r="L715">
        <v>18</v>
      </c>
      <c r="M715">
        <v>0</v>
      </c>
      <c r="N715">
        <v>1</v>
      </c>
      <c r="O715">
        <v>0</v>
      </c>
      <c r="Q715">
        <v>0</v>
      </c>
      <c r="R715">
        <v>1982</v>
      </c>
      <c r="S715">
        <v>0</v>
      </c>
      <c r="T715">
        <v>1991</v>
      </c>
      <c r="U715">
        <v>2005</v>
      </c>
      <c r="V715">
        <v>2014</v>
      </c>
      <c r="W715">
        <v>0</v>
      </c>
      <c r="X715">
        <v>0</v>
      </c>
      <c r="Y715">
        <v>0</v>
      </c>
      <c r="Z715">
        <v>18</v>
      </c>
      <c r="AA715">
        <v>0</v>
      </c>
      <c r="AB715">
        <v>27</v>
      </c>
      <c r="AC715">
        <v>41</v>
      </c>
      <c r="AD715">
        <v>50</v>
      </c>
      <c r="AE715">
        <v>0</v>
      </c>
      <c r="AF715">
        <v>0</v>
      </c>
      <c r="AG715" t="s">
        <v>3014</v>
      </c>
    </row>
    <row r="716" spans="1:33" x14ac:dyDescent="0.25">
      <c r="A716" t="s">
        <v>2537</v>
      </c>
      <c r="B716" t="s">
        <v>2538</v>
      </c>
      <c r="C716" t="s">
        <v>5</v>
      </c>
      <c r="D716">
        <v>1964</v>
      </c>
      <c r="E716" t="s">
        <v>21</v>
      </c>
      <c r="F716" t="s">
        <v>183</v>
      </c>
      <c r="G716">
        <v>0</v>
      </c>
      <c r="H716">
        <v>1</v>
      </c>
      <c r="I716">
        <v>1</v>
      </c>
      <c r="J716">
        <v>1</v>
      </c>
      <c r="K716">
        <v>1986</v>
      </c>
      <c r="L716">
        <v>22</v>
      </c>
      <c r="M716">
        <v>0</v>
      </c>
      <c r="N716">
        <v>0</v>
      </c>
      <c r="O716">
        <v>0</v>
      </c>
      <c r="Q716">
        <v>0</v>
      </c>
      <c r="R716">
        <v>1999</v>
      </c>
      <c r="S716">
        <v>0</v>
      </c>
      <c r="T716">
        <v>2001</v>
      </c>
      <c r="U716">
        <v>2008</v>
      </c>
      <c r="V716">
        <v>2017</v>
      </c>
      <c r="W716">
        <v>0</v>
      </c>
      <c r="X716">
        <v>0</v>
      </c>
      <c r="Y716">
        <v>0</v>
      </c>
      <c r="Z716">
        <v>35</v>
      </c>
      <c r="AA716">
        <v>0</v>
      </c>
      <c r="AB716">
        <v>37</v>
      </c>
      <c r="AC716">
        <v>44</v>
      </c>
      <c r="AD716">
        <v>53</v>
      </c>
      <c r="AE716">
        <v>0</v>
      </c>
      <c r="AF716">
        <v>0</v>
      </c>
      <c r="AG716">
        <v>0</v>
      </c>
    </row>
    <row r="717" spans="1:33" x14ac:dyDescent="0.25">
      <c r="A717" t="s">
        <v>2310</v>
      </c>
      <c r="B717" t="s">
        <v>2311</v>
      </c>
      <c r="C717" t="s">
        <v>5</v>
      </c>
      <c r="D717">
        <v>1964</v>
      </c>
      <c r="E717" t="s">
        <v>21</v>
      </c>
      <c r="F717" t="s">
        <v>10</v>
      </c>
      <c r="G717">
        <v>0</v>
      </c>
      <c r="H717">
        <v>1</v>
      </c>
      <c r="I717">
        <v>1</v>
      </c>
      <c r="J717">
        <v>0</v>
      </c>
      <c r="K717">
        <v>1986</v>
      </c>
      <c r="L717">
        <v>22</v>
      </c>
      <c r="M717">
        <v>0</v>
      </c>
      <c r="N717">
        <v>0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2005</v>
      </c>
      <c r="V717">
        <v>0</v>
      </c>
      <c r="W717">
        <v>2018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41</v>
      </c>
      <c r="AD717">
        <v>0</v>
      </c>
      <c r="AE717">
        <v>54</v>
      </c>
      <c r="AF717">
        <v>0</v>
      </c>
      <c r="AG717" t="s">
        <v>2967</v>
      </c>
    </row>
    <row r="718" spans="1:33" x14ac:dyDescent="0.25">
      <c r="A718" t="s">
        <v>2446</v>
      </c>
      <c r="B718" t="s">
        <v>2447</v>
      </c>
      <c r="C718" t="s">
        <v>25</v>
      </c>
      <c r="D718">
        <v>1964</v>
      </c>
      <c r="E718" t="s">
        <v>21</v>
      </c>
      <c r="F718" t="s">
        <v>36</v>
      </c>
      <c r="G718">
        <v>1</v>
      </c>
      <c r="H718">
        <v>1</v>
      </c>
      <c r="I718">
        <v>1</v>
      </c>
      <c r="J718">
        <v>0</v>
      </c>
      <c r="M718">
        <v>0</v>
      </c>
      <c r="N718">
        <v>0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2019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55</v>
      </c>
      <c r="AF718">
        <v>0</v>
      </c>
      <c r="AG718" t="s">
        <v>3524</v>
      </c>
    </row>
    <row r="719" spans="1:33" x14ac:dyDescent="0.25">
      <c r="A719" t="s">
        <v>751</v>
      </c>
      <c r="B719" t="s">
        <v>752</v>
      </c>
      <c r="C719" t="s">
        <v>5</v>
      </c>
      <c r="D719">
        <v>1964</v>
      </c>
      <c r="E719" t="s">
        <v>21</v>
      </c>
      <c r="F719" t="s">
        <v>33</v>
      </c>
      <c r="G719">
        <v>0</v>
      </c>
      <c r="H719">
        <v>1</v>
      </c>
      <c r="I719">
        <v>1</v>
      </c>
      <c r="J719">
        <v>0</v>
      </c>
      <c r="M719">
        <v>0</v>
      </c>
      <c r="N719">
        <v>0</v>
      </c>
      <c r="O719">
        <v>0</v>
      </c>
      <c r="Q719">
        <v>0</v>
      </c>
      <c r="R719">
        <v>0</v>
      </c>
      <c r="S719">
        <v>1990</v>
      </c>
      <c r="T719">
        <v>1995</v>
      </c>
      <c r="U719">
        <v>2010</v>
      </c>
      <c r="V719">
        <v>2017</v>
      </c>
      <c r="W719">
        <v>0</v>
      </c>
      <c r="X719">
        <v>0</v>
      </c>
      <c r="Y719">
        <v>0</v>
      </c>
      <c r="Z719">
        <v>0</v>
      </c>
      <c r="AA719">
        <v>26</v>
      </c>
      <c r="AB719">
        <v>31</v>
      </c>
      <c r="AC719">
        <v>46</v>
      </c>
      <c r="AD719">
        <v>53</v>
      </c>
      <c r="AE719">
        <v>0</v>
      </c>
      <c r="AF719">
        <v>0</v>
      </c>
      <c r="AG719" t="s">
        <v>3205</v>
      </c>
    </row>
    <row r="720" spans="1:33" x14ac:dyDescent="0.25">
      <c r="A720" t="s">
        <v>427</v>
      </c>
      <c r="B720" t="s">
        <v>428</v>
      </c>
      <c r="C720" t="s">
        <v>5</v>
      </c>
      <c r="D720">
        <v>1964</v>
      </c>
      <c r="E720" t="s">
        <v>21</v>
      </c>
      <c r="F720" t="s">
        <v>30</v>
      </c>
      <c r="G720">
        <v>1</v>
      </c>
      <c r="H720">
        <v>1</v>
      </c>
      <c r="I720">
        <v>0</v>
      </c>
      <c r="J720">
        <v>0</v>
      </c>
      <c r="M720">
        <v>0</v>
      </c>
      <c r="N720">
        <v>1</v>
      </c>
      <c r="O720">
        <v>0</v>
      </c>
      <c r="Q720">
        <v>0</v>
      </c>
      <c r="R720">
        <v>0</v>
      </c>
      <c r="S720">
        <v>1983</v>
      </c>
      <c r="T720">
        <v>1996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19</v>
      </c>
      <c r="AB720">
        <v>32</v>
      </c>
      <c r="AC720">
        <v>0</v>
      </c>
      <c r="AD720">
        <v>0</v>
      </c>
      <c r="AE720">
        <v>0</v>
      </c>
      <c r="AF720">
        <v>0</v>
      </c>
      <c r="AG720" t="s">
        <v>3096</v>
      </c>
    </row>
    <row r="721" spans="1:33" x14ac:dyDescent="0.25">
      <c r="A721" t="s">
        <v>121</v>
      </c>
      <c r="B721" t="s">
        <v>122</v>
      </c>
      <c r="C721" t="s">
        <v>5</v>
      </c>
      <c r="D721">
        <v>1964</v>
      </c>
      <c r="E721" t="s">
        <v>21</v>
      </c>
      <c r="F721" t="s">
        <v>22</v>
      </c>
      <c r="G721">
        <v>1</v>
      </c>
      <c r="H721">
        <v>1</v>
      </c>
      <c r="I721">
        <v>1</v>
      </c>
      <c r="J721">
        <v>0</v>
      </c>
      <c r="K721">
        <v>1981</v>
      </c>
      <c r="L721">
        <v>17</v>
      </c>
      <c r="M721">
        <v>1</v>
      </c>
      <c r="N721">
        <v>1</v>
      </c>
      <c r="O721">
        <v>1</v>
      </c>
      <c r="Q721">
        <v>0</v>
      </c>
      <c r="R721">
        <v>0</v>
      </c>
      <c r="S721">
        <v>1996</v>
      </c>
      <c r="T721">
        <v>0</v>
      </c>
      <c r="U721">
        <v>2001</v>
      </c>
      <c r="V721">
        <v>2005</v>
      </c>
      <c r="W721">
        <v>0</v>
      </c>
      <c r="X721">
        <v>0</v>
      </c>
      <c r="Y721">
        <v>0</v>
      </c>
      <c r="Z721">
        <v>0</v>
      </c>
      <c r="AA721">
        <v>32</v>
      </c>
      <c r="AB721">
        <v>0</v>
      </c>
      <c r="AC721">
        <v>37</v>
      </c>
      <c r="AD721">
        <v>41</v>
      </c>
      <c r="AE721">
        <v>0</v>
      </c>
      <c r="AF721">
        <v>0</v>
      </c>
      <c r="AG721">
        <v>0</v>
      </c>
    </row>
    <row r="722" spans="1:33" x14ac:dyDescent="0.25">
      <c r="A722" t="s">
        <v>59</v>
      </c>
      <c r="B722" t="s">
        <v>60</v>
      </c>
      <c r="C722" t="s">
        <v>5</v>
      </c>
      <c r="D722">
        <v>1964</v>
      </c>
      <c r="E722" t="s">
        <v>61</v>
      </c>
      <c r="F722" t="s">
        <v>62</v>
      </c>
      <c r="G722">
        <v>0</v>
      </c>
      <c r="H722">
        <v>1</v>
      </c>
      <c r="I722">
        <v>1</v>
      </c>
      <c r="J722">
        <v>0</v>
      </c>
      <c r="K722">
        <v>1981</v>
      </c>
      <c r="L722">
        <v>17</v>
      </c>
      <c r="M722">
        <v>1</v>
      </c>
      <c r="N722">
        <v>0</v>
      </c>
      <c r="O722">
        <v>1</v>
      </c>
      <c r="Q722">
        <v>1989</v>
      </c>
      <c r="R722">
        <v>1992</v>
      </c>
      <c r="S722">
        <v>1995</v>
      </c>
      <c r="T722">
        <v>1995</v>
      </c>
      <c r="U722">
        <v>2004</v>
      </c>
      <c r="V722">
        <v>2017</v>
      </c>
      <c r="W722">
        <v>0</v>
      </c>
      <c r="X722">
        <v>0</v>
      </c>
      <c r="Y722">
        <v>25</v>
      </c>
      <c r="Z722">
        <v>28</v>
      </c>
      <c r="AA722">
        <v>31</v>
      </c>
      <c r="AB722">
        <v>31</v>
      </c>
      <c r="AC722">
        <v>40</v>
      </c>
      <c r="AD722">
        <v>53</v>
      </c>
      <c r="AE722">
        <v>0</v>
      </c>
      <c r="AF722">
        <v>0</v>
      </c>
      <c r="AG722">
        <v>0</v>
      </c>
    </row>
    <row r="723" spans="1:33" x14ac:dyDescent="0.25">
      <c r="A723" t="s">
        <v>415</v>
      </c>
      <c r="B723" t="s">
        <v>416</v>
      </c>
      <c r="C723" t="s">
        <v>5</v>
      </c>
      <c r="D723">
        <v>1964</v>
      </c>
      <c r="E723" t="s">
        <v>21</v>
      </c>
      <c r="F723" t="s">
        <v>95</v>
      </c>
      <c r="G723">
        <v>0</v>
      </c>
      <c r="H723">
        <v>0</v>
      </c>
      <c r="I723">
        <v>1</v>
      </c>
      <c r="J723">
        <v>1</v>
      </c>
      <c r="K723">
        <v>1986</v>
      </c>
      <c r="L723">
        <v>22</v>
      </c>
      <c r="M723">
        <v>0</v>
      </c>
      <c r="N723">
        <v>0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1997</v>
      </c>
      <c r="V723">
        <v>2002</v>
      </c>
      <c r="W723">
        <v>2013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33</v>
      </c>
      <c r="AD723">
        <v>38</v>
      </c>
      <c r="AE723">
        <v>49</v>
      </c>
      <c r="AF723">
        <v>0</v>
      </c>
      <c r="AG723" t="s">
        <v>2995</v>
      </c>
    </row>
    <row r="724" spans="1:33" x14ac:dyDescent="0.25">
      <c r="A724" t="s">
        <v>822</v>
      </c>
      <c r="B724" t="s">
        <v>823</v>
      </c>
      <c r="C724" t="s">
        <v>5</v>
      </c>
      <c r="D724">
        <v>1964</v>
      </c>
      <c r="E724" t="s">
        <v>21</v>
      </c>
      <c r="F724" t="s">
        <v>62</v>
      </c>
      <c r="G724">
        <v>0</v>
      </c>
      <c r="H724">
        <v>1</v>
      </c>
      <c r="I724">
        <v>1</v>
      </c>
      <c r="J724">
        <v>0</v>
      </c>
      <c r="K724">
        <v>1986</v>
      </c>
      <c r="L724">
        <v>22</v>
      </c>
      <c r="M724">
        <v>0</v>
      </c>
      <c r="N724">
        <v>1</v>
      </c>
      <c r="O724">
        <v>0</v>
      </c>
      <c r="Q724">
        <v>0</v>
      </c>
      <c r="R724">
        <v>1992</v>
      </c>
      <c r="S724">
        <v>0</v>
      </c>
      <c r="T724">
        <v>1999</v>
      </c>
      <c r="U724">
        <v>2008</v>
      </c>
      <c r="V724">
        <v>2016</v>
      </c>
      <c r="W724">
        <v>0</v>
      </c>
      <c r="X724">
        <v>0</v>
      </c>
      <c r="Y724">
        <v>0</v>
      </c>
      <c r="Z724">
        <v>28</v>
      </c>
      <c r="AA724">
        <v>0</v>
      </c>
      <c r="AB724">
        <v>35</v>
      </c>
      <c r="AC724">
        <v>44</v>
      </c>
      <c r="AD724">
        <v>52</v>
      </c>
      <c r="AE724">
        <v>0</v>
      </c>
      <c r="AF724">
        <v>0</v>
      </c>
      <c r="AG724">
        <v>0</v>
      </c>
    </row>
    <row r="725" spans="1:33" x14ac:dyDescent="0.25">
      <c r="A725" t="s">
        <v>1420</v>
      </c>
      <c r="B725" t="s">
        <v>1421</v>
      </c>
      <c r="C725" t="s">
        <v>5</v>
      </c>
      <c r="D725">
        <v>1964</v>
      </c>
      <c r="E725" t="s">
        <v>21</v>
      </c>
      <c r="F725" t="s">
        <v>62</v>
      </c>
      <c r="G725">
        <v>0</v>
      </c>
      <c r="H725">
        <v>1</v>
      </c>
      <c r="I725">
        <v>1</v>
      </c>
      <c r="J725">
        <v>1</v>
      </c>
      <c r="K725">
        <v>1984</v>
      </c>
      <c r="L725">
        <v>20</v>
      </c>
      <c r="M725">
        <v>0</v>
      </c>
      <c r="N725">
        <v>1</v>
      </c>
      <c r="O725">
        <v>0</v>
      </c>
      <c r="Q725">
        <v>0</v>
      </c>
      <c r="R725">
        <v>1984</v>
      </c>
      <c r="S725">
        <v>0</v>
      </c>
      <c r="T725">
        <v>0</v>
      </c>
      <c r="U725">
        <v>2009</v>
      </c>
      <c r="V725">
        <v>2018</v>
      </c>
      <c r="W725">
        <v>0</v>
      </c>
      <c r="X725">
        <v>0</v>
      </c>
      <c r="Y725">
        <v>0</v>
      </c>
      <c r="Z725">
        <v>20</v>
      </c>
      <c r="AA725">
        <v>0</v>
      </c>
      <c r="AB725">
        <v>0</v>
      </c>
      <c r="AC725">
        <v>45</v>
      </c>
      <c r="AD725">
        <v>54</v>
      </c>
      <c r="AE725">
        <v>0</v>
      </c>
      <c r="AF725">
        <v>0</v>
      </c>
      <c r="AG725">
        <v>0</v>
      </c>
    </row>
    <row r="726" spans="1:33" x14ac:dyDescent="0.25">
      <c r="A726" t="s">
        <v>1845</v>
      </c>
      <c r="B726" t="s">
        <v>1846</v>
      </c>
      <c r="C726" t="s">
        <v>5</v>
      </c>
      <c r="D726">
        <v>1964</v>
      </c>
      <c r="E726" t="s">
        <v>21</v>
      </c>
      <c r="F726" t="s">
        <v>242</v>
      </c>
      <c r="G726">
        <v>0</v>
      </c>
      <c r="H726">
        <v>1</v>
      </c>
      <c r="I726">
        <v>1</v>
      </c>
      <c r="J726">
        <v>1</v>
      </c>
      <c r="K726">
        <v>1979</v>
      </c>
      <c r="L726">
        <v>15</v>
      </c>
      <c r="M726">
        <v>0</v>
      </c>
      <c r="N726">
        <v>0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 t="s">
        <v>2135</v>
      </c>
      <c r="B727" t="s">
        <v>2136</v>
      </c>
      <c r="C727" t="s">
        <v>25</v>
      </c>
      <c r="D727">
        <v>1964</v>
      </c>
      <c r="E727" t="s">
        <v>1905</v>
      </c>
      <c r="F727" t="s">
        <v>242</v>
      </c>
      <c r="G727">
        <v>0</v>
      </c>
      <c r="H727">
        <v>1</v>
      </c>
      <c r="I727">
        <v>1</v>
      </c>
      <c r="J727">
        <v>0</v>
      </c>
      <c r="K727">
        <v>1985</v>
      </c>
      <c r="L727">
        <v>21</v>
      </c>
      <c r="M727">
        <v>0</v>
      </c>
      <c r="N727">
        <v>0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2011</v>
      </c>
      <c r="V727">
        <v>2013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47</v>
      </c>
      <c r="AD727">
        <v>49</v>
      </c>
      <c r="AE727">
        <v>0</v>
      </c>
      <c r="AF727">
        <v>0</v>
      </c>
      <c r="AG727">
        <v>0</v>
      </c>
    </row>
    <row r="728" spans="1:33" x14ac:dyDescent="0.25">
      <c r="A728" t="s">
        <v>1104</v>
      </c>
      <c r="B728" t="s">
        <v>448</v>
      </c>
      <c r="C728" t="s">
        <v>5</v>
      </c>
      <c r="D728">
        <v>1964</v>
      </c>
      <c r="E728" t="s">
        <v>21</v>
      </c>
      <c r="F728" t="s">
        <v>103</v>
      </c>
      <c r="G728">
        <v>1</v>
      </c>
      <c r="H728">
        <v>1</v>
      </c>
      <c r="I728">
        <v>1</v>
      </c>
      <c r="J728">
        <v>0</v>
      </c>
      <c r="K728">
        <v>1988</v>
      </c>
      <c r="L728">
        <v>24</v>
      </c>
      <c r="M728">
        <v>0</v>
      </c>
      <c r="N728">
        <v>0</v>
      </c>
      <c r="O728">
        <v>0</v>
      </c>
      <c r="Q728">
        <v>0</v>
      </c>
      <c r="R728">
        <v>1993</v>
      </c>
      <c r="S728">
        <v>1996</v>
      </c>
      <c r="T728">
        <v>1999</v>
      </c>
      <c r="U728">
        <v>0</v>
      </c>
      <c r="V728">
        <v>2006</v>
      </c>
      <c r="W728">
        <v>2017</v>
      </c>
      <c r="X728">
        <v>0</v>
      </c>
      <c r="Y728">
        <v>0</v>
      </c>
      <c r="Z728">
        <v>29</v>
      </c>
      <c r="AA728">
        <v>32</v>
      </c>
      <c r="AB728">
        <v>35</v>
      </c>
      <c r="AC728">
        <v>0</v>
      </c>
      <c r="AD728">
        <v>42</v>
      </c>
      <c r="AE728">
        <v>53</v>
      </c>
      <c r="AF728">
        <v>0</v>
      </c>
      <c r="AG728">
        <v>0</v>
      </c>
    </row>
    <row r="729" spans="1:33" x14ac:dyDescent="0.25">
      <c r="A729" t="s">
        <v>1352</v>
      </c>
      <c r="B729" t="s">
        <v>1353</v>
      </c>
      <c r="C729" t="s">
        <v>5</v>
      </c>
      <c r="D729">
        <v>1964</v>
      </c>
      <c r="E729" t="s">
        <v>282</v>
      </c>
      <c r="F729" t="s">
        <v>69</v>
      </c>
      <c r="G729">
        <v>1</v>
      </c>
      <c r="H729">
        <v>1</v>
      </c>
      <c r="I729">
        <v>1</v>
      </c>
      <c r="J729">
        <v>0</v>
      </c>
      <c r="K729">
        <v>1988</v>
      </c>
      <c r="L729">
        <v>24</v>
      </c>
      <c r="M729">
        <v>0</v>
      </c>
      <c r="N729">
        <v>0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2018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54</v>
      </c>
      <c r="AF729">
        <v>0</v>
      </c>
      <c r="AG729">
        <v>0</v>
      </c>
    </row>
    <row r="730" spans="1:33" x14ac:dyDescent="0.25">
      <c r="A730" t="s">
        <v>2403</v>
      </c>
      <c r="B730" t="s">
        <v>2404</v>
      </c>
      <c r="C730" t="s">
        <v>5</v>
      </c>
      <c r="D730">
        <v>1964</v>
      </c>
      <c r="E730" t="s">
        <v>21</v>
      </c>
      <c r="F730" t="s">
        <v>36</v>
      </c>
      <c r="G730">
        <v>0</v>
      </c>
      <c r="H730">
        <v>1</v>
      </c>
      <c r="I730">
        <v>1</v>
      </c>
      <c r="J730">
        <v>0</v>
      </c>
      <c r="K730">
        <v>1990</v>
      </c>
      <c r="L730">
        <v>26</v>
      </c>
      <c r="M730">
        <v>0</v>
      </c>
      <c r="N730">
        <v>0</v>
      </c>
      <c r="O730">
        <v>0</v>
      </c>
      <c r="Q730">
        <v>0</v>
      </c>
      <c r="R730">
        <v>0</v>
      </c>
      <c r="S730">
        <v>1994</v>
      </c>
      <c r="T730">
        <v>2000</v>
      </c>
      <c r="U730">
        <v>2013</v>
      </c>
      <c r="V730">
        <v>2016</v>
      </c>
      <c r="W730">
        <v>0</v>
      </c>
      <c r="X730">
        <v>0</v>
      </c>
      <c r="Y730">
        <v>0</v>
      </c>
      <c r="Z730">
        <v>0</v>
      </c>
      <c r="AA730">
        <v>30</v>
      </c>
      <c r="AB730">
        <v>36</v>
      </c>
      <c r="AC730">
        <v>49</v>
      </c>
      <c r="AD730">
        <v>52</v>
      </c>
      <c r="AE730">
        <v>0</v>
      </c>
      <c r="AF730">
        <v>0</v>
      </c>
      <c r="AG730" t="s">
        <v>3496</v>
      </c>
    </row>
    <row r="731" spans="1:33" x14ac:dyDescent="0.25">
      <c r="A731" t="s">
        <v>1492</v>
      </c>
      <c r="B731" t="s">
        <v>304</v>
      </c>
      <c r="C731" t="s">
        <v>5</v>
      </c>
      <c r="D731">
        <v>1964</v>
      </c>
      <c r="E731" t="s">
        <v>56</v>
      </c>
      <c r="F731" t="s">
        <v>30</v>
      </c>
      <c r="G731">
        <v>1</v>
      </c>
      <c r="H731">
        <v>1</v>
      </c>
      <c r="I731">
        <v>1</v>
      </c>
      <c r="J731">
        <v>1</v>
      </c>
      <c r="K731">
        <v>1985</v>
      </c>
      <c r="L731">
        <v>21</v>
      </c>
      <c r="M731">
        <v>0</v>
      </c>
      <c r="N731">
        <v>0</v>
      </c>
      <c r="O731">
        <v>0</v>
      </c>
      <c r="Q731">
        <v>0</v>
      </c>
      <c r="R731">
        <v>1995</v>
      </c>
      <c r="S731">
        <v>1996</v>
      </c>
      <c r="T731">
        <v>2000</v>
      </c>
      <c r="U731">
        <v>0</v>
      </c>
      <c r="V731">
        <v>2010</v>
      </c>
      <c r="W731">
        <v>2016</v>
      </c>
      <c r="X731">
        <v>0</v>
      </c>
      <c r="Y731">
        <v>0</v>
      </c>
      <c r="Z731">
        <v>31</v>
      </c>
      <c r="AA731">
        <v>32</v>
      </c>
      <c r="AB731">
        <v>36</v>
      </c>
      <c r="AC731">
        <v>0</v>
      </c>
      <c r="AD731">
        <v>46</v>
      </c>
      <c r="AE731">
        <v>52</v>
      </c>
      <c r="AF731">
        <v>0</v>
      </c>
      <c r="AG731" t="s">
        <v>3413</v>
      </c>
    </row>
    <row r="732" spans="1:33" x14ac:dyDescent="0.25">
      <c r="A732" t="s">
        <v>2348</v>
      </c>
      <c r="B732" t="s">
        <v>2349</v>
      </c>
      <c r="C732" t="s">
        <v>25</v>
      </c>
      <c r="D732">
        <v>1964</v>
      </c>
      <c r="F732" t="s">
        <v>33</v>
      </c>
      <c r="G732">
        <v>0</v>
      </c>
      <c r="H732">
        <v>1</v>
      </c>
      <c r="I732">
        <v>1</v>
      </c>
      <c r="J732">
        <v>1</v>
      </c>
      <c r="M732">
        <v>0</v>
      </c>
      <c r="N732">
        <v>0</v>
      </c>
      <c r="O732">
        <v>0</v>
      </c>
      <c r="Q732">
        <v>1991</v>
      </c>
      <c r="R732">
        <v>1995</v>
      </c>
      <c r="S732">
        <v>0</v>
      </c>
      <c r="T732">
        <v>2001</v>
      </c>
      <c r="U732">
        <v>2009</v>
      </c>
      <c r="V732">
        <v>2016</v>
      </c>
      <c r="W732">
        <v>0</v>
      </c>
      <c r="X732">
        <v>0</v>
      </c>
      <c r="Y732">
        <v>27</v>
      </c>
      <c r="Z732">
        <v>31</v>
      </c>
      <c r="AA732">
        <v>0</v>
      </c>
      <c r="AB732">
        <v>37</v>
      </c>
      <c r="AC732">
        <v>45</v>
      </c>
      <c r="AD732">
        <v>52</v>
      </c>
      <c r="AE732">
        <v>0</v>
      </c>
      <c r="AF732">
        <v>0</v>
      </c>
      <c r="AG732" t="s">
        <v>3979</v>
      </c>
    </row>
    <row r="733" spans="1:33" x14ac:dyDescent="0.25">
      <c r="A733" t="s">
        <v>735</v>
      </c>
      <c r="B733" t="s">
        <v>736</v>
      </c>
      <c r="C733" t="s">
        <v>5</v>
      </c>
      <c r="D733">
        <v>1964</v>
      </c>
      <c r="E733" t="s">
        <v>21</v>
      </c>
      <c r="F733" t="s">
        <v>183</v>
      </c>
      <c r="G733">
        <v>0</v>
      </c>
      <c r="H733">
        <v>1</v>
      </c>
      <c r="I733">
        <v>1</v>
      </c>
      <c r="J733">
        <v>0</v>
      </c>
      <c r="K733">
        <v>1984</v>
      </c>
      <c r="L733">
        <v>20</v>
      </c>
      <c r="M733">
        <v>0</v>
      </c>
      <c r="N733">
        <v>1</v>
      </c>
      <c r="O733">
        <v>0</v>
      </c>
      <c r="Q733">
        <v>0</v>
      </c>
      <c r="R733">
        <v>1988</v>
      </c>
      <c r="S733">
        <v>0</v>
      </c>
      <c r="T733">
        <v>0</v>
      </c>
      <c r="U733">
        <v>2004</v>
      </c>
      <c r="V733">
        <v>2011</v>
      </c>
      <c r="W733">
        <v>2017</v>
      </c>
      <c r="X733">
        <v>0</v>
      </c>
      <c r="Y733">
        <v>0</v>
      </c>
      <c r="Z733">
        <v>24</v>
      </c>
      <c r="AA733">
        <v>0</v>
      </c>
      <c r="AB733">
        <v>0</v>
      </c>
      <c r="AC733">
        <v>40</v>
      </c>
      <c r="AD733">
        <v>47</v>
      </c>
      <c r="AE733">
        <v>53</v>
      </c>
      <c r="AF733">
        <v>0</v>
      </c>
      <c r="AG733" t="s">
        <v>2964</v>
      </c>
    </row>
    <row r="734" spans="1:33" x14ac:dyDescent="0.25">
      <c r="A734" t="s">
        <v>2012</v>
      </c>
      <c r="B734" t="s">
        <v>2013</v>
      </c>
      <c r="C734" t="s">
        <v>5</v>
      </c>
      <c r="D734">
        <v>1964</v>
      </c>
      <c r="E734" t="s">
        <v>21</v>
      </c>
      <c r="F734" t="s">
        <v>84</v>
      </c>
      <c r="G734">
        <v>0</v>
      </c>
      <c r="H734">
        <v>1</v>
      </c>
      <c r="I734">
        <v>1</v>
      </c>
      <c r="J734">
        <v>1</v>
      </c>
      <c r="M734">
        <v>0</v>
      </c>
      <c r="N734">
        <v>1</v>
      </c>
      <c r="O734">
        <v>0</v>
      </c>
      <c r="Q734">
        <v>0</v>
      </c>
      <c r="R734">
        <v>1983</v>
      </c>
      <c r="S734">
        <v>0</v>
      </c>
      <c r="T734">
        <v>0</v>
      </c>
      <c r="U734">
        <v>1992</v>
      </c>
      <c r="V734">
        <v>2012</v>
      </c>
      <c r="W734">
        <v>2017</v>
      </c>
      <c r="X734">
        <v>0</v>
      </c>
      <c r="Y734">
        <v>0</v>
      </c>
      <c r="Z734">
        <v>19</v>
      </c>
      <c r="AA734">
        <v>0</v>
      </c>
      <c r="AB734">
        <v>0</v>
      </c>
      <c r="AC734">
        <v>28</v>
      </c>
      <c r="AD734">
        <v>48</v>
      </c>
      <c r="AE734">
        <v>53</v>
      </c>
      <c r="AF734">
        <v>0</v>
      </c>
      <c r="AG734" t="s">
        <v>3110</v>
      </c>
    </row>
    <row r="735" spans="1:33" x14ac:dyDescent="0.25">
      <c r="A735" t="s">
        <v>276</v>
      </c>
      <c r="B735" t="s">
        <v>277</v>
      </c>
      <c r="C735" t="s">
        <v>5</v>
      </c>
      <c r="D735">
        <v>1964</v>
      </c>
      <c r="E735" t="s">
        <v>21</v>
      </c>
      <c r="F735" t="s">
        <v>33</v>
      </c>
      <c r="G735">
        <v>0</v>
      </c>
      <c r="H735">
        <v>0</v>
      </c>
      <c r="I735">
        <v>1</v>
      </c>
      <c r="J735">
        <v>1</v>
      </c>
      <c r="K735">
        <v>1984</v>
      </c>
      <c r="L735">
        <v>20</v>
      </c>
      <c r="M735">
        <v>0</v>
      </c>
      <c r="N735">
        <v>1</v>
      </c>
      <c r="O735">
        <v>0</v>
      </c>
      <c r="Q735">
        <v>1989</v>
      </c>
      <c r="R735">
        <v>1991</v>
      </c>
      <c r="S735">
        <v>1996</v>
      </c>
      <c r="T735">
        <v>1997</v>
      </c>
      <c r="U735">
        <v>2002</v>
      </c>
      <c r="V735">
        <v>2013</v>
      </c>
      <c r="W735">
        <v>2018</v>
      </c>
      <c r="X735">
        <v>0</v>
      </c>
      <c r="Y735">
        <v>25</v>
      </c>
      <c r="Z735">
        <v>27</v>
      </c>
      <c r="AA735">
        <v>32</v>
      </c>
      <c r="AB735">
        <v>33</v>
      </c>
      <c r="AC735">
        <v>38</v>
      </c>
      <c r="AD735">
        <v>49</v>
      </c>
      <c r="AE735">
        <v>54</v>
      </c>
      <c r="AF735">
        <v>0</v>
      </c>
      <c r="AG735" t="s">
        <v>2905</v>
      </c>
    </row>
    <row r="736" spans="1:33" x14ac:dyDescent="0.25">
      <c r="A736" t="s">
        <v>1526</v>
      </c>
      <c r="B736" t="s">
        <v>277</v>
      </c>
      <c r="C736" t="s">
        <v>5</v>
      </c>
      <c r="D736">
        <v>1964</v>
      </c>
      <c r="E736" t="s">
        <v>21</v>
      </c>
      <c r="F736" t="s">
        <v>33</v>
      </c>
      <c r="G736">
        <v>1</v>
      </c>
      <c r="H736">
        <v>1</v>
      </c>
      <c r="I736">
        <v>0</v>
      </c>
      <c r="J736">
        <v>0</v>
      </c>
      <c r="K736">
        <v>1985</v>
      </c>
      <c r="L736">
        <v>21</v>
      </c>
      <c r="M736">
        <v>0</v>
      </c>
      <c r="N736">
        <v>0</v>
      </c>
      <c r="O736">
        <v>0</v>
      </c>
      <c r="Q736">
        <v>0</v>
      </c>
      <c r="R736">
        <v>0</v>
      </c>
      <c r="S736">
        <v>1999</v>
      </c>
      <c r="T736">
        <v>0</v>
      </c>
      <c r="U736">
        <v>0</v>
      </c>
      <c r="V736">
        <v>0</v>
      </c>
      <c r="W736">
        <v>2013</v>
      </c>
      <c r="X736">
        <v>0</v>
      </c>
      <c r="Y736">
        <v>0</v>
      </c>
      <c r="Z736">
        <v>0</v>
      </c>
      <c r="AA736">
        <v>35</v>
      </c>
      <c r="AB736">
        <v>0</v>
      </c>
      <c r="AC736">
        <v>0</v>
      </c>
      <c r="AD736">
        <v>0</v>
      </c>
      <c r="AE736">
        <v>49</v>
      </c>
      <c r="AF736">
        <v>0</v>
      </c>
      <c r="AG736" t="s">
        <v>3352</v>
      </c>
    </row>
    <row r="737" spans="1:33" x14ac:dyDescent="0.25">
      <c r="A737" t="s">
        <v>2526</v>
      </c>
      <c r="B737" t="s">
        <v>2527</v>
      </c>
      <c r="C737" t="s">
        <v>5</v>
      </c>
      <c r="D737">
        <v>1964</v>
      </c>
      <c r="E737" t="s">
        <v>21</v>
      </c>
      <c r="F737" t="s">
        <v>33</v>
      </c>
      <c r="G737">
        <v>0</v>
      </c>
      <c r="H737">
        <v>1</v>
      </c>
      <c r="I737">
        <v>1</v>
      </c>
      <c r="J737">
        <v>0</v>
      </c>
      <c r="K737">
        <v>1989</v>
      </c>
      <c r="L737">
        <v>25</v>
      </c>
      <c r="M737">
        <v>0</v>
      </c>
      <c r="N737">
        <v>0</v>
      </c>
      <c r="O737">
        <v>0</v>
      </c>
      <c r="Q737">
        <v>1991</v>
      </c>
      <c r="R737">
        <v>1993</v>
      </c>
      <c r="S737">
        <v>2000</v>
      </c>
      <c r="T737">
        <v>2004</v>
      </c>
      <c r="U737">
        <v>2016</v>
      </c>
      <c r="V737">
        <v>2018</v>
      </c>
      <c r="W737">
        <v>0</v>
      </c>
      <c r="X737">
        <v>0</v>
      </c>
      <c r="Y737">
        <v>27</v>
      </c>
      <c r="Z737">
        <v>29</v>
      </c>
      <c r="AA737">
        <v>36</v>
      </c>
      <c r="AB737">
        <v>40</v>
      </c>
      <c r="AC737">
        <v>52</v>
      </c>
      <c r="AD737">
        <v>54</v>
      </c>
      <c r="AE737">
        <v>0</v>
      </c>
      <c r="AF737">
        <v>0</v>
      </c>
      <c r="AG737" t="s">
        <v>3620</v>
      </c>
    </row>
    <row r="738" spans="1:33" x14ac:dyDescent="0.25">
      <c r="A738" t="s">
        <v>99</v>
      </c>
      <c r="B738" t="s">
        <v>100</v>
      </c>
      <c r="C738" t="s">
        <v>5</v>
      </c>
      <c r="D738">
        <v>1964</v>
      </c>
      <c r="E738" t="s">
        <v>21</v>
      </c>
      <c r="F738" t="s">
        <v>30</v>
      </c>
      <c r="G738">
        <v>1</v>
      </c>
      <c r="H738">
        <v>1</v>
      </c>
      <c r="I738">
        <v>1</v>
      </c>
      <c r="J738">
        <v>1</v>
      </c>
      <c r="K738">
        <v>1985</v>
      </c>
      <c r="L738">
        <v>21</v>
      </c>
      <c r="M738">
        <v>0</v>
      </c>
      <c r="N738">
        <v>0</v>
      </c>
      <c r="O738">
        <v>0</v>
      </c>
      <c r="Q738">
        <v>0</v>
      </c>
      <c r="R738">
        <v>0</v>
      </c>
      <c r="S738">
        <v>1993</v>
      </c>
      <c r="T738">
        <v>1996</v>
      </c>
      <c r="U738">
        <v>0</v>
      </c>
      <c r="V738">
        <v>0</v>
      </c>
      <c r="W738">
        <v>2014</v>
      </c>
      <c r="X738">
        <v>0</v>
      </c>
      <c r="Y738">
        <v>0</v>
      </c>
      <c r="Z738">
        <v>0</v>
      </c>
      <c r="AA738">
        <v>29</v>
      </c>
      <c r="AB738">
        <v>32</v>
      </c>
      <c r="AC738">
        <v>0</v>
      </c>
      <c r="AD738">
        <v>0</v>
      </c>
      <c r="AE738">
        <v>50</v>
      </c>
      <c r="AF738">
        <v>0</v>
      </c>
      <c r="AG738" t="s">
        <v>3014</v>
      </c>
    </row>
    <row r="739" spans="1:33" x14ac:dyDescent="0.25">
      <c r="A739" t="s">
        <v>397</v>
      </c>
      <c r="B739" t="s">
        <v>398</v>
      </c>
      <c r="C739" t="s">
        <v>5</v>
      </c>
      <c r="D739">
        <v>1964</v>
      </c>
      <c r="E739" t="s">
        <v>17</v>
      </c>
      <c r="F739" t="s">
        <v>18</v>
      </c>
      <c r="G739">
        <v>0</v>
      </c>
      <c r="H739">
        <v>1</v>
      </c>
      <c r="I739">
        <v>1</v>
      </c>
      <c r="J739">
        <v>1</v>
      </c>
      <c r="K739">
        <v>1985</v>
      </c>
      <c r="L739">
        <v>21</v>
      </c>
      <c r="M739">
        <v>0</v>
      </c>
      <c r="N739">
        <v>1</v>
      </c>
      <c r="O739">
        <v>0</v>
      </c>
      <c r="Q739">
        <v>0</v>
      </c>
      <c r="R739">
        <v>0</v>
      </c>
      <c r="S739">
        <v>1988</v>
      </c>
      <c r="T739">
        <v>0</v>
      </c>
      <c r="U739">
        <v>0</v>
      </c>
      <c r="V739">
        <v>2015</v>
      </c>
      <c r="W739">
        <v>2017</v>
      </c>
      <c r="X739">
        <v>0</v>
      </c>
      <c r="Y739">
        <v>0</v>
      </c>
      <c r="Z739">
        <v>0</v>
      </c>
      <c r="AA739">
        <v>24</v>
      </c>
      <c r="AB739">
        <v>0</v>
      </c>
      <c r="AC739">
        <v>0</v>
      </c>
      <c r="AD739">
        <v>51</v>
      </c>
      <c r="AE739">
        <v>53</v>
      </c>
      <c r="AF739">
        <v>0</v>
      </c>
      <c r="AG739" t="s">
        <v>3014</v>
      </c>
    </row>
    <row r="740" spans="1:33" x14ac:dyDescent="0.25">
      <c r="A740" t="s">
        <v>2575</v>
      </c>
      <c r="B740" t="s">
        <v>2576</v>
      </c>
      <c r="C740" t="s">
        <v>5</v>
      </c>
      <c r="D740">
        <v>1964</v>
      </c>
      <c r="E740" t="s">
        <v>21</v>
      </c>
      <c r="F740" t="s">
        <v>150</v>
      </c>
      <c r="G740">
        <v>0</v>
      </c>
      <c r="H740">
        <v>1</v>
      </c>
      <c r="I740">
        <v>1</v>
      </c>
      <c r="J740">
        <v>0</v>
      </c>
      <c r="K740">
        <v>1984</v>
      </c>
      <c r="L740">
        <v>20</v>
      </c>
      <c r="M740">
        <v>1</v>
      </c>
      <c r="N740">
        <v>1</v>
      </c>
      <c r="O740">
        <v>0</v>
      </c>
      <c r="Q740">
        <v>1984</v>
      </c>
      <c r="R740">
        <v>1994</v>
      </c>
      <c r="S740">
        <v>0</v>
      </c>
      <c r="T740">
        <v>2004</v>
      </c>
      <c r="U740">
        <v>2006</v>
      </c>
      <c r="V740">
        <v>2010</v>
      </c>
      <c r="W740">
        <v>2016</v>
      </c>
      <c r="X740">
        <v>0</v>
      </c>
      <c r="Y740">
        <v>20</v>
      </c>
      <c r="Z740">
        <v>30</v>
      </c>
      <c r="AA740">
        <v>0</v>
      </c>
      <c r="AB740">
        <v>40</v>
      </c>
      <c r="AC740">
        <v>42</v>
      </c>
      <c r="AD740">
        <v>46</v>
      </c>
      <c r="AE740">
        <v>52</v>
      </c>
      <c r="AF740">
        <v>0</v>
      </c>
      <c r="AG740" t="s">
        <v>2918</v>
      </c>
    </row>
    <row r="741" spans="1:33" x14ac:dyDescent="0.25">
      <c r="A741" t="s">
        <v>1754</v>
      </c>
      <c r="B741" t="s">
        <v>1755</v>
      </c>
      <c r="C741" t="s">
        <v>5</v>
      </c>
      <c r="D741">
        <v>1964</v>
      </c>
      <c r="E741" t="s">
        <v>21</v>
      </c>
      <c r="F741" t="s">
        <v>30</v>
      </c>
      <c r="G741">
        <v>0</v>
      </c>
      <c r="H741">
        <v>1</v>
      </c>
      <c r="I741">
        <v>1</v>
      </c>
      <c r="J741">
        <v>1</v>
      </c>
      <c r="K741">
        <v>1979</v>
      </c>
      <c r="L741">
        <v>15</v>
      </c>
      <c r="M741">
        <v>0</v>
      </c>
      <c r="N741">
        <v>1</v>
      </c>
      <c r="O741">
        <v>0</v>
      </c>
      <c r="Q741">
        <v>0</v>
      </c>
      <c r="R741">
        <v>1987</v>
      </c>
      <c r="S741">
        <v>1994</v>
      </c>
      <c r="T741">
        <v>1996</v>
      </c>
      <c r="U741">
        <v>2005</v>
      </c>
      <c r="V741">
        <v>2008</v>
      </c>
      <c r="W741">
        <v>2017</v>
      </c>
      <c r="X741">
        <v>0</v>
      </c>
      <c r="Y741">
        <v>0</v>
      </c>
      <c r="Z741">
        <v>23</v>
      </c>
      <c r="AA741">
        <v>30</v>
      </c>
      <c r="AB741">
        <v>32</v>
      </c>
      <c r="AC741">
        <v>41</v>
      </c>
      <c r="AD741">
        <v>44</v>
      </c>
      <c r="AE741">
        <v>53</v>
      </c>
      <c r="AF741">
        <v>0</v>
      </c>
      <c r="AG741" t="s">
        <v>3277</v>
      </c>
    </row>
    <row r="742" spans="1:33" x14ac:dyDescent="0.25">
      <c r="A742" t="s">
        <v>1158</v>
      </c>
      <c r="B742" t="s">
        <v>1159</v>
      </c>
      <c r="C742" t="s">
        <v>5</v>
      </c>
      <c r="D742">
        <v>1964</v>
      </c>
      <c r="G742">
        <v>0</v>
      </c>
      <c r="H742">
        <v>0</v>
      </c>
      <c r="I742">
        <v>1</v>
      </c>
      <c r="J742">
        <v>1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2016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52</v>
      </c>
      <c r="AE742">
        <v>0</v>
      </c>
      <c r="AF742">
        <v>0</v>
      </c>
      <c r="AG742" t="s">
        <v>3865</v>
      </c>
    </row>
    <row r="743" spans="1:33" x14ac:dyDescent="0.25">
      <c r="A743" t="s">
        <v>1990</v>
      </c>
      <c r="B743" t="s">
        <v>1991</v>
      </c>
      <c r="C743" t="s">
        <v>5</v>
      </c>
      <c r="D743">
        <v>1964</v>
      </c>
      <c r="E743" t="s">
        <v>21</v>
      </c>
      <c r="F743" t="s">
        <v>103</v>
      </c>
      <c r="G743">
        <v>0</v>
      </c>
      <c r="H743">
        <v>0</v>
      </c>
      <c r="I743">
        <v>1</v>
      </c>
      <c r="J743">
        <v>0</v>
      </c>
      <c r="K743">
        <v>1984</v>
      </c>
      <c r="L743">
        <v>20</v>
      </c>
      <c r="M743">
        <v>0</v>
      </c>
      <c r="N743">
        <v>1</v>
      </c>
      <c r="O743">
        <v>1</v>
      </c>
      <c r="Q743">
        <v>1990</v>
      </c>
      <c r="R743">
        <v>1992</v>
      </c>
      <c r="S743">
        <v>1996</v>
      </c>
      <c r="T743">
        <v>2013</v>
      </c>
      <c r="U743">
        <v>0</v>
      </c>
      <c r="V743">
        <v>0</v>
      </c>
      <c r="W743">
        <v>0</v>
      </c>
      <c r="X743">
        <v>0</v>
      </c>
      <c r="Y743">
        <v>26</v>
      </c>
      <c r="Z743">
        <v>28</v>
      </c>
      <c r="AA743">
        <v>32</v>
      </c>
      <c r="AB743">
        <v>49</v>
      </c>
      <c r="AC743">
        <v>0</v>
      </c>
      <c r="AD743">
        <v>0</v>
      </c>
      <c r="AE743">
        <v>0</v>
      </c>
      <c r="AF743">
        <v>0</v>
      </c>
      <c r="AG743" t="s">
        <v>3210</v>
      </c>
    </row>
    <row r="744" spans="1:33" x14ac:dyDescent="0.25">
      <c r="A744" t="s">
        <v>1120</v>
      </c>
      <c r="B744" t="s">
        <v>1121</v>
      </c>
      <c r="C744" t="s">
        <v>5</v>
      </c>
      <c r="D744">
        <v>1964</v>
      </c>
      <c r="E744" t="s">
        <v>21</v>
      </c>
      <c r="F744" t="s">
        <v>103</v>
      </c>
      <c r="G744">
        <v>0</v>
      </c>
      <c r="H744">
        <v>1</v>
      </c>
      <c r="I744">
        <v>1</v>
      </c>
      <c r="J744">
        <v>1</v>
      </c>
      <c r="K744">
        <v>1981</v>
      </c>
      <c r="L744">
        <v>17</v>
      </c>
      <c r="M744">
        <v>1</v>
      </c>
      <c r="N744">
        <v>0</v>
      </c>
      <c r="O744">
        <v>1</v>
      </c>
      <c r="Q744">
        <v>1988</v>
      </c>
      <c r="R744">
        <v>1991</v>
      </c>
      <c r="S744">
        <v>0</v>
      </c>
      <c r="T744">
        <v>0</v>
      </c>
      <c r="U744">
        <v>1993</v>
      </c>
      <c r="V744">
        <v>1996</v>
      </c>
      <c r="W744">
        <v>0</v>
      </c>
      <c r="X744">
        <v>0</v>
      </c>
      <c r="Y744">
        <v>24</v>
      </c>
      <c r="Z744">
        <v>27</v>
      </c>
      <c r="AA744">
        <v>0</v>
      </c>
      <c r="AB744">
        <v>0</v>
      </c>
      <c r="AC744">
        <v>29</v>
      </c>
      <c r="AD744">
        <v>32</v>
      </c>
      <c r="AE744">
        <v>0</v>
      </c>
      <c r="AF744">
        <v>0</v>
      </c>
      <c r="AG744" t="s">
        <v>4004</v>
      </c>
    </row>
    <row r="745" spans="1:33" x14ac:dyDescent="0.25">
      <c r="A745" t="s">
        <v>2331</v>
      </c>
      <c r="B745" t="s">
        <v>2332</v>
      </c>
      <c r="C745" t="s">
        <v>5</v>
      </c>
      <c r="D745">
        <v>1964</v>
      </c>
      <c r="E745" t="s">
        <v>21</v>
      </c>
      <c r="F745" t="s">
        <v>30</v>
      </c>
      <c r="G745">
        <v>0</v>
      </c>
      <c r="H745">
        <v>0</v>
      </c>
      <c r="I745">
        <v>1</v>
      </c>
      <c r="J745">
        <v>0</v>
      </c>
      <c r="K745">
        <v>1983</v>
      </c>
      <c r="L745">
        <v>19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1997</v>
      </c>
      <c r="U745">
        <v>2002</v>
      </c>
      <c r="V745">
        <v>0</v>
      </c>
      <c r="W745">
        <v>2019</v>
      </c>
      <c r="X745">
        <v>0</v>
      </c>
      <c r="Y745">
        <v>0</v>
      </c>
      <c r="Z745">
        <v>0</v>
      </c>
      <c r="AA745">
        <v>0</v>
      </c>
      <c r="AB745">
        <v>33</v>
      </c>
      <c r="AC745">
        <v>38</v>
      </c>
      <c r="AD745">
        <v>0</v>
      </c>
      <c r="AE745">
        <v>55</v>
      </c>
      <c r="AF745">
        <v>0</v>
      </c>
      <c r="AG745" t="s">
        <v>3488</v>
      </c>
    </row>
    <row r="746" spans="1:33" x14ac:dyDescent="0.25">
      <c r="A746" t="s">
        <v>101</v>
      </c>
      <c r="B746" t="s">
        <v>102</v>
      </c>
      <c r="C746" t="s">
        <v>5</v>
      </c>
      <c r="D746">
        <v>1964</v>
      </c>
      <c r="E746" t="s">
        <v>21</v>
      </c>
      <c r="F746" t="s">
        <v>103</v>
      </c>
      <c r="G746">
        <v>0</v>
      </c>
      <c r="H746">
        <v>1</v>
      </c>
      <c r="I746">
        <v>1</v>
      </c>
      <c r="J746">
        <v>0</v>
      </c>
      <c r="M746">
        <v>0</v>
      </c>
      <c r="N746">
        <v>1</v>
      </c>
      <c r="O746">
        <v>0</v>
      </c>
      <c r="Q746">
        <v>0</v>
      </c>
      <c r="R746">
        <v>1992</v>
      </c>
      <c r="S746">
        <v>1996</v>
      </c>
      <c r="T746">
        <v>2001</v>
      </c>
      <c r="U746">
        <v>2004</v>
      </c>
      <c r="V746">
        <v>2016</v>
      </c>
      <c r="W746">
        <v>0</v>
      </c>
      <c r="X746">
        <v>0</v>
      </c>
      <c r="Y746">
        <v>0</v>
      </c>
      <c r="Z746">
        <v>28</v>
      </c>
      <c r="AA746">
        <v>32</v>
      </c>
      <c r="AB746">
        <v>37</v>
      </c>
      <c r="AC746">
        <v>40</v>
      </c>
      <c r="AD746">
        <v>52</v>
      </c>
      <c r="AE746">
        <v>0</v>
      </c>
      <c r="AF746">
        <v>0</v>
      </c>
      <c r="AG746" t="s">
        <v>4010</v>
      </c>
    </row>
    <row r="747" spans="1:33" x14ac:dyDescent="0.25">
      <c r="A747" t="s">
        <v>539</v>
      </c>
      <c r="B747" t="s">
        <v>540</v>
      </c>
      <c r="C747" t="s">
        <v>5</v>
      </c>
      <c r="D747">
        <v>1964</v>
      </c>
      <c r="E747" t="s">
        <v>21</v>
      </c>
      <c r="F747" t="s">
        <v>103</v>
      </c>
      <c r="G747">
        <v>0</v>
      </c>
      <c r="H747">
        <v>1</v>
      </c>
      <c r="I747">
        <v>1</v>
      </c>
      <c r="J747">
        <v>1</v>
      </c>
      <c r="K747">
        <v>1984</v>
      </c>
      <c r="L747">
        <v>20</v>
      </c>
      <c r="M747">
        <v>1</v>
      </c>
      <c r="N747">
        <v>1</v>
      </c>
      <c r="O747">
        <v>1</v>
      </c>
      <c r="Q747">
        <v>0</v>
      </c>
      <c r="R747">
        <v>1991</v>
      </c>
      <c r="S747">
        <v>1994</v>
      </c>
      <c r="T747">
        <v>2000</v>
      </c>
      <c r="U747">
        <v>2008</v>
      </c>
      <c r="V747">
        <v>2016</v>
      </c>
      <c r="W747">
        <v>0</v>
      </c>
      <c r="X747">
        <v>0</v>
      </c>
      <c r="Y747">
        <v>0</v>
      </c>
      <c r="Z747">
        <v>27</v>
      </c>
      <c r="AA747">
        <v>30</v>
      </c>
      <c r="AB747">
        <v>36</v>
      </c>
      <c r="AC747">
        <v>44</v>
      </c>
      <c r="AD747">
        <v>52</v>
      </c>
      <c r="AE747">
        <v>0</v>
      </c>
      <c r="AF747">
        <v>0</v>
      </c>
      <c r="AG747" t="s">
        <v>3882</v>
      </c>
    </row>
    <row r="748" spans="1:33" x14ac:dyDescent="0.25">
      <c r="A748" t="s">
        <v>29</v>
      </c>
      <c r="B748" t="s">
        <v>9</v>
      </c>
      <c r="C748" t="s">
        <v>5</v>
      </c>
      <c r="D748">
        <v>1964</v>
      </c>
      <c r="E748" t="s">
        <v>21</v>
      </c>
      <c r="F748" t="s">
        <v>30</v>
      </c>
      <c r="G748">
        <v>1</v>
      </c>
      <c r="H748">
        <v>1</v>
      </c>
      <c r="I748">
        <v>0</v>
      </c>
      <c r="J748">
        <v>0</v>
      </c>
      <c r="K748">
        <v>1992</v>
      </c>
      <c r="L748">
        <v>28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2018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54</v>
      </c>
      <c r="AF748">
        <v>0</v>
      </c>
      <c r="AG748" t="s">
        <v>3271</v>
      </c>
    </row>
    <row r="749" spans="1:33" x14ac:dyDescent="0.25">
      <c r="A749" t="s">
        <v>2470</v>
      </c>
      <c r="B749" t="s">
        <v>2471</v>
      </c>
      <c r="C749" t="s">
        <v>5</v>
      </c>
      <c r="D749">
        <v>1964</v>
      </c>
      <c r="E749" t="s">
        <v>21</v>
      </c>
      <c r="F749" t="s">
        <v>10</v>
      </c>
      <c r="G749">
        <v>1</v>
      </c>
      <c r="H749">
        <v>1</v>
      </c>
      <c r="I749">
        <v>1</v>
      </c>
      <c r="J749">
        <v>0</v>
      </c>
      <c r="K749">
        <v>1989</v>
      </c>
      <c r="L749">
        <v>25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1998</v>
      </c>
      <c r="U749">
        <v>2001</v>
      </c>
      <c r="V749">
        <v>2015</v>
      </c>
      <c r="W749">
        <v>2019</v>
      </c>
      <c r="X749">
        <v>0</v>
      </c>
      <c r="Y749">
        <v>0</v>
      </c>
      <c r="Z749">
        <v>0</v>
      </c>
      <c r="AA749">
        <v>0</v>
      </c>
      <c r="AB749">
        <v>34</v>
      </c>
      <c r="AC749">
        <v>37</v>
      </c>
      <c r="AD749">
        <v>51</v>
      </c>
      <c r="AE749">
        <v>55</v>
      </c>
      <c r="AF749">
        <v>0</v>
      </c>
      <c r="AG749" t="s">
        <v>4079</v>
      </c>
    </row>
    <row r="750" spans="1:33" x14ac:dyDescent="0.25">
      <c r="A750" t="s">
        <v>1796</v>
      </c>
      <c r="B750" t="s">
        <v>1797</v>
      </c>
      <c r="C750" t="s">
        <v>25</v>
      </c>
      <c r="D750">
        <v>1964</v>
      </c>
      <c r="E750" t="s">
        <v>21</v>
      </c>
      <c r="F750" t="s">
        <v>150</v>
      </c>
      <c r="G750">
        <v>0</v>
      </c>
      <c r="H750">
        <v>1</v>
      </c>
      <c r="I750">
        <v>1</v>
      </c>
      <c r="J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1996</v>
      </c>
      <c r="T750">
        <v>1998</v>
      </c>
      <c r="U750">
        <v>0</v>
      </c>
      <c r="V750">
        <v>0</v>
      </c>
      <c r="W750">
        <v>2017</v>
      </c>
      <c r="X750">
        <v>0</v>
      </c>
      <c r="Y750">
        <v>0</v>
      </c>
      <c r="Z750">
        <v>0</v>
      </c>
      <c r="AA750">
        <v>32</v>
      </c>
      <c r="AB750">
        <v>34</v>
      </c>
      <c r="AC750">
        <v>0</v>
      </c>
      <c r="AD750">
        <v>0</v>
      </c>
      <c r="AE750">
        <v>53</v>
      </c>
      <c r="AF750">
        <v>0</v>
      </c>
      <c r="AG750" t="s">
        <v>3271</v>
      </c>
    </row>
    <row r="751" spans="1:33" x14ac:dyDescent="0.25">
      <c r="A751" t="s">
        <v>236</v>
      </c>
      <c r="B751" t="s">
        <v>237</v>
      </c>
      <c r="C751" t="s">
        <v>25</v>
      </c>
      <c r="D751">
        <v>1964</v>
      </c>
      <c r="E751" t="s">
        <v>21</v>
      </c>
      <c r="F751" t="s">
        <v>103</v>
      </c>
      <c r="G751">
        <v>1</v>
      </c>
      <c r="H751">
        <v>1</v>
      </c>
      <c r="I751">
        <v>0</v>
      </c>
      <c r="J751">
        <v>0</v>
      </c>
      <c r="K751">
        <v>1984</v>
      </c>
      <c r="L751">
        <v>20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2004</v>
      </c>
      <c r="T751">
        <v>0</v>
      </c>
      <c r="U751">
        <v>0</v>
      </c>
      <c r="V751">
        <v>0</v>
      </c>
      <c r="W751">
        <v>2018</v>
      </c>
      <c r="X751">
        <v>0</v>
      </c>
      <c r="Y751">
        <v>0</v>
      </c>
      <c r="Z751">
        <v>0</v>
      </c>
      <c r="AA751">
        <v>40</v>
      </c>
      <c r="AB751">
        <v>0</v>
      </c>
      <c r="AC751">
        <v>0</v>
      </c>
      <c r="AD751">
        <v>0</v>
      </c>
      <c r="AE751">
        <v>54</v>
      </c>
      <c r="AF751">
        <v>0</v>
      </c>
      <c r="AG751" t="s">
        <v>3647</v>
      </c>
    </row>
    <row r="752" spans="1:33" x14ac:dyDescent="0.25">
      <c r="A752" t="s">
        <v>704</v>
      </c>
      <c r="B752" t="s">
        <v>705</v>
      </c>
      <c r="C752" t="s">
        <v>5</v>
      </c>
      <c r="D752">
        <v>1964</v>
      </c>
      <c r="E752" t="s">
        <v>21</v>
      </c>
      <c r="F752" t="s">
        <v>90</v>
      </c>
      <c r="G752">
        <v>0</v>
      </c>
      <c r="H752">
        <v>0</v>
      </c>
      <c r="I752">
        <v>1</v>
      </c>
      <c r="J752">
        <v>1</v>
      </c>
      <c r="K752">
        <v>1986</v>
      </c>
      <c r="L752">
        <v>22</v>
      </c>
      <c r="M752">
        <v>0</v>
      </c>
      <c r="N752">
        <v>1</v>
      </c>
      <c r="O752">
        <v>0</v>
      </c>
      <c r="Q752">
        <v>0</v>
      </c>
      <c r="R752">
        <v>0</v>
      </c>
      <c r="S752">
        <v>0</v>
      </c>
      <c r="T752">
        <v>2001</v>
      </c>
      <c r="U752">
        <v>2008</v>
      </c>
      <c r="V752">
        <v>2016</v>
      </c>
      <c r="W752">
        <v>2020</v>
      </c>
      <c r="X752">
        <v>0</v>
      </c>
      <c r="Y752">
        <v>0</v>
      </c>
      <c r="Z752">
        <v>0</v>
      </c>
      <c r="AA752">
        <v>0</v>
      </c>
      <c r="AB752">
        <v>37</v>
      </c>
      <c r="AC752">
        <v>44</v>
      </c>
      <c r="AD752">
        <v>52</v>
      </c>
      <c r="AE752">
        <v>56</v>
      </c>
      <c r="AF752">
        <v>0</v>
      </c>
      <c r="AG752" t="s">
        <v>3389</v>
      </c>
    </row>
    <row r="753" spans="1:33" x14ac:dyDescent="0.25">
      <c r="A753" t="s">
        <v>554</v>
      </c>
      <c r="B753" t="s">
        <v>555</v>
      </c>
      <c r="C753" t="s">
        <v>25</v>
      </c>
      <c r="D753">
        <v>1964</v>
      </c>
      <c r="E753" t="s">
        <v>21</v>
      </c>
      <c r="F753" t="s">
        <v>90</v>
      </c>
      <c r="G753">
        <v>0</v>
      </c>
      <c r="H753">
        <v>1</v>
      </c>
      <c r="I753">
        <v>1</v>
      </c>
      <c r="J753">
        <v>0</v>
      </c>
      <c r="K753">
        <v>1984</v>
      </c>
      <c r="L753">
        <v>20</v>
      </c>
      <c r="M753">
        <v>0</v>
      </c>
      <c r="N753">
        <v>1</v>
      </c>
      <c r="O753">
        <v>0</v>
      </c>
      <c r="Q753">
        <v>1992</v>
      </c>
      <c r="R753">
        <v>0</v>
      </c>
      <c r="S753">
        <v>1994</v>
      </c>
      <c r="T753">
        <v>0</v>
      </c>
      <c r="U753">
        <v>2005</v>
      </c>
      <c r="V753">
        <v>2016</v>
      </c>
      <c r="W753">
        <v>2019</v>
      </c>
      <c r="X753">
        <v>0</v>
      </c>
      <c r="Y753">
        <v>28</v>
      </c>
      <c r="Z753">
        <v>0</v>
      </c>
      <c r="AA753">
        <v>30</v>
      </c>
      <c r="AB753">
        <v>0</v>
      </c>
      <c r="AC753">
        <v>41</v>
      </c>
      <c r="AD753">
        <v>52</v>
      </c>
      <c r="AE753">
        <v>55</v>
      </c>
      <c r="AF753">
        <v>0</v>
      </c>
      <c r="AG753" t="s">
        <v>4045</v>
      </c>
    </row>
    <row r="754" spans="1:33" x14ac:dyDescent="0.25">
      <c r="A754" t="s">
        <v>818</v>
      </c>
      <c r="B754" t="s">
        <v>819</v>
      </c>
      <c r="C754" t="s">
        <v>5</v>
      </c>
      <c r="D754">
        <v>1964</v>
      </c>
      <c r="E754" t="s">
        <v>21</v>
      </c>
      <c r="F754" t="s">
        <v>183</v>
      </c>
      <c r="G754">
        <v>1</v>
      </c>
      <c r="H754">
        <v>1</v>
      </c>
      <c r="I754">
        <v>1</v>
      </c>
      <c r="J754">
        <v>0</v>
      </c>
      <c r="K754">
        <v>1985</v>
      </c>
      <c r="L754">
        <v>21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 t="s">
        <v>1432</v>
      </c>
      <c r="B755" t="s">
        <v>1433</v>
      </c>
      <c r="C755" t="s">
        <v>5</v>
      </c>
      <c r="D755">
        <v>1964</v>
      </c>
      <c r="E755" t="s">
        <v>225</v>
      </c>
      <c r="F755" t="s">
        <v>150</v>
      </c>
      <c r="G755">
        <v>0</v>
      </c>
      <c r="H755">
        <v>1</v>
      </c>
      <c r="I755">
        <v>1</v>
      </c>
      <c r="J755">
        <v>1</v>
      </c>
      <c r="M755">
        <v>0</v>
      </c>
      <c r="N755">
        <v>1</v>
      </c>
      <c r="O755">
        <v>1</v>
      </c>
      <c r="Q755">
        <v>0</v>
      </c>
      <c r="R755">
        <v>1988</v>
      </c>
      <c r="S755">
        <v>1990</v>
      </c>
      <c r="T755">
        <v>0</v>
      </c>
      <c r="U755">
        <v>1996</v>
      </c>
      <c r="V755">
        <v>2008</v>
      </c>
      <c r="W755">
        <v>2015</v>
      </c>
      <c r="X755">
        <v>0</v>
      </c>
      <c r="Y755">
        <v>0</v>
      </c>
      <c r="Z755">
        <v>24</v>
      </c>
      <c r="AA755">
        <v>26</v>
      </c>
      <c r="AB755">
        <v>0</v>
      </c>
      <c r="AC755">
        <v>32</v>
      </c>
      <c r="AD755">
        <v>44</v>
      </c>
      <c r="AE755">
        <v>51</v>
      </c>
      <c r="AF755">
        <v>0</v>
      </c>
      <c r="AG755" t="s">
        <v>2929</v>
      </c>
    </row>
    <row r="756" spans="1:33" x14ac:dyDescent="0.25">
      <c r="A756" t="s">
        <v>2279</v>
      </c>
      <c r="B756" t="s">
        <v>2280</v>
      </c>
      <c r="C756" t="s">
        <v>5</v>
      </c>
      <c r="D756">
        <v>1964</v>
      </c>
      <c r="E756" t="s">
        <v>21</v>
      </c>
      <c r="F756" t="s">
        <v>90</v>
      </c>
      <c r="G756">
        <v>0</v>
      </c>
      <c r="H756">
        <v>1</v>
      </c>
      <c r="I756">
        <v>1</v>
      </c>
      <c r="J756">
        <v>0</v>
      </c>
      <c r="K756">
        <v>1984</v>
      </c>
      <c r="L756">
        <v>20</v>
      </c>
      <c r="M756">
        <v>1</v>
      </c>
      <c r="N756">
        <v>0</v>
      </c>
      <c r="O756">
        <v>1</v>
      </c>
      <c r="Q756">
        <v>1987</v>
      </c>
      <c r="R756">
        <v>0</v>
      </c>
      <c r="S756">
        <v>2000</v>
      </c>
      <c r="T756">
        <v>2001</v>
      </c>
      <c r="U756">
        <v>2006</v>
      </c>
      <c r="V756">
        <v>2016</v>
      </c>
      <c r="W756">
        <v>0</v>
      </c>
      <c r="X756">
        <v>0</v>
      </c>
      <c r="Y756">
        <v>23</v>
      </c>
      <c r="Z756">
        <v>0</v>
      </c>
      <c r="AA756">
        <v>36</v>
      </c>
      <c r="AB756">
        <v>37</v>
      </c>
      <c r="AC756">
        <v>42</v>
      </c>
      <c r="AD756">
        <v>52</v>
      </c>
      <c r="AE756">
        <v>0</v>
      </c>
      <c r="AF756">
        <v>0</v>
      </c>
      <c r="AG756" t="s">
        <v>3917</v>
      </c>
    </row>
    <row r="757" spans="1:33" x14ac:dyDescent="0.25">
      <c r="A757" t="s">
        <v>1532</v>
      </c>
      <c r="B757" t="s">
        <v>231</v>
      </c>
      <c r="C757" t="s">
        <v>5</v>
      </c>
      <c r="D757">
        <v>1964</v>
      </c>
      <c r="E757" t="s">
        <v>21</v>
      </c>
      <c r="F757" t="s">
        <v>33</v>
      </c>
      <c r="G757">
        <v>1</v>
      </c>
      <c r="H757">
        <v>1</v>
      </c>
      <c r="I757">
        <v>0</v>
      </c>
      <c r="J757">
        <v>0</v>
      </c>
      <c r="M757">
        <v>0</v>
      </c>
      <c r="N757">
        <v>0</v>
      </c>
      <c r="O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2018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54</v>
      </c>
      <c r="AF757">
        <v>0</v>
      </c>
      <c r="AG757" t="s">
        <v>3281</v>
      </c>
    </row>
    <row r="758" spans="1:33" x14ac:dyDescent="0.25">
      <c r="A758" t="s">
        <v>1930</v>
      </c>
      <c r="B758" t="s">
        <v>231</v>
      </c>
      <c r="C758" t="s">
        <v>25</v>
      </c>
      <c r="D758">
        <v>1964</v>
      </c>
      <c r="E758" t="s">
        <v>21</v>
      </c>
      <c r="F758" t="s">
        <v>150</v>
      </c>
      <c r="G758">
        <v>0</v>
      </c>
      <c r="H758">
        <v>1</v>
      </c>
      <c r="I758">
        <v>1</v>
      </c>
      <c r="J758">
        <v>1</v>
      </c>
      <c r="K758">
        <v>1988</v>
      </c>
      <c r="L758">
        <v>24</v>
      </c>
      <c r="M758">
        <v>0</v>
      </c>
      <c r="N758">
        <v>0</v>
      </c>
      <c r="O758">
        <v>0</v>
      </c>
      <c r="Q758">
        <v>0</v>
      </c>
      <c r="R758">
        <v>0</v>
      </c>
      <c r="S758">
        <v>1997</v>
      </c>
      <c r="T758">
        <v>1998</v>
      </c>
      <c r="U758">
        <v>0</v>
      </c>
      <c r="V758">
        <v>2013</v>
      </c>
      <c r="W758">
        <v>2018</v>
      </c>
      <c r="X758">
        <v>0</v>
      </c>
      <c r="Y758">
        <v>0</v>
      </c>
      <c r="Z758">
        <v>0</v>
      </c>
      <c r="AA758">
        <v>33</v>
      </c>
      <c r="AB758">
        <v>34</v>
      </c>
      <c r="AC758">
        <v>0</v>
      </c>
      <c r="AD758">
        <v>49</v>
      </c>
      <c r="AE758">
        <v>54</v>
      </c>
      <c r="AF758">
        <v>0</v>
      </c>
      <c r="AG758" t="s">
        <v>2767</v>
      </c>
    </row>
    <row r="759" spans="1:33" x14ac:dyDescent="0.25">
      <c r="A759" t="s">
        <v>1064</v>
      </c>
      <c r="B759" t="s">
        <v>1065</v>
      </c>
      <c r="C759" t="s">
        <v>5</v>
      </c>
      <c r="D759">
        <v>1964</v>
      </c>
      <c r="E759" t="s">
        <v>21</v>
      </c>
      <c r="F759" t="s">
        <v>103</v>
      </c>
      <c r="G759">
        <v>0</v>
      </c>
      <c r="H759">
        <v>1</v>
      </c>
      <c r="I759">
        <v>1</v>
      </c>
      <c r="J759">
        <v>1</v>
      </c>
      <c r="K759">
        <v>1982</v>
      </c>
      <c r="L759">
        <v>18</v>
      </c>
      <c r="M759">
        <v>1</v>
      </c>
      <c r="N759">
        <v>1</v>
      </c>
      <c r="O759">
        <v>1</v>
      </c>
      <c r="Q759">
        <v>1992</v>
      </c>
      <c r="R759">
        <v>1995</v>
      </c>
      <c r="S759">
        <v>0</v>
      </c>
      <c r="T759">
        <v>2005</v>
      </c>
      <c r="U759">
        <v>0</v>
      </c>
      <c r="V759">
        <v>2017</v>
      </c>
      <c r="W759">
        <v>0</v>
      </c>
      <c r="X759">
        <v>0</v>
      </c>
      <c r="Y759">
        <v>28</v>
      </c>
      <c r="Z759">
        <v>31</v>
      </c>
      <c r="AA759">
        <v>0</v>
      </c>
      <c r="AB759">
        <v>41</v>
      </c>
      <c r="AC759">
        <v>0</v>
      </c>
      <c r="AD759">
        <v>53</v>
      </c>
      <c r="AE759">
        <v>0</v>
      </c>
      <c r="AF759">
        <v>0</v>
      </c>
      <c r="AG759" t="s">
        <v>3736</v>
      </c>
    </row>
    <row r="760" spans="1:33" x14ac:dyDescent="0.25">
      <c r="A760" t="s">
        <v>2222</v>
      </c>
      <c r="B760" t="s">
        <v>2223</v>
      </c>
      <c r="C760" t="s">
        <v>5</v>
      </c>
      <c r="D760">
        <v>1964</v>
      </c>
      <c r="E760" t="s">
        <v>21</v>
      </c>
      <c r="F760" t="s">
        <v>372</v>
      </c>
      <c r="G760">
        <v>0</v>
      </c>
      <c r="H760">
        <v>1</v>
      </c>
      <c r="I760">
        <v>1</v>
      </c>
      <c r="J760">
        <v>1</v>
      </c>
      <c r="K760">
        <v>1983</v>
      </c>
      <c r="L760">
        <v>19</v>
      </c>
      <c r="M760">
        <v>1</v>
      </c>
      <c r="N760">
        <v>1</v>
      </c>
      <c r="O760">
        <v>1</v>
      </c>
      <c r="Q760">
        <v>0</v>
      </c>
      <c r="R760">
        <v>1993</v>
      </c>
      <c r="S760">
        <v>0</v>
      </c>
      <c r="T760">
        <v>2000</v>
      </c>
      <c r="U760">
        <v>2002</v>
      </c>
      <c r="V760">
        <v>2017</v>
      </c>
      <c r="W760">
        <v>0</v>
      </c>
      <c r="X760">
        <v>0</v>
      </c>
      <c r="Y760">
        <v>0</v>
      </c>
      <c r="Z760">
        <v>29</v>
      </c>
      <c r="AA760">
        <v>0</v>
      </c>
      <c r="AB760">
        <v>36</v>
      </c>
      <c r="AC760">
        <v>38</v>
      </c>
      <c r="AD760">
        <v>53</v>
      </c>
      <c r="AE760">
        <v>0</v>
      </c>
      <c r="AF760">
        <v>0</v>
      </c>
      <c r="AG760" t="s">
        <v>3757</v>
      </c>
    </row>
    <row r="761" spans="1:33" x14ac:dyDescent="0.25">
      <c r="A761" t="s">
        <v>1975</v>
      </c>
      <c r="B761" t="s">
        <v>1976</v>
      </c>
      <c r="C761" t="s">
        <v>5</v>
      </c>
      <c r="D761">
        <v>1964</v>
      </c>
      <c r="E761" t="s">
        <v>21</v>
      </c>
      <c r="G761">
        <v>0</v>
      </c>
      <c r="H761">
        <v>1</v>
      </c>
      <c r="I761">
        <v>1</v>
      </c>
      <c r="J761">
        <v>0</v>
      </c>
      <c r="K761">
        <v>1986</v>
      </c>
      <c r="L761">
        <v>22</v>
      </c>
      <c r="M761">
        <v>0</v>
      </c>
      <c r="N761">
        <v>1</v>
      </c>
      <c r="O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2019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55</v>
      </c>
      <c r="AE761">
        <v>0</v>
      </c>
      <c r="AF761">
        <v>0</v>
      </c>
      <c r="AG761" t="s">
        <v>3195</v>
      </c>
    </row>
    <row r="762" spans="1:33" x14ac:dyDescent="0.25">
      <c r="A762" t="s">
        <v>728</v>
      </c>
      <c r="B762" t="s">
        <v>729</v>
      </c>
      <c r="C762" t="s">
        <v>5</v>
      </c>
      <c r="D762">
        <v>1964</v>
      </c>
      <c r="E762" t="s">
        <v>56</v>
      </c>
      <c r="F762" t="s">
        <v>10</v>
      </c>
      <c r="G762">
        <v>1</v>
      </c>
      <c r="H762">
        <v>1</v>
      </c>
      <c r="I762">
        <v>1</v>
      </c>
      <c r="J762">
        <v>0</v>
      </c>
      <c r="K762">
        <v>1988</v>
      </c>
      <c r="L762">
        <v>24</v>
      </c>
      <c r="M762">
        <v>0</v>
      </c>
      <c r="N762">
        <v>1</v>
      </c>
      <c r="O762">
        <v>0</v>
      </c>
      <c r="Q762">
        <v>1989</v>
      </c>
      <c r="R762">
        <v>1993</v>
      </c>
      <c r="S762">
        <v>0</v>
      </c>
      <c r="T762">
        <v>0</v>
      </c>
      <c r="U762">
        <v>1998</v>
      </c>
      <c r="V762">
        <v>2010</v>
      </c>
      <c r="W762">
        <v>0</v>
      </c>
      <c r="X762">
        <v>0</v>
      </c>
      <c r="Y762">
        <v>25</v>
      </c>
      <c r="Z762">
        <v>29</v>
      </c>
      <c r="AA762">
        <v>0</v>
      </c>
      <c r="AB762">
        <v>0</v>
      </c>
      <c r="AC762">
        <v>34</v>
      </c>
      <c r="AD762">
        <v>46</v>
      </c>
      <c r="AE762">
        <v>0</v>
      </c>
      <c r="AF762">
        <v>0</v>
      </c>
      <c r="AG762" t="s">
        <v>2773</v>
      </c>
    </row>
    <row r="763" spans="1:33" x14ac:dyDescent="0.25">
      <c r="A763" t="s">
        <v>1344</v>
      </c>
      <c r="B763" t="s">
        <v>1345</v>
      </c>
      <c r="C763" t="s">
        <v>5</v>
      </c>
      <c r="D763">
        <v>1964</v>
      </c>
      <c r="E763" t="s">
        <v>21</v>
      </c>
      <c r="F763" t="s">
        <v>41</v>
      </c>
      <c r="G763">
        <v>0</v>
      </c>
      <c r="H763">
        <v>1</v>
      </c>
      <c r="I763">
        <v>1</v>
      </c>
      <c r="J763">
        <v>0</v>
      </c>
      <c r="M763">
        <v>0</v>
      </c>
      <c r="N763">
        <v>1</v>
      </c>
      <c r="O763">
        <v>0</v>
      </c>
      <c r="Q763">
        <v>0</v>
      </c>
      <c r="R763">
        <v>0</v>
      </c>
      <c r="S763">
        <v>1989</v>
      </c>
      <c r="T763">
        <v>1998</v>
      </c>
      <c r="U763">
        <v>2009</v>
      </c>
      <c r="V763">
        <v>2014</v>
      </c>
      <c r="W763">
        <v>0</v>
      </c>
      <c r="X763">
        <v>0</v>
      </c>
      <c r="Y763">
        <v>0</v>
      </c>
      <c r="Z763">
        <v>0</v>
      </c>
      <c r="AA763">
        <v>25</v>
      </c>
      <c r="AB763">
        <v>34</v>
      </c>
      <c r="AC763">
        <v>45</v>
      </c>
      <c r="AD763">
        <v>50</v>
      </c>
      <c r="AE763">
        <v>0</v>
      </c>
      <c r="AF763">
        <v>0</v>
      </c>
      <c r="AG763" t="s">
        <v>3336</v>
      </c>
    </row>
    <row r="764" spans="1:33" x14ac:dyDescent="0.25">
      <c r="A764" t="s">
        <v>806</v>
      </c>
      <c r="B764" t="s">
        <v>807</v>
      </c>
      <c r="C764" t="s">
        <v>5</v>
      </c>
      <c r="D764">
        <v>1964</v>
      </c>
      <c r="E764" t="s">
        <v>26</v>
      </c>
      <c r="F764" t="s">
        <v>10</v>
      </c>
      <c r="G764">
        <v>0</v>
      </c>
      <c r="H764">
        <v>0</v>
      </c>
      <c r="I764">
        <v>1</v>
      </c>
      <c r="J764">
        <v>0</v>
      </c>
      <c r="K764">
        <v>1983</v>
      </c>
      <c r="L764">
        <v>19</v>
      </c>
      <c r="M764">
        <v>0</v>
      </c>
      <c r="N764">
        <v>0</v>
      </c>
      <c r="O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2018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54</v>
      </c>
      <c r="AE764">
        <v>0</v>
      </c>
      <c r="AF764">
        <v>0</v>
      </c>
      <c r="AG764" t="s">
        <v>3557</v>
      </c>
    </row>
    <row r="765" spans="1:33" x14ac:dyDescent="0.25">
      <c r="A765" t="s">
        <v>1810</v>
      </c>
      <c r="B765" t="s">
        <v>1811</v>
      </c>
      <c r="C765" t="s">
        <v>5</v>
      </c>
      <c r="D765">
        <v>1964</v>
      </c>
      <c r="E765" t="s">
        <v>21</v>
      </c>
      <c r="G765">
        <v>1</v>
      </c>
      <c r="H765">
        <v>1</v>
      </c>
      <c r="I765">
        <v>1</v>
      </c>
      <c r="J765">
        <v>0</v>
      </c>
      <c r="K765">
        <v>1985</v>
      </c>
      <c r="L765">
        <v>21</v>
      </c>
      <c r="M765">
        <v>1</v>
      </c>
      <c r="N765">
        <v>1</v>
      </c>
      <c r="O765">
        <v>0</v>
      </c>
      <c r="Q765">
        <v>0</v>
      </c>
      <c r="R765">
        <v>0</v>
      </c>
      <c r="S765">
        <v>1997</v>
      </c>
      <c r="T765">
        <v>2002</v>
      </c>
      <c r="U765">
        <v>2006</v>
      </c>
      <c r="V765">
        <v>2008</v>
      </c>
      <c r="W765">
        <v>0</v>
      </c>
      <c r="X765">
        <v>0</v>
      </c>
      <c r="Y765">
        <v>0</v>
      </c>
      <c r="Z765">
        <v>0</v>
      </c>
      <c r="AA765">
        <v>33</v>
      </c>
      <c r="AB765">
        <v>38</v>
      </c>
      <c r="AC765">
        <v>42</v>
      </c>
      <c r="AD765">
        <v>44</v>
      </c>
      <c r="AE765">
        <v>0</v>
      </c>
      <c r="AF765">
        <v>0</v>
      </c>
      <c r="AG765" t="s">
        <v>3198</v>
      </c>
    </row>
    <row r="766" spans="1:33" x14ac:dyDescent="0.25">
      <c r="A766" t="s">
        <v>1511</v>
      </c>
      <c r="B766" t="s">
        <v>1512</v>
      </c>
      <c r="C766" t="s">
        <v>5</v>
      </c>
      <c r="D766">
        <v>1964</v>
      </c>
      <c r="E766" t="s">
        <v>21</v>
      </c>
      <c r="F766" t="s">
        <v>114</v>
      </c>
      <c r="G766">
        <v>0</v>
      </c>
      <c r="H766">
        <v>1</v>
      </c>
      <c r="I766">
        <v>1</v>
      </c>
      <c r="J766">
        <v>0</v>
      </c>
      <c r="K766">
        <v>1985</v>
      </c>
      <c r="L766">
        <v>21</v>
      </c>
      <c r="M766">
        <v>0</v>
      </c>
      <c r="N766">
        <v>1</v>
      </c>
      <c r="O766">
        <v>0</v>
      </c>
      <c r="Q766">
        <v>0</v>
      </c>
      <c r="R766">
        <v>1992</v>
      </c>
      <c r="S766">
        <v>0</v>
      </c>
      <c r="T766">
        <v>0</v>
      </c>
      <c r="U766">
        <v>2006</v>
      </c>
      <c r="V766">
        <v>2019</v>
      </c>
      <c r="W766">
        <v>0</v>
      </c>
      <c r="X766">
        <v>0</v>
      </c>
      <c r="Y766">
        <v>0</v>
      </c>
      <c r="Z766">
        <v>28</v>
      </c>
      <c r="AA766">
        <v>0</v>
      </c>
      <c r="AB766">
        <v>0</v>
      </c>
      <c r="AC766">
        <v>42</v>
      </c>
      <c r="AD766">
        <v>55</v>
      </c>
      <c r="AE766">
        <v>0</v>
      </c>
      <c r="AF766">
        <v>0</v>
      </c>
      <c r="AG766" t="s">
        <v>3189</v>
      </c>
    </row>
    <row r="767" spans="1:33" x14ac:dyDescent="0.25">
      <c r="A767" t="s">
        <v>924</v>
      </c>
      <c r="B767" t="s">
        <v>925</v>
      </c>
      <c r="C767" t="s">
        <v>5</v>
      </c>
      <c r="D767">
        <v>1964</v>
      </c>
      <c r="E767" t="s">
        <v>56</v>
      </c>
      <c r="F767" t="s">
        <v>10</v>
      </c>
      <c r="G767">
        <v>0</v>
      </c>
      <c r="H767">
        <v>0</v>
      </c>
      <c r="I767">
        <v>1</v>
      </c>
      <c r="J767">
        <v>0</v>
      </c>
      <c r="K767">
        <v>1987</v>
      </c>
      <c r="L767">
        <v>23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2017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53</v>
      </c>
      <c r="AE767">
        <v>0</v>
      </c>
      <c r="AF767">
        <v>0</v>
      </c>
      <c r="AG767" t="s">
        <v>3716</v>
      </c>
    </row>
    <row r="768" spans="1:33" x14ac:dyDescent="0.25">
      <c r="A768" t="s">
        <v>1013</v>
      </c>
      <c r="B768" t="s">
        <v>1014</v>
      </c>
      <c r="C768" t="s">
        <v>5</v>
      </c>
      <c r="D768">
        <v>1964</v>
      </c>
      <c r="E768" t="s">
        <v>21</v>
      </c>
      <c r="F768" t="s">
        <v>22</v>
      </c>
      <c r="G768">
        <v>0</v>
      </c>
      <c r="H768">
        <v>1</v>
      </c>
      <c r="I768">
        <v>1</v>
      </c>
      <c r="J768">
        <v>0</v>
      </c>
      <c r="K768">
        <v>1985</v>
      </c>
      <c r="L768">
        <v>21</v>
      </c>
      <c r="M768">
        <v>0</v>
      </c>
      <c r="N768">
        <v>1</v>
      </c>
      <c r="O768">
        <v>0</v>
      </c>
      <c r="Q768">
        <v>0</v>
      </c>
      <c r="R768">
        <v>1985</v>
      </c>
      <c r="S768">
        <v>1994</v>
      </c>
      <c r="T768">
        <v>1998</v>
      </c>
      <c r="U768">
        <v>0</v>
      </c>
      <c r="V768">
        <v>0</v>
      </c>
      <c r="W768">
        <v>2017</v>
      </c>
      <c r="X768">
        <v>0</v>
      </c>
      <c r="Y768">
        <v>0</v>
      </c>
      <c r="Z768">
        <v>21</v>
      </c>
      <c r="AA768">
        <v>30</v>
      </c>
      <c r="AB768">
        <v>34</v>
      </c>
      <c r="AC768">
        <v>0</v>
      </c>
      <c r="AD768">
        <v>0</v>
      </c>
      <c r="AE768">
        <v>53</v>
      </c>
      <c r="AF768">
        <v>0</v>
      </c>
      <c r="AG768" t="s">
        <v>2967</v>
      </c>
    </row>
    <row r="769" spans="1:33" x14ac:dyDescent="0.25">
      <c r="A769" t="s">
        <v>2218</v>
      </c>
      <c r="B769" t="s">
        <v>2219</v>
      </c>
      <c r="C769" t="s">
        <v>5</v>
      </c>
      <c r="D769">
        <v>1964</v>
      </c>
      <c r="E769" t="s">
        <v>21</v>
      </c>
      <c r="F769" t="s">
        <v>98</v>
      </c>
      <c r="G769">
        <v>1</v>
      </c>
      <c r="H769">
        <v>1</v>
      </c>
      <c r="I769">
        <v>1</v>
      </c>
      <c r="J769">
        <v>0</v>
      </c>
      <c r="K769">
        <v>1986</v>
      </c>
      <c r="L769">
        <v>22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2019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55</v>
      </c>
      <c r="AF769">
        <v>0</v>
      </c>
      <c r="AG769" t="s">
        <v>2967</v>
      </c>
    </row>
    <row r="770" spans="1:33" x14ac:dyDescent="0.25">
      <c r="A770" t="s">
        <v>1191</v>
      </c>
      <c r="B770" t="s">
        <v>1192</v>
      </c>
      <c r="C770" t="s">
        <v>5</v>
      </c>
      <c r="D770">
        <v>1964</v>
      </c>
      <c r="E770" t="s">
        <v>21</v>
      </c>
      <c r="F770" t="s">
        <v>324</v>
      </c>
      <c r="G770">
        <v>1</v>
      </c>
      <c r="H770">
        <v>1</v>
      </c>
      <c r="I770">
        <v>1</v>
      </c>
      <c r="J770">
        <v>0</v>
      </c>
      <c r="K770">
        <v>1988</v>
      </c>
      <c r="L770">
        <v>24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1995</v>
      </c>
      <c r="T770">
        <v>1997</v>
      </c>
      <c r="U770">
        <v>2002</v>
      </c>
      <c r="V770">
        <v>2011</v>
      </c>
      <c r="W770">
        <v>2018</v>
      </c>
      <c r="X770">
        <v>0</v>
      </c>
      <c r="Y770">
        <v>0</v>
      </c>
      <c r="Z770">
        <v>0</v>
      </c>
      <c r="AA770">
        <v>31</v>
      </c>
      <c r="AB770">
        <v>33</v>
      </c>
      <c r="AC770">
        <v>38</v>
      </c>
      <c r="AD770">
        <v>47</v>
      </c>
      <c r="AE770">
        <v>54</v>
      </c>
      <c r="AF770">
        <v>0</v>
      </c>
      <c r="AG770" t="s">
        <v>3010</v>
      </c>
    </row>
    <row r="771" spans="1:33" x14ac:dyDescent="0.25">
      <c r="A771" t="s">
        <v>129</v>
      </c>
      <c r="B771" t="s">
        <v>130</v>
      </c>
      <c r="C771" t="s">
        <v>5</v>
      </c>
      <c r="D771">
        <v>1964</v>
      </c>
      <c r="E771" t="s">
        <v>21</v>
      </c>
      <c r="F771" t="s">
        <v>114</v>
      </c>
      <c r="G771">
        <v>0</v>
      </c>
      <c r="H771">
        <v>1</v>
      </c>
      <c r="I771">
        <v>1</v>
      </c>
      <c r="J771">
        <v>0</v>
      </c>
      <c r="K771">
        <v>1987</v>
      </c>
      <c r="L771">
        <v>23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2004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40</v>
      </c>
      <c r="AD771">
        <v>0</v>
      </c>
      <c r="AE771">
        <v>0</v>
      </c>
      <c r="AF771">
        <v>0</v>
      </c>
      <c r="AG771" t="s">
        <v>3538</v>
      </c>
    </row>
    <row r="772" spans="1:33" x14ac:dyDescent="0.25">
      <c r="A772" t="s">
        <v>1732</v>
      </c>
      <c r="B772" t="s">
        <v>1733</v>
      </c>
      <c r="C772" t="s">
        <v>25</v>
      </c>
      <c r="D772">
        <v>1964</v>
      </c>
      <c r="E772" t="s">
        <v>26</v>
      </c>
      <c r="F772" t="s">
        <v>10</v>
      </c>
      <c r="G772">
        <v>1</v>
      </c>
      <c r="H772">
        <v>1</v>
      </c>
      <c r="I772">
        <v>1</v>
      </c>
      <c r="J772">
        <v>1</v>
      </c>
      <c r="K772">
        <v>1985</v>
      </c>
      <c r="L772">
        <v>21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2011</v>
      </c>
      <c r="W772">
        <v>2013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47</v>
      </c>
      <c r="AE772">
        <v>49</v>
      </c>
      <c r="AF772">
        <v>0</v>
      </c>
      <c r="AG772" t="s">
        <v>3267</v>
      </c>
    </row>
    <row r="773" spans="1:33" x14ac:dyDescent="0.25">
      <c r="A773" t="s">
        <v>2120</v>
      </c>
      <c r="B773" t="s">
        <v>2121</v>
      </c>
      <c r="C773" t="s">
        <v>5</v>
      </c>
      <c r="D773">
        <v>1964</v>
      </c>
      <c r="E773" t="s">
        <v>21</v>
      </c>
      <c r="F773" t="s">
        <v>95</v>
      </c>
      <c r="G773">
        <v>0</v>
      </c>
      <c r="H773">
        <v>1</v>
      </c>
      <c r="I773">
        <v>1</v>
      </c>
      <c r="J773">
        <v>1</v>
      </c>
      <c r="K773">
        <v>1985</v>
      </c>
      <c r="L773">
        <v>21</v>
      </c>
      <c r="M773">
        <v>1</v>
      </c>
      <c r="N773">
        <v>1</v>
      </c>
      <c r="O773">
        <v>1</v>
      </c>
      <c r="Q773">
        <v>0</v>
      </c>
      <c r="R773">
        <v>1985</v>
      </c>
      <c r="S773">
        <v>1997</v>
      </c>
      <c r="T773">
        <v>2001</v>
      </c>
      <c r="U773">
        <v>2006</v>
      </c>
      <c r="V773">
        <v>2015</v>
      </c>
      <c r="W773">
        <v>0</v>
      </c>
      <c r="X773">
        <v>0</v>
      </c>
      <c r="Y773">
        <v>0</v>
      </c>
      <c r="Z773">
        <v>21</v>
      </c>
      <c r="AA773">
        <v>33</v>
      </c>
      <c r="AB773">
        <v>37</v>
      </c>
      <c r="AC773">
        <v>42</v>
      </c>
      <c r="AD773">
        <v>51</v>
      </c>
      <c r="AE773">
        <v>0</v>
      </c>
      <c r="AF773">
        <v>0</v>
      </c>
      <c r="AG773" t="s">
        <v>4056</v>
      </c>
    </row>
    <row r="774" spans="1:33" x14ac:dyDescent="0.25">
      <c r="A774" t="s">
        <v>23</v>
      </c>
      <c r="B774" t="s">
        <v>24</v>
      </c>
      <c r="C774" t="s">
        <v>25</v>
      </c>
      <c r="D774">
        <v>1964</v>
      </c>
      <c r="E774" t="s">
        <v>26</v>
      </c>
      <c r="F774" t="s">
        <v>10</v>
      </c>
      <c r="G774">
        <v>0</v>
      </c>
      <c r="H774">
        <v>1</v>
      </c>
      <c r="I774">
        <v>1</v>
      </c>
      <c r="J774">
        <v>0</v>
      </c>
      <c r="K774">
        <v>1987</v>
      </c>
      <c r="L774">
        <v>23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2002</v>
      </c>
      <c r="V774">
        <v>2015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38</v>
      </c>
      <c r="AD774">
        <v>51</v>
      </c>
      <c r="AE774">
        <v>0</v>
      </c>
      <c r="AF774">
        <v>0</v>
      </c>
      <c r="AG774" t="s">
        <v>3151</v>
      </c>
    </row>
    <row r="775" spans="1:33" x14ac:dyDescent="0.25">
      <c r="A775" t="s">
        <v>827</v>
      </c>
      <c r="B775" t="s">
        <v>24</v>
      </c>
      <c r="C775" t="s">
        <v>5</v>
      </c>
      <c r="D775">
        <v>1964</v>
      </c>
      <c r="E775" t="s">
        <v>21</v>
      </c>
      <c r="F775" t="s">
        <v>324</v>
      </c>
      <c r="G775">
        <v>1</v>
      </c>
      <c r="H775">
        <v>1</v>
      </c>
      <c r="I775">
        <v>0</v>
      </c>
      <c r="J775">
        <v>1</v>
      </c>
      <c r="K775">
        <v>1988</v>
      </c>
      <c r="L775">
        <v>24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1996</v>
      </c>
      <c r="T775">
        <v>0</v>
      </c>
      <c r="U775">
        <v>2007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32</v>
      </c>
      <c r="AB775">
        <v>0</v>
      </c>
      <c r="AC775">
        <v>43</v>
      </c>
      <c r="AD775">
        <v>0</v>
      </c>
      <c r="AE775">
        <v>0</v>
      </c>
      <c r="AF775">
        <v>0</v>
      </c>
      <c r="AG775" t="s">
        <v>3653</v>
      </c>
    </row>
    <row r="776" spans="1:33" x14ac:dyDescent="0.25">
      <c r="A776" t="s">
        <v>2460</v>
      </c>
      <c r="B776" t="s">
        <v>2461</v>
      </c>
      <c r="C776" t="s">
        <v>5</v>
      </c>
      <c r="D776">
        <v>1964</v>
      </c>
      <c r="E776" t="s">
        <v>21</v>
      </c>
      <c r="F776" t="s">
        <v>285</v>
      </c>
      <c r="G776">
        <v>1</v>
      </c>
      <c r="H776">
        <v>1</v>
      </c>
      <c r="I776">
        <v>1</v>
      </c>
      <c r="J776">
        <v>1</v>
      </c>
      <c r="K776">
        <v>1985</v>
      </c>
      <c r="L776">
        <v>21</v>
      </c>
      <c r="M776">
        <v>0</v>
      </c>
      <c r="N776">
        <v>1</v>
      </c>
      <c r="O776">
        <v>0</v>
      </c>
      <c r="Q776">
        <v>0</v>
      </c>
      <c r="R776">
        <v>1990</v>
      </c>
      <c r="S776">
        <v>1996</v>
      </c>
      <c r="T776">
        <v>1999</v>
      </c>
      <c r="U776">
        <v>2011</v>
      </c>
      <c r="V776">
        <v>2012</v>
      </c>
      <c r="W776">
        <v>2017</v>
      </c>
      <c r="X776">
        <v>0</v>
      </c>
      <c r="Y776">
        <v>0</v>
      </c>
      <c r="Z776">
        <v>26</v>
      </c>
      <c r="AA776">
        <v>32</v>
      </c>
      <c r="AB776">
        <v>35</v>
      </c>
      <c r="AC776">
        <v>47</v>
      </c>
      <c r="AD776">
        <v>48</v>
      </c>
      <c r="AE776">
        <v>53</v>
      </c>
      <c r="AF776">
        <v>0</v>
      </c>
      <c r="AG776" t="s">
        <v>3532</v>
      </c>
    </row>
    <row r="777" spans="1:33" x14ac:dyDescent="0.25">
      <c r="A777" t="s">
        <v>1688</v>
      </c>
      <c r="B777" t="s">
        <v>809</v>
      </c>
      <c r="C777" t="s">
        <v>5</v>
      </c>
      <c r="D777">
        <v>1964</v>
      </c>
      <c r="E777" t="s">
        <v>21</v>
      </c>
      <c r="F777" t="s">
        <v>947</v>
      </c>
      <c r="G777">
        <v>0</v>
      </c>
      <c r="H777">
        <v>1</v>
      </c>
      <c r="I777">
        <v>1</v>
      </c>
      <c r="J777">
        <v>0</v>
      </c>
      <c r="K777">
        <v>1988</v>
      </c>
      <c r="L777">
        <v>24</v>
      </c>
      <c r="M777">
        <v>0</v>
      </c>
      <c r="N777">
        <v>0</v>
      </c>
      <c r="O777">
        <v>0</v>
      </c>
      <c r="Q777">
        <v>0</v>
      </c>
      <c r="R777">
        <v>0</v>
      </c>
      <c r="S777">
        <v>1996</v>
      </c>
      <c r="T777">
        <v>1999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32</v>
      </c>
      <c r="AB777">
        <v>35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48</v>
      </c>
      <c r="B778" t="s">
        <v>49</v>
      </c>
      <c r="C778" t="s">
        <v>5</v>
      </c>
      <c r="D778">
        <v>1964</v>
      </c>
      <c r="E778" t="s">
        <v>13</v>
      </c>
      <c r="F778" t="s">
        <v>14</v>
      </c>
      <c r="G778">
        <v>0</v>
      </c>
      <c r="H778">
        <v>1</v>
      </c>
      <c r="I778">
        <v>1</v>
      </c>
      <c r="J778">
        <v>0</v>
      </c>
      <c r="K778">
        <v>1981</v>
      </c>
      <c r="L778">
        <v>17</v>
      </c>
      <c r="M778">
        <v>1</v>
      </c>
      <c r="N778">
        <v>1</v>
      </c>
      <c r="O778">
        <v>1</v>
      </c>
      <c r="Q778">
        <v>0</v>
      </c>
      <c r="R778">
        <v>0</v>
      </c>
      <c r="S778">
        <v>1996</v>
      </c>
      <c r="T778">
        <v>2001</v>
      </c>
      <c r="U778">
        <v>2010</v>
      </c>
      <c r="V778">
        <v>2013</v>
      </c>
      <c r="W778">
        <v>0</v>
      </c>
      <c r="X778">
        <v>0</v>
      </c>
      <c r="Y778">
        <v>0</v>
      </c>
      <c r="Z778">
        <v>0</v>
      </c>
      <c r="AA778">
        <v>32</v>
      </c>
      <c r="AB778">
        <v>37</v>
      </c>
      <c r="AC778">
        <v>46</v>
      </c>
      <c r="AD778">
        <v>49</v>
      </c>
      <c r="AE778">
        <v>0</v>
      </c>
      <c r="AF778">
        <v>0</v>
      </c>
      <c r="AG778">
        <v>0</v>
      </c>
    </row>
    <row r="779" spans="1:33" x14ac:dyDescent="0.25">
      <c r="A779" t="s">
        <v>1837</v>
      </c>
      <c r="B779" t="s">
        <v>1838</v>
      </c>
      <c r="C779" t="s">
        <v>5</v>
      </c>
      <c r="D779">
        <v>1964</v>
      </c>
      <c r="E779" t="s">
        <v>21</v>
      </c>
      <c r="F779" t="s">
        <v>14</v>
      </c>
      <c r="G779">
        <v>0</v>
      </c>
      <c r="H779">
        <v>1</v>
      </c>
      <c r="I779">
        <v>1</v>
      </c>
      <c r="J779">
        <v>0</v>
      </c>
      <c r="K779">
        <v>1984</v>
      </c>
      <c r="L779">
        <v>20</v>
      </c>
      <c r="M779">
        <v>1</v>
      </c>
      <c r="N779">
        <v>1</v>
      </c>
      <c r="O779">
        <v>1</v>
      </c>
      <c r="Q779">
        <v>0</v>
      </c>
      <c r="R779">
        <v>0</v>
      </c>
      <c r="S779">
        <v>1993</v>
      </c>
      <c r="T779">
        <v>1999</v>
      </c>
      <c r="U779">
        <v>2010</v>
      </c>
      <c r="V779">
        <v>2015</v>
      </c>
      <c r="W779">
        <v>0</v>
      </c>
      <c r="X779">
        <v>0</v>
      </c>
      <c r="Y779">
        <v>0</v>
      </c>
      <c r="Z779">
        <v>0</v>
      </c>
      <c r="AA779">
        <v>29</v>
      </c>
      <c r="AB779">
        <v>35</v>
      </c>
      <c r="AC779">
        <v>46</v>
      </c>
      <c r="AD779">
        <v>51</v>
      </c>
      <c r="AE779">
        <v>0</v>
      </c>
      <c r="AF779">
        <v>0</v>
      </c>
      <c r="AG779" t="s">
        <v>3763</v>
      </c>
    </row>
    <row r="780" spans="1:33" x14ac:dyDescent="0.25">
      <c r="A780" t="s">
        <v>877</v>
      </c>
      <c r="B780" t="s">
        <v>878</v>
      </c>
      <c r="C780" t="s">
        <v>5</v>
      </c>
      <c r="D780">
        <v>1964</v>
      </c>
      <c r="E780" t="s">
        <v>21</v>
      </c>
      <c r="F780" t="s">
        <v>41</v>
      </c>
      <c r="G780">
        <v>0</v>
      </c>
      <c r="H780">
        <v>1</v>
      </c>
      <c r="I780">
        <v>1</v>
      </c>
      <c r="J780">
        <v>1</v>
      </c>
      <c r="K780">
        <v>1985</v>
      </c>
      <c r="L780">
        <v>21</v>
      </c>
      <c r="M780">
        <v>0</v>
      </c>
      <c r="N780">
        <v>1</v>
      </c>
      <c r="O780">
        <v>0</v>
      </c>
      <c r="Q780">
        <v>0</v>
      </c>
      <c r="R780">
        <v>0</v>
      </c>
      <c r="S780">
        <v>1986</v>
      </c>
      <c r="T780">
        <v>1994</v>
      </c>
      <c r="U780">
        <v>2007</v>
      </c>
      <c r="V780">
        <v>2013</v>
      </c>
      <c r="W780">
        <v>2019</v>
      </c>
      <c r="X780">
        <v>0</v>
      </c>
      <c r="Y780">
        <v>0</v>
      </c>
      <c r="Z780">
        <v>0</v>
      </c>
      <c r="AA780">
        <v>22</v>
      </c>
      <c r="AB780">
        <v>30</v>
      </c>
      <c r="AC780">
        <v>43</v>
      </c>
      <c r="AD780">
        <v>49</v>
      </c>
      <c r="AE780">
        <v>55</v>
      </c>
      <c r="AF780">
        <v>0</v>
      </c>
      <c r="AG780" t="s">
        <v>3122</v>
      </c>
    </row>
    <row r="781" spans="1:33" x14ac:dyDescent="0.25">
      <c r="A781" t="s">
        <v>2251</v>
      </c>
      <c r="B781" t="s">
        <v>2252</v>
      </c>
      <c r="C781" t="s">
        <v>5</v>
      </c>
      <c r="D781">
        <v>1964</v>
      </c>
      <c r="E781" t="s">
        <v>21</v>
      </c>
      <c r="F781" t="s">
        <v>30</v>
      </c>
      <c r="G781">
        <v>1</v>
      </c>
      <c r="H781">
        <v>1</v>
      </c>
      <c r="I781">
        <v>1</v>
      </c>
      <c r="J781">
        <v>0</v>
      </c>
      <c r="K781">
        <v>1985</v>
      </c>
      <c r="L781">
        <v>21</v>
      </c>
      <c r="M781">
        <v>0</v>
      </c>
      <c r="N781">
        <v>1</v>
      </c>
      <c r="O781">
        <v>0</v>
      </c>
      <c r="Q781">
        <v>1990</v>
      </c>
      <c r="R781">
        <v>1992</v>
      </c>
      <c r="S781">
        <v>1997</v>
      </c>
      <c r="T781">
        <v>2000</v>
      </c>
      <c r="U781">
        <v>2016</v>
      </c>
      <c r="V781">
        <v>2018</v>
      </c>
      <c r="W781">
        <v>0</v>
      </c>
      <c r="X781">
        <v>0</v>
      </c>
      <c r="Y781">
        <v>26</v>
      </c>
      <c r="Z781">
        <v>28</v>
      </c>
      <c r="AA781">
        <v>33</v>
      </c>
      <c r="AB781">
        <v>36</v>
      </c>
      <c r="AC781">
        <v>52</v>
      </c>
      <c r="AD781">
        <v>54</v>
      </c>
      <c r="AE781">
        <v>0</v>
      </c>
      <c r="AF781">
        <v>0</v>
      </c>
      <c r="AG781" t="s">
        <v>3579</v>
      </c>
    </row>
    <row r="782" spans="1:33" x14ac:dyDescent="0.25">
      <c r="A782" t="s">
        <v>458</v>
      </c>
      <c r="B782" t="s">
        <v>459</v>
      </c>
      <c r="C782" t="s">
        <v>5</v>
      </c>
      <c r="D782">
        <v>1964</v>
      </c>
      <c r="E782" t="s">
        <v>21</v>
      </c>
      <c r="F782" t="s">
        <v>30</v>
      </c>
      <c r="G782">
        <v>0</v>
      </c>
      <c r="H782">
        <v>1</v>
      </c>
      <c r="I782">
        <v>1</v>
      </c>
      <c r="J782">
        <v>0</v>
      </c>
      <c r="M782">
        <v>0</v>
      </c>
      <c r="N782">
        <v>0</v>
      </c>
      <c r="O782">
        <v>0</v>
      </c>
      <c r="Q782">
        <v>0</v>
      </c>
      <c r="R782">
        <v>0</v>
      </c>
      <c r="S782">
        <v>0</v>
      </c>
      <c r="T782">
        <v>1994</v>
      </c>
      <c r="U782">
        <v>2013</v>
      </c>
      <c r="V782">
        <v>2015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30</v>
      </c>
      <c r="AC782">
        <v>49</v>
      </c>
      <c r="AD782">
        <v>51</v>
      </c>
      <c r="AE782">
        <v>0</v>
      </c>
      <c r="AF782">
        <v>0</v>
      </c>
      <c r="AG782" t="s">
        <v>4065</v>
      </c>
    </row>
    <row r="783" spans="1:33" x14ac:dyDescent="0.25">
      <c r="A783" t="s">
        <v>2388</v>
      </c>
      <c r="B783" t="s">
        <v>2389</v>
      </c>
      <c r="C783" t="s">
        <v>5</v>
      </c>
      <c r="D783">
        <v>1964</v>
      </c>
      <c r="E783" t="s">
        <v>21</v>
      </c>
      <c r="F783" t="s">
        <v>30</v>
      </c>
      <c r="G783">
        <v>0</v>
      </c>
      <c r="H783">
        <v>1</v>
      </c>
      <c r="I783">
        <v>1</v>
      </c>
      <c r="J783">
        <v>0</v>
      </c>
      <c r="K783">
        <v>1984</v>
      </c>
      <c r="L783">
        <v>20</v>
      </c>
      <c r="M783">
        <v>0</v>
      </c>
      <c r="N783">
        <v>1</v>
      </c>
      <c r="O783">
        <v>0</v>
      </c>
      <c r="Q783">
        <v>0</v>
      </c>
      <c r="R783">
        <v>1986</v>
      </c>
      <c r="S783">
        <v>0</v>
      </c>
      <c r="T783">
        <v>1995</v>
      </c>
      <c r="U783">
        <v>0</v>
      </c>
      <c r="V783">
        <v>2000</v>
      </c>
      <c r="W783">
        <v>0</v>
      </c>
      <c r="X783">
        <v>0</v>
      </c>
      <c r="Y783">
        <v>0</v>
      </c>
      <c r="Z783">
        <v>22</v>
      </c>
      <c r="AA783">
        <v>0</v>
      </c>
      <c r="AB783">
        <v>31</v>
      </c>
      <c r="AC783">
        <v>0</v>
      </c>
      <c r="AD783">
        <v>36</v>
      </c>
      <c r="AE783">
        <v>0</v>
      </c>
      <c r="AF783">
        <v>0</v>
      </c>
      <c r="AG783" t="s">
        <v>2879</v>
      </c>
    </row>
    <row r="784" spans="1:33" x14ac:dyDescent="0.25">
      <c r="A784" t="s">
        <v>2468</v>
      </c>
      <c r="B784" t="s">
        <v>2469</v>
      </c>
      <c r="C784" t="s">
        <v>5</v>
      </c>
      <c r="D784">
        <v>1964</v>
      </c>
      <c r="F784" t="s">
        <v>33</v>
      </c>
      <c r="G784">
        <v>1</v>
      </c>
      <c r="H784">
        <v>1</v>
      </c>
      <c r="I784">
        <v>1</v>
      </c>
      <c r="J784">
        <v>0</v>
      </c>
      <c r="K784">
        <v>1982</v>
      </c>
      <c r="L784">
        <v>18</v>
      </c>
      <c r="M784">
        <v>0</v>
      </c>
      <c r="N784">
        <v>0</v>
      </c>
      <c r="O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2017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53</v>
      </c>
      <c r="AE784">
        <v>0</v>
      </c>
      <c r="AF784">
        <v>0</v>
      </c>
      <c r="AG784" t="s">
        <v>3705</v>
      </c>
    </row>
    <row r="785" spans="1:33" x14ac:dyDescent="0.25">
      <c r="A785" t="s">
        <v>2340</v>
      </c>
      <c r="B785" t="s">
        <v>2341</v>
      </c>
      <c r="C785" t="s">
        <v>5</v>
      </c>
      <c r="D785">
        <v>1964</v>
      </c>
      <c r="E785" t="s">
        <v>21</v>
      </c>
      <c r="F785" t="s">
        <v>217</v>
      </c>
      <c r="G785">
        <v>1</v>
      </c>
      <c r="H785">
        <v>1</v>
      </c>
      <c r="I785">
        <v>1</v>
      </c>
      <c r="J785">
        <v>1</v>
      </c>
      <c r="K785">
        <v>1989</v>
      </c>
      <c r="L785">
        <v>25</v>
      </c>
      <c r="M785">
        <v>0</v>
      </c>
      <c r="N785">
        <v>0</v>
      </c>
      <c r="O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2010</v>
      </c>
      <c r="W785">
        <v>2016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46</v>
      </c>
      <c r="AE785">
        <v>52</v>
      </c>
      <c r="AF785">
        <v>0</v>
      </c>
      <c r="AG785" t="s">
        <v>2728</v>
      </c>
    </row>
    <row r="786" spans="1:33" x14ac:dyDescent="0.25">
      <c r="A786" t="s">
        <v>659</v>
      </c>
      <c r="B786" t="s">
        <v>660</v>
      </c>
      <c r="C786" t="s">
        <v>5</v>
      </c>
      <c r="D786">
        <v>1964</v>
      </c>
      <c r="E786" t="s">
        <v>21</v>
      </c>
      <c r="F786" t="s">
        <v>137</v>
      </c>
      <c r="G786">
        <v>0</v>
      </c>
      <c r="H786">
        <v>1</v>
      </c>
      <c r="I786">
        <v>1</v>
      </c>
      <c r="J786">
        <v>0</v>
      </c>
      <c r="K786">
        <v>1986</v>
      </c>
      <c r="L786">
        <v>22</v>
      </c>
      <c r="M786">
        <v>0</v>
      </c>
      <c r="N786">
        <v>1</v>
      </c>
      <c r="O786">
        <v>0</v>
      </c>
      <c r="Q786">
        <v>1989</v>
      </c>
      <c r="R786">
        <v>1994</v>
      </c>
      <c r="S786">
        <v>0</v>
      </c>
      <c r="T786">
        <v>0</v>
      </c>
      <c r="U786">
        <v>2011</v>
      </c>
      <c r="V786">
        <v>2013</v>
      </c>
      <c r="W786">
        <v>2018</v>
      </c>
      <c r="X786">
        <v>0</v>
      </c>
      <c r="Y786">
        <v>25</v>
      </c>
      <c r="Z786">
        <v>30</v>
      </c>
      <c r="AA786">
        <v>0</v>
      </c>
      <c r="AB786">
        <v>0</v>
      </c>
      <c r="AC786">
        <v>47</v>
      </c>
      <c r="AD786">
        <v>49</v>
      </c>
      <c r="AE786">
        <v>54</v>
      </c>
      <c r="AF786">
        <v>0</v>
      </c>
      <c r="AG786" t="s">
        <v>2752</v>
      </c>
    </row>
    <row r="787" spans="1:33" x14ac:dyDescent="0.25">
      <c r="A787" t="s">
        <v>1001</v>
      </c>
      <c r="B787" t="s">
        <v>1002</v>
      </c>
      <c r="C787" t="s">
        <v>5</v>
      </c>
      <c r="D787">
        <v>1964</v>
      </c>
      <c r="E787" t="s">
        <v>21</v>
      </c>
      <c r="F787" t="s">
        <v>137</v>
      </c>
      <c r="G787">
        <v>1</v>
      </c>
      <c r="H787">
        <v>1</v>
      </c>
      <c r="I787">
        <v>1</v>
      </c>
      <c r="J787">
        <v>1</v>
      </c>
      <c r="K787">
        <v>1989</v>
      </c>
      <c r="L787">
        <v>25</v>
      </c>
      <c r="M787">
        <v>0</v>
      </c>
      <c r="N787">
        <v>1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2011</v>
      </c>
      <c r="W787">
        <v>2016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47</v>
      </c>
      <c r="AE787">
        <v>52</v>
      </c>
      <c r="AF787">
        <v>0</v>
      </c>
      <c r="AG787" t="s">
        <v>3527</v>
      </c>
    </row>
    <row r="788" spans="1:33" x14ac:dyDescent="0.25">
      <c r="A788" t="s">
        <v>2000</v>
      </c>
      <c r="B788" t="s">
        <v>2001</v>
      </c>
      <c r="C788" t="s">
        <v>5</v>
      </c>
      <c r="D788">
        <v>1964</v>
      </c>
      <c r="E788" t="s">
        <v>21</v>
      </c>
      <c r="F788" t="s">
        <v>285</v>
      </c>
      <c r="G788">
        <v>1</v>
      </c>
      <c r="H788">
        <v>1</v>
      </c>
      <c r="I788">
        <v>1</v>
      </c>
      <c r="J788">
        <v>1</v>
      </c>
      <c r="K788">
        <v>1984</v>
      </c>
      <c r="L788">
        <v>20</v>
      </c>
      <c r="M788">
        <v>1</v>
      </c>
      <c r="N788">
        <v>0</v>
      </c>
      <c r="O788">
        <v>0</v>
      </c>
      <c r="Q788">
        <v>0</v>
      </c>
      <c r="R788">
        <v>1990</v>
      </c>
      <c r="S788">
        <v>0</v>
      </c>
      <c r="T788">
        <v>1993</v>
      </c>
      <c r="U788">
        <v>2003</v>
      </c>
      <c r="V788">
        <v>2006</v>
      </c>
      <c r="W788">
        <v>2011</v>
      </c>
      <c r="X788">
        <v>0</v>
      </c>
      <c r="Y788">
        <v>0</v>
      </c>
      <c r="Z788">
        <v>26</v>
      </c>
      <c r="AA788">
        <v>0</v>
      </c>
      <c r="AB788">
        <v>29</v>
      </c>
      <c r="AC788">
        <v>39</v>
      </c>
      <c r="AD788">
        <v>42</v>
      </c>
      <c r="AE788">
        <v>47</v>
      </c>
      <c r="AF788">
        <v>0</v>
      </c>
      <c r="AG788" t="s">
        <v>3017</v>
      </c>
    </row>
    <row r="789" spans="1:33" x14ac:dyDescent="0.25">
      <c r="A789" t="s">
        <v>1003</v>
      </c>
      <c r="B789" t="s">
        <v>1004</v>
      </c>
      <c r="C789" t="s">
        <v>5</v>
      </c>
      <c r="D789">
        <v>1964</v>
      </c>
      <c r="E789" t="s">
        <v>21</v>
      </c>
      <c r="F789" t="s">
        <v>95</v>
      </c>
      <c r="G789">
        <v>1</v>
      </c>
      <c r="H789">
        <v>1</v>
      </c>
      <c r="I789">
        <v>1</v>
      </c>
      <c r="J789">
        <v>0</v>
      </c>
      <c r="K789">
        <v>1984</v>
      </c>
      <c r="L789">
        <v>20</v>
      </c>
      <c r="M789">
        <v>0</v>
      </c>
      <c r="N789">
        <v>0</v>
      </c>
      <c r="O789">
        <v>0</v>
      </c>
      <c r="Q789">
        <v>0</v>
      </c>
      <c r="R789">
        <v>0</v>
      </c>
      <c r="S789">
        <v>1996</v>
      </c>
      <c r="T789">
        <v>1998</v>
      </c>
      <c r="U789">
        <v>2002</v>
      </c>
      <c r="V789">
        <v>0</v>
      </c>
      <c r="W789">
        <v>2015</v>
      </c>
      <c r="X789">
        <v>0</v>
      </c>
      <c r="Y789">
        <v>0</v>
      </c>
      <c r="Z789">
        <v>0</v>
      </c>
      <c r="AA789">
        <v>32</v>
      </c>
      <c r="AB789">
        <v>34</v>
      </c>
      <c r="AC789">
        <v>38</v>
      </c>
      <c r="AD789">
        <v>0</v>
      </c>
      <c r="AE789">
        <v>51</v>
      </c>
      <c r="AF789">
        <v>0</v>
      </c>
      <c r="AG789" t="s">
        <v>2807</v>
      </c>
    </row>
    <row r="790" spans="1:33" x14ac:dyDescent="0.25">
      <c r="A790" t="s">
        <v>1800</v>
      </c>
      <c r="B790" t="s">
        <v>1801</v>
      </c>
      <c r="C790" t="s">
        <v>5</v>
      </c>
      <c r="D790">
        <v>1964</v>
      </c>
      <c r="E790" t="s">
        <v>21</v>
      </c>
      <c r="F790" t="s">
        <v>103</v>
      </c>
      <c r="G790">
        <v>0</v>
      </c>
      <c r="H790">
        <v>1</v>
      </c>
      <c r="I790">
        <v>1</v>
      </c>
      <c r="J790">
        <v>0</v>
      </c>
      <c r="K790">
        <v>1989</v>
      </c>
      <c r="L790">
        <v>25</v>
      </c>
      <c r="M790">
        <v>0</v>
      </c>
      <c r="N790">
        <v>1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2018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54</v>
      </c>
      <c r="AF790">
        <v>0</v>
      </c>
      <c r="AG790">
        <v>0</v>
      </c>
    </row>
    <row r="791" spans="1:33" x14ac:dyDescent="0.25">
      <c r="A791" t="s">
        <v>203</v>
      </c>
      <c r="B791" t="s">
        <v>204</v>
      </c>
      <c r="C791" t="s">
        <v>5</v>
      </c>
      <c r="D791">
        <v>1964</v>
      </c>
      <c r="E791" t="s">
        <v>21</v>
      </c>
      <c r="F791" t="s">
        <v>90</v>
      </c>
      <c r="G791">
        <v>1</v>
      </c>
      <c r="H791">
        <v>1</v>
      </c>
      <c r="I791">
        <v>0</v>
      </c>
      <c r="J791">
        <v>0</v>
      </c>
      <c r="K791">
        <v>1991</v>
      </c>
      <c r="L791">
        <v>27</v>
      </c>
      <c r="M791">
        <v>0</v>
      </c>
      <c r="N791">
        <v>0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2017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53</v>
      </c>
      <c r="AF791">
        <v>0</v>
      </c>
      <c r="AG791" t="s">
        <v>3278</v>
      </c>
    </row>
    <row r="792" spans="1:33" x14ac:dyDescent="0.25">
      <c r="A792" t="s">
        <v>489</v>
      </c>
      <c r="B792" t="s">
        <v>204</v>
      </c>
      <c r="C792" t="s">
        <v>5</v>
      </c>
      <c r="D792">
        <v>1964</v>
      </c>
      <c r="E792" t="s">
        <v>21</v>
      </c>
      <c r="F792" t="s">
        <v>103</v>
      </c>
      <c r="G792">
        <v>0</v>
      </c>
      <c r="H792">
        <v>0</v>
      </c>
      <c r="I792">
        <v>1</v>
      </c>
      <c r="J792">
        <v>0</v>
      </c>
      <c r="K792">
        <v>1981</v>
      </c>
      <c r="L792">
        <v>17</v>
      </c>
      <c r="M792">
        <v>0</v>
      </c>
      <c r="N792">
        <v>0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2018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54</v>
      </c>
      <c r="AF792">
        <v>0</v>
      </c>
      <c r="AG792" t="s">
        <v>3660</v>
      </c>
    </row>
    <row r="793" spans="1:33" x14ac:dyDescent="0.25">
      <c r="A793" t="s">
        <v>272</v>
      </c>
      <c r="B793" t="s">
        <v>273</v>
      </c>
      <c r="C793" t="s">
        <v>5</v>
      </c>
      <c r="D793">
        <v>1964</v>
      </c>
      <c r="E793" t="s">
        <v>21</v>
      </c>
      <c r="F793" t="s">
        <v>95</v>
      </c>
      <c r="G793">
        <v>1</v>
      </c>
      <c r="H793">
        <v>1</v>
      </c>
      <c r="I793">
        <v>1</v>
      </c>
      <c r="J793">
        <v>0</v>
      </c>
      <c r="K793">
        <v>1981</v>
      </c>
      <c r="L793">
        <v>17</v>
      </c>
      <c r="M793">
        <v>0</v>
      </c>
      <c r="N793">
        <v>0</v>
      </c>
      <c r="O793">
        <v>0</v>
      </c>
      <c r="Q793">
        <v>0</v>
      </c>
      <c r="R793">
        <v>0</v>
      </c>
      <c r="S793">
        <v>2013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49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2797</v>
      </c>
    </row>
    <row r="794" spans="1:33" x14ac:dyDescent="0.25">
      <c r="A794" t="s">
        <v>2216</v>
      </c>
      <c r="B794" t="s">
        <v>2217</v>
      </c>
      <c r="C794" t="s">
        <v>5</v>
      </c>
      <c r="D794">
        <v>1964</v>
      </c>
      <c r="E794" t="s">
        <v>21</v>
      </c>
      <c r="F794" t="s">
        <v>36</v>
      </c>
      <c r="G794">
        <v>0</v>
      </c>
      <c r="H794">
        <v>0</v>
      </c>
      <c r="I794">
        <v>1</v>
      </c>
      <c r="J794">
        <v>0</v>
      </c>
      <c r="K794">
        <v>1984</v>
      </c>
      <c r="L794">
        <v>20</v>
      </c>
      <c r="M794">
        <v>0</v>
      </c>
      <c r="N794">
        <v>0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2016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52</v>
      </c>
      <c r="AF794">
        <v>0</v>
      </c>
      <c r="AG794" t="s">
        <v>4032</v>
      </c>
    </row>
    <row r="795" spans="1:33" x14ac:dyDescent="0.25">
      <c r="A795" t="s">
        <v>581</v>
      </c>
      <c r="B795" t="s">
        <v>582</v>
      </c>
      <c r="C795" t="s">
        <v>5</v>
      </c>
      <c r="D795">
        <v>1964</v>
      </c>
      <c r="E795" t="s">
        <v>21</v>
      </c>
      <c r="F795" t="s">
        <v>22</v>
      </c>
      <c r="G795">
        <v>0</v>
      </c>
      <c r="H795">
        <v>1</v>
      </c>
      <c r="I795">
        <v>1</v>
      </c>
      <c r="J795">
        <v>1</v>
      </c>
      <c r="K795">
        <v>1986</v>
      </c>
      <c r="L795">
        <v>22</v>
      </c>
      <c r="M795">
        <v>1</v>
      </c>
      <c r="N795">
        <v>0</v>
      </c>
      <c r="O795">
        <v>0</v>
      </c>
      <c r="Q795">
        <v>0</v>
      </c>
      <c r="R795">
        <v>0</v>
      </c>
      <c r="S795">
        <v>0</v>
      </c>
      <c r="T795">
        <v>1982</v>
      </c>
      <c r="U795">
        <v>2005</v>
      </c>
      <c r="V795">
        <v>2016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18</v>
      </c>
      <c r="AC795">
        <v>41</v>
      </c>
      <c r="AD795">
        <v>52</v>
      </c>
      <c r="AE795">
        <v>0</v>
      </c>
      <c r="AF795">
        <v>0</v>
      </c>
      <c r="AG795" t="s">
        <v>3985</v>
      </c>
    </row>
    <row r="796" spans="1:33" x14ac:dyDescent="0.25">
      <c r="A796" t="s">
        <v>514</v>
      </c>
      <c r="B796" t="s">
        <v>515</v>
      </c>
      <c r="C796" t="s">
        <v>5</v>
      </c>
      <c r="D796">
        <v>1964</v>
      </c>
      <c r="E796" t="s">
        <v>21</v>
      </c>
      <c r="F796" t="s">
        <v>22</v>
      </c>
      <c r="G796">
        <v>0</v>
      </c>
      <c r="H796">
        <v>1</v>
      </c>
      <c r="I796">
        <v>1</v>
      </c>
      <c r="J796">
        <v>1</v>
      </c>
      <c r="K796">
        <v>1987</v>
      </c>
      <c r="L796">
        <v>23</v>
      </c>
      <c r="M796">
        <v>0</v>
      </c>
      <c r="N796">
        <v>0</v>
      </c>
      <c r="O796">
        <v>1</v>
      </c>
      <c r="Q796">
        <v>0</v>
      </c>
      <c r="R796">
        <v>0</v>
      </c>
      <c r="S796">
        <v>1998</v>
      </c>
      <c r="T796">
        <v>0</v>
      </c>
      <c r="U796">
        <v>2014</v>
      </c>
      <c r="V796">
        <v>2014</v>
      </c>
      <c r="W796">
        <v>0</v>
      </c>
      <c r="X796">
        <v>0</v>
      </c>
      <c r="Y796">
        <v>0</v>
      </c>
      <c r="Z796">
        <v>0</v>
      </c>
      <c r="AA796">
        <v>34</v>
      </c>
      <c r="AB796">
        <v>0</v>
      </c>
      <c r="AC796">
        <v>50</v>
      </c>
      <c r="AD796">
        <v>50</v>
      </c>
      <c r="AE796">
        <v>0</v>
      </c>
      <c r="AF796">
        <v>0</v>
      </c>
      <c r="AG796" t="s">
        <v>3654</v>
      </c>
    </row>
    <row r="797" spans="1:33" x14ac:dyDescent="0.25">
      <c r="A797" t="s">
        <v>1507</v>
      </c>
      <c r="B797" t="s">
        <v>1508</v>
      </c>
      <c r="C797" t="s">
        <v>5</v>
      </c>
      <c r="D797">
        <v>1964</v>
      </c>
      <c r="E797" t="s">
        <v>282</v>
      </c>
      <c r="F797" t="s">
        <v>22</v>
      </c>
      <c r="G797">
        <v>0</v>
      </c>
      <c r="H797">
        <v>1</v>
      </c>
      <c r="I797">
        <v>1</v>
      </c>
      <c r="J797">
        <v>1</v>
      </c>
      <c r="K797">
        <v>1985</v>
      </c>
      <c r="L797">
        <v>21</v>
      </c>
      <c r="M797">
        <v>1</v>
      </c>
      <c r="N797">
        <v>1</v>
      </c>
      <c r="O797">
        <v>1</v>
      </c>
      <c r="Q797">
        <v>0</v>
      </c>
      <c r="R797">
        <v>0</v>
      </c>
      <c r="S797">
        <v>0</v>
      </c>
      <c r="T797">
        <v>0</v>
      </c>
      <c r="U797">
        <v>2011</v>
      </c>
      <c r="V797">
        <v>2016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47</v>
      </c>
      <c r="AD797">
        <v>52</v>
      </c>
      <c r="AE797">
        <v>0</v>
      </c>
      <c r="AF797">
        <v>0</v>
      </c>
      <c r="AG797">
        <v>0</v>
      </c>
    </row>
    <row r="798" spans="1:33" x14ac:dyDescent="0.25">
      <c r="A798" t="s">
        <v>1230</v>
      </c>
      <c r="B798" t="s">
        <v>1231</v>
      </c>
      <c r="C798" t="s">
        <v>5</v>
      </c>
      <c r="D798">
        <v>1964</v>
      </c>
      <c r="E798" t="s">
        <v>225</v>
      </c>
      <c r="F798" t="s">
        <v>98</v>
      </c>
      <c r="G798">
        <v>0</v>
      </c>
      <c r="H798">
        <v>1</v>
      </c>
      <c r="I798">
        <v>1</v>
      </c>
      <c r="J798">
        <v>1</v>
      </c>
      <c r="K798">
        <v>1982</v>
      </c>
      <c r="L798">
        <v>18</v>
      </c>
      <c r="M798">
        <v>0</v>
      </c>
      <c r="N798">
        <v>1</v>
      </c>
      <c r="O798">
        <v>0</v>
      </c>
      <c r="Q798">
        <v>0</v>
      </c>
      <c r="R798">
        <v>1990</v>
      </c>
      <c r="S798">
        <v>0</v>
      </c>
      <c r="T798">
        <v>1995</v>
      </c>
      <c r="U798">
        <v>2001</v>
      </c>
      <c r="V798">
        <v>2005</v>
      </c>
      <c r="W798">
        <v>0</v>
      </c>
      <c r="X798">
        <v>0</v>
      </c>
      <c r="Y798">
        <v>0</v>
      </c>
      <c r="Z798">
        <v>26</v>
      </c>
      <c r="AA798">
        <v>0</v>
      </c>
      <c r="AB798">
        <v>31</v>
      </c>
      <c r="AC798">
        <v>37</v>
      </c>
      <c r="AD798">
        <v>41</v>
      </c>
      <c r="AE798">
        <v>0</v>
      </c>
      <c r="AF798">
        <v>0</v>
      </c>
      <c r="AG798">
        <v>0</v>
      </c>
    </row>
    <row r="799" spans="1:33" x14ac:dyDescent="0.25">
      <c r="A799" t="s">
        <v>1215</v>
      </c>
      <c r="B799" t="s">
        <v>1216</v>
      </c>
      <c r="C799" t="s">
        <v>5</v>
      </c>
      <c r="D799">
        <v>1964</v>
      </c>
      <c r="E799" t="s">
        <v>21</v>
      </c>
      <c r="F799" t="s">
        <v>103</v>
      </c>
      <c r="G799">
        <v>1</v>
      </c>
      <c r="H799">
        <v>1</v>
      </c>
      <c r="I799">
        <v>1</v>
      </c>
      <c r="J799">
        <v>1</v>
      </c>
      <c r="K799">
        <v>1985</v>
      </c>
      <c r="L799">
        <v>21</v>
      </c>
      <c r="M799">
        <v>0</v>
      </c>
      <c r="N799">
        <v>0</v>
      </c>
      <c r="O799">
        <v>0</v>
      </c>
      <c r="Q799">
        <v>0</v>
      </c>
      <c r="R799">
        <v>0</v>
      </c>
      <c r="S799">
        <v>0</v>
      </c>
      <c r="T799">
        <v>1985</v>
      </c>
      <c r="U799">
        <v>0</v>
      </c>
      <c r="V799">
        <v>0</v>
      </c>
      <c r="W799">
        <v>2020</v>
      </c>
      <c r="X799">
        <v>0</v>
      </c>
      <c r="Y799">
        <v>0</v>
      </c>
      <c r="Z799">
        <v>0</v>
      </c>
      <c r="AA799">
        <v>0</v>
      </c>
      <c r="AB799">
        <v>21</v>
      </c>
      <c r="AC799">
        <v>0</v>
      </c>
      <c r="AD799">
        <v>0</v>
      </c>
      <c r="AE799">
        <v>56</v>
      </c>
      <c r="AF799">
        <v>0</v>
      </c>
      <c r="AG799" t="s">
        <v>3435</v>
      </c>
    </row>
    <row r="800" spans="1:33" x14ac:dyDescent="0.25">
      <c r="A800" t="s">
        <v>2646</v>
      </c>
      <c r="B800" t="s">
        <v>2647</v>
      </c>
      <c r="C800" t="s">
        <v>5</v>
      </c>
      <c r="D800">
        <v>1964</v>
      </c>
      <c r="E800" t="s">
        <v>21</v>
      </c>
      <c r="F800" t="s">
        <v>22</v>
      </c>
      <c r="G800">
        <v>0</v>
      </c>
      <c r="H800">
        <v>1</v>
      </c>
      <c r="I800">
        <v>1</v>
      </c>
      <c r="J800">
        <v>1</v>
      </c>
      <c r="K800">
        <v>1986</v>
      </c>
      <c r="L800">
        <v>22</v>
      </c>
      <c r="M800">
        <v>1</v>
      </c>
      <c r="N800">
        <v>1</v>
      </c>
      <c r="O800">
        <v>1</v>
      </c>
      <c r="Q800">
        <v>1992</v>
      </c>
      <c r="R800">
        <v>1993</v>
      </c>
      <c r="S800">
        <v>0</v>
      </c>
      <c r="T800">
        <v>0</v>
      </c>
      <c r="U800">
        <v>0</v>
      </c>
      <c r="V800">
        <v>1998</v>
      </c>
      <c r="W800">
        <v>0</v>
      </c>
      <c r="X800">
        <v>0</v>
      </c>
      <c r="Y800">
        <v>28</v>
      </c>
      <c r="Z800">
        <v>29</v>
      </c>
      <c r="AA800">
        <v>0</v>
      </c>
      <c r="AB800">
        <v>0</v>
      </c>
      <c r="AC800">
        <v>0</v>
      </c>
      <c r="AD800">
        <v>34</v>
      </c>
      <c r="AE800">
        <v>0</v>
      </c>
      <c r="AF800">
        <v>0</v>
      </c>
      <c r="AG800" t="s">
        <v>3654</v>
      </c>
    </row>
    <row r="801" spans="1:33" x14ac:dyDescent="0.25">
      <c r="A801" t="s">
        <v>782</v>
      </c>
      <c r="B801" t="s">
        <v>113</v>
      </c>
      <c r="C801" t="s">
        <v>5</v>
      </c>
      <c r="D801">
        <v>1964</v>
      </c>
      <c r="E801" t="s">
        <v>21</v>
      </c>
      <c r="F801" t="s">
        <v>103</v>
      </c>
      <c r="G801">
        <v>1</v>
      </c>
      <c r="H801">
        <v>1</v>
      </c>
      <c r="I801">
        <v>1</v>
      </c>
      <c r="J801">
        <v>0</v>
      </c>
      <c r="K801">
        <v>1990</v>
      </c>
      <c r="L801">
        <v>26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1990</v>
      </c>
      <c r="U801">
        <v>1998</v>
      </c>
      <c r="V801">
        <v>2003</v>
      </c>
      <c r="W801">
        <v>2018</v>
      </c>
      <c r="X801">
        <v>0</v>
      </c>
      <c r="Y801">
        <v>0</v>
      </c>
      <c r="Z801">
        <v>0</v>
      </c>
      <c r="AA801">
        <v>0</v>
      </c>
      <c r="AB801">
        <v>26</v>
      </c>
      <c r="AC801">
        <v>34</v>
      </c>
      <c r="AD801">
        <v>39</v>
      </c>
      <c r="AE801">
        <v>54</v>
      </c>
      <c r="AF801">
        <v>0</v>
      </c>
      <c r="AG801" t="s">
        <v>2734</v>
      </c>
    </row>
    <row r="802" spans="1:33" x14ac:dyDescent="0.25">
      <c r="A802" t="s">
        <v>1608</v>
      </c>
      <c r="B802" t="s">
        <v>1609</v>
      </c>
      <c r="C802" t="s">
        <v>25</v>
      </c>
      <c r="D802">
        <v>1964</v>
      </c>
      <c r="E802" t="s">
        <v>21</v>
      </c>
      <c r="F802" t="s">
        <v>36</v>
      </c>
      <c r="G802">
        <v>0</v>
      </c>
      <c r="H802">
        <v>1</v>
      </c>
      <c r="I802">
        <v>1</v>
      </c>
      <c r="J802">
        <v>1</v>
      </c>
      <c r="K802">
        <v>1982</v>
      </c>
      <c r="L802">
        <v>18</v>
      </c>
      <c r="M802">
        <v>0</v>
      </c>
      <c r="N802">
        <v>0</v>
      </c>
      <c r="O802">
        <v>0</v>
      </c>
      <c r="Q802">
        <v>0</v>
      </c>
      <c r="R802">
        <v>2001</v>
      </c>
      <c r="S802">
        <v>0</v>
      </c>
      <c r="T802">
        <v>0</v>
      </c>
      <c r="U802">
        <v>0</v>
      </c>
      <c r="V802">
        <v>2006</v>
      </c>
      <c r="W802">
        <v>0</v>
      </c>
      <c r="X802">
        <v>0</v>
      </c>
      <c r="Y802">
        <v>0</v>
      </c>
      <c r="Z802">
        <v>37</v>
      </c>
      <c r="AA802">
        <v>0</v>
      </c>
      <c r="AB802">
        <v>0</v>
      </c>
      <c r="AC802">
        <v>0</v>
      </c>
      <c r="AD802">
        <v>42</v>
      </c>
      <c r="AE802">
        <v>0</v>
      </c>
      <c r="AF802">
        <v>0</v>
      </c>
      <c r="AG802" t="s">
        <v>3795</v>
      </c>
    </row>
    <row r="803" spans="1:33" x14ac:dyDescent="0.25">
      <c r="A803" t="s">
        <v>741</v>
      </c>
      <c r="B803" t="s">
        <v>742</v>
      </c>
      <c r="C803" t="s">
        <v>5</v>
      </c>
      <c r="D803">
        <v>1964</v>
      </c>
      <c r="E803" t="s">
        <v>21</v>
      </c>
      <c r="F803" t="s">
        <v>217</v>
      </c>
      <c r="G803">
        <v>1</v>
      </c>
      <c r="H803">
        <v>1</v>
      </c>
      <c r="I803">
        <v>1</v>
      </c>
      <c r="J803">
        <v>0</v>
      </c>
      <c r="K803">
        <v>1986</v>
      </c>
      <c r="L803">
        <v>22</v>
      </c>
      <c r="M803">
        <v>0</v>
      </c>
      <c r="N803">
        <v>0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2007</v>
      </c>
      <c r="V803">
        <v>2011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43</v>
      </c>
      <c r="AD803">
        <v>47</v>
      </c>
      <c r="AE803">
        <v>0</v>
      </c>
      <c r="AF803">
        <v>0</v>
      </c>
      <c r="AG803" t="s">
        <v>3580</v>
      </c>
    </row>
    <row r="804" spans="1:33" x14ac:dyDescent="0.25">
      <c r="A804" t="s">
        <v>952</v>
      </c>
      <c r="B804" t="s">
        <v>953</v>
      </c>
      <c r="C804" t="s">
        <v>5</v>
      </c>
      <c r="D804">
        <v>1964</v>
      </c>
      <c r="E804" t="s">
        <v>21</v>
      </c>
      <c r="F804" t="s">
        <v>217</v>
      </c>
      <c r="G804">
        <v>0</v>
      </c>
      <c r="H804">
        <v>1</v>
      </c>
      <c r="I804">
        <v>1</v>
      </c>
      <c r="J804">
        <v>0</v>
      </c>
      <c r="K804">
        <v>1981</v>
      </c>
      <c r="L804">
        <v>17</v>
      </c>
      <c r="M804">
        <v>0</v>
      </c>
      <c r="N804">
        <v>0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2016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52</v>
      </c>
      <c r="AE804">
        <v>0</v>
      </c>
      <c r="AF804">
        <v>0</v>
      </c>
      <c r="AG804" t="s">
        <v>3860</v>
      </c>
    </row>
    <row r="805" spans="1:33" x14ac:dyDescent="0.25">
      <c r="A805" t="s">
        <v>999</v>
      </c>
      <c r="B805" t="s">
        <v>1000</v>
      </c>
      <c r="C805" t="s">
        <v>5</v>
      </c>
      <c r="D805">
        <v>1964</v>
      </c>
      <c r="E805" t="s">
        <v>21</v>
      </c>
      <c r="F805" t="s">
        <v>217</v>
      </c>
      <c r="G805">
        <v>0</v>
      </c>
      <c r="H805">
        <v>1</v>
      </c>
      <c r="I805">
        <v>1</v>
      </c>
      <c r="J805">
        <v>1</v>
      </c>
      <c r="K805">
        <v>1983</v>
      </c>
      <c r="L805">
        <v>19</v>
      </c>
      <c r="M805">
        <v>0</v>
      </c>
      <c r="N805">
        <v>1</v>
      </c>
      <c r="O805">
        <v>0</v>
      </c>
      <c r="Q805">
        <v>1996</v>
      </c>
      <c r="R805">
        <v>2001</v>
      </c>
      <c r="S805">
        <v>2017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32</v>
      </c>
      <c r="Z805">
        <v>37</v>
      </c>
      <c r="AA805">
        <v>53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3576</v>
      </c>
    </row>
    <row r="806" spans="1:33" x14ac:dyDescent="0.25">
      <c r="A806" t="s">
        <v>1692</v>
      </c>
      <c r="B806" t="s">
        <v>1693</v>
      </c>
      <c r="C806" t="s">
        <v>5</v>
      </c>
      <c r="D806">
        <v>1964</v>
      </c>
      <c r="E806" t="s">
        <v>21</v>
      </c>
      <c r="F806" t="s">
        <v>217</v>
      </c>
      <c r="G806">
        <v>0</v>
      </c>
      <c r="H806">
        <v>1</v>
      </c>
      <c r="I806">
        <v>1</v>
      </c>
      <c r="J806">
        <v>1</v>
      </c>
      <c r="K806">
        <v>1983</v>
      </c>
      <c r="L806">
        <v>19</v>
      </c>
      <c r="M806">
        <v>0</v>
      </c>
      <c r="N806">
        <v>0</v>
      </c>
      <c r="O806">
        <v>1</v>
      </c>
      <c r="Q806">
        <v>1996</v>
      </c>
      <c r="R806">
        <v>1997</v>
      </c>
      <c r="S806">
        <v>2001</v>
      </c>
      <c r="T806">
        <v>2006</v>
      </c>
      <c r="U806">
        <v>2011</v>
      </c>
      <c r="V806">
        <v>2015</v>
      </c>
      <c r="W806">
        <v>0</v>
      </c>
      <c r="X806">
        <v>0</v>
      </c>
      <c r="Y806">
        <v>32</v>
      </c>
      <c r="Z806">
        <v>33</v>
      </c>
      <c r="AA806">
        <v>37</v>
      </c>
      <c r="AB806">
        <v>42</v>
      </c>
      <c r="AC806">
        <v>47</v>
      </c>
      <c r="AD806">
        <v>51</v>
      </c>
      <c r="AE806">
        <v>0</v>
      </c>
      <c r="AF806">
        <v>0</v>
      </c>
      <c r="AG806" t="s">
        <v>3168</v>
      </c>
    </row>
    <row r="807" spans="1:33" x14ac:dyDescent="0.25">
      <c r="A807" t="s">
        <v>335</v>
      </c>
      <c r="B807" t="s">
        <v>336</v>
      </c>
      <c r="C807" t="s">
        <v>5</v>
      </c>
      <c r="D807">
        <v>1964</v>
      </c>
      <c r="E807" t="s">
        <v>21</v>
      </c>
      <c r="F807" t="s">
        <v>22</v>
      </c>
      <c r="G807">
        <v>1</v>
      </c>
      <c r="H807">
        <v>1</v>
      </c>
      <c r="I807">
        <v>1</v>
      </c>
      <c r="J807">
        <v>0</v>
      </c>
      <c r="K807">
        <v>1981</v>
      </c>
      <c r="L807">
        <v>17</v>
      </c>
      <c r="M807">
        <v>0</v>
      </c>
      <c r="N807">
        <v>0</v>
      </c>
      <c r="O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2002</v>
      </c>
      <c r="W807">
        <v>2016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38</v>
      </c>
      <c r="AE807">
        <v>52</v>
      </c>
      <c r="AF807">
        <v>0</v>
      </c>
      <c r="AG807" t="s">
        <v>2734</v>
      </c>
    </row>
    <row r="808" spans="1:33" x14ac:dyDescent="0.25">
      <c r="A808" t="s">
        <v>74</v>
      </c>
      <c r="B808" t="s">
        <v>75</v>
      </c>
      <c r="C808" t="s">
        <v>5</v>
      </c>
      <c r="D808">
        <v>1964</v>
      </c>
      <c r="E808" t="s">
        <v>13</v>
      </c>
      <c r="F808" t="s">
        <v>7</v>
      </c>
      <c r="G808">
        <v>0</v>
      </c>
      <c r="H808">
        <v>0</v>
      </c>
      <c r="I808">
        <v>1</v>
      </c>
      <c r="J808">
        <v>1</v>
      </c>
      <c r="K808">
        <v>1988</v>
      </c>
      <c r="L808">
        <v>24</v>
      </c>
      <c r="M808">
        <v>0</v>
      </c>
      <c r="N808">
        <v>1</v>
      </c>
      <c r="O808">
        <v>0</v>
      </c>
      <c r="Q808">
        <v>1988</v>
      </c>
      <c r="R808">
        <v>1993</v>
      </c>
      <c r="S808">
        <v>1996</v>
      </c>
      <c r="T808">
        <v>1998</v>
      </c>
      <c r="U808">
        <v>2000</v>
      </c>
      <c r="V808">
        <v>2005</v>
      </c>
      <c r="W808">
        <v>0</v>
      </c>
      <c r="X808">
        <v>0</v>
      </c>
      <c r="Y808">
        <v>24</v>
      </c>
      <c r="Z808">
        <v>29</v>
      </c>
      <c r="AA808">
        <v>32</v>
      </c>
      <c r="AB808">
        <v>34</v>
      </c>
      <c r="AC808">
        <v>36</v>
      </c>
      <c r="AD808">
        <v>41</v>
      </c>
      <c r="AE808">
        <v>0</v>
      </c>
      <c r="AF808">
        <v>0</v>
      </c>
      <c r="AG808" t="s">
        <v>3005</v>
      </c>
    </row>
    <row r="809" spans="1:33" x14ac:dyDescent="0.25">
      <c r="A809" t="s">
        <v>595</v>
      </c>
      <c r="B809" t="s">
        <v>596</v>
      </c>
      <c r="C809" t="s">
        <v>5</v>
      </c>
      <c r="D809">
        <v>1964</v>
      </c>
      <c r="E809" t="s">
        <v>21</v>
      </c>
      <c r="F809" t="s">
        <v>103</v>
      </c>
      <c r="G809">
        <v>0</v>
      </c>
      <c r="H809">
        <v>0</v>
      </c>
      <c r="I809">
        <v>1</v>
      </c>
      <c r="J809">
        <v>0</v>
      </c>
      <c r="K809">
        <v>1984</v>
      </c>
      <c r="L809">
        <v>20</v>
      </c>
      <c r="M809">
        <v>0</v>
      </c>
      <c r="N809">
        <v>0</v>
      </c>
      <c r="O809">
        <v>0</v>
      </c>
      <c r="Q809">
        <v>0</v>
      </c>
      <c r="R809">
        <v>1990</v>
      </c>
      <c r="S809">
        <v>1994</v>
      </c>
      <c r="T809">
        <v>1999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26</v>
      </c>
      <c r="AA809">
        <v>30</v>
      </c>
      <c r="AB809">
        <v>35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1298</v>
      </c>
      <c r="B810" t="s">
        <v>396</v>
      </c>
      <c r="C810" t="s">
        <v>5</v>
      </c>
      <c r="D810">
        <v>1964</v>
      </c>
      <c r="E810" t="s">
        <v>21</v>
      </c>
      <c r="F810" t="s">
        <v>22</v>
      </c>
      <c r="G810">
        <v>0</v>
      </c>
      <c r="H810">
        <v>1</v>
      </c>
      <c r="I810">
        <v>1</v>
      </c>
      <c r="J810">
        <v>1</v>
      </c>
      <c r="K810">
        <v>1982</v>
      </c>
      <c r="L810">
        <v>18</v>
      </c>
      <c r="M810">
        <v>0</v>
      </c>
      <c r="N810">
        <v>0</v>
      </c>
      <c r="O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2012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48</v>
      </c>
      <c r="AE810">
        <v>0</v>
      </c>
      <c r="AF810">
        <v>0</v>
      </c>
      <c r="AG810">
        <v>0</v>
      </c>
    </row>
    <row r="811" spans="1:33" x14ac:dyDescent="0.25">
      <c r="A811" t="s">
        <v>2442</v>
      </c>
      <c r="B811" t="s">
        <v>2443</v>
      </c>
      <c r="C811" t="s">
        <v>5</v>
      </c>
      <c r="D811">
        <v>1964</v>
      </c>
      <c r="E811" t="s">
        <v>13</v>
      </c>
      <c r="F811" t="s">
        <v>309</v>
      </c>
      <c r="G811">
        <v>0</v>
      </c>
      <c r="H811">
        <v>1</v>
      </c>
      <c r="I811">
        <v>1</v>
      </c>
      <c r="J811">
        <v>1</v>
      </c>
      <c r="K811">
        <v>1981</v>
      </c>
      <c r="L811">
        <v>17</v>
      </c>
      <c r="M811">
        <v>0</v>
      </c>
      <c r="N811">
        <v>0</v>
      </c>
      <c r="O811">
        <v>0</v>
      </c>
      <c r="Q811">
        <v>0</v>
      </c>
      <c r="R811">
        <v>0</v>
      </c>
      <c r="S811">
        <v>1999</v>
      </c>
      <c r="T811">
        <v>2005</v>
      </c>
      <c r="U811">
        <v>2009</v>
      </c>
      <c r="V811">
        <v>2012</v>
      </c>
      <c r="W811">
        <v>0</v>
      </c>
      <c r="X811">
        <v>0</v>
      </c>
      <c r="Y811">
        <v>0</v>
      </c>
      <c r="Z811">
        <v>0</v>
      </c>
      <c r="AA811">
        <v>35</v>
      </c>
      <c r="AB811">
        <v>41</v>
      </c>
      <c r="AC811">
        <v>45</v>
      </c>
      <c r="AD811">
        <v>48</v>
      </c>
      <c r="AE811">
        <v>0</v>
      </c>
      <c r="AF811">
        <v>0</v>
      </c>
      <c r="AG811">
        <v>0</v>
      </c>
    </row>
    <row r="812" spans="1:33" x14ac:dyDescent="0.25">
      <c r="A812" t="s">
        <v>966</v>
      </c>
      <c r="B812" t="s">
        <v>967</v>
      </c>
      <c r="C812" t="s">
        <v>5</v>
      </c>
      <c r="D812">
        <v>1964</v>
      </c>
      <c r="E812" t="s">
        <v>21</v>
      </c>
      <c r="F812" t="s">
        <v>69</v>
      </c>
      <c r="G812">
        <v>0</v>
      </c>
      <c r="H812">
        <v>1</v>
      </c>
      <c r="I812">
        <v>1</v>
      </c>
      <c r="J812">
        <v>1</v>
      </c>
      <c r="K812">
        <v>1985</v>
      </c>
      <c r="L812">
        <v>21</v>
      </c>
      <c r="M812">
        <v>0</v>
      </c>
      <c r="N812">
        <v>1</v>
      </c>
      <c r="O812">
        <v>0</v>
      </c>
      <c r="Q812">
        <v>0</v>
      </c>
      <c r="R812">
        <v>0</v>
      </c>
      <c r="S812">
        <v>1996</v>
      </c>
      <c r="T812">
        <v>2001</v>
      </c>
      <c r="U812">
        <v>2003</v>
      </c>
      <c r="V812">
        <v>2009</v>
      </c>
      <c r="W812">
        <v>2016</v>
      </c>
      <c r="X812">
        <v>0</v>
      </c>
      <c r="Y812">
        <v>0</v>
      </c>
      <c r="Z812">
        <v>0</v>
      </c>
      <c r="AA812">
        <v>32</v>
      </c>
      <c r="AB812">
        <v>37</v>
      </c>
      <c r="AC812">
        <v>39</v>
      </c>
      <c r="AD812">
        <v>45</v>
      </c>
      <c r="AE812">
        <v>52</v>
      </c>
      <c r="AF812">
        <v>0</v>
      </c>
      <c r="AG812">
        <v>0</v>
      </c>
    </row>
    <row r="813" spans="1:33" x14ac:dyDescent="0.25">
      <c r="A813" t="s">
        <v>2002</v>
      </c>
      <c r="B813" t="s">
        <v>2003</v>
      </c>
      <c r="C813" t="s">
        <v>5</v>
      </c>
      <c r="D813">
        <v>1964</v>
      </c>
      <c r="E813" t="s">
        <v>21</v>
      </c>
      <c r="F813" t="s">
        <v>98</v>
      </c>
      <c r="G813">
        <v>0</v>
      </c>
      <c r="H813">
        <v>1</v>
      </c>
      <c r="I813">
        <v>1</v>
      </c>
      <c r="J813">
        <v>0</v>
      </c>
      <c r="K813">
        <v>1985</v>
      </c>
      <c r="L813">
        <v>21</v>
      </c>
      <c r="M813">
        <v>0</v>
      </c>
      <c r="N813">
        <v>1</v>
      </c>
      <c r="O813">
        <v>0</v>
      </c>
      <c r="Q813">
        <v>0</v>
      </c>
      <c r="R813">
        <v>1990</v>
      </c>
      <c r="S813">
        <v>1996</v>
      </c>
      <c r="T813">
        <v>1997</v>
      </c>
      <c r="U813">
        <v>0</v>
      </c>
      <c r="V813">
        <v>0</v>
      </c>
      <c r="W813">
        <v>2012</v>
      </c>
      <c r="X813">
        <v>0</v>
      </c>
      <c r="Y813">
        <v>0</v>
      </c>
      <c r="Z813">
        <v>26</v>
      </c>
      <c r="AA813">
        <v>32</v>
      </c>
      <c r="AB813">
        <v>33</v>
      </c>
      <c r="AC813">
        <v>0</v>
      </c>
      <c r="AD813">
        <v>0</v>
      </c>
      <c r="AE813">
        <v>48</v>
      </c>
      <c r="AF813">
        <v>0</v>
      </c>
      <c r="AG813" t="s">
        <v>2982</v>
      </c>
    </row>
    <row r="814" spans="1:33" x14ac:dyDescent="0.25">
      <c r="A814" t="s">
        <v>1739</v>
      </c>
      <c r="B814" t="s">
        <v>547</v>
      </c>
      <c r="C814" t="s">
        <v>5</v>
      </c>
      <c r="D814">
        <v>1964</v>
      </c>
      <c r="E814" t="s">
        <v>21</v>
      </c>
      <c r="F814" t="s">
        <v>309</v>
      </c>
      <c r="G814">
        <v>0</v>
      </c>
      <c r="H814">
        <v>1</v>
      </c>
      <c r="I814">
        <v>1</v>
      </c>
      <c r="J814">
        <v>1</v>
      </c>
      <c r="K814">
        <v>1986</v>
      </c>
      <c r="L814">
        <v>22</v>
      </c>
      <c r="M814">
        <v>0</v>
      </c>
      <c r="N814">
        <v>1</v>
      </c>
      <c r="O814">
        <v>0</v>
      </c>
      <c r="Q814">
        <v>1989</v>
      </c>
      <c r="R814">
        <v>1991</v>
      </c>
      <c r="S814">
        <v>1995</v>
      </c>
      <c r="T814">
        <v>0</v>
      </c>
      <c r="U814">
        <v>2001</v>
      </c>
      <c r="V814">
        <v>0</v>
      </c>
      <c r="W814">
        <v>0</v>
      </c>
      <c r="X814">
        <v>0</v>
      </c>
      <c r="Y814">
        <v>25</v>
      </c>
      <c r="Z814">
        <v>27</v>
      </c>
      <c r="AA814">
        <v>31</v>
      </c>
      <c r="AB814">
        <v>0</v>
      </c>
      <c r="AC814">
        <v>37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2487</v>
      </c>
      <c r="B815" t="s">
        <v>2488</v>
      </c>
      <c r="C815" t="s">
        <v>5</v>
      </c>
      <c r="D815">
        <v>1964</v>
      </c>
      <c r="E815" t="s">
        <v>282</v>
      </c>
      <c r="G815">
        <v>0</v>
      </c>
      <c r="H815">
        <v>0</v>
      </c>
      <c r="I815">
        <v>1</v>
      </c>
      <c r="J815">
        <v>0</v>
      </c>
      <c r="K815">
        <v>1984</v>
      </c>
      <c r="L815">
        <v>20</v>
      </c>
      <c r="M815">
        <v>0</v>
      </c>
      <c r="N815">
        <v>0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2018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54</v>
      </c>
      <c r="AF815">
        <v>0</v>
      </c>
      <c r="AG815">
        <v>0</v>
      </c>
    </row>
    <row r="816" spans="1:33" x14ac:dyDescent="0.25">
      <c r="A816" t="s">
        <v>218</v>
      </c>
      <c r="B816" t="s">
        <v>219</v>
      </c>
      <c r="C816" t="s">
        <v>5</v>
      </c>
      <c r="D816">
        <v>1964</v>
      </c>
      <c r="E816" t="s">
        <v>21</v>
      </c>
      <c r="F816" t="s">
        <v>69</v>
      </c>
      <c r="G816">
        <v>1</v>
      </c>
      <c r="H816">
        <v>1</v>
      </c>
      <c r="I816">
        <v>1</v>
      </c>
      <c r="J816">
        <v>0</v>
      </c>
      <c r="K816">
        <v>1987</v>
      </c>
      <c r="L816">
        <v>23</v>
      </c>
      <c r="M816">
        <v>0</v>
      </c>
      <c r="N816">
        <v>0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1998</v>
      </c>
      <c r="V816">
        <v>0</v>
      </c>
      <c r="W816">
        <v>2016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34</v>
      </c>
      <c r="AD816">
        <v>0</v>
      </c>
      <c r="AE816">
        <v>52</v>
      </c>
      <c r="AF816">
        <v>0</v>
      </c>
      <c r="AG816">
        <v>0</v>
      </c>
    </row>
    <row r="817" spans="1:33" x14ac:dyDescent="0.25">
      <c r="A817" t="s">
        <v>2464</v>
      </c>
      <c r="B817" t="s">
        <v>2465</v>
      </c>
      <c r="C817" t="s">
        <v>5</v>
      </c>
      <c r="D817">
        <v>1964</v>
      </c>
      <c r="E817" t="s">
        <v>282</v>
      </c>
      <c r="G817">
        <v>0</v>
      </c>
      <c r="H817">
        <v>1</v>
      </c>
      <c r="I817">
        <v>1</v>
      </c>
      <c r="J817">
        <v>0</v>
      </c>
      <c r="K817">
        <v>1987</v>
      </c>
      <c r="L817">
        <v>23</v>
      </c>
      <c r="M817">
        <v>0</v>
      </c>
      <c r="N817">
        <v>0</v>
      </c>
      <c r="O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2017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53</v>
      </c>
      <c r="AE817">
        <v>0</v>
      </c>
      <c r="AF817">
        <v>0</v>
      </c>
      <c r="AG817" t="s">
        <v>3845</v>
      </c>
    </row>
    <row r="818" spans="1:33" x14ac:dyDescent="0.25">
      <c r="A818" t="s">
        <v>1859</v>
      </c>
      <c r="B818" t="s">
        <v>1860</v>
      </c>
      <c r="C818" t="s">
        <v>5</v>
      </c>
      <c r="D818">
        <v>1964</v>
      </c>
      <c r="E818" t="s">
        <v>21</v>
      </c>
      <c r="F818" t="s">
        <v>69</v>
      </c>
      <c r="G818">
        <v>1</v>
      </c>
      <c r="H818">
        <v>1</v>
      </c>
      <c r="I818">
        <v>1</v>
      </c>
      <c r="J818">
        <v>0</v>
      </c>
      <c r="M818">
        <v>0</v>
      </c>
      <c r="N818">
        <v>1</v>
      </c>
      <c r="O818">
        <v>0</v>
      </c>
      <c r="Q818">
        <v>0</v>
      </c>
      <c r="R818">
        <v>0</v>
      </c>
      <c r="S818">
        <v>1992</v>
      </c>
      <c r="T818">
        <v>0</v>
      </c>
      <c r="U818">
        <v>2004</v>
      </c>
      <c r="V818">
        <v>2013</v>
      </c>
      <c r="W818">
        <v>0</v>
      </c>
      <c r="X818">
        <v>0</v>
      </c>
      <c r="Y818">
        <v>0</v>
      </c>
      <c r="Z818">
        <v>0</v>
      </c>
      <c r="AA818">
        <v>28</v>
      </c>
      <c r="AB818">
        <v>0</v>
      </c>
      <c r="AC818">
        <v>40</v>
      </c>
      <c r="AD818">
        <v>49</v>
      </c>
      <c r="AE818">
        <v>0</v>
      </c>
      <c r="AF818">
        <v>0</v>
      </c>
      <c r="AG818">
        <v>0</v>
      </c>
    </row>
    <row r="819" spans="1:33" x14ac:dyDescent="0.25">
      <c r="A819" t="s">
        <v>2317</v>
      </c>
      <c r="B819" t="s">
        <v>2318</v>
      </c>
      <c r="C819" t="s">
        <v>5</v>
      </c>
      <c r="D819">
        <v>1964</v>
      </c>
      <c r="E819" t="s">
        <v>21</v>
      </c>
      <c r="F819" t="s">
        <v>90</v>
      </c>
      <c r="G819">
        <v>0</v>
      </c>
      <c r="H819">
        <v>1</v>
      </c>
      <c r="I819">
        <v>1</v>
      </c>
      <c r="J819">
        <v>1</v>
      </c>
      <c r="K819">
        <v>1987</v>
      </c>
      <c r="L819">
        <v>23</v>
      </c>
      <c r="M819">
        <v>0</v>
      </c>
      <c r="N819">
        <v>1</v>
      </c>
      <c r="O819">
        <v>0</v>
      </c>
      <c r="Q819">
        <v>0</v>
      </c>
      <c r="R819">
        <v>1995</v>
      </c>
      <c r="S819">
        <v>0</v>
      </c>
      <c r="T819">
        <v>0</v>
      </c>
      <c r="U819">
        <v>2002</v>
      </c>
      <c r="V819">
        <v>2011</v>
      </c>
      <c r="W819">
        <v>2018</v>
      </c>
      <c r="X819">
        <v>0</v>
      </c>
      <c r="Y819">
        <v>0</v>
      </c>
      <c r="Z819">
        <v>31</v>
      </c>
      <c r="AA819">
        <v>0</v>
      </c>
      <c r="AB819">
        <v>0</v>
      </c>
      <c r="AC819">
        <v>38</v>
      </c>
      <c r="AD819">
        <v>47</v>
      </c>
      <c r="AE819">
        <v>54</v>
      </c>
      <c r="AF819">
        <v>0</v>
      </c>
      <c r="AG819" t="s">
        <v>2818</v>
      </c>
    </row>
    <row r="820" spans="1:33" x14ac:dyDescent="0.25">
      <c r="A820" t="s">
        <v>1625</v>
      </c>
      <c r="B820" t="s">
        <v>1626</v>
      </c>
      <c r="C820" t="s">
        <v>5</v>
      </c>
      <c r="D820">
        <v>1964</v>
      </c>
      <c r="E820" t="s">
        <v>21</v>
      </c>
      <c r="F820" t="s">
        <v>69</v>
      </c>
      <c r="G820">
        <v>0</v>
      </c>
      <c r="H820">
        <v>0</v>
      </c>
      <c r="I820">
        <v>1</v>
      </c>
      <c r="J820">
        <v>0</v>
      </c>
      <c r="K820">
        <v>1986</v>
      </c>
      <c r="L820">
        <v>22</v>
      </c>
      <c r="M820">
        <v>0</v>
      </c>
      <c r="N820">
        <v>1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2013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49</v>
      </c>
      <c r="AE820">
        <v>0</v>
      </c>
      <c r="AF820">
        <v>0</v>
      </c>
      <c r="AG820">
        <v>0</v>
      </c>
    </row>
    <row r="821" spans="1:33" x14ac:dyDescent="0.25">
      <c r="A821" t="s">
        <v>2131</v>
      </c>
      <c r="B821" t="s">
        <v>2132</v>
      </c>
      <c r="C821" t="s">
        <v>5</v>
      </c>
      <c r="D821">
        <v>1964</v>
      </c>
      <c r="E821" t="s">
        <v>21</v>
      </c>
      <c r="G821">
        <v>0</v>
      </c>
      <c r="H821">
        <v>1</v>
      </c>
      <c r="I821">
        <v>1</v>
      </c>
      <c r="J821">
        <v>0</v>
      </c>
      <c r="K821">
        <v>1982</v>
      </c>
      <c r="L821">
        <v>18</v>
      </c>
      <c r="M821">
        <v>1</v>
      </c>
      <c r="N821">
        <v>1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2017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53</v>
      </c>
      <c r="AE821">
        <v>0</v>
      </c>
      <c r="AF821">
        <v>0</v>
      </c>
      <c r="AG821">
        <v>0</v>
      </c>
    </row>
    <row r="822" spans="1:33" x14ac:dyDescent="0.25">
      <c r="A822" t="s">
        <v>184</v>
      </c>
      <c r="B822" t="s">
        <v>185</v>
      </c>
      <c r="C822" t="s">
        <v>5</v>
      </c>
      <c r="D822">
        <v>1964</v>
      </c>
      <c r="E822" t="s">
        <v>21</v>
      </c>
      <c r="F822" t="s">
        <v>84</v>
      </c>
      <c r="G822">
        <v>0</v>
      </c>
      <c r="H822">
        <v>1</v>
      </c>
      <c r="I822">
        <v>1</v>
      </c>
      <c r="J822">
        <v>1</v>
      </c>
      <c r="K822">
        <v>1986</v>
      </c>
      <c r="L822">
        <v>22</v>
      </c>
      <c r="M822">
        <v>0</v>
      </c>
      <c r="N822">
        <v>1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2018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54</v>
      </c>
      <c r="AE822">
        <v>0</v>
      </c>
      <c r="AF822">
        <v>0</v>
      </c>
      <c r="AG822" t="s">
        <v>3634</v>
      </c>
    </row>
    <row r="823" spans="1:33" x14ac:dyDescent="0.25">
      <c r="A823" t="s">
        <v>2607</v>
      </c>
      <c r="B823" t="s">
        <v>2608</v>
      </c>
      <c r="C823" t="s">
        <v>5</v>
      </c>
      <c r="D823">
        <v>1964</v>
      </c>
      <c r="E823" t="s">
        <v>21</v>
      </c>
      <c r="F823" t="s">
        <v>84</v>
      </c>
      <c r="G823">
        <v>0</v>
      </c>
      <c r="H823">
        <v>0</v>
      </c>
      <c r="I823">
        <v>1</v>
      </c>
      <c r="J823">
        <v>0</v>
      </c>
      <c r="K823">
        <v>1986</v>
      </c>
      <c r="L823">
        <v>22</v>
      </c>
      <c r="M823">
        <v>0</v>
      </c>
      <c r="N823">
        <v>0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3095</v>
      </c>
    </row>
    <row r="824" spans="1:33" x14ac:dyDescent="0.25">
      <c r="A824" t="s">
        <v>329</v>
      </c>
      <c r="B824" t="s">
        <v>330</v>
      </c>
      <c r="C824" t="s">
        <v>5</v>
      </c>
      <c r="D824">
        <v>1964</v>
      </c>
      <c r="E824" t="s">
        <v>21</v>
      </c>
      <c r="F824" t="s">
        <v>103</v>
      </c>
      <c r="G824">
        <v>0</v>
      </c>
      <c r="H824">
        <v>1</v>
      </c>
      <c r="I824">
        <v>1</v>
      </c>
      <c r="J824">
        <v>1</v>
      </c>
      <c r="K824">
        <v>1984</v>
      </c>
      <c r="L824">
        <v>20</v>
      </c>
      <c r="M824">
        <v>0</v>
      </c>
      <c r="N824">
        <v>1</v>
      </c>
      <c r="O824">
        <v>0</v>
      </c>
      <c r="Q824">
        <v>1988</v>
      </c>
      <c r="R824">
        <v>1991</v>
      </c>
      <c r="S824">
        <v>1993</v>
      </c>
      <c r="T824">
        <v>2000</v>
      </c>
      <c r="U824">
        <v>2013</v>
      </c>
      <c r="V824">
        <v>2018</v>
      </c>
      <c r="W824">
        <v>0</v>
      </c>
      <c r="X824">
        <v>0</v>
      </c>
      <c r="Y824">
        <v>24</v>
      </c>
      <c r="Z824">
        <v>27</v>
      </c>
      <c r="AA824">
        <v>29</v>
      </c>
      <c r="AB824">
        <v>36</v>
      </c>
      <c r="AC824">
        <v>49</v>
      </c>
      <c r="AD824">
        <v>54</v>
      </c>
      <c r="AE824">
        <v>0</v>
      </c>
      <c r="AF824">
        <v>0</v>
      </c>
      <c r="AG824" t="s">
        <v>3625</v>
      </c>
    </row>
    <row r="825" spans="1:33" x14ac:dyDescent="0.25">
      <c r="A825" t="s">
        <v>698</v>
      </c>
      <c r="B825" t="s">
        <v>699</v>
      </c>
      <c r="C825" t="s">
        <v>5</v>
      </c>
      <c r="D825">
        <v>1964</v>
      </c>
      <c r="E825" t="s">
        <v>21</v>
      </c>
      <c r="F825" t="s">
        <v>98</v>
      </c>
      <c r="G825">
        <v>0</v>
      </c>
      <c r="H825">
        <v>0</v>
      </c>
      <c r="I825">
        <v>1</v>
      </c>
      <c r="J825">
        <v>0</v>
      </c>
      <c r="K825">
        <v>1983</v>
      </c>
      <c r="L825">
        <v>19</v>
      </c>
      <c r="M825">
        <v>0</v>
      </c>
      <c r="N825">
        <v>0</v>
      </c>
      <c r="O825">
        <v>1</v>
      </c>
      <c r="Q825">
        <v>0</v>
      </c>
      <c r="R825">
        <v>0</v>
      </c>
      <c r="S825">
        <v>2009</v>
      </c>
      <c r="T825">
        <v>2015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45</v>
      </c>
      <c r="AB825">
        <v>51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2114</v>
      </c>
      <c r="B826" t="s">
        <v>2115</v>
      </c>
      <c r="C826" t="s">
        <v>5</v>
      </c>
      <c r="D826">
        <v>1964</v>
      </c>
      <c r="E826" t="s">
        <v>21</v>
      </c>
      <c r="F826" t="s">
        <v>518</v>
      </c>
      <c r="G826">
        <v>0</v>
      </c>
      <c r="H826">
        <v>1</v>
      </c>
      <c r="I826">
        <v>1</v>
      </c>
      <c r="J826">
        <v>1</v>
      </c>
      <c r="K826">
        <v>1982</v>
      </c>
      <c r="L826">
        <v>18</v>
      </c>
      <c r="M826">
        <v>1</v>
      </c>
      <c r="N826">
        <v>1</v>
      </c>
      <c r="O826">
        <v>0</v>
      </c>
      <c r="Q826">
        <v>0</v>
      </c>
      <c r="R826">
        <v>1994</v>
      </c>
      <c r="S826">
        <v>1998</v>
      </c>
      <c r="T826">
        <v>1999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30</v>
      </c>
      <c r="AA826">
        <v>34</v>
      </c>
      <c r="AB826">
        <v>35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1190</v>
      </c>
      <c r="B827" t="s">
        <v>326</v>
      </c>
      <c r="C827" t="s">
        <v>5</v>
      </c>
      <c r="D827">
        <v>1964</v>
      </c>
      <c r="E827" t="s">
        <v>21</v>
      </c>
      <c r="F827" t="s">
        <v>95</v>
      </c>
      <c r="G827">
        <v>0</v>
      </c>
      <c r="H827">
        <v>1</v>
      </c>
      <c r="I827">
        <v>1</v>
      </c>
      <c r="J827">
        <v>1</v>
      </c>
      <c r="K827">
        <v>1989</v>
      </c>
      <c r="L827">
        <v>25</v>
      </c>
      <c r="M827">
        <v>0</v>
      </c>
      <c r="N827">
        <v>0</v>
      </c>
      <c r="O827">
        <v>0</v>
      </c>
      <c r="Q827">
        <v>0</v>
      </c>
      <c r="R827">
        <v>1989</v>
      </c>
      <c r="S827">
        <v>1994</v>
      </c>
      <c r="T827">
        <v>0</v>
      </c>
      <c r="U827">
        <v>0</v>
      </c>
      <c r="V827">
        <v>1996</v>
      </c>
      <c r="W827">
        <v>2018</v>
      </c>
      <c r="X827">
        <v>0</v>
      </c>
      <c r="Y827">
        <v>0</v>
      </c>
      <c r="Z827">
        <v>25</v>
      </c>
      <c r="AA827">
        <v>30</v>
      </c>
      <c r="AB827">
        <v>0</v>
      </c>
      <c r="AC827">
        <v>0</v>
      </c>
      <c r="AD827">
        <v>32</v>
      </c>
      <c r="AE827">
        <v>54</v>
      </c>
      <c r="AF827">
        <v>0</v>
      </c>
      <c r="AG827">
        <v>0</v>
      </c>
    </row>
    <row r="828" spans="1:33" x14ac:dyDescent="0.25">
      <c r="A828" t="s">
        <v>2600</v>
      </c>
      <c r="B828" t="s">
        <v>2601</v>
      </c>
      <c r="C828" t="s">
        <v>5</v>
      </c>
      <c r="D828">
        <v>1964</v>
      </c>
      <c r="E828" t="s">
        <v>21</v>
      </c>
      <c r="F828" t="s">
        <v>98</v>
      </c>
      <c r="G828">
        <v>0</v>
      </c>
      <c r="H828">
        <v>1</v>
      </c>
      <c r="I828">
        <v>1</v>
      </c>
      <c r="J828">
        <v>0</v>
      </c>
      <c r="M828">
        <v>0</v>
      </c>
      <c r="N828">
        <v>1</v>
      </c>
      <c r="O828">
        <v>0</v>
      </c>
      <c r="Q828">
        <v>0</v>
      </c>
      <c r="R828">
        <v>1983</v>
      </c>
      <c r="S828">
        <v>0</v>
      </c>
      <c r="T828">
        <v>1998</v>
      </c>
      <c r="U828">
        <v>0</v>
      </c>
      <c r="V828">
        <v>2008</v>
      </c>
      <c r="W828">
        <v>0</v>
      </c>
      <c r="X828">
        <v>0</v>
      </c>
      <c r="Y828">
        <v>0</v>
      </c>
      <c r="Z828">
        <v>19</v>
      </c>
      <c r="AA828">
        <v>0</v>
      </c>
      <c r="AB828">
        <v>34</v>
      </c>
      <c r="AC828">
        <v>0</v>
      </c>
      <c r="AD828">
        <v>44</v>
      </c>
      <c r="AE828">
        <v>0</v>
      </c>
      <c r="AF828">
        <v>0</v>
      </c>
      <c r="AG828">
        <v>0</v>
      </c>
    </row>
    <row r="829" spans="1:33" x14ac:dyDescent="0.25">
      <c r="A829" t="s">
        <v>1362</v>
      </c>
      <c r="B829" t="s">
        <v>1363</v>
      </c>
      <c r="C829" t="s">
        <v>5</v>
      </c>
      <c r="D829">
        <v>1964</v>
      </c>
      <c r="E829" t="s">
        <v>21</v>
      </c>
      <c r="F829" t="s">
        <v>98</v>
      </c>
      <c r="G829">
        <v>0</v>
      </c>
      <c r="H829">
        <v>1</v>
      </c>
      <c r="I829">
        <v>1</v>
      </c>
      <c r="J829">
        <v>1</v>
      </c>
      <c r="K829">
        <v>1984</v>
      </c>
      <c r="L829">
        <v>20</v>
      </c>
      <c r="M829">
        <v>0</v>
      </c>
      <c r="N829">
        <v>0</v>
      </c>
      <c r="O829">
        <v>1</v>
      </c>
      <c r="Q829">
        <v>0</v>
      </c>
      <c r="R829">
        <v>0</v>
      </c>
      <c r="S829">
        <v>2003</v>
      </c>
      <c r="T829">
        <v>2015</v>
      </c>
      <c r="U829">
        <v>2016</v>
      </c>
      <c r="V829">
        <v>2017</v>
      </c>
      <c r="W829">
        <v>0</v>
      </c>
      <c r="X829">
        <v>0</v>
      </c>
      <c r="Y829">
        <v>0</v>
      </c>
      <c r="Z829">
        <v>0</v>
      </c>
      <c r="AA829">
        <v>39</v>
      </c>
      <c r="AB829">
        <v>51</v>
      </c>
      <c r="AC829">
        <v>52</v>
      </c>
      <c r="AD829">
        <v>53</v>
      </c>
      <c r="AE829">
        <v>0</v>
      </c>
      <c r="AF829">
        <v>0</v>
      </c>
      <c r="AG829">
        <v>0</v>
      </c>
    </row>
    <row r="830" spans="1:33" x14ac:dyDescent="0.25">
      <c r="A830" t="s">
        <v>2430</v>
      </c>
      <c r="B830" t="s">
        <v>2431</v>
      </c>
      <c r="C830" t="s">
        <v>5</v>
      </c>
      <c r="D830">
        <v>1964</v>
      </c>
      <c r="E830" t="s">
        <v>21</v>
      </c>
      <c r="F830" t="s">
        <v>98</v>
      </c>
      <c r="G830">
        <v>0</v>
      </c>
      <c r="H830">
        <v>1</v>
      </c>
      <c r="I830">
        <v>1</v>
      </c>
      <c r="J830">
        <v>1</v>
      </c>
      <c r="K830">
        <v>1983</v>
      </c>
      <c r="L830">
        <v>19</v>
      </c>
      <c r="M830">
        <v>0</v>
      </c>
      <c r="N830">
        <v>1</v>
      </c>
      <c r="O830">
        <v>0</v>
      </c>
      <c r="Q830">
        <v>0</v>
      </c>
      <c r="R830">
        <v>0</v>
      </c>
      <c r="S830">
        <v>1998</v>
      </c>
      <c r="T830">
        <v>2003</v>
      </c>
      <c r="U830">
        <v>2011</v>
      </c>
      <c r="V830">
        <v>2016</v>
      </c>
      <c r="W830">
        <v>0</v>
      </c>
      <c r="X830">
        <v>0</v>
      </c>
      <c r="Y830">
        <v>0</v>
      </c>
      <c r="Z830">
        <v>0</v>
      </c>
      <c r="AA830">
        <v>34</v>
      </c>
      <c r="AB830">
        <v>39</v>
      </c>
      <c r="AC830">
        <v>47</v>
      </c>
      <c r="AD830">
        <v>52</v>
      </c>
      <c r="AE830">
        <v>0</v>
      </c>
      <c r="AF830">
        <v>0</v>
      </c>
      <c r="AG830">
        <v>0</v>
      </c>
    </row>
    <row r="831" spans="1:33" x14ac:dyDescent="0.25">
      <c r="A831" t="s">
        <v>653</v>
      </c>
      <c r="B831" t="s">
        <v>654</v>
      </c>
      <c r="C831" t="s">
        <v>5</v>
      </c>
      <c r="D831">
        <v>1964</v>
      </c>
      <c r="F831" t="s">
        <v>66</v>
      </c>
      <c r="G831">
        <v>1</v>
      </c>
      <c r="H831">
        <v>1</v>
      </c>
      <c r="I831">
        <v>1</v>
      </c>
      <c r="J831">
        <v>0</v>
      </c>
      <c r="K831">
        <v>1985</v>
      </c>
      <c r="L831">
        <v>21</v>
      </c>
      <c r="M831">
        <v>0</v>
      </c>
      <c r="N831">
        <v>1</v>
      </c>
      <c r="O831">
        <v>0</v>
      </c>
      <c r="Q831">
        <v>0</v>
      </c>
      <c r="R831">
        <v>0</v>
      </c>
      <c r="S831">
        <v>0</v>
      </c>
      <c r="T831">
        <v>1996</v>
      </c>
      <c r="U831">
        <v>0</v>
      </c>
      <c r="V831">
        <v>2011</v>
      </c>
      <c r="W831">
        <v>2017</v>
      </c>
      <c r="X831">
        <v>0</v>
      </c>
      <c r="Y831">
        <v>0</v>
      </c>
      <c r="Z831">
        <v>0</v>
      </c>
      <c r="AA831">
        <v>0</v>
      </c>
      <c r="AB831">
        <v>32</v>
      </c>
      <c r="AC831">
        <v>0</v>
      </c>
      <c r="AD831">
        <v>47</v>
      </c>
      <c r="AE831">
        <v>53</v>
      </c>
      <c r="AF831">
        <v>0</v>
      </c>
      <c r="AG831" t="s">
        <v>3005</v>
      </c>
    </row>
    <row r="832" spans="1:33" x14ac:dyDescent="0.25">
      <c r="A832" t="s">
        <v>696</v>
      </c>
      <c r="B832" t="s">
        <v>697</v>
      </c>
      <c r="C832" t="s">
        <v>5</v>
      </c>
      <c r="D832">
        <v>1964</v>
      </c>
      <c r="E832" t="s">
        <v>21</v>
      </c>
      <c r="F832" t="s">
        <v>98</v>
      </c>
      <c r="G832">
        <v>1</v>
      </c>
      <c r="H832">
        <v>1</v>
      </c>
      <c r="I832">
        <v>1</v>
      </c>
      <c r="J832">
        <v>1</v>
      </c>
      <c r="K832">
        <v>1984</v>
      </c>
      <c r="L832">
        <v>20</v>
      </c>
      <c r="M832">
        <v>1</v>
      </c>
      <c r="N832">
        <v>0</v>
      </c>
      <c r="O832">
        <v>0</v>
      </c>
      <c r="Q832">
        <v>0</v>
      </c>
      <c r="R832">
        <v>0</v>
      </c>
      <c r="S832">
        <v>0</v>
      </c>
      <c r="T832">
        <v>1999</v>
      </c>
      <c r="U832">
        <v>2001</v>
      </c>
      <c r="V832">
        <v>2003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35</v>
      </c>
      <c r="AC832">
        <v>37</v>
      </c>
      <c r="AD832">
        <v>39</v>
      </c>
      <c r="AE832">
        <v>0</v>
      </c>
      <c r="AF832">
        <v>0</v>
      </c>
      <c r="AG832" t="s">
        <v>4039</v>
      </c>
    </row>
    <row r="833" spans="1:33" x14ac:dyDescent="0.25">
      <c r="A833" t="s">
        <v>1603</v>
      </c>
      <c r="B833" t="s">
        <v>1604</v>
      </c>
      <c r="C833" t="s">
        <v>5</v>
      </c>
      <c r="D833">
        <v>1964</v>
      </c>
      <c r="E833" t="s">
        <v>21</v>
      </c>
      <c r="F833" t="s">
        <v>1605</v>
      </c>
      <c r="G833">
        <v>1</v>
      </c>
      <c r="H833">
        <v>1</v>
      </c>
      <c r="I833">
        <v>1</v>
      </c>
      <c r="J833">
        <v>1</v>
      </c>
      <c r="K833">
        <v>1986</v>
      </c>
      <c r="L833">
        <v>22</v>
      </c>
      <c r="M833">
        <v>0</v>
      </c>
      <c r="N833">
        <v>0</v>
      </c>
      <c r="O833">
        <v>0</v>
      </c>
      <c r="Q833">
        <v>0</v>
      </c>
      <c r="R833">
        <v>0</v>
      </c>
      <c r="S833">
        <v>1998</v>
      </c>
      <c r="T833">
        <v>2000</v>
      </c>
      <c r="U833">
        <v>0</v>
      </c>
      <c r="V833">
        <v>2016</v>
      </c>
      <c r="W833">
        <v>0</v>
      </c>
      <c r="X833">
        <v>0</v>
      </c>
      <c r="Y833">
        <v>0</v>
      </c>
      <c r="Z833">
        <v>0</v>
      </c>
      <c r="AA833">
        <v>34</v>
      </c>
      <c r="AB833">
        <v>36</v>
      </c>
      <c r="AC833">
        <v>0</v>
      </c>
      <c r="AD833">
        <v>52</v>
      </c>
      <c r="AE833">
        <v>0</v>
      </c>
      <c r="AF833">
        <v>0</v>
      </c>
      <c r="AG833">
        <v>0</v>
      </c>
    </row>
    <row r="834" spans="1:33" x14ac:dyDescent="0.25">
      <c r="A834" t="s">
        <v>1577</v>
      </c>
      <c r="B834" t="s">
        <v>1578</v>
      </c>
      <c r="C834" t="s">
        <v>5</v>
      </c>
      <c r="D834">
        <v>1964</v>
      </c>
      <c r="E834" t="s">
        <v>21</v>
      </c>
      <c r="F834" t="s">
        <v>98</v>
      </c>
      <c r="G834">
        <v>0</v>
      </c>
      <c r="H834">
        <v>1</v>
      </c>
      <c r="I834">
        <v>1</v>
      </c>
      <c r="J834">
        <v>1</v>
      </c>
      <c r="K834">
        <v>1985</v>
      </c>
      <c r="L834">
        <v>21</v>
      </c>
      <c r="M834">
        <v>0</v>
      </c>
      <c r="N834">
        <v>0</v>
      </c>
      <c r="O834">
        <v>1</v>
      </c>
      <c r="Q834">
        <v>0</v>
      </c>
      <c r="R834">
        <v>0</v>
      </c>
      <c r="S834">
        <v>0</v>
      </c>
      <c r="T834">
        <v>1995</v>
      </c>
      <c r="U834">
        <v>0</v>
      </c>
      <c r="V834">
        <v>0</v>
      </c>
      <c r="W834">
        <v>1997</v>
      </c>
      <c r="X834">
        <v>0</v>
      </c>
      <c r="Y834">
        <v>0</v>
      </c>
      <c r="Z834">
        <v>0</v>
      </c>
      <c r="AA834">
        <v>0</v>
      </c>
      <c r="AB834">
        <v>31</v>
      </c>
      <c r="AC834">
        <v>0</v>
      </c>
      <c r="AD834">
        <v>0</v>
      </c>
      <c r="AE834">
        <v>33</v>
      </c>
      <c r="AF834">
        <v>0</v>
      </c>
      <c r="AG834">
        <v>0</v>
      </c>
    </row>
    <row r="835" spans="1:33" x14ac:dyDescent="0.25">
      <c r="A835" t="s">
        <v>2511</v>
      </c>
      <c r="B835" t="s">
        <v>2512</v>
      </c>
      <c r="C835" t="s">
        <v>5</v>
      </c>
      <c r="D835">
        <v>1964</v>
      </c>
      <c r="E835" t="s">
        <v>21</v>
      </c>
      <c r="F835" t="s">
        <v>98</v>
      </c>
      <c r="G835">
        <v>1</v>
      </c>
      <c r="H835">
        <v>1</v>
      </c>
      <c r="I835">
        <v>1</v>
      </c>
      <c r="J835">
        <v>1</v>
      </c>
      <c r="M835">
        <v>0</v>
      </c>
      <c r="N835">
        <v>0</v>
      </c>
      <c r="O835">
        <v>0</v>
      </c>
      <c r="Q835">
        <v>0</v>
      </c>
      <c r="R835">
        <v>0</v>
      </c>
      <c r="S835">
        <v>1993</v>
      </c>
      <c r="T835">
        <v>1994</v>
      </c>
      <c r="U835">
        <v>0</v>
      </c>
      <c r="V835">
        <v>2013</v>
      </c>
      <c r="W835">
        <v>0</v>
      </c>
      <c r="X835">
        <v>0</v>
      </c>
      <c r="Y835">
        <v>0</v>
      </c>
      <c r="Z835">
        <v>0</v>
      </c>
      <c r="AA835">
        <v>29</v>
      </c>
      <c r="AB835">
        <v>30</v>
      </c>
      <c r="AC835">
        <v>0</v>
      </c>
      <c r="AD835">
        <v>49</v>
      </c>
      <c r="AE835">
        <v>0</v>
      </c>
      <c r="AF835">
        <v>0</v>
      </c>
      <c r="AG835">
        <v>0</v>
      </c>
    </row>
    <row r="836" spans="1:33" x14ac:dyDescent="0.25">
      <c r="A836" t="s">
        <v>1556</v>
      </c>
      <c r="B836" t="s">
        <v>1557</v>
      </c>
      <c r="C836" t="s">
        <v>5</v>
      </c>
      <c r="D836">
        <v>1963</v>
      </c>
      <c r="E836" t="s">
        <v>21</v>
      </c>
      <c r="F836" t="s">
        <v>95</v>
      </c>
      <c r="G836">
        <v>1</v>
      </c>
      <c r="H836">
        <v>1</v>
      </c>
      <c r="I836">
        <v>0</v>
      </c>
      <c r="J836">
        <v>1</v>
      </c>
      <c r="K836">
        <v>1981</v>
      </c>
      <c r="L836">
        <v>18</v>
      </c>
      <c r="M836">
        <v>0</v>
      </c>
      <c r="N836">
        <v>1</v>
      </c>
      <c r="O836">
        <v>1</v>
      </c>
      <c r="Q836">
        <v>0</v>
      </c>
      <c r="R836">
        <v>1992</v>
      </c>
      <c r="S836">
        <v>0</v>
      </c>
      <c r="T836">
        <v>1995</v>
      </c>
      <c r="U836">
        <v>2003</v>
      </c>
      <c r="V836">
        <v>2009</v>
      </c>
      <c r="W836">
        <v>0</v>
      </c>
      <c r="X836">
        <v>0</v>
      </c>
      <c r="Y836">
        <v>0</v>
      </c>
      <c r="Z836">
        <v>29</v>
      </c>
      <c r="AA836">
        <v>0</v>
      </c>
      <c r="AB836">
        <v>32</v>
      </c>
      <c r="AC836">
        <v>40</v>
      </c>
      <c r="AD836">
        <v>46</v>
      </c>
      <c r="AE836">
        <v>0</v>
      </c>
      <c r="AF836">
        <v>0</v>
      </c>
      <c r="AG836" t="s">
        <v>3879</v>
      </c>
    </row>
    <row r="837" spans="1:33" x14ac:dyDescent="0.25">
      <c r="A837" t="s">
        <v>1652</v>
      </c>
      <c r="B837" t="s">
        <v>592</v>
      </c>
      <c r="C837" t="s">
        <v>25</v>
      </c>
      <c r="D837">
        <v>1963</v>
      </c>
      <c r="E837" t="s">
        <v>21</v>
      </c>
      <c r="F837" t="s">
        <v>95</v>
      </c>
      <c r="G837">
        <v>0</v>
      </c>
      <c r="H837">
        <v>1</v>
      </c>
      <c r="I837">
        <v>0</v>
      </c>
      <c r="J837">
        <v>0</v>
      </c>
      <c r="K837">
        <v>1984</v>
      </c>
      <c r="L837">
        <v>21</v>
      </c>
      <c r="M837">
        <v>0</v>
      </c>
      <c r="N837">
        <v>0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2018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55</v>
      </c>
      <c r="AF837">
        <v>0</v>
      </c>
      <c r="AG837" t="s">
        <v>3658</v>
      </c>
    </row>
    <row r="838" spans="1:33" x14ac:dyDescent="0.25">
      <c r="A838" t="s">
        <v>2593</v>
      </c>
      <c r="B838" t="s">
        <v>592</v>
      </c>
      <c r="C838" t="s">
        <v>5</v>
      </c>
      <c r="D838">
        <v>1963</v>
      </c>
      <c r="E838" t="s">
        <v>21</v>
      </c>
      <c r="F838" t="s">
        <v>33</v>
      </c>
      <c r="G838">
        <v>1</v>
      </c>
      <c r="H838">
        <v>1</v>
      </c>
      <c r="I838">
        <v>1</v>
      </c>
      <c r="J838">
        <v>0</v>
      </c>
      <c r="K838">
        <v>1988</v>
      </c>
      <c r="L838">
        <v>25</v>
      </c>
      <c r="M838">
        <v>0</v>
      </c>
      <c r="N838">
        <v>0</v>
      </c>
      <c r="O838">
        <v>0</v>
      </c>
      <c r="Q838">
        <v>0</v>
      </c>
      <c r="R838">
        <v>1992</v>
      </c>
      <c r="S838">
        <v>1994</v>
      </c>
      <c r="T838">
        <v>1999</v>
      </c>
      <c r="U838">
        <v>0</v>
      </c>
      <c r="V838">
        <v>2010</v>
      </c>
      <c r="W838">
        <v>2018</v>
      </c>
      <c r="X838">
        <v>0</v>
      </c>
      <c r="Y838">
        <v>0</v>
      </c>
      <c r="Z838">
        <v>29</v>
      </c>
      <c r="AA838">
        <v>31</v>
      </c>
      <c r="AB838">
        <v>36</v>
      </c>
      <c r="AC838">
        <v>0</v>
      </c>
      <c r="AD838">
        <v>47</v>
      </c>
      <c r="AE838">
        <v>55</v>
      </c>
      <c r="AF838">
        <v>0</v>
      </c>
      <c r="AG838" t="s">
        <v>2995</v>
      </c>
    </row>
    <row r="839" spans="1:33" x14ac:dyDescent="0.25">
      <c r="A839" t="s">
        <v>312</v>
      </c>
      <c r="B839" t="s">
        <v>313</v>
      </c>
      <c r="C839" t="s">
        <v>5</v>
      </c>
      <c r="D839">
        <v>1963</v>
      </c>
      <c r="E839" t="s">
        <v>21</v>
      </c>
      <c r="F839" t="s">
        <v>95</v>
      </c>
      <c r="G839">
        <v>0</v>
      </c>
      <c r="H839">
        <v>1</v>
      </c>
      <c r="I839">
        <v>1</v>
      </c>
      <c r="J839">
        <v>0</v>
      </c>
      <c r="K839">
        <v>1982</v>
      </c>
      <c r="L839">
        <v>19</v>
      </c>
      <c r="M839">
        <v>0</v>
      </c>
      <c r="N839">
        <v>1</v>
      </c>
      <c r="O839">
        <v>1</v>
      </c>
      <c r="Q839">
        <v>1986</v>
      </c>
      <c r="R839">
        <v>0</v>
      </c>
      <c r="S839">
        <v>1996</v>
      </c>
      <c r="T839">
        <v>2002</v>
      </c>
      <c r="U839">
        <v>2003</v>
      </c>
      <c r="V839">
        <v>2016</v>
      </c>
      <c r="W839">
        <v>0</v>
      </c>
      <c r="X839">
        <v>0</v>
      </c>
      <c r="Y839">
        <v>23</v>
      </c>
      <c r="Z839">
        <v>0</v>
      </c>
      <c r="AA839">
        <v>33</v>
      </c>
      <c r="AB839">
        <v>39</v>
      </c>
      <c r="AC839">
        <v>40</v>
      </c>
      <c r="AD839">
        <v>53</v>
      </c>
      <c r="AE839">
        <v>0</v>
      </c>
      <c r="AF839">
        <v>0</v>
      </c>
      <c r="AG839" t="s">
        <v>3927</v>
      </c>
    </row>
    <row r="840" spans="1:33" x14ac:dyDescent="0.25">
      <c r="A840" t="s">
        <v>2162</v>
      </c>
      <c r="B840" t="s">
        <v>2163</v>
      </c>
      <c r="C840" t="s">
        <v>5</v>
      </c>
      <c r="D840">
        <v>1963</v>
      </c>
      <c r="E840" t="s">
        <v>21</v>
      </c>
      <c r="F840" t="s">
        <v>95</v>
      </c>
      <c r="G840">
        <v>0</v>
      </c>
      <c r="H840">
        <v>1</v>
      </c>
      <c r="I840">
        <v>1</v>
      </c>
      <c r="J840">
        <v>0</v>
      </c>
      <c r="K840">
        <v>1986</v>
      </c>
      <c r="L840">
        <v>23</v>
      </c>
      <c r="M840">
        <v>0</v>
      </c>
      <c r="N840">
        <v>0</v>
      </c>
      <c r="O840">
        <v>1</v>
      </c>
      <c r="Q840">
        <v>0</v>
      </c>
      <c r="R840">
        <v>0</v>
      </c>
      <c r="S840">
        <v>1999</v>
      </c>
      <c r="T840">
        <v>2001</v>
      </c>
      <c r="U840">
        <v>2004</v>
      </c>
      <c r="V840">
        <v>2017</v>
      </c>
      <c r="W840">
        <v>0</v>
      </c>
      <c r="X840">
        <v>0</v>
      </c>
      <c r="Y840">
        <v>0</v>
      </c>
      <c r="Z840">
        <v>0</v>
      </c>
      <c r="AA840">
        <v>36</v>
      </c>
      <c r="AB840">
        <v>38</v>
      </c>
      <c r="AC840">
        <v>41</v>
      </c>
      <c r="AD840">
        <v>54</v>
      </c>
      <c r="AE840">
        <v>0</v>
      </c>
      <c r="AF840">
        <v>0</v>
      </c>
      <c r="AG840" t="s">
        <v>3708</v>
      </c>
    </row>
    <row r="841" spans="1:33" x14ac:dyDescent="0.25">
      <c r="A841" t="s">
        <v>1983</v>
      </c>
      <c r="B841" t="s">
        <v>1984</v>
      </c>
      <c r="C841" t="s">
        <v>5</v>
      </c>
      <c r="D841">
        <v>1963</v>
      </c>
      <c r="E841" t="s">
        <v>21</v>
      </c>
      <c r="F841" t="s">
        <v>30</v>
      </c>
      <c r="G841">
        <v>0</v>
      </c>
      <c r="H841">
        <v>1</v>
      </c>
      <c r="I841">
        <v>0</v>
      </c>
      <c r="J841">
        <v>1</v>
      </c>
      <c r="M841">
        <v>0</v>
      </c>
      <c r="N841">
        <v>0</v>
      </c>
      <c r="O841">
        <v>0</v>
      </c>
      <c r="Q841">
        <v>0</v>
      </c>
      <c r="R841">
        <v>0</v>
      </c>
      <c r="S841">
        <v>1991</v>
      </c>
      <c r="T841">
        <v>1994</v>
      </c>
      <c r="U841">
        <v>0</v>
      </c>
      <c r="V841">
        <v>0</v>
      </c>
      <c r="W841">
        <v>2016</v>
      </c>
      <c r="X841">
        <v>0</v>
      </c>
      <c r="Y841">
        <v>0</v>
      </c>
      <c r="Z841">
        <v>0</v>
      </c>
      <c r="AA841">
        <v>28</v>
      </c>
      <c r="AB841">
        <v>31</v>
      </c>
      <c r="AC841">
        <v>0</v>
      </c>
      <c r="AD841">
        <v>0</v>
      </c>
      <c r="AE841">
        <v>53</v>
      </c>
      <c r="AF841">
        <v>0</v>
      </c>
      <c r="AG841" t="s">
        <v>2995</v>
      </c>
    </row>
    <row r="842" spans="1:33" x14ac:dyDescent="0.25">
      <c r="A842" t="s">
        <v>613</v>
      </c>
      <c r="B842" t="s">
        <v>614</v>
      </c>
      <c r="C842" t="s">
        <v>5</v>
      </c>
      <c r="D842">
        <v>1963</v>
      </c>
      <c r="E842" t="s">
        <v>21</v>
      </c>
      <c r="F842" t="s">
        <v>95</v>
      </c>
      <c r="G842">
        <v>0</v>
      </c>
      <c r="H842">
        <v>1</v>
      </c>
      <c r="I842">
        <v>1</v>
      </c>
      <c r="J842">
        <v>0</v>
      </c>
      <c r="K842">
        <v>1984</v>
      </c>
      <c r="L842">
        <v>21</v>
      </c>
      <c r="M842">
        <v>0</v>
      </c>
      <c r="N842">
        <v>0</v>
      </c>
      <c r="O842">
        <v>0</v>
      </c>
      <c r="Q842">
        <v>0</v>
      </c>
      <c r="R842">
        <v>0</v>
      </c>
      <c r="S842">
        <v>0</v>
      </c>
      <c r="T842">
        <v>1990</v>
      </c>
      <c r="U842">
        <v>2009</v>
      </c>
      <c r="V842">
        <v>2017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27</v>
      </c>
      <c r="AC842">
        <v>46</v>
      </c>
      <c r="AD842">
        <v>54</v>
      </c>
      <c r="AE842">
        <v>0</v>
      </c>
      <c r="AF842">
        <v>0</v>
      </c>
      <c r="AG842" t="s">
        <v>3779</v>
      </c>
    </row>
    <row r="843" spans="1:33" x14ac:dyDescent="0.25">
      <c r="A843" t="s">
        <v>1490</v>
      </c>
      <c r="B843" t="s">
        <v>1491</v>
      </c>
      <c r="C843" t="s">
        <v>5</v>
      </c>
      <c r="D843">
        <v>1963</v>
      </c>
      <c r="E843" t="s">
        <v>21</v>
      </c>
      <c r="F843" t="s">
        <v>95</v>
      </c>
      <c r="G843">
        <v>0</v>
      </c>
      <c r="H843">
        <v>1</v>
      </c>
      <c r="I843">
        <v>1</v>
      </c>
      <c r="J843">
        <v>1</v>
      </c>
      <c r="K843">
        <v>1982</v>
      </c>
      <c r="L843">
        <v>19</v>
      </c>
      <c r="M843">
        <v>0</v>
      </c>
      <c r="N843">
        <v>0</v>
      </c>
      <c r="O843">
        <v>0</v>
      </c>
      <c r="Q843">
        <v>1990</v>
      </c>
      <c r="R843">
        <v>1992</v>
      </c>
      <c r="S843">
        <v>0</v>
      </c>
      <c r="T843">
        <v>0</v>
      </c>
      <c r="U843">
        <v>2008</v>
      </c>
      <c r="V843">
        <v>2013</v>
      </c>
      <c r="W843">
        <v>0</v>
      </c>
      <c r="X843">
        <v>0</v>
      </c>
      <c r="Y843">
        <v>27</v>
      </c>
      <c r="Z843">
        <v>29</v>
      </c>
      <c r="AA843">
        <v>0</v>
      </c>
      <c r="AB843">
        <v>0</v>
      </c>
      <c r="AC843">
        <v>45</v>
      </c>
      <c r="AD843">
        <v>50</v>
      </c>
      <c r="AE843">
        <v>0</v>
      </c>
      <c r="AF843">
        <v>0</v>
      </c>
      <c r="AG843" t="s">
        <v>2849</v>
      </c>
    </row>
    <row r="844" spans="1:33" x14ac:dyDescent="0.25">
      <c r="A844" t="s">
        <v>2581</v>
      </c>
      <c r="B844" t="s">
        <v>2582</v>
      </c>
      <c r="C844" t="s">
        <v>5</v>
      </c>
      <c r="D844">
        <v>1963</v>
      </c>
      <c r="E844" t="s">
        <v>21</v>
      </c>
      <c r="F844" t="s">
        <v>103</v>
      </c>
      <c r="G844">
        <v>1</v>
      </c>
      <c r="H844">
        <v>1</v>
      </c>
      <c r="I844">
        <v>1</v>
      </c>
      <c r="J844">
        <v>0</v>
      </c>
      <c r="K844">
        <v>1984</v>
      </c>
      <c r="L844">
        <v>21</v>
      </c>
      <c r="M844">
        <v>0</v>
      </c>
      <c r="N844">
        <v>1</v>
      </c>
      <c r="O844">
        <v>0</v>
      </c>
      <c r="Q844">
        <v>0</v>
      </c>
      <c r="R844">
        <v>0</v>
      </c>
      <c r="S844">
        <v>2017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54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3726</v>
      </c>
    </row>
    <row r="845" spans="1:33" x14ac:dyDescent="0.25">
      <c r="A845" t="s">
        <v>1180</v>
      </c>
      <c r="B845" t="s">
        <v>1181</v>
      </c>
      <c r="C845" t="s">
        <v>5</v>
      </c>
      <c r="D845">
        <v>1963</v>
      </c>
      <c r="E845" t="s">
        <v>21</v>
      </c>
      <c r="F845" t="s">
        <v>90</v>
      </c>
      <c r="G845">
        <v>1</v>
      </c>
      <c r="H845">
        <v>1</v>
      </c>
      <c r="I845">
        <v>1</v>
      </c>
      <c r="J845">
        <v>0</v>
      </c>
      <c r="K845">
        <v>1984</v>
      </c>
      <c r="L845">
        <v>21</v>
      </c>
      <c r="M845">
        <v>0</v>
      </c>
      <c r="N845">
        <v>0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2017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54</v>
      </c>
      <c r="AF845">
        <v>0</v>
      </c>
      <c r="AG845" t="s">
        <v>3667</v>
      </c>
    </row>
    <row r="846" spans="1:33" x14ac:dyDescent="0.25">
      <c r="A846" t="s">
        <v>2344</v>
      </c>
      <c r="B846" t="s">
        <v>1181</v>
      </c>
      <c r="C846" t="s">
        <v>5</v>
      </c>
      <c r="D846">
        <v>1963</v>
      </c>
      <c r="E846" t="s">
        <v>21</v>
      </c>
      <c r="F846" t="s">
        <v>95</v>
      </c>
      <c r="G846">
        <v>0</v>
      </c>
      <c r="H846">
        <v>1</v>
      </c>
      <c r="I846">
        <v>1</v>
      </c>
      <c r="J846">
        <v>0</v>
      </c>
      <c r="K846">
        <v>1990</v>
      </c>
      <c r="L846">
        <v>27</v>
      </c>
      <c r="M846">
        <v>0</v>
      </c>
      <c r="N846">
        <v>0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2013</v>
      </c>
      <c r="W846">
        <v>2018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50</v>
      </c>
      <c r="AE846">
        <v>55</v>
      </c>
      <c r="AF846">
        <v>0</v>
      </c>
      <c r="AG846" t="s">
        <v>2716</v>
      </c>
    </row>
    <row r="847" spans="1:33" x14ac:dyDescent="0.25">
      <c r="A847" t="s">
        <v>1513</v>
      </c>
      <c r="B847" t="s">
        <v>1514</v>
      </c>
      <c r="C847" t="s">
        <v>5</v>
      </c>
      <c r="D847">
        <v>1963</v>
      </c>
      <c r="E847" t="s">
        <v>21</v>
      </c>
      <c r="F847" t="s">
        <v>10</v>
      </c>
      <c r="G847">
        <v>0</v>
      </c>
      <c r="H847">
        <v>1</v>
      </c>
      <c r="I847">
        <v>1</v>
      </c>
      <c r="J847">
        <v>0</v>
      </c>
      <c r="K847">
        <v>1985</v>
      </c>
      <c r="L847">
        <v>22</v>
      </c>
      <c r="M847">
        <v>0</v>
      </c>
      <c r="N847">
        <v>1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1999</v>
      </c>
      <c r="V847">
        <v>2003</v>
      </c>
      <c r="W847">
        <v>2015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36</v>
      </c>
      <c r="AD847">
        <v>40</v>
      </c>
      <c r="AE847">
        <v>52</v>
      </c>
      <c r="AF847">
        <v>0</v>
      </c>
      <c r="AG847" t="s">
        <v>2721</v>
      </c>
    </row>
    <row r="848" spans="1:33" x14ac:dyDescent="0.25">
      <c r="A848" t="s">
        <v>2367</v>
      </c>
      <c r="B848" t="s">
        <v>2368</v>
      </c>
      <c r="C848" t="s">
        <v>5</v>
      </c>
      <c r="D848">
        <v>1963</v>
      </c>
      <c r="E848" t="s">
        <v>21</v>
      </c>
      <c r="F848" t="s">
        <v>271</v>
      </c>
      <c r="G848">
        <v>0</v>
      </c>
      <c r="H848">
        <v>0</v>
      </c>
      <c r="I848">
        <v>1</v>
      </c>
      <c r="J848">
        <v>0</v>
      </c>
      <c r="K848">
        <v>1985</v>
      </c>
      <c r="L848">
        <v>22</v>
      </c>
      <c r="M848">
        <v>0</v>
      </c>
      <c r="N848">
        <v>0</v>
      </c>
      <c r="O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2014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51</v>
      </c>
      <c r="AE848">
        <v>0</v>
      </c>
      <c r="AF848">
        <v>0</v>
      </c>
      <c r="AG848" t="s">
        <v>3912</v>
      </c>
    </row>
    <row r="849" spans="1:33" x14ac:dyDescent="0.25">
      <c r="A849" t="s">
        <v>295</v>
      </c>
      <c r="B849" t="s">
        <v>296</v>
      </c>
      <c r="C849" t="s">
        <v>5</v>
      </c>
      <c r="D849">
        <v>1963</v>
      </c>
      <c r="E849" t="s">
        <v>21</v>
      </c>
      <c r="F849" t="s">
        <v>271</v>
      </c>
      <c r="G849">
        <v>1</v>
      </c>
      <c r="H849">
        <v>1</v>
      </c>
      <c r="I849">
        <v>1</v>
      </c>
      <c r="J849">
        <v>0</v>
      </c>
      <c r="K849">
        <v>1985</v>
      </c>
      <c r="L849">
        <v>22</v>
      </c>
      <c r="M849">
        <v>0</v>
      </c>
      <c r="N849">
        <v>1</v>
      </c>
      <c r="O849">
        <v>0</v>
      </c>
      <c r="Q849">
        <v>0</v>
      </c>
      <c r="R849">
        <v>0</v>
      </c>
      <c r="S849">
        <v>1989</v>
      </c>
      <c r="T849">
        <v>1992</v>
      </c>
      <c r="U849">
        <v>0</v>
      </c>
      <c r="V849">
        <v>2015</v>
      </c>
      <c r="W849">
        <v>2017</v>
      </c>
      <c r="X849">
        <v>0</v>
      </c>
      <c r="Y849">
        <v>0</v>
      </c>
      <c r="Z849">
        <v>0</v>
      </c>
      <c r="AA849">
        <v>26</v>
      </c>
      <c r="AB849">
        <v>29</v>
      </c>
      <c r="AC849">
        <v>0</v>
      </c>
      <c r="AD849">
        <v>52</v>
      </c>
      <c r="AE849">
        <v>54</v>
      </c>
      <c r="AF849">
        <v>0</v>
      </c>
      <c r="AG849" t="s">
        <v>3086</v>
      </c>
    </row>
    <row r="850" spans="1:33" x14ac:dyDescent="0.25">
      <c r="A850" t="s">
        <v>1376</v>
      </c>
      <c r="B850" t="s">
        <v>1377</v>
      </c>
      <c r="C850" t="s">
        <v>25</v>
      </c>
      <c r="D850">
        <v>1963</v>
      </c>
      <c r="E850" t="s">
        <v>21</v>
      </c>
      <c r="F850" t="s">
        <v>95</v>
      </c>
      <c r="G850">
        <v>0</v>
      </c>
      <c r="H850">
        <v>0</v>
      </c>
      <c r="I850">
        <v>1</v>
      </c>
      <c r="J850">
        <v>0</v>
      </c>
      <c r="K850">
        <v>1985</v>
      </c>
      <c r="L850">
        <v>22</v>
      </c>
      <c r="M850">
        <v>0</v>
      </c>
      <c r="N850">
        <v>0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2011</v>
      </c>
      <c r="W850">
        <v>2017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48</v>
      </c>
      <c r="AE850">
        <v>54</v>
      </c>
      <c r="AF850">
        <v>0</v>
      </c>
      <c r="AG850" t="s">
        <v>2726</v>
      </c>
    </row>
    <row r="851" spans="1:33" x14ac:dyDescent="0.25">
      <c r="A851" t="s">
        <v>2440</v>
      </c>
      <c r="B851" t="s">
        <v>2441</v>
      </c>
      <c r="C851" t="s">
        <v>5</v>
      </c>
      <c r="D851">
        <v>1963</v>
      </c>
      <c r="E851" t="s">
        <v>21</v>
      </c>
      <c r="F851" t="s">
        <v>33</v>
      </c>
      <c r="G851">
        <v>0</v>
      </c>
      <c r="H851">
        <v>1</v>
      </c>
      <c r="I851">
        <v>1</v>
      </c>
      <c r="J851">
        <v>1</v>
      </c>
      <c r="K851">
        <v>1985</v>
      </c>
      <c r="L851">
        <v>22</v>
      </c>
      <c r="M851">
        <v>0</v>
      </c>
      <c r="N851">
        <v>1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2015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52</v>
      </c>
      <c r="AF851">
        <v>0</v>
      </c>
      <c r="AG851" t="s">
        <v>3383</v>
      </c>
    </row>
    <row r="852" spans="1:33" x14ac:dyDescent="0.25">
      <c r="A852" t="s">
        <v>869</v>
      </c>
      <c r="B852" t="s">
        <v>870</v>
      </c>
      <c r="C852" t="s">
        <v>5</v>
      </c>
      <c r="D852">
        <v>1963</v>
      </c>
      <c r="F852" t="s">
        <v>66</v>
      </c>
      <c r="G852">
        <v>0</v>
      </c>
      <c r="H852">
        <v>1</v>
      </c>
      <c r="I852">
        <v>1</v>
      </c>
      <c r="J852">
        <v>1</v>
      </c>
      <c r="K852">
        <v>1981</v>
      </c>
      <c r="L852">
        <v>18</v>
      </c>
      <c r="M852">
        <v>1</v>
      </c>
      <c r="N852">
        <v>0</v>
      </c>
      <c r="O852">
        <v>0</v>
      </c>
      <c r="Q852">
        <v>0</v>
      </c>
      <c r="R852">
        <v>1996</v>
      </c>
      <c r="S852">
        <v>0</v>
      </c>
      <c r="T852">
        <v>1998</v>
      </c>
      <c r="U852">
        <v>2006</v>
      </c>
      <c r="V852">
        <v>2015</v>
      </c>
      <c r="W852">
        <v>0</v>
      </c>
      <c r="X852">
        <v>0</v>
      </c>
      <c r="Y852">
        <v>0</v>
      </c>
      <c r="Z852">
        <v>33</v>
      </c>
      <c r="AA852">
        <v>0</v>
      </c>
      <c r="AB852">
        <v>35</v>
      </c>
      <c r="AC852">
        <v>43</v>
      </c>
      <c r="AD852">
        <v>52</v>
      </c>
      <c r="AE852">
        <v>0</v>
      </c>
      <c r="AF852">
        <v>0</v>
      </c>
      <c r="AG852" t="s">
        <v>3948</v>
      </c>
    </row>
    <row r="853" spans="1:33" x14ac:dyDescent="0.25">
      <c r="A853" t="s">
        <v>791</v>
      </c>
      <c r="B853" t="s">
        <v>792</v>
      </c>
      <c r="C853" t="s">
        <v>5</v>
      </c>
      <c r="D853">
        <v>1963</v>
      </c>
      <c r="E853" t="s">
        <v>21</v>
      </c>
      <c r="F853" t="s">
        <v>90</v>
      </c>
      <c r="G853">
        <v>0</v>
      </c>
      <c r="H853">
        <v>1</v>
      </c>
      <c r="I853">
        <v>1</v>
      </c>
      <c r="J853">
        <v>0</v>
      </c>
      <c r="K853">
        <v>1984</v>
      </c>
      <c r="L853">
        <v>21</v>
      </c>
      <c r="M853">
        <v>0</v>
      </c>
      <c r="N853">
        <v>0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1989</v>
      </c>
      <c r="V853">
        <v>2011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26</v>
      </c>
      <c r="AD853">
        <v>48</v>
      </c>
      <c r="AE853">
        <v>0</v>
      </c>
      <c r="AF853">
        <v>0</v>
      </c>
      <c r="AG853" t="s">
        <v>3085</v>
      </c>
    </row>
    <row r="854" spans="1:33" x14ac:dyDescent="0.25">
      <c r="A854" t="s">
        <v>2631</v>
      </c>
      <c r="B854" t="s">
        <v>2632</v>
      </c>
      <c r="C854" t="s">
        <v>5</v>
      </c>
      <c r="D854">
        <v>1963</v>
      </c>
      <c r="E854" t="s">
        <v>21</v>
      </c>
      <c r="F854" t="s">
        <v>66</v>
      </c>
      <c r="G854">
        <v>0</v>
      </c>
      <c r="H854">
        <v>0</v>
      </c>
      <c r="I854">
        <v>1</v>
      </c>
      <c r="J854">
        <v>0</v>
      </c>
      <c r="K854">
        <v>1983</v>
      </c>
      <c r="L854">
        <v>20</v>
      </c>
      <c r="M854">
        <v>0</v>
      </c>
      <c r="N854">
        <v>1</v>
      </c>
      <c r="O854">
        <v>0</v>
      </c>
      <c r="Q854">
        <v>0</v>
      </c>
      <c r="R854">
        <v>0</v>
      </c>
      <c r="S854">
        <v>1993</v>
      </c>
      <c r="T854">
        <v>1996</v>
      </c>
      <c r="U854">
        <v>0</v>
      </c>
      <c r="V854">
        <v>2009</v>
      </c>
      <c r="W854">
        <v>2016</v>
      </c>
      <c r="X854">
        <v>0</v>
      </c>
      <c r="Y854">
        <v>0</v>
      </c>
      <c r="Z854">
        <v>0</v>
      </c>
      <c r="AA854">
        <v>30</v>
      </c>
      <c r="AB854">
        <v>33</v>
      </c>
      <c r="AC854">
        <v>0</v>
      </c>
      <c r="AD854">
        <v>46</v>
      </c>
      <c r="AE854">
        <v>53</v>
      </c>
      <c r="AF854">
        <v>0</v>
      </c>
      <c r="AG854" t="s">
        <v>3135</v>
      </c>
    </row>
    <row r="855" spans="1:33" x14ac:dyDescent="0.25">
      <c r="A855" t="s">
        <v>2548</v>
      </c>
      <c r="B855" t="s">
        <v>2549</v>
      </c>
      <c r="C855" t="s">
        <v>5</v>
      </c>
      <c r="D855">
        <v>1963</v>
      </c>
      <c r="E855" t="s">
        <v>21</v>
      </c>
      <c r="F855" t="s">
        <v>66</v>
      </c>
      <c r="G855">
        <v>0</v>
      </c>
      <c r="H855">
        <v>0</v>
      </c>
      <c r="I855">
        <v>1</v>
      </c>
      <c r="J855">
        <v>0</v>
      </c>
      <c r="K855">
        <v>1982</v>
      </c>
      <c r="L855">
        <v>19</v>
      </c>
      <c r="M855">
        <v>0</v>
      </c>
      <c r="N855">
        <v>1</v>
      </c>
      <c r="O855">
        <v>0</v>
      </c>
      <c r="Q855">
        <v>0</v>
      </c>
      <c r="R855">
        <v>0</v>
      </c>
      <c r="S855">
        <v>0</v>
      </c>
      <c r="T855">
        <v>0</v>
      </c>
      <c r="U855">
        <v>2010</v>
      </c>
      <c r="V855">
        <v>2011</v>
      </c>
      <c r="W855">
        <v>2018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47</v>
      </c>
      <c r="AD855">
        <v>48</v>
      </c>
      <c r="AE855">
        <v>55</v>
      </c>
      <c r="AF855">
        <v>0</v>
      </c>
      <c r="AG855" t="s">
        <v>2861</v>
      </c>
    </row>
    <row r="856" spans="1:33" x14ac:dyDescent="0.25">
      <c r="A856" t="s">
        <v>629</v>
      </c>
      <c r="B856" t="s">
        <v>630</v>
      </c>
      <c r="C856" t="s">
        <v>5</v>
      </c>
      <c r="D856">
        <v>1963</v>
      </c>
      <c r="E856" t="s">
        <v>21</v>
      </c>
      <c r="F856" t="s">
        <v>372</v>
      </c>
      <c r="G856">
        <v>1</v>
      </c>
      <c r="H856">
        <v>1</v>
      </c>
      <c r="I856">
        <v>1</v>
      </c>
      <c r="J856">
        <v>0</v>
      </c>
      <c r="K856">
        <v>1986</v>
      </c>
      <c r="L856">
        <v>23</v>
      </c>
      <c r="M856">
        <v>1</v>
      </c>
      <c r="N856">
        <v>0</v>
      </c>
      <c r="O856">
        <v>0</v>
      </c>
      <c r="Q856">
        <v>0</v>
      </c>
      <c r="R856">
        <v>0</v>
      </c>
      <c r="S856">
        <v>0</v>
      </c>
      <c r="T856">
        <v>0</v>
      </c>
      <c r="U856">
        <v>2004</v>
      </c>
      <c r="V856">
        <v>2006</v>
      </c>
      <c r="W856">
        <v>2015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41</v>
      </c>
      <c r="AD856">
        <v>43</v>
      </c>
      <c r="AE856">
        <v>52</v>
      </c>
      <c r="AF856">
        <v>0</v>
      </c>
      <c r="AG856" t="s">
        <v>2997</v>
      </c>
    </row>
    <row r="857" spans="1:33" x14ac:dyDescent="0.25">
      <c r="A857" t="s">
        <v>1154</v>
      </c>
      <c r="B857" t="s">
        <v>1155</v>
      </c>
      <c r="C857" t="s">
        <v>5</v>
      </c>
      <c r="D857">
        <v>1963</v>
      </c>
      <c r="E857" t="s">
        <v>21</v>
      </c>
      <c r="F857" t="s">
        <v>66</v>
      </c>
      <c r="G857">
        <v>0</v>
      </c>
      <c r="H857">
        <v>0</v>
      </c>
      <c r="I857">
        <v>1</v>
      </c>
      <c r="J857">
        <v>0</v>
      </c>
      <c r="K857">
        <v>1983</v>
      </c>
      <c r="L857">
        <v>20</v>
      </c>
      <c r="M857">
        <v>0</v>
      </c>
      <c r="N857">
        <v>1</v>
      </c>
      <c r="O857">
        <v>0</v>
      </c>
      <c r="Q857">
        <v>1988</v>
      </c>
      <c r="R857">
        <v>1992</v>
      </c>
      <c r="S857">
        <v>0</v>
      </c>
      <c r="T857">
        <v>1997</v>
      </c>
      <c r="U857">
        <v>1998</v>
      </c>
      <c r="V857">
        <v>2016</v>
      </c>
      <c r="W857">
        <v>0</v>
      </c>
      <c r="X857">
        <v>0</v>
      </c>
      <c r="Y857">
        <v>25</v>
      </c>
      <c r="Z857">
        <v>29</v>
      </c>
      <c r="AA857">
        <v>0</v>
      </c>
      <c r="AB857">
        <v>34</v>
      </c>
      <c r="AC857">
        <v>35</v>
      </c>
      <c r="AD857">
        <v>53</v>
      </c>
      <c r="AE857">
        <v>0</v>
      </c>
      <c r="AF857">
        <v>0</v>
      </c>
      <c r="AG857" t="s">
        <v>3850</v>
      </c>
    </row>
    <row r="858" spans="1:33" x14ac:dyDescent="0.25">
      <c r="A858" t="s">
        <v>1591</v>
      </c>
      <c r="B858" t="s">
        <v>1592</v>
      </c>
      <c r="C858" t="s">
        <v>5</v>
      </c>
      <c r="D858">
        <v>1963</v>
      </c>
      <c r="E858" t="s">
        <v>21</v>
      </c>
      <c r="F858" t="s">
        <v>309</v>
      </c>
      <c r="G858">
        <v>0</v>
      </c>
      <c r="H858">
        <v>1</v>
      </c>
      <c r="I858">
        <v>1</v>
      </c>
      <c r="J858">
        <v>0</v>
      </c>
      <c r="M858">
        <v>0</v>
      </c>
      <c r="N858">
        <v>1</v>
      </c>
      <c r="O858">
        <v>0</v>
      </c>
      <c r="Q858">
        <v>0</v>
      </c>
      <c r="R858">
        <v>1988</v>
      </c>
      <c r="S858">
        <v>1994</v>
      </c>
      <c r="T858">
        <v>1996</v>
      </c>
      <c r="U858">
        <v>0</v>
      </c>
      <c r="V858">
        <v>2013</v>
      </c>
      <c r="W858">
        <v>0</v>
      </c>
      <c r="X858">
        <v>0</v>
      </c>
      <c r="Y858">
        <v>0</v>
      </c>
      <c r="Z858">
        <v>25</v>
      </c>
      <c r="AA858">
        <v>31</v>
      </c>
      <c r="AB858">
        <v>33</v>
      </c>
      <c r="AC858">
        <v>0</v>
      </c>
      <c r="AD858">
        <v>50</v>
      </c>
      <c r="AE858">
        <v>0</v>
      </c>
      <c r="AF858">
        <v>0</v>
      </c>
      <c r="AG858">
        <v>0</v>
      </c>
    </row>
    <row r="859" spans="1:33" x14ac:dyDescent="0.25">
      <c r="A859" t="s">
        <v>2384</v>
      </c>
      <c r="B859" t="s">
        <v>594</v>
      </c>
      <c r="C859" t="s">
        <v>5</v>
      </c>
      <c r="D859">
        <v>1963</v>
      </c>
      <c r="E859" t="s">
        <v>21</v>
      </c>
      <c r="F859" t="s">
        <v>309</v>
      </c>
      <c r="G859">
        <v>1</v>
      </c>
      <c r="H859">
        <v>1</v>
      </c>
      <c r="I859">
        <v>0</v>
      </c>
      <c r="J859">
        <v>0</v>
      </c>
      <c r="K859">
        <v>1988</v>
      </c>
      <c r="L859">
        <v>25</v>
      </c>
      <c r="M859">
        <v>0</v>
      </c>
      <c r="N859">
        <v>0</v>
      </c>
      <c r="O859">
        <v>0</v>
      </c>
      <c r="Q859">
        <v>0</v>
      </c>
      <c r="R859">
        <v>0</v>
      </c>
      <c r="S859">
        <v>0</v>
      </c>
      <c r="T859">
        <v>2000</v>
      </c>
      <c r="U859">
        <v>2002</v>
      </c>
      <c r="V859">
        <v>2007</v>
      </c>
      <c r="W859">
        <v>2018</v>
      </c>
      <c r="X859">
        <v>0</v>
      </c>
      <c r="Y859">
        <v>0</v>
      </c>
      <c r="Z859">
        <v>0</v>
      </c>
      <c r="AA859">
        <v>0</v>
      </c>
      <c r="AB859">
        <v>37</v>
      </c>
      <c r="AC859">
        <v>39</v>
      </c>
      <c r="AD859">
        <v>44</v>
      </c>
      <c r="AE859">
        <v>55</v>
      </c>
      <c r="AF859">
        <v>0</v>
      </c>
      <c r="AG859">
        <v>0</v>
      </c>
    </row>
    <row r="860" spans="1:33" x14ac:dyDescent="0.25">
      <c r="A860" t="s">
        <v>1924</v>
      </c>
      <c r="B860" t="s">
        <v>1925</v>
      </c>
      <c r="C860" t="s">
        <v>5</v>
      </c>
      <c r="D860">
        <v>1963</v>
      </c>
      <c r="E860" t="s">
        <v>21</v>
      </c>
      <c r="F860" t="s">
        <v>309</v>
      </c>
      <c r="G860">
        <v>0</v>
      </c>
      <c r="H860">
        <v>1</v>
      </c>
      <c r="I860">
        <v>1</v>
      </c>
      <c r="J860">
        <v>0</v>
      </c>
      <c r="K860">
        <v>1983</v>
      </c>
      <c r="L860">
        <v>20</v>
      </c>
      <c r="M860">
        <v>0</v>
      </c>
      <c r="N860">
        <v>0</v>
      </c>
      <c r="O860">
        <v>0</v>
      </c>
      <c r="Q860">
        <v>0</v>
      </c>
      <c r="R860">
        <v>1983</v>
      </c>
      <c r="S860">
        <v>1992</v>
      </c>
      <c r="T860">
        <v>1998</v>
      </c>
      <c r="U860">
        <v>2008</v>
      </c>
      <c r="V860">
        <v>2008</v>
      </c>
      <c r="W860">
        <v>0</v>
      </c>
      <c r="X860">
        <v>0</v>
      </c>
      <c r="Y860">
        <v>0</v>
      </c>
      <c r="Z860">
        <v>20</v>
      </c>
      <c r="AA860">
        <v>29</v>
      </c>
      <c r="AB860">
        <v>35</v>
      </c>
      <c r="AC860">
        <v>45</v>
      </c>
      <c r="AD860">
        <v>45</v>
      </c>
      <c r="AE860">
        <v>0</v>
      </c>
      <c r="AF860">
        <v>0</v>
      </c>
      <c r="AG860">
        <v>0</v>
      </c>
    </row>
    <row r="861" spans="1:33" x14ac:dyDescent="0.25">
      <c r="A861" t="s">
        <v>291</v>
      </c>
      <c r="B861" t="s">
        <v>292</v>
      </c>
      <c r="C861" t="s">
        <v>5</v>
      </c>
      <c r="D861">
        <v>1963</v>
      </c>
      <c r="E861" t="s">
        <v>21</v>
      </c>
      <c r="F861" t="s">
        <v>10</v>
      </c>
      <c r="G861">
        <v>0</v>
      </c>
      <c r="H861">
        <v>1</v>
      </c>
      <c r="I861">
        <v>1</v>
      </c>
      <c r="J861">
        <v>0</v>
      </c>
      <c r="M861">
        <v>0</v>
      </c>
      <c r="N861">
        <v>0</v>
      </c>
      <c r="O861">
        <v>0</v>
      </c>
      <c r="Q861">
        <v>1989</v>
      </c>
      <c r="R861">
        <v>0</v>
      </c>
      <c r="S861">
        <v>1994</v>
      </c>
      <c r="T861">
        <v>2001</v>
      </c>
      <c r="U861">
        <v>2006</v>
      </c>
      <c r="V861">
        <v>2017</v>
      </c>
      <c r="W861">
        <v>0</v>
      </c>
      <c r="X861">
        <v>0</v>
      </c>
      <c r="Y861">
        <v>26</v>
      </c>
      <c r="Z861">
        <v>0</v>
      </c>
      <c r="AA861">
        <v>31</v>
      </c>
      <c r="AB861">
        <v>38</v>
      </c>
      <c r="AC861">
        <v>43</v>
      </c>
      <c r="AD861">
        <v>54</v>
      </c>
      <c r="AE861">
        <v>0</v>
      </c>
      <c r="AF861">
        <v>0</v>
      </c>
      <c r="AG861">
        <v>0</v>
      </c>
    </row>
    <row r="862" spans="1:33" x14ac:dyDescent="0.25">
      <c r="A862" t="s">
        <v>1501</v>
      </c>
      <c r="B862" t="s">
        <v>1502</v>
      </c>
      <c r="C862" t="s">
        <v>5</v>
      </c>
      <c r="D862">
        <v>1963</v>
      </c>
      <c r="E862" t="s">
        <v>21</v>
      </c>
      <c r="F862" t="s">
        <v>36</v>
      </c>
      <c r="G862">
        <v>0</v>
      </c>
      <c r="H862">
        <v>1</v>
      </c>
      <c r="I862">
        <v>1</v>
      </c>
      <c r="J862">
        <v>1</v>
      </c>
      <c r="K862">
        <v>1985</v>
      </c>
      <c r="L862">
        <v>22</v>
      </c>
      <c r="M862">
        <v>0</v>
      </c>
      <c r="N862">
        <v>1</v>
      </c>
      <c r="O862">
        <v>0</v>
      </c>
      <c r="Q862">
        <v>0</v>
      </c>
      <c r="R862">
        <v>0</v>
      </c>
      <c r="S862">
        <v>1993</v>
      </c>
      <c r="T862">
        <v>1996</v>
      </c>
      <c r="U862">
        <v>0</v>
      </c>
      <c r="V862">
        <v>2011</v>
      </c>
      <c r="W862">
        <v>2017</v>
      </c>
      <c r="X862">
        <v>0</v>
      </c>
      <c r="Y862">
        <v>0</v>
      </c>
      <c r="Z862">
        <v>0</v>
      </c>
      <c r="AA862">
        <v>30</v>
      </c>
      <c r="AB862">
        <v>33</v>
      </c>
      <c r="AC862">
        <v>0</v>
      </c>
      <c r="AD862">
        <v>48</v>
      </c>
      <c r="AE862">
        <v>54</v>
      </c>
      <c r="AF862">
        <v>0</v>
      </c>
      <c r="AG862" t="s">
        <v>4063</v>
      </c>
    </row>
    <row r="863" spans="1:33" x14ac:dyDescent="0.25">
      <c r="A863" t="s">
        <v>1255</v>
      </c>
      <c r="B863" t="s">
        <v>1256</v>
      </c>
      <c r="C863" t="s">
        <v>5</v>
      </c>
      <c r="D863">
        <v>1963</v>
      </c>
      <c r="E863" t="s">
        <v>6</v>
      </c>
      <c r="F863" t="s">
        <v>947</v>
      </c>
      <c r="G863">
        <v>0</v>
      </c>
      <c r="H863">
        <v>1</v>
      </c>
      <c r="I863">
        <v>1</v>
      </c>
      <c r="J863">
        <v>1</v>
      </c>
      <c r="K863">
        <v>1983</v>
      </c>
      <c r="L863">
        <v>20</v>
      </c>
      <c r="M863">
        <v>0</v>
      </c>
      <c r="N863">
        <v>0</v>
      </c>
      <c r="O863">
        <v>1</v>
      </c>
      <c r="Q863">
        <v>0</v>
      </c>
      <c r="R863">
        <v>0</v>
      </c>
      <c r="S863">
        <v>1991</v>
      </c>
      <c r="T863">
        <v>0</v>
      </c>
      <c r="U863">
        <v>2006</v>
      </c>
      <c r="V863">
        <v>2011</v>
      </c>
      <c r="W863">
        <v>2017</v>
      </c>
      <c r="X863">
        <v>0</v>
      </c>
      <c r="Y863">
        <v>0</v>
      </c>
      <c r="Z863">
        <v>0</v>
      </c>
      <c r="AA863">
        <v>28</v>
      </c>
      <c r="AB863">
        <v>0</v>
      </c>
      <c r="AC863">
        <v>43</v>
      </c>
      <c r="AD863">
        <v>48</v>
      </c>
      <c r="AE863">
        <v>54</v>
      </c>
      <c r="AF863">
        <v>0</v>
      </c>
      <c r="AG863">
        <v>0</v>
      </c>
    </row>
    <row r="864" spans="1:33" x14ac:dyDescent="0.25">
      <c r="A864" t="s">
        <v>631</v>
      </c>
      <c r="B864" t="s">
        <v>632</v>
      </c>
      <c r="C864" t="s">
        <v>5</v>
      </c>
      <c r="D864">
        <v>1963</v>
      </c>
      <c r="E864" t="s">
        <v>21</v>
      </c>
      <c r="F864" t="s">
        <v>372</v>
      </c>
      <c r="G864">
        <v>0</v>
      </c>
      <c r="H864">
        <v>1</v>
      </c>
      <c r="I864">
        <v>1</v>
      </c>
      <c r="J864">
        <v>1</v>
      </c>
      <c r="K864">
        <v>1983</v>
      </c>
      <c r="L864">
        <v>20</v>
      </c>
      <c r="M864">
        <v>0</v>
      </c>
      <c r="N864">
        <v>1</v>
      </c>
      <c r="O864">
        <v>0</v>
      </c>
      <c r="Q864">
        <v>1983</v>
      </c>
      <c r="R864">
        <v>1992</v>
      </c>
      <c r="S864">
        <v>1994</v>
      </c>
      <c r="T864">
        <v>0</v>
      </c>
      <c r="U864">
        <v>2005</v>
      </c>
      <c r="V864">
        <v>2011</v>
      </c>
      <c r="W864">
        <v>2018</v>
      </c>
      <c r="X864">
        <v>0</v>
      </c>
      <c r="Y864">
        <v>20</v>
      </c>
      <c r="Z864">
        <v>29</v>
      </c>
      <c r="AA864">
        <v>31</v>
      </c>
      <c r="AB864">
        <v>0</v>
      </c>
      <c r="AC864">
        <v>42</v>
      </c>
      <c r="AD864">
        <v>48</v>
      </c>
      <c r="AE864">
        <v>55</v>
      </c>
      <c r="AF864">
        <v>0</v>
      </c>
      <c r="AG864" t="s">
        <v>4087</v>
      </c>
    </row>
    <row r="865" spans="1:33" x14ac:dyDescent="0.25">
      <c r="A865" t="s">
        <v>2257</v>
      </c>
      <c r="B865" t="s">
        <v>2258</v>
      </c>
      <c r="C865" t="s">
        <v>5</v>
      </c>
      <c r="D865">
        <v>1963</v>
      </c>
      <c r="E865" t="s">
        <v>21</v>
      </c>
      <c r="F865" t="s">
        <v>309</v>
      </c>
      <c r="G865">
        <v>0</v>
      </c>
      <c r="H865">
        <v>1</v>
      </c>
      <c r="I865">
        <v>1</v>
      </c>
      <c r="J865">
        <v>0</v>
      </c>
      <c r="K865">
        <v>1983</v>
      </c>
      <c r="L865">
        <v>20</v>
      </c>
      <c r="M865">
        <v>0</v>
      </c>
      <c r="N865">
        <v>1</v>
      </c>
      <c r="O865">
        <v>0</v>
      </c>
      <c r="Q865">
        <v>0</v>
      </c>
      <c r="R865">
        <v>1989</v>
      </c>
      <c r="S865">
        <v>1996</v>
      </c>
      <c r="T865">
        <v>2001</v>
      </c>
      <c r="U865">
        <v>0</v>
      </c>
      <c r="V865">
        <v>2014</v>
      </c>
      <c r="W865">
        <v>0</v>
      </c>
      <c r="X865">
        <v>0</v>
      </c>
      <c r="Y865">
        <v>0</v>
      </c>
      <c r="Z865">
        <v>26</v>
      </c>
      <c r="AA865">
        <v>33</v>
      </c>
      <c r="AB865">
        <v>38</v>
      </c>
      <c r="AC865">
        <v>0</v>
      </c>
      <c r="AD865">
        <v>51</v>
      </c>
      <c r="AE865">
        <v>0</v>
      </c>
      <c r="AF865">
        <v>0</v>
      </c>
      <c r="AG865">
        <v>0</v>
      </c>
    </row>
    <row r="866" spans="1:33" x14ac:dyDescent="0.25">
      <c r="A866" t="s">
        <v>1750</v>
      </c>
      <c r="B866" t="s">
        <v>1751</v>
      </c>
      <c r="C866" t="s">
        <v>5</v>
      </c>
      <c r="D866">
        <v>1963</v>
      </c>
      <c r="E866" t="s">
        <v>21</v>
      </c>
      <c r="F866" t="s">
        <v>41</v>
      </c>
      <c r="G866">
        <v>0</v>
      </c>
      <c r="H866">
        <v>1</v>
      </c>
      <c r="I866">
        <v>1</v>
      </c>
      <c r="J866">
        <v>1</v>
      </c>
      <c r="K866">
        <v>1985</v>
      </c>
      <c r="L866">
        <v>22</v>
      </c>
      <c r="M866">
        <v>0</v>
      </c>
      <c r="N866">
        <v>1</v>
      </c>
      <c r="O866">
        <v>0</v>
      </c>
      <c r="Q866">
        <v>0</v>
      </c>
      <c r="R866">
        <v>1987</v>
      </c>
      <c r="S866">
        <v>1990</v>
      </c>
      <c r="T866">
        <v>1993</v>
      </c>
      <c r="U866">
        <v>1997</v>
      </c>
      <c r="V866">
        <v>2001</v>
      </c>
      <c r="W866">
        <v>0</v>
      </c>
      <c r="X866">
        <v>0</v>
      </c>
      <c r="Y866">
        <v>0</v>
      </c>
      <c r="Z866">
        <v>24</v>
      </c>
      <c r="AA866">
        <v>27</v>
      </c>
      <c r="AB866">
        <v>30</v>
      </c>
      <c r="AC866">
        <v>34</v>
      </c>
      <c r="AD866">
        <v>38</v>
      </c>
      <c r="AE866">
        <v>0</v>
      </c>
      <c r="AF866">
        <v>0</v>
      </c>
      <c r="AG866">
        <v>0</v>
      </c>
    </row>
    <row r="867" spans="1:33" x14ac:dyDescent="0.25">
      <c r="A867" t="s">
        <v>181</v>
      </c>
      <c r="B867" t="s">
        <v>182</v>
      </c>
      <c r="C867" t="s">
        <v>5</v>
      </c>
      <c r="D867">
        <v>1963</v>
      </c>
      <c r="E867" t="s">
        <v>21</v>
      </c>
      <c r="F867" t="s">
        <v>183</v>
      </c>
      <c r="G867">
        <v>0</v>
      </c>
      <c r="H867">
        <v>1</v>
      </c>
      <c r="I867">
        <v>1</v>
      </c>
      <c r="J867">
        <v>0</v>
      </c>
      <c r="K867">
        <v>1982</v>
      </c>
      <c r="L867">
        <v>19</v>
      </c>
      <c r="M867">
        <v>0</v>
      </c>
      <c r="N867">
        <v>0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2012</v>
      </c>
      <c r="W867">
        <v>2018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49</v>
      </c>
      <c r="AE867">
        <v>55</v>
      </c>
      <c r="AF867">
        <v>0</v>
      </c>
      <c r="AG867">
        <v>0</v>
      </c>
    </row>
    <row r="868" spans="1:33" x14ac:dyDescent="0.25">
      <c r="A868" t="s">
        <v>1871</v>
      </c>
      <c r="B868" t="s">
        <v>1872</v>
      </c>
      <c r="C868" t="s">
        <v>5</v>
      </c>
      <c r="D868">
        <v>1963</v>
      </c>
      <c r="E868" t="s">
        <v>21</v>
      </c>
      <c r="F868" t="s">
        <v>183</v>
      </c>
      <c r="G868">
        <v>0</v>
      </c>
      <c r="H868">
        <v>1</v>
      </c>
      <c r="I868">
        <v>1</v>
      </c>
      <c r="J868">
        <v>0</v>
      </c>
      <c r="K868">
        <v>1984</v>
      </c>
      <c r="L868">
        <v>21</v>
      </c>
      <c r="M868">
        <v>0</v>
      </c>
      <c r="N868">
        <v>0</v>
      </c>
      <c r="O868">
        <v>0</v>
      </c>
      <c r="Q868">
        <v>0</v>
      </c>
      <c r="R868">
        <v>1990</v>
      </c>
      <c r="S868">
        <v>1996</v>
      </c>
      <c r="T868">
        <v>2000</v>
      </c>
      <c r="U868">
        <v>0</v>
      </c>
      <c r="V868">
        <v>2013</v>
      </c>
      <c r="W868">
        <v>2015</v>
      </c>
      <c r="X868">
        <v>0</v>
      </c>
      <c r="Y868">
        <v>0</v>
      </c>
      <c r="Z868">
        <v>27</v>
      </c>
      <c r="AA868">
        <v>33</v>
      </c>
      <c r="AB868">
        <v>37</v>
      </c>
      <c r="AC868">
        <v>0</v>
      </c>
      <c r="AD868">
        <v>50</v>
      </c>
      <c r="AE868">
        <v>52</v>
      </c>
      <c r="AF868">
        <v>0</v>
      </c>
      <c r="AG868">
        <v>0</v>
      </c>
    </row>
    <row r="869" spans="1:33" x14ac:dyDescent="0.25">
      <c r="A869" t="s">
        <v>1147</v>
      </c>
      <c r="B869" t="s">
        <v>1148</v>
      </c>
      <c r="C869" t="s">
        <v>5</v>
      </c>
      <c r="D869">
        <v>1963</v>
      </c>
      <c r="E869" t="s">
        <v>21</v>
      </c>
      <c r="F869" t="s">
        <v>183</v>
      </c>
      <c r="G869">
        <v>0</v>
      </c>
      <c r="H869">
        <v>1</v>
      </c>
      <c r="I869">
        <v>1</v>
      </c>
      <c r="J869">
        <v>0</v>
      </c>
      <c r="K869">
        <v>1984</v>
      </c>
      <c r="L869">
        <v>21</v>
      </c>
      <c r="M869">
        <v>0</v>
      </c>
      <c r="N869">
        <v>1</v>
      </c>
      <c r="O869">
        <v>0</v>
      </c>
      <c r="Q869">
        <v>1990</v>
      </c>
      <c r="R869">
        <v>1992</v>
      </c>
      <c r="S869">
        <v>2001</v>
      </c>
      <c r="T869">
        <v>2002</v>
      </c>
      <c r="U869">
        <v>2011</v>
      </c>
      <c r="V869">
        <v>2014</v>
      </c>
      <c r="W869">
        <v>0</v>
      </c>
      <c r="X869">
        <v>0</v>
      </c>
      <c r="Y869">
        <v>27</v>
      </c>
      <c r="Z869">
        <v>29</v>
      </c>
      <c r="AA869">
        <v>38</v>
      </c>
      <c r="AB869">
        <v>39</v>
      </c>
      <c r="AC869">
        <v>48</v>
      </c>
      <c r="AD869">
        <v>51</v>
      </c>
      <c r="AE869">
        <v>0</v>
      </c>
      <c r="AF869">
        <v>0</v>
      </c>
      <c r="AG869">
        <v>0</v>
      </c>
    </row>
    <row r="870" spans="1:33" x14ac:dyDescent="0.25">
      <c r="A870" t="s">
        <v>1042</v>
      </c>
      <c r="B870" t="s">
        <v>1043</v>
      </c>
      <c r="C870" t="s">
        <v>5</v>
      </c>
      <c r="D870">
        <v>1963</v>
      </c>
      <c r="E870" t="s">
        <v>21</v>
      </c>
      <c r="F870" t="s">
        <v>183</v>
      </c>
      <c r="G870">
        <v>0</v>
      </c>
      <c r="H870">
        <v>1</v>
      </c>
      <c r="I870">
        <v>1</v>
      </c>
      <c r="J870">
        <v>1</v>
      </c>
      <c r="K870">
        <v>1981</v>
      </c>
      <c r="L870">
        <v>18</v>
      </c>
      <c r="M870">
        <v>0</v>
      </c>
      <c r="N870">
        <v>0</v>
      </c>
      <c r="O870">
        <v>0</v>
      </c>
      <c r="Q870">
        <v>0</v>
      </c>
      <c r="R870">
        <v>1989</v>
      </c>
      <c r="S870">
        <v>1995</v>
      </c>
      <c r="T870">
        <v>2000</v>
      </c>
      <c r="U870">
        <v>0</v>
      </c>
      <c r="V870">
        <v>2016</v>
      </c>
      <c r="W870">
        <v>0</v>
      </c>
      <c r="X870">
        <v>0</v>
      </c>
      <c r="Y870">
        <v>0</v>
      </c>
      <c r="Z870">
        <v>26</v>
      </c>
      <c r="AA870">
        <v>32</v>
      </c>
      <c r="AB870">
        <v>37</v>
      </c>
      <c r="AC870">
        <v>0</v>
      </c>
      <c r="AD870">
        <v>53</v>
      </c>
      <c r="AE870">
        <v>0</v>
      </c>
      <c r="AF870">
        <v>0</v>
      </c>
      <c r="AG870">
        <v>0</v>
      </c>
    </row>
    <row r="871" spans="1:33" x14ac:dyDescent="0.25">
      <c r="A871" t="s">
        <v>2164</v>
      </c>
      <c r="B871" t="s">
        <v>2165</v>
      </c>
      <c r="C871" t="s">
        <v>5</v>
      </c>
      <c r="D871">
        <v>1963</v>
      </c>
      <c r="E871" t="s">
        <v>21</v>
      </c>
      <c r="F871" t="s">
        <v>372</v>
      </c>
      <c r="G871">
        <v>0</v>
      </c>
      <c r="H871">
        <v>1</v>
      </c>
      <c r="I871">
        <v>1</v>
      </c>
      <c r="J871">
        <v>1</v>
      </c>
      <c r="K871">
        <v>1984</v>
      </c>
      <c r="L871">
        <v>21</v>
      </c>
      <c r="M871">
        <v>0</v>
      </c>
      <c r="N871">
        <v>0</v>
      </c>
      <c r="O871">
        <v>0</v>
      </c>
      <c r="Q871">
        <v>0</v>
      </c>
      <c r="R871">
        <v>1989</v>
      </c>
      <c r="S871">
        <v>0</v>
      </c>
      <c r="T871">
        <v>1995</v>
      </c>
      <c r="U871">
        <v>1998</v>
      </c>
      <c r="V871">
        <v>0</v>
      </c>
      <c r="W871">
        <v>2018</v>
      </c>
      <c r="X871">
        <v>0</v>
      </c>
      <c r="Y871">
        <v>0</v>
      </c>
      <c r="Z871">
        <v>26</v>
      </c>
      <c r="AA871">
        <v>0</v>
      </c>
      <c r="AB871">
        <v>32</v>
      </c>
      <c r="AC871">
        <v>35</v>
      </c>
      <c r="AD871">
        <v>0</v>
      </c>
      <c r="AE871">
        <v>55</v>
      </c>
      <c r="AF871">
        <v>0</v>
      </c>
      <c r="AG871" t="s">
        <v>3674</v>
      </c>
    </row>
    <row r="872" spans="1:33" x14ac:dyDescent="0.25">
      <c r="A872" t="s">
        <v>2550</v>
      </c>
      <c r="B872" t="s">
        <v>2551</v>
      </c>
      <c r="C872" t="s">
        <v>5</v>
      </c>
      <c r="D872">
        <v>1963</v>
      </c>
      <c r="E872" t="s">
        <v>21</v>
      </c>
      <c r="F872" t="s">
        <v>183</v>
      </c>
      <c r="G872">
        <v>0</v>
      </c>
      <c r="H872">
        <v>1</v>
      </c>
      <c r="I872">
        <v>1</v>
      </c>
      <c r="J872">
        <v>1</v>
      </c>
      <c r="K872">
        <v>1984</v>
      </c>
      <c r="L872">
        <v>21</v>
      </c>
      <c r="M872">
        <v>0</v>
      </c>
      <c r="N872">
        <v>1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2005</v>
      </c>
      <c r="V872">
        <v>2008</v>
      </c>
      <c r="W872">
        <v>2019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42</v>
      </c>
      <c r="AD872">
        <v>45</v>
      </c>
      <c r="AE872">
        <v>56</v>
      </c>
      <c r="AF872">
        <v>0</v>
      </c>
      <c r="AG872">
        <v>0</v>
      </c>
    </row>
    <row r="873" spans="1:33" x14ac:dyDescent="0.25">
      <c r="A873" t="s">
        <v>669</v>
      </c>
      <c r="B873" t="s">
        <v>670</v>
      </c>
      <c r="C873" t="s">
        <v>5</v>
      </c>
      <c r="D873">
        <v>1963</v>
      </c>
      <c r="E873" t="s">
        <v>21</v>
      </c>
      <c r="F873" t="s">
        <v>183</v>
      </c>
      <c r="G873">
        <v>0</v>
      </c>
      <c r="H873">
        <v>0</v>
      </c>
      <c r="I873">
        <v>1</v>
      </c>
      <c r="J873">
        <v>0</v>
      </c>
      <c r="M873">
        <v>0</v>
      </c>
      <c r="N873">
        <v>1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2018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55</v>
      </c>
      <c r="AE873">
        <v>0</v>
      </c>
      <c r="AF873">
        <v>0</v>
      </c>
      <c r="AG873">
        <v>0</v>
      </c>
    </row>
    <row r="874" spans="1:33" x14ac:dyDescent="0.25">
      <c r="A874" t="s">
        <v>1151</v>
      </c>
      <c r="B874" t="s">
        <v>1152</v>
      </c>
      <c r="C874" t="s">
        <v>5</v>
      </c>
      <c r="D874">
        <v>1963</v>
      </c>
      <c r="E874" t="s">
        <v>21</v>
      </c>
      <c r="F874" t="s">
        <v>62</v>
      </c>
      <c r="G874">
        <v>1</v>
      </c>
      <c r="H874">
        <v>1</v>
      </c>
      <c r="I874">
        <v>1</v>
      </c>
      <c r="J874">
        <v>0</v>
      </c>
      <c r="K874">
        <v>1987</v>
      </c>
      <c r="L874">
        <v>24</v>
      </c>
      <c r="M874">
        <v>1</v>
      </c>
      <c r="N874">
        <v>1</v>
      </c>
      <c r="O874">
        <v>1</v>
      </c>
      <c r="Q874">
        <v>0</v>
      </c>
      <c r="R874">
        <v>0</v>
      </c>
      <c r="S874">
        <v>0</v>
      </c>
      <c r="T874">
        <v>1987</v>
      </c>
      <c r="U874">
        <v>2006</v>
      </c>
      <c r="V874">
        <v>2016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24</v>
      </c>
      <c r="AC874">
        <v>43</v>
      </c>
      <c r="AD874">
        <v>53</v>
      </c>
      <c r="AE874">
        <v>0</v>
      </c>
      <c r="AF874">
        <v>0</v>
      </c>
      <c r="AG874" t="s">
        <v>2981</v>
      </c>
    </row>
    <row r="875" spans="1:33" x14ac:dyDescent="0.25">
      <c r="A875" t="s">
        <v>2016</v>
      </c>
      <c r="B875" t="s">
        <v>2017</v>
      </c>
      <c r="C875" t="s">
        <v>5</v>
      </c>
      <c r="D875">
        <v>1963</v>
      </c>
      <c r="E875" t="s">
        <v>56</v>
      </c>
      <c r="F875" t="s">
        <v>36</v>
      </c>
      <c r="G875">
        <v>0</v>
      </c>
      <c r="H875">
        <v>1</v>
      </c>
      <c r="I875">
        <v>1</v>
      </c>
      <c r="J875">
        <v>1</v>
      </c>
      <c r="K875">
        <v>1982</v>
      </c>
      <c r="L875">
        <v>19</v>
      </c>
      <c r="M875">
        <v>1</v>
      </c>
      <c r="N875">
        <v>1</v>
      </c>
      <c r="O875">
        <v>0</v>
      </c>
      <c r="Q875">
        <v>0</v>
      </c>
      <c r="R875">
        <v>0</v>
      </c>
      <c r="S875">
        <v>1985</v>
      </c>
      <c r="T875">
        <v>1990</v>
      </c>
      <c r="U875">
        <v>1992</v>
      </c>
      <c r="V875">
        <v>1995</v>
      </c>
      <c r="W875">
        <v>1997</v>
      </c>
      <c r="X875">
        <v>0</v>
      </c>
      <c r="Y875">
        <v>0</v>
      </c>
      <c r="Z875">
        <v>0</v>
      </c>
      <c r="AA875">
        <v>22</v>
      </c>
      <c r="AB875">
        <v>27</v>
      </c>
      <c r="AC875">
        <v>29</v>
      </c>
      <c r="AD875">
        <v>32</v>
      </c>
      <c r="AE875">
        <v>34</v>
      </c>
      <c r="AF875">
        <v>0</v>
      </c>
      <c r="AG875" t="s">
        <v>3617</v>
      </c>
    </row>
    <row r="876" spans="1:33" x14ac:dyDescent="0.25">
      <c r="A876" t="s">
        <v>1524</v>
      </c>
      <c r="B876" t="s">
        <v>1525</v>
      </c>
      <c r="C876" t="s">
        <v>5</v>
      </c>
      <c r="D876">
        <v>1963</v>
      </c>
      <c r="E876" t="s">
        <v>21</v>
      </c>
      <c r="F876" t="s">
        <v>285</v>
      </c>
      <c r="G876">
        <v>0</v>
      </c>
      <c r="H876">
        <v>1</v>
      </c>
      <c r="I876">
        <v>1</v>
      </c>
      <c r="J876">
        <v>0</v>
      </c>
      <c r="K876">
        <v>1986</v>
      </c>
      <c r="L876">
        <v>23</v>
      </c>
      <c r="M876">
        <v>0</v>
      </c>
      <c r="N876">
        <v>0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 t="s">
        <v>960</v>
      </c>
      <c r="B877" t="s">
        <v>961</v>
      </c>
      <c r="C877" t="s">
        <v>5</v>
      </c>
      <c r="D877">
        <v>1963</v>
      </c>
      <c r="E877" t="s">
        <v>21</v>
      </c>
      <c r="F877" t="s">
        <v>36</v>
      </c>
      <c r="G877">
        <v>0</v>
      </c>
      <c r="H877">
        <v>1</v>
      </c>
      <c r="I877">
        <v>1</v>
      </c>
      <c r="J877">
        <v>1</v>
      </c>
      <c r="K877">
        <v>1984</v>
      </c>
      <c r="L877">
        <v>21</v>
      </c>
      <c r="M877">
        <v>0</v>
      </c>
      <c r="N877">
        <v>0</v>
      </c>
      <c r="O877">
        <v>0</v>
      </c>
      <c r="Q877">
        <v>1984</v>
      </c>
      <c r="R877">
        <v>1988</v>
      </c>
      <c r="S877">
        <v>0</v>
      </c>
      <c r="T877">
        <v>0</v>
      </c>
      <c r="U877">
        <v>1998</v>
      </c>
      <c r="V877">
        <v>2016</v>
      </c>
      <c r="W877">
        <v>0</v>
      </c>
      <c r="X877">
        <v>0</v>
      </c>
      <c r="Y877">
        <v>21</v>
      </c>
      <c r="Z877">
        <v>25</v>
      </c>
      <c r="AA877">
        <v>0</v>
      </c>
      <c r="AB877">
        <v>0</v>
      </c>
      <c r="AC877">
        <v>35</v>
      </c>
      <c r="AD877">
        <v>53</v>
      </c>
      <c r="AE877">
        <v>0</v>
      </c>
      <c r="AF877">
        <v>0</v>
      </c>
      <c r="AG877">
        <v>0</v>
      </c>
    </row>
    <row r="878" spans="1:33" x14ac:dyDescent="0.25">
      <c r="A878" t="s">
        <v>673</v>
      </c>
      <c r="B878" t="s">
        <v>416</v>
      </c>
      <c r="C878" t="s">
        <v>5</v>
      </c>
      <c r="D878">
        <v>1963</v>
      </c>
      <c r="E878" t="s">
        <v>61</v>
      </c>
      <c r="F878" t="s">
        <v>62</v>
      </c>
      <c r="G878">
        <v>1</v>
      </c>
      <c r="H878">
        <v>1</v>
      </c>
      <c r="I878">
        <v>1</v>
      </c>
      <c r="J878">
        <v>0</v>
      </c>
      <c r="K878">
        <v>1983</v>
      </c>
      <c r="L878">
        <v>20</v>
      </c>
      <c r="M878">
        <v>0</v>
      </c>
      <c r="N878">
        <v>0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2008</v>
      </c>
      <c r="V878">
        <v>2013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45</v>
      </c>
      <c r="AD878">
        <v>50</v>
      </c>
      <c r="AE878">
        <v>0</v>
      </c>
      <c r="AF878">
        <v>0</v>
      </c>
      <c r="AG878">
        <v>0</v>
      </c>
    </row>
    <row r="879" spans="1:33" x14ac:dyDescent="0.25">
      <c r="A879" t="s">
        <v>1595</v>
      </c>
      <c r="B879" t="s">
        <v>1596</v>
      </c>
      <c r="C879" t="s">
        <v>5</v>
      </c>
      <c r="D879">
        <v>1963</v>
      </c>
      <c r="E879" t="s">
        <v>1597</v>
      </c>
      <c r="F879" t="s">
        <v>62</v>
      </c>
      <c r="G879">
        <v>0</v>
      </c>
      <c r="H879">
        <v>1</v>
      </c>
      <c r="I879">
        <v>1</v>
      </c>
      <c r="J879">
        <v>1</v>
      </c>
      <c r="K879">
        <v>1984</v>
      </c>
      <c r="L879">
        <v>21</v>
      </c>
      <c r="M879">
        <v>1</v>
      </c>
      <c r="N879">
        <v>0</v>
      </c>
      <c r="O879">
        <v>1</v>
      </c>
      <c r="Q879">
        <v>0</v>
      </c>
      <c r="R879">
        <v>1990</v>
      </c>
      <c r="S879">
        <v>1998</v>
      </c>
      <c r="T879">
        <v>2002</v>
      </c>
      <c r="U879">
        <v>2010</v>
      </c>
      <c r="V879">
        <v>2015</v>
      </c>
      <c r="W879">
        <v>0</v>
      </c>
      <c r="X879">
        <v>0</v>
      </c>
      <c r="Y879">
        <v>0</v>
      </c>
      <c r="Z879">
        <v>27</v>
      </c>
      <c r="AA879">
        <v>35</v>
      </c>
      <c r="AB879">
        <v>39</v>
      </c>
      <c r="AC879">
        <v>47</v>
      </c>
      <c r="AD879">
        <v>52</v>
      </c>
      <c r="AE879">
        <v>0</v>
      </c>
      <c r="AF879">
        <v>0</v>
      </c>
      <c r="AG879">
        <v>0</v>
      </c>
    </row>
    <row r="880" spans="1:33" x14ac:dyDescent="0.25">
      <c r="A880" t="s">
        <v>863</v>
      </c>
      <c r="B880" t="s">
        <v>864</v>
      </c>
      <c r="C880" t="s">
        <v>5</v>
      </c>
      <c r="D880">
        <v>1963</v>
      </c>
      <c r="E880" t="s">
        <v>21</v>
      </c>
      <c r="F880" t="s">
        <v>62</v>
      </c>
      <c r="G880">
        <v>0</v>
      </c>
      <c r="H880">
        <v>1</v>
      </c>
      <c r="I880">
        <v>1</v>
      </c>
      <c r="J880">
        <v>0</v>
      </c>
      <c r="K880">
        <v>1985</v>
      </c>
      <c r="L880">
        <v>22</v>
      </c>
      <c r="M880">
        <v>0</v>
      </c>
      <c r="N880">
        <v>0</v>
      </c>
      <c r="O880">
        <v>0</v>
      </c>
      <c r="Q880">
        <v>1992</v>
      </c>
      <c r="R880">
        <v>1993</v>
      </c>
      <c r="S880">
        <v>0</v>
      </c>
      <c r="T880">
        <v>0</v>
      </c>
      <c r="U880">
        <v>1994</v>
      </c>
      <c r="V880">
        <v>1996</v>
      </c>
      <c r="W880">
        <v>0</v>
      </c>
      <c r="X880">
        <v>0</v>
      </c>
      <c r="Y880">
        <v>29</v>
      </c>
      <c r="Z880">
        <v>30</v>
      </c>
      <c r="AA880">
        <v>0</v>
      </c>
      <c r="AB880">
        <v>0</v>
      </c>
      <c r="AC880">
        <v>31</v>
      </c>
      <c r="AD880">
        <v>33</v>
      </c>
      <c r="AE880">
        <v>0</v>
      </c>
      <c r="AF880">
        <v>0</v>
      </c>
      <c r="AG880">
        <v>0</v>
      </c>
    </row>
    <row r="881" spans="1:33" x14ac:dyDescent="0.25">
      <c r="A881" t="s">
        <v>1602</v>
      </c>
      <c r="B881" t="s">
        <v>664</v>
      </c>
      <c r="C881" t="s">
        <v>5</v>
      </c>
      <c r="D881">
        <v>1963</v>
      </c>
      <c r="E881" t="s">
        <v>21</v>
      </c>
      <c r="F881" t="s">
        <v>98</v>
      </c>
      <c r="G881">
        <v>0</v>
      </c>
      <c r="H881">
        <v>1</v>
      </c>
      <c r="I881">
        <v>1</v>
      </c>
      <c r="J881">
        <v>1</v>
      </c>
      <c r="K881">
        <v>1982</v>
      </c>
      <c r="L881">
        <v>19</v>
      </c>
      <c r="M881">
        <v>0</v>
      </c>
      <c r="N881">
        <v>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1995</v>
      </c>
      <c r="W881">
        <v>2017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32</v>
      </c>
      <c r="AE881">
        <v>54</v>
      </c>
      <c r="AF881">
        <v>0</v>
      </c>
      <c r="AG881" t="s">
        <v>2975</v>
      </c>
    </row>
    <row r="882" spans="1:33" x14ac:dyDescent="0.25">
      <c r="A882" t="s">
        <v>243</v>
      </c>
      <c r="B882" t="s">
        <v>244</v>
      </c>
      <c r="C882" t="s">
        <v>5</v>
      </c>
      <c r="D882">
        <v>1963</v>
      </c>
      <c r="E882" t="s">
        <v>21</v>
      </c>
      <c r="F882" t="s">
        <v>90</v>
      </c>
      <c r="G882">
        <v>0</v>
      </c>
      <c r="H882">
        <v>0</v>
      </c>
      <c r="I882">
        <v>1</v>
      </c>
      <c r="J882">
        <v>0</v>
      </c>
      <c r="K882">
        <v>1986</v>
      </c>
      <c r="L882">
        <v>23</v>
      </c>
      <c r="M882">
        <v>0</v>
      </c>
      <c r="N882">
        <v>0</v>
      </c>
      <c r="O882">
        <v>0</v>
      </c>
      <c r="Q882">
        <v>1995</v>
      </c>
      <c r="R882">
        <v>1997</v>
      </c>
      <c r="S882">
        <v>2002</v>
      </c>
      <c r="T882">
        <v>2005</v>
      </c>
      <c r="U882">
        <v>2012</v>
      </c>
      <c r="V882">
        <v>2015</v>
      </c>
      <c r="W882">
        <v>0</v>
      </c>
      <c r="X882">
        <v>0</v>
      </c>
      <c r="Y882">
        <v>32</v>
      </c>
      <c r="Z882">
        <v>34</v>
      </c>
      <c r="AA882">
        <v>39</v>
      </c>
      <c r="AB882">
        <v>42</v>
      </c>
      <c r="AC882">
        <v>49</v>
      </c>
      <c r="AD882">
        <v>52</v>
      </c>
      <c r="AE882">
        <v>0</v>
      </c>
      <c r="AF882">
        <v>0</v>
      </c>
      <c r="AG882">
        <v>0</v>
      </c>
    </row>
    <row r="883" spans="1:33" x14ac:dyDescent="0.25">
      <c r="A883" t="s">
        <v>1166</v>
      </c>
      <c r="B883" t="s">
        <v>1167</v>
      </c>
      <c r="C883" t="s">
        <v>5</v>
      </c>
      <c r="D883">
        <v>1963</v>
      </c>
      <c r="E883" t="s">
        <v>200</v>
      </c>
      <c r="F883" t="s">
        <v>242</v>
      </c>
      <c r="G883">
        <v>0</v>
      </c>
      <c r="H883">
        <v>1</v>
      </c>
      <c r="I883">
        <v>1</v>
      </c>
      <c r="J883">
        <v>1</v>
      </c>
      <c r="K883">
        <v>1983</v>
      </c>
      <c r="L883">
        <v>20</v>
      </c>
      <c r="M883">
        <v>1</v>
      </c>
      <c r="N883">
        <v>1</v>
      </c>
      <c r="O883">
        <v>0</v>
      </c>
      <c r="Q883">
        <v>0</v>
      </c>
      <c r="R883">
        <v>1993</v>
      </c>
      <c r="S883">
        <v>1998</v>
      </c>
      <c r="T883">
        <v>0</v>
      </c>
      <c r="U883">
        <v>2001</v>
      </c>
      <c r="V883">
        <v>2011</v>
      </c>
      <c r="W883">
        <v>2017</v>
      </c>
      <c r="X883">
        <v>0</v>
      </c>
      <c r="Y883">
        <v>0</v>
      </c>
      <c r="Z883">
        <v>30</v>
      </c>
      <c r="AA883">
        <v>35</v>
      </c>
      <c r="AB883">
        <v>0</v>
      </c>
      <c r="AC883">
        <v>38</v>
      </c>
      <c r="AD883">
        <v>48</v>
      </c>
      <c r="AE883">
        <v>54</v>
      </c>
      <c r="AF883">
        <v>0</v>
      </c>
      <c r="AG883">
        <v>0</v>
      </c>
    </row>
    <row r="884" spans="1:33" x14ac:dyDescent="0.25">
      <c r="A884" t="s">
        <v>2483</v>
      </c>
      <c r="B884" t="s">
        <v>2484</v>
      </c>
      <c r="C884" t="s">
        <v>5</v>
      </c>
      <c r="D884">
        <v>1963</v>
      </c>
      <c r="E884" t="s">
        <v>1597</v>
      </c>
      <c r="F884" t="s">
        <v>62</v>
      </c>
      <c r="G884">
        <v>0</v>
      </c>
      <c r="H884">
        <v>1</v>
      </c>
      <c r="I884">
        <v>1</v>
      </c>
      <c r="J884">
        <v>1</v>
      </c>
      <c r="K884">
        <v>1983</v>
      </c>
      <c r="L884">
        <v>20</v>
      </c>
      <c r="M884">
        <v>0</v>
      </c>
      <c r="N884">
        <v>0</v>
      </c>
      <c r="O884">
        <v>0</v>
      </c>
      <c r="Q884">
        <v>0</v>
      </c>
      <c r="R884">
        <v>1986</v>
      </c>
      <c r="S884">
        <v>0</v>
      </c>
      <c r="T884">
        <v>0</v>
      </c>
      <c r="U884">
        <v>0</v>
      </c>
      <c r="V884">
        <v>2004</v>
      </c>
      <c r="W884">
        <v>2018</v>
      </c>
      <c r="X884">
        <v>0</v>
      </c>
      <c r="Y884">
        <v>0</v>
      </c>
      <c r="Z884">
        <v>23</v>
      </c>
      <c r="AA884">
        <v>0</v>
      </c>
      <c r="AB884">
        <v>0</v>
      </c>
      <c r="AC884">
        <v>0</v>
      </c>
      <c r="AD884">
        <v>41</v>
      </c>
      <c r="AE884">
        <v>55</v>
      </c>
      <c r="AF884">
        <v>0</v>
      </c>
      <c r="AG884">
        <v>0</v>
      </c>
    </row>
    <row r="885" spans="1:33" x14ac:dyDescent="0.25">
      <c r="A885" t="s">
        <v>2062</v>
      </c>
      <c r="B885" t="s">
        <v>2063</v>
      </c>
      <c r="C885" t="s">
        <v>5</v>
      </c>
      <c r="D885">
        <v>1963</v>
      </c>
      <c r="E885" t="s">
        <v>21</v>
      </c>
      <c r="F885" t="s">
        <v>451</v>
      </c>
      <c r="G885">
        <v>0</v>
      </c>
      <c r="H885">
        <v>1</v>
      </c>
      <c r="I885">
        <v>1</v>
      </c>
      <c r="J885">
        <v>1</v>
      </c>
      <c r="K885">
        <v>1981</v>
      </c>
      <c r="L885">
        <v>18</v>
      </c>
      <c r="M885">
        <v>1</v>
      </c>
      <c r="N885">
        <v>0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 t="s">
        <v>449</v>
      </c>
      <c r="B886" t="s">
        <v>448</v>
      </c>
      <c r="C886" t="s">
        <v>25</v>
      </c>
      <c r="D886">
        <v>1963</v>
      </c>
      <c r="E886" t="s">
        <v>450</v>
      </c>
      <c r="F886" t="s">
        <v>451</v>
      </c>
      <c r="G886">
        <v>0</v>
      </c>
      <c r="H886">
        <v>0</v>
      </c>
      <c r="I886">
        <v>1</v>
      </c>
      <c r="J886">
        <v>0</v>
      </c>
      <c r="K886">
        <v>1983</v>
      </c>
      <c r="L886">
        <v>20</v>
      </c>
      <c r="M886">
        <v>0</v>
      </c>
      <c r="N886">
        <v>1</v>
      </c>
      <c r="O886">
        <v>0</v>
      </c>
      <c r="Q886">
        <v>1989</v>
      </c>
      <c r="R886">
        <v>1992</v>
      </c>
      <c r="S886">
        <v>0</v>
      </c>
      <c r="T886">
        <v>0</v>
      </c>
      <c r="U886">
        <v>0</v>
      </c>
      <c r="V886">
        <v>0</v>
      </c>
      <c r="W886">
        <v>2018</v>
      </c>
      <c r="X886">
        <v>0</v>
      </c>
      <c r="Y886">
        <v>26</v>
      </c>
      <c r="Z886">
        <v>29</v>
      </c>
      <c r="AA886">
        <v>0</v>
      </c>
      <c r="AB886">
        <v>0</v>
      </c>
      <c r="AC886">
        <v>0</v>
      </c>
      <c r="AD886">
        <v>0</v>
      </c>
      <c r="AE886">
        <v>55</v>
      </c>
      <c r="AF886">
        <v>0</v>
      </c>
      <c r="AG886">
        <v>0</v>
      </c>
    </row>
    <row r="887" spans="1:33" x14ac:dyDescent="0.25">
      <c r="A887" t="s">
        <v>1738</v>
      </c>
      <c r="B887" t="s">
        <v>448</v>
      </c>
      <c r="C887" t="s">
        <v>5</v>
      </c>
      <c r="D887">
        <v>1963</v>
      </c>
      <c r="E887" t="s">
        <v>21</v>
      </c>
      <c r="F887" t="s">
        <v>84</v>
      </c>
      <c r="G887">
        <v>1</v>
      </c>
      <c r="H887">
        <v>1</v>
      </c>
      <c r="I887">
        <v>0</v>
      </c>
      <c r="J887">
        <v>0</v>
      </c>
      <c r="K887">
        <v>1983</v>
      </c>
      <c r="L887">
        <v>20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2003</v>
      </c>
      <c r="W887">
        <v>2013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40</v>
      </c>
      <c r="AE887">
        <v>50</v>
      </c>
      <c r="AF887">
        <v>0</v>
      </c>
      <c r="AG887">
        <v>0</v>
      </c>
    </row>
    <row r="888" spans="1:33" x14ac:dyDescent="0.25">
      <c r="A888" t="s">
        <v>1520</v>
      </c>
      <c r="B888" t="s">
        <v>1521</v>
      </c>
      <c r="C888" t="s">
        <v>5</v>
      </c>
      <c r="D888">
        <v>1963</v>
      </c>
      <c r="F888" t="s">
        <v>150</v>
      </c>
      <c r="G888">
        <v>1</v>
      </c>
      <c r="H888">
        <v>1</v>
      </c>
      <c r="I888">
        <v>1</v>
      </c>
      <c r="J888">
        <v>0</v>
      </c>
      <c r="K888">
        <v>1986</v>
      </c>
      <c r="L888">
        <v>23</v>
      </c>
      <c r="M888">
        <v>0</v>
      </c>
      <c r="N888">
        <v>1</v>
      </c>
      <c r="O888">
        <v>0</v>
      </c>
      <c r="Q888">
        <v>0</v>
      </c>
      <c r="R888">
        <v>0</v>
      </c>
      <c r="S888">
        <v>0</v>
      </c>
      <c r="T888">
        <v>2000</v>
      </c>
      <c r="U888">
        <v>0</v>
      </c>
      <c r="V888">
        <v>2018</v>
      </c>
      <c r="W888">
        <v>2020</v>
      </c>
      <c r="X888">
        <v>0</v>
      </c>
      <c r="Y888">
        <v>0</v>
      </c>
      <c r="Z888">
        <v>0</v>
      </c>
      <c r="AA888">
        <v>0</v>
      </c>
      <c r="AB888">
        <v>37</v>
      </c>
      <c r="AC888">
        <v>0</v>
      </c>
      <c r="AD888">
        <v>55</v>
      </c>
      <c r="AE888">
        <v>57</v>
      </c>
      <c r="AF888">
        <v>0</v>
      </c>
      <c r="AG888" t="s">
        <v>3447</v>
      </c>
    </row>
    <row r="889" spans="1:33" x14ac:dyDescent="0.25">
      <c r="A889" t="s">
        <v>1965</v>
      </c>
      <c r="B889" t="s">
        <v>1966</v>
      </c>
      <c r="C889" t="s">
        <v>25</v>
      </c>
      <c r="D889">
        <v>1963</v>
      </c>
      <c r="E889" t="s">
        <v>61</v>
      </c>
      <c r="F889" t="s">
        <v>62</v>
      </c>
      <c r="G889">
        <v>0</v>
      </c>
      <c r="H889">
        <v>1</v>
      </c>
      <c r="I889">
        <v>1</v>
      </c>
      <c r="J889">
        <v>1</v>
      </c>
      <c r="K889">
        <v>1984</v>
      </c>
      <c r="L889">
        <v>21</v>
      </c>
      <c r="M889">
        <v>0</v>
      </c>
      <c r="N889">
        <v>0</v>
      </c>
      <c r="O889">
        <v>0</v>
      </c>
      <c r="Q889">
        <v>1992</v>
      </c>
      <c r="R889">
        <v>1994</v>
      </c>
      <c r="S889">
        <v>0</v>
      </c>
      <c r="T889">
        <v>1998</v>
      </c>
      <c r="U889">
        <v>2004</v>
      </c>
      <c r="V889">
        <v>2010</v>
      </c>
      <c r="W889">
        <v>2017</v>
      </c>
      <c r="X889">
        <v>0</v>
      </c>
      <c r="Y889">
        <v>29</v>
      </c>
      <c r="Z889">
        <v>31</v>
      </c>
      <c r="AA889">
        <v>0</v>
      </c>
      <c r="AB889">
        <v>35</v>
      </c>
      <c r="AC889">
        <v>41</v>
      </c>
      <c r="AD889">
        <v>47</v>
      </c>
      <c r="AE889">
        <v>54</v>
      </c>
      <c r="AF889">
        <v>0</v>
      </c>
      <c r="AG889" t="s">
        <v>2968</v>
      </c>
    </row>
    <row r="890" spans="1:33" x14ac:dyDescent="0.25">
      <c r="A890" t="s">
        <v>1140</v>
      </c>
      <c r="B890" t="s">
        <v>1141</v>
      </c>
      <c r="C890" t="s">
        <v>5</v>
      </c>
      <c r="D890">
        <v>1963</v>
      </c>
      <c r="E890" t="s">
        <v>21</v>
      </c>
      <c r="F890" t="s">
        <v>30</v>
      </c>
      <c r="G890">
        <v>0</v>
      </c>
      <c r="H890">
        <v>1</v>
      </c>
      <c r="I890">
        <v>1</v>
      </c>
      <c r="J890">
        <v>1</v>
      </c>
      <c r="K890">
        <v>1983</v>
      </c>
      <c r="L890">
        <v>20</v>
      </c>
      <c r="M890">
        <v>1</v>
      </c>
      <c r="N890">
        <v>1</v>
      </c>
      <c r="O890">
        <v>1</v>
      </c>
      <c r="Q890">
        <v>1989</v>
      </c>
      <c r="R890">
        <v>1992</v>
      </c>
      <c r="S890">
        <v>2000</v>
      </c>
      <c r="T890">
        <v>2003</v>
      </c>
      <c r="U890">
        <v>2006</v>
      </c>
      <c r="V890">
        <v>2015</v>
      </c>
      <c r="W890">
        <v>2018</v>
      </c>
      <c r="X890">
        <v>0</v>
      </c>
      <c r="Y890">
        <v>26</v>
      </c>
      <c r="Z890">
        <v>29</v>
      </c>
      <c r="AA890">
        <v>37</v>
      </c>
      <c r="AB890">
        <v>40</v>
      </c>
      <c r="AC890">
        <v>43</v>
      </c>
      <c r="AD890">
        <v>52</v>
      </c>
      <c r="AE890">
        <v>55</v>
      </c>
      <c r="AF890">
        <v>0</v>
      </c>
      <c r="AG890" t="s">
        <v>3134</v>
      </c>
    </row>
    <row r="891" spans="1:33" x14ac:dyDescent="0.25">
      <c r="A891" t="s">
        <v>1661</v>
      </c>
      <c r="B891" t="s">
        <v>1662</v>
      </c>
      <c r="C891" t="s">
        <v>5</v>
      </c>
      <c r="D891">
        <v>1963</v>
      </c>
      <c r="E891" t="s">
        <v>21</v>
      </c>
      <c r="F891" t="s">
        <v>36</v>
      </c>
      <c r="G891">
        <v>0</v>
      </c>
      <c r="H891">
        <v>1</v>
      </c>
      <c r="I891">
        <v>1</v>
      </c>
      <c r="J891">
        <v>0</v>
      </c>
      <c r="K891">
        <v>1980</v>
      </c>
      <c r="L891">
        <v>17</v>
      </c>
      <c r="M891">
        <v>1</v>
      </c>
      <c r="N891">
        <v>1</v>
      </c>
      <c r="O891">
        <v>1</v>
      </c>
      <c r="Q891">
        <v>0</v>
      </c>
      <c r="R891">
        <v>0</v>
      </c>
      <c r="S891">
        <v>2005</v>
      </c>
      <c r="T891">
        <v>2007</v>
      </c>
      <c r="U891">
        <v>2016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42</v>
      </c>
      <c r="AB891">
        <v>44</v>
      </c>
      <c r="AC891">
        <v>53</v>
      </c>
      <c r="AD891">
        <v>0</v>
      </c>
      <c r="AE891">
        <v>0</v>
      </c>
      <c r="AF891">
        <v>0</v>
      </c>
      <c r="AG891" t="s">
        <v>3512</v>
      </c>
    </row>
    <row r="892" spans="1:33" x14ac:dyDescent="0.25">
      <c r="A892" t="s">
        <v>1950</v>
      </c>
      <c r="B892" t="s">
        <v>1097</v>
      </c>
      <c r="C892" t="s">
        <v>25</v>
      </c>
      <c r="D892">
        <v>1963</v>
      </c>
      <c r="E892" t="s">
        <v>21</v>
      </c>
      <c r="F892" t="s">
        <v>36</v>
      </c>
      <c r="G892">
        <v>0</v>
      </c>
      <c r="H892">
        <v>1</v>
      </c>
      <c r="I892">
        <v>1</v>
      </c>
      <c r="J892">
        <v>1</v>
      </c>
      <c r="K892">
        <v>1982</v>
      </c>
      <c r="L892">
        <v>19</v>
      </c>
      <c r="M892">
        <v>0</v>
      </c>
      <c r="N892">
        <v>0</v>
      </c>
      <c r="O892">
        <v>0</v>
      </c>
      <c r="Q892">
        <v>0</v>
      </c>
      <c r="R892">
        <v>1987</v>
      </c>
      <c r="S892">
        <v>1997</v>
      </c>
      <c r="T892">
        <v>2001</v>
      </c>
      <c r="U892">
        <v>0</v>
      </c>
      <c r="V892">
        <v>0</v>
      </c>
      <c r="W892">
        <v>2018</v>
      </c>
      <c r="X892">
        <v>0</v>
      </c>
      <c r="Y892">
        <v>0</v>
      </c>
      <c r="Z892">
        <v>24</v>
      </c>
      <c r="AA892">
        <v>34</v>
      </c>
      <c r="AB892">
        <v>38</v>
      </c>
      <c r="AC892">
        <v>0</v>
      </c>
      <c r="AD892">
        <v>0</v>
      </c>
      <c r="AE892">
        <v>55</v>
      </c>
      <c r="AF892">
        <v>0</v>
      </c>
      <c r="AG892" t="s">
        <v>3663</v>
      </c>
    </row>
    <row r="893" spans="1:33" x14ac:dyDescent="0.25">
      <c r="A893" t="s">
        <v>1703</v>
      </c>
      <c r="B893" t="s">
        <v>1704</v>
      </c>
      <c r="C893" t="s">
        <v>5</v>
      </c>
      <c r="D893">
        <v>1963</v>
      </c>
      <c r="E893" t="s">
        <v>21</v>
      </c>
      <c r="F893" t="s">
        <v>36</v>
      </c>
      <c r="G893">
        <v>0</v>
      </c>
      <c r="H893">
        <v>1</v>
      </c>
      <c r="I893">
        <v>1</v>
      </c>
      <c r="J893">
        <v>0</v>
      </c>
      <c r="K893">
        <v>1986</v>
      </c>
      <c r="L893">
        <v>23</v>
      </c>
      <c r="M893">
        <v>0</v>
      </c>
      <c r="N893">
        <v>1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2015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52</v>
      </c>
      <c r="AE893">
        <v>0</v>
      </c>
      <c r="AF893">
        <v>0</v>
      </c>
      <c r="AG893" t="s">
        <v>3834</v>
      </c>
    </row>
    <row r="894" spans="1:33" x14ac:dyDescent="0.25">
      <c r="A894" t="s">
        <v>2380</v>
      </c>
      <c r="B894" t="s">
        <v>2381</v>
      </c>
      <c r="C894" t="s">
        <v>5</v>
      </c>
      <c r="D894">
        <v>1963</v>
      </c>
      <c r="E894" t="s">
        <v>21</v>
      </c>
      <c r="F894" t="s">
        <v>36</v>
      </c>
      <c r="G894">
        <v>0</v>
      </c>
      <c r="H894">
        <v>0</v>
      </c>
      <c r="I894">
        <v>1</v>
      </c>
      <c r="J894">
        <v>0</v>
      </c>
      <c r="K894">
        <v>1983</v>
      </c>
      <c r="L894">
        <v>20</v>
      </c>
      <c r="M894">
        <v>0</v>
      </c>
      <c r="N894">
        <v>0</v>
      </c>
      <c r="O894">
        <v>1</v>
      </c>
      <c r="Q894">
        <v>0</v>
      </c>
      <c r="R894">
        <v>0</v>
      </c>
      <c r="S894">
        <v>1992</v>
      </c>
      <c r="T894">
        <v>2001</v>
      </c>
      <c r="U894">
        <v>2012</v>
      </c>
      <c r="V894">
        <v>2014</v>
      </c>
      <c r="W894">
        <v>0</v>
      </c>
      <c r="X894">
        <v>0</v>
      </c>
      <c r="Y894">
        <v>0</v>
      </c>
      <c r="Z894">
        <v>0</v>
      </c>
      <c r="AA894">
        <v>29</v>
      </c>
      <c r="AB894">
        <v>38</v>
      </c>
      <c r="AC894">
        <v>49</v>
      </c>
      <c r="AD894">
        <v>51</v>
      </c>
      <c r="AE894">
        <v>0</v>
      </c>
      <c r="AF894">
        <v>0</v>
      </c>
      <c r="AG894" t="s">
        <v>3184</v>
      </c>
    </row>
    <row r="895" spans="1:33" x14ac:dyDescent="0.25">
      <c r="A895" t="s">
        <v>2604</v>
      </c>
      <c r="B895" t="s">
        <v>2605</v>
      </c>
      <c r="C895" t="s">
        <v>5</v>
      </c>
      <c r="D895">
        <v>1963</v>
      </c>
      <c r="E895" t="s">
        <v>21</v>
      </c>
      <c r="F895" t="s">
        <v>36</v>
      </c>
      <c r="G895">
        <v>0</v>
      </c>
      <c r="H895">
        <v>1</v>
      </c>
      <c r="I895">
        <v>1</v>
      </c>
      <c r="J895">
        <v>0</v>
      </c>
      <c r="K895">
        <v>1984</v>
      </c>
      <c r="L895">
        <v>21</v>
      </c>
      <c r="M895">
        <v>1</v>
      </c>
      <c r="N895">
        <v>1</v>
      </c>
      <c r="O895">
        <v>1</v>
      </c>
      <c r="Q895">
        <v>0</v>
      </c>
      <c r="R895">
        <v>1988</v>
      </c>
      <c r="S895">
        <v>0</v>
      </c>
      <c r="T895">
        <v>1993</v>
      </c>
      <c r="U895">
        <v>2001</v>
      </c>
      <c r="V895">
        <v>2015</v>
      </c>
      <c r="W895">
        <v>0</v>
      </c>
      <c r="X895">
        <v>0</v>
      </c>
      <c r="Y895">
        <v>0</v>
      </c>
      <c r="Z895">
        <v>25</v>
      </c>
      <c r="AA895">
        <v>0</v>
      </c>
      <c r="AB895">
        <v>30</v>
      </c>
      <c r="AC895">
        <v>38</v>
      </c>
      <c r="AD895">
        <v>52</v>
      </c>
      <c r="AE895">
        <v>0</v>
      </c>
      <c r="AF895">
        <v>0</v>
      </c>
      <c r="AG895" t="s">
        <v>3127</v>
      </c>
    </row>
    <row r="896" spans="1:33" x14ac:dyDescent="0.25">
      <c r="A896" t="s">
        <v>327</v>
      </c>
      <c r="B896" t="s">
        <v>328</v>
      </c>
      <c r="C896" t="s">
        <v>5</v>
      </c>
      <c r="D896">
        <v>1963</v>
      </c>
      <c r="E896" t="s">
        <v>21</v>
      </c>
      <c r="F896" t="s">
        <v>36</v>
      </c>
      <c r="G896">
        <v>1</v>
      </c>
      <c r="H896">
        <v>1</v>
      </c>
      <c r="I896">
        <v>1</v>
      </c>
      <c r="J896">
        <v>0</v>
      </c>
      <c r="K896">
        <v>1980</v>
      </c>
      <c r="L896">
        <v>17</v>
      </c>
      <c r="M896">
        <v>0</v>
      </c>
      <c r="N896">
        <v>0</v>
      </c>
      <c r="O896">
        <v>0</v>
      </c>
      <c r="Q896">
        <v>0</v>
      </c>
      <c r="R896">
        <v>0</v>
      </c>
      <c r="S896">
        <v>1988</v>
      </c>
      <c r="T896">
        <v>0</v>
      </c>
      <c r="U896">
        <v>2008</v>
      </c>
      <c r="V896">
        <v>2016</v>
      </c>
      <c r="W896">
        <v>0</v>
      </c>
      <c r="X896">
        <v>0</v>
      </c>
      <c r="Y896">
        <v>0</v>
      </c>
      <c r="Z896">
        <v>0</v>
      </c>
      <c r="AA896">
        <v>25</v>
      </c>
      <c r="AB896">
        <v>0</v>
      </c>
      <c r="AC896">
        <v>45</v>
      </c>
      <c r="AD896">
        <v>53</v>
      </c>
      <c r="AE896">
        <v>0</v>
      </c>
      <c r="AF896">
        <v>0</v>
      </c>
      <c r="AG896" t="s">
        <v>3863</v>
      </c>
    </row>
    <row r="897" spans="1:33" x14ac:dyDescent="0.25">
      <c r="A897" t="s">
        <v>2313</v>
      </c>
      <c r="B897" t="s">
        <v>2314</v>
      </c>
      <c r="C897" t="s">
        <v>5</v>
      </c>
      <c r="D897">
        <v>1963</v>
      </c>
      <c r="E897" t="s">
        <v>21</v>
      </c>
      <c r="F897" t="s">
        <v>217</v>
      </c>
      <c r="G897">
        <v>0</v>
      </c>
      <c r="H897">
        <v>1</v>
      </c>
      <c r="I897">
        <v>1</v>
      </c>
      <c r="J897">
        <v>1</v>
      </c>
      <c r="K897">
        <v>1982</v>
      </c>
      <c r="L897">
        <v>19</v>
      </c>
      <c r="M897">
        <v>0</v>
      </c>
      <c r="N897">
        <v>0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1997</v>
      </c>
      <c r="V897">
        <v>2008</v>
      </c>
      <c r="W897">
        <v>2017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34</v>
      </c>
      <c r="AD897">
        <v>45</v>
      </c>
      <c r="AE897">
        <v>54</v>
      </c>
      <c r="AF897">
        <v>0</v>
      </c>
      <c r="AG897" t="s">
        <v>3337</v>
      </c>
    </row>
    <row r="898" spans="1:33" x14ac:dyDescent="0.25">
      <c r="A898" t="s">
        <v>1424</v>
      </c>
      <c r="B898" t="s">
        <v>1425</v>
      </c>
      <c r="C898" t="s">
        <v>5</v>
      </c>
      <c r="D898">
        <v>1963</v>
      </c>
      <c r="E898" t="s">
        <v>21</v>
      </c>
      <c r="F898" t="s">
        <v>309</v>
      </c>
      <c r="G898">
        <v>0</v>
      </c>
      <c r="H898">
        <v>0</v>
      </c>
      <c r="I898">
        <v>1</v>
      </c>
      <c r="J898">
        <v>0</v>
      </c>
      <c r="K898">
        <v>1985</v>
      </c>
      <c r="L898">
        <v>22</v>
      </c>
      <c r="M898">
        <v>0</v>
      </c>
      <c r="N898">
        <v>1</v>
      </c>
      <c r="O898">
        <v>0</v>
      </c>
      <c r="Q898">
        <v>0</v>
      </c>
      <c r="R898">
        <v>1988</v>
      </c>
      <c r="S898">
        <v>1995</v>
      </c>
      <c r="T898">
        <v>1998</v>
      </c>
      <c r="U898">
        <v>0</v>
      </c>
      <c r="V898">
        <v>2009</v>
      </c>
      <c r="W898">
        <v>2012</v>
      </c>
      <c r="X898">
        <v>0</v>
      </c>
      <c r="Y898">
        <v>0</v>
      </c>
      <c r="Z898">
        <v>25</v>
      </c>
      <c r="AA898">
        <v>32</v>
      </c>
      <c r="AB898">
        <v>35</v>
      </c>
      <c r="AC898">
        <v>0</v>
      </c>
      <c r="AD898">
        <v>46</v>
      </c>
      <c r="AE898">
        <v>49</v>
      </c>
      <c r="AF898">
        <v>0</v>
      </c>
      <c r="AG898" t="s">
        <v>2957</v>
      </c>
    </row>
    <row r="899" spans="1:33" x14ac:dyDescent="0.25">
      <c r="A899" t="s">
        <v>574</v>
      </c>
      <c r="B899" t="s">
        <v>304</v>
      </c>
      <c r="C899" t="s">
        <v>5</v>
      </c>
      <c r="D899">
        <v>1963</v>
      </c>
      <c r="E899" t="s">
        <v>267</v>
      </c>
      <c r="F899" t="s">
        <v>69</v>
      </c>
      <c r="G899">
        <v>0</v>
      </c>
      <c r="H899">
        <v>1</v>
      </c>
      <c r="I899">
        <v>1</v>
      </c>
      <c r="J899">
        <v>1</v>
      </c>
      <c r="K899">
        <v>1984</v>
      </c>
      <c r="L899">
        <v>21</v>
      </c>
      <c r="M899">
        <v>0</v>
      </c>
      <c r="N899">
        <v>1</v>
      </c>
      <c r="O899">
        <v>0</v>
      </c>
      <c r="Q899">
        <v>0</v>
      </c>
      <c r="R899">
        <v>0</v>
      </c>
      <c r="S899">
        <v>1995</v>
      </c>
      <c r="T899">
        <v>0</v>
      </c>
      <c r="U899">
        <v>2002</v>
      </c>
      <c r="V899">
        <v>2007</v>
      </c>
      <c r="W899">
        <v>2017</v>
      </c>
      <c r="X899">
        <v>0</v>
      </c>
      <c r="Y899">
        <v>0</v>
      </c>
      <c r="Z899">
        <v>0</v>
      </c>
      <c r="AA899">
        <v>32</v>
      </c>
      <c r="AB899">
        <v>0</v>
      </c>
      <c r="AC899">
        <v>39</v>
      </c>
      <c r="AD899">
        <v>44</v>
      </c>
      <c r="AE899">
        <v>54</v>
      </c>
      <c r="AF899">
        <v>0</v>
      </c>
      <c r="AG899" t="s">
        <v>2964</v>
      </c>
    </row>
    <row r="900" spans="1:33" x14ac:dyDescent="0.25">
      <c r="A900" t="s">
        <v>1933</v>
      </c>
      <c r="B900" t="s">
        <v>304</v>
      </c>
      <c r="C900" t="s">
        <v>5</v>
      </c>
      <c r="D900">
        <v>1963</v>
      </c>
      <c r="E900" t="s">
        <v>21</v>
      </c>
      <c r="F900" t="s">
        <v>33</v>
      </c>
      <c r="G900">
        <v>0</v>
      </c>
      <c r="H900">
        <v>1</v>
      </c>
      <c r="I900">
        <v>1</v>
      </c>
      <c r="J900">
        <v>1</v>
      </c>
      <c r="K900">
        <v>1983</v>
      </c>
      <c r="L900">
        <v>20</v>
      </c>
      <c r="M900">
        <v>1</v>
      </c>
      <c r="N900">
        <v>1</v>
      </c>
      <c r="O900">
        <v>1</v>
      </c>
      <c r="Q900">
        <v>0</v>
      </c>
      <c r="R900">
        <v>0</v>
      </c>
      <c r="S900">
        <v>0</v>
      </c>
      <c r="T900">
        <v>0</v>
      </c>
      <c r="U900">
        <v>1991</v>
      </c>
      <c r="V900">
        <v>2013</v>
      </c>
      <c r="W900">
        <v>2018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28</v>
      </c>
      <c r="AD900">
        <v>50</v>
      </c>
      <c r="AE900">
        <v>55</v>
      </c>
      <c r="AF900">
        <v>0</v>
      </c>
      <c r="AG900" t="s">
        <v>2912</v>
      </c>
    </row>
    <row r="901" spans="1:33" x14ac:dyDescent="0.25">
      <c r="A901" t="s">
        <v>1234</v>
      </c>
      <c r="B901" t="s">
        <v>1235</v>
      </c>
      <c r="C901" t="s">
        <v>5</v>
      </c>
      <c r="D901">
        <v>1963</v>
      </c>
      <c r="E901" t="s">
        <v>21</v>
      </c>
      <c r="F901" t="s">
        <v>33</v>
      </c>
      <c r="G901">
        <v>0</v>
      </c>
      <c r="H901">
        <v>1</v>
      </c>
      <c r="I901">
        <v>1</v>
      </c>
      <c r="J901">
        <v>0</v>
      </c>
      <c r="K901">
        <v>1981</v>
      </c>
      <c r="L901">
        <v>18</v>
      </c>
      <c r="M901">
        <v>1</v>
      </c>
      <c r="N901">
        <v>1</v>
      </c>
      <c r="O901">
        <v>1</v>
      </c>
      <c r="Q901">
        <v>0</v>
      </c>
      <c r="R901">
        <v>1986</v>
      </c>
      <c r="S901">
        <v>1996</v>
      </c>
      <c r="T901">
        <v>2003</v>
      </c>
      <c r="U901">
        <v>2011</v>
      </c>
      <c r="V901">
        <v>2011</v>
      </c>
      <c r="W901">
        <v>0</v>
      </c>
      <c r="X901">
        <v>0</v>
      </c>
      <c r="Y901">
        <v>0</v>
      </c>
      <c r="Z901">
        <v>23</v>
      </c>
      <c r="AA901">
        <v>33</v>
      </c>
      <c r="AB901">
        <v>40</v>
      </c>
      <c r="AC901">
        <v>48</v>
      </c>
      <c r="AD901">
        <v>48</v>
      </c>
      <c r="AE901">
        <v>0</v>
      </c>
      <c r="AF901">
        <v>0</v>
      </c>
      <c r="AG901" t="s">
        <v>3551</v>
      </c>
    </row>
    <row r="902" spans="1:33" x14ac:dyDescent="0.25">
      <c r="A902" t="s">
        <v>2462</v>
      </c>
      <c r="B902" t="s">
        <v>2463</v>
      </c>
      <c r="C902" t="s">
        <v>5</v>
      </c>
      <c r="D902">
        <v>1963</v>
      </c>
      <c r="E902" t="s">
        <v>21</v>
      </c>
      <c r="F902" t="s">
        <v>33</v>
      </c>
      <c r="G902">
        <v>0</v>
      </c>
      <c r="H902">
        <v>1</v>
      </c>
      <c r="I902">
        <v>1</v>
      </c>
      <c r="J902">
        <v>1</v>
      </c>
      <c r="K902">
        <v>1985</v>
      </c>
      <c r="L902">
        <v>22</v>
      </c>
      <c r="M902">
        <v>0</v>
      </c>
      <c r="N902">
        <v>0</v>
      </c>
      <c r="O902">
        <v>0</v>
      </c>
      <c r="Q902">
        <v>0</v>
      </c>
      <c r="R902">
        <v>0</v>
      </c>
      <c r="S902">
        <v>1997</v>
      </c>
      <c r="T902">
        <v>1999</v>
      </c>
      <c r="U902">
        <v>0</v>
      </c>
      <c r="V902">
        <v>2015</v>
      </c>
      <c r="W902">
        <v>0</v>
      </c>
      <c r="X902">
        <v>0</v>
      </c>
      <c r="Y902">
        <v>0</v>
      </c>
      <c r="Z902">
        <v>0</v>
      </c>
      <c r="AA902">
        <v>34</v>
      </c>
      <c r="AB902">
        <v>36</v>
      </c>
      <c r="AC902">
        <v>0</v>
      </c>
      <c r="AD902">
        <v>52</v>
      </c>
      <c r="AE902">
        <v>0</v>
      </c>
      <c r="AF902">
        <v>0</v>
      </c>
      <c r="AG902" t="s">
        <v>3928</v>
      </c>
    </row>
    <row r="903" spans="1:33" x14ac:dyDescent="0.25">
      <c r="A903" t="s">
        <v>710</v>
      </c>
      <c r="B903" t="s">
        <v>711</v>
      </c>
      <c r="C903" t="s">
        <v>5</v>
      </c>
      <c r="D903">
        <v>1963</v>
      </c>
      <c r="E903" t="s">
        <v>21</v>
      </c>
      <c r="F903" t="s">
        <v>33</v>
      </c>
      <c r="G903">
        <v>0</v>
      </c>
      <c r="H903">
        <v>1</v>
      </c>
      <c r="I903">
        <v>1</v>
      </c>
      <c r="J903">
        <v>0</v>
      </c>
      <c r="K903">
        <v>1982</v>
      </c>
      <c r="L903">
        <v>19</v>
      </c>
      <c r="M903">
        <v>0</v>
      </c>
      <c r="N903">
        <v>0</v>
      </c>
      <c r="O903">
        <v>1</v>
      </c>
      <c r="Q903">
        <v>0</v>
      </c>
      <c r="R903">
        <v>0</v>
      </c>
      <c r="S903">
        <v>0</v>
      </c>
      <c r="T903">
        <v>1988</v>
      </c>
      <c r="U903">
        <v>0</v>
      </c>
      <c r="V903">
        <v>1997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25</v>
      </c>
      <c r="AC903">
        <v>0</v>
      </c>
      <c r="AD903">
        <v>34</v>
      </c>
      <c r="AE903">
        <v>0</v>
      </c>
      <c r="AF903">
        <v>0</v>
      </c>
      <c r="AG903" t="s">
        <v>3975</v>
      </c>
    </row>
    <row r="904" spans="1:33" x14ac:dyDescent="0.25">
      <c r="A904" t="s">
        <v>1497</v>
      </c>
      <c r="B904" t="s">
        <v>1498</v>
      </c>
      <c r="C904" t="s">
        <v>5</v>
      </c>
      <c r="D904">
        <v>1963</v>
      </c>
      <c r="E904" t="s">
        <v>21</v>
      </c>
      <c r="F904" t="s">
        <v>33</v>
      </c>
      <c r="G904">
        <v>0</v>
      </c>
      <c r="H904">
        <v>1</v>
      </c>
      <c r="I904">
        <v>1</v>
      </c>
      <c r="J904">
        <v>1</v>
      </c>
      <c r="K904">
        <v>1984</v>
      </c>
      <c r="L904">
        <v>21</v>
      </c>
      <c r="M904">
        <v>0</v>
      </c>
      <c r="N904">
        <v>1</v>
      </c>
      <c r="O904">
        <v>0</v>
      </c>
      <c r="Q904">
        <v>1984</v>
      </c>
      <c r="R904">
        <v>1991</v>
      </c>
      <c r="S904">
        <v>1996</v>
      </c>
      <c r="T904">
        <v>1999</v>
      </c>
      <c r="U904">
        <v>2004</v>
      </c>
      <c r="V904">
        <v>2016</v>
      </c>
      <c r="W904">
        <v>0</v>
      </c>
      <c r="X904">
        <v>0</v>
      </c>
      <c r="Y904">
        <v>21</v>
      </c>
      <c r="Z904">
        <v>28</v>
      </c>
      <c r="AA904">
        <v>33</v>
      </c>
      <c r="AB904">
        <v>36</v>
      </c>
      <c r="AC904">
        <v>41</v>
      </c>
      <c r="AD904">
        <v>53</v>
      </c>
      <c r="AE904">
        <v>0</v>
      </c>
      <c r="AF904">
        <v>0</v>
      </c>
      <c r="AG904" t="s">
        <v>3926</v>
      </c>
    </row>
    <row r="905" spans="1:33" x14ac:dyDescent="0.25">
      <c r="A905" t="s">
        <v>678</v>
      </c>
      <c r="B905" t="s">
        <v>679</v>
      </c>
      <c r="C905" t="s">
        <v>5</v>
      </c>
      <c r="D905">
        <v>1963</v>
      </c>
      <c r="E905" t="s">
        <v>21</v>
      </c>
      <c r="F905" t="s">
        <v>84</v>
      </c>
      <c r="G905">
        <v>1</v>
      </c>
      <c r="H905">
        <v>1</v>
      </c>
      <c r="I905">
        <v>1</v>
      </c>
      <c r="J905">
        <v>1</v>
      </c>
      <c r="K905">
        <v>1983</v>
      </c>
      <c r="L905">
        <v>20</v>
      </c>
      <c r="M905">
        <v>0</v>
      </c>
      <c r="N905">
        <v>1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2014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51</v>
      </c>
      <c r="AF905">
        <v>0</v>
      </c>
      <c r="AG905" t="s">
        <v>2964</v>
      </c>
    </row>
    <row r="906" spans="1:33" x14ac:dyDescent="0.25">
      <c r="A906" t="s">
        <v>956</v>
      </c>
      <c r="B906" t="s">
        <v>957</v>
      </c>
      <c r="C906" t="s">
        <v>5</v>
      </c>
      <c r="D906">
        <v>1963</v>
      </c>
      <c r="E906" t="s">
        <v>21</v>
      </c>
      <c r="F906" t="s">
        <v>33</v>
      </c>
      <c r="G906">
        <v>1</v>
      </c>
      <c r="H906">
        <v>1</v>
      </c>
      <c r="I906">
        <v>1</v>
      </c>
      <c r="J906">
        <v>1</v>
      </c>
      <c r="K906">
        <v>1981</v>
      </c>
      <c r="L906">
        <v>18</v>
      </c>
      <c r="M906">
        <v>0</v>
      </c>
      <c r="N906">
        <v>1</v>
      </c>
      <c r="O906">
        <v>0</v>
      </c>
      <c r="Q906">
        <v>0</v>
      </c>
      <c r="R906">
        <v>0</v>
      </c>
      <c r="S906">
        <v>1993</v>
      </c>
      <c r="T906">
        <v>0</v>
      </c>
      <c r="U906">
        <v>1998</v>
      </c>
      <c r="V906">
        <v>2001</v>
      </c>
      <c r="W906">
        <v>2013</v>
      </c>
      <c r="X906">
        <v>0</v>
      </c>
      <c r="Y906">
        <v>0</v>
      </c>
      <c r="Z906">
        <v>0</v>
      </c>
      <c r="AA906">
        <v>30</v>
      </c>
      <c r="AB906">
        <v>0</v>
      </c>
      <c r="AC906">
        <v>35</v>
      </c>
      <c r="AD906">
        <v>38</v>
      </c>
      <c r="AE906">
        <v>50</v>
      </c>
      <c r="AF906">
        <v>0</v>
      </c>
      <c r="AG906" t="s">
        <v>3318</v>
      </c>
    </row>
    <row r="907" spans="1:33" x14ac:dyDescent="0.25">
      <c r="A907" t="s">
        <v>798</v>
      </c>
      <c r="B907" t="s">
        <v>799</v>
      </c>
      <c r="C907" t="s">
        <v>5</v>
      </c>
      <c r="D907">
        <v>1963</v>
      </c>
      <c r="E907" t="s">
        <v>21</v>
      </c>
      <c r="F907" t="s">
        <v>309</v>
      </c>
      <c r="G907">
        <v>0</v>
      </c>
      <c r="H907">
        <v>1</v>
      </c>
      <c r="I907">
        <v>1</v>
      </c>
      <c r="J907">
        <v>0</v>
      </c>
      <c r="M907">
        <v>0</v>
      </c>
      <c r="N907">
        <v>0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2017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54</v>
      </c>
      <c r="AF907">
        <v>0</v>
      </c>
      <c r="AG907" t="s">
        <v>3835</v>
      </c>
    </row>
    <row r="908" spans="1:33" x14ac:dyDescent="0.25">
      <c r="A908" t="s">
        <v>1657</v>
      </c>
      <c r="B908" t="s">
        <v>1658</v>
      </c>
      <c r="C908" t="s">
        <v>25</v>
      </c>
      <c r="D908">
        <v>1963</v>
      </c>
      <c r="E908" t="s">
        <v>21</v>
      </c>
      <c r="F908" t="s">
        <v>33</v>
      </c>
      <c r="G908">
        <v>0</v>
      </c>
      <c r="H908">
        <v>1</v>
      </c>
      <c r="I908">
        <v>1</v>
      </c>
      <c r="J908">
        <v>0</v>
      </c>
      <c r="M908">
        <v>0</v>
      </c>
      <c r="N908">
        <v>1</v>
      </c>
      <c r="O908">
        <v>0</v>
      </c>
      <c r="Q908">
        <v>1984</v>
      </c>
      <c r="R908">
        <v>1993</v>
      </c>
      <c r="S908">
        <v>2002</v>
      </c>
      <c r="T908">
        <v>0</v>
      </c>
      <c r="U908">
        <v>2006</v>
      </c>
      <c r="V908">
        <v>2016</v>
      </c>
      <c r="W908">
        <v>0</v>
      </c>
      <c r="X908">
        <v>0</v>
      </c>
      <c r="Y908">
        <v>21</v>
      </c>
      <c r="Z908">
        <v>30</v>
      </c>
      <c r="AA908">
        <v>39</v>
      </c>
      <c r="AB908">
        <v>0</v>
      </c>
      <c r="AC908">
        <v>43</v>
      </c>
      <c r="AD908">
        <v>53</v>
      </c>
      <c r="AE908">
        <v>0</v>
      </c>
      <c r="AF908">
        <v>0</v>
      </c>
      <c r="AG908" t="s">
        <v>3974</v>
      </c>
    </row>
    <row r="909" spans="1:33" x14ac:dyDescent="0.25">
      <c r="A909" t="s">
        <v>2323</v>
      </c>
      <c r="B909" t="s">
        <v>2324</v>
      </c>
      <c r="C909" t="s">
        <v>5</v>
      </c>
      <c r="D909">
        <v>1963</v>
      </c>
      <c r="E909" t="s">
        <v>21</v>
      </c>
      <c r="F909" t="s">
        <v>33</v>
      </c>
      <c r="G909">
        <v>0</v>
      </c>
      <c r="H909">
        <v>1</v>
      </c>
      <c r="I909">
        <v>1</v>
      </c>
      <c r="J909">
        <v>0</v>
      </c>
      <c r="K909">
        <v>1982</v>
      </c>
      <c r="L909">
        <v>19</v>
      </c>
      <c r="M909">
        <v>1</v>
      </c>
      <c r="N909">
        <v>1</v>
      </c>
      <c r="O909">
        <v>1</v>
      </c>
      <c r="Q909">
        <v>1983</v>
      </c>
      <c r="R909">
        <v>1985</v>
      </c>
      <c r="S909">
        <v>1992</v>
      </c>
      <c r="T909">
        <v>1994</v>
      </c>
      <c r="U909">
        <v>2001</v>
      </c>
      <c r="V909">
        <v>2013</v>
      </c>
      <c r="W909">
        <v>0</v>
      </c>
      <c r="X909">
        <v>0</v>
      </c>
      <c r="Y909">
        <v>20</v>
      </c>
      <c r="Z909">
        <v>22</v>
      </c>
      <c r="AA909">
        <v>29</v>
      </c>
      <c r="AB909">
        <v>31</v>
      </c>
      <c r="AC909">
        <v>38</v>
      </c>
      <c r="AD909">
        <v>50</v>
      </c>
      <c r="AE909">
        <v>0</v>
      </c>
      <c r="AF909">
        <v>0</v>
      </c>
      <c r="AG909" t="s">
        <v>2898</v>
      </c>
    </row>
    <row r="910" spans="1:33" x14ac:dyDescent="0.25">
      <c r="A910" t="s">
        <v>1444</v>
      </c>
      <c r="B910" t="s">
        <v>1445</v>
      </c>
      <c r="C910" t="s">
        <v>5</v>
      </c>
      <c r="D910">
        <v>1963</v>
      </c>
      <c r="E910" t="s">
        <v>21</v>
      </c>
      <c r="F910" t="s">
        <v>33</v>
      </c>
      <c r="G910">
        <v>0</v>
      </c>
      <c r="H910">
        <v>1</v>
      </c>
      <c r="I910">
        <v>1</v>
      </c>
      <c r="J910">
        <v>1</v>
      </c>
      <c r="K910">
        <v>1981</v>
      </c>
      <c r="L910">
        <v>18</v>
      </c>
      <c r="M910">
        <v>1</v>
      </c>
      <c r="N910">
        <v>1</v>
      </c>
      <c r="O910">
        <v>1</v>
      </c>
      <c r="Q910">
        <v>0</v>
      </c>
      <c r="R910">
        <v>1989</v>
      </c>
      <c r="S910">
        <v>0</v>
      </c>
      <c r="T910">
        <v>1998</v>
      </c>
      <c r="U910">
        <v>2003</v>
      </c>
      <c r="V910">
        <v>2016</v>
      </c>
      <c r="W910">
        <v>0</v>
      </c>
      <c r="X910">
        <v>0</v>
      </c>
      <c r="Y910">
        <v>0</v>
      </c>
      <c r="Z910">
        <v>26</v>
      </c>
      <c r="AA910">
        <v>0</v>
      </c>
      <c r="AB910">
        <v>35</v>
      </c>
      <c r="AC910">
        <v>40</v>
      </c>
      <c r="AD910">
        <v>53</v>
      </c>
      <c r="AE910">
        <v>0</v>
      </c>
      <c r="AF910">
        <v>0</v>
      </c>
      <c r="AG910" t="s">
        <v>3945</v>
      </c>
    </row>
    <row r="911" spans="1:33" x14ac:dyDescent="0.25">
      <c r="A911" t="s">
        <v>655</v>
      </c>
      <c r="B911" t="s">
        <v>656</v>
      </c>
      <c r="C911" t="s">
        <v>5</v>
      </c>
      <c r="D911">
        <v>1963</v>
      </c>
      <c r="E911" t="s">
        <v>21</v>
      </c>
      <c r="F911" t="s">
        <v>33</v>
      </c>
      <c r="G911">
        <v>0</v>
      </c>
      <c r="H911">
        <v>0</v>
      </c>
      <c r="I911">
        <v>1</v>
      </c>
      <c r="J911">
        <v>1</v>
      </c>
      <c r="M911">
        <v>0</v>
      </c>
      <c r="N911">
        <v>1</v>
      </c>
      <c r="O911">
        <v>0</v>
      </c>
      <c r="Q911">
        <v>0</v>
      </c>
      <c r="R911">
        <v>1993</v>
      </c>
      <c r="S911">
        <v>1996</v>
      </c>
      <c r="T911">
        <v>2001</v>
      </c>
      <c r="U911">
        <v>0</v>
      </c>
      <c r="V911">
        <v>2016</v>
      </c>
      <c r="W911">
        <v>0</v>
      </c>
      <c r="X911">
        <v>0</v>
      </c>
      <c r="Y911">
        <v>0</v>
      </c>
      <c r="Z911">
        <v>30</v>
      </c>
      <c r="AA911">
        <v>33</v>
      </c>
      <c r="AB911">
        <v>38</v>
      </c>
      <c r="AC911">
        <v>0</v>
      </c>
      <c r="AD911">
        <v>53</v>
      </c>
      <c r="AE911">
        <v>0</v>
      </c>
      <c r="AF911">
        <v>0</v>
      </c>
      <c r="AG911" t="s">
        <v>3980</v>
      </c>
    </row>
    <row r="912" spans="1:33" x14ac:dyDescent="0.25">
      <c r="A912" t="s">
        <v>1083</v>
      </c>
      <c r="B912" t="s">
        <v>1084</v>
      </c>
      <c r="C912" t="s">
        <v>5</v>
      </c>
      <c r="D912">
        <v>1963</v>
      </c>
      <c r="E912" t="s">
        <v>21</v>
      </c>
      <c r="F912" t="s">
        <v>33</v>
      </c>
      <c r="G912">
        <v>0</v>
      </c>
      <c r="H912">
        <v>1</v>
      </c>
      <c r="I912">
        <v>1</v>
      </c>
      <c r="J912">
        <v>0</v>
      </c>
      <c r="K912">
        <v>1985</v>
      </c>
      <c r="L912">
        <v>22</v>
      </c>
      <c r="M912">
        <v>0</v>
      </c>
      <c r="N912">
        <v>0</v>
      </c>
      <c r="O912">
        <v>0</v>
      </c>
      <c r="Q912">
        <v>0</v>
      </c>
      <c r="R912">
        <v>0</v>
      </c>
      <c r="S912">
        <v>1995</v>
      </c>
      <c r="T912">
        <v>0</v>
      </c>
      <c r="U912">
        <v>2001</v>
      </c>
      <c r="V912">
        <v>2013</v>
      </c>
      <c r="W912">
        <v>0</v>
      </c>
      <c r="X912">
        <v>0</v>
      </c>
      <c r="Y912">
        <v>0</v>
      </c>
      <c r="Z912">
        <v>0</v>
      </c>
      <c r="AA912">
        <v>32</v>
      </c>
      <c r="AB912">
        <v>0</v>
      </c>
      <c r="AC912">
        <v>38</v>
      </c>
      <c r="AD912">
        <v>50</v>
      </c>
      <c r="AE912">
        <v>0</v>
      </c>
      <c r="AF912">
        <v>0</v>
      </c>
      <c r="AG912" t="s">
        <v>2911</v>
      </c>
    </row>
    <row r="913" spans="1:33" x14ac:dyDescent="0.25">
      <c r="A913" t="s">
        <v>607</v>
      </c>
      <c r="B913" t="s">
        <v>608</v>
      </c>
      <c r="C913" t="s">
        <v>5</v>
      </c>
      <c r="D913">
        <v>1963</v>
      </c>
      <c r="E913" t="s">
        <v>21</v>
      </c>
      <c r="F913" t="s">
        <v>285</v>
      </c>
      <c r="G913">
        <v>0</v>
      </c>
      <c r="H913">
        <v>1</v>
      </c>
      <c r="I913">
        <v>1</v>
      </c>
      <c r="J913">
        <v>0</v>
      </c>
      <c r="K913">
        <v>1980</v>
      </c>
      <c r="L913">
        <v>17</v>
      </c>
      <c r="M913">
        <v>0</v>
      </c>
      <c r="N913">
        <v>1</v>
      </c>
      <c r="O913">
        <v>0</v>
      </c>
      <c r="Q913">
        <v>0</v>
      </c>
      <c r="R913">
        <v>0</v>
      </c>
      <c r="S913">
        <v>0</v>
      </c>
      <c r="T913">
        <v>2001</v>
      </c>
      <c r="U913">
        <v>2003</v>
      </c>
      <c r="V913">
        <v>2018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38</v>
      </c>
      <c r="AC913">
        <v>40</v>
      </c>
      <c r="AD913">
        <v>55</v>
      </c>
      <c r="AE913">
        <v>0</v>
      </c>
      <c r="AF913">
        <v>0</v>
      </c>
      <c r="AG913" t="s">
        <v>3536</v>
      </c>
    </row>
    <row r="914" spans="1:33" x14ac:dyDescent="0.25">
      <c r="A914" t="s">
        <v>552</v>
      </c>
      <c r="B914" t="s">
        <v>553</v>
      </c>
      <c r="C914" t="s">
        <v>5</v>
      </c>
      <c r="D914">
        <v>1963</v>
      </c>
      <c r="E914" t="s">
        <v>21</v>
      </c>
      <c r="F914" t="s">
        <v>285</v>
      </c>
      <c r="G914">
        <v>1</v>
      </c>
      <c r="H914">
        <v>1</v>
      </c>
      <c r="I914">
        <v>1</v>
      </c>
      <c r="J914">
        <v>0</v>
      </c>
      <c r="K914">
        <v>1989</v>
      </c>
      <c r="L914">
        <v>26</v>
      </c>
      <c r="M914">
        <v>0</v>
      </c>
      <c r="N914">
        <v>0</v>
      </c>
      <c r="O914">
        <v>0</v>
      </c>
      <c r="Q914">
        <v>1991</v>
      </c>
      <c r="R914">
        <v>1992</v>
      </c>
      <c r="S914">
        <v>1996</v>
      </c>
      <c r="T914">
        <v>2000</v>
      </c>
      <c r="U914">
        <v>2012</v>
      </c>
      <c r="V914">
        <v>2012</v>
      </c>
      <c r="W914">
        <v>0</v>
      </c>
      <c r="X914">
        <v>0</v>
      </c>
      <c r="Y914">
        <v>28</v>
      </c>
      <c r="Z914">
        <v>29</v>
      </c>
      <c r="AA914">
        <v>33</v>
      </c>
      <c r="AB914">
        <v>37</v>
      </c>
      <c r="AC914">
        <v>49</v>
      </c>
      <c r="AD914">
        <v>49</v>
      </c>
      <c r="AE914">
        <v>0</v>
      </c>
      <c r="AF914">
        <v>0</v>
      </c>
      <c r="AG914" t="s">
        <v>2793</v>
      </c>
    </row>
    <row r="915" spans="1:33" x14ac:dyDescent="0.25">
      <c r="A915" t="s">
        <v>1554</v>
      </c>
      <c r="B915" t="s">
        <v>1555</v>
      </c>
      <c r="C915" t="s">
        <v>5</v>
      </c>
      <c r="D915">
        <v>1963</v>
      </c>
      <c r="E915" t="s">
        <v>21</v>
      </c>
      <c r="F915" t="s">
        <v>30</v>
      </c>
      <c r="G915">
        <v>1</v>
      </c>
      <c r="H915">
        <v>1</v>
      </c>
      <c r="I915">
        <v>1</v>
      </c>
      <c r="J915">
        <v>0</v>
      </c>
      <c r="K915">
        <v>1985</v>
      </c>
      <c r="L915">
        <v>22</v>
      </c>
      <c r="M915">
        <v>0</v>
      </c>
      <c r="N915">
        <v>0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1999</v>
      </c>
      <c r="W915">
        <v>2018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36</v>
      </c>
      <c r="AE915">
        <v>55</v>
      </c>
      <c r="AF915">
        <v>0</v>
      </c>
      <c r="AG915" t="s">
        <v>2792</v>
      </c>
    </row>
    <row r="916" spans="1:33" x14ac:dyDescent="0.25">
      <c r="A916" t="s">
        <v>1242</v>
      </c>
      <c r="B916" t="s">
        <v>1243</v>
      </c>
      <c r="C916" t="s">
        <v>5</v>
      </c>
      <c r="D916">
        <v>1963</v>
      </c>
      <c r="E916" t="s">
        <v>21</v>
      </c>
      <c r="F916" t="s">
        <v>285</v>
      </c>
      <c r="G916">
        <v>0</v>
      </c>
      <c r="H916">
        <v>0</v>
      </c>
      <c r="I916">
        <v>1</v>
      </c>
      <c r="J916">
        <v>0</v>
      </c>
      <c r="M916">
        <v>1</v>
      </c>
      <c r="N916">
        <v>1</v>
      </c>
      <c r="O916">
        <v>1</v>
      </c>
      <c r="Q916">
        <v>0</v>
      </c>
      <c r="R916">
        <v>1993</v>
      </c>
      <c r="S916">
        <v>1997</v>
      </c>
      <c r="T916">
        <v>2002</v>
      </c>
      <c r="U916">
        <v>2005</v>
      </c>
      <c r="V916">
        <v>2010</v>
      </c>
      <c r="W916">
        <v>0</v>
      </c>
      <c r="X916">
        <v>0</v>
      </c>
      <c r="Y916">
        <v>0</v>
      </c>
      <c r="Z916">
        <v>30</v>
      </c>
      <c r="AA916">
        <v>34</v>
      </c>
      <c r="AB916">
        <v>39</v>
      </c>
      <c r="AC916">
        <v>42</v>
      </c>
      <c r="AD916">
        <v>47</v>
      </c>
      <c r="AE916">
        <v>0</v>
      </c>
      <c r="AF916">
        <v>0</v>
      </c>
      <c r="AG916" t="s">
        <v>3564</v>
      </c>
    </row>
    <row r="917" spans="1:33" x14ac:dyDescent="0.25">
      <c r="A917" t="s">
        <v>721</v>
      </c>
      <c r="B917" t="s">
        <v>722</v>
      </c>
      <c r="C917" t="s">
        <v>5</v>
      </c>
      <c r="D917">
        <v>1963</v>
      </c>
      <c r="E917" t="s">
        <v>21</v>
      </c>
      <c r="F917" t="s">
        <v>10</v>
      </c>
      <c r="G917">
        <v>0</v>
      </c>
      <c r="H917">
        <v>1</v>
      </c>
      <c r="I917">
        <v>1</v>
      </c>
      <c r="J917">
        <v>0</v>
      </c>
      <c r="K917">
        <v>1981</v>
      </c>
      <c r="L917">
        <v>18</v>
      </c>
      <c r="M917">
        <v>0</v>
      </c>
      <c r="N917">
        <v>0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2002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39</v>
      </c>
      <c r="AE917">
        <v>0</v>
      </c>
      <c r="AF917">
        <v>0</v>
      </c>
      <c r="AG917" t="s">
        <v>3751</v>
      </c>
    </row>
    <row r="918" spans="1:33" x14ac:dyDescent="0.25">
      <c r="A918" t="s">
        <v>1537</v>
      </c>
      <c r="B918" t="s">
        <v>1538</v>
      </c>
      <c r="C918" t="s">
        <v>5</v>
      </c>
      <c r="D918">
        <v>1963</v>
      </c>
      <c r="E918" t="s">
        <v>21</v>
      </c>
      <c r="F918" t="s">
        <v>285</v>
      </c>
      <c r="G918">
        <v>1</v>
      </c>
      <c r="H918">
        <v>1</v>
      </c>
      <c r="I918">
        <v>1</v>
      </c>
      <c r="J918">
        <v>0</v>
      </c>
      <c r="K918">
        <v>1984</v>
      </c>
      <c r="L918">
        <v>21</v>
      </c>
      <c r="M918">
        <v>0</v>
      </c>
      <c r="N918">
        <v>0</v>
      </c>
      <c r="O918">
        <v>0</v>
      </c>
      <c r="Q918">
        <v>1991</v>
      </c>
      <c r="R918">
        <v>0</v>
      </c>
      <c r="S918">
        <v>0</v>
      </c>
      <c r="T918">
        <v>2000</v>
      </c>
      <c r="U918">
        <v>2015</v>
      </c>
      <c r="V918">
        <v>2015</v>
      </c>
      <c r="W918">
        <v>0</v>
      </c>
      <c r="X918">
        <v>0</v>
      </c>
      <c r="Y918">
        <v>28</v>
      </c>
      <c r="Z918">
        <v>0</v>
      </c>
      <c r="AA918">
        <v>0</v>
      </c>
      <c r="AB918">
        <v>37</v>
      </c>
      <c r="AC918">
        <v>52</v>
      </c>
      <c r="AD918">
        <v>52</v>
      </c>
      <c r="AE918">
        <v>0</v>
      </c>
      <c r="AF918">
        <v>0</v>
      </c>
      <c r="AG918" t="s">
        <v>3105</v>
      </c>
    </row>
    <row r="919" spans="1:33" x14ac:dyDescent="0.25">
      <c r="A919" t="s">
        <v>1499</v>
      </c>
      <c r="B919" t="s">
        <v>1500</v>
      </c>
      <c r="C919" t="s">
        <v>5</v>
      </c>
      <c r="D919">
        <v>1963</v>
      </c>
      <c r="E919" t="s">
        <v>21</v>
      </c>
      <c r="F919" t="s">
        <v>285</v>
      </c>
      <c r="G919">
        <v>0</v>
      </c>
      <c r="H919">
        <v>1</v>
      </c>
      <c r="I919">
        <v>1</v>
      </c>
      <c r="J919">
        <v>1</v>
      </c>
      <c r="K919">
        <v>1986</v>
      </c>
      <c r="L919">
        <v>23</v>
      </c>
      <c r="M919">
        <v>0</v>
      </c>
      <c r="N919">
        <v>0</v>
      </c>
      <c r="O919">
        <v>0</v>
      </c>
      <c r="Q919">
        <v>0</v>
      </c>
      <c r="R919">
        <v>1996</v>
      </c>
      <c r="S919">
        <v>1997</v>
      </c>
      <c r="T919">
        <v>0</v>
      </c>
      <c r="U919">
        <v>0</v>
      </c>
      <c r="V919">
        <v>2016</v>
      </c>
      <c r="W919">
        <v>0</v>
      </c>
      <c r="X919">
        <v>0</v>
      </c>
      <c r="Y919">
        <v>0</v>
      </c>
      <c r="Z919">
        <v>33</v>
      </c>
      <c r="AA919">
        <v>34</v>
      </c>
      <c r="AB919">
        <v>0</v>
      </c>
      <c r="AC919">
        <v>0</v>
      </c>
      <c r="AD919">
        <v>53</v>
      </c>
      <c r="AE919">
        <v>0</v>
      </c>
      <c r="AF919">
        <v>0</v>
      </c>
      <c r="AG919" t="s">
        <v>4034</v>
      </c>
    </row>
    <row r="920" spans="1:33" x14ac:dyDescent="0.25">
      <c r="A920" t="s">
        <v>2476</v>
      </c>
      <c r="B920" t="s">
        <v>2477</v>
      </c>
      <c r="C920" t="s">
        <v>5</v>
      </c>
      <c r="D920">
        <v>1963</v>
      </c>
      <c r="E920" t="s">
        <v>21</v>
      </c>
      <c r="G920">
        <v>0</v>
      </c>
      <c r="H920">
        <v>1</v>
      </c>
      <c r="I920">
        <v>1</v>
      </c>
      <c r="J920">
        <v>0</v>
      </c>
      <c r="K920">
        <v>1987</v>
      </c>
      <c r="L920">
        <v>24</v>
      </c>
      <c r="M920">
        <v>0</v>
      </c>
      <c r="N920">
        <v>1</v>
      </c>
      <c r="O920">
        <v>0</v>
      </c>
      <c r="Q920">
        <v>1989</v>
      </c>
      <c r="R920">
        <v>1991</v>
      </c>
      <c r="S920">
        <v>1996</v>
      </c>
      <c r="T920">
        <v>2001</v>
      </c>
      <c r="U920">
        <v>2009</v>
      </c>
      <c r="V920">
        <v>2016</v>
      </c>
      <c r="W920">
        <v>0</v>
      </c>
      <c r="X920">
        <v>0</v>
      </c>
      <c r="Y920">
        <v>26</v>
      </c>
      <c r="Z920">
        <v>28</v>
      </c>
      <c r="AA920">
        <v>33</v>
      </c>
      <c r="AB920">
        <v>38</v>
      </c>
      <c r="AC920">
        <v>46</v>
      </c>
      <c r="AD920">
        <v>53</v>
      </c>
      <c r="AE920">
        <v>0</v>
      </c>
      <c r="AF920">
        <v>0</v>
      </c>
      <c r="AG920" t="s">
        <v>3859</v>
      </c>
    </row>
    <row r="921" spans="1:33" x14ac:dyDescent="0.25">
      <c r="A921" t="s">
        <v>1412</v>
      </c>
      <c r="B921" t="s">
        <v>1413</v>
      </c>
      <c r="C921" t="s">
        <v>5</v>
      </c>
      <c r="D921">
        <v>1963</v>
      </c>
      <c r="E921" t="s">
        <v>21</v>
      </c>
      <c r="F921" t="s">
        <v>285</v>
      </c>
      <c r="G921">
        <v>0</v>
      </c>
      <c r="H921">
        <v>1</v>
      </c>
      <c r="I921">
        <v>1</v>
      </c>
      <c r="J921">
        <v>0</v>
      </c>
      <c r="K921">
        <v>1986</v>
      </c>
      <c r="L921">
        <v>23</v>
      </c>
      <c r="M921">
        <v>0</v>
      </c>
      <c r="N921">
        <v>0</v>
      </c>
      <c r="O921">
        <v>0</v>
      </c>
      <c r="Q921">
        <v>0</v>
      </c>
      <c r="R921">
        <v>0</v>
      </c>
      <c r="S921">
        <v>1994</v>
      </c>
      <c r="T921">
        <v>1998</v>
      </c>
      <c r="U921">
        <v>2003</v>
      </c>
      <c r="V921">
        <v>2005</v>
      </c>
      <c r="W921">
        <v>0</v>
      </c>
      <c r="X921">
        <v>0</v>
      </c>
      <c r="Y921">
        <v>0</v>
      </c>
      <c r="Z921">
        <v>0</v>
      </c>
      <c r="AA921">
        <v>31</v>
      </c>
      <c r="AB921">
        <v>35</v>
      </c>
      <c r="AC921">
        <v>40</v>
      </c>
      <c r="AD921">
        <v>42</v>
      </c>
      <c r="AE921">
        <v>0</v>
      </c>
      <c r="AF921">
        <v>0</v>
      </c>
      <c r="AG921" t="s">
        <v>4033</v>
      </c>
    </row>
    <row r="922" spans="1:33" x14ac:dyDescent="0.25">
      <c r="A922" t="s">
        <v>859</v>
      </c>
      <c r="B922" t="s">
        <v>860</v>
      </c>
      <c r="C922" t="s">
        <v>5</v>
      </c>
      <c r="D922">
        <v>1963</v>
      </c>
      <c r="E922" t="s">
        <v>21</v>
      </c>
      <c r="F922" t="s">
        <v>285</v>
      </c>
      <c r="G922">
        <v>1</v>
      </c>
      <c r="H922">
        <v>1</v>
      </c>
      <c r="I922">
        <v>1</v>
      </c>
      <c r="J922">
        <v>0</v>
      </c>
      <c r="K922">
        <v>1984</v>
      </c>
      <c r="L922">
        <v>21</v>
      </c>
      <c r="M922">
        <v>0</v>
      </c>
      <c r="N922">
        <v>1</v>
      </c>
      <c r="O922">
        <v>0</v>
      </c>
      <c r="Q922">
        <v>0</v>
      </c>
      <c r="R922">
        <v>1992</v>
      </c>
      <c r="S922">
        <v>0</v>
      </c>
      <c r="T922">
        <v>1997</v>
      </c>
      <c r="U922">
        <v>0</v>
      </c>
      <c r="V922">
        <v>0</v>
      </c>
      <c r="W922">
        <v>2004</v>
      </c>
      <c r="X922">
        <v>0</v>
      </c>
      <c r="Y922">
        <v>0</v>
      </c>
      <c r="Z922">
        <v>29</v>
      </c>
      <c r="AA922">
        <v>0</v>
      </c>
      <c r="AB922">
        <v>34</v>
      </c>
      <c r="AC922">
        <v>0</v>
      </c>
      <c r="AD922">
        <v>0</v>
      </c>
      <c r="AE922">
        <v>41</v>
      </c>
      <c r="AF922">
        <v>0</v>
      </c>
      <c r="AG922" t="s">
        <v>3353</v>
      </c>
    </row>
    <row r="923" spans="1:33" x14ac:dyDescent="0.25">
      <c r="A923" t="s">
        <v>1821</v>
      </c>
      <c r="B923" t="s">
        <v>1822</v>
      </c>
      <c r="C923" t="s">
        <v>5</v>
      </c>
      <c r="D923">
        <v>1963</v>
      </c>
      <c r="E923" t="s">
        <v>21</v>
      </c>
      <c r="F923" t="s">
        <v>150</v>
      </c>
      <c r="G923">
        <v>1</v>
      </c>
      <c r="H923">
        <v>1</v>
      </c>
      <c r="I923">
        <v>1</v>
      </c>
      <c r="J923">
        <v>0</v>
      </c>
      <c r="K923">
        <v>1985</v>
      </c>
      <c r="L923">
        <v>22</v>
      </c>
      <c r="M923">
        <v>0</v>
      </c>
      <c r="N923">
        <v>1</v>
      </c>
      <c r="O923">
        <v>0</v>
      </c>
      <c r="Q923">
        <v>0</v>
      </c>
      <c r="R923">
        <v>0</v>
      </c>
      <c r="S923">
        <v>1991</v>
      </c>
      <c r="T923">
        <v>1996</v>
      </c>
      <c r="U923">
        <v>1998</v>
      </c>
      <c r="V923">
        <v>2009</v>
      </c>
      <c r="W923">
        <v>2016</v>
      </c>
      <c r="X923">
        <v>0</v>
      </c>
      <c r="Y923">
        <v>0</v>
      </c>
      <c r="Z923">
        <v>0</v>
      </c>
      <c r="AA923">
        <v>28</v>
      </c>
      <c r="AB923">
        <v>33</v>
      </c>
      <c r="AC923">
        <v>35</v>
      </c>
      <c r="AD923">
        <v>46</v>
      </c>
      <c r="AE923">
        <v>53</v>
      </c>
      <c r="AF923">
        <v>0</v>
      </c>
      <c r="AG923" t="s">
        <v>2834</v>
      </c>
    </row>
    <row r="924" spans="1:33" x14ac:dyDescent="0.25">
      <c r="A924" t="s">
        <v>460</v>
      </c>
      <c r="B924" t="s">
        <v>461</v>
      </c>
      <c r="C924" t="s">
        <v>5</v>
      </c>
      <c r="D924">
        <v>1963</v>
      </c>
      <c r="E924" t="s">
        <v>21</v>
      </c>
      <c r="F924" t="s">
        <v>150</v>
      </c>
      <c r="G924">
        <v>0</v>
      </c>
      <c r="H924">
        <v>0</v>
      </c>
      <c r="I924">
        <v>0</v>
      </c>
      <c r="J924">
        <v>0</v>
      </c>
      <c r="M924">
        <v>0</v>
      </c>
      <c r="N924">
        <v>0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2019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56</v>
      </c>
      <c r="AF924">
        <v>0</v>
      </c>
      <c r="AG924" t="s">
        <v>3506</v>
      </c>
    </row>
    <row r="925" spans="1:33" x14ac:dyDescent="0.25">
      <c r="A925" t="s">
        <v>1325</v>
      </c>
      <c r="B925" t="s">
        <v>1326</v>
      </c>
      <c r="C925" t="s">
        <v>5</v>
      </c>
      <c r="D925">
        <v>1963</v>
      </c>
      <c r="E925" t="s">
        <v>21</v>
      </c>
      <c r="F925" t="s">
        <v>10</v>
      </c>
      <c r="G925">
        <v>0</v>
      </c>
      <c r="H925">
        <v>1</v>
      </c>
      <c r="I925">
        <v>1</v>
      </c>
      <c r="J925">
        <v>1</v>
      </c>
      <c r="K925">
        <v>1985</v>
      </c>
      <c r="L925">
        <v>22</v>
      </c>
      <c r="M925">
        <v>0</v>
      </c>
      <c r="N925">
        <v>1</v>
      </c>
      <c r="O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 t="s">
        <v>725</v>
      </c>
      <c r="B926" t="s">
        <v>726</v>
      </c>
      <c r="C926" t="s">
        <v>25</v>
      </c>
      <c r="D926">
        <v>1963</v>
      </c>
      <c r="E926" t="s">
        <v>21</v>
      </c>
      <c r="F926" t="s">
        <v>114</v>
      </c>
      <c r="G926">
        <v>1</v>
      </c>
      <c r="H926">
        <v>1</v>
      </c>
      <c r="I926">
        <v>1</v>
      </c>
      <c r="J926">
        <v>1</v>
      </c>
      <c r="K926">
        <v>1984</v>
      </c>
      <c r="L926">
        <v>21</v>
      </c>
      <c r="M926">
        <v>0</v>
      </c>
      <c r="N926">
        <v>0</v>
      </c>
      <c r="O926">
        <v>0</v>
      </c>
      <c r="Q926">
        <v>0</v>
      </c>
      <c r="R926">
        <v>0</v>
      </c>
      <c r="S926">
        <v>1986</v>
      </c>
      <c r="T926">
        <v>1992</v>
      </c>
      <c r="U926">
        <v>0</v>
      </c>
      <c r="V926">
        <v>2000</v>
      </c>
      <c r="W926">
        <v>2017</v>
      </c>
      <c r="X926">
        <v>0</v>
      </c>
      <c r="Y926">
        <v>0</v>
      </c>
      <c r="Z926">
        <v>0</v>
      </c>
      <c r="AA926">
        <v>23</v>
      </c>
      <c r="AB926">
        <v>29</v>
      </c>
      <c r="AC926">
        <v>0</v>
      </c>
      <c r="AD926">
        <v>37</v>
      </c>
      <c r="AE926">
        <v>54</v>
      </c>
      <c r="AF926">
        <v>0</v>
      </c>
      <c r="AG926" t="s">
        <v>3398</v>
      </c>
    </row>
    <row r="927" spans="1:33" x14ac:dyDescent="0.25">
      <c r="A927" t="s">
        <v>148</v>
      </c>
      <c r="B927" t="s">
        <v>149</v>
      </c>
      <c r="C927" t="s">
        <v>25</v>
      </c>
      <c r="D927">
        <v>1963</v>
      </c>
      <c r="E927" t="s">
        <v>21</v>
      </c>
      <c r="F927" t="s">
        <v>150</v>
      </c>
      <c r="G927">
        <v>0</v>
      </c>
      <c r="H927">
        <v>1</v>
      </c>
      <c r="I927">
        <v>1</v>
      </c>
      <c r="J927">
        <v>1</v>
      </c>
      <c r="K927">
        <v>1984</v>
      </c>
      <c r="L927">
        <v>21</v>
      </c>
      <c r="M927">
        <v>0</v>
      </c>
      <c r="N927">
        <v>1</v>
      </c>
      <c r="O927">
        <v>0</v>
      </c>
      <c r="Q927">
        <v>0</v>
      </c>
      <c r="R927">
        <v>1987</v>
      </c>
      <c r="S927">
        <v>1991</v>
      </c>
      <c r="T927">
        <v>1996</v>
      </c>
      <c r="U927">
        <v>0</v>
      </c>
      <c r="V927">
        <v>2008</v>
      </c>
      <c r="W927">
        <v>2018</v>
      </c>
      <c r="X927">
        <v>0</v>
      </c>
      <c r="Y927">
        <v>0</v>
      </c>
      <c r="Z927">
        <v>24</v>
      </c>
      <c r="AA927">
        <v>28</v>
      </c>
      <c r="AB927">
        <v>33</v>
      </c>
      <c r="AC927">
        <v>0</v>
      </c>
      <c r="AD927">
        <v>45</v>
      </c>
      <c r="AE927">
        <v>55</v>
      </c>
      <c r="AF927">
        <v>0</v>
      </c>
      <c r="AG927" t="s">
        <v>2928</v>
      </c>
    </row>
    <row r="928" spans="1:33" x14ac:dyDescent="0.25">
      <c r="A928" t="s">
        <v>550</v>
      </c>
      <c r="B928" t="s">
        <v>551</v>
      </c>
      <c r="C928" t="s">
        <v>5</v>
      </c>
      <c r="D928">
        <v>1963</v>
      </c>
      <c r="E928" t="s">
        <v>21</v>
      </c>
      <c r="G928">
        <v>0</v>
      </c>
      <c r="H928">
        <v>1</v>
      </c>
      <c r="I928">
        <v>1</v>
      </c>
      <c r="J928">
        <v>0</v>
      </c>
      <c r="K928">
        <v>1984</v>
      </c>
      <c r="L928">
        <v>21</v>
      </c>
      <c r="M928">
        <v>1</v>
      </c>
      <c r="N928">
        <v>1</v>
      </c>
      <c r="O928">
        <v>1</v>
      </c>
      <c r="Q928">
        <v>0</v>
      </c>
      <c r="R928">
        <v>1988</v>
      </c>
      <c r="S928">
        <v>0</v>
      </c>
      <c r="T928">
        <v>1991</v>
      </c>
      <c r="U928">
        <v>2002</v>
      </c>
      <c r="V928">
        <v>2016</v>
      </c>
      <c r="W928">
        <v>0</v>
      </c>
      <c r="X928">
        <v>0</v>
      </c>
      <c r="Y928">
        <v>0</v>
      </c>
      <c r="Z928">
        <v>25</v>
      </c>
      <c r="AA928">
        <v>0</v>
      </c>
      <c r="AB928">
        <v>28</v>
      </c>
      <c r="AC928">
        <v>39</v>
      </c>
      <c r="AD928">
        <v>53</v>
      </c>
      <c r="AE928">
        <v>0</v>
      </c>
      <c r="AF928">
        <v>0</v>
      </c>
      <c r="AG928" t="s">
        <v>3884</v>
      </c>
    </row>
    <row r="929" spans="1:33" x14ac:dyDescent="0.25">
      <c r="A929" t="s">
        <v>2141</v>
      </c>
      <c r="B929" t="s">
        <v>100</v>
      </c>
      <c r="C929" t="s">
        <v>5</v>
      </c>
      <c r="D929">
        <v>1963</v>
      </c>
      <c r="E929" t="s">
        <v>21</v>
      </c>
      <c r="F929" t="s">
        <v>150</v>
      </c>
      <c r="G929">
        <v>1</v>
      </c>
      <c r="H929">
        <v>1</v>
      </c>
      <c r="I929">
        <v>0</v>
      </c>
      <c r="J929">
        <v>1</v>
      </c>
      <c r="K929">
        <v>1989</v>
      </c>
      <c r="L929">
        <v>26</v>
      </c>
      <c r="M929">
        <v>0</v>
      </c>
      <c r="N929">
        <v>0</v>
      </c>
      <c r="O929">
        <v>0</v>
      </c>
      <c r="Q929">
        <v>0</v>
      </c>
      <c r="R929">
        <v>0</v>
      </c>
      <c r="S929">
        <v>0</v>
      </c>
      <c r="T929">
        <v>1999</v>
      </c>
      <c r="U929">
        <v>0</v>
      </c>
      <c r="V929">
        <v>0</v>
      </c>
      <c r="W929">
        <v>2018</v>
      </c>
      <c r="X929">
        <v>0</v>
      </c>
      <c r="Y929">
        <v>0</v>
      </c>
      <c r="Z929">
        <v>0</v>
      </c>
      <c r="AA929">
        <v>0</v>
      </c>
      <c r="AB929">
        <v>36</v>
      </c>
      <c r="AC929">
        <v>0</v>
      </c>
      <c r="AD929">
        <v>0</v>
      </c>
      <c r="AE929">
        <v>55</v>
      </c>
      <c r="AF929">
        <v>0</v>
      </c>
      <c r="AG929" t="s">
        <v>3657</v>
      </c>
    </row>
    <row r="930" spans="1:33" x14ac:dyDescent="0.25">
      <c r="A930" t="s">
        <v>490</v>
      </c>
      <c r="B930" t="s">
        <v>491</v>
      </c>
      <c r="C930" t="s">
        <v>5</v>
      </c>
      <c r="D930">
        <v>1963</v>
      </c>
      <c r="E930" t="s">
        <v>21</v>
      </c>
      <c r="F930" t="s">
        <v>150</v>
      </c>
      <c r="G930">
        <v>0</v>
      </c>
      <c r="H930">
        <v>1</v>
      </c>
      <c r="I930">
        <v>1</v>
      </c>
      <c r="J930">
        <v>0</v>
      </c>
      <c r="K930">
        <v>1984</v>
      </c>
      <c r="L930">
        <v>21</v>
      </c>
      <c r="M930">
        <v>0</v>
      </c>
      <c r="N930">
        <v>0</v>
      </c>
      <c r="O930">
        <v>1</v>
      </c>
      <c r="Q930">
        <v>0</v>
      </c>
      <c r="R930">
        <v>1991</v>
      </c>
      <c r="S930">
        <v>1998</v>
      </c>
      <c r="T930">
        <v>2004</v>
      </c>
      <c r="U930">
        <v>2017</v>
      </c>
      <c r="V930">
        <v>0</v>
      </c>
      <c r="W930">
        <v>0</v>
      </c>
      <c r="X930">
        <v>0</v>
      </c>
      <c r="Y930">
        <v>0</v>
      </c>
      <c r="Z930">
        <v>28</v>
      </c>
      <c r="AA930">
        <v>35</v>
      </c>
      <c r="AB930">
        <v>41</v>
      </c>
      <c r="AC930">
        <v>54</v>
      </c>
      <c r="AD930">
        <v>0</v>
      </c>
      <c r="AE930">
        <v>0</v>
      </c>
      <c r="AF930">
        <v>0</v>
      </c>
      <c r="AG930" t="s">
        <v>3778</v>
      </c>
    </row>
    <row r="931" spans="1:33" x14ac:dyDescent="0.25">
      <c r="A931" t="s">
        <v>1144</v>
      </c>
      <c r="B931" t="s">
        <v>1145</v>
      </c>
      <c r="C931" t="s">
        <v>5</v>
      </c>
      <c r="D931">
        <v>1963</v>
      </c>
      <c r="E931" t="s">
        <v>21</v>
      </c>
      <c r="F931" t="s">
        <v>150</v>
      </c>
      <c r="G931">
        <v>0</v>
      </c>
      <c r="H931">
        <v>1</v>
      </c>
      <c r="I931">
        <v>1</v>
      </c>
      <c r="J931">
        <v>0</v>
      </c>
      <c r="M931">
        <v>1</v>
      </c>
      <c r="N931">
        <v>1</v>
      </c>
      <c r="O931">
        <v>1</v>
      </c>
      <c r="Q931">
        <v>0</v>
      </c>
      <c r="R931">
        <v>1985</v>
      </c>
      <c r="S931">
        <v>1989</v>
      </c>
      <c r="T931">
        <v>1992</v>
      </c>
      <c r="U931">
        <v>0</v>
      </c>
      <c r="V931">
        <v>2000</v>
      </c>
      <c r="W931">
        <v>0</v>
      </c>
      <c r="X931">
        <v>0</v>
      </c>
      <c r="Y931">
        <v>0</v>
      </c>
      <c r="Z931">
        <v>22</v>
      </c>
      <c r="AA931">
        <v>26</v>
      </c>
      <c r="AB931">
        <v>29</v>
      </c>
      <c r="AC931">
        <v>0</v>
      </c>
      <c r="AD931">
        <v>37</v>
      </c>
      <c r="AE931">
        <v>0</v>
      </c>
      <c r="AF931">
        <v>0</v>
      </c>
      <c r="AG931" t="s">
        <v>2927</v>
      </c>
    </row>
    <row r="932" spans="1:33" x14ac:dyDescent="0.25">
      <c r="A932" t="s">
        <v>1831</v>
      </c>
      <c r="B932" t="s">
        <v>1832</v>
      </c>
      <c r="C932" t="s">
        <v>5</v>
      </c>
      <c r="D932">
        <v>1963</v>
      </c>
      <c r="E932" t="s">
        <v>21</v>
      </c>
      <c r="F932" t="s">
        <v>150</v>
      </c>
      <c r="G932">
        <v>0</v>
      </c>
      <c r="H932">
        <v>1</v>
      </c>
      <c r="I932">
        <v>1</v>
      </c>
      <c r="J932">
        <v>0</v>
      </c>
      <c r="K932">
        <v>1985</v>
      </c>
      <c r="L932">
        <v>22</v>
      </c>
      <c r="M932">
        <v>1</v>
      </c>
      <c r="N932">
        <v>1</v>
      </c>
      <c r="O932">
        <v>0</v>
      </c>
      <c r="Q932">
        <v>1990</v>
      </c>
      <c r="R932">
        <v>0</v>
      </c>
      <c r="S932">
        <v>0</v>
      </c>
      <c r="T932">
        <v>2006</v>
      </c>
      <c r="U932">
        <v>2006</v>
      </c>
      <c r="V932">
        <v>2016</v>
      </c>
      <c r="W932">
        <v>0</v>
      </c>
      <c r="X932">
        <v>0</v>
      </c>
      <c r="Y932">
        <v>27</v>
      </c>
      <c r="Z932">
        <v>0</v>
      </c>
      <c r="AA932">
        <v>0</v>
      </c>
      <c r="AB932">
        <v>43</v>
      </c>
      <c r="AC932">
        <v>43</v>
      </c>
      <c r="AD932">
        <v>53</v>
      </c>
      <c r="AE932">
        <v>0</v>
      </c>
      <c r="AF932">
        <v>0</v>
      </c>
      <c r="AG932" t="s">
        <v>3880</v>
      </c>
    </row>
    <row r="933" spans="1:33" x14ac:dyDescent="0.25">
      <c r="A933" t="s">
        <v>2401</v>
      </c>
      <c r="B933" t="s">
        <v>2402</v>
      </c>
      <c r="C933" t="s">
        <v>5</v>
      </c>
      <c r="D933">
        <v>1963</v>
      </c>
      <c r="E933" t="s">
        <v>21</v>
      </c>
      <c r="F933" t="s">
        <v>150</v>
      </c>
      <c r="G933">
        <v>0</v>
      </c>
      <c r="H933">
        <v>1</v>
      </c>
      <c r="I933">
        <v>1</v>
      </c>
      <c r="J933">
        <v>0</v>
      </c>
      <c r="K933">
        <v>1983</v>
      </c>
      <c r="L933">
        <v>20</v>
      </c>
      <c r="M933">
        <v>1</v>
      </c>
      <c r="N933">
        <v>0</v>
      </c>
      <c r="O933">
        <v>1</v>
      </c>
      <c r="Q933">
        <v>0</v>
      </c>
      <c r="R933">
        <v>0</v>
      </c>
      <c r="S933">
        <v>1998</v>
      </c>
      <c r="T933">
        <v>1999</v>
      </c>
      <c r="U933">
        <v>2005</v>
      </c>
      <c r="V933">
        <v>2012</v>
      </c>
      <c r="W933">
        <v>0</v>
      </c>
      <c r="X933">
        <v>0</v>
      </c>
      <c r="Y933">
        <v>0</v>
      </c>
      <c r="Z933">
        <v>0</v>
      </c>
      <c r="AA933">
        <v>35</v>
      </c>
      <c r="AB933">
        <v>36</v>
      </c>
      <c r="AC933">
        <v>42</v>
      </c>
      <c r="AD933">
        <v>49</v>
      </c>
      <c r="AE933">
        <v>0</v>
      </c>
      <c r="AF933">
        <v>0</v>
      </c>
      <c r="AG933" t="s">
        <v>2919</v>
      </c>
    </row>
    <row r="934" spans="1:33" x14ac:dyDescent="0.25">
      <c r="A934" t="s">
        <v>157</v>
      </c>
      <c r="B934" t="s">
        <v>158</v>
      </c>
      <c r="C934" t="s">
        <v>5</v>
      </c>
      <c r="D934">
        <v>1963</v>
      </c>
      <c r="E934" t="s">
        <v>21</v>
      </c>
      <c r="F934" t="s">
        <v>90</v>
      </c>
      <c r="G934">
        <v>0</v>
      </c>
      <c r="H934">
        <v>1</v>
      </c>
      <c r="I934">
        <v>1</v>
      </c>
      <c r="J934">
        <v>1</v>
      </c>
      <c r="K934">
        <v>1986</v>
      </c>
      <c r="L934">
        <v>23</v>
      </c>
      <c r="M934">
        <v>0</v>
      </c>
      <c r="N934">
        <v>1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2000</v>
      </c>
      <c r="W934">
        <v>2007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37</v>
      </c>
      <c r="AE934">
        <v>44</v>
      </c>
      <c r="AF934">
        <v>0</v>
      </c>
      <c r="AG934" t="s">
        <v>3109</v>
      </c>
    </row>
    <row r="935" spans="1:33" x14ac:dyDescent="0.25">
      <c r="A935" t="s">
        <v>569</v>
      </c>
      <c r="B935" t="s">
        <v>158</v>
      </c>
      <c r="C935" t="s">
        <v>5</v>
      </c>
      <c r="D935">
        <v>1963</v>
      </c>
      <c r="E935" t="s">
        <v>21</v>
      </c>
      <c r="F935" t="s">
        <v>103</v>
      </c>
      <c r="G935">
        <v>1</v>
      </c>
      <c r="H935">
        <v>1</v>
      </c>
      <c r="I935">
        <v>0</v>
      </c>
      <c r="J935">
        <v>0</v>
      </c>
      <c r="K935">
        <v>1982</v>
      </c>
      <c r="L935">
        <v>19</v>
      </c>
      <c r="M935">
        <v>0</v>
      </c>
      <c r="N935">
        <v>0</v>
      </c>
      <c r="O935">
        <v>1</v>
      </c>
      <c r="Q935">
        <v>0</v>
      </c>
      <c r="R935">
        <v>0</v>
      </c>
      <c r="S935">
        <v>0</v>
      </c>
      <c r="T935">
        <v>1989</v>
      </c>
      <c r="U935">
        <v>0</v>
      </c>
      <c r="V935">
        <v>0</v>
      </c>
      <c r="W935">
        <v>2011</v>
      </c>
      <c r="X935">
        <v>0</v>
      </c>
      <c r="Y935">
        <v>0</v>
      </c>
      <c r="Z935">
        <v>0</v>
      </c>
      <c r="AA935">
        <v>0</v>
      </c>
      <c r="AB935">
        <v>26</v>
      </c>
      <c r="AC935">
        <v>0</v>
      </c>
      <c r="AD935">
        <v>0</v>
      </c>
      <c r="AE935">
        <v>48</v>
      </c>
      <c r="AF935">
        <v>0</v>
      </c>
      <c r="AG935" t="s">
        <v>3302</v>
      </c>
    </row>
    <row r="936" spans="1:33" x14ac:dyDescent="0.25">
      <c r="A936" t="s">
        <v>441</v>
      </c>
      <c r="B936" t="s">
        <v>442</v>
      </c>
      <c r="C936" t="s">
        <v>5</v>
      </c>
      <c r="D936">
        <v>1963</v>
      </c>
      <c r="F936" t="s">
        <v>95</v>
      </c>
      <c r="G936">
        <v>0</v>
      </c>
      <c r="H936">
        <v>0</v>
      </c>
      <c r="I936">
        <v>1</v>
      </c>
      <c r="J936">
        <v>0</v>
      </c>
      <c r="M936">
        <v>0</v>
      </c>
      <c r="N936">
        <v>0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2018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55</v>
      </c>
      <c r="AF936">
        <v>0</v>
      </c>
      <c r="AG936" t="s">
        <v>2985</v>
      </c>
    </row>
    <row r="937" spans="1:33" x14ac:dyDescent="0.25">
      <c r="A937" t="s">
        <v>1756</v>
      </c>
      <c r="B937" t="s">
        <v>1757</v>
      </c>
      <c r="C937" t="s">
        <v>5</v>
      </c>
      <c r="D937">
        <v>1963</v>
      </c>
      <c r="E937" t="s">
        <v>21</v>
      </c>
      <c r="F937" t="s">
        <v>137</v>
      </c>
      <c r="G937">
        <v>1</v>
      </c>
      <c r="H937">
        <v>1</v>
      </c>
      <c r="I937">
        <v>1</v>
      </c>
      <c r="J937">
        <v>1</v>
      </c>
      <c r="M937">
        <v>0</v>
      </c>
      <c r="N937">
        <v>0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2718</v>
      </c>
    </row>
    <row r="938" spans="1:33" x14ac:dyDescent="0.25">
      <c r="A938" t="s">
        <v>1164</v>
      </c>
      <c r="B938" t="s">
        <v>1165</v>
      </c>
      <c r="C938" t="s">
        <v>25</v>
      </c>
      <c r="D938">
        <v>1963</v>
      </c>
      <c r="E938" t="s">
        <v>200</v>
      </c>
      <c r="F938" t="s">
        <v>103</v>
      </c>
      <c r="G938">
        <v>0</v>
      </c>
      <c r="H938">
        <v>1</v>
      </c>
      <c r="I938">
        <v>1</v>
      </c>
      <c r="J938">
        <v>1</v>
      </c>
      <c r="K938">
        <v>1981</v>
      </c>
      <c r="L938">
        <v>18</v>
      </c>
      <c r="M938">
        <v>0</v>
      </c>
      <c r="N938">
        <v>1</v>
      </c>
      <c r="O938">
        <v>0</v>
      </c>
      <c r="Q938">
        <v>0</v>
      </c>
      <c r="R938">
        <v>1992</v>
      </c>
      <c r="S938">
        <v>1994</v>
      </c>
      <c r="T938">
        <v>0</v>
      </c>
      <c r="U938">
        <v>0</v>
      </c>
      <c r="V938">
        <v>2016</v>
      </c>
      <c r="W938">
        <v>0</v>
      </c>
      <c r="X938">
        <v>0</v>
      </c>
      <c r="Y938">
        <v>0</v>
      </c>
      <c r="Z938">
        <v>29</v>
      </c>
      <c r="AA938">
        <v>31</v>
      </c>
      <c r="AB938">
        <v>0</v>
      </c>
      <c r="AC938">
        <v>0</v>
      </c>
      <c r="AD938">
        <v>53</v>
      </c>
      <c r="AE938">
        <v>0</v>
      </c>
      <c r="AF938">
        <v>0</v>
      </c>
      <c r="AG938" t="s">
        <v>3867</v>
      </c>
    </row>
    <row r="939" spans="1:33" x14ac:dyDescent="0.25">
      <c r="A939" t="s">
        <v>1347</v>
      </c>
      <c r="B939" t="s">
        <v>1348</v>
      </c>
      <c r="C939" t="s">
        <v>5</v>
      </c>
      <c r="D939">
        <v>1963</v>
      </c>
      <c r="E939" t="s">
        <v>21</v>
      </c>
      <c r="F939" t="s">
        <v>103</v>
      </c>
      <c r="G939">
        <v>1</v>
      </c>
      <c r="H939">
        <v>1</v>
      </c>
      <c r="I939">
        <v>1</v>
      </c>
      <c r="J939">
        <v>0</v>
      </c>
      <c r="K939">
        <v>1984</v>
      </c>
      <c r="L939">
        <v>21</v>
      </c>
      <c r="M939">
        <v>1</v>
      </c>
      <c r="N939">
        <v>0</v>
      </c>
      <c r="O939">
        <v>0</v>
      </c>
      <c r="Q939">
        <v>0</v>
      </c>
      <c r="R939">
        <v>0</v>
      </c>
      <c r="S939">
        <v>1996</v>
      </c>
      <c r="T939">
        <v>0</v>
      </c>
      <c r="U939">
        <v>2008</v>
      </c>
      <c r="V939">
        <v>2014</v>
      </c>
      <c r="W939">
        <v>0</v>
      </c>
      <c r="X939">
        <v>0</v>
      </c>
      <c r="Y939">
        <v>0</v>
      </c>
      <c r="Z939">
        <v>0</v>
      </c>
      <c r="AA939">
        <v>33</v>
      </c>
      <c r="AB939">
        <v>0</v>
      </c>
      <c r="AC939">
        <v>45</v>
      </c>
      <c r="AD939">
        <v>51</v>
      </c>
      <c r="AE939">
        <v>0</v>
      </c>
      <c r="AF939">
        <v>0</v>
      </c>
      <c r="AG939" t="s">
        <v>3408</v>
      </c>
    </row>
    <row r="940" spans="1:33" x14ac:dyDescent="0.25">
      <c r="A940" t="s">
        <v>1095</v>
      </c>
      <c r="B940" t="s">
        <v>9</v>
      </c>
      <c r="C940" t="s">
        <v>5</v>
      </c>
      <c r="D940">
        <v>1963</v>
      </c>
      <c r="E940" t="s">
        <v>21</v>
      </c>
      <c r="F940" t="s">
        <v>36</v>
      </c>
      <c r="G940">
        <v>0</v>
      </c>
      <c r="H940">
        <v>1</v>
      </c>
      <c r="I940">
        <v>1</v>
      </c>
      <c r="J940">
        <v>1</v>
      </c>
      <c r="K940">
        <v>1985</v>
      </c>
      <c r="L940">
        <v>22</v>
      </c>
      <c r="M940">
        <v>0</v>
      </c>
      <c r="N940">
        <v>0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2018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55</v>
      </c>
      <c r="AF940">
        <v>0</v>
      </c>
      <c r="AG940" t="s">
        <v>3669</v>
      </c>
    </row>
    <row r="941" spans="1:33" x14ac:dyDescent="0.25">
      <c r="A941" t="s">
        <v>1895</v>
      </c>
      <c r="B941" t="s">
        <v>1896</v>
      </c>
      <c r="C941" t="s">
        <v>5</v>
      </c>
      <c r="D941">
        <v>1963</v>
      </c>
      <c r="E941" t="s">
        <v>21</v>
      </c>
      <c r="F941" t="s">
        <v>95</v>
      </c>
      <c r="G941">
        <v>1</v>
      </c>
      <c r="H941">
        <v>1</v>
      </c>
      <c r="I941">
        <v>1</v>
      </c>
      <c r="J941">
        <v>1</v>
      </c>
      <c r="K941">
        <v>1984</v>
      </c>
      <c r="L941">
        <v>21</v>
      </c>
      <c r="M941">
        <v>1</v>
      </c>
      <c r="N941">
        <v>1</v>
      </c>
      <c r="O941">
        <v>0</v>
      </c>
      <c r="Q941">
        <v>0</v>
      </c>
      <c r="R941">
        <v>0</v>
      </c>
      <c r="S941">
        <v>1991</v>
      </c>
      <c r="T941">
        <v>1993</v>
      </c>
      <c r="U941">
        <v>2000</v>
      </c>
      <c r="V941">
        <v>2003</v>
      </c>
      <c r="W941">
        <v>2012</v>
      </c>
      <c r="X941">
        <v>0</v>
      </c>
      <c r="Y941">
        <v>0</v>
      </c>
      <c r="Z941">
        <v>0</v>
      </c>
      <c r="AA941">
        <v>28</v>
      </c>
      <c r="AB941">
        <v>30</v>
      </c>
      <c r="AC941">
        <v>37</v>
      </c>
      <c r="AD941">
        <v>40</v>
      </c>
      <c r="AE941">
        <v>49</v>
      </c>
      <c r="AF941">
        <v>0</v>
      </c>
      <c r="AG941" t="s">
        <v>3288</v>
      </c>
    </row>
    <row r="942" spans="1:33" x14ac:dyDescent="0.25">
      <c r="A942" t="s">
        <v>1610</v>
      </c>
      <c r="B942" t="s">
        <v>1611</v>
      </c>
      <c r="C942" t="s">
        <v>5</v>
      </c>
      <c r="D942">
        <v>1963</v>
      </c>
      <c r="E942" t="s">
        <v>21</v>
      </c>
      <c r="F942" t="s">
        <v>150</v>
      </c>
      <c r="G942">
        <v>0</v>
      </c>
      <c r="H942">
        <v>1</v>
      </c>
      <c r="I942">
        <v>1</v>
      </c>
      <c r="J942">
        <v>0</v>
      </c>
      <c r="K942">
        <v>1985</v>
      </c>
      <c r="L942">
        <v>22</v>
      </c>
      <c r="M942">
        <v>0</v>
      </c>
      <c r="N942">
        <v>0</v>
      </c>
      <c r="O942">
        <v>0</v>
      </c>
      <c r="Q942">
        <v>0</v>
      </c>
      <c r="R942">
        <v>1989</v>
      </c>
      <c r="S942">
        <v>1994</v>
      </c>
      <c r="T942">
        <v>1998</v>
      </c>
      <c r="U942">
        <v>0</v>
      </c>
      <c r="V942">
        <v>0</v>
      </c>
      <c r="W942">
        <v>2017</v>
      </c>
      <c r="X942">
        <v>0</v>
      </c>
      <c r="Y942">
        <v>0</v>
      </c>
      <c r="Z942">
        <v>26</v>
      </c>
      <c r="AA942">
        <v>31</v>
      </c>
      <c r="AB942">
        <v>35</v>
      </c>
      <c r="AC942">
        <v>0</v>
      </c>
      <c r="AD942">
        <v>0</v>
      </c>
      <c r="AE942">
        <v>54</v>
      </c>
      <c r="AF942">
        <v>0</v>
      </c>
      <c r="AG942" t="s">
        <v>3858</v>
      </c>
    </row>
    <row r="943" spans="1:33" x14ac:dyDescent="0.25">
      <c r="A943" t="s">
        <v>625</v>
      </c>
      <c r="B943" t="s">
        <v>626</v>
      </c>
      <c r="C943" t="s">
        <v>5</v>
      </c>
      <c r="D943">
        <v>1963</v>
      </c>
      <c r="E943" t="s">
        <v>21</v>
      </c>
      <c r="F943" t="s">
        <v>33</v>
      </c>
      <c r="G943">
        <v>1</v>
      </c>
      <c r="H943">
        <v>1</v>
      </c>
      <c r="I943">
        <v>1</v>
      </c>
      <c r="J943">
        <v>1</v>
      </c>
      <c r="K943">
        <v>1987</v>
      </c>
      <c r="L943">
        <v>24</v>
      </c>
      <c r="M943">
        <v>0</v>
      </c>
      <c r="N943">
        <v>1</v>
      </c>
      <c r="O943">
        <v>0</v>
      </c>
      <c r="Q943">
        <v>0</v>
      </c>
      <c r="R943">
        <v>0</v>
      </c>
      <c r="S943">
        <v>1992</v>
      </c>
      <c r="T943">
        <v>1995</v>
      </c>
      <c r="U943">
        <v>2010</v>
      </c>
      <c r="V943">
        <v>2011</v>
      </c>
      <c r="W943">
        <v>2017</v>
      </c>
      <c r="X943">
        <v>0</v>
      </c>
      <c r="Y943">
        <v>0</v>
      </c>
      <c r="Z943">
        <v>0</v>
      </c>
      <c r="AA943">
        <v>29</v>
      </c>
      <c r="AB943">
        <v>32</v>
      </c>
      <c r="AC943">
        <v>47</v>
      </c>
      <c r="AD943">
        <v>48</v>
      </c>
      <c r="AE943">
        <v>54</v>
      </c>
      <c r="AF943">
        <v>0</v>
      </c>
      <c r="AG943" t="s">
        <v>2842</v>
      </c>
    </row>
    <row r="944" spans="1:33" x14ac:dyDescent="0.25">
      <c r="A944" t="s">
        <v>466</v>
      </c>
      <c r="B944" t="s">
        <v>467</v>
      </c>
      <c r="C944" t="s">
        <v>5</v>
      </c>
      <c r="D944">
        <v>1963</v>
      </c>
      <c r="E944" t="s">
        <v>21</v>
      </c>
      <c r="F944" t="s">
        <v>285</v>
      </c>
      <c r="G944">
        <v>1</v>
      </c>
      <c r="H944">
        <v>1</v>
      </c>
      <c r="I944">
        <v>1</v>
      </c>
      <c r="J944">
        <v>0</v>
      </c>
      <c r="M944">
        <v>0</v>
      </c>
      <c r="N944">
        <v>0</v>
      </c>
      <c r="O944">
        <v>0</v>
      </c>
      <c r="Q944">
        <v>0</v>
      </c>
      <c r="R944">
        <v>0</v>
      </c>
      <c r="S944">
        <v>1992</v>
      </c>
      <c r="T944">
        <v>0</v>
      </c>
      <c r="U944">
        <v>1997</v>
      </c>
      <c r="V944">
        <v>1997</v>
      </c>
      <c r="W944">
        <v>2007</v>
      </c>
      <c r="X944">
        <v>0</v>
      </c>
      <c r="Y944">
        <v>0</v>
      </c>
      <c r="Z944">
        <v>0</v>
      </c>
      <c r="AA944">
        <v>29</v>
      </c>
      <c r="AB944">
        <v>0</v>
      </c>
      <c r="AC944">
        <v>34</v>
      </c>
      <c r="AD944">
        <v>34</v>
      </c>
      <c r="AE944">
        <v>44</v>
      </c>
      <c r="AF944">
        <v>0</v>
      </c>
      <c r="AG944" t="s">
        <v>2775</v>
      </c>
    </row>
    <row r="945" spans="1:33" x14ac:dyDescent="0.25">
      <c r="A945" t="s">
        <v>1955</v>
      </c>
      <c r="B945" t="s">
        <v>1956</v>
      </c>
      <c r="C945" t="s">
        <v>5</v>
      </c>
      <c r="D945">
        <v>1963</v>
      </c>
      <c r="E945" t="s">
        <v>21</v>
      </c>
      <c r="F945" t="s">
        <v>90</v>
      </c>
      <c r="G945">
        <v>0</v>
      </c>
      <c r="H945">
        <v>0</v>
      </c>
      <c r="I945">
        <v>1</v>
      </c>
      <c r="J945">
        <v>0</v>
      </c>
      <c r="K945">
        <v>1984</v>
      </c>
      <c r="L945">
        <v>21</v>
      </c>
      <c r="M945">
        <v>1</v>
      </c>
      <c r="N945">
        <v>1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1992</v>
      </c>
      <c r="V945">
        <v>2011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29</v>
      </c>
      <c r="AD945">
        <v>48</v>
      </c>
      <c r="AE945">
        <v>0</v>
      </c>
      <c r="AF945">
        <v>0</v>
      </c>
      <c r="AG945" t="s">
        <v>4050</v>
      </c>
    </row>
    <row r="946" spans="1:33" x14ac:dyDescent="0.25">
      <c r="A946" t="s">
        <v>2004</v>
      </c>
      <c r="B946" t="s">
        <v>2005</v>
      </c>
      <c r="C946" t="s">
        <v>5</v>
      </c>
      <c r="D946">
        <v>1963</v>
      </c>
      <c r="E946" t="s">
        <v>21</v>
      </c>
      <c r="F946" t="s">
        <v>90</v>
      </c>
      <c r="G946">
        <v>0</v>
      </c>
      <c r="H946">
        <v>1</v>
      </c>
      <c r="I946">
        <v>1</v>
      </c>
      <c r="J946">
        <v>1</v>
      </c>
      <c r="K946">
        <v>1981</v>
      </c>
      <c r="L946">
        <v>18</v>
      </c>
      <c r="M946">
        <v>0</v>
      </c>
      <c r="N946">
        <v>1</v>
      </c>
      <c r="O946">
        <v>0</v>
      </c>
      <c r="Q946">
        <v>1987</v>
      </c>
      <c r="R946">
        <v>0</v>
      </c>
      <c r="S946">
        <v>0</v>
      </c>
      <c r="T946">
        <v>1997</v>
      </c>
      <c r="U946">
        <v>2006</v>
      </c>
      <c r="V946">
        <v>2014</v>
      </c>
      <c r="W946">
        <v>0</v>
      </c>
      <c r="X946">
        <v>0</v>
      </c>
      <c r="Y946">
        <v>24</v>
      </c>
      <c r="Z946">
        <v>0</v>
      </c>
      <c r="AA946">
        <v>0</v>
      </c>
      <c r="AB946">
        <v>34</v>
      </c>
      <c r="AC946">
        <v>43</v>
      </c>
      <c r="AD946">
        <v>51</v>
      </c>
      <c r="AE946">
        <v>0</v>
      </c>
      <c r="AF946">
        <v>0</v>
      </c>
      <c r="AG946" t="s">
        <v>3387</v>
      </c>
    </row>
    <row r="947" spans="1:33" x14ac:dyDescent="0.25">
      <c r="A947" t="s">
        <v>958</v>
      </c>
      <c r="B947" t="s">
        <v>959</v>
      </c>
      <c r="C947" t="s">
        <v>5</v>
      </c>
      <c r="D947">
        <v>1963</v>
      </c>
      <c r="E947" t="s">
        <v>21</v>
      </c>
      <c r="F947" t="s">
        <v>90</v>
      </c>
      <c r="G947">
        <v>1</v>
      </c>
      <c r="H947">
        <v>1</v>
      </c>
      <c r="I947">
        <v>1</v>
      </c>
      <c r="J947">
        <v>1</v>
      </c>
      <c r="K947">
        <v>1985</v>
      </c>
      <c r="L947">
        <v>22</v>
      </c>
      <c r="M947">
        <v>0</v>
      </c>
      <c r="N947">
        <v>0</v>
      </c>
      <c r="O947">
        <v>1</v>
      </c>
      <c r="Q947">
        <v>0</v>
      </c>
      <c r="R947">
        <v>0</v>
      </c>
      <c r="S947">
        <v>0</v>
      </c>
      <c r="T947">
        <v>1985</v>
      </c>
      <c r="U947">
        <v>2002</v>
      </c>
      <c r="V947">
        <v>2006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22</v>
      </c>
      <c r="AC947">
        <v>39</v>
      </c>
      <c r="AD947">
        <v>43</v>
      </c>
      <c r="AE947">
        <v>0</v>
      </c>
      <c r="AF947">
        <v>0</v>
      </c>
      <c r="AG947" t="s">
        <v>3813</v>
      </c>
    </row>
    <row r="948" spans="1:33" x14ac:dyDescent="0.25">
      <c r="A948" t="s">
        <v>1486</v>
      </c>
      <c r="B948" t="s">
        <v>1487</v>
      </c>
      <c r="C948" t="s">
        <v>5</v>
      </c>
      <c r="D948">
        <v>1963</v>
      </c>
      <c r="E948" t="s">
        <v>21</v>
      </c>
      <c r="F948" t="s">
        <v>285</v>
      </c>
      <c r="G948">
        <v>1</v>
      </c>
      <c r="H948">
        <v>1</v>
      </c>
      <c r="I948">
        <v>1</v>
      </c>
      <c r="J948">
        <v>0</v>
      </c>
      <c r="K948">
        <v>1984</v>
      </c>
      <c r="L948">
        <v>21</v>
      </c>
      <c r="M948">
        <v>0</v>
      </c>
      <c r="N948">
        <v>0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1995</v>
      </c>
      <c r="V948">
        <v>2016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32</v>
      </c>
      <c r="AD948">
        <v>53</v>
      </c>
      <c r="AE948">
        <v>0</v>
      </c>
      <c r="AF948">
        <v>0</v>
      </c>
      <c r="AG948" t="s">
        <v>4047</v>
      </c>
    </row>
    <row r="949" spans="1:33" x14ac:dyDescent="0.25">
      <c r="A949" t="s">
        <v>399</v>
      </c>
      <c r="B949" t="s">
        <v>400</v>
      </c>
      <c r="C949" t="s">
        <v>5</v>
      </c>
      <c r="D949">
        <v>1963</v>
      </c>
      <c r="E949" t="s">
        <v>21</v>
      </c>
      <c r="F949" t="s">
        <v>90</v>
      </c>
      <c r="G949">
        <v>0</v>
      </c>
      <c r="H949">
        <v>1</v>
      </c>
      <c r="I949">
        <v>1</v>
      </c>
      <c r="J949">
        <v>1</v>
      </c>
      <c r="K949">
        <v>1981</v>
      </c>
      <c r="L949">
        <v>18</v>
      </c>
      <c r="M949">
        <v>0</v>
      </c>
      <c r="N949">
        <v>1</v>
      </c>
      <c r="O949">
        <v>0</v>
      </c>
      <c r="Q949">
        <v>0</v>
      </c>
      <c r="R949">
        <v>1990</v>
      </c>
      <c r="S949">
        <v>1994</v>
      </c>
      <c r="T949">
        <v>1994</v>
      </c>
      <c r="U949">
        <v>1996</v>
      </c>
      <c r="V949">
        <v>1999</v>
      </c>
      <c r="W949">
        <v>2011</v>
      </c>
      <c r="X949">
        <v>0</v>
      </c>
      <c r="Y949">
        <v>0</v>
      </c>
      <c r="Z949">
        <v>27</v>
      </c>
      <c r="AA949">
        <v>31</v>
      </c>
      <c r="AB949">
        <v>31</v>
      </c>
      <c r="AC949">
        <v>33</v>
      </c>
      <c r="AD949">
        <v>36</v>
      </c>
      <c r="AE949">
        <v>48</v>
      </c>
      <c r="AF949">
        <v>0</v>
      </c>
      <c r="AG949" t="s">
        <v>3340</v>
      </c>
    </row>
    <row r="950" spans="1:33" x14ac:dyDescent="0.25">
      <c r="A950" t="s">
        <v>527</v>
      </c>
      <c r="B950" t="s">
        <v>528</v>
      </c>
      <c r="C950" t="s">
        <v>5</v>
      </c>
      <c r="D950">
        <v>1963</v>
      </c>
      <c r="E950" t="s">
        <v>21</v>
      </c>
      <c r="F950" t="s">
        <v>36</v>
      </c>
      <c r="G950">
        <v>1</v>
      </c>
      <c r="H950">
        <v>1</v>
      </c>
      <c r="I950">
        <v>1</v>
      </c>
      <c r="J950">
        <v>0</v>
      </c>
      <c r="K950">
        <v>1985</v>
      </c>
      <c r="L950">
        <v>22</v>
      </c>
      <c r="M950">
        <v>0</v>
      </c>
      <c r="N950">
        <v>0</v>
      </c>
      <c r="O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2017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54</v>
      </c>
      <c r="AF950">
        <v>0</v>
      </c>
      <c r="AG950" t="s">
        <v>3785</v>
      </c>
    </row>
    <row r="951" spans="1:33" x14ac:dyDescent="0.25">
      <c r="A951" t="s">
        <v>230</v>
      </c>
      <c r="B951" t="s">
        <v>231</v>
      </c>
      <c r="C951" t="s">
        <v>5</v>
      </c>
      <c r="D951">
        <v>1963</v>
      </c>
      <c r="E951" t="s">
        <v>21</v>
      </c>
      <c r="F951" t="s">
        <v>372</v>
      </c>
      <c r="G951">
        <v>0</v>
      </c>
      <c r="H951">
        <v>1</v>
      </c>
      <c r="I951">
        <v>1</v>
      </c>
      <c r="J951">
        <v>1</v>
      </c>
      <c r="K951">
        <v>1981</v>
      </c>
      <c r="L951">
        <v>18</v>
      </c>
      <c r="M951">
        <v>0</v>
      </c>
      <c r="N951">
        <v>0</v>
      </c>
      <c r="O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3481</v>
      </c>
    </row>
    <row r="952" spans="1:33" x14ac:dyDescent="0.25">
      <c r="A952" t="s">
        <v>1400</v>
      </c>
      <c r="B952" t="s">
        <v>231</v>
      </c>
      <c r="C952" t="s">
        <v>5</v>
      </c>
      <c r="D952">
        <v>1963</v>
      </c>
      <c r="E952" t="s">
        <v>21</v>
      </c>
      <c r="F952" t="s">
        <v>41</v>
      </c>
      <c r="G952">
        <v>0</v>
      </c>
      <c r="H952">
        <v>0</v>
      </c>
      <c r="I952">
        <v>1</v>
      </c>
      <c r="J952">
        <v>0</v>
      </c>
      <c r="K952">
        <v>1985</v>
      </c>
      <c r="L952">
        <v>22</v>
      </c>
      <c r="M952">
        <v>0</v>
      </c>
      <c r="N952">
        <v>1</v>
      </c>
      <c r="O952">
        <v>0</v>
      </c>
      <c r="Q952">
        <v>0</v>
      </c>
      <c r="R952">
        <v>0</v>
      </c>
      <c r="S952">
        <v>0</v>
      </c>
      <c r="T952">
        <v>0</v>
      </c>
      <c r="U952">
        <v>2006</v>
      </c>
      <c r="V952">
        <v>2011</v>
      </c>
      <c r="W952">
        <v>2018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43</v>
      </c>
      <c r="AD952">
        <v>48</v>
      </c>
      <c r="AE952">
        <v>55</v>
      </c>
      <c r="AF952">
        <v>0</v>
      </c>
      <c r="AG952" t="s">
        <v>2758</v>
      </c>
    </row>
    <row r="953" spans="1:33" x14ac:dyDescent="0.25">
      <c r="A953" t="s">
        <v>123</v>
      </c>
      <c r="B953" t="s">
        <v>124</v>
      </c>
      <c r="C953" t="s">
        <v>5</v>
      </c>
      <c r="D953">
        <v>1963</v>
      </c>
      <c r="E953" t="s">
        <v>21</v>
      </c>
      <c r="F953" t="s">
        <v>90</v>
      </c>
      <c r="G953">
        <v>0</v>
      </c>
      <c r="H953">
        <v>0</v>
      </c>
      <c r="I953">
        <v>1</v>
      </c>
      <c r="J953">
        <v>1</v>
      </c>
      <c r="K953">
        <v>1984</v>
      </c>
      <c r="L953">
        <v>21</v>
      </c>
      <c r="M953">
        <v>1</v>
      </c>
      <c r="N953">
        <v>0</v>
      </c>
      <c r="O953">
        <v>0</v>
      </c>
      <c r="Q953">
        <v>1993</v>
      </c>
      <c r="R953">
        <v>1994</v>
      </c>
      <c r="S953">
        <v>0</v>
      </c>
      <c r="T953">
        <v>2002</v>
      </c>
      <c r="U953">
        <v>0</v>
      </c>
      <c r="V953">
        <v>2014</v>
      </c>
      <c r="W953">
        <v>0</v>
      </c>
      <c r="X953">
        <v>0</v>
      </c>
      <c r="Y953">
        <v>30</v>
      </c>
      <c r="Z953">
        <v>31</v>
      </c>
      <c r="AA953">
        <v>0</v>
      </c>
      <c r="AB953">
        <v>39</v>
      </c>
      <c r="AC953">
        <v>0</v>
      </c>
      <c r="AD953">
        <v>51</v>
      </c>
      <c r="AE953">
        <v>0</v>
      </c>
      <c r="AF953">
        <v>0</v>
      </c>
      <c r="AG953" t="s">
        <v>3915</v>
      </c>
    </row>
    <row r="954" spans="1:33" x14ac:dyDescent="0.25">
      <c r="A954" t="s">
        <v>2559</v>
      </c>
      <c r="B954" t="s">
        <v>2560</v>
      </c>
      <c r="C954" t="s">
        <v>5</v>
      </c>
      <c r="D954">
        <v>1963</v>
      </c>
      <c r="E954" t="s">
        <v>21</v>
      </c>
      <c r="F954" t="s">
        <v>372</v>
      </c>
      <c r="G954">
        <v>0</v>
      </c>
      <c r="H954">
        <v>1</v>
      </c>
      <c r="I954">
        <v>1</v>
      </c>
      <c r="J954">
        <v>1</v>
      </c>
      <c r="K954">
        <v>1982</v>
      </c>
      <c r="L954">
        <v>19</v>
      </c>
      <c r="M954">
        <v>0</v>
      </c>
      <c r="N954">
        <v>0</v>
      </c>
      <c r="O954">
        <v>0</v>
      </c>
      <c r="Q954">
        <v>0</v>
      </c>
      <c r="R954">
        <v>1986</v>
      </c>
      <c r="S954">
        <v>1990</v>
      </c>
      <c r="T954">
        <v>1993</v>
      </c>
      <c r="U954">
        <v>1996</v>
      </c>
      <c r="V954">
        <v>2003</v>
      </c>
      <c r="W954">
        <v>0</v>
      </c>
      <c r="X954">
        <v>0</v>
      </c>
      <c r="Y954">
        <v>0</v>
      </c>
      <c r="Z954">
        <v>23</v>
      </c>
      <c r="AA954">
        <v>27</v>
      </c>
      <c r="AB954">
        <v>30</v>
      </c>
      <c r="AC954">
        <v>33</v>
      </c>
      <c r="AD954">
        <v>40</v>
      </c>
      <c r="AE954">
        <v>0</v>
      </c>
      <c r="AF954">
        <v>0</v>
      </c>
      <c r="AG954" t="s">
        <v>2872</v>
      </c>
    </row>
    <row r="955" spans="1:33" x14ac:dyDescent="0.25">
      <c r="A955" t="s">
        <v>1018</v>
      </c>
      <c r="B955" t="s">
        <v>1019</v>
      </c>
      <c r="C955" t="s">
        <v>5</v>
      </c>
      <c r="D955">
        <v>1963</v>
      </c>
      <c r="E955" t="s">
        <v>21</v>
      </c>
      <c r="F955" t="s">
        <v>372</v>
      </c>
      <c r="G955">
        <v>0</v>
      </c>
      <c r="H955">
        <v>1</v>
      </c>
      <c r="I955">
        <v>1</v>
      </c>
      <c r="J955">
        <v>0</v>
      </c>
      <c r="M955">
        <v>1</v>
      </c>
      <c r="N955">
        <v>1</v>
      </c>
      <c r="O955">
        <v>1</v>
      </c>
      <c r="Q955">
        <v>0</v>
      </c>
      <c r="R955">
        <v>1992</v>
      </c>
      <c r="S955">
        <v>0</v>
      </c>
      <c r="T955">
        <v>2000</v>
      </c>
      <c r="U955">
        <v>0</v>
      </c>
      <c r="V955">
        <v>2008</v>
      </c>
      <c r="W955">
        <v>0</v>
      </c>
      <c r="X955">
        <v>0</v>
      </c>
      <c r="Y955">
        <v>0</v>
      </c>
      <c r="Z955">
        <v>29</v>
      </c>
      <c r="AA955">
        <v>0</v>
      </c>
      <c r="AB955">
        <v>37</v>
      </c>
      <c r="AC955">
        <v>0</v>
      </c>
      <c r="AD955">
        <v>45</v>
      </c>
      <c r="AE955">
        <v>0</v>
      </c>
      <c r="AF955">
        <v>0</v>
      </c>
      <c r="AG955" t="s">
        <v>4081</v>
      </c>
    </row>
    <row r="956" spans="1:33" x14ac:dyDescent="0.25">
      <c r="A956" t="s">
        <v>648</v>
      </c>
      <c r="B956" t="s">
        <v>649</v>
      </c>
      <c r="C956" t="s">
        <v>5</v>
      </c>
      <c r="D956">
        <v>1963</v>
      </c>
      <c r="F956" t="s">
        <v>90</v>
      </c>
      <c r="G956">
        <v>0</v>
      </c>
      <c r="H956">
        <v>1</v>
      </c>
      <c r="I956">
        <v>1</v>
      </c>
      <c r="J956">
        <v>0</v>
      </c>
      <c r="K956">
        <v>1989</v>
      </c>
      <c r="L956">
        <v>26</v>
      </c>
      <c r="M956">
        <v>0</v>
      </c>
      <c r="N956">
        <v>1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2875</v>
      </c>
    </row>
    <row r="957" spans="1:33" x14ac:dyDescent="0.25">
      <c r="A957" t="s">
        <v>2184</v>
      </c>
      <c r="B957" t="s">
        <v>2185</v>
      </c>
      <c r="C957" t="s">
        <v>5</v>
      </c>
      <c r="D957">
        <v>1963</v>
      </c>
      <c r="E957" t="s">
        <v>267</v>
      </c>
      <c r="F957" t="s">
        <v>69</v>
      </c>
      <c r="G957">
        <v>0</v>
      </c>
      <c r="H957">
        <v>1</v>
      </c>
      <c r="I957">
        <v>1</v>
      </c>
      <c r="J957">
        <v>0</v>
      </c>
      <c r="K957">
        <v>1986</v>
      </c>
      <c r="L957">
        <v>23</v>
      </c>
      <c r="M957">
        <v>0</v>
      </c>
      <c r="N957">
        <v>1</v>
      </c>
      <c r="O957">
        <v>1</v>
      </c>
      <c r="Q957">
        <v>0</v>
      </c>
      <c r="R957">
        <v>0</v>
      </c>
      <c r="S957">
        <v>1990</v>
      </c>
      <c r="T957">
        <v>0</v>
      </c>
      <c r="U957">
        <v>0</v>
      </c>
      <c r="V957">
        <v>2011</v>
      </c>
      <c r="W957">
        <v>2013</v>
      </c>
      <c r="X957">
        <v>0</v>
      </c>
      <c r="Y957">
        <v>0</v>
      </c>
      <c r="Z957">
        <v>0</v>
      </c>
      <c r="AA957">
        <v>27</v>
      </c>
      <c r="AB957">
        <v>0</v>
      </c>
      <c r="AC957">
        <v>0</v>
      </c>
      <c r="AD957">
        <v>48</v>
      </c>
      <c r="AE957">
        <v>50</v>
      </c>
      <c r="AF957">
        <v>0</v>
      </c>
      <c r="AG957" t="s">
        <v>3281</v>
      </c>
    </row>
    <row r="958" spans="1:33" x14ac:dyDescent="0.25">
      <c r="A958" t="s">
        <v>238</v>
      </c>
      <c r="B958" t="s">
        <v>239</v>
      </c>
      <c r="C958" t="s">
        <v>5</v>
      </c>
      <c r="D958">
        <v>1963</v>
      </c>
      <c r="E958" t="s">
        <v>21</v>
      </c>
      <c r="F958" t="s">
        <v>84</v>
      </c>
      <c r="G958">
        <v>0</v>
      </c>
      <c r="H958">
        <v>1</v>
      </c>
      <c r="I958">
        <v>1</v>
      </c>
      <c r="J958">
        <v>0</v>
      </c>
      <c r="K958">
        <v>1985</v>
      </c>
      <c r="L958">
        <v>22</v>
      </c>
      <c r="M958">
        <v>0</v>
      </c>
      <c r="N958">
        <v>0</v>
      </c>
      <c r="O958">
        <v>0</v>
      </c>
      <c r="Q958">
        <v>0</v>
      </c>
      <c r="R958">
        <v>0</v>
      </c>
      <c r="S958">
        <v>0</v>
      </c>
      <c r="T958">
        <v>1996</v>
      </c>
      <c r="U958">
        <v>0</v>
      </c>
      <c r="V958">
        <v>2001</v>
      </c>
      <c r="W958">
        <v>2016</v>
      </c>
      <c r="X958">
        <v>0</v>
      </c>
      <c r="Y958">
        <v>0</v>
      </c>
      <c r="Z958">
        <v>0</v>
      </c>
      <c r="AA958">
        <v>0</v>
      </c>
      <c r="AB958">
        <v>33</v>
      </c>
      <c r="AC958">
        <v>0</v>
      </c>
      <c r="AD958">
        <v>38</v>
      </c>
      <c r="AE958">
        <v>53</v>
      </c>
      <c r="AF958">
        <v>0</v>
      </c>
      <c r="AG958" t="s">
        <v>2874</v>
      </c>
    </row>
    <row r="959" spans="1:33" x14ac:dyDescent="0.25">
      <c r="A959" t="s">
        <v>828</v>
      </c>
      <c r="B959" t="s">
        <v>829</v>
      </c>
      <c r="C959" t="s">
        <v>5</v>
      </c>
      <c r="D959">
        <v>1963</v>
      </c>
      <c r="E959" t="s">
        <v>21</v>
      </c>
      <c r="F959" t="s">
        <v>30</v>
      </c>
      <c r="G959">
        <v>0</v>
      </c>
      <c r="H959">
        <v>0</v>
      </c>
      <c r="I959">
        <v>1</v>
      </c>
      <c r="J959">
        <v>0</v>
      </c>
      <c r="K959">
        <v>1984</v>
      </c>
      <c r="L959">
        <v>21</v>
      </c>
      <c r="M959">
        <v>0</v>
      </c>
      <c r="N959">
        <v>1</v>
      </c>
      <c r="O959">
        <v>0</v>
      </c>
      <c r="Q959">
        <v>1984</v>
      </c>
      <c r="R959">
        <v>0</v>
      </c>
      <c r="S959">
        <v>0</v>
      </c>
      <c r="T959">
        <v>0</v>
      </c>
      <c r="U959">
        <v>1997</v>
      </c>
      <c r="V959">
        <v>2000</v>
      </c>
      <c r="W959">
        <v>2013</v>
      </c>
      <c r="X959">
        <v>0</v>
      </c>
      <c r="Y959">
        <v>21</v>
      </c>
      <c r="Z959">
        <v>0</v>
      </c>
      <c r="AA959">
        <v>0</v>
      </c>
      <c r="AB959">
        <v>0</v>
      </c>
      <c r="AC959">
        <v>34</v>
      </c>
      <c r="AD959">
        <v>37</v>
      </c>
      <c r="AE959">
        <v>50</v>
      </c>
      <c r="AF959">
        <v>0</v>
      </c>
      <c r="AG959" t="s">
        <v>3323</v>
      </c>
    </row>
    <row r="960" spans="1:33" x14ac:dyDescent="0.25">
      <c r="A960" t="s">
        <v>186</v>
      </c>
      <c r="B960" t="s">
        <v>187</v>
      </c>
      <c r="C960" t="s">
        <v>5</v>
      </c>
      <c r="D960">
        <v>1963</v>
      </c>
      <c r="E960" t="s">
        <v>21</v>
      </c>
      <c r="F960" t="s">
        <v>183</v>
      </c>
      <c r="G960">
        <v>1</v>
      </c>
      <c r="H960">
        <v>1</v>
      </c>
      <c r="I960">
        <v>1</v>
      </c>
      <c r="J960">
        <v>1</v>
      </c>
      <c r="K960">
        <v>1982</v>
      </c>
      <c r="L960">
        <v>19</v>
      </c>
      <c r="M960">
        <v>0</v>
      </c>
      <c r="N960">
        <v>1</v>
      </c>
      <c r="O960">
        <v>0</v>
      </c>
      <c r="Q960">
        <v>0</v>
      </c>
      <c r="R960">
        <v>1988</v>
      </c>
      <c r="S960">
        <v>0</v>
      </c>
      <c r="T960">
        <v>0</v>
      </c>
      <c r="U960">
        <v>0</v>
      </c>
      <c r="V960">
        <v>2002</v>
      </c>
      <c r="W960">
        <v>2015</v>
      </c>
      <c r="X960">
        <v>0</v>
      </c>
      <c r="Y960">
        <v>0</v>
      </c>
      <c r="Z960">
        <v>25</v>
      </c>
      <c r="AA960">
        <v>0</v>
      </c>
      <c r="AB960">
        <v>0</v>
      </c>
      <c r="AC960">
        <v>0</v>
      </c>
      <c r="AD960">
        <v>39</v>
      </c>
      <c r="AE960">
        <v>52</v>
      </c>
      <c r="AF960">
        <v>0</v>
      </c>
      <c r="AG960" t="s">
        <v>2967</v>
      </c>
    </row>
    <row r="961" spans="1:33" x14ac:dyDescent="0.25">
      <c r="A961" t="s">
        <v>566</v>
      </c>
      <c r="B961" t="s">
        <v>187</v>
      </c>
      <c r="C961" t="s">
        <v>25</v>
      </c>
      <c r="D961">
        <v>1963</v>
      </c>
      <c r="E961" t="s">
        <v>21</v>
      </c>
      <c r="F961" t="s">
        <v>30</v>
      </c>
      <c r="G961">
        <v>0</v>
      </c>
      <c r="H961">
        <v>1</v>
      </c>
      <c r="I961">
        <v>1</v>
      </c>
      <c r="J961">
        <v>1</v>
      </c>
      <c r="K961">
        <v>1983</v>
      </c>
      <c r="L961">
        <v>20</v>
      </c>
      <c r="M961">
        <v>0</v>
      </c>
      <c r="N961">
        <v>0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1990</v>
      </c>
      <c r="V961">
        <v>1992</v>
      </c>
      <c r="W961">
        <v>2018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27</v>
      </c>
      <c r="AD961">
        <v>29</v>
      </c>
      <c r="AE961">
        <v>55</v>
      </c>
      <c r="AF961">
        <v>0</v>
      </c>
      <c r="AG961" t="s">
        <v>3921</v>
      </c>
    </row>
    <row r="962" spans="1:33" x14ac:dyDescent="0.25">
      <c r="A962" t="s">
        <v>1740</v>
      </c>
      <c r="B962" t="s">
        <v>187</v>
      </c>
      <c r="C962" t="s">
        <v>5</v>
      </c>
      <c r="D962">
        <v>1963</v>
      </c>
      <c r="E962" t="s">
        <v>21</v>
      </c>
      <c r="F962" t="s">
        <v>10</v>
      </c>
      <c r="G962">
        <v>0</v>
      </c>
      <c r="H962">
        <v>1</v>
      </c>
      <c r="I962">
        <v>1</v>
      </c>
      <c r="J962">
        <v>0</v>
      </c>
      <c r="K962">
        <v>1988</v>
      </c>
      <c r="L962">
        <v>25</v>
      </c>
      <c r="M962">
        <v>0</v>
      </c>
      <c r="N962">
        <v>0</v>
      </c>
      <c r="O962">
        <v>0</v>
      </c>
      <c r="Q962">
        <v>0</v>
      </c>
      <c r="R962">
        <v>1991</v>
      </c>
      <c r="S962">
        <v>1994</v>
      </c>
      <c r="T962">
        <v>1996</v>
      </c>
      <c r="U962">
        <v>0</v>
      </c>
      <c r="V962">
        <v>2010</v>
      </c>
      <c r="W962">
        <v>2018</v>
      </c>
      <c r="X962">
        <v>0</v>
      </c>
      <c r="Y962">
        <v>0</v>
      </c>
      <c r="Z962">
        <v>28</v>
      </c>
      <c r="AA962">
        <v>31</v>
      </c>
      <c r="AB962">
        <v>33</v>
      </c>
      <c r="AC962">
        <v>0</v>
      </c>
      <c r="AD962">
        <v>47</v>
      </c>
      <c r="AE962">
        <v>55</v>
      </c>
      <c r="AF962">
        <v>0</v>
      </c>
      <c r="AG962" t="s">
        <v>2774</v>
      </c>
    </row>
    <row r="963" spans="1:33" x14ac:dyDescent="0.25">
      <c r="A963" t="s">
        <v>1720</v>
      </c>
      <c r="B963" t="s">
        <v>1721</v>
      </c>
      <c r="C963" t="s">
        <v>5</v>
      </c>
      <c r="D963">
        <v>1963</v>
      </c>
      <c r="E963" t="s">
        <v>21</v>
      </c>
      <c r="F963" t="s">
        <v>10</v>
      </c>
      <c r="G963">
        <v>0</v>
      </c>
      <c r="H963">
        <v>1</v>
      </c>
      <c r="I963">
        <v>1</v>
      </c>
      <c r="J963">
        <v>0</v>
      </c>
      <c r="K963">
        <v>1985</v>
      </c>
      <c r="L963">
        <v>22</v>
      </c>
      <c r="M963">
        <v>0</v>
      </c>
      <c r="N963">
        <v>0</v>
      </c>
      <c r="O963">
        <v>0</v>
      </c>
      <c r="Q963">
        <v>0</v>
      </c>
      <c r="R963">
        <v>1989</v>
      </c>
      <c r="S963">
        <v>0</v>
      </c>
      <c r="T963">
        <v>1992</v>
      </c>
      <c r="U963">
        <v>2001</v>
      </c>
      <c r="V963">
        <v>2012</v>
      </c>
      <c r="W963">
        <v>0</v>
      </c>
      <c r="X963">
        <v>0</v>
      </c>
      <c r="Y963">
        <v>0</v>
      </c>
      <c r="Z963">
        <v>26</v>
      </c>
      <c r="AA963">
        <v>0</v>
      </c>
      <c r="AB963">
        <v>29</v>
      </c>
      <c r="AC963">
        <v>38</v>
      </c>
      <c r="AD963">
        <v>49</v>
      </c>
      <c r="AE963">
        <v>0</v>
      </c>
      <c r="AF963">
        <v>0</v>
      </c>
      <c r="AG963" t="s">
        <v>3919</v>
      </c>
    </row>
    <row r="964" spans="1:33" x14ac:dyDescent="0.25">
      <c r="A964" t="s">
        <v>2224</v>
      </c>
      <c r="B964" t="s">
        <v>2225</v>
      </c>
      <c r="C964" t="s">
        <v>5</v>
      </c>
      <c r="D964">
        <v>1963</v>
      </c>
      <c r="E964" t="s">
        <v>21</v>
      </c>
      <c r="G964">
        <v>0</v>
      </c>
      <c r="H964">
        <v>0</v>
      </c>
      <c r="I964">
        <v>1</v>
      </c>
      <c r="J964">
        <v>0</v>
      </c>
      <c r="K964">
        <v>1981</v>
      </c>
      <c r="L964">
        <v>18</v>
      </c>
      <c r="M964">
        <v>0</v>
      </c>
      <c r="N964">
        <v>1</v>
      </c>
      <c r="O964">
        <v>1</v>
      </c>
      <c r="Q964">
        <v>1990</v>
      </c>
      <c r="R964">
        <v>0</v>
      </c>
      <c r="S964">
        <v>2003</v>
      </c>
      <c r="T964">
        <v>2009</v>
      </c>
      <c r="U964">
        <v>2010</v>
      </c>
      <c r="V964">
        <v>2015</v>
      </c>
      <c r="W964">
        <v>0</v>
      </c>
      <c r="X964">
        <v>0</v>
      </c>
      <c r="Y964">
        <v>27</v>
      </c>
      <c r="Z964">
        <v>0</v>
      </c>
      <c r="AA964">
        <v>40</v>
      </c>
      <c r="AB964">
        <v>46</v>
      </c>
      <c r="AC964">
        <v>47</v>
      </c>
      <c r="AD964">
        <v>52</v>
      </c>
      <c r="AE964">
        <v>0</v>
      </c>
      <c r="AF964">
        <v>0</v>
      </c>
      <c r="AG964" t="s">
        <v>3193</v>
      </c>
    </row>
    <row r="965" spans="1:33" x14ac:dyDescent="0.25">
      <c r="A965" t="s">
        <v>1655</v>
      </c>
      <c r="B965" t="s">
        <v>1656</v>
      </c>
      <c r="C965" t="s">
        <v>5</v>
      </c>
      <c r="D965">
        <v>1963</v>
      </c>
      <c r="E965" t="s">
        <v>21</v>
      </c>
      <c r="G965">
        <v>1</v>
      </c>
      <c r="H965">
        <v>1</v>
      </c>
      <c r="I965">
        <v>1</v>
      </c>
      <c r="J965">
        <v>0</v>
      </c>
      <c r="K965">
        <v>1983</v>
      </c>
      <c r="L965">
        <v>20</v>
      </c>
      <c r="M965">
        <v>0</v>
      </c>
      <c r="N965">
        <v>0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2016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53</v>
      </c>
      <c r="AE965">
        <v>0</v>
      </c>
      <c r="AF965">
        <v>0</v>
      </c>
      <c r="AG965" t="s">
        <v>3920</v>
      </c>
    </row>
    <row r="966" spans="1:33" x14ac:dyDescent="0.25">
      <c r="A966" t="s">
        <v>1667</v>
      </c>
      <c r="B966" t="s">
        <v>1668</v>
      </c>
      <c r="C966" t="s">
        <v>5</v>
      </c>
      <c r="D966">
        <v>1963</v>
      </c>
      <c r="E966" t="s">
        <v>21</v>
      </c>
      <c r="G966">
        <v>1</v>
      </c>
      <c r="H966">
        <v>1</v>
      </c>
      <c r="I966">
        <v>1</v>
      </c>
      <c r="J966">
        <v>0</v>
      </c>
      <c r="K966">
        <v>1974</v>
      </c>
      <c r="L966">
        <v>11</v>
      </c>
      <c r="M966">
        <v>0</v>
      </c>
      <c r="N966">
        <v>0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2015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52</v>
      </c>
      <c r="AE966">
        <v>0</v>
      </c>
      <c r="AF966">
        <v>0</v>
      </c>
      <c r="AG966" t="s">
        <v>4073</v>
      </c>
    </row>
    <row r="967" spans="1:33" x14ac:dyDescent="0.25">
      <c r="A967" t="s">
        <v>454</v>
      </c>
      <c r="B967" t="s">
        <v>455</v>
      </c>
      <c r="C967" t="s">
        <v>5</v>
      </c>
      <c r="D967">
        <v>1963</v>
      </c>
      <c r="E967" t="s">
        <v>21</v>
      </c>
      <c r="G967">
        <v>0</v>
      </c>
      <c r="H967">
        <v>1</v>
      </c>
      <c r="I967">
        <v>1</v>
      </c>
      <c r="J967">
        <v>0</v>
      </c>
      <c r="K967">
        <v>1986</v>
      </c>
      <c r="L967">
        <v>23</v>
      </c>
      <c r="M967">
        <v>0</v>
      </c>
      <c r="N967">
        <v>0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2018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55</v>
      </c>
      <c r="AE967">
        <v>0</v>
      </c>
      <c r="AF967">
        <v>0</v>
      </c>
      <c r="AG967" t="s">
        <v>3618</v>
      </c>
    </row>
    <row r="968" spans="1:33" x14ac:dyDescent="0.25">
      <c r="A968" t="s">
        <v>405</v>
      </c>
      <c r="B968" t="s">
        <v>406</v>
      </c>
      <c r="C968" t="s">
        <v>25</v>
      </c>
      <c r="D968">
        <v>1963</v>
      </c>
      <c r="E968" t="s">
        <v>21</v>
      </c>
      <c r="F968" t="s">
        <v>10</v>
      </c>
      <c r="G968">
        <v>0</v>
      </c>
      <c r="H968">
        <v>1</v>
      </c>
      <c r="I968">
        <v>1</v>
      </c>
      <c r="J968">
        <v>1</v>
      </c>
      <c r="K968">
        <v>1982</v>
      </c>
      <c r="L968">
        <v>19</v>
      </c>
      <c r="M968">
        <v>0</v>
      </c>
      <c r="N968">
        <v>0</v>
      </c>
      <c r="O968">
        <v>0</v>
      </c>
      <c r="Q968">
        <v>0</v>
      </c>
      <c r="R968">
        <v>0</v>
      </c>
      <c r="S968">
        <v>0</v>
      </c>
      <c r="T968">
        <v>1988</v>
      </c>
      <c r="U968">
        <v>0</v>
      </c>
      <c r="V968">
        <v>2001</v>
      </c>
      <c r="W968">
        <v>2016</v>
      </c>
      <c r="X968">
        <v>0</v>
      </c>
      <c r="Y968">
        <v>0</v>
      </c>
      <c r="Z968">
        <v>0</v>
      </c>
      <c r="AA968">
        <v>0</v>
      </c>
      <c r="AB968">
        <v>25</v>
      </c>
      <c r="AC968">
        <v>0</v>
      </c>
      <c r="AD968">
        <v>38</v>
      </c>
      <c r="AE968">
        <v>53</v>
      </c>
      <c r="AF968">
        <v>0</v>
      </c>
      <c r="AG968" t="s">
        <v>3737</v>
      </c>
    </row>
    <row r="969" spans="1:33" x14ac:dyDescent="0.25">
      <c r="A969" t="s">
        <v>2382</v>
      </c>
      <c r="B969" t="s">
        <v>2383</v>
      </c>
      <c r="C969" t="s">
        <v>5</v>
      </c>
      <c r="D969">
        <v>1963</v>
      </c>
      <c r="E969" t="s">
        <v>21</v>
      </c>
      <c r="F969" t="s">
        <v>95</v>
      </c>
      <c r="G969">
        <v>1</v>
      </c>
      <c r="H969">
        <v>1</v>
      </c>
      <c r="I969">
        <v>1</v>
      </c>
      <c r="J969">
        <v>1</v>
      </c>
      <c r="K969">
        <v>1983</v>
      </c>
      <c r="L969">
        <v>20</v>
      </c>
      <c r="M969">
        <v>0</v>
      </c>
      <c r="N969">
        <v>1</v>
      </c>
      <c r="O969">
        <v>0</v>
      </c>
      <c r="Q969">
        <v>1983</v>
      </c>
      <c r="R969">
        <v>1989</v>
      </c>
      <c r="S969">
        <v>1993</v>
      </c>
      <c r="T969">
        <v>1995</v>
      </c>
      <c r="U969">
        <v>0</v>
      </c>
      <c r="V969">
        <v>2007</v>
      </c>
      <c r="W969">
        <v>0</v>
      </c>
      <c r="X969">
        <v>0</v>
      </c>
      <c r="Y969">
        <v>20</v>
      </c>
      <c r="Z969">
        <v>26</v>
      </c>
      <c r="AA969">
        <v>30</v>
      </c>
      <c r="AB969">
        <v>32</v>
      </c>
      <c r="AC969">
        <v>0</v>
      </c>
      <c r="AD969">
        <v>44</v>
      </c>
      <c r="AE969">
        <v>0</v>
      </c>
      <c r="AF969">
        <v>0</v>
      </c>
      <c r="AG969" t="s">
        <v>3675</v>
      </c>
    </row>
    <row r="970" spans="1:33" x14ac:dyDescent="0.25">
      <c r="A970" t="s">
        <v>1493</v>
      </c>
      <c r="B970" t="s">
        <v>1494</v>
      </c>
      <c r="C970" t="s">
        <v>5</v>
      </c>
      <c r="D970">
        <v>1963</v>
      </c>
      <c r="E970" t="s">
        <v>26</v>
      </c>
      <c r="F970" t="s">
        <v>41</v>
      </c>
      <c r="G970">
        <v>0</v>
      </c>
      <c r="H970">
        <v>1</v>
      </c>
      <c r="I970">
        <v>1</v>
      </c>
      <c r="J970">
        <v>0</v>
      </c>
      <c r="K970">
        <v>1986</v>
      </c>
      <c r="L970">
        <v>23</v>
      </c>
      <c r="M970">
        <v>0</v>
      </c>
      <c r="N970">
        <v>0</v>
      </c>
      <c r="O970">
        <v>0</v>
      </c>
      <c r="Q970">
        <v>1988</v>
      </c>
      <c r="R970">
        <v>1990</v>
      </c>
      <c r="S970">
        <v>0</v>
      </c>
      <c r="T970">
        <v>0</v>
      </c>
      <c r="U970">
        <v>2003</v>
      </c>
      <c r="V970">
        <v>2018</v>
      </c>
      <c r="W970">
        <v>0</v>
      </c>
      <c r="X970">
        <v>0</v>
      </c>
      <c r="Y970">
        <v>25</v>
      </c>
      <c r="Z970">
        <v>27</v>
      </c>
      <c r="AA970">
        <v>0</v>
      </c>
      <c r="AB970">
        <v>0</v>
      </c>
      <c r="AC970">
        <v>40</v>
      </c>
      <c r="AD970">
        <v>55</v>
      </c>
      <c r="AE970">
        <v>0</v>
      </c>
      <c r="AF970">
        <v>0</v>
      </c>
      <c r="AG970" t="s">
        <v>3606</v>
      </c>
    </row>
    <row r="971" spans="1:33" x14ac:dyDescent="0.25">
      <c r="A971" t="s">
        <v>567</v>
      </c>
      <c r="B971" t="s">
        <v>568</v>
      </c>
      <c r="C971" t="s">
        <v>5</v>
      </c>
      <c r="D971">
        <v>1963</v>
      </c>
      <c r="E971" t="s">
        <v>26</v>
      </c>
      <c r="F971" t="s">
        <v>41</v>
      </c>
      <c r="G971">
        <v>1</v>
      </c>
      <c r="H971">
        <v>1</v>
      </c>
      <c r="I971">
        <v>1</v>
      </c>
      <c r="J971">
        <v>1</v>
      </c>
      <c r="K971">
        <v>1988</v>
      </c>
      <c r="L971">
        <v>25</v>
      </c>
      <c r="M971">
        <v>0</v>
      </c>
      <c r="N971">
        <v>1</v>
      </c>
      <c r="O971">
        <v>0</v>
      </c>
      <c r="Q971">
        <v>1992</v>
      </c>
      <c r="R971">
        <v>0</v>
      </c>
      <c r="S971">
        <v>1996</v>
      </c>
      <c r="T971">
        <v>0</v>
      </c>
      <c r="U971">
        <v>0</v>
      </c>
      <c r="V971">
        <v>0</v>
      </c>
      <c r="W971">
        <v>2001</v>
      </c>
      <c r="X971">
        <v>0</v>
      </c>
      <c r="Y971">
        <v>29</v>
      </c>
      <c r="Z971">
        <v>0</v>
      </c>
      <c r="AA971">
        <v>33</v>
      </c>
      <c r="AB971">
        <v>0</v>
      </c>
      <c r="AC971">
        <v>0</v>
      </c>
      <c r="AD971">
        <v>0</v>
      </c>
      <c r="AE971">
        <v>38</v>
      </c>
      <c r="AF971">
        <v>0</v>
      </c>
      <c r="AG971" t="s">
        <v>3857</v>
      </c>
    </row>
    <row r="972" spans="1:33" x14ac:dyDescent="0.25">
      <c r="A972" t="s">
        <v>443</v>
      </c>
      <c r="B972" t="s">
        <v>444</v>
      </c>
      <c r="C972" t="s">
        <v>5</v>
      </c>
      <c r="D972">
        <v>1963</v>
      </c>
      <c r="E972" t="s">
        <v>21</v>
      </c>
      <c r="F972" t="s">
        <v>41</v>
      </c>
      <c r="G972">
        <v>0</v>
      </c>
      <c r="H972">
        <v>1</v>
      </c>
      <c r="I972">
        <v>1</v>
      </c>
      <c r="J972">
        <v>0</v>
      </c>
      <c r="K972">
        <v>1980</v>
      </c>
      <c r="L972">
        <v>17</v>
      </c>
      <c r="M972">
        <v>0</v>
      </c>
      <c r="N972">
        <v>1</v>
      </c>
      <c r="O972">
        <v>0</v>
      </c>
      <c r="Q972">
        <v>0</v>
      </c>
      <c r="R972">
        <v>0</v>
      </c>
      <c r="S972">
        <v>0</v>
      </c>
      <c r="T972">
        <v>2000</v>
      </c>
      <c r="U972">
        <v>2004</v>
      </c>
      <c r="V972">
        <v>2017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37</v>
      </c>
      <c r="AC972">
        <v>41</v>
      </c>
      <c r="AD972">
        <v>54</v>
      </c>
      <c r="AE972">
        <v>0</v>
      </c>
      <c r="AF972">
        <v>0</v>
      </c>
      <c r="AG972" t="s">
        <v>2765</v>
      </c>
    </row>
    <row r="973" spans="1:33" x14ac:dyDescent="0.25">
      <c r="A973" t="s">
        <v>1488</v>
      </c>
      <c r="B973" t="s">
        <v>1489</v>
      </c>
      <c r="C973" t="s">
        <v>5</v>
      </c>
      <c r="D973">
        <v>1963</v>
      </c>
      <c r="E973" t="s">
        <v>26</v>
      </c>
      <c r="F973" t="s">
        <v>41</v>
      </c>
      <c r="G973">
        <v>0</v>
      </c>
      <c r="H973">
        <v>1</v>
      </c>
      <c r="I973">
        <v>1</v>
      </c>
      <c r="J973">
        <v>1</v>
      </c>
      <c r="M973">
        <v>0</v>
      </c>
      <c r="N973">
        <v>1</v>
      </c>
      <c r="O973">
        <v>0</v>
      </c>
      <c r="Q973">
        <v>1983</v>
      </c>
      <c r="R973">
        <v>0</v>
      </c>
      <c r="S973">
        <v>0</v>
      </c>
      <c r="T973">
        <v>2001</v>
      </c>
      <c r="U973">
        <v>2010</v>
      </c>
      <c r="V973">
        <v>2016</v>
      </c>
      <c r="W973">
        <v>0</v>
      </c>
      <c r="X973">
        <v>0</v>
      </c>
      <c r="Y973">
        <v>20</v>
      </c>
      <c r="Z973">
        <v>0</v>
      </c>
      <c r="AA973">
        <v>0</v>
      </c>
      <c r="AB973">
        <v>38</v>
      </c>
      <c r="AC973">
        <v>47</v>
      </c>
      <c r="AD973">
        <v>53</v>
      </c>
      <c r="AE973">
        <v>0</v>
      </c>
      <c r="AF973">
        <v>0</v>
      </c>
      <c r="AG973" t="s">
        <v>3981</v>
      </c>
    </row>
    <row r="974" spans="1:33" x14ac:dyDescent="0.25">
      <c r="A974" t="s">
        <v>2520</v>
      </c>
      <c r="B974" t="s">
        <v>2521</v>
      </c>
      <c r="C974" t="s">
        <v>5</v>
      </c>
      <c r="D974">
        <v>1963</v>
      </c>
      <c r="E974" t="s">
        <v>21</v>
      </c>
      <c r="F974" t="s">
        <v>30</v>
      </c>
      <c r="G974">
        <v>0</v>
      </c>
      <c r="H974">
        <v>1</v>
      </c>
      <c r="I974">
        <v>1</v>
      </c>
      <c r="J974">
        <v>0</v>
      </c>
      <c r="K974">
        <v>1982</v>
      </c>
      <c r="L974">
        <v>19</v>
      </c>
      <c r="M974">
        <v>0</v>
      </c>
      <c r="N974">
        <v>1</v>
      </c>
      <c r="O974">
        <v>1</v>
      </c>
      <c r="Q974">
        <v>0</v>
      </c>
      <c r="R974">
        <v>1991</v>
      </c>
      <c r="S974">
        <v>1998</v>
      </c>
      <c r="T974">
        <v>2003</v>
      </c>
      <c r="U974">
        <v>2007</v>
      </c>
      <c r="V974">
        <v>2013</v>
      </c>
      <c r="W974">
        <v>0</v>
      </c>
      <c r="X974">
        <v>0</v>
      </c>
      <c r="Y974">
        <v>0</v>
      </c>
      <c r="Z974">
        <v>28</v>
      </c>
      <c r="AA974">
        <v>35</v>
      </c>
      <c r="AB974">
        <v>40</v>
      </c>
      <c r="AC974">
        <v>44</v>
      </c>
      <c r="AD974">
        <v>50</v>
      </c>
      <c r="AE974">
        <v>0</v>
      </c>
      <c r="AF974">
        <v>0</v>
      </c>
      <c r="AG974" t="s">
        <v>3019</v>
      </c>
    </row>
    <row r="975" spans="1:33" x14ac:dyDescent="0.25">
      <c r="A975" t="s">
        <v>1460</v>
      </c>
      <c r="B975" t="s">
        <v>1461</v>
      </c>
      <c r="C975" t="s">
        <v>5</v>
      </c>
      <c r="D975">
        <v>1963</v>
      </c>
      <c r="E975" t="s">
        <v>21</v>
      </c>
      <c r="F975" t="s">
        <v>84</v>
      </c>
      <c r="G975">
        <v>0</v>
      </c>
      <c r="H975">
        <v>1</v>
      </c>
      <c r="I975">
        <v>1</v>
      </c>
      <c r="J975">
        <v>0</v>
      </c>
      <c r="K975">
        <v>1987</v>
      </c>
      <c r="L975">
        <v>24</v>
      </c>
      <c r="M975">
        <v>0</v>
      </c>
      <c r="N975">
        <v>0</v>
      </c>
      <c r="O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2016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53</v>
      </c>
      <c r="AE975">
        <v>0</v>
      </c>
      <c r="AF975">
        <v>0</v>
      </c>
      <c r="AG975">
        <v>0</v>
      </c>
    </row>
    <row r="976" spans="1:33" x14ac:dyDescent="0.25">
      <c r="A976" t="s">
        <v>2137</v>
      </c>
      <c r="B976" t="s">
        <v>2138</v>
      </c>
      <c r="C976" t="s">
        <v>5</v>
      </c>
      <c r="D976">
        <v>1963</v>
      </c>
      <c r="E976" t="s">
        <v>6</v>
      </c>
      <c r="F976" t="s">
        <v>947</v>
      </c>
      <c r="G976">
        <v>0</v>
      </c>
      <c r="H976">
        <v>1</v>
      </c>
      <c r="I976">
        <v>1</v>
      </c>
      <c r="J976">
        <v>1</v>
      </c>
      <c r="K976">
        <v>1981</v>
      </c>
      <c r="L976">
        <v>18</v>
      </c>
      <c r="M976">
        <v>0</v>
      </c>
      <c r="N976">
        <v>0</v>
      </c>
      <c r="O976">
        <v>0</v>
      </c>
      <c r="Q976">
        <v>0</v>
      </c>
      <c r="R976">
        <v>2002</v>
      </c>
      <c r="S976">
        <v>0</v>
      </c>
      <c r="T976">
        <v>0</v>
      </c>
      <c r="U976">
        <v>0</v>
      </c>
      <c r="V976">
        <v>2006</v>
      </c>
      <c r="W976">
        <v>0</v>
      </c>
      <c r="X976">
        <v>0</v>
      </c>
      <c r="Y976">
        <v>0</v>
      </c>
      <c r="Z976">
        <v>39</v>
      </c>
      <c r="AA976">
        <v>0</v>
      </c>
      <c r="AB976">
        <v>0</v>
      </c>
      <c r="AC976">
        <v>0</v>
      </c>
      <c r="AD976">
        <v>43</v>
      </c>
      <c r="AE976">
        <v>0</v>
      </c>
      <c r="AF976">
        <v>0</v>
      </c>
      <c r="AG976">
        <v>0</v>
      </c>
    </row>
    <row r="977" spans="1:33" x14ac:dyDescent="0.25">
      <c r="A977" t="s">
        <v>804</v>
      </c>
      <c r="B977" t="s">
        <v>805</v>
      </c>
      <c r="C977" t="s">
        <v>5</v>
      </c>
      <c r="D977">
        <v>1963</v>
      </c>
      <c r="E977" t="s">
        <v>21</v>
      </c>
      <c r="F977" t="s">
        <v>90</v>
      </c>
      <c r="G977">
        <v>0</v>
      </c>
      <c r="H977">
        <v>0</v>
      </c>
      <c r="I977">
        <v>0</v>
      </c>
      <c r="J977">
        <v>0</v>
      </c>
      <c r="K977">
        <v>1984</v>
      </c>
      <c r="L977">
        <v>21</v>
      </c>
      <c r="M977">
        <v>0</v>
      </c>
      <c r="N977">
        <v>0</v>
      </c>
      <c r="O977">
        <v>0</v>
      </c>
      <c r="Q977">
        <v>0</v>
      </c>
      <c r="R977">
        <v>0</v>
      </c>
      <c r="S977">
        <v>1994</v>
      </c>
      <c r="T977">
        <v>0</v>
      </c>
      <c r="U977">
        <v>2004</v>
      </c>
      <c r="V977">
        <v>2007</v>
      </c>
      <c r="W977">
        <v>2014</v>
      </c>
      <c r="X977">
        <v>0</v>
      </c>
      <c r="Y977">
        <v>0</v>
      </c>
      <c r="Z977">
        <v>0</v>
      </c>
      <c r="AA977">
        <v>31</v>
      </c>
      <c r="AB977">
        <v>0</v>
      </c>
      <c r="AC977">
        <v>41</v>
      </c>
      <c r="AD977">
        <v>44</v>
      </c>
      <c r="AE977">
        <v>51</v>
      </c>
      <c r="AF977">
        <v>0</v>
      </c>
      <c r="AG977">
        <v>0</v>
      </c>
    </row>
    <row r="978" spans="1:33" x14ac:dyDescent="0.25">
      <c r="A978" t="s">
        <v>2085</v>
      </c>
      <c r="B978" t="s">
        <v>805</v>
      </c>
      <c r="C978" t="s">
        <v>5</v>
      </c>
      <c r="D978">
        <v>1963</v>
      </c>
      <c r="E978" t="s">
        <v>21</v>
      </c>
      <c r="F978" t="s">
        <v>372</v>
      </c>
      <c r="G978">
        <v>1</v>
      </c>
      <c r="H978">
        <v>1</v>
      </c>
      <c r="I978">
        <v>1</v>
      </c>
      <c r="J978">
        <v>1</v>
      </c>
      <c r="K978">
        <v>1984</v>
      </c>
      <c r="L978">
        <v>21</v>
      </c>
      <c r="M978">
        <v>0</v>
      </c>
      <c r="N978">
        <v>1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2003</v>
      </c>
      <c r="V978">
        <v>2010</v>
      </c>
      <c r="W978">
        <v>2016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40</v>
      </c>
      <c r="AD978">
        <v>47</v>
      </c>
      <c r="AE978">
        <v>53</v>
      </c>
      <c r="AF978">
        <v>0</v>
      </c>
      <c r="AG978" t="s">
        <v>3281</v>
      </c>
    </row>
    <row r="979" spans="1:33" x14ac:dyDescent="0.25">
      <c r="A979" t="s">
        <v>1938</v>
      </c>
      <c r="B979" t="s">
        <v>1939</v>
      </c>
      <c r="C979" t="s">
        <v>5</v>
      </c>
      <c r="D979">
        <v>1963</v>
      </c>
      <c r="E979" t="s">
        <v>21</v>
      </c>
      <c r="F979" t="s">
        <v>30</v>
      </c>
      <c r="G979">
        <v>0</v>
      </c>
      <c r="H979">
        <v>1</v>
      </c>
      <c r="I979">
        <v>1</v>
      </c>
      <c r="J979">
        <v>1</v>
      </c>
      <c r="K979">
        <v>1982</v>
      </c>
      <c r="L979">
        <v>19</v>
      </c>
      <c r="M979">
        <v>0</v>
      </c>
      <c r="N979">
        <v>1</v>
      </c>
      <c r="O979">
        <v>0</v>
      </c>
      <c r="Q979">
        <v>0</v>
      </c>
      <c r="R979">
        <v>0</v>
      </c>
      <c r="S979">
        <v>1993</v>
      </c>
      <c r="T979">
        <v>1995</v>
      </c>
      <c r="U979">
        <v>0</v>
      </c>
      <c r="V979">
        <v>2008</v>
      </c>
      <c r="W979">
        <v>0</v>
      </c>
      <c r="X979">
        <v>0</v>
      </c>
      <c r="Y979">
        <v>0</v>
      </c>
      <c r="Z979">
        <v>0</v>
      </c>
      <c r="AA979">
        <v>30</v>
      </c>
      <c r="AB979">
        <v>32</v>
      </c>
      <c r="AC979">
        <v>0</v>
      </c>
      <c r="AD979">
        <v>45</v>
      </c>
      <c r="AE979">
        <v>0</v>
      </c>
      <c r="AF979">
        <v>0</v>
      </c>
      <c r="AG979">
        <v>0</v>
      </c>
    </row>
    <row r="980" spans="1:33" x14ac:dyDescent="0.25">
      <c r="A980" t="s">
        <v>1323</v>
      </c>
      <c r="B980" t="s">
        <v>1324</v>
      </c>
      <c r="C980" t="s">
        <v>5</v>
      </c>
      <c r="D980">
        <v>1963</v>
      </c>
      <c r="E980" t="s">
        <v>6</v>
      </c>
      <c r="F980" t="s">
        <v>14</v>
      </c>
      <c r="G980">
        <v>1</v>
      </c>
      <c r="H980">
        <v>1</v>
      </c>
      <c r="I980">
        <v>1</v>
      </c>
      <c r="J980">
        <v>0</v>
      </c>
      <c r="K980">
        <v>1985</v>
      </c>
      <c r="L980">
        <v>22</v>
      </c>
      <c r="M980">
        <v>0</v>
      </c>
      <c r="N980">
        <v>1</v>
      </c>
      <c r="O980">
        <v>1</v>
      </c>
      <c r="Q980">
        <v>0</v>
      </c>
      <c r="R980">
        <v>0</v>
      </c>
      <c r="S980">
        <v>1995</v>
      </c>
      <c r="T980">
        <v>1998</v>
      </c>
      <c r="U980">
        <v>0</v>
      </c>
      <c r="V980">
        <v>2010</v>
      </c>
      <c r="W980">
        <v>0</v>
      </c>
      <c r="X980">
        <v>0</v>
      </c>
      <c r="Y980">
        <v>0</v>
      </c>
      <c r="Z980">
        <v>0</v>
      </c>
      <c r="AA980">
        <v>32</v>
      </c>
      <c r="AB980">
        <v>35</v>
      </c>
      <c r="AC980">
        <v>0</v>
      </c>
      <c r="AD980">
        <v>47</v>
      </c>
      <c r="AE980">
        <v>0</v>
      </c>
      <c r="AF980">
        <v>0</v>
      </c>
      <c r="AG980">
        <v>0</v>
      </c>
    </row>
    <row r="981" spans="1:33" x14ac:dyDescent="0.25">
      <c r="A981" t="s">
        <v>2423</v>
      </c>
      <c r="B981" t="s">
        <v>2424</v>
      </c>
      <c r="C981" t="s">
        <v>5</v>
      </c>
      <c r="D981">
        <v>1963</v>
      </c>
      <c r="E981" t="s">
        <v>21</v>
      </c>
      <c r="F981" t="s">
        <v>14</v>
      </c>
      <c r="G981">
        <v>1</v>
      </c>
      <c r="H981">
        <v>1</v>
      </c>
      <c r="I981">
        <v>1</v>
      </c>
      <c r="J981">
        <v>0</v>
      </c>
      <c r="K981">
        <v>1978</v>
      </c>
      <c r="L981">
        <v>15</v>
      </c>
      <c r="M981">
        <v>0</v>
      </c>
      <c r="N981">
        <v>0</v>
      </c>
      <c r="O981">
        <v>0</v>
      </c>
      <c r="Q981">
        <v>0</v>
      </c>
      <c r="R981">
        <v>0</v>
      </c>
      <c r="S981">
        <v>1985</v>
      </c>
      <c r="T981">
        <v>0</v>
      </c>
      <c r="U981">
        <v>2003</v>
      </c>
      <c r="V981">
        <v>2013</v>
      </c>
      <c r="W981">
        <v>0</v>
      </c>
      <c r="X981">
        <v>0</v>
      </c>
      <c r="Y981">
        <v>0</v>
      </c>
      <c r="Z981">
        <v>0</v>
      </c>
      <c r="AA981">
        <v>22</v>
      </c>
      <c r="AB981">
        <v>0</v>
      </c>
      <c r="AC981">
        <v>40</v>
      </c>
      <c r="AD981">
        <v>50</v>
      </c>
      <c r="AE981">
        <v>0</v>
      </c>
      <c r="AF981">
        <v>0</v>
      </c>
      <c r="AG981">
        <v>0</v>
      </c>
    </row>
    <row r="982" spans="1:33" x14ac:dyDescent="0.25">
      <c r="A982" t="s">
        <v>1452</v>
      </c>
      <c r="B982" t="s">
        <v>1453</v>
      </c>
      <c r="C982" t="s">
        <v>5</v>
      </c>
      <c r="D982">
        <v>1963</v>
      </c>
      <c r="E982" t="s">
        <v>21</v>
      </c>
      <c r="F982" t="s">
        <v>30</v>
      </c>
      <c r="G982">
        <v>0</v>
      </c>
      <c r="H982">
        <v>1</v>
      </c>
      <c r="I982">
        <v>1</v>
      </c>
      <c r="J982">
        <v>0</v>
      </c>
      <c r="K982">
        <v>1982</v>
      </c>
      <c r="L982">
        <v>19</v>
      </c>
      <c r="M982">
        <v>0</v>
      </c>
      <c r="N982">
        <v>0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2019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56</v>
      </c>
      <c r="AE982">
        <v>0</v>
      </c>
      <c r="AF982">
        <v>0</v>
      </c>
      <c r="AG982" t="s">
        <v>3526</v>
      </c>
    </row>
    <row r="983" spans="1:33" x14ac:dyDescent="0.25">
      <c r="A983" t="s">
        <v>892</v>
      </c>
      <c r="B983" t="s">
        <v>893</v>
      </c>
      <c r="C983" t="s">
        <v>5</v>
      </c>
      <c r="D983">
        <v>1963</v>
      </c>
      <c r="E983" t="s">
        <v>21</v>
      </c>
      <c r="F983" t="s">
        <v>30</v>
      </c>
      <c r="G983">
        <v>0</v>
      </c>
      <c r="H983">
        <v>1</v>
      </c>
      <c r="I983">
        <v>1</v>
      </c>
      <c r="J983">
        <v>0</v>
      </c>
      <c r="K983">
        <v>1985</v>
      </c>
      <c r="L983">
        <v>22</v>
      </c>
      <c r="M983">
        <v>1</v>
      </c>
      <c r="N983">
        <v>0</v>
      </c>
      <c r="O983">
        <v>0</v>
      </c>
      <c r="Q983">
        <v>0</v>
      </c>
      <c r="R983">
        <v>1990</v>
      </c>
      <c r="S983">
        <v>0</v>
      </c>
      <c r="T983">
        <v>1998</v>
      </c>
      <c r="U983">
        <v>2002</v>
      </c>
      <c r="V983">
        <v>2011</v>
      </c>
      <c r="W983">
        <v>0</v>
      </c>
      <c r="X983">
        <v>0</v>
      </c>
      <c r="Y983">
        <v>0</v>
      </c>
      <c r="Z983">
        <v>27</v>
      </c>
      <c r="AA983">
        <v>0</v>
      </c>
      <c r="AB983">
        <v>35</v>
      </c>
      <c r="AC983">
        <v>39</v>
      </c>
      <c r="AD983">
        <v>48</v>
      </c>
      <c r="AE983">
        <v>0</v>
      </c>
      <c r="AF983">
        <v>0</v>
      </c>
      <c r="AG983" t="s">
        <v>3846</v>
      </c>
    </row>
    <row r="984" spans="1:33" x14ac:dyDescent="0.25">
      <c r="A984" t="s">
        <v>1046</v>
      </c>
      <c r="B984" t="s">
        <v>1047</v>
      </c>
      <c r="C984" t="s">
        <v>5</v>
      </c>
      <c r="D984">
        <v>1963</v>
      </c>
      <c r="E984" t="s">
        <v>21</v>
      </c>
      <c r="F984" t="s">
        <v>183</v>
      </c>
      <c r="G984">
        <v>1</v>
      </c>
      <c r="H984">
        <v>1</v>
      </c>
      <c r="I984">
        <v>1</v>
      </c>
      <c r="J984">
        <v>0</v>
      </c>
      <c r="M984">
        <v>0</v>
      </c>
      <c r="N984">
        <v>0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2019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56</v>
      </c>
      <c r="AF984">
        <v>0</v>
      </c>
      <c r="AG984" t="s">
        <v>3005</v>
      </c>
    </row>
    <row r="985" spans="1:33" x14ac:dyDescent="0.25">
      <c r="A985" t="s">
        <v>1426</v>
      </c>
      <c r="B985" t="s">
        <v>1047</v>
      </c>
      <c r="C985" t="s">
        <v>25</v>
      </c>
      <c r="D985">
        <v>1963</v>
      </c>
      <c r="E985" t="s">
        <v>21</v>
      </c>
      <c r="F985" t="s">
        <v>30</v>
      </c>
      <c r="G985">
        <v>0</v>
      </c>
      <c r="H985">
        <v>1</v>
      </c>
      <c r="I985">
        <v>1</v>
      </c>
      <c r="J985">
        <v>1</v>
      </c>
      <c r="M985">
        <v>0</v>
      </c>
      <c r="N985">
        <v>0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2017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54</v>
      </c>
      <c r="AF985">
        <v>0</v>
      </c>
      <c r="AG985" t="s">
        <v>3005</v>
      </c>
    </row>
    <row r="986" spans="1:33" x14ac:dyDescent="0.25">
      <c r="A986" t="s">
        <v>1529</v>
      </c>
      <c r="B986" t="s">
        <v>1047</v>
      </c>
      <c r="C986" t="s">
        <v>5</v>
      </c>
      <c r="D986">
        <v>1963</v>
      </c>
      <c r="E986" t="s">
        <v>21</v>
      </c>
      <c r="F986" t="s">
        <v>30</v>
      </c>
      <c r="G986">
        <v>0</v>
      </c>
      <c r="H986">
        <v>1</v>
      </c>
      <c r="I986">
        <v>0</v>
      </c>
      <c r="J986">
        <v>1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2018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55</v>
      </c>
      <c r="AF986">
        <v>0</v>
      </c>
      <c r="AG986" t="s">
        <v>3642</v>
      </c>
    </row>
    <row r="987" spans="1:33" x14ac:dyDescent="0.25">
      <c r="A987" t="s">
        <v>2205</v>
      </c>
      <c r="B987" t="s">
        <v>1047</v>
      </c>
      <c r="C987" t="s">
        <v>5</v>
      </c>
      <c r="D987">
        <v>1963</v>
      </c>
      <c r="E987" t="s">
        <v>21</v>
      </c>
      <c r="F987" t="s">
        <v>36</v>
      </c>
      <c r="G987">
        <v>1</v>
      </c>
      <c r="H987">
        <v>1</v>
      </c>
      <c r="I987">
        <v>1</v>
      </c>
      <c r="J987">
        <v>0</v>
      </c>
      <c r="M987">
        <v>0</v>
      </c>
      <c r="N987">
        <v>0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2018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55</v>
      </c>
      <c r="AF987">
        <v>0</v>
      </c>
      <c r="AG987" t="s">
        <v>3005</v>
      </c>
    </row>
    <row r="988" spans="1:33" x14ac:dyDescent="0.25">
      <c r="A988" t="s">
        <v>1637</v>
      </c>
      <c r="B988" t="s">
        <v>1638</v>
      </c>
      <c r="C988" t="s">
        <v>5</v>
      </c>
      <c r="D988">
        <v>1963</v>
      </c>
      <c r="E988" t="s">
        <v>21</v>
      </c>
      <c r="F988" t="s">
        <v>30</v>
      </c>
      <c r="G988">
        <v>0</v>
      </c>
      <c r="H988">
        <v>0</v>
      </c>
      <c r="I988">
        <v>1</v>
      </c>
      <c r="J988">
        <v>0</v>
      </c>
      <c r="K988">
        <v>1987</v>
      </c>
      <c r="L988">
        <v>24</v>
      </c>
      <c r="M988">
        <v>0</v>
      </c>
      <c r="N988">
        <v>0</v>
      </c>
      <c r="O988">
        <v>1</v>
      </c>
      <c r="Q988">
        <v>0</v>
      </c>
      <c r="R988">
        <v>0</v>
      </c>
      <c r="S988">
        <v>1996</v>
      </c>
      <c r="T988">
        <v>0</v>
      </c>
      <c r="U988">
        <v>0</v>
      </c>
      <c r="V988">
        <v>2020</v>
      </c>
      <c r="W988">
        <v>0</v>
      </c>
      <c r="X988">
        <v>0</v>
      </c>
      <c r="Y988">
        <v>0</v>
      </c>
      <c r="Z988">
        <v>0</v>
      </c>
      <c r="AA988">
        <v>33</v>
      </c>
      <c r="AB988">
        <v>0</v>
      </c>
      <c r="AC988">
        <v>0</v>
      </c>
      <c r="AD988">
        <v>57</v>
      </c>
      <c r="AE988">
        <v>0</v>
      </c>
      <c r="AF988">
        <v>0</v>
      </c>
      <c r="AG988" t="s">
        <v>3433</v>
      </c>
    </row>
    <row r="989" spans="1:33" x14ac:dyDescent="0.25">
      <c r="A989" t="s">
        <v>1746</v>
      </c>
      <c r="B989" t="s">
        <v>1747</v>
      </c>
      <c r="C989" t="s">
        <v>5</v>
      </c>
      <c r="D989">
        <v>1963</v>
      </c>
      <c r="E989" t="s">
        <v>21</v>
      </c>
      <c r="F989" t="s">
        <v>36</v>
      </c>
      <c r="G989">
        <v>1</v>
      </c>
      <c r="H989">
        <v>1</v>
      </c>
      <c r="I989">
        <v>1</v>
      </c>
      <c r="J989">
        <v>1</v>
      </c>
      <c r="K989">
        <v>1983</v>
      </c>
      <c r="L989">
        <v>20</v>
      </c>
      <c r="M989">
        <v>0</v>
      </c>
      <c r="N989">
        <v>1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2011</v>
      </c>
      <c r="W989">
        <v>2016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48</v>
      </c>
      <c r="AE989">
        <v>53</v>
      </c>
      <c r="AF989">
        <v>0</v>
      </c>
      <c r="AG989" t="s">
        <v>2753</v>
      </c>
    </row>
    <row r="990" spans="1:33" x14ac:dyDescent="0.25">
      <c r="A990" t="s">
        <v>708</v>
      </c>
      <c r="B990" t="s">
        <v>709</v>
      </c>
      <c r="C990" t="s">
        <v>5</v>
      </c>
      <c r="D990">
        <v>1963</v>
      </c>
      <c r="E990" t="s">
        <v>21</v>
      </c>
      <c r="F990" t="s">
        <v>30</v>
      </c>
      <c r="G990">
        <v>0</v>
      </c>
      <c r="H990">
        <v>1</v>
      </c>
      <c r="I990">
        <v>1</v>
      </c>
      <c r="J990">
        <v>0</v>
      </c>
      <c r="M990">
        <v>0</v>
      </c>
      <c r="N990">
        <v>1</v>
      </c>
      <c r="O990">
        <v>0</v>
      </c>
      <c r="Q990">
        <v>0</v>
      </c>
      <c r="R990">
        <v>0</v>
      </c>
      <c r="S990">
        <v>0</v>
      </c>
      <c r="T990">
        <v>1985</v>
      </c>
      <c r="U990">
        <v>1998</v>
      </c>
      <c r="V990">
        <v>2007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22</v>
      </c>
      <c r="AC990">
        <v>35</v>
      </c>
      <c r="AD990">
        <v>44</v>
      </c>
      <c r="AE990">
        <v>0</v>
      </c>
      <c r="AF990">
        <v>0</v>
      </c>
      <c r="AG990" t="s">
        <v>3533</v>
      </c>
    </row>
    <row r="991" spans="1:33" x14ac:dyDescent="0.25">
      <c r="A991" t="s">
        <v>615</v>
      </c>
      <c r="B991" t="s">
        <v>616</v>
      </c>
      <c r="C991" t="s">
        <v>5</v>
      </c>
      <c r="D991">
        <v>1963</v>
      </c>
      <c r="E991" t="s">
        <v>21</v>
      </c>
      <c r="F991" t="s">
        <v>137</v>
      </c>
      <c r="G991">
        <v>1</v>
      </c>
      <c r="H991">
        <v>1</v>
      </c>
      <c r="I991">
        <v>1</v>
      </c>
      <c r="J991">
        <v>0</v>
      </c>
      <c r="K991">
        <v>1983</v>
      </c>
      <c r="L991">
        <v>20</v>
      </c>
      <c r="M991">
        <v>0</v>
      </c>
      <c r="N991">
        <v>0</v>
      </c>
      <c r="O991">
        <v>0</v>
      </c>
      <c r="Q991">
        <v>0</v>
      </c>
      <c r="R991">
        <v>0</v>
      </c>
      <c r="S991">
        <v>0</v>
      </c>
      <c r="T991">
        <v>1993</v>
      </c>
      <c r="U991">
        <v>0</v>
      </c>
      <c r="V991">
        <v>0</v>
      </c>
      <c r="W991">
        <v>2017</v>
      </c>
      <c r="X991">
        <v>0</v>
      </c>
      <c r="Y991">
        <v>0</v>
      </c>
      <c r="Z991">
        <v>0</v>
      </c>
      <c r="AA991">
        <v>0</v>
      </c>
      <c r="AB991">
        <v>30</v>
      </c>
      <c r="AC991">
        <v>0</v>
      </c>
      <c r="AD991">
        <v>0</v>
      </c>
      <c r="AE991">
        <v>54</v>
      </c>
      <c r="AF991">
        <v>0</v>
      </c>
      <c r="AG991" t="s">
        <v>3276</v>
      </c>
    </row>
    <row r="992" spans="1:33" x14ac:dyDescent="0.25">
      <c r="A992" t="s">
        <v>2312</v>
      </c>
      <c r="B992" t="s">
        <v>616</v>
      </c>
      <c r="C992" t="s">
        <v>5</v>
      </c>
      <c r="D992">
        <v>1963</v>
      </c>
      <c r="E992" t="s">
        <v>21</v>
      </c>
      <c r="F992" t="s">
        <v>137</v>
      </c>
      <c r="G992">
        <v>1</v>
      </c>
      <c r="H992">
        <v>1</v>
      </c>
      <c r="I992">
        <v>0</v>
      </c>
      <c r="J992">
        <v>1</v>
      </c>
      <c r="K992">
        <v>1984</v>
      </c>
      <c r="L992">
        <v>21</v>
      </c>
      <c r="M992">
        <v>0</v>
      </c>
      <c r="N992">
        <v>0</v>
      </c>
      <c r="O992">
        <v>0</v>
      </c>
      <c r="Q992">
        <v>0</v>
      </c>
      <c r="R992">
        <v>0</v>
      </c>
      <c r="S992">
        <v>1998</v>
      </c>
      <c r="T992">
        <v>2001</v>
      </c>
      <c r="U992">
        <v>0</v>
      </c>
      <c r="V992">
        <v>0</v>
      </c>
      <c r="W992">
        <v>2013</v>
      </c>
      <c r="X992">
        <v>0</v>
      </c>
      <c r="Y992">
        <v>0</v>
      </c>
      <c r="Z992">
        <v>0</v>
      </c>
      <c r="AA992">
        <v>35</v>
      </c>
      <c r="AB992">
        <v>38</v>
      </c>
      <c r="AC992">
        <v>0</v>
      </c>
      <c r="AD992">
        <v>0</v>
      </c>
      <c r="AE992">
        <v>50</v>
      </c>
      <c r="AF992">
        <v>0</v>
      </c>
      <c r="AG992" t="s">
        <v>3276</v>
      </c>
    </row>
    <row r="993" spans="1:33" x14ac:dyDescent="0.25">
      <c r="A993" t="s">
        <v>2494</v>
      </c>
      <c r="B993" t="s">
        <v>2495</v>
      </c>
      <c r="C993" t="s">
        <v>5</v>
      </c>
      <c r="D993">
        <v>1963</v>
      </c>
      <c r="E993" t="s">
        <v>21</v>
      </c>
      <c r="F993" t="s">
        <v>137</v>
      </c>
      <c r="G993">
        <v>0</v>
      </c>
      <c r="H993">
        <v>1</v>
      </c>
      <c r="I993">
        <v>1</v>
      </c>
      <c r="J993">
        <v>0</v>
      </c>
      <c r="K993">
        <v>1983</v>
      </c>
      <c r="L993">
        <v>20</v>
      </c>
      <c r="M993">
        <v>0</v>
      </c>
      <c r="N993">
        <v>0</v>
      </c>
      <c r="O993">
        <v>1</v>
      </c>
      <c r="Q993">
        <v>0</v>
      </c>
      <c r="R993">
        <v>0</v>
      </c>
      <c r="S993">
        <v>0</v>
      </c>
      <c r="T993">
        <v>1996</v>
      </c>
      <c r="U993">
        <v>2008</v>
      </c>
      <c r="V993">
        <v>2018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33</v>
      </c>
      <c r="AC993">
        <v>45</v>
      </c>
      <c r="AD993">
        <v>55</v>
      </c>
      <c r="AE993">
        <v>0</v>
      </c>
      <c r="AF993">
        <v>0</v>
      </c>
      <c r="AG993" t="s">
        <v>3636</v>
      </c>
    </row>
    <row r="994" spans="1:33" x14ac:dyDescent="0.25">
      <c r="A994" t="s">
        <v>375</v>
      </c>
      <c r="B994" t="s">
        <v>376</v>
      </c>
      <c r="C994" t="s">
        <v>5</v>
      </c>
      <c r="D994">
        <v>1963</v>
      </c>
      <c r="E994" t="s">
        <v>21</v>
      </c>
      <c r="F994" t="s">
        <v>137</v>
      </c>
      <c r="G994">
        <v>0</v>
      </c>
      <c r="H994">
        <v>1</v>
      </c>
      <c r="I994">
        <v>1</v>
      </c>
      <c r="J994">
        <v>0</v>
      </c>
      <c r="K994">
        <v>1985</v>
      </c>
      <c r="L994">
        <v>22</v>
      </c>
      <c r="M994">
        <v>1</v>
      </c>
      <c r="N994">
        <v>1</v>
      </c>
      <c r="O994">
        <v>1</v>
      </c>
      <c r="Q994">
        <v>0</v>
      </c>
      <c r="R994">
        <v>1989</v>
      </c>
      <c r="S994">
        <v>0</v>
      </c>
      <c r="T994">
        <v>1998</v>
      </c>
      <c r="U994">
        <v>2004</v>
      </c>
      <c r="V994">
        <v>2015</v>
      </c>
      <c r="W994">
        <v>0</v>
      </c>
      <c r="X994">
        <v>0</v>
      </c>
      <c r="Y994">
        <v>0</v>
      </c>
      <c r="Z994">
        <v>26</v>
      </c>
      <c r="AA994">
        <v>0</v>
      </c>
      <c r="AB994">
        <v>35</v>
      </c>
      <c r="AC994">
        <v>41</v>
      </c>
      <c r="AD994">
        <v>52</v>
      </c>
      <c r="AE994">
        <v>0</v>
      </c>
      <c r="AF994">
        <v>0</v>
      </c>
      <c r="AG994" t="s">
        <v>4064</v>
      </c>
    </row>
    <row r="995" spans="1:33" x14ac:dyDescent="0.25">
      <c r="A995" t="s">
        <v>1730</v>
      </c>
      <c r="B995" t="s">
        <v>1731</v>
      </c>
      <c r="C995" t="s">
        <v>5</v>
      </c>
      <c r="D995">
        <v>1963</v>
      </c>
      <c r="E995" t="s">
        <v>21</v>
      </c>
      <c r="F995" t="s">
        <v>137</v>
      </c>
      <c r="G995">
        <v>0</v>
      </c>
      <c r="H995">
        <v>1</v>
      </c>
      <c r="I995">
        <v>1</v>
      </c>
      <c r="J995">
        <v>0</v>
      </c>
      <c r="K995">
        <v>1984</v>
      </c>
      <c r="L995">
        <v>21</v>
      </c>
      <c r="M995">
        <v>1</v>
      </c>
      <c r="N995">
        <v>1</v>
      </c>
      <c r="O995">
        <v>1</v>
      </c>
      <c r="Q995">
        <v>0</v>
      </c>
      <c r="R995">
        <v>1985</v>
      </c>
      <c r="S995">
        <v>0</v>
      </c>
      <c r="T995">
        <v>1997</v>
      </c>
      <c r="U995">
        <v>0</v>
      </c>
      <c r="V995">
        <v>2015</v>
      </c>
      <c r="W995">
        <v>0</v>
      </c>
      <c r="X995">
        <v>0</v>
      </c>
      <c r="Y995">
        <v>0</v>
      </c>
      <c r="Z995">
        <v>22</v>
      </c>
      <c r="AA995">
        <v>0</v>
      </c>
      <c r="AB995">
        <v>34</v>
      </c>
      <c r="AC995">
        <v>0</v>
      </c>
      <c r="AD995">
        <v>52</v>
      </c>
      <c r="AE995">
        <v>0</v>
      </c>
      <c r="AF995">
        <v>0</v>
      </c>
      <c r="AG995" t="s">
        <v>4057</v>
      </c>
    </row>
    <row r="996" spans="1:33" x14ac:dyDescent="0.25">
      <c r="A996" t="s">
        <v>261</v>
      </c>
      <c r="B996" t="s">
        <v>262</v>
      </c>
      <c r="C996" t="s">
        <v>5</v>
      </c>
      <c r="D996">
        <v>1963</v>
      </c>
      <c r="E996" t="s">
        <v>21</v>
      </c>
      <c r="F996" t="s">
        <v>137</v>
      </c>
      <c r="G996">
        <v>1</v>
      </c>
      <c r="H996">
        <v>1</v>
      </c>
      <c r="I996">
        <v>1</v>
      </c>
      <c r="J996">
        <v>0</v>
      </c>
      <c r="K996">
        <v>1983</v>
      </c>
      <c r="L996">
        <v>20</v>
      </c>
      <c r="M996">
        <v>0</v>
      </c>
      <c r="N996">
        <v>1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2004</v>
      </c>
      <c r="V996">
        <v>2016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41</v>
      </c>
      <c r="AD996">
        <v>53</v>
      </c>
      <c r="AE996">
        <v>0</v>
      </c>
      <c r="AF996">
        <v>0</v>
      </c>
      <c r="AG996" t="s">
        <v>3984</v>
      </c>
    </row>
    <row r="997" spans="1:33" x14ac:dyDescent="0.25">
      <c r="A997" t="s">
        <v>944</v>
      </c>
      <c r="B997" t="s">
        <v>945</v>
      </c>
      <c r="C997" t="s">
        <v>5</v>
      </c>
      <c r="D997">
        <v>1963</v>
      </c>
      <c r="E997" t="s">
        <v>21</v>
      </c>
      <c r="F997" t="s">
        <v>947</v>
      </c>
      <c r="G997">
        <v>0</v>
      </c>
      <c r="H997">
        <v>1</v>
      </c>
      <c r="I997">
        <v>1</v>
      </c>
      <c r="J997">
        <v>0</v>
      </c>
      <c r="K997">
        <v>1984</v>
      </c>
      <c r="L997">
        <v>21</v>
      </c>
      <c r="M997">
        <v>0</v>
      </c>
      <c r="N997">
        <v>1</v>
      </c>
      <c r="O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2018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55</v>
      </c>
      <c r="AE997">
        <v>0</v>
      </c>
      <c r="AF997">
        <v>0</v>
      </c>
      <c r="AG997">
        <v>0</v>
      </c>
    </row>
    <row r="998" spans="1:33" x14ac:dyDescent="0.25">
      <c r="A998" t="s">
        <v>1819</v>
      </c>
      <c r="B998" t="s">
        <v>1820</v>
      </c>
      <c r="C998" t="s">
        <v>5</v>
      </c>
      <c r="D998">
        <v>1963</v>
      </c>
      <c r="E998" t="s">
        <v>21</v>
      </c>
      <c r="F998" t="s">
        <v>90</v>
      </c>
      <c r="G998">
        <v>0</v>
      </c>
      <c r="H998">
        <v>0</v>
      </c>
      <c r="I998">
        <v>1</v>
      </c>
      <c r="J998">
        <v>1</v>
      </c>
      <c r="K998">
        <v>1983</v>
      </c>
      <c r="L998">
        <v>20</v>
      </c>
      <c r="M998">
        <v>0</v>
      </c>
      <c r="N998">
        <v>1</v>
      </c>
      <c r="O998">
        <v>0</v>
      </c>
      <c r="Q998">
        <v>0</v>
      </c>
      <c r="R998">
        <v>0</v>
      </c>
      <c r="S998">
        <v>1990</v>
      </c>
      <c r="T998">
        <v>1994</v>
      </c>
      <c r="U998">
        <v>1999</v>
      </c>
      <c r="V998">
        <v>2003</v>
      </c>
      <c r="W998">
        <v>2019</v>
      </c>
      <c r="X998">
        <v>0</v>
      </c>
      <c r="Y998">
        <v>0</v>
      </c>
      <c r="Z998">
        <v>0</v>
      </c>
      <c r="AA998">
        <v>27</v>
      </c>
      <c r="AB998">
        <v>31</v>
      </c>
      <c r="AC998">
        <v>36</v>
      </c>
      <c r="AD998">
        <v>40</v>
      </c>
      <c r="AE998">
        <v>56</v>
      </c>
      <c r="AF998">
        <v>0</v>
      </c>
      <c r="AG998" t="s">
        <v>3276</v>
      </c>
    </row>
    <row r="999" spans="1:33" x14ac:dyDescent="0.25">
      <c r="A999" t="s">
        <v>1442</v>
      </c>
      <c r="B999" t="s">
        <v>1443</v>
      </c>
      <c r="C999" t="s">
        <v>5</v>
      </c>
      <c r="D999">
        <v>1963</v>
      </c>
      <c r="E999" t="s">
        <v>21</v>
      </c>
      <c r="F999" t="s">
        <v>36</v>
      </c>
      <c r="G999">
        <v>0</v>
      </c>
      <c r="H999">
        <v>1</v>
      </c>
      <c r="I999">
        <v>1</v>
      </c>
      <c r="J999">
        <v>1</v>
      </c>
      <c r="K999">
        <v>1981</v>
      </c>
      <c r="L999">
        <v>18</v>
      </c>
      <c r="M999">
        <v>0</v>
      </c>
      <c r="N999">
        <v>1</v>
      </c>
      <c r="O999">
        <v>0</v>
      </c>
      <c r="Q999">
        <v>0</v>
      </c>
      <c r="R999">
        <v>1989</v>
      </c>
      <c r="S999">
        <v>1992</v>
      </c>
      <c r="T999">
        <v>1997</v>
      </c>
      <c r="U999">
        <v>1999</v>
      </c>
      <c r="V999">
        <v>2013</v>
      </c>
      <c r="W999">
        <v>2016</v>
      </c>
      <c r="X999">
        <v>0</v>
      </c>
      <c r="Y999">
        <v>0</v>
      </c>
      <c r="Z999">
        <v>26</v>
      </c>
      <c r="AA999">
        <v>29</v>
      </c>
      <c r="AB999">
        <v>34</v>
      </c>
      <c r="AC999">
        <v>36</v>
      </c>
      <c r="AD999">
        <v>50</v>
      </c>
      <c r="AE999">
        <v>53</v>
      </c>
      <c r="AF999">
        <v>0</v>
      </c>
      <c r="AG999" t="s">
        <v>2736</v>
      </c>
    </row>
    <row r="1000" spans="1:33" x14ac:dyDescent="0.25">
      <c r="A1000" t="s">
        <v>1213</v>
      </c>
      <c r="B1000" t="s">
        <v>1214</v>
      </c>
      <c r="C1000" t="s">
        <v>5</v>
      </c>
      <c r="D1000">
        <v>1963</v>
      </c>
      <c r="E1000" t="s">
        <v>21</v>
      </c>
      <c r="F1000" t="s">
        <v>137</v>
      </c>
      <c r="G1000">
        <v>0</v>
      </c>
      <c r="H1000">
        <v>1</v>
      </c>
      <c r="I1000">
        <v>1</v>
      </c>
      <c r="J1000">
        <v>1</v>
      </c>
      <c r="K1000">
        <v>1986</v>
      </c>
      <c r="L1000">
        <v>23</v>
      </c>
      <c r="M1000">
        <v>0</v>
      </c>
      <c r="N1000">
        <v>1</v>
      </c>
      <c r="O1000">
        <v>0</v>
      </c>
      <c r="Q1000">
        <v>0</v>
      </c>
      <c r="R1000">
        <v>0</v>
      </c>
      <c r="S1000">
        <v>0</v>
      </c>
      <c r="T1000">
        <v>1995</v>
      </c>
      <c r="U1000">
        <v>0</v>
      </c>
      <c r="V1000">
        <v>2008</v>
      </c>
      <c r="W1000">
        <v>2016</v>
      </c>
      <c r="X1000">
        <v>0</v>
      </c>
      <c r="Y1000">
        <v>0</v>
      </c>
      <c r="Z1000">
        <v>0</v>
      </c>
      <c r="AA1000">
        <v>0</v>
      </c>
      <c r="AB1000">
        <v>32</v>
      </c>
      <c r="AC1000">
        <v>0</v>
      </c>
      <c r="AD1000">
        <v>45</v>
      </c>
      <c r="AE1000">
        <v>53</v>
      </c>
      <c r="AF1000">
        <v>0</v>
      </c>
      <c r="AG1000" t="s">
        <v>2755</v>
      </c>
    </row>
    <row r="1001" spans="1:33" x14ac:dyDescent="0.25">
      <c r="A1001" t="s">
        <v>1416</v>
      </c>
      <c r="B1001" t="s">
        <v>1417</v>
      </c>
      <c r="C1001" t="s">
        <v>25</v>
      </c>
      <c r="D1001">
        <v>1963</v>
      </c>
      <c r="E1001" t="s">
        <v>21</v>
      </c>
      <c r="F1001" t="s">
        <v>30</v>
      </c>
      <c r="G1001">
        <v>1</v>
      </c>
      <c r="H1001">
        <v>1</v>
      </c>
      <c r="I1001">
        <v>1</v>
      </c>
      <c r="J1001">
        <v>1</v>
      </c>
      <c r="K1001">
        <v>1985</v>
      </c>
      <c r="L1001">
        <v>22</v>
      </c>
      <c r="M1001">
        <v>0</v>
      </c>
      <c r="N1001">
        <v>0</v>
      </c>
      <c r="O1001">
        <v>0</v>
      </c>
      <c r="Q1001">
        <v>0</v>
      </c>
      <c r="R1001">
        <v>1996</v>
      </c>
      <c r="S1001">
        <v>0</v>
      </c>
      <c r="T1001">
        <v>0</v>
      </c>
      <c r="U1001">
        <v>0</v>
      </c>
      <c r="V1001">
        <v>2001</v>
      </c>
      <c r="W1001">
        <v>2018</v>
      </c>
      <c r="X1001">
        <v>0</v>
      </c>
      <c r="Y1001">
        <v>0</v>
      </c>
      <c r="Z1001">
        <v>33</v>
      </c>
      <c r="AA1001">
        <v>0</v>
      </c>
      <c r="AB1001">
        <v>0</v>
      </c>
      <c r="AC1001">
        <v>0</v>
      </c>
      <c r="AD1001">
        <v>38</v>
      </c>
      <c r="AE1001">
        <v>55</v>
      </c>
      <c r="AF1001">
        <v>0</v>
      </c>
      <c r="AG1001" t="s">
        <v>3873</v>
      </c>
    </row>
    <row r="1002" spans="1:33" x14ac:dyDescent="0.25">
      <c r="A1002" t="s">
        <v>1698</v>
      </c>
      <c r="B1002" t="s">
        <v>1700</v>
      </c>
      <c r="C1002" t="s">
        <v>5</v>
      </c>
      <c r="D1002">
        <v>1963</v>
      </c>
      <c r="E1002" t="s">
        <v>21</v>
      </c>
      <c r="F1002" t="s">
        <v>324</v>
      </c>
      <c r="G1002">
        <v>0</v>
      </c>
      <c r="H1002">
        <v>1</v>
      </c>
      <c r="I1002">
        <v>1</v>
      </c>
      <c r="J1002">
        <v>1</v>
      </c>
      <c r="K1002">
        <v>1983</v>
      </c>
      <c r="L1002">
        <v>20</v>
      </c>
      <c r="M1002">
        <v>0</v>
      </c>
      <c r="N1002">
        <v>0</v>
      </c>
      <c r="O1002">
        <v>0</v>
      </c>
      <c r="Q1002">
        <v>0</v>
      </c>
      <c r="R1002">
        <v>1986</v>
      </c>
      <c r="S1002">
        <v>0</v>
      </c>
      <c r="T1002">
        <v>1997</v>
      </c>
      <c r="U1002">
        <v>1998</v>
      </c>
      <c r="V1002">
        <v>2013</v>
      </c>
      <c r="W1002">
        <v>0</v>
      </c>
      <c r="X1002">
        <v>0</v>
      </c>
      <c r="Y1002">
        <v>0</v>
      </c>
      <c r="Z1002">
        <v>23</v>
      </c>
      <c r="AA1002">
        <v>0</v>
      </c>
      <c r="AB1002">
        <v>34</v>
      </c>
      <c r="AC1002">
        <v>35</v>
      </c>
      <c r="AD1002">
        <v>50</v>
      </c>
      <c r="AE1002">
        <v>0</v>
      </c>
      <c r="AF1002">
        <v>0</v>
      </c>
      <c r="AG1002">
        <v>0</v>
      </c>
    </row>
    <row r="1003" spans="1:33" x14ac:dyDescent="0.25">
      <c r="A1003" t="s">
        <v>523</v>
      </c>
      <c r="B1003" t="s">
        <v>524</v>
      </c>
      <c r="C1003" t="s">
        <v>5</v>
      </c>
      <c r="D1003">
        <v>1963</v>
      </c>
      <c r="E1003" t="s">
        <v>21</v>
      </c>
      <c r="F1003" t="s">
        <v>36</v>
      </c>
      <c r="G1003">
        <v>1</v>
      </c>
      <c r="H1003">
        <v>1</v>
      </c>
      <c r="I1003">
        <v>1</v>
      </c>
      <c r="J1003">
        <v>0</v>
      </c>
      <c r="K1003">
        <v>1982</v>
      </c>
      <c r="L1003">
        <v>19</v>
      </c>
      <c r="M1003">
        <v>0</v>
      </c>
      <c r="N1003">
        <v>0</v>
      </c>
      <c r="O1003">
        <v>1</v>
      </c>
      <c r="Q1003">
        <v>1985</v>
      </c>
      <c r="R1003">
        <v>0</v>
      </c>
      <c r="S1003">
        <v>1992</v>
      </c>
      <c r="T1003">
        <v>1995</v>
      </c>
      <c r="U1003">
        <v>2003</v>
      </c>
      <c r="V1003">
        <v>2007</v>
      </c>
      <c r="W1003">
        <v>0</v>
      </c>
      <c r="X1003">
        <v>0</v>
      </c>
      <c r="Y1003">
        <v>22</v>
      </c>
      <c r="Z1003">
        <v>0</v>
      </c>
      <c r="AA1003">
        <v>29</v>
      </c>
      <c r="AB1003">
        <v>32</v>
      </c>
      <c r="AC1003">
        <v>40</v>
      </c>
      <c r="AD1003">
        <v>44</v>
      </c>
      <c r="AE1003">
        <v>0</v>
      </c>
      <c r="AF1003">
        <v>0</v>
      </c>
      <c r="AG1003" t="s">
        <v>3011</v>
      </c>
    </row>
    <row r="1004" spans="1:33" x14ac:dyDescent="0.25">
      <c r="A1004" t="s">
        <v>2144</v>
      </c>
      <c r="B1004" t="s">
        <v>2145</v>
      </c>
      <c r="C1004" t="s">
        <v>25</v>
      </c>
      <c r="D1004">
        <v>1963</v>
      </c>
      <c r="F1004" t="s">
        <v>33</v>
      </c>
      <c r="G1004">
        <v>0</v>
      </c>
      <c r="H1004">
        <v>0</v>
      </c>
      <c r="I1004">
        <v>0</v>
      </c>
      <c r="J1004">
        <v>0</v>
      </c>
      <c r="M1004">
        <v>0</v>
      </c>
      <c r="N1004">
        <v>0</v>
      </c>
      <c r="O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2018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55</v>
      </c>
      <c r="AF1004">
        <v>0</v>
      </c>
      <c r="AG1004">
        <v>0</v>
      </c>
    </row>
    <row r="1005" spans="1:33" x14ac:dyDescent="0.25">
      <c r="A1005" t="s">
        <v>1682</v>
      </c>
      <c r="B1005" t="s">
        <v>1683</v>
      </c>
      <c r="C1005" t="s">
        <v>5</v>
      </c>
      <c r="D1005">
        <v>1963</v>
      </c>
      <c r="E1005" t="s">
        <v>21</v>
      </c>
      <c r="F1005" t="s">
        <v>30</v>
      </c>
      <c r="G1005">
        <v>0</v>
      </c>
      <c r="H1005">
        <v>0</v>
      </c>
      <c r="I1005">
        <v>1</v>
      </c>
      <c r="J1005">
        <v>0</v>
      </c>
      <c r="K1005">
        <v>1982</v>
      </c>
      <c r="L1005">
        <v>19</v>
      </c>
      <c r="M1005">
        <v>0</v>
      </c>
      <c r="N1005">
        <v>1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2017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54</v>
      </c>
      <c r="AF1005">
        <v>0</v>
      </c>
      <c r="AG1005" t="s">
        <v>3138</v>
      </c>
    </row>
    <row r="1006" spans="1:33" x14ac:dyDescent="0.25">
      <c r="A1006" t="s">
        <v>2054</v>
      </c>
      <c r="B1006" t="s">
        <v>2055</v>
      </c>
      <c r="C1006" t="s">
        <v>5</v>
      </c>
      <c r="D1006">
        <v>1963</v>
      </c>
      <c r="E1006" t="s">
        <v>21</v>
      </c>
      <c r="F1006" t="s">
        <v>324</v>
      </c>
      <c r="G1006">
        <v>1</v>
      </c>
      <c r="H1006">
        <v>1</v>
      </c>
      <c r="I1006">
        <v>1</v>
      </c>
      <c r="J1006">
        <v>0</v>
      </c>
      <c r="K1006">
        <v>1987</v>
      </c>
      <c r="L1006">
        <v>24</v>
      </c>
      <c r="M1006">
        <v>1</v>
      </c>
      <c r="N1006">
        <v>0</v>
      </c>
      <c r="O1006">
        <v>1</v>
      </c>
      <c r="Q1006">
        <v>0</v>
      </c>
      <c r="R1006">
        <v>1992</v>
      </c>
      <c r="S1006">
        <v>0</v>
      </c>
      <c r="T1006">
        <v>1997</v>
      </c>
      <c r="U1006">
        <v>2006</v>
      </c>
      <c r="V1006">
        <v>2016</v>
      </c>
      <c r="W1006">
        <v>0</v>
      </c>
      <c r="X1006">
        <v>0</v>
      </c>
      <c r="Y1006">
        <v>0</v>
      </c>
      <c r="Z1006">
        <v>29</v>
      </c>
      <c r="AA1006">
        <v>0</v>
      </c>
      <c r="AB1006">
        <v>34</v>
      </c>
      <c r="AC1006">
        <v>43</v>
      </c>
      <c r="AD1006">
        <v>53</v>
      </c>
      <c r="AE1006">
        <v>0</v>
      </c>
      <c r="AF1006">
        <v>0</v>
      </c>
      <c r="AG1006">
        <v>0</v>
      </c>
    </row>
    <row r="1007" spans="1:33" x14ac:dyDescent="0.25">
      <c r="A1007" t="s">
        <v>2643</v>
      </c>
      <c r="B1007" t="s">
        <v>204</v>
      </c>
      <c r="C1007" t="s">
        <v>25</v>
      </c>
      <c r="D1007">
        <v>1963</v>
      </c>
      <c r="E1007" t="s">
        <v>21</v>
      </c>
      <c r="F1007" t="s">
        <v>90</v>
      </c>
      <c r="G1007">
        <v>1</v>
      </c>
      <c r="H1007">
        <v>1</v>
      </c>
      <c r="I1007">
        <v>1</v>
      </c>
      <c r="J1007">
        <v>0</v>
      </c>
      <c r="K1007">
        <v>1983</v>
      </c>
      <c r="L1007">
        <v>20</v>
      </c>
      <c r="M1007">
        <v>0</v>
      </c>
      <c r="N1007">
        <v>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2019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56</v>
      </c>
      <c r="AF1007">
        <v>0</v>
      </c>
      <c r="AG1007" t="s">
        <v>3525</v>
      </c>
    </row>
    <row r="1008" spans="1:33" x14ac:dyDescent="0.25">
      <c r="A1008" t="s">
        <v>2492</v>
      </c>
      <c r="B1008" t="s">
        <v>2493</v>
      </c>
      <c r="C1008" t="s">
        <v>25</v>
      </c>
      <c r="D1008">
        <v>1963</v>
      </c>
      <c r="E1008" t="s">
        <v>21</v>
      </c>
      <c r="F1008" t="s">
        <v>652</v>
      </c>
      <c r="G1008">
        <v>0</v>
      </c>
      <c r="H1008">
        <v>0</v>
      </c>
      <c r="I1008">
        <v>1</v>
      </c>
      <c r="J1008">
        <v>0</v>
      </c>
      <c r="K1008">
        <v>1984</v>
      </c>
      <c r="L1008">
        <v>21</v>
      </c>
      <c r="M1008">
        <v>0</v>
      </c>
      <c r="N1008">
        <v>0</v>
      </c>
      <c r="O1008">
        <v>0</v>
      </c>
      <c r="Q1008">
        <v>0</v>
      </c>
      <c r="R1008">
        <v>0</v>
      </c>
      <c r="S1008">
        <v>2012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2809</v>
      </c>
    </row>
    <row r="1009" spans="1:33" x14ac:dyDescent="0.25">
      <c r="A1009" t="s">
        <v>1879</v>
      </c>
      <c r="B1009" t="s">
        <v>1880</v>
      </c>
      <c r="C1009" t="s">
        <v>5</v>
      </c>
      <c r="D1009">
        <v>1963</v>
      </c>
      <c r="E1009" t="s">
        <v>21</v>
      </c>
      <c r="F1009" t="s">
        <v>66</v>
      </c>
      <c r="G1009">
        <v>0</v>
      </c>
      <c r="H1009">
        <v>1</v>
      </c>
      <c r="I1009">
        <v>1</v>
      </c>
      <c r="J1009">
        <v>1</v>
      </c>
      <c r="K1009">
        <v>1983</v>
      </c>
      <c r="L1009">
        <v>20</v>
      </c>
      <c r="M1009">
        <v>0</v>
      </c>
      <c r="N1009">
        <v>1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1998</v>
      </c>
      <c r="W1009">
        <v>2017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35</v>
      </c>
      <c r="AE1009">
        <v>54</v>
      </c>
      <c r="AF1009">
        <v>0</v>
      </c>
      <c r="AG1009" t="s">
        <v>2798</v>
      </c>
    </row>
    <row r="1010" spans="1:33" x14ac:dyDescent="0.25">
      <c r="A1010" t="s">
        <v>1142</v>
      </c>
      <c r="B1010" t="s">
        <v>1143</v>
      </c>
      <c r="C1010" t="s">
        <v>5</v>
      </c>
      <c r="D1010">
        <v>1963</v>
      </c>
      <c r="E1010" t="s">
        <v>21</v>
      </c>
      <c r="F1010" t="s">
        <v>30</v>
      </c>
      <c r="G1010">
        <v>0</v>
      </c>
      <c r="H1010">
        <v>1</v>
      </c>
      <c r="I1010">
        <v>1</v>
      </c>
      <c r="J1010">
        <v>0</v>
      </c>
      <c r="K1010">
        <v>1989</v>
      </c>
      <c r="L1010">
        <v>26</v>
      </c>
      <c r="M1010">
        <v>0</v>
      </c>
      <c r="N1010">
        <v>1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2001</v>
      </c>
      <c r="V1010">
        <v>2004</v>
      </c>
      <c r="W1010">
        <v>2016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38</v>
      </c>
      <c r="AD1010">
        <v>41</v>
      </c>
      <c r="AE1010">
        <v>53</v>
      </c>
      <c r="AF1010">
        <v>0</v>
      </c>
      <c r="AG1010" t="s">
        <v>3702</v>
      </c>
    </row>
    <row r="1011" spans="1:33" x14ac:dyDescent="0.25">
      <c r="A1011" t="s">
        <v>2528</v>
      </c>
      <c r="B1011" t="s">
        <v>2529</v>
      </c>
      <c r="C1011" t="s">
        <v>5</v>
      </c>
      <c r="D1011">
        <v>1963</v>
      </c>
      <c r="E1011" t="s">
        <v>21</v>
      </c>
      <c r="F1011" t="s">
        <v>324</v>
      </c>
      <c r="G1011">
        <v>0</v>
      </c>
      <c r="H1011">
        <v>0</v>
      </c>
      <c r="I1011">
        <v>1</v>
      </c>
      <c r="J1011">
        <v>0</v>
      </c>
      <c r="M1011">
        <v>0</v>
      </c>
      <c r="N1011">
        <v>0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2018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55</v>
      </c>
      <c r="AF1011">
        <v>0</v>
      </c>
      <c r="AG1011" t="s">
        <v>3278</v>
      </c>
    </row>
    <row r="1012" spans="1:33" x14ac:dyDescent="0.25">
      <c r="A1012" t="s">
        <v>1011</v>
      </c>
      <c r="B1012" t="s">
        <v>1012</v>
      </c>
      <c r="C1012" t="s">
        <v>5</v>
      </c>
      <c r="D1012">
        <v>1963</v>
      </c>
      <c r="E1012" t="s">
        <v>225</v>
      </c>
      <c r="F1012" t="s">
        <v>22</v>
      </c>
      <c r="G1012">
        <v>0</v>
      </c>
      <c r="H1012">
        <v>1</v>
      </c>
      <c r="I1012">
        <v>1</v>
      </c>
      <c r="J1012">
        <v>1</v>
      </c>
      <c r="K1012">
        <v>1983</v>
      </c>
      <c r="L1012">
        <v>20</v>
      </c>
      <c r="M1012">
        <v>0</v>
      </c>
      <c r="N1012">
        <v>1</v>
      </c>
      <c r="O1012">
        <v>0</v>
      </c>
      <c r="Q1012">
        <v>1987</v>
      </c>
      <c r="R1012">
        <v>1990</v>
      </c>
      <c r="S1012">
        <v>1994</v>
      </c>
      <c r="T1012">
        <v>1998</v>
      </c>
      <c r="U1012">
        <v>2007</v>
      </c>
      <c r="V1012">
        <v>2008</v>
      </c>
      <c r="W1012">
        <v>2012</v>
      </c>
      <c r="X1012">
        <v>0</v>
      </c>
      <c r="Y1012">
        <v>24</v>
      </c>
      <c r="Z1012">
        <v>27</v>
      </c>
      <c r="AA1012">
        <v>31</v>
      </c>
      <c r="AB1012">
        <v>35</v>
      </c>
      <c r="AC1012">
        <v>44</v>
      </c>
      <c r="AD1012">
        <v>45</v>
      </c>
      <c r="AE1012">
        <v>49</v>
      </c>
      <c r="AF1012">
        <v>0</v>
      </c>
      <c r="AG1012" t="s">
        <v>3285</v>
      </c>
    </row>
    <row r="1013" spans="1:33" x14ac:dyDescent="0.25">
      <c r="A1013" t="s">
        <v>70</v>
      </c>
      <c r="B1013" t="s">
        <v>71</v>
      </c>
      <c r="C1013" t="s">
        <v>5</v>
      </c>
      <c r="D1013">
        <v>1963</v>
      </c>
      <c r="E1013" t="s">
        <v>21</v>
      </c>
      <c r="F1013" t="s">
        <v>84</v>
      </c>
      <c r="G1013">
        <v>0</v>
      </c>
      <c r="H1013">
        <v>1</v>
      </c>
      <c r="I1013">
        <v>1</v>
      </c>
      <c r="J1013">
        <v>0</v>
      </c>
      <c r="K1013">
        <v>1985</v>
      </c>
      <c r="L1013">
        <v>22</v>
      </c>
      <c r="M1013">
        <v>0</v>
      </c>
      <c r="N1013">
        <v>0</v>
      </c>
      <c r="O1013">
        <v>0</v>
      </c>
      <c r="Q1013">
        <v>0</v>
      </c>
      <c r="R1013">
        <v>0</v>
      </c>
      <c r="S1013">
        <v>2014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3407</v>
      </c>
    </row>
    <row r="1014" spans="1:33" x14ac:dyDescent="0.25">
      <c r="A1014" t="s">
        <v>1781</v>
      </c>
      <c r="B1014" t="s">
        <v>1782</v>
      </c>
      <c r="C1014" t="s">
        <v>25</v>
      </c>
      <c r="D1014">
        <v>1963</v>
      </c>
      <c r="G1014">
        <v>0</v>
      </c>
      <c r="H1014">
        <v>0</v>
      </c>
      <c r="I1014">
        <v>0</v>
      </c>
      <c r="J1014">
        <v>0</v>
      </c>
      <c r="M1014">
        <v>1</v>
      </c>
      <c r="N1014">
        <v>1</v>
      </c>
      <c r="O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2018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55</v>
      </c>
      <c r="AE1014">
        <v>0</v>
      </c>
      <c r="AF1014">
        <v>0</v>
      </c>
      <c r="AG1014" t="s">
        <v>2981</v>
      </c>
    </row>
    <row r="1015" spans="1:33" x14ac:dyDescent="0.25">
      <c r="A1015" t="s">
        <v>871</v>
      </c>
      <c r="B1015" t="s">
        <v>872</v>
      </c>
      <c r="C1015" t="s">
        <v>5</v>
      </c>
      <c r="D1015">
        <v>1963</v>
      </c>
      <c r="E1015" t="s">
        <v>21</v>
      </c>
      <c r="F1015" t="s">
        <v>90</v>
      </c>
      <c r="G1015">
        <v>1</v>
      </c>
      <c r="H1015">
        <v>1</v>
      </c>
      <c r="I1015">
        <v>1</v>
      </c>
      <c r="J1015">
        <v>1</v>
      </c>
      <c r="K1015">
        <v>1987</v>
      </c>
      <c r="L1015">
        <v>24</v>
      </c>
      <c r="M1015">
        <v>0</v>
      </c>
      <c r="N1015">
        <v>1</v>
      </c>
      <c r="O1015">
        <v>0</v>
      </c>
      <c r="Q1015">
        <v>0</v>
      </c>
      <c r="R1015">
        <v>0</v>
      </c>
      <c r="S1015">
        <v>1989</v>
      </c>
      <c r="T1015">
        <v>1993</v>
      </c>
      <c r="U1015">
        <v>1996</v>
      </c>
      <c r="V1015">
        <v>2002</v>
      </c>
      <c r="W1015">
        <v>0</v>
      </c>
      <c r="X1015">
        <v>0</v>
      </c>
      <c r="Y1015">
        <v>0</v>
      </c>
      <c r="Z1015">
        <v>0</v>
      </c>
      <c r="AA1015">
        <v>26</v>
      </c>
      <c r="AB1015">
        <v>30</v>
      </c>
      <c r="AC1015">
        <v>33</v>
      </c>
      <c r="AD1015">
        <v>39</v>
      </c>
      <c r="AE1015">
        <v>0</v>
      </c>
      <c r="AF1015">
        <v>0</v>
      </c>
      <c r="AG1015" t="s">
        <v>3093</v>
      </c>
    </row>
    <row r="1016" spans="1:33" x14ac:dyDescent="0.25">
      <c r="A1016" t="s">
        <v>1663</v>
      </c>
      <c r="B1016" t="s">
        <v>1664</v>
      </c>
      <c r="C1016" t="s">
        <v>5</v>
      </c>
      <c r="D1016">
        <v>1963</v>
      </c>
      <c r="E1016" t="s">
        <v>21</v>
      </c>
      <c r="F1016" t="s">
        <v>22</v>
      </c>
      <c r="G1016">
        <v>1</v>
      </c>
      <c r="H1016">
        <v>1</v>
      </c>
      <c r="I1016">
        <v>1</v>
      </c>
      <c r="J1016">
        <v>1</v>
      </c>
      <c r="K1016">
        <v>1986</v>
      </c>
      <c r="L1016">
        <v>23</v>
      </c>
      <c r="M1016">
        <v>1</v>
      </c>
      <c r="N1016">
        <v>0</v>
      </c>
      <c r="O1016">
        <v>1</v>
      </c>
      <c r="Q1016">
        <v>0</v>
      </c>
      <c r="R1016">
        <v>1987</v>
      </c>
      <c r="S1016">
        <v>0</v>
      </c>
      <c r="T1016">
        <v>0</v>
      </c>
      <c r="U1016">
        <v>1994</v>
      </c>
      <c r="V1016">
        <v>2012</v>
      </c>
      <c r="W1016">
        <v>0</v>
      </c>
      <c r="X1016">
        <v>0</v>
      </c>
      <c r="Y1016">
        <v>0</v>
      </c>
      <c r="Z1016">
        <v>24</v>
      </c>
      <c r="AA1016">
        <v>0</v>
      </c>
      <c r="AB1016">
        <v>0</v>
      </c>
      <c r="AC1016">
        <v>31</v>
      </c>
      <c r="AD1016">
        <v>49</v>
      </c>
      <c r="AE1016">
        <v>0</v>
      </c>
      <c r="AF1016">
        <v>0</v>
      </c>
      <c r="AG1016" t="s">
        <v>2981</v>
      </c>
    </row>
    <row r="1017" spans="1:33" x14ac:dyDescent="0.25">
      <c r="A1017" t="s">
        <v>1354</v>
      </c>
      <c r="B1017" t="s">
        <v>1355</v>
      </c>
      <c r="C1017" t="s">
        <v>5</v>
      </c>
      <c r="D1017">
        <v>1963</v>
      </c>
      <c r="F1017" t="s">
        <v>98</v>
      </c>
      <c r="G1017">
        <v>1</v>
      </c>
      <c r="H1017">
        <v>1</v>
      </c>
      <c r="I1017">
        <v>1</v>
      </c>
      <c r="J1017">
        <v>0</v>
      </c>
      <c r="K1017">
        <v>1984</v>
      </c>
      <c r="L1017">
        <v>21</v>
      </c>
      <c r="M1017">
        <v>0</v>
      </c>
      <c r="N1017">
        <v>1</v>
      </c>
      <c r="O1017">
        <v>1</v>
      </c>
      <c r="Q1017">
        <v>0</v>
      </c>
      <c r="R1017">
        <v>0</v>
      </c>
      <c r="S1017">
        <v>1992</v>
      </c>
      <c r="T1017">
        <v>2001</v>
      </c>
      <c r="U1017">
        <v>0</v>
      </c>
      <c r="V1017">
        <v>2002</v>
      </c>
      <c r="W1017">
        <v>0</v>
      </c>
      <c r="X1017">
        <v>0</v>
      </c>
      <c r="Y1017">
        <v>0</v>
      </c>
      <c r="Z1017">
        <v>0</v>
      </c>
      <c r="AA1017">
        <v>29</v>
      </c>
      <c r="AB1017">
        <v>38</v>
      </c>
      <c r="AC1017">
        <v>0</v>
      </c>
      <c r="AD1017">
        <v>39</v>
      </c>
      <c r="AE1017">
        <v>0</v>
      </c>
      <c r="AF1017">
        <v>0</v>
      </c>
      <c r="AG1017" t="s">
        <v>2981</v>
      </c>
    </row>
    <row r="1018" spans="1:33" x14ac:dyDescent="0.25">
      <c r="A1018" t="s">
        <v>723</v>
      </c>
      <c r="B1018" t="s">
        <v>724</v>
      </c>
      <c r="C1018" t="s">
        <v>5</v>
      </c>
      <c r="D1018">
        <v>1963</v>
      </c>
      <c r="E1018" t="s">
        <v>21</v>
      </c>
      <c r="F1018" t="s">
        <v>33</v>
      </c>
      <c r="G1018">
        <v>0</v>
      </c>
      <c r="H1018">
        <v>1</v>
      </c>
      <c r="I1018">
        <v>1</v>
      </c>
      <c r="J1018">
        <v>0</v>
      </c>
      <c r="K1018">
        <v>1981</v>
      </c>
      <c r="L1018">
        <v>18</v>
      </c>
      <c r="M1018">
        <v>1</v>
      </c>
      <c r="N1018">
        <v>1</v>
      </c>
      <c r="O1018">
        <v>0</v>
      </c>
      <c r="Q1018">
        <v>0</v>
      </c>
      <c r="R1018">
        <v>0</v>
      </c>
      <c r="S1018">
        <v>0</v>
      </c>
      <c r="T1018">
        <v>2000</v>
      </c>
      <c r="U1018">
        <v>2007</v>
      </c>
      <c r="V1018">
        <v>2018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37</v>
      </c>
      <c r="AC1018">
        <v>44</v>
      </c>
      <c r="AD1018">
        <v>55</v>
      </c>
      <c r="AE1018">
        <v>0</v>
      </c>
      <c r="AF1018">
        <v>0</v>
      </c>
      <c r="AG1018">
        <v>0</v>
      </c>
    </row>
    <row r="1019" spans="1:33" x14ac:dyDescent="0.25">
      <c r="A1019" t="s">
        <v>67</v>
      </c>
      <c r="B1019" t="s">
        <v>68</v>
      </c>
      <c r="C1019" t="s">
        <v>25</v>
      </c>
      <c r="D1019">
        <v>1963</v>
      </c>
      <c r="E1019" t="s">
        <v>21</v>
      </c>
      <c r="F1019" t="s">
        <v>69</v>
      </c>
      <c r="G1019">
        <v>1</v>
      </c>
      <c r="H1019">
        <v>1</v>
      </c>
      <c r="I1019">
        <v>1</v>
      </c>
      <c r="J1019">
        <v>0</v>
      </c>
      <c r="K1019">
        <v>1984</v>
      </c>
      <c r="L1019">
        <v>21</v>
      </c>
      <c r="M1019">
        <v>0</v>
      </c>
      <c r="N1019">
        <v>0</v>
      </c>
      <c r="O1019">
        <v>0</v>
      </c>
      <c r="Q1019">
        <v>0</v>
      </c>
      <c r="R1019">
        <v>0</v>
      </c>
      <c r="S1019">
        <v>1990</v>
      </c>
      <c r="T1019">
        <v>1996</v>
      </c>
      <c r="U1019">
        <v>0</v>
      </c>
      <c r="V1019">
        <v>2005</v>
      </c>
      <c r="W1019">
        <v>0</v>
      </c>
      <c r="X1019">
        <v>0</v>
      </c>
      <c r="Y1019">
        <v>0</v>
      </c>
      <c r="Z1019">
        <v>0</v>
      </c>
      <c r="AA1019">
        <v>27</v>
      </c>
      <c r="AB1019">
        <v>33</v>
      </c>
      <c r="AC1019">
        <v>0</v>
      </c>
      <c r="AD1019">
        <v>42</v>
      </c>
      <c r="AE1019">
        <v>0</v>
      </c>
      <c r="AF1019">
        <v>0</v>
      </c>
      <c r="AG1019" t="s">
        <v>2994</v>
      </c>
    </row>
    <row r="1020" spans="1:33" x14ac:dyDescent="0.25">
      <c r="A1020" t="s">
        <v>1806</v>
      </c>
      <c r="B1020" t="s">
        <v>1807</v>
      </c>
      <c r="C1020" t="s">
        <v>5</v>
      </c>
      <c r="D1020">
        <v>1963</v>
      </c>
      <c r="E1020" t="s">
        <v>21</v>
      </c>
      <c r="F1020" t="s">
        <v>36</v>
      </c>
      <c r="G1020">
        <v>0</v>
      </c>
      <c r="H1020">
        <v>1</v>
      </c>
      <c r="I1020">
        <v>1</v>
      </c>
      <c r="J1020">
        <v>1</v>
      </c>
      <c r="K1020">
        <v>1986</v>
      </c>
      <c r="L1020">
        <v>23</v>
      </c>
      <c r="M1020">
        <v>0</v>
      </c>
      <c r="N1020">
        <v>1</v>
      </c>
      <c r="O1020">
        <v>0</v>
      </c>
      <c r="Q1020">
        <v>1986</v>
      </c>
      <c r="R1020">
        <v>0</v>
      </c>
      <c r="S1020">
        <v>1988</v>
      </c>
      <c r="T1020">
        <v>1994</v>
      </c>
      <c r="U1020">
        <v>2001</v>
      </c>
      <c r="V1020">
        <v>0</v>
      </c>
      <c r="W1020">
        <v>2015</v>
      </c>
      <c r="X1020">
        <v>0</v>
      </c>
      <c r="Y1020">
        <v>23</v>
      </c>
      <c r="Z1020">
        <v>0</v>
      </c>
      <c r="AA1020">
        <v>25</v>
      </c>
      <c r="AB1020">
        <v>31</v>
      </c>
      <c r="AC1020">
        <v>38</v>
      </c>
      <c r="AD1020">
        <v>0</v>
      </c>
      <c r="AE1020">
        <v>52</v>
      </c>
      <c r="AF1020">
        <v>0</v>
      </c>
      <c r="AG1020" t="s">
        <v>3257</v>
      </c>
    </row>
    <row r="1021" spans="1:33" x14ac:dyDescent="0.25">
      <c r="A1021" t="s">
        <v>1621</v>
      </c>
      <c r="B1021" t="s">
        <v>1622</v>
      </c>
      <c r="C1021" t="s">
        <v>25</v>
      </c>
      <c r="D1021">
        <v>1963</v>
      </c>
      <c r="E1021" t="s">
        <v>21</v>
      </c>
      <c r="F1021" t="s">
        <v>36</v>
      </c>
      <c r="G1021">
        <v>1</v>
      </c>
      <c r="H1021">
        <v>1</v>
      </c>
      <c r="I1021">
        <v>1</v>
      </c>
      <c r="J1021">
        <v>1</v>
      </c>
      <c r="K1021">
        <v>1984</v>
      </c>
      <c r="L1021">
        <v>21</v>
      </c>
      <c r="M1021">
        <v>0</v>
      </c>
      <c r="N1021">
        <v>0</v>
      </c>
      <c r="O1021">
        <v>0</v>
      </c>
      <c r="Q1021">
        <v>0</v>
      </c>
      <c r="R1021">
        <v>1985</v>
      </c>
      <c r="S1021">
        <v>1992</v>
      </c>
      <c r="T1021">
        <v>1995</v>
      </c>
      <c r="U1021">
        <v>1996</v>
      </c>
      <c r="V1021">
        <v>2001</v>
      </c>
      <c r="W1021">
        <v>2011</v>
      </c>
      <c r="X1021">
        <v>0</v>
      </c>
      <c r="Y1021">
        <v>0</v>
      </c>
      <c r="Z1021">
        <v>22</v>
      </c>
      <c r="AA1021">
        <v>29</v>
      </c>
      <c r="AB1021">
        <v>32</v>
      </c>
      <c r="AC1021">
        <v>33</v>
      </c>
      <c r="AD1021">
        <v>38</v>
      </c>
      <c r="AE1021">
        <v>48</v>
      </c>
      <c r="AF1021">
        <v>0</v>
      </c>
      <c r="AG1021" t="s">
        <v>2735</v>
      </c>
    </row>
    <row r="1022" spans="1:33" x14ac:dyDescent="0.25">
      <c r="A1022" t="s">
        <v>462</v>
      </c>
      <c r="B1022" t="s">
        <v>463</v>
      </c>
      <c r="C1022" t="s">
        <v>5</v>
      </c>
      <c r="D1022">
        <v>1963</v>
      </c>
      <c r="E1022" t="s">
        <v>21</v>
      </c>
      <c r="F1022" t="s">
        <v>150</v>
      </c>
      <c r="G1022">
        <v>1</v>
      </c>
      <c r="H1022">
        <v>1</v>
      </c>
      <c r="I1022">
        <v>1</v>
      </c>
      <c r="J1022">
        <v>1</v>
      </c>
      <c r="K1022">
        <v>1981</v>
      </c>
      <c r="L1022">
        <v>18</v>
      </c>
      <c r="M1022">
        <v>0</v>
      </c>
      <c r="N1022">
        <v>1</v>
      </c>
      <c r="O1022">
        <v>0</v>
      </c>
      <c r="Q1022">
        <v>0</v>
      </c>
      <c r="R1022">
        <v>0</v>
      </c>
      <c r="S1022">
        <v>1991</v>
      </c>
      <c r="T1022">
        <v>1999</v>
      </c>
      <c r="U1022">
        <v>0</v>
      </c>
      <c r="V1022">
        <v>2003</v>
      </c>
      <c r="W1022">
        <v>2012</v>
      </c>
      <c r="X1022">
        <v>0</v>
      </c>
      <c r="Y1022">
        <v>0</v>
      </c>
      <c r="Z1022">
        <v>0</v>
      </c>
      <c r="AA1022">
        <v>28</v>
      </c>
      <c r="AB1022">
        <v>36</v>
      </c>
      <c r="AC1022">
        <v>0</v>
      </c>
      <c r="AD1022">
        <v>40</v>
      </c>
      <c r="AE1022">
        <v>49</v>
      </c>
      <c r="AF1022">
        <v>0</v>
      </c>
      <c r="AG1022" t="s">
        <v>3014</v>
      </c>
    </row>
    <row r="1023" spans="1:33" x14ac:dyDescent="0.25">
      <c r="A1023" t="s">
        <v>1841</v>
      </c>
      <c r="B1023" t="s">
        <v>1842</v>
      </c>
      <c r="C1023" t="s">
        <v>5</v>
      </c>
      <c r="D1023">
        <v>1963</v>
      </c>
      <c r="E1023" t="s">
        <v>21</v>
      </c>
      <c r="F1023" t="s">
        <v>30</v>
      </c>
      <c r="G1023">
        <v>0</v>
      </c>
      <c r="H1023">
        <v>0</v>
      </c>
      <c r="I1023">
        <v>1</v>
      </c>
      <c r="J1023">
        <v>0</v>
      </c>
      <c r="M1023">
        <v>0</v>
      </c>
      <c r="N1023">
        <v>0</v>
      </c>
      <c r="O1023">
        <v>0</v>
      </c>
      <c r="Q1023">
        <v>0</v>
      </c>
      <c r="R1023">
        <v>0</v>
      </c>
      <c r="S1023">
        <v>1994</v>
      </c>
      <c r="T1023">
        <v>1997</v>
      </c>
      <c r="U1023">
        <v>0</v>
      </c>
      <c r="V1023">
        <v>2010</v>
      </c>
      <c r="W1023">
        <v>2016</v>
      </c>
      <c r="X1023">
        <v>0</v>
      </c>
      <c r="Y1023">
        <v>0</v>
      </c>
      <c r="Z1023">
        <v>0</v>
      </c>
      <c r="AA1023">
        <v>31</v>
      </c>
      <c r="AB1023">
        <v>34</v>
      </c>
      <c r="AC1023">
        <v>0</v>
      </c>
      <c r="AD1023">
        <v>47</v>
      </c>
      <c r="AE1023">
        <v>53</v>
      </c>
      <c r="AF1023">
        <v>0</v>
      </c>
      <c r="AG1023" t="s">
        <v>2770</v>
      </c>
    </row>
    <row r="1024" spans="1:33" x14ac:dyDescent="0.25">
      <c r="A1024" t="s">
        <v>1056</v>
      </c>
      <c r="B1024" t="s">
        <v>1057</v>
      </c>
      <c r="C1024" t="s">
        <v>5</v>
      </c>
      <c r="D1024">
        <v>1963</v>
      </c>
      <c r="E1024" t="s">
        <v>21</v>
      </c>
      <c r="F1024" t="s">
        <v>22</v>
      </c>
      <c r="G1024">
        <v>0</v>
      </c>
      <c r="H1024">
        <v>1</v>
      </c>
      <c r="I1024">
        <v>1</v>
      </c>
      <c r="J1024">
        <v>0</v>
      </c>
      <c r="K1024">
        <v>1979</v>
      </c>
      <c r="L1024">
        <v>16</v>
      </c>
      <c r="M1024">
        <v>1</v>
      </c>
      <c r="N1024">
        <v>0</v>
      </c>
      <c r="O1024">
        <v>1</v>
      </c>
      <c r="Q1024">
        <v>0</v>
      </c>
      <c r="R1024">
        <v>1981</v>
      </c>
      <c r="S1024">
        <v>0</v>
      </c>
      <c r="T1024">
        <v>1993</v>
      </c>
      <c r="U1024">
        <v>2002</v>
      </c>
      <c r="V1024">
        <v>2003</v>
      </c>
      <c r="W1024">
        <v>0</v>
      </c>
      <c r="X1024">
        <v>0</v>
      </c>
      <c r="Y1024">
        <v>0</v>
      </c>
      <c r="Z1024">
        <v>18</v>
      </c>
      <c r="AA1024">
        <v>0</v>
      </c>
      <c r="AB1024">
        <v>30</v>
      </c>
      <c r="AC1024">
        <v>39</v>
      </c>
      <c r="AD1024">
        <v>40</v>
      </c>
      <c r="AE1024">
        <v>0</v>
      </c>
      <c r="AF1024">
        <v>0</v>
      </c>
      <c r="AG1024">
        <v>0</v>
      </c>
    </row>
    <row r="1025" spans="1:33" x14ac:dyDescent="0.25">
      <c r="A1025" t="s">
        <v>1015</v>
      </c>
      <c r="B1025" t="s">
        <v>1016</v>
      </c>
      <c r="C1025" t="s">
        <v>5</v>
      </c>
      <c r="D1025">
        <v>1963</v>
      </c>
      <c r="E1025" t="s">
        <v>21</v>
      </c>
      <c r="F1025" t="s">
        <v>22</v>
      </c>
      <c r="G1025">
        <v>0</v>
      </c>
      <c r="H1025">
        <v>1</v>
      </c>
      <c r="I1025">
        <v>1</v>
      </c>
      <c r="J1025">
        <v>0</v>
      </c>
      <c r="K1025">
        <v>1981</v>
      </c>
      <c r="L1025">
        <v>18</v>
      </c>
      <c r="M1025">
        <v>1</v>
      </c>
      <c r="N1025">
        <v>0</v>
      </c>
      <c r="O1025">
        <v>0</v>
      </c>
      <c r="Q1025">
        <v>0</v>
      </c>
      <c r="R1025">
        <v>1985</v>
      </c>
      <c r="S1025">
        <v>0</v>
      </c>
      <c r="T1025">
        <v>0</v>
      </c>
      <c r="U1025">
        <v>2001</v>
      </c>
      <c r="V1025">
        <v>2016</v>
      </c>
      <c r="W1025">
        <v>0</v>
      </c>
      <c r="X1025">
        <v>0</v>
      </c>
      <c r="Y1025">
        <v>0</v>
      </c>
      <c r="Z1025">
        <v>22</v>
      </c>
      <c r="AA1025">
        <v>0</v>
      </c>
      <c r="AB1025">
        <v>0</v>
      </c>
      <c r="AC1025">
        <v>38</v>
      </c>
      <c r="AD1025">
        <v>53</v>
      </c>
      <c r="AE1025">
        <v>0</v>
      </c>
      <c r="AF1025">
        <v>0</v>
      </c>
      <c r="AG1025">
        <v>0</v>
      </c>
    </row>
    <row r="1026" spans="1:33" x14ac:dyDescent="0.25">
      <c r="A1026" t="s">
        <v>1948</v>
      </c>
      <c r="B1026" t="s">
        <v>1949</v>
      </c>
      <c r="C1026" t="s">
        <v>5</v>
      </c>
      <c r="D1026">
        <v>1963</v>
      </c>
      <c r="F1026" t="s">
        <v>33</v>
      </c>
      <c r="G1026">
        <v>0</v>
      </c>
      <c r="H1026">
        <v>1</v>
      </c>
      <c r="I1026">
        <v>1</v>
      </c>
      <c r="J1026">
        <v>0</v>
      </c>
      <c r="K1026">
        <v>1983</v>
      </c>
      <c r="L1026">
        <v>20</v>
      </c>
      <c r="M1026">
        <v>0</v>
      </c>
      <c r="N1026">
        <v>0</v>
      </c>
      <c r="O1026">
        <v>1</v>
      </c>
      <c r="Q1026">
        <v>0</v>
      </c>
      <c r="R1026">
        <v>0</v>
      </c>
      <c r="S1026">
        <v>0</v>
      </c>
      <c r="T1026">
        <v>1983</v>
      </c>
      <c r="U1026">
        <v>0</v>
      </c>
      <c r="V1026">
        <v>2015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20</v>
      </c>
      <c r="AC1026">
        <v>0</v>
      </c>
      <c r="AD1026">
        <v>52</v>
      </c>
      <c r="AE1026">
        <v>0</v>
      </c>
      <c r="AF1026">
        <v>0</v>
      </c>
      <c r="AG1026" t="s">
        <v>4007</v>
      </c>
    </row>
    <row r="1027" spans="1:33" x14ac:dyDescent="0.25">
      <c r="A1027" t="s">
        <v>1251</v>
      </c>
      <c r="B1027" t="s">
        <v>1252</v>
      </c>
      <c r="C1027" t="s">
        <v>5</v>
      </c>
      <c r="D1027">
        <v>1963</v>
      </c>
      <c r="E1027" t="s">
        <v>6</v>
      </c>
      <c r="F1027" t="s">
        <v>14</v>
      </c>
      <c r="G1027">
        <v>0</v>
      </c>
      <c r="H1027">
        <v>1</v>
      </c>
      <c r="I1027">
        <v>1</v>
      </c>
      <c r="J1027">
        <v>1</v>
      </c>
      <c r="K1027">
        <v>1983</v>
      </c>
      <c r="L1027">
        <v>20</v>
      </c>
      <c r="M1027">
        <v>0</v>
      </c>
      <c r="N1027">
        <v>0</v>
      </c>
      <c r="O1027">
        <v>0</v>
      </c>
      <c r="Q1027">
        <v>0</v>
      </c>
      <c r="R1027">
        <v>1983</v>
      </c>
      <c r="S1027">
        <v>0</v>
      </c>
      <c r="T1027">
        <v>1995</v>
      </c>
      <c r="U1027">
        <v>2000</v>
      </c>
      <c r="V1027">
        <v>0</v>
      </c>
      <c r="W1027">
        <v>2008</v>
      </c>
      <c r="X1027">
        <v>0</v>
      </c>
      <c r="Y1027">
        <v>0</v>
      </c>
      <c r="Z1027">
        <v>20</v>
      </c>
      <c r="AA1027">
        <v>0</v>
      </c>
      <c r="AB1027">
        <v>32</v>
      </c>
      <c r="AC1027">
        <v>37</v>
      </c>
      <c r="AD1027">
        <v>0</v>
      </c>
      <c r="AE1027">
        <v>45</v>
      </c>
      <c r="AF1027">
        <v>0</v>
      </c>
      <c r="AG1027" t="s">
        <v>2734</v>
      </c>
    </row>
    <row r="1028" spans="1:33" x14ac:dyDescent="0.25">
      <c r="A1028" t="s">
        <v>2170</v>
      </c>
      <c r="B1028" t="s">
        <v>2171</v>
      </c>
      <c r="C1028" t="s">
        <v>5</v>
      </c>
      <c r="D1028">
        <v>1963</v>
      </c>
      <c r="E1028" t="s">
        <v>21</v>
      </c>
      <c r="F1028" t="s">
        <v>137</v>
      </c>
      <c r="G1028">
        <v>1</v>
      </c>
      <c r="H1028">
        <v>1</v>
      </c>
      <c r="I1028">
        <v>0</v>
      </c>
      <c r="J1028">
        <v>0</v>
      </c>
      <c r="M1028">
        <v>0</v>
      </c>
      <c r="N1028">
        <v>0</v>
      </c>
      <c r="O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2017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54</v>
      </c>
      <c r="AF1028">
        <v>0</v>
      </c>
      <c r="AG1028" t="s">
        <v>3819</v>
      </c>
    </row>
    <row r="1029" spans="1:33" x14ac:dyDescent="0.25">
      <c r="A1029" t="s">
        <v>732</v>
      </c>
      <c r="B1029" t="s">
        <v>396</v>
      </c>
      <c r="C1029" t="s">
        <v>5</v>
      </c>
      <c r="D1029">
        <v>1963</v>
      </c>
      <c r="E1029" t="s">
        <v>13</v>
      </c>
      <c r="F1029" t="s">
        <v>7</v>
      </c>
      <c r="G1029">
        <v>0</v>
      </c>
      <c r="H1029">
        <v>0</v>
      </c>
      <c r="I1029">
        <v>1</v>
      </c>
      <c r="J1029">
        <v>1</v>
      </c>
      <c r="K1029">
        <v>1986</v>
      </c>
      <c r="L1029">
        <v>23</v>
      </c>
      <c r="M1029">
        <v>0</v>
      </c>
      <c r="N1029">
        <v>1</v>
      </c>
      <c r="O1029">
        <v>0</v>
      </c>
      <c r="Q1029">
        <v>0</v>
      </c>
      <c r="R1029">
        <v>0</v>
      </c>
      <c r="S1029">
        <v>1993</v>
      </c>
      <c r="T1029">
        <v>0</v>
      </c>
      <c r="U1029">
        <v>0</v>
      </c>
      <c r="V1029">
        <v>1997</v>
      </c>
      <c r="W1029">
        <v>0</v>
      </c>
      <c r="X1029">
        <v>0</v>
      </c>
      <c r="Y1029">
        <v>0</v>
      </c>
      <c r="Z1029">
        <v>0</v>
      </c>
      <c r="AA1029">
        <v>30</v>
      </c>
      <c r="AB1029">
        <v>0</v>
      </c>
      <c r="AC1029">
        <v>0</v>
      </c>
      <c r="AD1029">
        <v>34</v>
      </c>
      <c r="AE1029">
        <v>0</v>
      </c>
      <c r="AF1029">
        <v>0</v>
      </c>
      <c r="AG1029" t="s">
        <v>3656</v>
      </c>
    </row>
    <row r="1030" spans="1:33" x14ac:dyDescent="0.25">
      <c r="A1030" t="s">
        <v>1851</v>
      </c>
      <c r="B1030" t="s">
        <v>1852</v>
      </c>
      <c r="C1030" t="s">
        <v>5</v>
      </c>
      <c r="D1030">
        <v>1963</v>
      </c>
      <c r="E1030" t="s">
        <v>13</v>
      </c>
      <c r="F1030" t="s">
        <v>7</v>
      </c>
      <c r="G1030">
        <v>0</v>
      </c>
      <c r="H1030">
        <v>1</v>
      </c>
      <c r="I1030">
        <v>1</v>
      </c>
      <c r="J1030">
        <v>1</v>
      </c>
      <c r="K1030">
        <v>1984</v>
      </c>
      <c r="L1030">
        <v>21</v>
      </c>
      <c r="M1030">
        <v>1</v>
      </c>
      <c r="N1030">
        <v>1</v>
      </c>
      <c r="O1030">
        <v>0</v>
      </c>
      <c r="Q1030">
        <v>1994</v>
      </c>
      <c r="R1030">
        <v>1996</v>
      </c>
      <c r="S1030">
        <v>0</v>
      </c>
      <c r="T1030">
        <v>2000</v>
      </c>
      <c r="U1030">
        <v>2013</v>
      </c>
      <c r="V1030">
        <v>2015</v>
      </c>
      <c r="W1030">
        <v>0</v>
      </c>
      <c r="X1030">
        <v>0</v>
      </c>
      <c r="Y1030">
        <v>31</v>
      </c>
      <c r="Z1030">
        <v>33</v>
      </c>
      <c r="AA1030">
        <v>0</v>
      </c>
      <c r="AB1030">
        <v>37</v>
      </c>
      <c r="AC1030">
        <v>50</v>
      </c>
      <c r="AD1030">
        <v>52</v>
      </c>
      <c r="AE1030">
        <v>0</v>
      </c>
      <c r="AF1030">
        <v>0</v>
      </c>
      <c r="AG1030">
        <v>0</v>
      </c>
    </row>
    <row r="1031" spans="1:33" x14ac:dyDescent="0.25">
      <c r="A1031" t="s">
        <v>2030</v>
      </c>
      <c r="B1031" t="s">
        <v>2031</v>
      </c>
      <c r="C1031" t="s">
        <v>5</v>
      </c>
      <c r="D1031">
        <v>1963</v>
      </c>
      <c r="E1031" t="s">
        <v>21</v>
      </c>
      <c r="F1031" t="s">
        <v>95</v>
      </c>
      <c r="G1031">
        <v>0</v>
      </c>
      <c r="H1031">
        <v>1</v>
      </c>
      <c r="I1031">
        <v>1</v>
      </c>
      <c r="J1031">
        <v>0</v>
      </c>
      <c r="K1031">
        <v>1985</v>
      </c>
      <c r="L1031">
        <v>22</v>
      </c>
      <c r="M1031">
        <v>0</v>
      </c>
      <c r="N1031">
        <v>0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2002</v>
      </c>
      <c r="V1031">
        <v>2017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39</v>
      </c>
      <c r="AD1031">
        <v>54</v>
      </c>
      <c r="AE1031">
        <v>0</v>
      </c>
      <c r="AF1031">
        <v>0</v>
      </c>
      <c r="AG1031">
        <v>0</v>
      </c>
    </row>
    <row r="1032" spans="1:33" x14ac:dyDescent="0.25">
      <c r="A1032" t="s">
        <v>2172</v>
      </c>
      <c r="B1032" t="s">
        <v>2173</v>
      </c>
      <c r="C1032" t="s">
        <v>5</v>
      </c>
      <c r="D1032">
        <v>1963</v>
      </c>
      <c r="E1032" t="s">
        <v>21</v>
      </c>
      <c r="F1032" t="s">
        <v>372</v>
      </c>
      <c r="G1032">
        <v>0</v>
      </c>
      <c r="H1032">
        <v>1</v>
      </c>
      <c r="I1032">
        <v>1</v>
      </c>
      <c r="J1032">
        <v>0</v>
      </c>
      <c r="K1032">
        <v>1985</v>
      </c>
      <c r="L1032">
        <v>22</v>
      </c>
      <c r="M1032">
        <v>0</v>
      </c>
      <c r="N1032">
        <v>0</v>
      </c>
      <c r="O1032">
        <v>0</v>
      </c>
      <c r="Q1032">
        <v>0</v>
      </c>
      <c r="R1032">
        <v>0</v>
      </c>
      <c r="S1032">
        <v>0</v>
      </c>
      <c r="T1032">
        <v>1993</v>
      </c>
      <c r="U1032">
        <v>2008</v>
      </c>
      <c r="V1032">
        <v>2011</v>
      </c>
      <c r="W1032">
        <v>2015</v>
      </c>
      <c r="X1032">
        <v>0</v>
      </c>
      <c r="Y1032">
        <v>0</v>
      </c>
      <c r="Z1032">
        <v>0</v>
      </c>
      <c r="AA1032">
        <v>0</v>
      </c>
      <c r="AB1032">
        <v>30</v>
      </c>
      <c r="AC1032">
        <v>45</v>
      </c>
      <c r="AD1032">
        <v>48</v>
      </c>
      <c r="AE1032">
        <v>52</v>
      </c>
      <c r="AF1032">
        <v>0</v>
      </c>
      <c r="AG1032" t="s">
        <v>2871</v>
      </c>
    </row>
    <row r="1033" spans="1:33" x14ac:dyDescent="0.25">
      <c r="A1033" t="s">
        <v>650</v>
      </c>
      <c r="B1033" t="s">
        <v>651</v>
      </c>
      <c r="C1033" t="s">
        <v>5</v>
      </c>
      <c r="D1033">
        <v>1963</v>
      </c>
      <c r="E1033" t="s">
        <v>21</v>
      </c>
      <c r="F1033" t="s">
        <v>652</v>
      </c>
      <c r="G1033">
        <v>0</v>
      </c>
      <c r="H1033">
        <v>1</v>
      </c>
      <c r="I1033">
        <v>1</v>
      </c>
      <c r="J1033">
        <v>0</v>
      </c>
      <c r="K1033">
        <v>1987</v>
      </c>
      <c r="L1033">
        <v>24</v>
      </c>
      <c r="M1033">
        <v>0</v>
      </c>
      <c r="N1033">
        <v>0</v>
      </c>
      <c r="O1033">
        <v>0</v>
      </c>
      <c r="Q1033">
        <v>0</v>
      </c>
      <c r="R1033">
        <v>0</v>
      </c>
      <c r="S1033">
        <v>2015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52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3152</v>
      </c>
    </row>
    <row r="1034" spans="1:33" x14ac:dyDescent="0.25">
      <c r="A1034" t="s">
        <v>1321</v>
      </c>
      <c r="B1034" t="s">
        <v>1322</v>
      </c>
      <c r="C1034" t="s">
        <v>5</v>
      </c>
      <c r="D1034">
        <v>1963</v>
      </c>
      <c r="E1034" t="s">
        <v>21</v>
      </c>
      <c r="F1034" t="s">
        <v>652</v>
      </c>
      <c r="G1034">
        <v>0</v>
      </c>
      <c r="H1034">
        <v>1</v>
      </c>
      <c r="I1034">
        <v>1</v>
      </c>
      <c r="J1034">
        <v>1</v>
      </c>
      <c r="K1034">
        <v>1982</v>
      </c>
      <c r="L1034">
        <v>19</v>
      </c>
      <c r="M1034">
        <v>0</v>
      </c>
      <c r="N1034">
        <v>0</v>
      </c>
      <c r="O1034">
        <v>1</v>
      </c>
      <c r="Q1034">
        <v>0</v>
      </c>
      <c r="R1034">
        <v>0</v>
      </c>
      <c r="S1034">
        <v>2017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54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3476</v>
      </c>
    </row>
    <row r="1035" spans="1:33" x14ac:dyDescent="0.25">
      <c r="A1035" t="s">
        <v>27</v>
      </c>
      <c r="B1035" t="s">
        <v>28</v>
      </c>
      <c r="C1035" t="s">
        <v>5</v>
      </c>
      <c r="D1035">
        <v>1963</v>
      </c>
      <c r="E1035" t="s">
        <v>17</v>
      </c>
      <c r="F1035" t="s">
        <v>18</v>
      </c>
      <c r="G1035">
        <v>0</v>
      </c>
      <c r="H1035">
        <v>1</v>
      </c>
      <c r="I1035">
        <v>1</v>
      </c>
      <c r="J1035">
        <v>1</v>
      </c>
      <c r="K1035">
        <v>1985</v>
      </c>
      <c r="L1035">
        <v>22</v>
      </c>
      <c r="M1035">
        <v>0</v>
      </c>
      <c r="N1035">
        <v>0</v>
      </c>
      <c r="O1035">
        <v>1</v>
      </c>
      <c r="Q1035">
        <v>1985</v>
      </c>
      <c r="R1035">
        <v>0</v>
      </c>
      <c r="S1035">
        <v>1993</v>
      </c>
      <c r="T1035">
        <v>2000</v>
      </c>
      <c r="U1035">
        <v>0</v>
      </c>
      <c r="V1035">
        <v>2001</v>
      </c>
      <c r="W1035">
        <v>0</v>
      </c>
      <c r="X1035">
        <v>0</v>
      </c>
      <c r="Y1035">
        <v>22</v>
      </c>
      <c r="Z1035">
        <v>0</v>
      </c>
      <c r="AA1035">
        <v>30</v>
      </c>
      <c r="AB1035">
        <v>37</v>
      </c>
      <c r="AC1035">
        <v>0</v>
      </c>
      <c r="AD1035">
        <v>38</v>
      </c>
      <c r="AE1035">
        <v>0</v>
      </c>
      <c r="AF1035">
        <v>0</v>
      </c>
      <c r="AG1035" t="s">
        <v>3022</v>
      </c>
    </row>
    <row r="1036" spans="1:33" x14ac:dyDescent="0.25">
      <c r="A1036" t="s">
        <v>852</v>
      </c>
      <c r="B1036" t="s">
        <v>853</v>
      </c>
      <c r="C1036" t="s">
        <v>5</v>
      </c>
      <c r="D1036">
        <v>1963</v>
      </c>
      <c r="E1036" t="s">
        <v>21</v>
      </c>
      <c r="F1036" t="s">
        <v>30</v>
      </c>
      <c r="G1036">
        <v>0</v>
      </c>
      <c r="H1036">
        <v>1</v>
      </c>
      <c r="I1036">
        <v>1</v>
      </c>
      <c r="J1036">
        <v>0</v>
      </c>
      <c r="K1036">
        <v>1984</v>
      </c>
      <c r="L1036">
        <v>21</v>
      </c>
      <c r="M1036">
        <v>1</v>
      </c>
      <c r="N1036">
        <v>0</v>
      </c>
      <c r="O1036">
        <v>1</v>
      </c>
      <c r="Q1036">
        <v>0</v>
      </c>
      <c r="R1036">
        <v>0</v>
      </c>
      <c r="S1036">
        <v>1997</v>
      </c>
      <c r="T1036">
        <v>0</v>
      </c>
      <c r="U1036">
        <v>2001</v>
      </c>
      <c r="V1036">
        <v>2011</v>
      </c>
      <c r="W1036">
        <v>0</v>
      </c>
      <c r="X1036">
        <v>0</v>
      </c>
      <c r="Y1036">
        <v>0</v>
      </c>
      <c r="Z1036">
        <v>0</v>
      </c>
      <c r="AA1036">
        <v>34</v>
      </c>
      <c r="AB1036">
        <v>0</v>
      </c>
      <c r="AC1036">
        <v>38</v>
      </c>
      <c r="AD1036">
        <v>48</v>
      </c>
      <c r="AE1036">
        <v>0</v>
      </c>
      <c r="AF1036">
        <v>0</v>
      </c>
      <c r="AG1036">
        <v>0</v>
      </c>
    </row>
    <row r="1037" spans="1:33" x14ac:dyDescent="0.25">
      <c r="A1037" t="s">
        <v>1707</v>
      </c>
      <c r="B1037" t="s">
        <v>1708</v>
      </c>
      <c r="C1037" t="s">
        <v>5</v>
      </c>
      <c r="D1037">
        <v>1963</v>
      </c>
      <c r="E1037" t="s">
        <v>21</v>
      </c>
      <c r="F1037" t="s">
        <v>30</v>
      </c>
      <c r="G1037">
        <v>1</v>
      </c>
      <c r="H1037">
        <v>1</v>
      </c>
      <c r="I1037">
        <v>1</v>
      </c>
      <c r="J1037">
        <v>0</v>
      </c>
      <c r="M1037">
        <v>0</v>
      </c>
      <c r="N1037">
        <v>1</v>
      </c>
      <c r="O1037">
        <v>0</v>
      </c>
      <c r="Q1037">
        <v>0</v>
      </c>
      <c r="R1037">
        <v>0</v>
      </c>
      <c r="S1037">
        <v>1988</v>
      </c>
      <c r="T1037">
        <v>1993</v>
      </c>
      <c r="U1037">
        <v>1998</v>
      </c>
      <c r="V1037">
        <v>2007</v>
      </c>
      <c r="W1037">
        <v>2012</v>
      </c>
      <c r="X1037">
        <v>0</v>
      </c>
      <c r="Y1037">
        <v>0</v>
      </c>
      <c r="Z1037">
        <v>0</v>
      </c>
      <c r="AA1037">
        <v>25</v>
      </c>
      <c r="AB1037">
        <v>30</v>
      </c>
      <c r="AC1037">
        <v>35</v>
      </c>
      <c r="AD1037">
        <v>44</v>
      </c>
      <c r="AE1037">
        <v>49</v>
      </c>
      <c r="AF1037">
        <v>0</v>
      </c>
      <c r="AG1037" t="s">
        <v>2917</v>
      </c>
    </row>
    <row r="1038" spans="1:33" x14ac:dyDescent="0.25">
      <c r="A1038" t="s">
        <v>2516</v>
      </c>
      <c r="B1038" t="s">
        <v>2517</v>
      </c>
      <c r="C1038" t="s">
        <v>5</v>
      </c>
      <c r="D1038">
        <v>1963</v>
      </c>
      <c r="E1038" t="s">
        <v>21</v>
      </c>
      <c r="F1038" t="s">
        <v>95</v>
      </c>
      <c r="G1038">
        <v>0</v>
      </c>
      <c r="H1038">
        <v>0</v>
      </c>
      <c r="I1038">
        <v>1</v>
      </c>
      <c r="J1038">
        <v>0</v>
      </c>
      <c r="K1038">
        <v>1986</v>
      </c>
      <c r="L1038">
        <v>23</v>
      </c>
      <c r="M1038">
        <v>1</v>
      </c>
      <c r="N1038">
        <v>1</v>
      </c>
      <c r="O1038">
        <v>0</v>
      </c>
      <c r="Q1038">
        <v>0</v>
      </c>
      <c r="R1038">
        <v>1992</v>
      </c>
      <c r="S1038">
        <v>0</v>
      </c>
      <c r="T1038">
        <v>2004</v>
      </c>
      <c r="U1038">
        <v>2015</v>
      </c>
      <c r="V1038">
        <v>2017</v>
      </c>
      <c r="W1038">
        <v>0</v>
      </c>
      <c r="X1038">
        <v>0</v>
      </c>
      <c r="Y1038">
        <v>0</v>
      </c>
      <c r="Z1038">
        <v>29</v>
      </c>
      <c r="AA1038">
        <v>0</v>
      </c>
      <c r="AB1038">
        <v>41</v>
      </c>
      <c r="AC1038">
        <v>52</v>
      </c>
      <c r="AD1038">
        <v>54</v>
      </c>
      <c r="AE1038">
        <v>0</v>
      </c>
      <c r="AF1038">
        <v>0</v>
      </c>
      <c r="AG1038">
        <v>0</v>
      </c>
    </row>
    <row r="1039" spans="1:33" x14ac:dyDescent="0.25">
      <c r="A1039" t="s">
        <v>34</v>
      </c>
      <c r="B1039" t="s">
        <v>35</v>
      </c>
      <c r="C1039" t="s">
        <v>5</v>
      </c>
      <c r="D1039">
        <v>1963</v>
      </c>
      <c r="E1039" t="s">
        <v>21</v>
      </c>
      <c r="F1039" t="s">
        <v>36</v>
      </c>
      <c r="G1039">
        <v>0</v>
      </c>
      <c r="H1039">
        <v>1</v>
      </c>
      <c r="I1039">
        <v>1</v>
      </c>
      <c r="J1039">
        <v>0</v>
      </c>
      <c r="K1039">
        <v>1981</v>
      </c>
      <c r="L1039">
        <v>18</v>
      </c>
      <c r="M1039">
        <v>0</v>
      </c>
      <c r="N1039">
        <v>0</v>
      </c>
      <c r="O1039">
        <v>0</v>
      </c>
      <c r="Q1039">
        <v>1994</v>
      </c>
      <c r="R1039">
        <v>1996</v>
      </c>
      <c r="S1039">
        <v>0</v>
      </c>
      <c r="T1039">
        <v>2001</v>
      </c>
      <c r="U1039">
        <v>2015</v>
      </c>
      <c r="V1039">
        <v>0</v>
      </c>
      <c r="W1039">
        <v>0</v>
      </c>
      <c r="X1039">
        <v>0</v>
      </c>
      <c r="Y1039">
        <v>31</v>
      </c>
      <c r="Z1039">
        <v>33</v>
      </c>
      <c r="AA1039">
        <v>0</v>
      </c>
      <c r="AB1039">
        <v>38</v>
      </c>
      <c r="AC1039">
        <v>52</v>
      </c>
      <c r="AD1039">
        <v>0</v>
      </c>
      <c r="AE1039">
        <v>0</v>
      </c>
      <c r="AF1039">
        <v>0</v>
      </c>
      <c r="AG1039" t="s">
        <v>3170</v>
      </c>
    </row>
    <row r="1040" spans="1:33" x14ac:dyDescent="0.25">
      <c r="A1040" t="s">
        <v>896</v>
      </c>
      <c r="B1040" t="s">
        <v>219</v>
      </c>
      <c r="C1040" t="s">
        <v>25</v>
      </c>
      <c r="D1040">
        <v>1963</v>
      </c>
      <c r="E1040" t="s">
        <v>21</v>
      </c>
      <c r="F1040" t="s">
        <v>69</v>
      </c>
      <c r="G1040">
        <v>1</v>
      </c>
      <c r="H1040">
        <v>1</v>
      </c>
      <c r="I1040">
        <v>0</v>
      </c>
      <c r="J1040">
        <v>0</v>
      </c>
      <c r="K1040">
        <v>1984</v>
      </c>
      <c r="L1040">
        <v>21</v>
      </c>
      <c r="M1040">
        <v>0</v>
      </c>
      <c r="N1040">
        <v>0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2018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55</v>
      </c>
      <c r="AF1040">
        <v>0</v>
      </c>
      <c r="AG1040">
        <v>0</v>
      </c>
    </row>
    <row r="1041" spans="1:33" x14ac:dyDescent="0.25">
      <c r="A1041" t="s">
        <v>1427</v>
      </c>
      <c r="B1041" t="s">
        <v>219</v>
      </c>
      <c r="C1041" t="s">
        <v>5</v>
      </c>
      <c r="D1041">
        <v>1963</v>
      </c>
      <c r="E1041" t="s">
        <v>21</v>
      </c>
      <c r="F1041" t="s">
        <v>324</v>
      </c>
      <c r="G1041">
        <v>1</v>
      </c>
      <c r="H1041">
        <v>1</v>
      </c>
      <c r="I1041">
        <v>1</v>
      </c>
      <c r="J1041">
        <v>0</v>
      </c>
      <c r="K1041">
        <v>1984</v>
      </c>
      <c r="L1041">
        <v>21</v>
      </c>
      <c r="M1041">
        <v>0</v>
      </c>
      <c r="N1041">
        <v>0</v>
      </c>
      <c r="O1041">
        <v>0</v>
      </c>
      <c r="Q1041">
        <v>0</v>
      </c>
      <c r="R1041">
        <v>1984</v>
      </c>
      <c r="S1041">
        <v>0</v>
      </c>
      <c r="T1041">
        <v>1997</v>
      </c>
      <c r="U1041">
        <v>0</v>
      </c>
      <c r="V1041">
        <v>0</v>
      </c>
      <c r="W1041">
        <v>2002</v>
      </c>
      <c r="X1041">
        <v>0</v>
      </c>
      <c r="Y1041">
        <v>0</v>
      </c>
      <c r="Z1041">
        <v>21</v>
      </c>
      <c r="AA1041">
        <v>0</v>
      </c>
      <c r="AB1041">
        <v>34</v>
      </c>
      <c r="AC1041">
        <v>0</v>
      </c>
      <c r="AD1041">
        <v>0</v>
      </c>
      <c r="AE1041">
        <v>39</v>
      </c>
      <c r="AF1041">
        <v>0</v>
      </c>
      <c r="AG1041" t="s">
        <v>3415</v>
      </c>
    </row>
    <row r="1042" spans="1:33" x14ac:dyDescent="0.25">
      <c r="A1042" t="s">
        <v>1785</v>
      </c>
      <c r="B1042" t="s">
        <v>219</v>
      </c>
      <c r="C1042" t="s">
        <v>5</v>
      </c>
      <c r="D1042">
        <v>1963</v>
      </c>
      <c r="E1042" t="s">
        <v>21</v>
      </c>
      <c r="F1042" t="s">
        <v>98</v>
      </c>
      <c r="G1042">
        <v>0</v>
      </c>
      <c r="H1042">
        <v>1</v>
      </c>
      <c r="I1042">
        <v>1</v>
      </c>
      <c r="J1042">
        <v>1</v>
      </c>
      <c r="K1042">
        <v>1981</v>
      </c>
      <c r="L1042">
        <v>18</v>
      </c>
      <c r="M1042">
        <v>1</v>
      </c>
      <c r="N1042">
        <v>1</v>
      </c>
      <c r="O1042">
        <v>1</v>
      </c>
      <c r="Q1042">
        <v>0</v>
      </c>
      <c r="R1042">
        <v>0</v>
      </c>
      <c r="S1042">
        <v>0</v>
      </c>
      <c r="T1042">
        <v>1995</v>
      </c>
      <c r="U1042">
        <v>0</v>
      </c>
      <c r="V1042">
        <v>0</v>
      </c>
      <c r="W1042">
        <v>1997</v>
      </c>
      <c r="X1042">
        <v>0</v>
      </c>
      <c r="Y1042">
        <v>0</v>
      </c>
      <c r="Z1042">
        <v>0</v>
      </c>
      <c r="AA1042">
        <v>0</v>
      </c>
      <c r="AB1042">
        <v>32</v>
      </c>
      <c r="AC1042">
        <v>0</v>
      </c>
      <c r="AD1042">
        <v>0</v>
      </c>
      <c r="AE1042">
        <v>34</v>
      </c>
      <c r="AF1042">
        <v>0</v>
      </c>
      <c r="AG1042" t="s">
        <v>2981</v>
      </c>
    </row>
    <row r="1043" spans="1:33" x14ac:dyDescent="0.25">
      <c r="A1043" t="s">
        <v>1783</v>
      </c>
      <c r="B1043" t="s">
        <v>1784</v>
      </c>
      <c r="C1043" t="s">
        <v>5</v>
      </c>
      <c r="D1043">
        <v>1963</v>
      </c>
      <c r="E1043" t="s">
        <v>21</v>
      </c>
      <c r="G1043">
        <v>1</v>
      </c>
      <c r="H1043">
        <v>1</v>
      </c>
      <c r="I1043">
        <v>1</v>
      </c>
      <c r="J1043">
        <v>0</v>
      </c>
      <c r="K1043">
        <v>1983</v>
      </c>
      <c r="L1043">
        <v>20</v>
      </c>
      <c r="M1043">
        <v>0</v>
      </c>
      <c r="N1043">
        <v>0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2015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52</v>
      </c>
      <c r="AE1043">
        <v>0</v>
      </c>
      <c r="AF1043">
        <v>0</v>
      </c>
      <c r="AG1043">
        <v>0</v>
      </c>
    </row>
    <row r="1044" spans="1:33" x14ac:dyDescent="0.25">
      <c r="A1044" t="s">
        <v>2641</v>
      </c>
      <c r="B1044" t="s">
        <v>2642</v>
      </c>
      <c r="C1044" t="s">
        <v>5</v>
      </c>
      <c r="D1044">
        <v>1963</v>
      </c>
      <c r="E1044" t="s">
        <v>21</v>
      </c>
      <c r="F1044" t="s">
        <v>33</v>
      </c>
      <c r="G1044">
        <v>1</v>
      </c>
      <c r="H1044">
        <v>1</v>
      </c>
      <c r="I1044">
        <v>1</v>
      </c>
      <c r="J1044">
        <v>0</v>
      </c>
      <c r="K1044">
        <v>1986</v>
      </c>
      <c r="L1044">
        <v>23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2009</v>
      </c>
      <c r="V1044">
        <v>2010</v>
      </c>
      <c r="W1044">
        <v>2013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46</v>
      </c>
      <c r="AD1044">
        <v>47</v>
      </c>
      <c r="AE1044">
        <v>50</v>
      </c>
      <c r="AF1044">
        <v>0</v>
      </c>
      <c r="AG1044" t="s">
        <v>2734</v>
      </c>
    </row>
    <row r="1045" spans="1:33" x14ac:dyDescent="0.25">
      <c r="A1045" t="s">
        <v>2237</v>
      </c>
      <c r="B1045" t="s">
        <v>2238</v>
      </c>
      <c r="C1045" t="s">
        <v>5</v>
      </c>
      <c r="D1045">
        <v>1963</v>
      </c>
      <c r="E1045" t="s">
        <v>21</v>
      </c>
      <c r="F1045" t="s">
        <v>324</v>
      </c>
      <c r="G1045">
        <v>0</v>
      </c>
      <c r="H1045">
        <v>0</v>
      </c>
      <c r="I1045">
        <v>1</v>
      </c>
      <c r="J1045">
        <v>1</v>
      </c>
      <c r="K1045">
        <v>1980</v>
      </c>
      <c r="L1045">
        <v>17</v>
      </c>
      <c r="M1045">
        <v>0</v>
      </c>
      <c r="N1045">
        <v>0</v>
      </c>
      <c r="O1045">
        <v>0</v>
      </c>
      <c r="Q1045">
        <v>0</v>
      </c>
      <c r="R1045">
        <v>0</v>
      </c>
      <c r="S1045">
        <v>1995</v>
      </c>
      <c r="T1045">
        <v>1998</v>
      </c>
      <c r="U1045">
        <v>0</v>
      </c>
      <c r="V1045">
        <v>0</v>
      </c>
      <c r="W1045">
        <v>2017</v>
      </c>
      <c r="X1045">
        <v>0</v>
      </c>
      <c r="Y1045">
        <v>0</v>
      </c>
      <c r="Z1045">
        <v>0</v>
      </c>
      <c r="AA1045">
        <v>32</v>
      </c>
      <c r="AB1045">
        <v>35</v>
      </c>
      <c r="AC1045">
        <v>0</v>
      </c>
      <c r="AD1045">
        <v>0</v>
      </c>
      <c r="AE1045">
        <v>54</v>
      </c>
      <c r="AF1045">
        <v>0</v>
      </c>
      <c r="AG1045">
        <v>0</v>
      </c>
    </row>
    <row r="1046" spans="1:33" x14ac:dyDescent="0.25">
      <c r="A1046" t="s">
        <v>942</v>
      </c>
      <c r="B1046" t="s">
        <v>943</v>
      </c>
      <c r="C1046" t="s">
        <v>5</v>
      </c>
      <c r="D1046">
        <v>1963</v>
      </c>
      <c r="E1046" t="s">
        <v>21</v>
      </c>
      <c r="F1046" t="s">
        <v>372</v>
      </c>
      <c r="G1046">
        <v>0</v>
      </c>
      <c r="H1046">
        <v>1</v>
      </c>
      <c r="I1046">
        <v>1</v>
      </c>
      <c r="J1046">
        <v>1</v>
      </c>
      <c r="K1046">
        <v>1983</v>
      </c>
      <c r="L1046">
        <v>20</v>
      </c>
      <c r="M1046">
        <v>0</v>
      </c>
      <c r="N1046">
        <v>1</v>
      </c>
      <c r="O1046">
        <v>1</v>
      </c>
      <c r="Q1046">
        <v>0</v>
      </c>
      <c r="R1046">
        <v>1988</v>
      </c>
      <c r="S1046">
        <v>0</v>
      </c>
      <c r="T1046">
        <v>1997</v>
      </c>
      <c r="U1046">
        <v>2000</v>
      </c>
      <c r="V1046">
        <v>2003</v>
      </c>
      <c r="W1046">
        <v>2016</v>
      </c>
      <c r="X1046">
        <v>0</v>
      </c>
      <c r="Y1046">
        <v>0</v>
      </c>
      <c r="Z1046">
        <v>25</v>
      </c>
      <c r="AA1046">
        <v>0</v>
      </c>
      <c r="AB1046">
        <v>34</v>
      </c>
      <c r="AC1046">
        <v>37</v>
      </c>
      <c r="AD1046">
        <v>40</v>
      </c>
      <c r="AE1046">
        <v>53</v>
      </c>
      <c r="AF1046">
        <v>0</v>
      </c>
      <c r="AG1046" t="s">
        <v>3986</v>
      </c>
    </row>
    <row r="1047" spans="1:33" x14ac:dyDescent="0.25">
      <c r="A1047" t="s">
        <v>1827</v>
      </c>
      <c r="B1047" t="s">
        <v>1828</v>
      </c>
      <c r="C1047" t="s">
        <v>5</v>
      </c>
      <c r="D1047">
        <v>1963</v>
      </c>
      <c r="E1047" t="s">
        <v>21</v>
      </c>
      <c r="F1047" t="s">
        <v>33</v>
      </c>
      <c r="G1047">
        <v>0</v>
      </c>
      <c r="H1047">
        <v>1</v>
      </c>
      <c r="I1047">
        <v>1</v>
      </c>
      <c r="J1047">
        <v>1</v>
      </c>
      <c r="K1047">
        <v>1979</v>
      </c>
      <c r="L1047">
        <v>16</v>
      </c>
      <c r="M1047">
        <v>0</v>
      </c>
      <c r="N1047">
        <v>1</v>
      </c>
      <c r="O1047">
        <v>0</v>
      </c>
      <c r="Q1047">
        <v>1985</v>
      </c>
      <c r="R1047">
        <v>1989</v>
      </c>
      <c r="S1047">
        <v>1992</v>
      </c>
      <c r="T1047">
        <v>1995</v>
      </c>
      <c r="U1047">
        <v>0</v>
      </c>
      <c r="V1047">
        <v>2012</v>
      </c>
      <c r="W1047">
        <v>2015</v>
      </c>
      <c r="X1047">
        <v>0</v>
      </c>
      <c r="Y1047">
        <v>22</v>
      </c>
      <c r="Z1047">
        <v>26</v>
      </c>
      <c r="AA1047">
        <v>29</v>
      </c>
      <c r="AB1047">
        <v>32</v>
      </c>
      <c r="AC1047">
        <v>0</v>
      </c>
      <c r="AD1047">
        <v>49</v>
      </c>
      <c r="AE1047">
        <v>52</v>
      </c>
      <c r="AF1047">
        <v>0</v>
      </c>
      <c r="AG1047">
        <v>0</v>
      </c>
    </row>
    <row r="1048" spans="1:33" x14ac:dyDescent="0.25">
      <c r="A1048" t="s">
        <v>257</v>
      </c>
      <c r="B1048" t="s">
        <v>258</v>
      </c>
      <c r="C1048" t="s">
        <v>5</v>
      </c>
      <c r="D1048">
        <v>1963</v>
      </c>
      <c r="E1048" t="s">
        <v>21</v>
      </c>
      <c r="F1048" t="s">
        <v>69</v>
      </c>
      <c r="G1048">
        <v>0</v>
      </c>
      <c r="H1048">
        <v>1</v>
      </c>
      <c r="I1048">
        <v>1</v>
      </c>
      <c r="J1048">
        <v>1</v>
      </c>
      <c r="K1048">
        <v>1981</v>
      </c>
      <c r="L1048">
        <v>18</v>
      </c>
      <c r="M1048">
        <v>0</v>
      </c>
      <c r="N1048">
        <v>1</v>
      </c>
      <c r="O1048">
        <v>0</v>
      </c>
      <c r="Q1048">
        <v>1989</v>
      </c>
      <c r="R1048">
        <v>1991</v>
      </c>
      <c r="S1048">
        <v>1993</v>
      </c>
      <c r="T1048">
        <v>1996</v>
      </c>
      <c r="U1048">
        <v>2000</v>
      </c>
      <c r="V1048">
        <v>2012</v>
      </c>
      <c r="W1048">
        <v>0</v>
      </c>
      <c r="X1048">
        <v>0</v>
      </c>
      <c r="Y1048">
        <v>26</v>
      </c>
      <c r="Z1048">
        <v>28</v>
      </c>
      <c r="AA1048">
        <v>30</v>
      </c>
      <c r="AB1048">
        <v>33</v>
      </c>
      <c r="AC1048">
        <v>37</v>
      </c>
      <c r="AD1048">
        <v>49</v>
      </c>
      <c r="AE1048">
        <v>0</v>
      </c>
      <c r="AF1048">
        <v>0</v>
      </c>
      <c r="AG1048">
        <v>0</v>
      </c>
    </row>
    <row r="1049" spans="1:33" x14ac:dyDescent="0.25">
      <c r="A1049" t="s">
        <v>478</v>
      </c>
      <c r="B1049" t="s">
        <v>248</v>
      </c>
      <c r="C1049" t="s">
        <v>5</v>
      </c>
      <c r="D1049">
        <v>1963</v>
      </c>
      <c r="E1049" t="s">
        <v>21</v>
      </c>
      <c r="F1049" t="s">
        <v>84</v>
      </c>
      <c r="G1049">
        <v>1</v>
      </c>
      <c r="H1049">
        <v>1</v>
      </c>
      <c r="I1049">
        <v>1</v>
      </c>
      <c r="J1049">
        <v>1</v>
      </c>
      <c r="M1049">
        <v>0</v>
      </c>
      <c r="N1049">
        <v>0</v>
      </c>
      <c r="O1049">
        <v>0</v>
      </c>
      <c r="Q1049">
        <v>0</v>
      </c>
      <c r="R1049">
        <v>0</v>
      </c>
      <c r="S1049">
        <v>0</v>
      </c>
      <c r="T1049">
        <v>1991</v>
      </c>
      <c r="U1049">
        <v>0</v>
      </c>
      <c r="V1049">
        <v>0</v>
      </c>
      <c r="W1049">
        <v>2016</v>
      </c>
      <c r="X1049">
        <v>0</v>
      </c>
      <c r="Y1049">
        <v>0</v>
      </c>
      <c r="Z1049">
        <v>0</v>
      </c>
      <c r="AA1049">
        <v>0</v>
      </c>
      <c r="AB1049">
        <v>28</v>
      </c>
      <c r="AC1049">
        <v>0</v>
      </c>
      <c r="AD1049">
        <v>0</v>
      </c>
      <c r="AE1049">
        <v>53</v>
      </c>
      <c r="AF1049">
        <v>0</v>
      </c>
      <c r="AG1049" t="s">
        <v>3095</v>
      </c>
    </row>
    <row r="1050" spans="1:33" x14ac:dyDescent="0.25">
      <c r="A1050" t="s">
        <v>1765</v>
      </c>
      <c r="B1050" t="s">
        <v>248</v>
      </c>
      <c r="C1050" t="s">
        <v>5</v>
      </c>
      <c r="D1050">
        <v>1963</v>
      </c>
      <c r="E1050" t="s">
        <v>21</v>
      </c>
      <c r="F1050" t="s">
        <v>22</v>
      </c>
      <c r="G1050">
        <v>0</v>
      </c>
      <c r="H1050">
        <v>1</v>
      </c>
      <c r="I1050">
        <v>1</v>
      </c>
      <c r="J1050">
        <v>0</v>
      </c>
      <c r="M1050">
        <v>0</v>
      </c>
      <c r="N1050">
        <v>1</v>
      </c>
      <c r="O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2018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55</v>
      </c>
      <c r="AF1050">
        <v>0</v>
      </c>
      <c r="AG1050" t="s">
        <v>3095</v>
      </c>
    </row>
    <row r="1051" spans="1:33" x14ac:dyDescent="0.25">
      <c r="A1051" t="s">
        <v>175</v>
      </c>
      <c r="B1051" t="s">
        <v>176</v>
      </c>
      <c r="C1051" t="s">
        <v>5</v>
      </c>
      <c r="D1051">
        <v>1963</v>
      </c>
      <c r="E1051" t="s">
        <v>21</v>
      </c>
      <c r="F1051" t="s">
        <v>84</v>
      </c>
      <c r="G1051">
        <v>0</v>
      </c>
      <c r="H1051">
        <v>1</v>
      </c>
      <c r="I1051">
        <v>1</v>
      </c>
      <c r="J1051">
        <v>0</v>
      </c>
      <c r="M1051">
        <v>0</v>
      </c>
      <c r="N1051">
        <v>1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2015</v>
      </c>
      <c r="W1051">
        <v>2016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52</v>
      </c>
      <c r="AE1051">
        <v>53</v>
      </c>
      <c r="AF1051">
        <v>0</v>
      </c>
      <c r="AG1051" t="s">
        <v>2829</v>
      </c>
    </row>
    <row r="1052" spans="1:33" x14ac:dyDescent="0.25">
      <c r="A1052" t="s">
        <v>2245</v>
      </c>
      <c r="B1052" t="s">
        <v>2246</v>
      </c>
      <c r="C1052" t="s">
        <v>5</v>
      </c>
      <c r="D1052">
        <v>1963</v>
      </c>
      <c r="E1052" t="s">
        <v>21</v>
      </c>
      <c r="F1052" t="s">
        <v>84</v>
      </c>
      <c r="G1052">
        <v>0</v>
      </c>
      <c r="H1052">
        <v>1</v>
      </c>
      <c r="I1052">
        <v>1</v>
      </c>
      <c r="J1052">
        <v>1</v>
      </c>
      <c r="K1052">
        <v>1981</v>
      </c>
      <c r="L1052">
        <v>18</v>
      </c>
      <c r="M1052">
        <v>0</v>
      </c>
      <c r="N1052">
        <v>1</v>
      </c>
      <c r="O1052">
        <v>0</v>
      </c>
      <c r="Q1052">
        <v>0</v>
      </c>
      <c r="R1052">
        <v>1988</v>
      </c>
      <c r="S1052">
        <v>0</v>
      </c>
      <c r="T1052">
        <v>0</v>
      </c>
      <c r="U1052">
        <v>1997</v>
      </c>
      <c r="V1052">
        <v>2012</v>
      </c>
      <c r="W1052">
        <v>0</v>
      </c>
      <c r="X1052">
        <v>0</v>
      </c>
      <c r="Y1052">
        <v>0</v>
      </c>
      <c r="Z1052">
        <v>25</v>
      </c>
      <c r="AA1052">
        <v>0</v>
      </c>
      <c r="AB1052">
        <v>0</v>
      </c>
      <c r="AC1052">
        <v>34</v>
      </c>
      <c r="AD1052">
        <v>49</v>
      </c>
      <c r="AE1052">
        <v>0</v>
      </c>
      <c r="AF1052">
        <v>0</v>
      </c>
      <c r="AG1052" t="s">
        <v>3250</v>
      </c>
    </row>
    <row r="1053" spans="1:33" x14ac:dyDescent="0.25">
      <c r="A1053" t="s">
        <v>1981</v>
      </c>
      <c r="B1053" t="s">
        <v>1982</v>
      </c>
      <c r="C1053" t="s">
        <v>5</v>
      </c>
      <c r="D1053">
        <v>1963</v>
      </c>
      <c r="E1053" t="s">
        <v>21</v>
      </c>
      <c r="F1053" t="s">
        <v>98</v>
      </c>
      <c r="G1053">
        <v>0</v>
      </c>
      <c r="H1053">
        <v>1</v>
      </c>
      <c r="I1053">
        <v>1</v>
      </c>
      <c r="J1053">
        <v>0</v>
      </c>
      <c r="M1053">
        <v>1</v>
      </c>
      <c r="N1053">
        <v>0</v>
      </c>
      <c r="O1053">
        <v>1</v>
      </c>
      <c r="Q1053">
        <v>0</v>
      </c>
      <c r="R1053">
        <v>0</v>
      </c>
      <c r="S1053">
        <v>0</v>
      </c>
      <c r="T1053">
        <v>0</v>
      </c>
      <c r="U1053">
        <v>2003</v>
      </c>
      <c r="V1053">
        <v>2007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40</v>
      </c>
      <c r="AD1053">
        <v>44</v>
      </c>
      <c r="AE1053">
        <v>0</v>
      </c>
      <c r="AF1053">
        <v>0</v>
      </c>
      <c r="AG1053" t="s">
        <v>2978</v>
      </c>
    </row>
    <row r="1054" spans="1:33" x14ac:dyDescent="0.25">
      <c r="A1054" t="s">
        <v>832</v>
      </c>
      <c r="B1054" t="s">
        <v>833</v>
      </c>
      <c r="C1054" t="s">
        <v>5</v>
      </c>
      <c r="D1054">
        <v>1963</v>
      </c>
      <c r="E1054" t="s">
        <v>21</v>
      </c>
      <c r="F1054" t="s">
        <v>98</v>
      </c>
      <c r="G1054">
        <v>0</v>
      </c>
      <c r="H1054">
        <v>0</v>
      </c>
      <c r="I1054">
        <v>1</v>
      </c>
      <c r="J1054">
        <v>0</v>
      </c>
      <c r="K1054">
        <v>1982</v>
      </c>
      <c r="L1054">
        <v>19</v>
      </c>
      <c r="M1054">
        <v>0</v>
      </c>
      <c r="N1054">
        <v>1</v>
      </c>
      <c r="O1054">
        <v>1</v>
      </c>
      <c r="Q1054">
        <v>0</v>
      </c>
      <c r="R1054">
        <v>1989</v>
      </c>
      <c r="S1054">
        <v>0</v>
      </c>
      <c r="T1054">
        <v>2001</v>
      </c>
      <c r="U1054">
        <v>0</v>
      </c>
      <c r="V1054">
        <v>2014</v>
      </c>
      <c r="W1054">
        <v>0</v>
      </c>
      <c r="X1054">
        <v>0</v>
      </c>
      <c r="Y1054">
        <v>0</v>
      </c>
      <c r="Z1054">
        <v>26</v>
      </c>
      <c r="AA1054">
        <v>0</v>
      </c>
      <c r="AB1054">
        <v>38</v>
      </c>
      <c r="AC1054">
        <v>0</v>
      </c>
      <c r="AD1054">
        <v>51</v>
      </c>
      <c r="AE1054">
        <v>0</v>
      </c>
      <c r="AF1054">
        <v>0</v>
      </c>
      <c r="AG1054" t="s">
        <v>2963</v>
      </c>
    </row>
    <row r="1055" spans="1:33" x14ac:dyDescent="0.25">
      <c r="A1055" t="s">
        <v>2018</v>
      </c>
      <c r="B1055" t="s">
        <v>2019</v>
      </c>
      <c r="C1055" t="s">
        <v>5</v>
      </c>
      <c r="D1055">
        <v>1963</v>
      </c>
      <c r="E1055" t="s">
        <v>21</v>
      </c>
      <c r="F1055" t="s">
        <v>98</v>
      </c>
      <c r="G1055">
        <v>0</v>
      </c>
      <c r="H1055">
        <v>1</v>
      </c>
      <c r="I1055">
        <v>1</v>
      </c>
      <c r="J1055">
        <v>1</v>
      </c>
      <c r="K1055">
        <v>1982</v>
      </c>
      <c r="L1055">
        <v>19</v>
      </c>
      <c r="M1055">
        <v>1</v>
      </c>
      <c r="N1055">
        <v>0</v>
      </c>
      <c r="O1055">
        <v>1</v>
      </c>
      <c r="Q1055">
        <v>1984</v>
      </c>
      <c r="R1055">
        <v>1992</v>
      </c>
      <c r="S1055">
        <v>2003</v>
      </c>
      <c r="T1055">
        <v>2006</v>
      </c>
      <c r="U1055">
        <v>2011</v>
      </c>
      <c r="V1055">
        <v>0</v>
      </c>
      <c r="W1055">
        <v>0</v>
      </c>
      <c r="X1055">
        <v>0</v>
      </c>
      <c r="Y1055">
        <v>21</v>
      </c>
      <c r="Z1055">
        <v>29</v>
      </c>
      <c r="AA1055">
        <v>40</v>
      </c>
      <c r="AB1055">
        <v>43</v>
      </c>
      <c r="AC1055">
        <v>48</v>
      </c>
      <c r="AD1055">
        <v>0</v>
      </c>
      <c r="AE1055">
        <v>0</v>
      </c>
      <c r="AF1055">
        <v>0</v>
      </c>
      <c r="AG1055" t="s">
        <v>2978</v>
      </c>
    </row>
    <row r="1056" spans="1:33" x14ac:dyDescent="0.25">
      <c r="A1056" t="s">
        <v>2587</v>
      </c>
      <c r="B1056" t="s">
        <v>2588</v>
      </c>
      <c r="C1056" t="s">
        <v>5</v>
      </c>
      <c r="D1056">
        <v>1963</v>
      </c>
      <c r="E1056" t="s">
        <v>21</v>
      </c>
      <c r="F1056" t="s">
        <v>98</v>
      </c>
      <c r="G1056">
        <v>0</v>
      </c>
      <c r="H1056">
        <v>1</v>
      </c>
      <c r="I1056">
        <v>1</v>
      </c>
      <c r="J1056">
        <v>0</v>
      </c>
      <c r="K1056">
        <v>1982</v>
      </c>
      <c r="L1056">
        <v>19</v>
      </c>
      <c r="M1056">
        <v>0</v>
      </c>
      <c r="N1056">
        <v>0</v>
      </c>
      <c r="O1056">
        <v>0</v>
      </c>
      <c r="Q1056">
        <v>0</v>
      </c>
      <c r="R1056">
        <v>1987</v>
      </c>
      <c r="S1056">
        <v>1999</v>
      </c>
      <c r="T1056">
        <v>0</v>
      </c>
      <c r="U1056">
        <v>0</v>
      </c>
      <c r="V1056">
        <v>2002</v>
      </c>
      <c r="W1056">
        <v>0</v>
      </c>
      <c r="X1056">
        <v>0</v>
      </c>
      <c r="Y1056">
        <v>0</v>
      </c>
      <c r="Z1056">
        <v>24</v>
      </c>
      <c r="AA1056">
        <v>36</v>
      </c>
      <c r="AB1056">
        <v>0</v>
      </c>
      <c r="AC1056">
        <v>0</v>
      </c>
      <c r="AD1056">
        <v>39</v>
      </c>
      <c r="AE1056">
        <v>0</v>
      </c>
      <c r="AF1056">
        <v>0</v>
      </c>
      <c r="AG1056" t="s">
        <v>2990</v>
      </c>
    </row>
    <row r="1057" spans="1:33" x14ac:dyDescent="0.25">
      <c r="A1057" t="s">
        <v>278</v>
      </c>
      <c r="B1057" t="s">
        <v>279</v>
      </c>
      <c r="C1057" t="s">
        <v>5</v>
      </c>
      <c r="D1057">
        <v>1963</v>
      </c>
      <c r="E1057" t="s">
        <v>21</v>
      </c>
      <c r="F1057" t="s">
        <v>22</v>
      </c>
      <c r="G1057">
        <v>0</v>
      </c>
      <c r="H1057">
        <v>1</v>
      </c>
      <c r="I1057">
        <v>1</v>
      </c>
      <c r="J1057">
        <v>0</v>
      </c>
      <c r="K1057">
        <v>1983</v>
      </c>
      <c r="L1057">
        <v>20</v>
      </c>
      <c r="M1057">
        <v>0</v>
      </c>
      <c r="N1057">
        <v>1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2016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53</v>
      </c>
      <c r="AE1057">
        <v>0</v>
      </c>
      <c r="AF1057">
        <v>0</v>
      </c>
      <c r="AG1057">
        <v>0</v>
      </c>
    </row>
    <row r="1058" spans="1:33" x14ac:dyDescent="0.25">
      <c r="A1058" t="s">
        <v>110</v>
      </c>
      <c r="B1058" t="s">
        <v>111</v>
      </c>
      <c r="C1058" t="s">
        <v>5</v>
      </c>
      <c r="D1058">
        <v>1963</v>
      </c>
      <c r="E1058" t="s">
        <v>21</v>
      </c>
      <c r="F1058" t="s">
        <v>103</v>
      </c>
      <c r="G1058">
        <v>0</v>
      </c>
      <c r="H1058">
        <v>1</v>
      </c>
      <c r="I1058">
        <v>1</v>
      </c>
      <c r="J1058">
        <v>1</v>
      </c>
      <c r="K1058">
        <v>1986</v>
      </c>
      <c r="L1058">
        <v>23</v>
      </c>
      <c r="M1058">
        <v>0</v>
      </c>
      <c r="N1058">
        <v>1</v>
      </c>
      <c r="O1058">
        <v>0</v>
      </c>
      <c r="Q1058">
        <v>0</v>
      </c>
      <c r="R1058">
        <v>0</v>
      </c>
      <c r="S1058">
        <v>1993</v>
      </c>
      <c r="T1058">
        <v>1997</v>
      </c>
      <c r="U1058">
        <v>2001</v>
      </c>
      <c r="V1058">
        <v>2004</v>
      </c>
      <c r="W1058">
        <v>0</v>
      </c>
      <c r="X1058">
        <v>0</v>
      </c>
      <c r="Y1058">
        <v>0</v>
      </c>
      <c r="Z1058">
        <v>0</v>
      </c>
      <c r="AA1058">
        <v>30</v>
      </c>
      <c r="AB1058">
        <v>34</v>
      </c>
      <c r="AC1058">
        <v>38</v>
      </c>
      <c r="AD1058">
        <v>41</v>
      </c>
      <c r="AE1058">
        <v>0</v>
      </c>
      <c r="AF1058">
        <v>0</v>
      </c>
      <c r="AG1058">
        <v>0</v>
      </c>
    </row>
    <row r="1059" spans="1:33" x14ac:dyDescent="0.25">
      <c r="A1059" t="s">
        <v>730</v>
      </c>
      <c r="B1059" t="s">
        <v>731</v>
      </c>
      <c r="C1059" t="s">
        <v>5</v>
      </c>
      <c r="D1059">
        <v>1963</v>
      </c>
      <c r="E1059" t="s">
        <v>21</v>
      </c>
      <c r="F1059" t="s">
        <v>98</v>
      </c>
      <c r="G1059">
        <v>0</v>
      </c>
      <c r="H1059">
        <v>1</v>
      </c>
      <c r="I1059">
        <v>1</v>
      </c>
      <c r="J1059">
        <v>0</v>
      </c>
      <c r="M1059">
        <v>1</v>
      </c>
      <c r="N1059">
        <v>0</v>
      </c>
      <c r="O1059">
        <v>1</v>
      </c>
      <c r="Q1059">
        <v>0</v>
      </c>
      <c r="R1059">
        <v>1994</v>
      </c>
      <c r="S1059">
        <v>0</v>
      </c>
      <c r="T1059">
        <v>0</v>
      </c>
      <c r="U1059">
        <v>0</v>
      </c>
      <c r="V1059">
        <v>0</v>
      </c>
      <c r="W1059">
        <v>2003</v>
      </c>
      <c r="X1059">
        <v>0</v>
      </c>
      <c r="Y1059">
        <v>0</v>
      </c>
      <c r="Z1059">
        <v>31</v>
      </c>
      <c r="AA1059">
        <v>0</v>
      </c>
      <c r="AB1059">
        <v>0</v>
      </c>
      <c r="AC1059">
        <v>0</v>
      </c>
      <c r="AD1059">
        <v>0</v>
      </c>
      <c r="AE1059">
        <v>40</v>
      </c>
      <c r="AF1059">
        <v>0</v>
      </c>
      <c r="AG1059" t="s">
        <v>2978</v>
      </c>
    </row>
    <row r="1060" spans="1:33" x14ac:dyDescent="0.25">
      <c r="A1060" t="s">
        <v>1883</v>
      </c>
      <c r="B1060" t="s">
        <v>1884</v>
      </c>
      <c r="C1060" t="s">
        <v>5</v>
      </c>
      <c r="D1060">
        <v>1963</v>
      </c>
      <c r="E1060" t="s">
        <v>21</v>
      </c>
      <c r="F1060" t="s">
        <v>95</v>
      </c>
      <c r="G1060">
        <v>0</v>
      </c>
      <c r="H1060">
        <v>1</v>
      </c>
      <c r="I1060">
        <v>1</v>
      </c>
      <c r="J1060">
        <v>0</v>
      </c>
      <c r="K1060">
        <v>1985</v>
      </c>
      <c r="L1060">
        <v>22</v>
      </c>
      <c r="M1060">
        <v>1</v>
      </c>
      <c r="N1060">
        <v>0</v>
      </c>
      <c r="O1060">
        <v>1</v>
      </c>
      <c r="Q1060">
        <v>0</v>
      </c>
      <c r="R1060">
        <v>1991</v>
      </c>
      <c r="S1060">
        <v>0</v>
      </c>
      <c r="T1060">
        <v>1995</v>
      </c>
      <c r="U1060">
        <v>0</v>
      </c>
      <c r="V1060">
        <v>2005</v>
      </c>
      <c r="W1060">
        <v>2011</v>
      </c>
      <c r="X1060">
        <v>0</v>
      </c>
      <c r="Y1060">
        <v>0</v>
      </c>
      <c r="Z1060">
        <v>28</v>
      </c>
      <c r="AA1060">
        <v>0</v>
      </c>
      <c r="AB1060">
        <v>32</v>
      </c>
      <c r="AC1060">
        <v>0</v>
      </c>
      <c r="AD1060">
        <v>42</v>
      </c>
      <c r="AE1060">
        <v>48</v>
      </c>
      <c r="AF1060">
        <v>0</v>
      </c>
      <c r="AG1060" t="s">
        <v>2835</v>
      </c>
    </row>
    <row r="1061" spans="1:33" x14ac:dyDescent="0.25">
      <c r="A1061" t="s">
        <v>391</v>
      </c>
      <c r="B1061" t="s">
        <v>392</v>
      </c>
      <c r="C1061" t="s">
        <v>5</v>
      </c>
      <c r="D1061">
        <v>1963</v>
      </c>
      <c r="E1061" t="s">
        <v>21</v>
      </c>
      <c r="F1061" t="s">
        <v>98</v>
      </c>
      <c r="G1061">
        <v>0</v>
      </c>
      <c r="H1061">
        <v>1</v>
      </c>
      <c r="I1061">
        <v>1</v>
      </c>
      <c r="J1061">
        <v>0</v>
      </c>
      <c r="K1061">
        <v>1983</v>
      </c>
      <c r="L1061">
        <v>20</v>
      </c>
      <c r="M1061">
        <v>0</v>
      </c>
      <c r="N1061">
        <v>0</v>
      </c>
      <c r="O1061">
        <v>0</v>
      </c>
      <c r="Q1061">
        <v>0</v>
      </c>
      <c r="R1061">
        <v>0</v>
      </c>
      <c r="S1061">
        <v>2001</v>
      </c>
      <c r="T1061">
        <v>0</v>
      </c>
      <c r="U1061">
        <v>0</v>
      </c>
      <c r="V1061">
        <v>2003</v>
      </c>
      <c r="W1061">
        <v>2018</v>
      </c>
      <c r="X1061">
        <v>0</v>
      </c>
      <c r="Y1061">
        <v>0</v>
      </c>
      <c r="Z1061">
        <v>0</v>
      </c>
      <c r="AA1061">
        <v>38</v>
      </c>
      <c r="AB1061">
        <v>0</v>
      </c>
      <c r="AC1061">
        <v>0</v>
      </c>
      <c r="AD1061">
        <v>40</v>
      </c>
      <c r="AE1061">
        <v>55</v>
      </c>
      <c r="AF1061">
        <v>0</v>
      </c>
      <c r="AG1061" t="s">
        <v>2975</v>
      </c>
    </row>
    <row r="1062" spans="1:33" x14ac:dyDescent="0.25">
      <c r="A1062" t="s">
        <v>1307</v>
      </c>
      <c r="B1062" t="s">
        <v>1308</v>
      </c>
      <c r="C1062" t="s">
        <v>25</v>
      </c>
      <c r="D1062">
        <v>1963</v>
      </c>
      <c r="E1062" t="s">
        <v>21</v>
      </c>
      <c r="F1062" t="s">
        <v>30</v>
      </c>
      <c r="G1062">
        <v>0</v>
      </c>
      <c r="H1062">
        <v>1</v>
      </c>
      <c r="I1062">
        <v>1</v>
      </c>
      <c r="J1062">
        <v>1</v>
      </c>
      <c r="K1062">
        <v>1984</v>
      </c>
      <c r="L1062">
        <v>21</v>
      </c>
      <c r="M1062">
        <v>0</v>
      </c>
      <c r="N1062">
        <v>1</v>
      </c>
      <c r="O1062">
        <v>0</v>
      </c>
      <c r="Q1062">
        <v>0</v>
      </c>
      <c r="R1062">
        <v>1986</v>
      </c>
      <c r="S1062">
        <v>0</v>
      </c>
      <c r="T1062">
        <v>1994</v>
      </c>
      <c r="U1062">
        <v>0</v>
      </c>
      <c r="V1062">
        <v>2009</v>
      </c>
      <c r="W1062">
        <v>2018</v>
      </c>
      <c r="X1062">
        <v>0</v>
      </c>
      <c r="Y1062">
        <v>0</v>
      </c>
      <c r="Z1062">
        <v>23</v>
      </c>
      <c r="AA1062">
        <v>0</v>
      </c>
      <c r="AB1062">
        <v>31</v>
      </c>
      <c r="AC1062">
        <v>0</v>
      </c>
      <c r="AD1062">
        <v>46</v>
      </c>
      <c r="AE1062">
        <v>55</v>
      </c>
      <c r="AF1062">
        <v>0</v>
      </c>
      <c r="AG1062" t="s">
        <v>3544</v>
      </c>
    </row>
    <row r="1063" spans="1:33" x14ac:dyDescent="0.25">
      <c r="A1063" t="s">
        <v>692</v>
      </c>
      <c r="B1063" t="s">
        <v>693</v>
      </c>
      <c r="C1063" t="s">
        <v>5</v>
      </c>
      <c r="D1063">
        <v>1963</v>
      </c>
      <c r="E1063" t="s">
        <v>21</v>
      </c>
      <c r="F1063" t="s">
        <v>98</v>
      </c>
      <c r="G1063">
        <v>0</v>
      </c>
      <c r="H1063">
        <v>1</v>
      </c>
      <c r="I1063">
        <v>1</v>
      </c>
      <c r="J1063">
        <v>1</v>
      </c>
      <c r="K1063">
        <v>1981</v>
      </c>
      <c r="L1063">
        <v>18</v>
      </c>
      <c r="M1063">
        <v>1</v>
      </c>
      <c r="N1063">
        <v>1</v>
      </c>
      <c r="O1063">
        <v>0</v>
      </c>
      <c r="Q1063">
        <v>0</v>
      </c>
      <c r="R1063">
        <v>1983</v>
      </c>
      <c r="S1063">
        <v>0</v>
      </c>
      <c r="T1063">
        <v>0</v>
      </c>
      <c r="U1063">
        <v>1988</v>
      </c>
      <c r="V1063">
        <v>1997</v>
      </c>
      <c r="W1063">
        <v>0</v>
      </c>
      <c r="X1063">
        <v>0</v>
      </c>
      <c r="Y1063">
        <v>0</v>
      </c>
      <c r="Z1063">
        <v>20</v>
      </c>
      <c r="AA1063">
        <v>0</v>
      </c>
      <c r="AB1063">
        <v>0</v>
      </c>
      <c r="AC1063">
        <v>25</v>
      </c>
      <c r="AD1063">
        <v>34</v>
      </c>
      <c r="AE1063">
        <v>0</v>
      </c>
      <c r="AF1063">
        <v>0</v>
      </c>
      <c r="AG1063">
        <v>0</v>
      </c>
    </row>
    <row r="1064" spans="1:33" x14ac:dyDescent="0.25">
      <c r="A1064" t="s">
        <v>2436</v>
      </c>
      <c r="B1064" t="s">
        <v>2437</v>
      </c>
      <c r="C1064" t="s">
        <v>5</v>
      </c>
      <c r="D1064">
        <v>1963</v>
      </c>
      <c r="E1064" t="s">
        <v>21</v>
      </c>
      <c r="F1064" t="s">
        <v>98</v>
      </c>
      <c r="G1064">
        <v>0</v>
      </c>
      <c r="H1064">
        <v>0</v>
      </c>
      <c r="I1064">
        <v>1</v>
      </c>
      <c r="J1064">
        <v>0</v>
      </c>
      <c r="K1064">
        <v>1984</v>
      </c>
      <c r="L1064">
        <v>21</v>
      </c>
      <c r="M1064">
        <v>1</v>
      </c>
      <c r="N1064">
        <v>0</v>
      </c>
      <c r="O1064">
        <v>1</v>
      </c>
      <c r="Q1064">
        <v>0</v>
      </c>
      <c r="R1064">
        <v>0</v>
      </c>
      <c r="S1064">
        <v>1991</v>
      </c>
      <c r="T1064">
        <v>0</v>
      </c>
      <c r="U1064">
        <v>1997</v>
      </c>
      <c r="V1064">
        <v>2003</v>
      </c>
      <c r="W1064">
        <v>0</v>
      </c>
      <c r="X1064">
        <v>0</v>
      </c>
      <c r="Y1064">
        <v>0</v>
      </c>
      <c r="Z1064">
        <v>0</v>
      </c>
      <c r="AA1064">
        <v>28</v>
      </c>
      <c r="AB1064">
        <v>0</v>
      </c>
      <c r="AC1064">
        <v>34</v>
      </c>
      <c r="AD1064">
        <v>40</v>
      </c>
      <c r="AE1064">
        <v>0</v>
      </c>
      <c r="AF1064">
        <v>0</v>
      </c>
      <c r="AG1064">
        <v>0</v>
      </c>
    </row>
    <row r="1065" spans="1:33" x14ac:dyDescent="0.25">
      <c r="A1065" t="s">
        <v>151</v>
      </c>
      <c r="B1065" t="s">
        <v>152</v>
      </c>
      <c r="C1065" t="s">
        <v>25</v>
      </c>
      <c r="D1065">
        <v>1962</v>
      </c>
      <c r="E1065" t="s">
        <v>21</v>
      </c>
      <c r="F1065" t="s">
        <v>95</v>
      </c>
      <c r="G1065">
        <v>0</v>
      </c>
      <c r="H1065">
        <v>1</v>
      </c>
      <c r="I1065">
        <v>1</v>
      </c>
      <c r="J1065">
        <v>1</v>
      </c>
      <c r="K1065">
        <v>1982</v>
      </c>
      <c r="L1065">
        <v>20</v>
      </c>
      <c r="M1065">
        <v>0</v>
      </c>
      <c r="N1065">
        <v>1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2012</v>
      </c>
      <c r="V1065">
        <v>2016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50</v>
      </c>
      <c r="AD1065">
        <v>54</v>
      </c>
      <c r="AE1065">
        <v>0</v>
      </c>
      <c r="AF1065">
        <v>0</v>
      </c>
      <c r="AG1065" t="s">
        <v>3999</v>
      </c>
    </row>
    <row r="1066" spans="1:33" x14ac:dyDescent="0.25">
      <c r="A1066" t="s">
        <v>1635</v>
      </c>
      <c r="B1066" t="s">
        <v>1636</v>
      </c>
      <c r="C1066" t="s">
        <v>5</v>
      </c>
      <c r="D1066">
        <v>1962</v>
      </c>
      <c r="E1066" t="s">
        <v>21</v>
      </c>
      <c r="F1066" t="s">
        <v>95</v>
      </c>
      <c r="G1066">
        <v>0</v>
      </c>
      <c r="H1066">
        <v>1</v>
      </c>
      <c r="I1066">
        <v>1</v>
      </c>
      <c r="J1066">
        <v>1</v>
      </c>
      <c r="M1066">
        <v>0</v>
      </c>
      <c r="N1066">
        <v>1</v>
      </c>
      <c r="O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2017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55</v>
      </c>
      <c r="AE1066">
        <v>0</v>
      </c>
      <c r="AF1066">
        <v>0</v>
      </c>
      <c r="AG1066" t="s">
        <v>3713</v>
      </c>
    </row>
    <row r="1067" spans="1:33" x14ac:dyDescent="0.25">
      <c r="A1067" t="s">
        <v>2086</v>
      </c>
      <c r="B1067" t="s">
        <v>2087</v>
      </c>
      <c r="C1067" t="s">
        <v>5</v>
      </c>
      <c r="D1067">
        <v>1962</v>
      </c>
      <c r="E1067" t="s">
        <v>21</v>
      </c>
      <c r="F1067" t="s">
        <v>103</v>
      </c>
      <c r="G1067">
        <v>0</v>
      </c>
      <c r="H1067">
        <v>1</v>
      </c>
      <c r="I1067">
        <v>1</v>
      </c>
      <c r="J1067">
        <v>1</v>
      </c>
      <c r="K1067">
        <v>1989</v>
      </c>
      <c r="L1067">
        <v>27</v>
      </c>
      <c r="M1067">
        <v>1</v>
      </c>
      <c r="N1067">
        <v>1</v>
      </c>
      <c r="O1067">
        <v>0</v>
      </c>
      <c r="Q1067">
        <v>0</v>
      </c>
      <c r="R1067">
        <v>0</v>
      </c>
      <c r="S1067">
        <v>0</v>
      </c>
      <c r="T1067">
        <v>2002</v>
      </c>
      <c r="U1067">
        <v>2006</v>
      </c>
      <c r="V1067">
        <v>2013</v>
      </c>
      <c r="W1067">
        <v>2016</v>
      </c>
      <c r="X1067">
        <v>0</v>
      </c>
      <c r="Y1067">
        <v>0</v>
      </c>
      <c r="Z1067">
        <v>0</v>
      </c>
      <c r="AA1067">
        <v>0</v>
      </c>
      <c r="AB1067">
        <v>40</v>
      </c>
      <c r="AC1067">
        <v>44</v>
      </c>
      <c r="AD1067">
        <v>51</v>
      </c>
      <c r="AE1067">
        <v>54</v>
      </c>
      <c r="AF1067">
        <v>0</v>
      </c>
      <c r="AG1067" t="s">
        <v>2946</v>
      </c>
    </row>
    <row r="1068" spans="1:33" x14ac:dyDescent="0.25">
      <c r="A1068" t="s">
        <v>1552</v>
      </c>
      <c r="B1068" t="s">
        <v>1553</v>
      </c>
      <c r="C1068" t="s">
        <v>5</v>
      </c>
      <c r="D1068">
        <v>1962</v>
      </c>
      <c r="E1068" t="s">
        <v>21</v>
      </c>
      <c r="F1068" t="s">
        <v>95</v>
      </c>
      <c r="G1068">
        <v>0</v>
      </c>
      <c r="H1068">
        <v>1</v>
      </c>
      <c r="I1068">
        <v>1</v>
      </c>
      <c r="J1068">
        <v>0</v>
      </c>
      <c r="K1068">
        <v>1984</v>
      </c>
      <c r="L1068">
        <v>22</v>
      </c>
      <c r="M1068">
        <v>0</v>
      </c>
      <c r="N1068">
        <v>0</v>
      </c>
      <c r="O1068">
        <v>0</v>
      </c>
      <c r="Q1068">
        <v>0</v>
      </c>
      <c r="R1068">
        <v>1984</v>
      </c>
      <c r="S1068">
        <v>1993</v>
      </c>
      <c r="T1068">
        <v>1998</v>
      </c>
      <c r="U1068">
        <v>2001</v>
      </c>
      <c r="V1068">
        <v>2005</v>
      </c>
      <c r="W1068">
        <v>2016</v>
      </c>
      <c r="X1068">
        <v>0</v>
      </c>
      <c r="Y1068">
        <v>0</v>
      </c>
      <c r="Z1068">
        <v>22</v>
      </c>
      <c r="AA1068">
        <v>31</v>
      </c>
      <c r="AB1068">
        <v>36</v>
      </c>
      <c r="AC1068">
        <v>39</v>
      </c>
      <c r="AD1068">
        <v>43</v>
      </c>
      <c r="AE1068">
        <v>54</v>
      </c>
      <c r="AF1068">
        <v>0</v>
      </c>
      <c r="AG1068" t="s">
        <v>2854</v>
      </c>
    </row>
    <row r="1069" spans="1:33" x14ac:dyDescent="0.25">
      <c r="A1069" t="s">
        <v>1598</v>
      </c>
      <c r="B1069" t="s">
        <v>1599</v>
      </c>
      <c r="C1069" t="s">
        <v>5</v>
      </c>
      <c r="D1069">
        <v>1962</v>
      </c>
      <c r="E1069" t="s">
        <v>21</v>
      </c>
      <c r="F1069" t="s">
        <v>95</v>
      </c>
      <c r="G1069">
        <v>0</v>
      </c>
      <c r="H1069">
        <v>1</v>
      </c>
      <c r="I1069">
        <v>1</v>
      </c>
      <c r="J1069">
        <v>1</v>
      </c>
      <c r="K1069">
        <v>1981</v>
      </c>
      <c r="L1069">
        <v>19</v>
      </c>
      <c r="M1069">
        <v>0</v>
      </c>
      <c r="N1069">
        <v>0</v>
      </c>
      <c r="O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1982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20</v>
      </c>
      <c r="AE1069">
        <v>0</v>
      </c>
      <c r="AF1069">
        <v>0</v>
      </c>
      <c r="AG1069" t="s">
        <v>3573</v>
      </c>
    </row>
    <row r="1070" spans="1:33" x14ac:dyDescent="0.25">
      <c r="A1070" t="s">
        <v>2228</v>
      </c>
      <c r="B1070" t="s">
        <v>2229</v>
      </c>
      <c r="C1070" t="s">
        <v>5</v>
      </c>
      <c r="D1070">
        <v>1962</v>
      </c>
      <c r="E1070" t="s">
        <v>21</v>
      </c>
      <c r="F1070" t="s">
        <v>10</v>
      </c>
      <c r="G1070">
        <v>0</v>
      </c>
      <c r="H1070">
        <v>1</v>
      </c>
      <c r="I1070">
        <v>1</v>
      </c>
      <c r="J1070">
        <v>0</v>
      </c>
      <c r="K1070">
        <v>1985</v>
      </c>
      <c r="L1070">
        <v>23</v>
      </c>
      <c r="M1070">
        <v>0</v>
      </c>
      <c r="N1070">
        <v>1</v>
      </c>
      <c r="O1070">
        <v>0</v>
      </c>
      <c r="Q1070">
        <v>0</v>
      </c>
      <c r="R1070">
        <v>0</v>
      </c>
      <c r="S1070">
        <v>2018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56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3603</v>
      </c>
    </row>
    <row r="1071" spans="1:33" x14ac:dyDescent="0.25">
      <c r="A1071" t="s">
        <v>1691</v>
      </c>
      <c r="B1071" t="s">
        <v>1181</v>
      </c>
      <c r="C1071" t="s">
        <v>25</v>
      </c>
      <c r="D1071">
        <v>1962</v>
      </c>
      <c r="E1071" t="s">
        <v>56</v>
      </c>
      <c r="F1071" t="s">
        <v>10</v>
      </c>
      <c r="G1071">
        <v>0</v>
      </c>
      <c r="H1071">
        <v>1</v>
      </c>
      <c r="I1071">
        <v>0</v>
      </c>
      <c r="J1071">
        <v>0</v>
      </c>
      <c r="K1071">
        <v>1986</v>
      </c>
      <c r="L1071">
        <v>24</v>
      </c>
      <c r="M1071">
        <v>0</v>
      </c>
      <c r="N1071">
        <v>0</v>
      </c>
      <c r="O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2018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56</v>
      </c>
      <c r="AF1071">
        <v>0</v>
      </c>
      <c r="AG1071" t="s">
        <v>3665</v>
      </c>
    </row>
    <row r="1072" spans="1:33" x14ac:dyDescent="0.25">
      <c r="A1072" t="s">
        <v>2347</v>
      </c>
      <c r="B1072" t="s">
        <v>1181</v>
      </c>
      <c r="C1072" t="s">
        <v>5</v>
      </c>
      <c r="D1072">
        <v>1962</v>
      </c>
      <c r="E1072" t="s">
        <v>21</v>
      </c>
      <c r="F1072" t="s">
        <v>36</v>
      </c>
      <c r="G1072">
        <v>1</v>
      </c>
      <c r="H1072">
        <v>1</v>
      </c>
      <c r="I1072">
        <v>1</v>
      </c>
      <c r="J1072">
        <v>0</v>
      </c>
      <c r="K1072">
        <v>1983</v>
      </c>
      <c r="L1072">
        <v>21</v>
      </c>
      <c r="M1072">
        <v>0</v>
      </c>
      <c r="N1072">
        <v>1</v>
      </c>
      <c r="O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2014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52</v>
      </c>
      <c r="AF1072">
        <v>0</v>
      </c>
      <c r="AG1072" t="s">
        <v>3221</v>
      </c>
    </row>
    <row r="1073" spans="1:33" x14ac:dyDescent="0.25">
      <c r="A1073" t="s">
        <v>1338</v>
      </c>
      <c r="B1073" t="s">
        <v>1339</v>
      </c>
      <c r="C1073" t="s">
        <v>5</v>
      </c>
      <c r="D1073">
        <v>1962</v>
      </c>
      <c r="E1073" t="s">
        <v>21</v>
      </c>
      <c r="F1073" t="s">
        <v>137</v>
      </c>
      <c r="G1073">
        <v>1</v>
      </c>
      <c r="H1073">
        <v>1</v>
      </c>
      <c r="I1073">
        <v>1</v>
      </c>
      <c r="J1073">
        <v>0</v>
      </c>
      <c r="K1073">
        <v>1983</v>
      </c>
      <c r="L1073">
        <v>21</v>
      </c>
      <c r="M1073">
        <v>0</v>
      </c>
      <c r="N1073">
        <v>0</v>
      </c>
      <c r="O1073">
        <v>1</v>
      </c>
      <c r="Q1073">
        <v>0</v>
      </c>
      <c r="R1073">
        <v>0</v>
      </c>
      <c r="S1073">
        <v>1995</v>
      </c>
      <c r="T1073">
        <v>1996</v>
      </c>
      <c r="U1073">
        <v>0</v>
      </c>
      <c r="V1073">
        <v>1999</v>
      </c>
      <c r="W1073">
        <v>0</v>
      </c>
      <c r="X1073">
        <v>0</v>
      </c>
      <c r="Y1073">
        <v>0</v>
      </c>
      <c r="Z1073">
        <v>0</v>
      </c>
      <c r="AA1073">
        <v>33</v>
      </c>
      <c r="AB1073">
        <v>34</v>
      </c>
      <c r="AC1073">
        <v>0</v>
      </c>
      <c r="AD1073">
        <v>37</v>
      </c>
      <c r="AE1073">
        <v>0</v>
      </c>
      <c r="AF1073">
        <v>0</v>
      </c>
      <c r="AG1073" t="s">
        <v>4069</v>
      </c>
    </row>
    <row r="1074" spans="1:33" x14ac:dyDescent="0.25">
      <c r="A1074" t="s">
        <v>2190</v>
      </c>
      <c r="B1074" t="s">
        <v>2191</v>
      </c>
      <c r="C1074" t="s">
        <v>5</v>
      </c>
      <c r="D1074">
        <v>1962</v>
      </c>
      <c r="E1074" t="s">
        <v>21</v>
      </c>
      <c r="F1074" t="s">
        <v>66</v>
      </c>
      <c r="G1074">
        <v>0</v>
      </c>
      <c r="H1074">
        <v>0</v>
      </c>
      <c r="I1074">
        <v>1</v>
      </c>
      <c r="J1074">
        <v>1</v>
      </c>
      <c r="M1074">
        <v>1</v>
      </c>
      <c r="N1074">
        <v>0</v>
      </c>
      <c r="O1074">
        <v>1</v>
      </c>
      <c r="Q1074">
        <v>0</v>
      </c>
      <c r="R1074">
        <v>1988</v>
      </c>
      <c r="S1074">
        <v>1997</v>
      </c>
      <c r="T1074">
        <v>2001</v>
      </c>
      <c r="U1074">
        <v>2009</v>
      </c>
      <c r="V1074">
        <v>2016</v>
      </c>
      <c r="W1074">
        <v>0</v>
      </c>
      <c r="X1074">
        <v>0</v>
      </c>
      <c r="Y1074">
        <v>0</v>
      </c>
      <c r="Z1074">
        <v>26</v>
      </c>
      <c r="AA1074">
        <v>35</v>
      </c>
      <c r="AB1074">
        <v>39</v>
      </c>
      <c r="AC1074">
        <v>47</v>
      </c>
      <c r="AD1074">
        <v>54</v>
      </c>
      <c r="AE1074">
        <v>0</v>
      </c>
      <c r="AF1074">
        <v>0</v>
      </c>
      <c r="AG1074" t="s">
        <v>3961</v>
      </c>
    </row>
    <row r="1075" spans="1:33" x14ac:dyDescent="0.25">
      <c r="A1075" t="s">
        <v>845</v>
      </c>
      <c r="B1075" t="s">
        <v>522</v>
      </c>
      <c r="C1075" t="s">
        <v>5</v>
      </c>
      <c r="D1075">
        <v>1962</v>
      </c>
      <c r="E1075" t="s">
        <v>21</v>
      </c>
      <c r="F1075" t="s">
        <v>66</v>
      </c>
      <c r="G1075">
        <v>0</v>
      </c>
      <c r="H1075">
        <v>1</v>
      </c>
      <c r="I1075">
        <v>1</v>
      </c>
      <c r="J1075">
        <v>0</v>
      </c>
      <c r="K1075">
        <v>1981</v>
      </c>
      <c r="L1075">
        <v>19</v>
      </c>
      <c r="M1075">
        <v>1</v>
      </c>
      <c r="N1075">
        <v>0</v>
      </c>
      <c r="O1075">
        <v>0</v>
      </c>
      <c r="Q1075">
        <v>0</v>
      </c>
      <c r="R1075">
        <v>0</v>
      </c>
      <c r="S1075">
        <v>0</v>
      </c>
      <c r="T1075">
        <v>1997</v>
      </c>
      <c r="U1075">
        <v>2002</v>
      </c>
      <c r="V1075">
        <v>2015</v>
      </c>
      <c r="W1075">
        <v>2017</v>
      </c>
      <c r="X1075">
        <v>0</v>
      </c>
      <c r="Y1075">
        <v>0</v>
      </c>
      <c r="Z1075">
        <v>0</v>
      </c>
      <c r="AA1075">
        <v>0</v>
      </c>
      <c r="AB1075">
        <v>35</v>
      </c>
      <c r="AC1075">
        <v>40</v>
      </c>
      <c r="AD1075">
        <v>53</v>
      </c>
      <c r="AE1075">
        <v>55</v>
      </c>
      <c r="AF1075">
        <v>0</v>
      </c>
      <c r="AG1075" t="s">
        <v>3160</v>
      </c>
    </row>
    <row r="1076" spans="1:33" x14ac:dyDescent="0.25">
      <c r="A1076" t="s">
        <v>1620</v>
      </c>
      <c r="B1076" t="s">
        <v>522</v>
      </c>
      <c r="C1076" t="s">
        <v>5</v>
      </c>
      <c r="D1076">
        <v>1962</v>
      </c>
      <c r="E1076" t="s">
        <v>21</v>
      </c>
      <c r="F1076" t="s">
        <v>90</v>
      </c>
      <c r="G1076">
        <v>0</v>
      </c>
      <c r="H1076">
        <v>1</v>
      </c>
      <c r="I1076">
        <v>1</v>
      </c>
      <c r="J1076">
        <v>0</v>
      </c>
      <c r="K1076">
        <v>1981</v>
      </c>
      <c r="L1076">
        <v>19</v>
      </c>
      <c r="M1076">
        <v>0</v>
      </c>
      <c r="N1076">
        <v>1</v>
      </c>
      <c r="O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2001</v>
      </c>
      <c r="W1076">
        <v>2018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39</v>
      </c>
      <c r="AE1076">
        <v>56</v>
      </c>
      <c r="AF1076">
        <v>0</v>
      </c>
      <c r="AG1076" t="s">
        <v>3173</v>
      </c>
    </row>
    <row r="1077" spans="1:33" x14ac:dyDescent="0.25">
      <c r="A1077" t="s">
        <v>1040</v>
      </c>
      <c r="B1077" t="s">
        <v>1041</v>
      </c>
      <c r="C1077" t="s">
        <v>5</v>
      </c>
      <c r="D1077">
        <v>1962</v>
      </c>
      <c r="F1077" t="s">
        <v>66</v>
      </c>
      <c r="G1077">
        <v>0</v>
      </c>
      <c r="H1077">
        <v>1</v>
      </c>
      <c r="I1077">
        <v>1</v>
      </c>
      <c r="J1077">
        <v>1</v>
      </c>
      <c r="M1077">
        <v>0</v>
      </c>
      <c r="N1077">
        <v>0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2016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54</v>
      </c>
      <c r="AE1077">
        <v>0</v>
      </c>
      <c r="AF1077">
        <v>0</v>
      </c>
      <c r="AG1077" t="s">
        <v>3853</v>
      </c>
    </row>
    <row r="1078" spans="1:33" x14ac:dyDescent="0.25">
      <c r="A1078" t="s">
        <v>2583</v>
      </c>
      <c r="B1078" t="s">
        <v>2584</v>
      </c>
      <c r="C1078" t="s">
        <v>5</v>
      </c>
      <c r="D1078">
        <v>1962</v>
      </c>
      <c r="E1078" t="s">
        <v>21</v>
      </c>
      <c r="F1078" t="s">
        <v>66</v>
      </c>
      <c r="G1078">
        <v>0</v>
      </c>
      <c r="H1078">
        <v>0</v>
      </c>
      <c r="I1078">
        <v>1</v>
      </c>
      <c r="J1078">
        <v>0</v>
      </c>
      <c r="K1078">
        <v>1981</v>
      </c>
      <c r="L1078">
        <v>19</v>
      </c>
      <c r="M1078">
        <v>0</v>
      </c>
      <c r="N1078">
        <v>0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2014</v>
      </c>
      <c r="W1078">
        <v>2016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52</v>
      </c>
      <c r="AE1078">
        <v>54</v>
      </c>
      <c r="AF1078">
        <v>0</v>
      </c>
      <c r="AG1078" t="s">
        <v>3405</v>
      </c>
    </row>
    <row r="1079" spans="1:33" x14ac:dyDescent="0.25">
      <c r="A1079" t="s">
        <v>962</v>
      </c>
      <c r="B1079" t="s">
        <v>963</v>
      </c>
      <c r="C1079" t="s">
        <v>5</v>
      </c>
      <c r="D1079">
        <v>1962</v>
      </c>
      <c r="E1079" t="s">
        <v>21</v>
      </c>
      <c r="F1079" t="s">
        <v>324</v>
      </c>
      <c r="G1079">
        <v>0</v>
      </c>
      <c r="H1079">
        <v>1</v>
      </c>
      <c r="I1079">
        <v>1</v>
      </c>
      <c r="J1079">
        <v>0</v>
      </c>
      <c r="K1079">
        <v>1983</v>
      </c>
      <c r="L1079">
        <v>21</v>
      </c>
      <c r="M1079">
        <v>0</v>
      </c>
      <c r="N1079">
        <v>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2020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58</v>
      </c>
      <c r="AF1079">
        <v>0</v>
      </c>
      <c r="AG1079" t="s">
        <v>3173</v>
      </c>
    </row>
    <row r="1080" spans="1:33" x14ac:dyDescent="0.25">
      <c r="A1080" t="s">
        <v>2122</v>
      </c>
      <c r="B1080" t="s">
        <v>2123</v>
      </c>
      <c r="C1080" t="s">
        <v>5</v>
      </c>
      <c r="D1080">
        <v>1962</v>
      </c>
      <c r="E1080" t="s">
        <v>21</v>
      </c>
      <c r="F1080" t="s">
        <v>90</v>
      </c>
      <c r="G1080">
        <v>1</v>
      </c>
      <c r="H1080">
        <v>1</v>
      </c>
      <c r="I1080">
        <v>1</v>
      </c>
      <c r="J1080">
        <v>0</v>
      </c>
      <c r="K1080">
        <v>1984</v>
      </c>
      <c r="L1080">
        <v>22</v>
      </c>
      <c r="M1080">
        <v>0</v>
      </c>
      <c r="N1080">
        <v>0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2007</v>
      </c>
      <c r="W1080">
        <v>2017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45</v>
      </c>
      <c r="AE1080">
        <v>55</v>
      </c>
      <c r="AF1080">
        <v>0</v>
      </c>
      <c r="AG1080" t="s">
        <v>3702</v>
      </c>
    </row>
    <row r="1081" spans="1:33" x14ac:dyDescent="0.25">
      <c r="A1081" t="s">
        <v>995</v>
      </c>
      <c r="B1081" t="s">
        <v>996</v>
      </c>
      <c r="C1081" t="s">
        <v>5</v>
      </c>
      <c r="D1081">
        <v>1962</v>
      </c>
      <c r="E1081" t="s">
        <v>21</v>
      </c>
      <c r="F1081" t="s">
        <v>309</v>
      </c>
      <c r="G1081">
        <v>0</v>
      </c>
      <c r="H1081">
        <v>0</v>
      </c>
      <c r="I1081">
        <v>1</v>
      </c>
      <c r="J1081">
        <v>1</v>
      </c>
      <c r="M1081">
        <v>0</v>
      </c>
      <c r="N1081">
        <v>0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 t="s">
        <v>1261</v>
      </c>
      <c r="B1082" t="s">
        <v>1262</v>
      </c>
      <c r="C1082" t="s">
        <v>5</v>
      </c>
      <c r="D1082">
        <v>1962</v>
      </c>
      <c r="E1082" t="s">
        <v>6</v>
      </c>
      <c r="F1082" t="s">
        <v>309</v>
      </c>
      <c r="G1082">
        <v>0</v>
      </c>
      <c r="H1082">
        <v>1</v>
      </c>
      <c r="I1082">
        <v>1</v>
      </c>
      <c r="J1082">
        <v>1</v>
      </c>
      <c r="K1082">
        <v>1984</v>
      </c>
      <c r="L1082">
        <v>22</v>
      </c>
      <c r="M1082">
        <v>1</v>
      </c>
      <c r="N1082">
        <v>1</v>
      </c>
      <c r="O1082">
        <v>1</v>
      </c>
      <c r="Q1082">
        <v>0</v>
      </c>
      <c r="R1082">
        <v>0</v>
      </c>
      <c r="S1082">
        <v>0</v>
      </c>
      <c r="T1082">
        <v>1993</v>
      </c>
      <c r="U1082">
        <v>2004</v>
      </c>
      <c r="V1082">
        <v>2018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31</v>
      </c>
      <c r="AC1082">
        <v>42</v>
      </c>
      <c r="AD1082">
        <v>56</v>
      </c>
      <c r="AE1082">
        <v>0</v>
      </c>
      <c r="AF1082">
        <v>0</v>
      </c>
      <c r="AG1082">
        <v>0</v>
      </c>
    </row>
    <row r="1083" spans="1:33" x14ac:dyDescent="0.25">
      <c r="A1083" t="s">
        <v>1665</v>
      </c>
      <c r="B1083" t="s">
        <v>1666</v>
      </c>
      <c r="C1083" t="s">
        <v>5</v>
      </c>
      <c r="D1083">
        <v>1962</v>
      </c>
      <c r="E1083" t="s">
        <v>21</v>
      </c>
      <c r="F1083" t="s">
        <v>309</v>
      </c>
      <c r="G1083">
        <v>0</v>
      </c>
      <c r="H1083">
        <v>1</v>
      </c>
      <c r="I1083">
        <v>1</v>
      </c>
      <c r="J1083">
        <v>1</v>
      </c>
      <c r="K1083">
        <v>1982</v>
      </c>
      <c r="L1083">
        <v>20</v>
      </c>
      <c r="M1083">
        <v>0</v>
      </c>
      <c r="N1083">
        <v>0</v>
      </c>
      <c r="O1083">
        <v>1</v>
      </c>
      <c r="Q1083">
        <v>0</v>
      </c>
      <c r="R1083">
        <v>0</v>
      </c>
      <c r="S1083">
        <v>1996</v>
      </c>
      <c r="T1083">
        <v>2001</v>
      </c>
      <c r="U1083">
        <v>0</v>
      </c>
      <c r="V1083">
        <v>2002</v>
      </c>
      <c r="W1083">
        <v>0</v>
      </c>
      <c r="X1083">
        <v>0</v>
      </c>
      <c r="Y1083">
        <v>0</v>
      </c>
      <c r="Z1083">
        <v>0</v>
      </c>
      <c r="AA1083">
        <v>34</v>
      </c>
      <c r="AB1083">
        <v>39</v>
      </c>
      <c r="AC1083">
        <v>0</v>
      </c>
      <c r="AD1083">
        <v>40</v>
      </c>
      <c r="AE1083">
        <v>0</v>
      </c>
      <c r="AF1083">
        <v>0</v>
      </c>
      <c r="AG1083" t="s">
        <v>3006</v>
      </c>
    </row>
    <row r="1084" spans="1:33" x14ac:dyDescent="0.25">
      <c r="A1084" t="s">
        <v>2243</v>
      </c>
      <c r="B1084" t="s">
        <v>2244</v>
      </c>
      <c r="C1084" t="s">
        <v>5</v>
      </c>
      <c r="D1084">
        <v>1962</v>
      </c>
      <c r="E1084" t="s">
        <v>21</v>
      </c>
      <c r="F1084" t="s">
        <v>309</v>
      </c>
      <c r="G1084">
        <v>0</v>
      </c>
      <c r="H1084">
        <v>1</v>
      </c>
      <c r="I1084">
        <v>1</v>
      </c>
      <c r="J1084">
        <v>0</v>
      </c>
      <c r="K1084">
        <v>1979</v>
      </c>
      <c r="L1084">
        <v>17</v>
      </c>
      <c r="M1084">
        <v>0</v>
      </c>
      <c r="N1084">
        <v>1</v>
      </c>
      <c r="O1084">
        <v>0</v>
      </c>
      <c r="Q1084">
        <v>1991</v>
      </c>
      <c r="R1084">
        <v>0</v>
      </c>
      <c r="S1084">
        <v>1994</v>
      </c>
      <c r="T1084">
        <v>2002</v>
      </c>
      <c r="U1084">
        <v>2011</v>
      </c>
      <c r="V1084">
        <v>2014</v>
      </c>
      <c r="W1084">
        <v>0</v>
      </c>
      <c r="X1084">
        <v>0</v>
      </c>
      <c r="Y1084">
        <v>29</v>
      </c>
      <c r="Z1084">
        <v>0</v>
      </c>
      <c r="AA1084">
        <v>32</v>
      </c>
      <c r="AB1084">
        <v>40</v>
      </c>
      <c r="AC1084">
        <v>49</v>
      </c>
      <c r="AD1084">
        <v>52</v>
      </c>
      <c r="AE1084">
        <v>0</v>
      </c>
      <c r="AF1084">
        <v>0</v>
      </c>
      <c r="AG1084">
        <v>0</v>
      </c>
    </row>
    <row r="1085" spans="1:33" x14ac:dyDescent="0.25">
      <c r="A1085" t="s">
        <v>1705</v>
      </c>
      <c r="B1085" t="s">
        <v>1706</v>
      </c>
      <c r="C1085" t="s">
        <v>5</v>
      </c>
      <c r="D1085">
        <v>1962</v>
      </c>
      <c r="E1085" t="s">
        <v>21</v>
      </c>
      <c r="F1085" t="s">
        <v>309</v>
      </c>
      <c r="G1085">
        <v>0</v>
      </c>
      <c r="H1085">
        <v>1</v>
      </c>
      <c r="I1085">
        <v>1</v>
      </c>
      <c r="J1085">
        <v>1</v>
      </c>
      <c r="K1085">
        <v>1979</v>
      </c>
      <c r="L1085">
        <v>17</v>
      </c>
      <c r="M1085">
        <v>1</v>
      </c>
      <c r="N1085">
        <v>0</v>
      </c>
      <c r="O1085">
        <v>0</v>
      </c>
      <c r="Q1085">
        <v>0</v>
      </c>
      <c r="R1085">
        <v>1984</v>
      </c>
      <c r="S1085">
        <v>1992</v>
      </c>
      <c r="T1085">
        <v>1996</v>
      </c>
      <c r="U1085">
        <v>2002</v>
      </c>
      <c r="V1085">
        <v>2017</v>
      </c>
      <c r="W1085">
        <v>0</v>
      </c>
      <c r="X1085">
        <v>0</v>
      </c>
      <c r="Y1085">
        <v>0</v>
      </c>
      <c r="Z1085">
        <v>22</v>
      </c>
      <c r="AA1085">
        <v>30</v>
      </c>
      <c r="AB1085">
        <v>34</v>
      </c>
      <c r="AC1085">
        <v>40</v>
      </c>
      <c r="AD1085">
        <v>55</v>
      </c>
      <c r="AE1085">
        <v>0</v>
      </c>
      <c r="AF1085">
        <v>0</v>
      </c>
      <c r="AG1085" t="s">
        <v>2978</v>
      </c>
    </row>
    <row r="1086" spans="1:33" x14ac:dyDescent="0.25">
      <c r="A1086" t="s">
        <v>1052</v>
      </c>
      <c r="B1086" t="s">
        <v>1053</v>
      </c>
      <c r="C1086" t="s">
        <v>5</v>
      </c>
      <c r="D1086">
        <v>1962</v>
      </c>
      <c r="E1086" t="s">
        <v>21</v>
      </c>
      <c r="F1086" t="s">
        <v>98</v>
      </c>
      <c r="G1086">
        <v>0</v>
      </c>
      <c r="H1086">
        <v>1</v>
      </c>
      <c r="I1086">
        <v>1</v>
      </c>
      <c r="J1086">
        <v>1</v>
      </c>
      <c r="K1086">
        <v>1985</v>
      </c>
      <c r="L1086">
        <v>23</v>
      </c>
      <c r="M1086">
        <v>0</v>
      </c>
      <c r="N1086">
        <v>1</v>
      </c>
      <c r="O1086">
        <v>1</v>
      </c>
      <c r="Q1086">
        <v>1988</v>
      </c>
      <c r="R1086">
        <v>0</v>
      </c>
      <c r="S1086">
        <v>1990</v>
      </c>
      <c r="T1086">
        <v>1992</v>
      </c>
      <c r="U1086">
        <v>0</v>
      </c>
      <c r="V1086">
        <v>2010</v>
      </c>
      <c r="W1086">
        <v>2015</v>
      </c>
      <c r="X1086">
        <v>0</v>
      </c>
      <c r="Y1086">
        <v>26</v>
      </c>
      <c r="Z1086">
        <v>0</v>
      </c>
      <c r="AA1086">
        <v>28</v>
      </c>
      <c r="AB1086">
        <v>30</v>
      </c>
      <c r="AC1086">
        <v>0</v>
      </c>
      <c r="AD1086">
        <v>48</v>
      </c>
      <c r="AE1086">
        <v>53</v>
      </c>
      <c r="AF1086">
        <v>0</v>
      </c>
      <c r="AG1086" t="s">
        <v>2869</v>
      </c>
    </row>
    <row r="1087" spans="1:33" x14ac:dyDescent="0.25">
      <c r="A1087" t="s">
        <v>975</v>
      </c>
      <c r="B1087" t="s">
        <v>976</v>
      </c>
      <c r="C1087" t="s">
        <v>5</v>
      </c>
      <c r="D1087">
        <v>1962</v>
      </c>
      <c r="E1087" t="s">
        <v>21</v>
      </c>
      <c r="F1087" t="s">
        <v>137</v>
      </c>
      <c r="G1087">
        <v>0</v>
      </c>
      <c r="H1087">
        <v>1</v>
      </c>
      <c r="I1087">
        <v>1</v>
      </c>
      <c r="J1087">
        <v>0</v>
      </c>
      <c r="K1087">
        <v>1985</v>
      </c>
      <c r="L1087">
        <v>23</v>
      </c>
      <c r="M1087">
        <v>0</v>
      </c>
      <c r="N1087">
        <v>0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2018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56</v>
      </c>
      <c r="AF1087">
        <v>0</v>
      </c>
      <c r="AG1087">
        <v>0</v>
      </c>
    </row>
    <row r="1088" spans="1:33" x14ac:dyDescent="0.25">
      <c r="A1088" t="s">
        <v>2118</v>
      </c>
      <c r="B1088" t="s">
        <v>2119</v>
      </c>
      <c r="C1088" t="s">
        <v>5</v>
      </c>
      <c r="D1088">
        <v>1962</v>
      </c>
      <c r="E1088" t="s">
        <v>21</v>
      </c>
      <c r="F1088" t="s">
        <v>309</v>
      </c>
      <c r="G1088">
        <v>0</v>
      </c>
      <c r="H1088">
        <v>1</v>
      </c>
      <c r="I1088">
        <v>1</v>
      </c>
      <c r="J1088">
        <v>1</v>
      </c>
      <c r="K1088">
        <v>1982</v>
      </c>
      <c r="L1088">
        <v>20</v>
      </c>
      <c r="M1088">
        <v>1</v>
      </c>
      <c r="N1088">
        <v>1</v>
      </c>
      <c r="O1088">
        <v>1</v>
      </c>
      <c r="Q1088">
        <v>0</v>
      </c>
      <c r="R1088">
        <v>1991</v>
      </c>
      <c r="S1088">
        <v>0</v>
      </c>
      <c r="T1088">
        <v>1997</v>
      </c>
      <c r="U1088">
        <v>2005</v>
      </c>
      <c r="V1088">
        <v>2013</v>
      </c>
      <c r="W1088">
        <v>0</v>
      </c>
      <c r="X1088">
        <v>0</v>
      </c>
      <c r="Y1088">
        <v>0</v>
      </c>
      <c r="Z1088">
        <v>29</v>
      </c>
      <c r="AA1088">
        <v>0</v>
      </c>
      <c r="AB1088">
        <v>35</v>
      </c>
      <c r="AC1088">
        <v>43</v>
      </c>
      <c r="AD1088">
        <v>51</v>
      </c>
      <c r="AE1088">
        <v>0</v>
      </c>
      <c r="AF1088">
        <v>0</v>
      </c>
      <c r="AG1088">
        <v>0</v>
      </c>
    </row>
    <row r="1089" spans="1:33" x14ac:dyDescent="0.25">
      <c r="A1089" t="s">
        <v>502</v>
      </c>
      <c r="B1089" t="s">
        <v>503</v>
      </c>
      <c r="C1089" t="s">
        <v>5</v>
      </c>
      <c r="D1089">
        <v>1962</v>
      </c>
      <c r="E1089" t="s">
        <v>21</v>
      </c>
      <c r="F1089" t="s">
        <v>309</v>
      </c>
      <c r="G1089">
        <v>1</v>
      </c>
      <c r="H1089">
        <v>1</v>
      </c>
      <c r="I1089">
        <v>1</v>
      </c>
      <c r="J1089">
        <v>1</v>
      </c>
      <c r="K1089">
        <v>1980</v>
      </c>
      <c r="L1089">
        <v>18</v>
      </c>
      <c r="M1089">
        <v>0</v>
      </c>
      <c r="N1089">
        <v>1</v>
      </c>
      <c r="O1089">
        <v>0</v>
      </c>
      <c r="Q1089">
        <v>0</v>
      </c>
      <c r="R1089">
        <v>0</v>
      </c>
      <c r="S1089">
        <v>1992</v>
      </c>
      <c r="T1089">
        <v>2000</v>
      </c>
      <c r="U1089">
        <v>2002</v>
      </c>
      <c r="V1089">
        <v>2008</v>
      </c>
      <c r="W1089">
        <v>0</v>
      </c>
      <c r="X1089">
        <v>0</v>
      </c>
      <c r="Y1089">
        <v>0</v>
      </c>
      <c r="Z1089">
        <v>0</v>
      </c>
      <c r="AA1089">
        <v>30</v>
      </c>
      <c r="AB1089">
        <v>38</v>
      </c>
      <c r="AC1089">
        <v>40</v>
      </c>
      <c r="AD1089">
        <v>46</v>
      </c>
      <c r="AE1089">
        <v>0</v>
      </c>
      <c r="AF1089">
        <v>0</v>
      </c>
      <c r="AG1089">
        <v>0</v>
      </c>
    </row>
    <row r="1090" spans="1:33" x14ac:dyDescent="0.25">
      <c r="A1090" t="s">
        <v>1007</v>
      </c>
      <c r="B1090" t="s">
        <v>1008</v>
      </c>
      <c r="C1090" t="s">
        <v>5</v>
      </c>
      <c r="D1090">
        <v>1962</v>
      </c>
      <c r="E1090" t="s">
        <v>21</v>
      </c>
      <c r="F1090" t="s">
        <v>183</v>
      </c>
      <c r="G1090">
        <v>0</v>
      </c>
      <c r="H1090">
        <v>1</v>
      </c>
      <c r="I1090">
        <v>1</v>
      </c>
      <c r="J1090">
        <v>0</v>
      </c>
      <c r="K1090">
        <v>1981</v>
      </c>
      <c r="L1090">
        <v>19</v>
      </c>
      <c r="M1090">
        <v>0</v>
      </c>
      <c r="N1090">
        <v>0</v>
      </c>
      <c r="O1090">
        <v>0</v>
      </c>
      <c r="Q1090">
        <v>1983</v>
      </c>
      <c r="R1090">
        <v>0</v>
      </c>
      <c r="S1090">
        <v>2004</v>
      </c>
      <c r="T1090">
        <v>2006</v>
      </c>
      <c r="U1090">
        <v>2011</v>
      </c>
      <c r="V1090">
        <v>2016</v>
      </c>
      <c r="W1090">
        <v>0</v>
      </c>
      <c r="X1090">
        <v>0</v>
      </c>
      <c r="Y1090">
        <v>21</v>
      </c>
      <c r="Z1090">
        <v>0</v>
      </c>
      <c r="AA1090">
        <v>42</v>
      </c>
      <c r="AB1090">
        <v>44</v>
      </c>
      <c r="AC1090">
        <v>49</v>
      </c>
      <c r="AD1090">
        <v>54</v>
      </c>
      <c r="AE1090">
        <v>0</v>
      </c>
      <c r="AF1090">
        <v>0</v>
      </c>
      <c r="AG1090" t="s">
        <v>2963</v>
      </c>
    </row>
    <row r="1091" spans="1:33" x14ac:dyDescent="0.25">
      <c r="A1091" t="s">
        <v>2045</v>
      </c>
      <c r="B1091" t="s">
        <v>182</v>
      </c>
      <c r="C1091" t="s">
        <v>5</v>
      </c>
      <c r="D1091">
        <v>1962</v>
      </c>
      <c r="E1091" t="s">
        <v>21</v>
      </c>
      <c r="F1091" t="s">
        <v>183</v>
      </c>
      <c r="G1091">
        <v>1</v>
      </c>
      <c r="H1091">
        <v>1</v>
      </c>
      <c r="I1091">
        <v>0</v>
      </c>
      <c r="J1091">
        <v>0</v>
      </c>
      <c r="K1091">
        <v>1986</v>
      </c>
      <c r="L1091">
        <v>24</v>
      </c>
      <c r="M1091">
        <v>0</v>
      </c>
      <c r="N1091">
        <v>1</v>
      </c>
      <c r="O1091">
        <v>0</v>
      </c>
      <c r="Q1091">
        <v>0</v>
      </c>
      <c r="R1091">
        <v>0</v>
      </c>
      <c r="S1091">
        <v>0</v>
      </c>
      <c r="T1091">
        <v>1998</v>
      </c>
      <c r="U1091">
        <v>1999</v>
      </c>
      <c r="V1091">
        <v>2003</v>
      </c>
      <c r="W1091">
        <v>2011</v>
      </c>
      <c r="X1091">
        <v>0</v>
      </c>
      <c r="Y1091">
        <v>0</v>
      </c>
      <c r="Z1091">
        <v>0</v>
      </c>
      <c r="AA1091">
        <v>0</v>
      </c>
      <c r="AB1091">
        <v>36</v>
      </c>
      <c r="AC1091">
        <v>37</v>
      </c>
      <c r="AD1091">
        <v>41</v>
      </c>
      <c r="AE1091">
        <v>49</v>
      </c>
      <c r="AF1091">
        <v>0</v>
      </c>
      <c r="AG1091">
        <v>0</v>
      </c>
    </row>
    <row r="1092" spans="1:33" x14ac:dyDescent="0.25">
      <c r="A1092" t="s">
        <v>205</v>
      </c>
      <c r="B1092" t="s">
        <v>206</v>
      </c>
      <c r="C1092" t="s">
        <v>5</v>
      </c>
      <c r="D1092">
        <v>1962</v>
      </c>
      <c r="E1092" t="s">
        <v>21</v>
      </c>
      <c r="F1092" t="s">
        <v>183</v>
      </c>
      <c r="G1092">
        <v>1</v>
      </c>
      <c r="H1092">
        <v>1</v>
      </c>
      <c r="I1092">
        <v>1</v>
      </c>
      <c r="J1092">
        <v>0</v>
      </c>
      <c r="K1092">
        <v>1983</v>
      </c>
      <c r="L1092">
        <v>21</v>
      </c>
      <c r="M1092">
        <v>0</v>
      </c>
      <c r="N1092">
        <v>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2001</v>
      </c>
      <c r="W1092">
        <v>2017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39</v>
      </c>
      <c r="AE1092">
        <v>55</v>
      </c>
      <c r="AF1092">
        <v>0</v>
      </c>
      <c r="AG1092">
        <v>0</v>
      </c>
    </row>
    <row r="1093" spans="1:33" x14ac:dyDescent="0.25">
      <c r="A1093" t="s">
        <v>676</v>
      </c>
      <c r="B1093" t="s">
        <v>677</v>
      </c>
      <c r="C1093" t="s">
        <v>5</v>
      </c>
      <c r="D1093">
        <v>1962</v>
      </c>
      <c r="E1093" t="s">
        <v>21</v>
      </c>
      <c r="F1093" t="s">
        <v>33</v>
      </c>
      <c r="G1093">
        <v>1</v>
      </c>
      <c r="H1093">
        <v>1</v>
      </c>
      <c r="I1093">
        <v>1</v>
      </c>
      <c r="J1093">
        <v>0</v>
      </c>
      <c r="K1093">
        <v>1984</v>
      </c>
      <c r="L1093">
        <v>22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0</v>
      </c>
      <c r="T1093">
        <v>1999</v>
      </c>
      <c r="U1093">
        <v>0</v>
      </c>
      <c r="V1093">
        <v>2009</v>
      </c>
      <c r="W1093">
        <v>2017</v>
      </c>
      <c r="X1093">
        <v>0</v>
      </c>
      <c r="Y1093">
        <v>0</v>
      </c>
      <c r="Z1093">
        <v>0</v>
      </c>
      <c r="AA1093">
        <v>0</v>
      </c>
      <c r="AB1093">
        <v>37</v>
      </c>
      <c r="AC1093">
        <v>0</v>
      </c>
      <c r="AD1093">
        <v>47</v>
      </c>
      <c r="AE1093">
        <v>55</v>
      </c>
      <c r="AF1093">
        <v>0</v>
      </c>
      <c r="AG1093">
        <v>0</v>
      </c>
    </row>
    <row r="1094" spans="1:33" x14ac:dyDescent="0.25">
      <c r="A1094" t="s">
        <v>1772</v>
      </c>
      <c r="B1094" t="s">
        <v>1773</v>
      </c>
      <c r="C1094" t="s">
        <v>5</v>
      </c>
      <c r="D1094">
        <v>1962</v>
      </c>
      <c r="E1094" t="s">
        <v>21</v>
      </c>
      <c r="F1094" t="s">
        <v>137</v>
      </c>
      <c r="G1094">
        <v>1</v>
      </c>
      <c r="H1094">
        <v>1</v>
      </c>
      <c r="I1094">
        <v>1</v>
      </c>
      <c r="J1094">
        <v>1</v>
      </c>
      <c r="K1094">
        <v>1987</v>
      </c>
      <c r="L1094">
        <v>25</v>
      </c>
      <c r="M1094">
        <v>0</v>
      </c>
      <c r="N1094">
        <v>1</v>
      </c>
      <c r="O1094">
        <v>0</v>
      </c>
      <c r="Q1094">
        <v>0</v>
      </c>
      <c r="R1094">
        <v>1988</v>
      </c>
      <c r="S1094">
        <v>1992</v>
      </c>
      <c r="T1094">
        <v>1994</v>
      </c>
      <c r="U1094">
        <v>1999</v>
      </c>
      <c r="V1094">
        <v>2001</v>
      </c>
      <c r="W1094">
        <v>2014</v>
      </c>
      <c r="X1094">
        <v>0</v>
      </c>
      <c r="Y1094">
        <v>0</v>
      </c>
      <c r="Z1094">
        <v>26</v>
      </c>
      <c r="AA1094">
        <v>30</v>
      </c>
      <c r="AB1094">
        <v>32</v>
      </c>
      <c r="AC1094">
        <v>37</v>
      </c>
      <c r="AD1094">
        <v>39</v>
      </c>
      <c r="AE1094">
        <v>52</v>
      </c>
      <c r="AF1094">
        <v>0</v>
      </c>
      <c r="AG1094" t="s">
        <v>3007</v>
      </c>
    </row>
    <row r="1095" spans="1:33" x14ac:dyDescent="0.25">
      <c r="A1095" t="s">
        <v>771</v>
      </c>
      <c r="B1095" t="s">
        <v>772</v>
      </c>
      <c r="C1095" t="s">
        <v>5</v>
      </c>
      <c r="D1095">
        <v>1962</v>
      </c>
      <c r="F1095" t="s">
        <v>33</v>
      </c>
      <c r="G1095">
        <v>0</v>
      </c>
      <c r="H1095">
        <v>1</v>
      </c>
      <c r="I1095">
        <v>1</v>
      </c>
      <c r="J1095">
        <v>1</v>
      </c>
      <c r="K1095">
        <v>1982</v>
      </c>
      <c r="L1095">
        <v>20</v>
      </c>
      <c r="M1095">
        <v>0</v>
      </c>
      <c r="N1095">
        <v>0</v>
      </c>
      <c r="O1095">
        <v>0</v>
      </c>
      <c r="Q1095">
        <v>0</v>
      </c>
      <c r="R1095">
        <v>1988</v>
      </c>
      <c r="S1095">
        <v>0</v>
      </c>
      <c r="T1095">
        <v>2008</v>
      </c>
      <c r="U1095">
        <v>2011</v>
      </c>
      <c r="V1095">
        <v>2016</v>
      </c>
      <c r="W1095">
        <v>0</v>
      </c>
      <c r="X1095">
        <v>0</v>
      </c>
      <c r="Y1095">
        <v>0</v>
      </c>
      <c r="Z1095">
        <v>26</v>
      </c>
      <c r="AA1095">
        <v>0</v>
      </c>
      <c r="AB1095">
        <v>46</v>
      </c>
      <c r="AC1095">
        <v>49</v>
      </c>
      <c r="AD1095">
        <v>54</v>
      </c>
      <c r="AE1095">
        <v>0</v>
      </c>
      <c r="AF1095">
        <v>0</v>
      </c>
      <c r="AG1095">
        <v>0</v>
      </c>
    </row>
    <row r="1096" spans="1:33" x14ac:dyDescent="0.25">
      <c r="A1096" t="s">
        <v>1741</v>
      </c>
      <c r="B1096" t="s">
        <v>1742</v>
      </c>
      <c r="C1096" t="s">
        <v>5</v>
      </c>
      <c r="D1096">
        <v>1962</v>
      </c>
      <c r="E1096" t="s">
        <v>21</v>
      </c>
      <c r="F1096" t="s">
        <v>30</v>
      </c>
      <c r="G1096">
        <v>1</v>
      </c>
      <c r="H1096">
        <v>1</v>
      </c>
      <c r="I1096">
        <v>1</v>
      </c>
      <c r="J1096">
        <v>0</v>
      </c>
      <c r="K1096">
        <v>1984</v>
      </c>
      <c r="L1096">
        <v>22</v>
      </c>
      <c r="M1096">
        <v>0</v>
      </c>
      <c r="N1096">
        <v>1</v>
      </c>
      <c r="O1096">
        <v>0</v>
      </c>
      <c r="Q1096">
        <v>0</v>
      </c>
      <c r="R1096">
        <v>0</v>
      </c>
      <c r="S1096">
        <v>1992</v>
      </c>
      <c r="T1096">
        <v>1999</v>
      </c>
      <c r="U1096">
        <v>2001</v>
      </c>
      <c r="V1096">
        <v>2016</v>
      </c>
      <c r="W1096">
        <v>0</v>
      </c>
      <c r="X1096">
        <v>0</v>
      </c>
      <c r="Y1096">
        <v>0</v>
      </c>
      <c r="Z1096">
        <v>0</v>
      </c>
      <c r="AA1096">
        <v>30</v>
      </c>
      <c r="AB1096">
        <v>37</v>
      </c>
      <c r="AC1096">
        <v>39</v>
      </c>
      <c r="AD1096">
        <v>54</v>
      </c>
      <c r="AE1096">
        <v>0</v>
      </c>
      <c r="AF1096">
        <v>0</v>
      </c>
      <c r="AG1096">
        <v>0</v>
      </c>
    </row>
    <row r="1097" spans="1:33" x14ac:dyDescent="0.25">
      <c r="A1097" t="s">
        <v>686</v>
      </c>
      <c r="B1097" t="s">
        <v>687</v>
      </c>
      <c r="C1097" t="s">
        <v>5</v>
      </c>
      <c r="D1097">
        <v>1962</v>
      </c>
      <c r="E1097" t="s">
        <v>21</v>
      </c>
      <c r="F1097" t="s">
        <v>62</v>
      </c>
      <c r="G1097">
        <v>0</v>
      </c>
      <c r="H1097">
        <v>0</v>
      </c>
      <c r="I1097">
        <v>1</v>
      </c>
      <c r="J1097">
        <v>1</v>
      </c>
      <c r="K1097">
        <v>1981</v>
      </c>
      <c r="L1097">
        <v>19</v>
      </c>
      <c r="M1097">
        <v>0</v>
      </c>
      <c r="N1097">
        <v>1</v>
      </c>
      <c r="O1097">
        <v>0</v>
      </c>
      <c r="Q1097">
        <v>0</v>
      </c>
      <c r="R1097">
        <v>1981</v>
      </c>
      <c r="S1097">
        <v>0</v>
      </c>
      <c r="T1097">
        <v>0</v>
      </c>
      <c r="U1097">
        <v>0</v>
      </c>
      <c r="V1097">
        <v>2001</v>
      </c>
      <c r="W1097">
        <v>0</v>
      </c>
      <c r="X1097">
        <v>0</v>
      </c>
      <c r="Y1097">
        <v>0</v>
      </c>
      <c r="Z1097">
        <v>19</v>
      </c>
      <c r="AA1097">
        <v>0</v>
      </c>
      <c r="AB1097">
        <v>0</v>
      </c>
      <c r="AC1097">
        <v>0</v>
      </c>
      <c r="AD1097">
        <v>39</v>
      </c>
      <c r="AE1097">
        <v>0</v>
      </c>
      <c r="AF1097">
        <v>0</v>
      </c>
      <c r="AG1097">
        <v>0</v>
      </c>
    </row>
    <row r="1098" spans="1:33" x14ac:dyDescent="0.25">
      <c r="A1098" t="s">
        <v>1788</v>
      </c>
      <c r="B1098" t="s">
        <v>1789</v>
      </c>
      <c r="C1098" t="s">
        <v>5</v>
      </c>
      <c r="D1098">
        <v>1962</v>
      </c>
      <c r="E1098" t="s">
        <v>21</v>
      </c>
      <c r="F1098" t="s">
        <v>137</v>
      </c>
      <c r="G1098">
        <v>0</v>
      </c>
      <c r="H1098">
        <v>1</v>
      </c>
      <c r="I1098">
        <v>1</v>
      </c>
      <c r="J1098">
        <v>1</v>
      </c>
      <c r="K1098">
        <v>1976</v>
      </c>
      <c r="L1098">
        <v>14</v>
      </c>
      <c r="M1098">
        <v>0</v>
      </c>
      <c r="N1098">
        <v>1</v>
      </c>
      <c r="O1098">
        <v>0</v>
      </c>
      <c r="Q1098">
        <v>0</v>
      </c>
      <c r="R1098">
        <v>0</v>
      </c>
      <c r="S1098">
        <v>0</v>
      </c>
      <c r="T1098">
        <v>1985</v>
      </c>
      <c r="U1098">
        <v>0</v>
      </c>
      <c r="V1098">
        <v>2004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23</v>
      </c>
      <c r="AC1098">
        <v>0</v>
      </c>
      <c r="AD1098">
        <v>42</v>
      </c>
      <c r="AE1098">
        <v>0</v>
      </c>
      <c r="AF1098">
        <v>0</v>
      </c>
      <c r="AG1098">
        <v>0</v>
      </c>
    </row>
    <row r="1099" spans="1:33" x14ac:dyDescent="0.25">
      <c r="A1099" t="s">
        <v>1396</v>
      </c>
      <c r="B1099" t="s">
        <v>1397</v>
      </c>
      <c r="C1099" t="s">
        <v>5</v>
      </c>
      <c r="D1099">
        <v>1962</v>
      </c>
      <c r="E1099" t="s">
        <v>21</v>
      </c>
      <c r="F1099" t="s">
        <v>242</v>
      </c>
      <c r="G1099">
        <v>0</v>
      </c>
      <c r="H1099">
        <v>1</v>
      </c>
      <c r="I1099">
        <v>1</v>
      </c>
      <c r="J1099">
        <v>0</v>
      </c>
      <c r="K1099">
        <v>1983</v>
      </c>
      <c r="L1099">
        <v>21</v>
      </c>
      <c r="M1099">
        <v>0</v>
      </c>
      <c r="N1099">
        <v>1</v>
      </c>
      <c r="O1099">
        <v>0</v>
      </c>
      <c r="Q1099">
        <v>0</v>
      </c>
      <c r="R1099">
        <v>0</v>
      </c>
      <c r="S1099">
        <v>1994</v>
      </c>
      <c r="T1099">
        <v>1996</v>
      </c>
      <c r="U1099">
        <v>2002</v>
      </c>
      <c r="V1099">
        <v>2008</v>
      </c>
      <c r="W1099">
        <v>2012</v>
      </c>
      <c r="X1099">
        <v>0</v>
      </c>
      <c r="Y1099">
        <v>0</v>
      </c>
      <c r="Z1099">
        <v>0</v>
      </c>
      <c r="AA1099">
        <v>32</v>
      </c>
      <c r="AB1099">
        <v>34</v>
      </c>
      <c r="AC1099">
        <v>40</v>
      </c>
      <c r="AD1099">
        <v>46</v>
      </c>
      <c r="AE1099">
        <v>50</v>
      </c>
      <c r="AF1099">
        <v>0</v>
      </c>
      <c r="AG1099">
        <v>0</v>
      </c>
    </row>
    <row r="1100" spans="1:33" x14ac:dyDescent="0.25">
      <c r="A1100" t="s">
        <v>432</v>
      </c>
      <c r="B1100" t="s">
        <v>416</v>
      </c>
      <c r="C1100" t="s">
        <v>5</v>
      </c>
      <c r="D1100">
        <v>1962</v>
      </c>
      <c r="E1100" t="s">
        <v>21</v>
      </c>
      <c r="F1100" t="s">
        <v>90</v>
      </c>
      <c r="G1100">
        <v>1</v>
      </c>
      <c r="H1100">
        <v>1</v>
      </c>
      <c r="I1100">
        <v>1</v>
      </c>
      <c r="J1100">
        <v>0</v>
      </c>
      <c r="K1100">
        <v>1983</v>
      </c>
      <c r="L1100">
        <v>21</v>
      </c>
      <c r="M1100">
        <v>0</v>
      </c>
      <c r="N1100">
        <v>1</v>
      </c>
      <c r="O1100">
        <v>0</v>
      </c>
      <c r="Q1100">
        <v>0</v>
      </c>
      <c r="R1100">
        <v>1983</v>
      </c>
      <c r="S1100">
        <v>1992</v>
      </c>
      <c r="T1100">
        <v>1997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21</v>
      </c>
      <c r="AA1100">
        <v>30</v>
      </c>
      <c r="AB1100">
        <v>35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826</v>
      </c>
      <c r="B1101" t="s">
        <v>416</v>
      </c>
      <c r="C1101" t="s">
        <v>5</v>
      </c>
      <c r="D1101">
        <v>1962</v>
      </c>
      <c r="E1101" t="s">
        <v>21</v>
      </c>
      <c r="F1101" t="s">
        <v>90</v>
      </c>
      <c r="G1101">
        <v>1</v>
      </c>
      <c r="H1101">
        <v>1</v>
      </c>
      <c r="I1101">
        <v>0</v>
      </c>
      <c r="J1101">
        <v>0</v>
      </c>
      <c r="K1101">
        <v>1983</v>
      </c>
      <c r="L1101">
        <v>21</v>
      </c>
      <c r="M1101">
        <v>0</v>
      </c>
      <c r="N1101">
        <v>0</v>
      </c>
      <c r="O1101">
        <v>0</v>
      </c>
      <c r="Q1101">
        <v>0</v>
      </c>
      <c r="R1101">
        <v>0</v>
      </c>
      <c r="S1101">
        <v>1997</v>
      </c>
      <c r="T1101">
        <v>2000</v>
      </c>
      <c r="U1101">
        <v>2004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35</v>
      </c>
      <c r="AB1101">
        <v>38</v>
      </c>
      <c r="AC1101">
        <v>42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 t="s">
        <v>950</v>
      </c>
      <c r="B1102" t="s">
        <v>951</v>
      </c>
      <c r="C1102" t="s">
        <v>5</v>
      </c>
      <c r="D1102">
        <v>1962</v>
      </c>
      <c r="E1102" t="s">
        <v>21</v>
      </c>
      <c r="F1102" t="s">
        <v>90</v>
      </c>
      <c r="G1102">
        <v>0</v>
      </c>
      <c r="H1102">
        <v>1</v>
      </c>
      <c r="I1102">
        <v>1</v>
      </c>
      <c r="J1102">
        <v>1</v>
      </c>
      <c r="K1102">
        <v>1980</v>
      </c>
      <c r="L1102">
        <v>18</v>
      </c>
      <c r="M1102">
        <v>0</v>
      </c>
      <c r="N1102">
        <v>1</v>
      </c>
      <c r="O1102">
        <v>0</v>
      </c>
      <c r="Q1102">
        <v>0</v>
      </c>
      <c r="R1102">
        <v>0</v>
      </c>
      <c r="S1102">
        <v>0</v>
      </c>
      <c r="T1102">
        <v>1994</v>
      </c>
      <c r="U1102">
        <v>2007</v>
      </c>
      <c r="V1102">
        <v>2013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32</v>
      </c>
      <c r="AC1102">
        <v>45</v>
      </c>
      <c r="AD1102">
        <v>51</v>
      </c>
      <c r="AE1102">
        <v>0</v>
      </c>
      <c r="AF1102">
        <v>0</v>
      </c>
      <c r="AG1102">
        <v>0</v>
      </c>
    </row>
    <row r="1103" spans="1:33" x14ac:dyDescent="0.25">
      <c r="A1103" t="s">
        <v>597</v>
      </c>
      <c r="B1103" t="s">
        <v>598</v>
      </c>
      <c r="C1103" t="s">
        <v>5</v>
      </c>
      <c r="D1103">
        <v>1962</v>
      </c>
      <c r="E1103" t="s">
        <v>21</v>
      </c>
      <c r="F1103" t="s">
        <v>30</v>
      </c>
      <c r="G1103">
        <v>0</v>
      </c>
      <c r="H1103">
        <v>1</v>
      </c>
      <c r="I1103">
        <v>1</v>
      </c>
      <c r="J1103">
        <v>0</v>
      </c>
      <c r="K1103">
        <v>1983</v>
      </c>
      <c r="L1103">
        <v>21</v>
      </c>
      <c r="M1103">
        <v>0</v>
      </c>
      <c r="N1103">
        <v>0</v>
      </c>
      <c r="O1103">
        <v>0</v>
      </c>
      <c r="Q1103">
        <v>0</v>
      </c>
      <c r="R1103">
        <v>0</v>
      </c>
      <c r="S1103">
        <v>0</v>
      </c>
      <c r="T1103">
        <v>1994</v>
      </c>
      <c r="U1103">
        <v>2008</v>
      </c>
      <c r="V1103">
        <v>2011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32</v>
      </c>
      <c r="AC1103">
        <v>46</v>
      </c>
      <c r="AD1103">
        <v>49</v>
      </c>
      <c r="AE1103">
        <v>0</v>
      </c>
      <c r="AF1103">
        <v>0</v>
      </c>
      <c r="AG1103">
        <v>0</v>
      </c>
    </row>
    <row r="1104" spans="1:33" x14ac:dyDescent="0.25">
      <c r="A1104" t="s">
        <v>2567</v>
      </c>
      <c r="B1104" t="s">
        <v>2568</v>
      </c>
      <c r="C1104" t="s">
        <v>5</v>
      </c>
      <c r="D1104">
        <v>1962</v>
      </c>
      <c r="E1104" t="s">
        <v>21</v>
      </c>
      <c r="F1104" t="s">
        <v>84</v>
      </c>
      <c r="G1104">
        <v>0</v>
      </c>
      <c r="H1104">
        <v>0</v>
      </c>
      <c r="I1104">
        <v>1</v>
      </c>
      <c r="J1104">
        <v>1</v>
      </c>
      <c r="K1104">
        <v>1984</v>
      </c>
      <c r="L1104">
        <v>22</v>
      </c>
      <c r="M1104">
        <v>0</v>
      </c>
      <c r="N1104">
        <v>0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2995</v>
      </c>
    </row>
    <row r="1105" spans="1:33" x14ac:dyDescent="0.25">
      <c r="A1105" t="s">
        <v>525</v>
      </c>
      <c r="B1105" t="s">
        <v>526</v>
      </c>
      <c r="C1105" t="s">
        <v>5</v>
      </c>
      <c r="D1105">
        <v>1962</v>
      </c>
      <c r="E1105" t="s">
        <v>21</v>
      </c>
      <c r="F1105" t="s">
        <v>33</v>
      </c>
      <c r="G1105">
        <v>0</v>
      </c>
      <c r="H1105">
        <v>0</v>
      </c>
      <c r="I1105">
        <v>1</v>
      </c>
      <c r="J1105">
        <v>1</v>
      </c>
      <c r="K1105">
        <v>1982</v>
      </c>
      <c r="L1105">
        <v>20</v>
      </c>
      <c r="M1105">
        <v>1</v>
      </c>
      <c r="N1105">
        <v>1</v>
      </c>
      <c r="O1105">
        <v>1</v>
      </c>
      <c r="Q1105">
        <v>0</v>
      </c>
      <c r="R1105">
        <v>0</v>
      </c>
      <c r="S1105">
        <v>1987</v>
      </c>
      <c r="T1105">
        <v>1994</v>
      </c>
      <c r="U1105">
        <v>2003</v>
      </c>
      <c r="V1105">
        <v>2006</v>
      </c>
      <c r="W1105">
        <v>2017</v>
      </c>
      <c r="X1105">
        <v>0</v>
      </c>
      <c r="Y1105">
        <v>0</v>
      </c>
      <c r="Z1105">
        <v>0</v>
      </c>
      <c r="AA1105">
        <v>25</v>
      </c>
      <c r="AB1105">
        <v>32</v>
      </c>
      <c r="AC1105">
        <v>41</v>
      </c>
      <c r="AD1105">
        <v>44</v>
      </c>
      <c r="AE1105">
        <v>55</v>
      </c>
      <c r="AF1105">
        <v>0</v>
      </c>
      <c r="AG1105" t="s">
        <v>2907</v>
      </c>
    </row>
    <row r="1106" spans="1:33" x14ac:dyDescent="0.25">
      <c r="A1106" t="s">
        <v>1438</v>
      </c>
      <c r="B1106" t="s">
        <v>1439</v>
      </c>
      <c r="C1106" t="s">
        <v>5</v>
      </c>
      <c r="D1106">
        <v>1962</v>
      </c>
      <c r="E1106" t="s">
        <v>21</v>
      </c>
      <c r="F1106" t="s">
        <v>242</v>
      </c>
      <c r="G1106">
        <v>0</v>
      </c>
      <c r="H1106">
        <v>0</v>
      </c>
      <c r="I1106">
        <v>1</v>
      </c>
      <c r="J1106">
        <v>0</v>
      </c>
      <c r="K1106">
        <v>1984</v>
      </c>
      <c r="L1106">
        <v>22</v>
      </c>
      <c r="M1106">
        <v>1</v>
      </c>
      <c r="N1106">
        <v>0</v>
      </c>
      <c r="O1106">
        <v>1</v>
      </c>
      <c r="Q1106">
        <v>0</v>
      </c>
      <c r="R1106">
        <v>1984</v>
      </c>
      <c r="S1106">
        <v>1997</v>
      </c>
      <c r="T1106">
        <v>2006</v>
      </c>
      <c r="U1106">
        <v>2011</v>
      </c>
      <c r="V1106">
        <v>2016</v>
      </c>
      <c r="W1106">
        <v>0</v>
      </c>
      <c r="X1106">
        <v>0</v>
      </c>
      <c r="Y1106">
        <v>0</v>
      </c>
      <c r="Z1106">
        <v>22</v>
      </c>
      <c r="AA1106">
        <v>35</v>
      </c>
      <c r="AB1106">
        <v>44</v>
      </c>
      <c r="AC1106">
        <v>49</v>
      </c>
      <c r="AD1106">
        <v>54</v>
      </c>
      <c r="AE1106">
        <v>0</v>
      </c>
      <c r="AF1106">
        <v>0</v>
      </c>
      <c r="AG1106">
        <v>0</v>
      </c>
    </row>
    <row r="1107" spans="1:33" x14ac:dyDescent="0.25">
      <c r="A1107" t="s">
        <v>984</v>
      </c>
      <c r="B1107" t="s">
        <v>985</v>
      </c>
      <c r="C1107" t="s">
        <v>5</v>
      </c>
      <c r="D1107">
        <v>1962</v>
      </c>
      <c r="E1107" t="s">
        <v>986</v>
      </c>
      <c r="F1107" t="s">
        <v>242</v>
      </c>
      <c r="G1107">
        <v>0</v>
      </c>
      <c r="H1107">
        <v>1</v>
      </c>
      <c r="I1107">
        <v>1</v>
      </c>
      <c r="J1107">
        <v>1</v>
      </c>
      <c r="K1107">
        <v>1983</v>
      </c>
      <c r="L1107">
        <v>21</v>
      </c>
      <c r="M1107">
        <v>1</v>
      </c>
      <c r="N1107">
        <v>1</v>
      </c>
      <c r="O1107">
        <v>1</v>
      </c>
      <c r="Q1107">
        <v>0</v>
      </c>
      <c r="R1107">
        <v>1984</v>
      </c>
      <c r="S1107">
        <v>0</v>
      </c>
      <c r="T1107">
        <v>1989</v>
      </c>
      <c r="U1107">
        <v>2000</v>
      </c>
      <c r="V1107">
        <v>2011</v>
      </c>
      <c r="W1107">
        <v>2016</v>
      </c>
      <c r="X1107">
        <v>0</v>
      </c>
      <c r="Y1107">
        <v>0</v>
      </c>
      <c r="Z1107">
        <v>22</v>
      </c>
      <c r="AA1107">
        <v>0</v>
      </c>
      <c r="AB1107">
        <v>27</v>
      </c>
      <c r="AC1107">
        <v>38</v>
      </c>
      <c r="AD1107">
        <v>49</v>
      </c>
      <c r="AE1107">
        <v>54</v>
      </c>
      <c r="AF1107">
        <v>0</v>
      </c>
      <c r="AG1107" t="s">
        <v>2999</v>
      </c>
    </row>
    <row r="1108" spans="1:33" x14ac:dyDescent="0.25">
      <c r="A1108" t="s">
        <v>1804</v>
      </c>
      <c r="B1108" t="s">
        <v>1805</v>
      </c>
      <c r="C1108" t="s">
        <v>5</v>
      </c>
      <c r="D1108">
        <v>1962</v>
      </c>
      <c r="E1108" t="s">
        <v>21</v>
      </c>
      <c r="F1108" t="s">
        <v>137</v>
      </c>
      <c r="G1108">
        <v>0</v>
      </c>
      <c r="H1108">
        <v>1</v>
      </c>
      <c r="I1108">
        <v>1</v>
      </c>
      <c r="J1108">
        <v>0</v>
      </c>
      <c r="M1108">
        <v>0</v>
      </c>
      <c r="N1108">
        <v>0</v>
      </c>
      <c r="O1108">
        <v>0</v>
      </c>
      <c r="Q1108">
        <v>0</v>
      </c>
      <c r="R1108">
        <v>1986</v>
      </c>
      <c r="S1108">
        <v>0</v>
      </c>
      <c r="T1108">
        <v>1997</v>
      </c>
      <c r="U1108">
        <v>0</v>
      </c>
      <c r="V1108">
        <v>0</v>
      </c>
      <c r="W1108">
        <v>2018</v>
      </c>
      <c r="X1108">
        <v>0</v>
      </c>
      <c r="Y1108">
        <v>0</v>
      </c>
      <c r="Z1108">
        <v>24</v>
      </c>
      <c r="AA1108">
        <v>0</v>
      </c>
      <c r="AB1108">
        <v>35</v>
      </c>
      <c r="AC1108">
        <v>0</v>
      </c>
      <c r="AD1108">
        <v>0</v>
      </c>
      <c r="AE1108">
        <v>56</v>
      </c>
      <c r="AF1108">
        <v>0</v>
      </c>
      <c r="AG1108">
        <v>0</v>
      </c>
    </row>
    <row r="1109" spans="1:33" x14ac:dyDescent="0.25">
      <c r="A1109" t="s">
        <v>814</v>
      </c>
      <c r="B1109" t="s">
        <v>815</v>
      </c>
      <c r="C1109" t="s">
        <v>5</v>
      </c>
      <c r="D1109">
        <v>1962</v>
      </c>
      <c r="E1109" t="s">
        <v>21</v>
      </c>
      <c r="F1109" t="s">
        <v>183</v>
      </c>
      <c r="G1109">
        <v>0</v>
      </c>
      <c r="H1109">
        <v>1</v>
      </c>
      <c r="I1109">
        <v>1</v>
      </c>
      <c r="J1109">
        <v>1</v>
      </c>
      <c r="K1109">
        <v>1985</v>
      </c>
      <c r="L1109">
        <v>23</v>
      </c>
      <c r="M1109">
        <v>0</v>
      </c>
      <c r="N1109">
        <v>0</v>
      </c>
      <c r="O1109">
        <v>0</v>
      </c>
      <c r="Q1109">
        <v>0</v>
      </c>
      <c r="R1109">
        <v>1988</v>
      </c>
      <c r="S1109">
        <v>1993</v>
      </c>
      <c r="T1109">
        <v>0</v>
      </c>
      <c r="U1109">
        <v>1999</v>
      </c>
      <c r="V1109">
        <v>2015</v>
      </c>
      <c r="W1109">
        <v>2016</v>
      </c>
      <c r="X1109">
        <v>0</v>
      </c>
      <c r="Y1109">
        <v>0</v>
      </c>
      <c r="Z1109">
        <v>26</v>
      </c>
      <c r="AA1109">
        <v>31</v>
      </c>
      <c r="AB1109">
        <v>0</v>
      </c>
      <c r="AC1109">
        <v>37</v>
      </c>
      <c r="AD1109">
        <v>53</v>
      </c>
      <c r="AE1109">
        <v>54</v>
      </c>
      <c r="AF1109">
        <v>0</v>
      </c>
      <c r="AG1109">
        <v>0</v>
      </c>
    </row>
    <row r="1110" spans="1:33" x14ac:dyDescent="0.25">
      <c r="A1110" t="s">
        <v>889</v>
      </c>
      <c r="B1110" t="s">
        <v>891</v>
      </c>
      <c r="C1110" t="s">
        <v>5</v>
      </c>
      <c r="D1110">
        <v>1962</v>
      </c>
      <c r="E1110" t="s">
        <v>21</v>
      </c>
      <c r="F1110" t="s">
        <v>103</v>
      </c>
      <c r="G1110">
        <v>1</v>
      </c>
      <c r="H1110">
        <v>1</v>
      </c>
      <c r="I1110">
        <v>1</v>
      </c>
      <c r="J1110">
        <v>1</v>
      </c>
      <c r="K1110">
        <v>1985</v>
      </c>
      <c r="L1110">
        <v>23</v>
      </c>
      <c r="M1110">
        <v>0</v>
      </c>
      <c r="N1110">
        <v>0</v>
      </c>
      <c r="O1110">
        <v>0</v>
      </c>
      <c r="Q1110">
        <v>0</v>
      </c>
      <c r="R1110">
        <v>1987</v>
      </c>
      <c r="S1110">
        <v>1990</v>
      </c>
      <c r="T1110">
        <v>1993</v>
      </c>
      <c r="U1110">
        <v>1994</v>
      </c>
      <c r="V1110">
        <v>2003</v>
      </c>
      <c r="W1110">
        <v>2004</v>
      </c>
      <c r="X1110">
        <v>0</v>
      </c>
      <c r="Y1110">
        <v>0</v>
      </c>
      <c r="Z1110">
        <v>25</v>
      </c>
      <c r="AA1110">
        <v>28</v>
      </c>
      <c r="AB1110">
        <v>31</v>
      </c>
      <c r="AC1110">
        <v>32</v>
      </c>
      <c r="AD1110">
        <v>41</v>
      </c>
      <c r="AE1110">
        <v>42</v>
      </c>
      <c r="AF1110">
        <v>0</v>
      </c>
      <c r="AG1110">
        <v>0</v>
      </c>
    </row>
    <row r="1111" spans="1:33" x14ac:dyDescent="0.25">
      <c r="A1111" t="s">
        <v>516</v>
      </c>
      <c r="B1111" t="s">
        <v>517</v>
      </c>
      <c r="C1111" t="s">
        <v>5</v>
      </c>
      <c r="D1111">
        <v>1962</v>
      </c>
      <c r="E1111" t="s">
        <v>21</v>
      </c>
      <c r="F1111" t="s">
        <v>36</v>
      </c>
      <c r="G1111">
        <v>0</v>
      </c>
      <c r="H1111">
        <v>1</v>
      </c>
      <c r="I1111">
        <v>1</v>
      </c>
      <c r="J1111">
        <v>1</v>
      </c>
      <c r="K1111">
        <v>1983</v>
      </c>
      <c r="L1111">
        <v>21</v>
      </c>
      <c r="M1111">
        <v>1</v>
      </c>
      <c r="N1111">
        <v>1</v>
      </c>
      <c r="O1111">
        <v>1</v>
      </c>
      <c r="Q1111">
        <v>0</v>
      </c>
      <c r="R1111">
        <v>1992</v>
      </c>
      <c r="S1111">
        <v>1994</v>
      </c>
      <c r="T1111">
        <v>1998</v>
      </c>
      <c r="U1111">
        <v>2000</v>
      </c>
      <c r="V1111">
        <v>2016</v>
      </c>
      <c r="W1111">
        <v>0</v>
      </c>
      <c r="X1111">
        <v>0</v>
      </c>
      <c r="Y1111">
        <v>0</v>
      </c>
      <c r="Z1111">
        <v>30</v>
      </c>
      <c r="AA1111">
        <v>32</v>
      </c>
      <c r="AB1111">
        <v>36</v>
      </c>
      <c r="AC1111">
        <v>38</v>
      </c>
      <c r="AD1111">
        <v>54</v>
      </c>
      <c r="AE1111">
        <v>0</v>
      </c>
      <c r="AF1111">
        <v>0</v>
      </c>
      <c r="AG1111" t="s">
        <v>3904</v>
      </c>
    </row>
    <row r="1112" spans="1:33" x14ac:dyDescent="0.25">
      <c r="A1112" t="s">
        <v>133</v>
      </c>
      <c r="B1112" t="s">
        <v>134</v>
      </c>
      <c r="C1112" t="s">
        <v>25</v>
      </c>
      <c r="D1112">
        <v>1962</v>
      </c>
      <c r="E1112" t="s">
        <v>21</v>
      </c>
      <c r="F1112" t="s">
        <v>36</v>
      </c>
      <c r="G1112">
        <v>0</v>
      </c>
      <c r="H1112">
        <v>1</v>
      </c>
      <c r="I1112">
        <v>1</v>
      </c>
      <c r="J1112">
        <v>1</v>
      </c>
      <c r="K1112">
        <v>1984</v>
      </c>
      <c r="L1112">
        <v>22</v>
      </c>
      <c r="M1112">
        <v>0</v>
      </c>
      <c r="N1112">
        <v>0</v>
      </c>
      <c r="O1112">
        <v>0</v>
      </c>
      <c r="Q1112">
        <v>0</v>
      </c>
      <c r="R1112">
        <v>0</v>
      </c>
      <c r="S1112">
        <v>1995</v>
      </c>
      <c r="T1112">
        <v>0</v>
      </c>
      <c r="U1112">
        <v>2008</v>
      </c>
      <c r="V1112">
        <v>2015</v>
      </c>
      <c r="W1112">
        <v>0</v>
      </c>
      <c r="X1112">
        <v>0</v>
      </c>
      <c r="Y1112">
        <v>0</v>
      </c>
      <c r="Z1112">
        <v>0</v>
      </c>
      <c r="AA1112">
        <v>33</v>
      </c>
      <c r="AB1112">
        <v>0</v>
      </c>
      <c r="AC1112">
        <v>46</v>
      </c>
      <c r="AD1112">
        <v>53</v>
      </c>
      <c r="AE1112">
        <v>0</v>
      </c>
      <c r="AF1112">
        <v>0</v>
      </c>
      <c r="AG1112" t="s">
        <v>4061</v>
      </c>
    </row>
    <row r="1113" spans="1:33" x14ac:dyDescent="0.25">
      <c r="A1113" t="s">
        <v>904</v>
      </c>
      <c r="B1113" t="s">
        <v>905</v>
      </c>
      <c r="C1113" t="s">
        <v>5</v>
      </c>
      <c r="D1113">
        <v>1962</v>
      </c>
      <c r="E1113" t="s">
        <v>21</v>
      </c>
      <c r="F1113" t="s">
        <v>30</v>
      </c>
      <c r="G1113">
        <v>1</v>
      </c>
      <c r="H1113">
        <v>1</v>
      </c>
      <c r="I1113">
        <v>1</v>
      </c>
      <c r="J1113">
        <v>0</v>
      </c>
      <c r="M1113">
        <v>0</v>
      </c>
      <c r="N1113">
        <v>0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2018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56</v>
      </c>
      <c r="AF1113">
        <v>0</v>
      </c>
      <c r="AG1113" t="s">
        <v>2957</v>
      </c>
    </row>
    <row r="1114" spans="1:33" x14ac:dyDescent="0.25">
      <c r="A1114" t="s">
        <v>481</v>
      </c>
      <c r="B1114" t="s">
        <v>482</v>
      </c>
      <c r="C1114" t="s">
        <v>5</v>
      </c>
      <c r="D1114">
        <v>1962</v>
      </c>
      <c r="E1114" t="s">
        <v>21</v>
      </c>
      <c r="F1114" t="s">
        <v>36</v>
      </c>
      <c r="G1114">
        <v>0</v>
      </c>
      <c r="H1114">
        <v>1</v>
      </c>
      <c r="I1114">
        <v>1</v>
      </c>
      <c r="J1114">
        <v>0</v>
      </c>
      <c r="K1114">
        <v>1984</v>
      </c>
      <c r="L1114">
        <v>22</v>
      </c>
      <c r="M1114">
        <v>0</v>
      </c>
      <c r="N1114">
        <v>1</v>
      </c>
      <c r="O1114">
        <v>0</v>
      </c>
      <c r="Q1114">
        <v>1989</v>
      </c>
      <c r="R1114">
        <v>1992</v>
      </c>
      <c r="S1114">
        <v>1997</v>
      </c>
      <c r="T1114">
        <v>1998</v>
      </c>
      <c r="U1114">
        <v>0</v>
      </c>
      <c r="V1114">
        <v>0</v>
      </c>
      <c r="W1114">
        <v>2016</v>
      </c>
      <c r="X1114">
        <v>0</v>
      </c>
      <c r="Y1114">
        <v>27</v>
      </c>
      <c r="Z1114">
        <v>30</v>
      </c>
      <c r="AA1114">
        <v>35</v>
      </c>
      <c r="AB1114">
        <v>36</v>
      </c>
      <c r="AC1114">
        <v>0</v>
      </c>
      <c r="AD1114">
        <v>0</v>
      </c>
      <c r="AE1114">
        <v>54</v>
      </c>
      <c r="AF1114">
        <v>0</v>
      </c>
      <c r="AG1114" t="s">
        <v>3888</v>
      </c>
    </row>
    <row r="1115" spans="1:33" x14ac:dyDescent="0.25">
      <c r="A1115" t="s">
        <v>855</v>
      </c>
      <c r="B1115" t="s">
        <v>856</v>
      </c>
      <c r="C1115" t="s">
        <v>5</v>
      </c>
      <c r="D1115">
        <v>1962</v>
      </c>
      <c r="E1115" t="s">
        <v>21</v>
      </c>
      <c r="F1115" t="s">
        <v>33</v>
      </c>
      <c r="G1115">
        <v>0</v>
      </c>
      <c r="H1115">
        <v>0</v>
      </c>
      <c r="I1115">
        <v>1</v>
      </c>
      <c r="J1115">
        <v>0</v>
      </c>
      <c r="M1115">
        <v>1</v>
      </c>
      <c r="N1115">
        <v>0</v>
      </c>
      <c r="O1115">
        <v>1</v>
      </c>
      <c r="Q1115">
        <v>0</v>
      </c>
      <c r="R1115">
        <v>1985</v>
      </c>
      <c r="S1115">
        <v>1992</v>
      </c>
      <c r="T1115">
        <v>1994</v>
      </c>
      <c r="U1115">
        <v>2004</v>
      </c>
      <c r="V1115">
        <v>2008</v>
      </c>
      <c r="W1115">
        <v>0</v>
      </c>
      <c r="X1115">
        <v>0</v>
      </c>
      <c r="Y1115">
        <v>0</v>
      </c>
      <c r="Z1115">
        <v>23</v>
      </c>
      <c r="AA1115">
        <v>30</v>
      </c>
      <c r="AB1115">
        <v>32</v>
      </c>
      <c r="AC1115">
        <v>42</v>
      </c>
      <c r="AD1115">
        <v>46</v>
      </c>
      <c r="AE1115">
        <v>0</v>
      </c>
      <c r="AF1115">
        <v>0</v>
      </c>
      <c r="AG1115" t="s">
        <v>3409</v>
      </c>
    </row>
    <row r="1116" spans="1:33" x14ac:dyDescent="0.25">
      <c r="A1116" t="s">
        <v>303</v>
      </c>
      <c r="B1116" t="s">
        <v>304</v>
      </c>
      <c r="C1116" t="s">
        <v>5</v>
      </c>
      <c r="D1116">
        <v>1962</v>
      </c>
      <c r="E1116" t="s">
        <v>21</v>
      </c>
      <c r="F1116" t="s">
        <v>150</v>
      </c>
      <c r="G1116">
        <v>1</v>
      </c>
      <c r="H1116">
        <v>1</v>
      </c>
      <c r="I1116">
        <v>1</v>
      </c>
      <c r="J1116">
        <v>1</v>
      </c>
      <c r="K1116">
        <v>1983</v>
      </c>
      <c r="L1116">
        <v>21</v>
      </c>
      <c r="M1116">
        <v>0</v>
      </c>
      <c r="N1116">
        <v>1</v>
      </c>
      <c r="O1116">
        <v>0</v>
      </c>
      <c r="Q1116">
        <v>0</v>
      </c>
      <c r="R1116">
        <v>1992</v>
      </c>
      <c r="S1116">
        <v>1994</v>
      </c>
      <c r="T1116">
        <v>1997</v>
      </c>
      <c r="U1116">
        <v>0</v>
      </c>
      <c r="V1116">
        <v>0</v>
      </c>
      <c r="W1116">
        <v>2017</v>
      </c>
      <c r="X1116">
        <v>0</v>
      </c>
      <c r="Y1116">
        <v>0</v>
      </c>
      <c r="Z1116">
        <v>30</v>
      </c>
      <c r="AA1116">
        <v>32</v>
      </c>
      <c r="AB1116">
        <v>35</v>
      </c>
      <c r="AC1116">
        <v>0</v>
      </c>
      <c r="AD1116">
        <v>0</v>
      </c>
      <c r="AE1116">
        <v>55</v>
      </c>
      <c r="AF1116">
        <v>0</v>
      </c>
      <c r="AG1116" t="s">
        <v>3777</v>
      </c>
    </row>
    <row r="1117" spans="1:33" x14ac:dyDescent="0.25">
      <c r="A1117" t="s">
        <v>712</v>
      </c>
      <c r="B1117" t="s">
        <v>304</v>
      </c>
      <c r="C1117" t="s">
        <v>25</v>
      </c>
      <c r="D1117">
        <v>1962</v>
      </c>
      <c r="E1117" t="s">
        <v>21</v>
      </c>
      <c r="F1117" t="s">
        <v>33</v>
      </c>
      <c r="G1117">
        <v>0</v>
      </c>
      <c r="H1117">
        <v>1</v>
      </c>
      <c r="I1117">
        <v>0</v>
      </c>
      <c r="J1117">
        <v>1</v>
      </c>
      <c r="K1117">
        <v>1981</v>
      </c>
      <c r="L1117">
        <v>19</v>
      </c>
      <c r="M1117">
        <v>0</v>
      </c>
      <c r="N1117">
        <v>0</v>
      </c>
      <c r="O1117">
        <v>1</v>
      </c>
      <c r="Q1117">
        <v>0</v>
      </c>
      <c r="R1117">
        <v>0</v>
      </c>
      <c r="S1117">
        <v>1996</v>
      </c>
      <c r="T1117">
        <v>0</v>
      </c>
      <c r="U1117">
        <v>1999</v>
      </c>
      <c r="V1117">
        <v>0</v>
      </c>
      <c r="W1117">
        <v>2018</v>
      </c>
      <c r="X1117">
        <v>0</v>
      </c>
      <c r="Y1117">
        <v>0</v>
      </c>
      <c r="Z1117">
        <v>0</v>
      </c>
      <c r="AA1117">
        <v>34</v>
      </c>
      <c r="AB1117">
        <v>0</v>
      </c>
      <c r="AC1117">
        <v>37</v>
      </c>
      <c r="AD1117">
        <v>0</v>
      </c>
      <c r="AE1117">
        <v>56</v>
      </c>
      <c r="AF1117">
        <v>0</v>
      </c>
      <c r="AG1117" t="s">
        <v>3640</v>
      </c>
    </row>
    <row r="1118" spans="1:33" x14ac:dyDescent="0.25">
      <c r="A1118" t="s">
        <v>1790</v>
      </c>
      <c r="B1118" t="s">
        <v>1791</v>
      </c>
      <c r="C1118" t="s">
        <v>5</v>
      </c>
      <c r="D1118">
        <v>1962</v>
      </c>
      <c r="E1118" t="s">
        <v>21</v>
      </c>
      <c r="F1118" t="s">
        <v>36</v>
      </c>
      <c r="G1118">
        <v>0</v>
      </c>
      <c r="H1118">
        <v>1</v>
      </c>
      <c r="I1118">
        <v>1</v>
      </c>
      <c r="J1118">
        <v>0</v>
      </c>
      <c r="K1118">
        <v>1984</v>
      </c>
      <c r="L1118">
        <v>22</v>
      </c>
      <c r="M1118">
        <v>1</v>
      </c>
      <c r="N1118">
        <v>0</v>
      </c>
      <c r="O1118">
        <v>1</v>
      </c>
      <c r="Q1118">
        <v>0</v>
      </c>
      <c r="R1118">
        <v>0</v>
      </c>
      <c r="S1118">
        <v>0</v>
      </c>
      <c r="T1118">
        <v>1989</v>
      </c>
      <c r="U1118">
        <v>2005</v>
      </c>
      <c r="V1118">
        <v>2006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27</v>
      </c>
      <c r="AC1118">
        <v>43</v>
      </c>
      <c r="AD1118">
        <v>44</v>
      </c>
      <c r="AE1118">
        <v>0</v>
      </c>
      <c r="AF1118">
        <v>0</v>
      </c>
      <c r="AG1118" t="s">
        <v>3129</v>
      </c>
    </row>
    <row r="1119" spans="1:33" x14ac:dyDescent="0.25">
      <c r="A1119" t="s">
        <v>1125</v>
      </c>
      <c r="B1119" t="s">
        <v>1126</v>
      </c>
      <c r="C1119" t="s">
        <v>5</v>
      </c>
      <c r="D1119">
        <v>1962</v>
      </c>
      <c r="E1119" t="s">
        <v>21</v>
      </c>
      <c r="F1119" t="s">
        <v>33</v>
      </c>
      <c r="G1119">
        <v>0</v>
      </c>
      <c r="H1119">
        <v>1</v>
      </c>
      <c r="I1119">
        <v>1</v>
      </c>
      <c r="J1119">
        <v>1</v>
      </c>
      <c r="M1119">
        <v>0</v>
      </c>
      <c r="N1119">
        <v>0</v>
      </c>
      <c r="O1119">
        <v>0</v>
      </c>
      <c r="Q1119">
        <v>0</v>
      </c>
      <c r="R1119">
        <v>0</v>
      </c>
      <c r="S1119">
        <v>1987</v>
      </c>
      <c r="T1119">
        <v>0</v>
      </c>
      <c r="U1119">
        <v>0</v>
      </c>
      <c r="V1119">
        <v>2016</v>
      </c>
      <c r="W1119">
        <v>0</v>
      </c>
      <c r="X1119">
        <v>0</v>
      </c>
      <c r="Y1119">
        <v>0</v>
      </c>
      <c r="Z1119">
        <v>0</v>
      </c>
      <c r="AA1119">
        <v>25</v>
      </c>
      <c r="AB1119">
        <v>0</v>
      </c>
      <c r="AC1119">
        <v>0</v>
      </c>
      <c r="AD1119">
        <v>54</v>
      </c>
      <c r="AE1119">
        <v>0</v>
      </c>
      <c r="AF1119">
        <v>0</v>
      </c>
      <c r="AG1119" t="s">
        <v>3932</v>
      </c>
    </row>
    <row r="1120" spans="1:33" x14ac:dyDescent="0.25">
      <c r="A1120" t="s">
        <v>2563</v>
      </c>
      <c r="B1120" t="s">
        <v>2564</v>
      </c>
      <c r="C1120" t="s">
        <v>5</v>
      </c>
      <c r="D1120">
        <v>1962</v>
      </c>
      <c r="E1120" t="s">
        <v>21</v>
      </c>
      <c r="F1120" t="s">
        <v>33</v>
      </c>
      <c r="G1120">
        <v>0</v>
      </c>
      <c r="H1120">
        <v>1</v>
      </c>
      <c r="I1120">
        <v>1</v>
      </c>
      <c r="J1120">
        <v>1</v>
      </c>
      <c r="K1120">
        <v>1983</v>
      </c>
      <c r="L1120">
        <v>21</v>
      </c>
      <c r="M1120">
        <v>0</v>
      </c>
      <c r="N1120">
        <v>1</v>
      </c>
      <c r="O1120">
        <v>0</v>
      </c>
      <c r="Q1120">
        <v>0</v>
      </c>
      <c r="R1120">
        <v>0</v>
      </c>
      <c r="S1120">
        <v>1984</v>
      </c>
      <c r="T1120">
        <v>1994</v>
      </c>
      <c r="U1120">
        <v>1995</v>
      </c>
      <c r="V1120">
        <v>2017</v>
      </c>
      <c r="W1120">
        <v>0</v>
      </c>
      <c r="X1120">
        <v>0</v>
      </c>
      <c r="Y1120">
        <v>0</v>
      </c>
      <c r="Z1120">
        <v>0</v>
      </c>
      <c r="AA1120">
        <v>22</v>
      </c>
      <c r="AB1120">
        <v>32</v>
      </c>
      <c r="AC1120">
        <v>33</v>
      </c>
      <c r="AD1120">
        <v>55</v>
      </c>
      <c r="AE1120">
        <v>0</v>
      </c>
      <c r="AF1120">
        <v>0</v>
      </c>
      <c r="AG1120" t="s">
        <v>3839</v>
      </c>
    </row>
    <row r="1121" spans="1:33" x14ac:dyDescent="0.25">
      <c r="A1121" t="s">
        <v>464</v>
      </c>
      <c r="B1121" t="s">
        <v>465</v>
      </c>
      <c r="C1121" t="s">
        <v>5</v>
      </c>
      <c r="D1121">
        <v>1962</v>
      </c>
      <c r="E1121" t="s">
        <v>21</v>
      </c>
      <c r="F1121" t="s">
        <v>372</v>
      </c>
      <c r="G1121">
        <v>0</v>
      </c>
      <c r="H1121">
        <v>0</v>
      </c>
      <c r="I1121">
        <v>1</v>
      </c>
      <c r="J1121">
        <v>1</v>
      </c>
      <c r="K1121">
        <v>1983</v>
      </c>
      <c r="L1121">
        <v>21</v>
      </c>
      <c r="M1121">
        <v>0</v>
      </c>
      <c r="N1121">
        <v>1</v>
      </c>
      <c r="O1121">
        <v>0</v>
      </c>
      <c r="Q1121">
        <v>0</v>
      </c>
      <c r="R1121">
        <v>1987</v>
      </c>
      <c r="S1121">
        <v>1991</v>
      </c>
      <c r="T1121">
        <v>1993</v>
      </c>
      <c r="U1121">
        <v>0</v>
      </c>
      <c r="V1121">
        <v>0</v>
      </c>
      <c r="W1121">
        <v>2013</v>
      </c>
      <c r="X1121">
        <v>0</v>
      </c>
      <c r="Y1121">
        <v>0</v>
      </c>
      <c r="Z1121">
        <v>25</v>
      </c>
      <c r="AA1121">
        <v>29</v>
      </c>
      <c r="AB1121">
        <v>31</v>
      </c>
      <c r="AC1121">
        <v>0</v>
      </c>
      <c r="AD1121">
        <v>0</v>
      </c>
      <c r="AE1121">
        <v>51</v>
      </c>
      <c r="AF1121">
        <v>0</v>
      </c>
      <c r="AG1121" t="s">
        <v>3311</v>
      </c>
    </row>
    <row r="1122" spans="1:33" x14ac:dyDescent="0.25">
      <c r="A1122" t="s">
        <v>1835</v>
      </c>
      <c r="B1122" t="s">
        <v>1836</v>
      </c>
      <c r="C1122" t="s">
        <v>5</v>
      </c>
      <c r="D1122">
        <v>1962</v>
      </c>
      <c r="E1122" t="s">
        <v>21</v>
      </c>
      <c r="F1122" t="s">
        <v>285</v>
      </c>
      <c r="G1122">
        <v>0</v>
      </c>
      <c r="H1122">
        <v>1</v>
      </c>
      <c r="I1122">
        <v>1</v>
      </c>
      <c r="J1122">
        <v>1</v>
      </c>
      <c r="K1122">
        <v>1987</v>
      </c>
      <c r="L1122">
        <v>25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1992</v>
      </c>
      <c r="T1122">
        <v>1994</v>
      </c>
      <c r="U1122">
        <v>2004</v>
      </c>
      <c r="V1122">
        <v>2004</v>
      </c>
      <c r="W1122">
        <v>2017</v>
      </c>
      <c r="X1122">
        <v>0</v>
      </c>
      <c r="Y1122">
        <v>0</v>
      </c>
      <c r="Z1122">
        <v>0</v>
      </c>
      <c r="AA1122">
        <v>30</v>
      </c>
      <c r="AB1122">
        <v>32</v>
      </c>
      <c r="AC1122">
        <v>42</v>
      </c>
      <c r="AD1122">
        <v>42</v>
      </c>
      <c r="AE1122">
        <v>55</v>
      </c>
      <c r="AF1122">
        <v>0</v>
      </c>
      <c r="AG1122" t="s">
        <v>2791</v>
      </c>
    </row>
    <row r="1123" spans="1:33" x14ac:dyDescent="0.25">
      <c r="A1123" t="s">
        <v>2454</v>
      </c>
      <c r="B1123" t="s">
        <v>2455</v>
      </c>
      <c r="C1123" t="s">
        <v>5</v>
      </c>
      <c r="D1123">
        <v>1962</v>
      </c>
      <c r="E1123" t="s">
        <v>6</v>
      </c>
      <c r="F1123" t="s">
        <v>30</v>
      </c>
      <c r="G1123">
        <v>1</v>
      </c>
      <c r="H1123">
        <v>1</v>
      </c>
      <c r="I1123">
        <v>1</v>
      </c>
      <c r="J1123">
        <v>1</v>
      </c>
      <c r="K1123">
        <v>1984</v>
      </c>
      <c r="L1123">
        <v>22</v>
      </c>
      <c r="M1123">
        <v>0</v>
      </c>
      <c r="N1123">
        <v>1</v>
      </c>
      <c r="O1123">
        <v>1</v>
      </c>
      <c r="Q1123">
        <v>0</v>
      </c>
      <c r="R1123">
        <v>1990</v>
      </c>
      <c r="S1123">
        <v>1996</v>
      </c>
      <c r="T1123">
        <v>0</v>
      </c>
      <c r="U1123">
        <v>2004</v>
      </c>
      <c r="V1123">
        <v>2004</v>
      </c>
      <c r="W1123">
        <v>2016</v>
      </c>
      <c r="X1123">
        <v>0</v>
      </c>
      <c r="Y1123">
        <v>0</v>
      </c>
      <c r="Z1123">
        <v>28</v>
      </c>
      <c r="AA1123">
        <v>34</v>
      </c>
      <c r="AB1123">
        <v>0</v>
      </c>
      <c r="AC1123">
        <v>42</v>
      </c>
      <c r="AD1123">
        <v>42</v>
      </c>
      <c r="AE1123">
        <v>54</v>
      </c>
      <c r="AF1123">
        <v>0</v>
      </c>
      <c r="AG1123" t="s">
        <v>2786</v>
      </c>
    </row>
    <row r="1124" spans="1:33" x14ac:dyDescent="0.25">
      <c r="A1124" t="s">
        <v>165</v>
      </c>
      <c r="B1124" t="s">
        <v>166</v>
      </c>
      <c r="C1124" t="s">
        <v>5</v>
      </c>
      <c r="D1124">
        <v>1962</v>
      </c>
      <c r="E1124" t="s">
        <v>21</v>
      </c>
      <c r="F1124" t="s">
        <v>114</v>
      </c>
      <c r="G1124">
        <v>0</v>
      </c>
      <c r="H1124">
        <v>1</v>
      </c>
      <c r="I1124">
        <v>1</v>
      </c>
      <c r="J1124">
        <v>1</v>
      </c>
      <c r="K1124">
        <v>1983</v>
      </c>
      <c r="L1124">
        <v>21</v>
      </c>
      <c r="M1124">
        <v>0</v>
      </c>
      <c r="N1124">
        <v>0</v>
      </c>
      <c r="O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2004</v>
      </c>
      <c r="W1124">
        <v>2008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42</v>
      </c>
      <c r="AE1124">
        <v>46</v>
      </c>
      <c r="AF1124">
        <v>0</v>
      </c>
      <c r="AG1124" t="s">
        <v>2766</v>
      </c>
    </row>
    <row r="1125" spans="1:33" x14ac:dyDescent="0.25">
      <c r="A1125" t="s">
        <v>2514</v>
      </c>
      <c r="B1125" t="s">
        <v>2515</v>
      </c>
      <c r="C1125" t="s">
        <v>5</v>
      </c>
      <c r="D1125">
        <v>1962</v>
      </c>
      <c r="E1125" t="s">
        <v>21</v>
      </c>
      <c r="G1125">
        <v>0</v>
      </c>
      <c r="H1125">
        <v>1</v>
      </c>
      <c r="I1125">
        <v>1</v>
      </c>
      <c r="J1125">
        <v>1</v>
      </c>
      <c r="K1125">
        <v>1980</v>
      </c>
      <c r="L1125">
        <v>18</v>
      </c>
      <c r="M1125">
        <v>1</v>
      </c>
      <c r="N1125">
        <v>1</v>
      </c>
      <c r="O1125">
        <v>1</v>
      </c>
      <c r="Q1125">
        <v>1987</v>
      </c>
      <c r="R1125">
        <v>1988</v>
      </c>
      <c r="S1125">
        <v>1996</v>
      </c>
      <c r="T1125">
        <v>1999</v>
      </c>
      <c r="U1125">
        <v>2004</v>
      </c>
      <c r="V1125">
        <v>2014</v>
      </c>
      <c r="W1125">
        <v>0</v>
      </c>
      <c r="X1125">
        <v>0</v>
      </c>
      <c r="Y1125">
        <v>25</v>
      </c>
      <c r="Z1125">
        <v>26</v>
      </c>
      <c r="AA1125">
        <v>34</v>
      </c>
      <c r="AB1125">
        <v>37</v>
      </c>
      <c r="AC1125">
        <v>42</v>
      </c>
      <c r="AD1125">
        <v>52</v>
      </c>
      <c r="AE1125">
        <v>0</v>
      </c>
      <c r="AF1125">
        <v>0</v>
      </c>
      <c r="AG1125" t="s">
        <v>3531</v>
      </c>
    </row>
    <row r="1126" spans="1:33" x14ac:dyDescent="0.25">
      <c r="A1126" t="s">
        <v>1060</v>
      </c>
      <c r="B1126" t="s">
        <v>1061</v>
      </c>
      <c r="C1126" t="s">
        <v>5</v>
      </c>
      <c r="D1126">
        <v>1962</v>
      </c>
      <c r="E1126" t="s">
        <v>225</v>
      </c>
      <c r="F1126" t="s">
        <v>150</v>
      </c>
      <c r="G1126">
        <v>0</v>
      </c>
      <c r="H1126">
        <v>0</v>
      </c>
      <c r="I1126">
        <v>1</v>
      </c>
      <c r="J1126">
        <v>1</v>
      </c>
      <c r="M1126">
        <v>1</v>
      </c>
      <c r="N1126">
        <v>0</v>
      </c>
      <c r="O1126">
        <v>1</v>
      </c>
      <c r="Q1126">
        <v>0</v>
      </c>
      <c r="R1126">
        <v>0</v>
      </c>
      <c r="S1126">
        <v>0</v>
      </c>
      <c r="T1126">
        <v>0</v>
      </c>
      <c r="U1126">
        <v>2015</v>
      </c>
      <c r="V1126">
        <v>2015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53</v>
      </c>
      <c r="AD1126">
        <v>53</v>
      </c>
      <c r="AE1126">
        <v>0</v>
      </c>
      <c r="AF1126">
        <v>0</v>
      </c>
      <c r="AG1126" t="s">
        <v>3069</v>
      </c>
    </row>
    <row r="1127" spans="1:33" x14ac:dyDescent="0.25">
      <c r="A1127" t="s">
        <v>2491</v>
      </c>
      <c r="B1127" t="s">
        <v>100</v>
      </c>
      <c r="C1127" t="s">
        <v>5</v>
      </c>
      <c r="D1127">
        <v>1962</v>
      </c>
      <c r="E1127" t="s">
        <v>21</v>
      </c>
      <c r="F1127" t="s">
        <v>36</v>
      </c>
      <c r="G1127">
        <v>1</v>
      </c>
      <c r="H1127">
        <v>1</v>
      </c>
      <c r="I1127">
        <v>1</v>
      </c>
      <c r="J1127">
        <v>1</v>
      </c>
      <c r="K1127">
        <v>1984</v>
      </c>
      <c r="L1127">
        <v>22</v>
      </c>
      <c r="M1127">
        <v>0</v>
      </c>
      <c r="N1127">
        <v>0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2006</v>
      </c>
      <c r="W1127">
        <v>2015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44</v>
      </c>
      <c r="AE1127">
        <v>53</v>
      </c>
      <c r="AF1127">
        <v>0</v>
      </c>
      <c r="AG1127" t="s">
        <v>4066</v>
      </c>
    </row>
    <row r="1128" spans="1:33" x14ac:dyDescent="0.25">
      <c r="A1128" t="s">
        <v>2277</v>
      </c>
      <c r="B1128" t="s">
        <v>2278</v>
      </c>
      <c r="C1128" t="s">
        <v>5</v>
      </c>
      <c r="D1128">
        <v>1962</v>
      </c>
      <c r="E1128" t="s">
        <v>21</v>
      </c>
      <c r="F1128" t="s">
        <v>150</v>
      </c>
      <c r="G1128">
        <v>0</v>
      </c>
      <c r="H1128">
        <v>1</v>
      </c>
      <c r="I1128">
        <v>1</v>
      </c>
      <c r="J1128">
        <v>0</v>
      </c>
      <c r="K1128">
        <v>1982</v>
      </c>
      <c r="L1128">
        <v>20</v>
      </c>
      <c r="M1128">
        <v>0</v>
      </c>
      <c r="N1128">
        <v>0</v>
      </c>
      <c r="O1128">
        <v>0</v>
      </c>
      <c r="Q1128">
        <v>0</v>
      </c>
      <c r="R1128">
        <v>1988</v>
      </c>
      <c r="S1128">
        <v>1988</v>
      </c>
      <c r="T1128">
        <v>1994</v>
      </c>
      <c r="U1128">
        <v>2006</v>
      </c>
      <c r="V1128">
        <v>2017</v>
      </c>
      <c r="W1128">
        <v>0</v>
      </c>
      <c r="X1128">
        <v>0</v>
      </c>
      <c r="Y1128">
        <v>0</v>
      </c>
      <c r="Z1128">
        <v>26</v>
      </c>
      <c r="AA1128">
        <v>26</v>
      </c>
      <c r="AB1128">
        <v>32</v>
      </c>
      <c r="AC1128">
        <v>44</v>
      </c>
      <c r="AD1128">
        <v>55</v>
      </c>
      <c r="AE1128">
        <v>0</v>
      </c>
      <c r="AF1128">
        <v>0</v>
      </c>
      <c r="AG1128" t="s">
        <v>3724</v>
      </c>
    </row>
    <row r="1129" spans="1:33" x14ac:dyDescent="0.25">
      <c r="A1129" t="s">
        <v>570</v>
      </c>
      <c r="B1129" t="s">
        <v>571</v>
      </c>
      <c r="C1129" t="s">
        <v>5</v>
      </c>
      <c r="D1129">
        <v>1962</v>
      </c>
      <c r="E1129" t="s">
        <v>21</v>
      </c>
      <c r="F1129" t="s">
        <v>103</v>
      </c>
      <c r="G1129">
        <v>0</v>
      </c>
      <c r="H1129">
        <v>1</v>
      </c>
      <c r="I1129">
        <v>1</v>
      </c>
      <c r="J1129">
        <v>0</v>
      </c>
      <c r="K1129">
        <v>1984</v>
      </c>
      <c r="L1129">
        <v>22</v>
      </c>
      <c r="M1129">
        <v>0</v>
      </c>
      <c r="N1129">
        <v>1</v>
      </c>
      <c r="O1129">
        <v>0</v>
      </c>
      <c r="Q1129">
        <v>0</v>
      </c>
      <c r="R1129">
        <v>1984</v>
      </c>
      <c r="S1129">
        <v>0</v>
      </c>
      <c r="T1129">
        <v>1998</v>
      </c>
      <c r="U1129">
        <v>2003</v>
      </c>
      <c r="V1129">
        <v>2018</v>
      </c>
      <c r="W1129">
        <v>0</v>
      </c>
      <c r="X1129">
        <v>0</v>
      </c>
      <c r="Y1129">
        <v>0</v>
      </c>
      <c r="Z1129">
        <v>22</v>
      </c>
      <c r="AA1129">
        <v>0</v>
      </c>
      <c r="AB1129">
        <v>36</v>
      </c>
      <c r="AC1129">
        <v>41</v>
      </c>
      <c r="AD1129">
        <v>56</v>
      </c>
      <c r="AE1129">
        <v>0</v>
      </c>
      <c r="AF1129">
        <v>0</v>
      </c>
      <c r="AG1129" t="s">
        <v>3574</v>
      </c>
    </row>
    <row r="1130" spans="1:33" x14ac:dyDescent="0.25">
      <c r="A1130" t="s">
        <v>665</v>
      </c>
      <c r="B1130" t="s">
        <v>666</v>
      </c>
      <c r="C1130" t="s">
        <v>5</v>
      </c>
      <c r="D1130">
        <v>1962</v>
      </c>
      <c r="E1130" t="s">
        <v>21</v>
      </c>
      <c r="F1130" t="s">
        <v>150</v>
      </c>
      <c r="G1130">
        <v>1</v>
      </c>
      <c r="H1130">
        <v>1</v>
      </c>
      <c r="I1130">
        <v>1</v>
      </c>
      <c r="J1130">
        <v>0</v>
      </c>
      <c r="K1130">
        <v>1984</v>
      </c>
      <c r="L1130">
        <v>22</v>
      </c>
      <c r="M1130">
        <v>0</v>
      </c>
      <c r="N1130">
        <v>1</v>
      </c>
      <c r="O1130">
        <v>0</v>
      </c>
      <c r="Q1130">
        <v>0</v>
      </c>
      <c r="R1130">
        <v>0</v>
      </c>
      <c r="S1130">
        <v>2004</v>
      </c>
      <c r="T1130">
        <v>0</v>
      </c>
      <c r="U1130">
        <v>0</v>
      </c>
      <c r="V1130">
        <v>2007</v>
      </c>
      <c r="W1130">
        <v>2012</v>
      </c>
      <c r="X1130">
        <v>0</v>
      </c>
      <c r="Y1130">
        <v>0</v>
      </c>
      <c r="Z1130">
        <v>0</v>
      </c>
      <c r="AA1130">
        <v>42</v>
      </c>
      <c r="AB1130">
        <v>0</v>
      </c>
      <c r="AC1130">
        <v>0</v>
      </c>
      <c r="AD1130">
        <v>45</v>
      </c>
      <c r="AE1130">
        <v>50</v>
      </c>
      <c r="AF1130">
        <v>0</v>
      </c>
      <c r="AG1130" t="s">
        <v>2920</v>
      </c>
    </row>
    <row r="1131" spans="1:33" x14ac:dyDescent="0.25">
      <c r="A1131" t="s">
        <v>1847</v>
      </c>
      <c r="B1131" t="s">
        <v>1848</v>
      </c>
      <c r="C1131" t="s">
        <v>5</v>
      </c>
      <c r="D1131">
        <v>1962</v>
      </c>
      <c r="E1131" t="s">
        <v>21</v>
      </c>
      <c r="F1131" t="s">
        <v>30</v>
      </c>
      <c r="G1131">
        <v>1</v>
      </c>
      <c r="H1131">
        <v>1</v>
      </c>
      <c r="I1131">
        <v>1</v>
      </c>
      <c r="J1131">
        <v>0</v>
      </c>
      <c r="K1131">
        <v>1984</v>
      </c>
      <c r="L1131">
        <v>22</v>
      </c>
      <c r="M1131">
        <v>0</v>
      </c>
      <c r="N1131">
        <v>0</v>
      </c>
      <c r="O1131">
        <v>0</v>
      </c>
      <c r="Q1131">
        <v>0</v>
      </c>
      <c r="R1131">
        <v>1989</v>
      </c>
      <c r="S1131">
        <v>1995</v>
      </c>
      <c r="T1131">
        <v>2000</v>
      </c>
      <c r="U1131">
        <v>2006</v>
      </c>
      <c r="V1131">
        <v>2007</v>
      </c>
      <c r="W1131">
        <v>2016</v>
      </c>
      <c r="X1131">
        <v>0</v>
      </c>
      <c r="Y1131">
        <v>0</v>
      </c>
      <c r="Z1131">
        <v>27</v>
      </c>
      <c r="AA1131">
        <v>33</v>
      </c>
      <c r="AB1131">
        <v>38</v>
      </c>
      <c r="AC1131">
        <v>44</v>
      </c>
      <c r="AD1131">
        <v>45</v>
      </c>
      <c r="AE1131">
        <v>54</v>
      </c>
      <c r="AF1131">
        <v>0</v>
      </c>
      <c r="AG1131" t="s">
        <v>2889</v>
      </c>
    </row>
    <row r="1132" spans="1:33" x14ac:dyDescent="0.25">
      <c r="A1132" t="s">
        <v>1802</v>
      </c>
      <c r="B1132" t="s">
        <v>1803</v>
      </c>
      <c r="C1132" t="s">
        <v>25</v>
      </c>
      <c r="D1132">
        <v>1962</v>
      </c>
      <c r="E1132" t="s">
        <v>21</v>
      </c>
      <c r="F1132" t="s">
        <v>33</v>
      </c>
      <c r="G1132">
        <v>1</v>
      </c>
      <c r="H1132">
        <v>1</v>
      </c>
      <c r="I1132">
        <v>1</v>
      </c>
      <c r="J1132">
        <v>1</v>
      </c>
      <c r="K1132">
        <v>1983</v>
      </c>
      <c r="L1132">
        <v>21</v>
      </c>
      <c r="M1132">
        <v>0</v>
      </c>
      <c r="N1132">
        <v>0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2009</v>
      </c>
      <c r="W1132">
        <v>2013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47</v>
      </c>
      <c r="AE1132">
        <v>51</v>
      </c>
      <c r="AF1132">
        <v>0</v>
      </c>
      <c r="AG1132" t="s">
        <v>3317</v>
      </c>
    </row>
    <row r="1133" spans="1:33" x14ac:dyDescent="0.25">
      <c r="A1133" t="s">
        <v>2594</v>
      </c>
      <c r="B1133" t="s">
        <v>2595</v>
      </c>
      <c r="C1133" t="s">
        <v>5</v>
      </c>
      <c r="D1133">
        <v>1962</v>
      </c>
      <c r="E1133" t="s">
        <v>225</v>
      </c>
      <c r="F1133" t="s">
        <v>150</v>
      </c>
      <c r="G1133">
        <v>0</v>
      </c>
      <c r="H1133">
        <v>0</v>
      </c>
      <c r="I1133">
        <v>1</v>
      </c>
      <c r="J1133">
        <v>1</v>
      </c>
      <c r="K1133">
        <v>1980</v>
      </c>
      <c r="L1133">
        <v>18</v>
      </c>
      <c r="M1133">
        <v>0</v>
      </c>
      <c r="N1133">
        <v>0</v>
      </c>
      <c r="O1133">
        <v>1</v>
      </c>
      <c r="Q1133">
        <v>0</v>
      </c>
      <c r="R1133">
        <v>1985</v>
      </c>
      <c r="S1133">
        <v>1993</v>
      </c>
      <c r="T1133">
        <v>1994</v>
      </c>
      <c r="U1133">
        <v>1998</v>
      </c>
      <c r="V1133">
        <v>2002</v>
      </c>
      <c r="W1133">
        <v>2017</v>
      </c>
      <c r="X1133">
        <v>0</v>
      </c>
      <c r="Y1133">
        <v>0</v>
      </c>
      <c r="Z1133">
        <v>23</v>
      </c>
      <c r="AA1133">
        <v>31</v>
      </c>
      <c r="AB1133">
        <v>32</v>
      </c>
      <c r="AC1133">
        <v>36</v>
      </c>
      <c r="AD1133">
        <v>40</v>
      </c>
      <c r="AE1133">
        <v>55</v>
      </c>
      <c r="AF1133">
        <v>0</v>
      </c>
      <c r="AG1133" t="s">
        <v>2916</v>
      </c>
    </row>
    <row r="1134" spans="1:33" x14ac:dyDescent="0.25">
      <c r="A1134" t="s">
        <v>2350</v>
      </c>
      <c r="B1134" t="s">
        <v>2351</v>
      </c>
      <c r="C1134" t="s">
        <v>5</v>
      </c>
      <c r="D1134">
        <v>1962</v>
      </c>
      <c r="E1134" t="s">
        <v>21</v>
      </c>
      <c r="F1134" t="s">
        <v>103</v>
      </c>
      <c r="G1134">
        <v>1</v>
      </c>
      <c r="H1134">
        <v>1</v>
      </c>
      <c r="I1134">
        <v>1</v>
      </c>
      <c r="J1134">
        <v>1</v>
      </c>
      <c r="K1134">
        <v>1983</v>
      </c>
      <c r="L1134">
        <v>21</v>
      </c>
      <c r="M1134">
        <v>0</v>
      </c>
      <c r="N1134">
        <v>1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2007</v>
      </c>
      <c r="W1134">
        <v>2013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45</v>
      </c>
      <c r="AE1134">
        <v>51</v>
      </c>
      <c r="AF1134">
        <v>0</v>
      </c>
      <c r="AG1134" t="s">
        <v>2940</v>
      </c>
    </row>
    <row r="1135" spans="1:33" x14ac:dyDescent="0.25">
      <c r="A1135" t="s">
        <v>456</v>
      </c>
      <c r="B1135" t="s">
        <v>457</v>
      </c>
      <c r="C1135" t="s">
        <v>5</v>
      </c>
      <c r="D1135">
        <v>1962</v>
      </c>
      <c r="E1135" t="s">
        <v>21</v>
      </c>
      <c r="F1135" t="s">
        <v>150</v>
      </c>
      <c r="G1135">
        <v>0</v>
      </c>
      <c r="H1135">
        <v>0</v>
      </c>
      <c r="I1135">
        <v>1</v>
      </c>
      <c r="J1135">
        <v>1</v>
      </c>
      <c r="M1135">
        <v>0</v>
      </c>
      <c r="N1135">
        <v>1</v>
      </c>
      <c r="O1135">
        <v>0</v>
      </c>
      <c r="Q1135">
        <v>0</v>
      </c>
      <c r="R1135">
        <v>1986</v>
      </c>
      <c r="S1135">
        <v>1989</v>
      </c>
      <c r="T1135">
        <v>1994</v>
      </c>
      <c r="U1135">
        <v>0</v>
      </c>
      <c r="V1135">
        <v>2005</v>
      </c>
      <c r="W1135">
        <v>2015</v>
      </c>
      <c r="X1135">
        <v>0</v>
      </c>
      <c r="Y1135">
        <v>0</v>
      </c>
      <c r="Z1135">
        <v>24</v>
      </c>
      <c r="AA1135">
        <v>27</v>
      </c>
      <c r="AB1135">
        <v>32</v>
      </c>
      <c r="AC1135">
        <v>0</v>
      </c>
      <c r="AD1135">
        <v>43</v>
      </c>
      <c r="AE1135">
        <v>53</v>
      </c>
      <c r="AF1135">
        <v>0</v>
      </c>
      <c r="AG1135" t="s">
        <v>4084</v>
      </c>
    </row>
    <row r="1136" spans="1:33" x14ac:dyDescent="0.25">
      <c r="A1136" t="s">
        <v>674</v>
      </c>
      <c r="B1136" t="s">
        <v>675</v>
      </c>
      <c r="C1136" t="s">
        <v>25</v>
      </c>
      <c r="D1136">
        <v>1962</v>
      </c>
      <c r="E1136" t="s">
        <v>21</v>
      </c>
      <c r="F1136" t="s">
        <v>103</v>
      </c>
      <c r="G1136">
        <v>0</v>
      </c>
      <c r="H1136">
        <v>1</v>
      </c>
      <c r="I1136">
        <v>1</v>
      </c>
      <c r="J1136">
        <v>1</v>
      </c>
      <c r="M1136">
        <v>0</v>
      </c>
      <c r="N1136">
        <v>0</v>
      </c>
      <c r="O1136">
        <v>0</v>
      </c>
      <c r="Q1136">
        <v>0</v>
      </c>
      <c r="R1136">
        <v>0</v>
      </c>
      <c r="S1136">
        <v>0</v>
      </c>
      <c r="T1136">
        <v>1991</v>
      </c>
      <c r="U1136">
        <v>2001</v>
      </c>
      <c r="V1136">
        <v>2006</v>
      </c>
      <c r="W1136">
        <v>2013</v>
      </c>
      <c r="X1136">
        <v>0</v>
      </c>
      <c r="Y1136">
        <v>0</v>
      </c>
      <c r="Z1136">
        <v>0</v>
      </c>
      <c r="AA1136">
        <v>0</v>
      </c>
      <c r="AB1136">
        <v>29</v>
      </c>
      <c r="AC1136">
        <v>39</v>
      </c>
      <c r="AD1136">
        <v>44</v>
      </c>
      <c r="AE1136">
        <v>51</v>
      </c>
      <c r="AF1136">
        <v>0</v>
      </c>
      <c r="AG1136" t="s">
        <v>3300</v>
      </c>
    </row>
    <row r="1137" spans="1:33" x14ac:dyDescent="0.25">
      <c r="A1137" t="s">
        <v>1881</v>
      </c>
      <c r="B1137" t="s">
        <v>1882</v>
      </c>
      <c r="C1137" t="s">
        <v>25</v>
      </c>
      <c r="D1137">
        <v>1962</v>
      </c>
      <c r="E1137" t="s">
        <v>26</v>
      </c>
      <c r="F1137" t="s">
        <v>41</v>
      </c>
      <c r="G1137">
        <v>0</v>
      </c>
      <c r="H1137">
        <v>1</v>
      </c>
      <c r="I1137">
        <v>1</v>
      </c>
      <c r="J1137">
        <v>1</v>
      </c>
      <c r="M1137">
        <v>0</v>
      </c>
      <c r="N1137">
        <v>0</v>
      </c>
      <c r="O1137">
        <v>0</v>
      </c>
      <c r="Q1137">
        <v>0</v>
      </c>
      <c r="R1137">
        <v>0</v>
      </c>
      <c r="S1137">
        <v>1986</v>
      </c>
      <c r="T1137">
        <v>0</v>
      </c>
      <c r="U1137">
        <v>0</v>
      </c>
      <c r="V1137">
        <v>2000</v>
      </c>
      <c r="W1137">
        <v>2016</v>
      </c>
      <c r="X1137">
        <v>0</v>
      </c>
      <c r="Y1137">
        <v>0</v>
      </c>
      <c r="Z1137">
        <v>0</v>
      </c>
      <c r="AA1137">
        <v>24</v>
      </c>
      <c r="AB1137">
        <v>0</v>
      </c>
      <c r="AC1137">
        <v>0</v>
      </c>
      <c r="AD1137">
        <v>38</v>
      </c>
      <c r="AE1137">
        <v>54</v>
      </c>
      <c r="AF1137">
        <v>0</v>
      </c>
      <c r="AG1137" t="s">
        <v>3372</v>
      </c>
    </row>
    <row r="1138" spans="1:33" x14ac:dyDescent="0.25">
      <c r="A1138" t="s">
        <v>2168</v>
      </c>
      <c r="B1138" t="s">
        <v>2169</v>
      </c>
      <c r="C1138" t="s">
        <v>5</v>
      </c>
      <c r="D1138">
        <v>1962</v>
      </c>
      <c r="E1138" t="s">
        <v>21</v>
      </c>
      <c r="F1138" t="s">
        <v>103</v>
      </c>
      <c r="G1138">
        <v>0</v>
      </c>
      <c r="H1138">
        <v>0</v>
      </c>
      <c r="I1138">
        <v>1</v>
      </c>
      <c r="J1138">
        <v>0</v>
      </c>
      <c r="K1138">
        <v>1983</v>
      </c>
      <c r="L1138">
        <v>21</v>
      </c>
      <c r="M1138">
        <v>0</v>
      </c>
      <c r="N1138">
        <v>0</v>
      </c>
      <c r="O1138">
        <v>0</v>
      </c>
      <c r="Q1138">
        <v>1988</v>
      </c>
      <c r="R1138">
        <v>1990</v>
      </c>
      <c r="S1138">
        <v>1992</v>
      </c>
      <c r="T1138">
        <v>1996</v>
      </c>
      <c r="U1138">
        <v>0</v>
      </c>
      <c r="V1138">
        <v>2008</v>
      </c>
      <c r="W1138">
        <v>0</v>
      </c>
      <c r="X1138">
        <v>0</v>
      </c>
      <c r="Y1138">
        <v>26</v>
      </c>
      <c r="Z1138">
        <v>28</v>
      </c>
      <c r="AA1138">
        <v>30</v>
      </c>
      <c r="AB1138">
        <v>34</v>
      </c>
      <c r="AC1138">
        <v>0</v>
      </c>
      <c r="AD1138">
        <v>46</v>
      </c>
      <c r="AE1138">
        <v>0</v>
      </c>
      <c r="AF1138">
        <v>0</v>
      </c>
      <c r="AG1138" t="s">
        <v>2953</v>
      </c>
    </row>
    <row r="1139" spans="1:33" x14ac:dyDescent="0.25">
      <c r="A1139" t="s">
        <v>1284</v>
      </c>
      <c r="B1139" t="s">
        <v>1285</v>
      </c>
      <c r="C1139" t="s">
        <v>5</v>
      </c>
      <c r="D1139">
        <v>1962</v>
      </c>
      <c r="E1139" t="s">
        <v>21</v>
      </c>
      <c r="F1139" t="s">
        <v>103</v>
      </c>
      <c r="G1139">
        <v>1</v>
      </c>
      <c r="H1139">
        <v>1</v>
      </c>
      <c r="I1139">
        <v>1</v>
      </c>
      <c r="J1139">
        <v>0</v>
      </c>
      <c r="K1139">
        <v>1983</v>
      </c>
      <c r="L1139">
        <v>21</v>
      </c>
      <c r="M1139">
        <v>0</v>
      </c>
      <c r="N1139">
        <v>0</v>
      </c>
      <c r="O1139">
        <v>1</v>
      </c>
      <c r="Q1139">
        <v>1991</v>
      </c>
      <c r="R1139">
        <v>1992</v>
      </c>
      <c r="S1139">
        <v>1996</v>
      </c>
      <c r="T1139">
        <v>2000</v>
      </c>
      <c r="U1139">
        <v>2007</v>
      </c>
      <c r="V1139">
        <v>2013</v>
      </c>
      <c r="W1139">
        <v>0</v>
      </c>
      <c r="X1139">
        <v>0</v>
      </c>
      <c r="Y1139">
        <v>29</v>
      </c>
      <c r="Z1139">
        <v>30</v>
      </c>
      <c r="AA1139">
        <v>34</v>
      </c>
      <c r="AB1139">
        <v>38</v>
      </c>
      <c r="AC1139">
        <v>45</v>
      </c>
      <c r="AD1139">
        <v>51</v>
      </c>
      <c r="AE1139">
        <v>0</v>
      </c>
      <c r="AF1139">
        <v>0</v>
      </c>
      <c r="AG1139" t="s">
        <v>2941</v>
      </c>
    </row>
    <row r="1140" spans="1:33" x14ac:dyDescent="0.25">
      <c r="A1140" t="s">
        <v>977</v>
      </c>
      <c r="B1140" t="s">
        <v>9</v>
      </c>
      <c r="C1140" t="s">
        <v>25</v>
      </c>
      <c r="D1140">
        <v>1962</v>
      </c>
      <c r="E1140" t="s">
        <v>56</v>
      </c>
      <c r="F1140" t="s">
        <v>114</v>
      </c>
      <c r="G1140">
        <v>0</v>
      </c>
      <c r="H1140">
        <v>1</v>
      </c>
      <c r="I1140">
        <v>1</v>
      </c>
      <c r="J1140">
        <v>1</v>
      </c>
      <c r="K1140">
        <v>1984</v>
      </c>
      <c r="L1140">
        <v>22</v>
      </c>
      <c r="M1140">
        <v>0</v>
      </c>
      <c r="N1140">
        <v>0</v>
      </c>
      <c r="O1140">
        <v>0</v>
      </c>
      <c r="Q1140">
        <v>0</v>
      </c>
      <c r="R1140">
        <v>1992</v>
      </c>
      <c r="S1140">
        <v>0</v>
      </c>
      <c r="T1140">
        <v>0</v>
      </c>
      <c r="U1140">
        <v>0</v>
      </c>
      <c r="V1140">
        <v>0</v>
      </c>
      <c r="W1140">
        <v>2018</v>
      </c>
      <c r="X1140">
        <v>0</v>
      </c>
      <c r="Y1140">
        <v>0</v>
      </c>
      <c r="Z1140">
        <v>30</v>
      </c>
      <c r="AA1140">
        <v>0</v>
      </c>
      <c r="AB1140">
        <v>0</v>
      </c>
      <c r="AC1140">
        <v>0</v>
      </c>
      <c r="AD1140">
        <v>0</v>
      </c>
      <c r="AE1140">
        <v>56</v>
      </c>
      <c r="AF1140">
        <v>0</v>
      </c>
      <c r="AG1140" t="s">
        <v>3651</v>
      </c>
    </row>
    <row r="1141" spans="1:33" x14ac:dyDescent="0.25">
      <c r="A1141" t="s">
        <v>1711</v>
      </c>
      <c r="B1141" t="s">
        <v>1712</v>
      </c>
      <c r="C1141" t="s">
        <v>5</v>
      </c>
      <c r="D1141">
        <v>1962</v>
      </c>
      <c r="E1141" t="s">
        <v>21</v>
      </c>
      <c r="F1141" t="s">
        <v>33</v>
      </c>
      <c r="G1141">
        <v>1</v>
      </c>
      <c r="H1141">
        <v>1</v>
      </c>
      <c r="I1141">
        <v>1</v>
      </c>
      <c r="J1141">
        <v>0</v>
      </c>
      <c r="M1141">
        <v>0</v>
      </c>
      <c r="N1141">
        <v>0</v>
      </c>
      <c r="O1141">
        <v>0</v>
      </c>
      <c r="Q1141">
        <v>0</v>
      </c>
      <c r="R1141">
        <v>1991</v>
      </c>
      <c r="S1141">
        <v>1995</v>
      </c>
      <c r="T1141">
        <v>0</v>
      </c>
      <c r="U1141">
        <v>1999</v>
      </c>
      <c r="V1141">
        <v>0</v>
      </c>
      <c r="W1141">
        <v>2008</v>
      </c>
      <c r="X1141">
        <v>0</v>
      </c>
      <c r="Y1141">
        <v>0</v>
      </c>
      <c r="Z1141">
        <v>29</v>
      </c>
      <c r="AA1141">
        <v>33</v>
      </c>
      <c r="AB1141">
        <v>0</v>
      </c>
      <c r="AC1141">
        <v>37</v>
      </c>
      <c r="AD1141">
        <v>0</v>
      </c>
      <c r="AE1141">
        <v>46</v>
      </c>
      <c r="AF1141">
        <v>0</v>
      </c>
      <c r="AG1141" t="s">
        <v>2970</v>
      </c>
    </row>
    <row r="1142" spans="1:33" x14ac:dyDescent="0.25">
      <c r="A1142" t="s">
        <v>780</v>
      </c>
      <c r="B1142" t="s">
        <v>781</v>
      </c>
      <c r="C1142" t="s">
        <v>5</v>
      </c>
      <c r="D1142">
        <v>1962</v>
      </c>
      <c r="E1142" t="s">
        <v>779</v>
      </c>
      <c r="F1142" t="s">
        <v>114</v>
      </c>
      <c r="G1142">
        <v>0</v>
      </c>
      <c r="H1142">
        <v>1</v>
      </c>
      <c r="I1142">
        <v>1</v>
      </c>
      <c r="J1142">
        <v>1</v>
      </c>
      <c r="K1142">
        <v>1979</v>
      </c>
      <c r="L1142">
        <v>17</v>
      </c>
      <c r="M1142">
        <v>0</v>
      </c>
      <c r="N1142">
        <v>0</v>
      </c>
      <c r="O1142">
        <v>0</v>
      </c>
      <c r="Q1142">
        <v>1990</v>
      </c>
      <c r="R1142">
        <v>0</v>
      </c>
      <c r="S1142">
        <v>1996</v>
      </c>
      <c r="T1142">
        <v>2001</v>
      </c>
      <c r="U1142">
        <v>0</v>
      </c>
      <c r="V1142">
        <v>2003</v>
      </c>
      <c r="W1142">
        <v>0</v>
      </c>
      <c r="X1142">
        <v>0</v>
      </c>
      <c r="Y1142">
        <v>28</v>
      </c>
      <c r="Z1142">
        <v>0</v>
      </c>
      <c r="AA1142">
        <v>34</v>
      </c>
      <c r="AB1142">
        <v>39</v>
      </c>
      <c r="AC1142">
        <v>0</v>
      </c>
      <c r="AD1142">
        <v>41</v>
      </c>
      <c r="AE1142">
        <v>0</v>
      </c>
      <c r="AF1142">
        <v>0</v>
      </c>
      <c r="AG1142" t="s">
        <v>3747</v>
      </c>
    </row>
    <row r="1143" spans="1:33" x14ac:dyDescent="0.25">
      <c r="A1143" t="s">
        <v>2354</v>
      </c>
      <c r="B1143" t="s">
        <v>2355</v>
      </c>
      <c r="C1143" t="s">
        <v>5</v>
      </c>
      <c r="D1143">
        <v>1962</v>
      </c>
      <c r="E1143" t="s">
        <v>21</v>
      </c>
      <c r="F1143" t="s">
        <v>90</v>
      </c>
      <c r="G1143">
        <v>0</v>
      </c>
      <c r="H1143">
        <v>0</v>
      </c>
      <c r="I1143">
        <v>1</v>
      </c>
      <c r="J1143">
        <v>0</v>
      </c>
      <c r="K1143">
        <v>1985</v>
      </c>
      <c r="L1143">
        <v>23</v>
      </c>
      <c r="M1143">
        <v>0</v>
      </c>
      <c r="N1143">
        <v>1</v>
      </c>
      <c r="O1143">
        <v>0</v>
      </c>
      <c r="Q1143">
        <v>1987</v>
      </c>
      <c r="R1143">
        <v>1993</v>
      </c>
      <c r="S1143">
        <v>1994</v>
      </c>
      <c r="T1143">
        <v>1996</v>
      </c>
      <c r="U1143">
        <v>0</v>
      </c>
      <c r="V1143">
        <v>2009</v>
      </c>
      <c r="W1143">
        <v>2016</v>
      </c>
      <c r="X1143">
        <v>0</v>
      </c>
      <c r="Y1143">
        <v>25</v>
      </c>
      <c r="Z1143">
        <v>31</v>
      </c>
      <c r="AA1143">
        <v>32</v>
      </c>
      <c r="AB1143">
        <v>34</v>
      </c>
      <c r="AC1143">
        <v>0</v>
      </c>
      <c r="AD1143">
        <v>47</v>
      </c>
      <c r="AE1143">
        <v>54</v>
      </c>
      <c r="AF1143">
        <v>0</v>
      </c>
      <c r="AG1143" t="s">
        <v>4016</v>
      </c>
    </row>
    <row r="1144" spans="1:33" x14ac:dyDescent="0.25">
      <c r="A1144" t="s">
        <v>1645</v>
      </c>
      <c r="B1144" t="s">
        <v>1646</v>
      </c>
      <c r="C1144" t="s">
        <v>5</v>
      </c>
      <c r="D1144">
        <v>1962</v>
      </c>
      <c r="E1144" t="s">
        <v>21</v>
      </c>
      <c r="F1144" t="s">
        <v>95</v>
      </c>
      <c r="G1144">
        <v>0</v>
      </c>
      <c r="H1144">
        <v>1</v>
      </c>
      <c r="I1144">
        <v>1</v>
      </c>
      <c r="J1144">
        <v>0</v>
      </c>
      <c r="K1144">
        <v>1986</v>
      </c>
      <c r="L1144">
        <v>24</v>
      </c>
      <c r="M1144">
        <v>0</v>
      </c>
      <c r="N1144">
        <v>0</v>
      </c>
      <c r="O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680</v>
      </c>
      <c r="B1145" t="s">
        <v>681</v>
      </c>
      <c r="C1145" t="s">
        <v>5</v>
      </c>
      <c r="D1145">
        <v>1962</v>
      </c>
      <c r="E1145" t="s">
        <v>21</v>
      </c>
      <c r="F1145" t="s">
        <v>90</v>
      </c>
      <c r="G1145">
        <v>0</v>
      </c>
      <c r="H1145">
        <v>1</v>
      </c>
      <c r="I1145">
        <v>1</v>
      </c>
      <c r="J1145">
        <v>1</v>
      </c>
      <c r="K1145">
        <v>1985</v>
      </c>
      <c r="L1145">
        <v>23</v>
      </c>
      <c r="M1145">
        <v>0</v>
      </c>
      <c r="N1145">
        <v>1</v>
      </c>
      <c r="O1145">
        <v>0</v>
      </c>
      <c r="Q1145">
        <v>0</v>
      </c>
      <c r="R1145">
        <v>0</v>
      </c>
      <c r="S1145">
        <v>0</v>
      </c>
      <c r="T1145">
        <v>1997</v>
      </c>
      <c r="U1145">
        <v>2005</v>
      </c>
      <c r="V1145">
        <v>2018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35</v>
      </c>
      <c r="AC1145">
        <v>43</v>
      </c>
      <c r="AD1145">
        <v>56</v>
      </c>
      <c r="AE1145">
        <v>0</v>
      </c>
      <c r="AF1145">
        <v>0</v>
      </c>
      <c r="AG1145" t="s">
        <v>3623</v>
      </c>
    </row>
    <row r="1146" spans="1:33" x14ac:dyDescent="0.25">
      <c r="A1146" t="s">
        <v>2589</v>
      </c>
      <c r="B1146" t="s">
        <v>2590</v>
      </c>
      <c r="C1146" t="s">
        <v>5</v>
      </c>
      <c r="D1146">
        <v>1962</v>
      </c>
      <c r="E1146" t="s">
        <v>21</v>
      </c>
      <c r="F1146" t="s">
        <v>90</v>
      </c>
      <c r="G1146">
        <v>0</v>
      </c>
      <c r="H1146">
        <v>1</v>
      </c>
      <c r="I1146">
        <v>1</v>
      </c>
      <c r="J1146">
        <v>0</v>
      </c>
      <c r="K1146">
        <v>1985</v>
      </c>
      <c r="L1146">
        <v>23</v>
      </c>
      <c r="M1146">
        <v>1</v>
      </c>
      <c r="N1146">
        <v>1</v>
      </c>
      <c r="O1146">
        <v>0</v>
      </c>
      <c r="Q1146">
        <v>0</v>
      </c>
      <c r="R1146">
        <v>1989</v>
      </c>
      <c r="S1146">
        <v>1995</v>
      </c>
      <c r="T1146">
        <v>2000</v>
      </c>
      <c r="U1146">
        <v>2002</v>
      </c>
      <c r="V1146">
        <v>2013</v>
      </c>
      <c r="W1146">
        <v>0</v>
      </c>
      <c r="X1146">
        <v>0</v>
      </c>
      <c r="Y1146">
        <v>0</v>
      </c>
      <c r="Z1146">
        <v>27</v>
      </c>
      <c r="AA1146">
        <v>33</v>
      </c>
      <c r="AB1146">
        <v>38</v>
      </c>
      <c r="AC1146">
        <v>40</v>
      </c>
      <c r="AD1146">
        <v>51</v>
      </c>
      <c r="AE1146">
        <v>0</v>
      </c>
      <c r="AF1146">
        <v>0</v>
      </c>
      <c r="AG1146" t="s">
        <v>4049</v>
      </c>
    </row>
    <row r="1147" spans="1:33" x14ac:dyDescent="0.25">
      <c r="A1147" t="s">
        <v>314</v>
      </c>
      <c r="B1147" t="s">
        <v>315</v>
      </c>
      <c r="C1147" t="s">
        <v>5</v>
      </c>
      <c r="D1147">
        <v>1962</v>
      </c>
      <c r="F1147" t="s">
        <v>95</v>
      </c>
      <c r="G1147">
        <v>0</v>
      </c>
      <c r="H1147">
        <v>0</v>
      </c>
      <c r="I1147">
        <v>1</v>
      </c>
      <c r="J1147">
        <v>0</v>
      </c>
      <c r="K1147">
        <v>1982</v>
      </c>
      <c r="L1147">
        <v>20</v>
      </c>
      <c r="M1147">
        <v>0</v>
      </c>
      <c r="N1147">
        <v>1</v>
      </c>
      <c r="O1147">
        <v>0</v>
      </c>
      <c r="Q1147">
        <v>0</v>
      </c>
      <c r="R1147">
        <v>0</v>
      </c>
      <c r="S1147">
        <v>1989</v>
      </c>
      <c r="T1147">
        <v>1992</v>
      </c>
      <c r="U1147">
        <v>2001</v>
      </c>
      <c r="V1147">
        <v>2016</v>
      </c>
      <c r="W1147">
        <v>0</v>
      </c>
      <c r="X1147">
        <v>0</v>
      </c>
      <c r="Y1147">
        <v>0</v>
      </c>
      <c r="Z1147">
        <v>0</v>
      </c>
      <c r="AA1147">
        <v>27</v>
      </c>
      <c r="AB1147">
        <v>30</v>
      </c>
      <c r="AC1147">
        <v>39</v>
      </c>
      <c r="AD1147">
        <v>54</v>
      </c>
      <c r="AE1147">
        <v>0</v>
      </c>
      <c r="AF1147">
        <v>0</v>
      </c>
      <c r="AG1147" t="s">
        <v>3918</v>
      </c>
    </row>
    <row r="1148" spans="1:33" x14ac:dyDescent="0.25">
      <c r="A1148" t="s">
        <v>647</v>
      </c>
      <c r="B1148" t="s">
        <v>231</v>
      </c>
      <c r="C1148" t="s">
        <v>5</v>
      </c>
      <c r="D1148">
        <v>1962</v>
      </c>
      <c r="E1148" t="s">
        <v>21</v>
      </c>
      <c r="F1148" t="s">
        <v>36</v>
      </c>
      <c r="G1148">
        <v>0</v>
      </c>
      <c r="H1148">
        <v>1</v>
      </c>
      <c r="I1148">
        <v>1</v>
      </c>
      <c r="J1148">
        <v>0</v>
      </c>
      <c r="K1148">
        <v>1985</v>
      </c>
      <c r="L1148">
        <v>23</v>
      </c>
      <c r="M1148">
        <v>0</v>
      </c>
      <c r="N1148">
        <v>0</v>
      </c>
      <c r="O1148">
        <v>0</v>
      </c>
      <c r="Q1148">
        <v>1989</v>
      </c>
      <c r="R1148">
        <v>1990</v>
      </c>
      <c r="S1148">
        <v>1994</v>
      </c>
      <c r="T1148">
        <v>2000</v>
      </c>
      <c r="U1148">
        <v>0</v>
      </c>
      <c r="V1148">
        <v>0</v>
      </c>
      <c r="W1148">
        <v>2018</v>
      </c>
      <c r="X1148">
        <v>0</v>
      </c>
      <c r="Y1148">
        <v>27</v>
      </c>
      <c r="Z1148">
        <v>28</v>
      </c>
      <c r="AA1148">
        <v>32</v>
      </c>
      <c r="AB1148">
        <v>38</v>
      </c>
      <c r="AC1148">
        <v>0</v>
      </c>
      <c r="AD1148">
        <v>0</v>
      </c>
      <c r="AE1148">
        <v>56</v>
      </c>
      <c r="AF1148">
        <v>0</v>
      </c>
      <c r="AG1148" t="s">
        <v>3281</v>
      </c>
    </row>
    <row r="1149" spans="1:33" x14ac:dyDescent="0.25">
      <c r="A1149" t="s">
        <v>1232</v>
      </c>
      <c r="B1149" t="s">
        <v>1233</v>
      </c>
      <c r="C1149" t="s">
        <v>5</v>
      </c>
      <c r="D1149">
        <v>1962</v>
      </c>
      <c r="E1149" t="s">
        <v>21</v>
      </c>
      <c r="F1149" t="s">
        <v>372</v>
      </c>
      <c r="G1149">
        <v>0</v>
      </c>
      <c r="H1149">
        <v>0</v>
      </c>
      <c r="I1149">
        <v>1</v>
      </c>
      <c r="J1149">
        <v>1</v>
      </c>
      <c r="K1149">
        <v>1982</v>
      </c>
      <c r="L1149">
        <v>20</v>
      </c>
      <c r="M1149">
        <v>1</v>
      </c>
      <c r="N1149">
        <v>0</v>
      </c>
      <c r="O1149">
        <v>1</v>
      </c>
      <c r="Q1149">
        <v>0</v>
      </c>
      <c r="R1149">
        <v>1984</v>
      </c>
      <c r="S1149">
        <v>1991</v>
      </c>
      <c r="T1149">
        <v>1991</v>
      </c>
      <c r="U1149">
        <v>2000</v>
      </c>
      <c r="V1149">
        <v>2006</v>
      </c>
      <c r="W1149">
        <v>0</v>
      </c>
      <c r="X1149">
        <v>0</v>
      </c>
      <c r="Y1149">
        <v>0</v>
      </c>
      <c r="Z1149">
        <v>22</v>
      </c>
      <c r="AA1149">
        <v>29</v>
      </c>
      <c r="AB1149">
        <v>29</v>
      </c>
      <c r="AC1149">
        <v>38</v>
      </c>
      <c r="AD1149">
        <v>44</v>
      </c>
      <c r="AE1149">
        <v>0</v>
      </c>
      <c r="AF1149">
        <v>0</v>
      </c>
      <c r="AG1149" t="s">
        <v>3126</v>
      </c>
    </row>
    <row r="1150" spans="1:33" x14ac:dyDescent="0.25">
      <c r="A1150" t="s">
        <v>1113</v>
      </c>
      <c r="B1150" t="s">
        <v>1114</v>
      </c>
      <c r="C1150" t="s">
        <v>5</v>
      </c>
      <c r="D1150">
        <v>1962</v>
      </c>
      <c r="E1150" t="s">
        <v>6</v>
      </c>
      <c r="F1150" t="s">
        <v>30</v>
      </c>
      <c r="G1150">
        <v>0</v>
      </c>
      <c r="H1150">
        <v>1</v>
      </c>
      <c r="I1150">
        <v>1</v>
      </c>
      <c r="J1150">
        <v>0</v>
      </c>
      <c r="K1150">
        <v>1984</v>
      </c>
      <c r="L1150">
        <v>22</v>
      </c>
      <c r="M1150">
        <v>1</v>
      </c>
      <c r="N1150">
        <v>0</v>
      </c>
      <c r="O1150">
        <v>1</v>
      </c>
      <c r="Q1150">
        <v>0</v>
      </c>
      <c r="R1150">
        <v>0</v>
      </c>
      <c r="S1150">
        <v>1992</v>
      </c>
      <c r="T1150">
        <v>1996</v>
      </c>
      <c r="U1150">
        <v>2001</v>
      </c>
      <c r="V1150">
        <v>2011</v>
      </c>
      <c r="W1150">
        <v>0</v>
      </c>
      <c r="X1150">
        <v>0</v>
      </c>
      <c r="Y1150">
        <v>0</v>
      </c>
      <c r="Z1150">
        <v>0</v>
      </c>
      <c r="AA1150">
        <v>30</v>
      </c>
      <c r="AB1150">
        <v>34</v>
      </c>
      <c r="AC1150">
        <v>39</v>
      </c>
      <c r="AD1150">
        <v>49</v>
      </c>
      <c r="AE1150">
        <v>0</v>
      </c>
      <c r="AF1150">
        <v>0</v>
      </c>
      <c r="AG1150" t="s">
        <v>2981</v>
      </c>
    </row>
    <row r="1151" spans="1:33" x14ac:dyDescent="0.25">
      <c r="A1151" t="s">
        <v>2067</v>
      </c>
      <c r="B1151" t="s">
        <v>2068</v>
      </c>
      <c r="C1151" t="s">
        <v>5</v>
      </c>
      <c r="D1151">
        <v>1962</v>
      </c>
      <c r="E1151" t="s">
        <v>21</v>
      </c>
      <c r="F1151" t="s">
        <v>372</v>
      </c>
      <c r="G1151">
        <v>0</v>
      </c>
      <c r="H1151">
        <v>1</v>
      </c>
      <c r="I1151">
        <v>1</v>
      </c>
      <c r="J1151">
        <v>0</v>
      </c>
      <c r="K1151">
        <v>1982</v>
      </c>
      <c r="L1151">
        <v>20</v>
      </c>
      <c r="M1151">
        <v>1</v>
      </c>
      <c r="N1151">
        <v>0</v>
      </c>
      <c r="O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 t="s">
        <v>500</v>
      </c>
      <c r="B1152" t="s">
        <v>501</v>
      </c>
      <c r="C1152" t="s">
        <v>5</v>
      </c>
      <c r="D1152">
        <v>1962</v>
      </c>
      <c r="E1152" t="s">
        <v>21</v>
      </c>
      <c r="F1152" t="s">
        <v>372</v>
      </c>
      <c r="G1152">
        <v>0</v>
      </c>
      <c r="H1152">
        <v>1</v>
      </c>
      <c r="I1152">
        <v>1</v>
      </c>
      <c r="J1152">
        <v>1</v>
      </c>
      <c r="K1152">
        <v>1981</v>
      </c>
      <c r="L1152">
        <v>19</v>
      </c>
      <c r="M1152">
        <v>1</v>
      </c>
      <c r="N1152">
        <v>0</v>
      </c>
      <c r="O1152">
        <v>0</v>
      </c>
      <c r="Q1152">
        <v>0</v>
      </c>
      <c r="R1152">
        <v>0</v>
      </c>
      <c r="S1152">
        <v>0</v>
      </c>
      <c r="T1152">
        <v>1995</v>
      </c>
      <c r="U1152">
        <v>2000</v>
      </c>
      <c r="V1152">
        <v>2006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33</v>
      </c>
      <c r="AC1152">
        <v>38</v>
      </c>
      <c r="AD1152">
        <v>44</v>
      </c>
      <c r="AE1152">
        <v>0</v>
      </c>
      <c r="AF1152">
        <v>0</v>
      </c>
      <c r="AG1152" t="s">
        <v>2868</v>
      </c>
    </row>
    <row r="1153" spans="1:33" x14ac:dyDescent="0.25">
      <c r="A1153" t="s">
        <v>1963</v>
      </c>
      <c r="B1153" t="s">
        <v>1964</v>
      </c>
      <c r="C1153" t="s">
        <v>5</v>
      </c>
      <c r="D1153">
        <v>1962</v>
      </c>
      <c r="E1153" t="s">
        <v>21</v>
      </c>
      <c r="F1153" t="s">
        <v>372</v>
      </c>
      <c r="G1153">
        <v>0</v>
      </c>
      <c r="H1153">
        <v>0</v>
      </c>
      <c r="I1153">
        <v>1</v>
      </c>
      <c r="J1153">
        <v>0</v>
      </c>
      <c r="K1153">
        <v>1981</v>
      </c>
      <c r="L1153">
        <v>19</v>
      </c>
      <c r="M1153">
        <v>0</v>
      </c>
      <c r="N1153">
        <v>1</v>
      </c>
      <c r="O1153">
        <v>1</v>
      </c>
      <c r="Q1153">
        <v>0</v>
      </c>
      <c r="R1153">
        <v>0</v>
      </c>
      <c r="S1153">
        <v>1992</v>
      </c>
      <c r="T1153">
        <v>0</v>
      </c>
      <c r="U1153">
        <v>1996</v>
      </c>
      <c r="V1153">
        <v>2003</v>
      </c>
      <c r="W1153">
        <v>0</v>
      </c>
      <c r="X1153">
        <v>0</v>
      </c>
      <c r="Y1153">
        <v>0</v>
      </c>
      <c r="Z1153">
        <v>0</v>
      </c>
      <c r="AA1153">
        <v>30</v>
      </c>
      <c r="AB1153">
        <v>0</v>
      </c>
      <c r="AC1153">
        <v>34</v>
      </c>
      <c r="AD1153">
        <v>41</v>
      </c>
      <c r="AE1153">
        <v>0</v>
      </c>
      <c r="AF1153">
        <v>0</v>
      </c>
      <c r="AG1153" t="s">
        <v>3112</v>
      </c>
    </row>
    <row r="1154" spans="1:33" x14ac:dyDescent="0.25">
      <c r="A1154" t="s">
        <v>558</v>
      </c>
      <c r="B1154" t="s">
        <v>559</v>
      </c>
      <c r="C1154" t="s">
        <v>5</v>
      </c>
      <c r="D1154">
        <v>1962</v>
      </c>
      <c r="F1154" t="s">
        <v>10</v>
      </c>
      <c r="G1154">
        <v>0</v>
      </c>
      <c r="H1154">
        <v>0</v>
      </c>
      <c r="I1154">
        <v>1</v>
      </c>
      <c r="J1154">
        <v>0</v>
      </c>
      <c r="M1154">
        <v>0</v>
      </c>
      <c r="N1154">
        <v>1</v>
      </c>
      <c r="O1154">
        <v>0</v>
      </c>
      <c r="Q1154">
        <v>0</v>
      </c>
      <c r="R1154">
        <v>0</v>
      </c>
      <c r="S1154">
        <v>0</v>
      </c>
      <c r="T1154">
        <v>1985</v>
      </c>
      <c r="U1154">
        <v>0</v>
      </c>
      <c r="V1154">
        <v>2018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23</v>
      </c>
      <c r="AC1154">
        <v>0</v>
      </c>
      <c r="AD1154">
        <v>56</v>
      </c>
      <c r="AE1154">
        <v>0</v>
      </c>
      <c r="AF1154">
        <v>0</v>
      </c>
      <c r="AG1154" t="s">
        <v>3548</v>
      </c>
    </row>
    <row r="1155" spans="1:33" x14ac:dyDescent="0.25">
      <c r="A1155" t="s">
        <v>1572</v>
      </c>
      <c r="B1155" t="s">
        <v>1573</v>
      </c>
      <c r="C1155" t="s">
        <v>5</v>
      </c>
      <c r="D1155">
        <v>1962</v>
      </c>
      <c r="E1155" t="s">
        <v>21</v>
      </c>
      <c r="F1155" t="s">
        <v>84</v>
      </c>
      <c r="G1155">
        <v>1</v>
      </c>
      <c r="H1155">
        <v>1</v>
      </c>
      <c r="I1155">
        <v>1</v>
      </c>
      <c r="J1155">
        <v>0</v>
      </c>
      <c r="K1155">
        <v>1981</v>
      </c>
      <c r="L1155">
        <v>19</v>
      </c>
      <c r="M1155">
        <v>1</v>
      </c>
      <c r="N1155">
        <v>0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2018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56</v>
      </c>
      <c r="AE1155">
        <v>0</v>
      </c>
      <c r="AF1155">
        <v>0</v>
      </c>
      <c r="AG1155" t="s">
        <v>3202</v>
      </c>
    </row>
    <row r="1156" spans="1:33" x14ac:dyDescent="0.25">
      <c r="A1156" t="s">
        <v>228</v>
      </c>
      <c r="B1156" t="s">
        <v>229</v>
      </c>
      <c r="C1156" t="s">
        <v>5</v>
      </c>
      <c r="D1156">
        <v>1962</v>
      </c>
      <c r="E1156" t="s">
        <v>21</v>
      </c>
      <c r="F1156" t="s">
        <v>36</v>
      </c>
      <c r="G1156">
        <v>0</v>
      </c>
      <c r="H1156">
        <v>0</v>
      </c>
      <c r="I1156">
        <v>1</v>
      </c>
      <c r="J1156">
        <v>1</v>
      </c>
      <c r="K1156">
        <v>1983</v>
      </c>
      <c r="L1156">
        <v>21</v>
      </c>
      <c r="M1156">
        <v>0</v>
      </c>
      <c r="N1156">
        <v>0</v>
      </c>
      <c r="O1156">
        <v>0</v>
      </c>
      <c r="Q1156">
        <v>1983</v>
      </c>
      <c r="R1156">
        <v>1988</v>
      </c>
      <c r="S1156">
        <v>1991</v>
      </c>
      <c r="T1156">
        <v>1994</v>
      </c>
      <c r="U1156">
        <v>1998</v>
      </c>
      <c r="V1156">
        <v>2002</v>
      </c>
      <c r="W1156">
        <v>2015</v>
      </c>
      <c r="X1156">
        <v>0</v>
      </c>
      <c r="Y1156">
        <v>21</v>
      </c>
      <c r="Z1156">
        <v>26</v>
      </c>
      <c r="AA1156">
        <v>29</v>
      </c>
      <c r="AB1156">
        <v>32</v>
      </c>
      <c r="AC1156">
        <v>36</v>
      </c>
      <c r="AD1156">
        <v>40</v>
      </c>
      <c r="AE1156">
        <v>53</v>
      </c>
      <c r="AF1156">
        <v>0</v>
      </c>
      <c r="AG1156" t="s">
        <v>3042</v>
      </c>
    </row>
    <row r="1157" spans="1:33" x14ac:dyDescent="0.25">
      <c r="A1157" t="s">
        <v>2496</v>
      </c>
      <c r="B1157" t="s">
        <v>2497</v>
      </c>
      <c r="C1157" t="s">
        <v>5</v>
      </c>
      <c r="D1157">
        <v>1962</v>
      </c>
      <c r="E1157" t="s">
        <v>26</v>
      </c>
      <c r="F1157" t="s">
        <v>41</v>
      </c>
      <c r="G1157">
        <v>0</v>
      </c>
      <c r="H1157">
        <v>1</v>
      </c>
      <c r="I1157">
        <v>1</v>
      </c>
      <c r="J1157">
        <v>1</v>
      </c>
      <c r="K1157">
        <v>1984</v>
      </c>
      <c r="L1157">
        <v>22</v>
      </c>
      <c r="M1157">
        <v>0</v>
      </c>
      <c r="N1157">
        <v>0</v>
      </c>
      <c r="O1157">
        <v>0</v>
      </c>
      <c r="Q1157">
        <v>0</v>
      </c>
      <c r="R1157">
        <v>1991</v>
      </c>
      <c r="S1157">
        <v>1993</v>
      </c>
      <c r="T1157">
        <v>1999</v>
      </c>
      <c r="U1157">
        <v>2001</v>
      </c>
      <c r="V1157">
        <v>2017</v>
      </c>
      <c r="W1157">
        <v>0</v>
      </c>
      <c r="X1157">
        <v>0</v>
      </c>
      <c r="Y1157">
        <v>0</v>
      </c>
      <c r="Z1157">
        <v>29</v>
      </c>
      <c r="AA1157">
        <v>31</v>
      </c>
      <c r="AB1157">
        <v>37</v>
      </c>
      <c r="AC1157">
        <v>39</v>
      </c>
      <c r="AD1157">
        <v>55</v>
      </c>
      <c r="AE1157">
        <v>0</v>
      </c>
      <c r="AF1157">
        <v>0</v>
      </c>
      <c r="AG1157" t="s">
        <v>3764</v>
      </c>
    </row>
    <row r="1158" spans="1:33" x14ac:dyDescent="0.25">
      <c r="A1158" t="s">
        <v>393</v>
      </c>
      <c r="B1158" t="s">
        <v>394</v>
      </c>
      <c r="C1158" t="s">
        <v>5</v>
      </c>
      <c r="D1158">
        <v>1962</v>
      </c>
      <c r="E1158" t="s">
        <v>26</v>
      </c>
      <c r="F1158" t="s">
        <v>41</v>
      </c>
      <c r="G1158">
        <v>0</v>
      </c>
      <c r="H1158">
        <v>1</v>
      </c>
      <c r="I1158">
        <v>1</v>
      </c>
      <c r="J1158">
        <v>1</v>
      </c>
      <c r="K1158">
        <v>1984</v>
      </c>
      <c r="L1158">
        <v>22</v>
      </c>
      <c r="M1158">
        <v>1</v>
      </c>
      <c r="N1158">
        <v>1</v>
      </c>
      <c r="O1158">
        <v>0</v>
      </c>
      <c r="Q1158">
        <v>0</v>
      </c>
      <c r="R1158">
        <v>1994</v>
      </c>
      <c r="S1158">
        <v>0</v>
      </c>
      <c r="T1158">
        <v>2002</v>
      </c>
      <c r="U1158">
        <v>2006</v>
      </c>
      <c r="V1158">
        <v>2011</v>
      </c>
      <c r="W1158">
        <v>0</v>
      </c>
      <c r="X1158">
        <v>0</v>
      </c>
      <c r="Y1158">
        <v>0</v>
      </c>
      <c r="Z1158">
        <v>32</v>
      </c>
      <c r="AA1158">
        <v>0</v>
      </c>
      <c r="AB1158">
        <v>40</v>
      </c>
      <c r="AC1158">
        <v>44</v>
      </c>
      <c r="AD1158">
        <v>49</v>
      </c>
      <c r="AE1158">
        <v>0</v>
      </c>
      <c r="AF1158">
        <v>0</v>
      </c>
      <c r="AG1158" t="s">
        <v>2762</v>
      </c>
    </row>
    <row r="1159" spans="1:33" x14ac:dyDescent="0.25">
      <c r="A1159" t="s">
        <v>1268</v>
      </c>
      <c r="B1159" t="s">
        <v>1269</v>
      </c>
      <c r="C1159" t="s">
        <v>5</v>
      </c>
      <c r="D1159">
        <v>1962</v>
      </c>
      <c r="E1159" t="s">
        <v>1270</v>
      </c>
      <c r="F1159" t="s">
        <v>309</v>
      </c>
      <c r="G1159">
        <v>0</v>
      </c>
      <c r="H1159">
        <v>1</v>
      </c>
      <c r="I1159">
        <v>1</v>
      </c>
      <c r="J1159">
        <v>1</v>
      </c>
      <c r="K1159">
        <v>1984</v>
      </c>
      <c r="L1159">
        <v>22</v>
      </c>
      <c r="M1159">
        <v>0</v>
      </c>
      <c r="N1159">
        <v>1</v>
      </c>
      <c r="O1159">
        <v>1</v>
      </c>
      <c r="Q1159">
        <v>1986</v>
      </c>
      <c r="R1159">
        <v>1988</v>
      </c>
      <c r="S1159">
        <v>0</v>
      </c>
      <c r="T1159">
        <v>1992</v>
      </c>
      <c r="U1159">
        <v>1995</v>
      </c>
      <c r="V1159">
        <v>2004</v>
      </c>
      <c r="W1159">
        <v>0</v>
      </c>
      <c r="X1159">
        <v>0</v>
      </c>
      <c r="Y1159">
        <v>24</v>
      </c>
      <c r="Z1159">
        <v>26</v>
      </c>
      <c r="AA1159">
        <v>0</v>
      </c>
      <c r="AB1159">
        <v>30</v>
      </c>
      <c r="AC1159">
        <v>33</v>
      </c>
      <c r="AD1159">
        <v>42</v>
      </c>
      <c r="AE1159">
        <v>0</v>
      </c>
      <c r="AF1159">
        <v>0</v>
      </c>
      <c r="AG1159" t="s">
        <v>3004</v>
      </c>
    </row>
    <row r="1160" spans="1:33" x14ac:dyDescent="0.25">
      <c r="A1160" t="s">
        <v>1030</v>
      </c>
      <c r="B1160" t="s">
        <v>1031</v>
      </c>
      <c r="C1160" t="s">
        <v>5</v>
      </c>
      <c r="D1160">
        <v>1962</v>
      </c>
      <c r="E1160" t="s">
        <v>21</v>
      </c>
      <c r="F1160" t="s">
        <v>183</v>
      </c>
      <c r="G1160">
        <v>0</v>
      </c>
      <c r="H1160">
        <v>1</v>
      </c>
      <c r="I1160">
        <v>1</v>
      </c>
      <c r="J1160">
        <v>1</v>
      </c>
      <c r="K1160">
        <v>1982</v>
      </c>
      <c r="L1160">
        <v>20</v>
      </c>
      <c r="M1160">
        <v>0</v>
      </c>
      <c r="N1160">
        <v>1</v>
      </c>
      <c r="O1160">
        <v>0</v>
      </c>
      <c r="Q1160">
        <v>0</v>
      </c>
      <c r="R1160">
        <v>1988</v>
      </c>
      <c r="S1160">
        <v>1995</v>
      </c>
      <c r="T1160">
        <v>1997</v>
      </c>
      <c r="U1160">
        <v>0</v>
      </c>
      <c r="V1160">
        <v>2003</v>
      </c>
      <c r="W1160">
        <v>2012</v>
      </c>
      <c r="X1160">
        <v>0</v>
      </c>
      <c r="Y1160">
        <v>0</v>
      </c>
      <c r="Z1160">
        <v>26</v>
      </c>
      <c r="AA1160">
        <v>33</v>
      </c>
      <c r="AB1160">
        <v>35</v>
      </c>
      <c r="AC1160">
        <v>0</v>
      </c>
      <c r="AD1160">
        <v>41</v>
      </c>
      <c r="AE1160">
        <v>50</v>
      </c>
      <c r="AF1160">
        <v>0</v>
      </c>
      <c r="AG1160" t="s">
        <v>3004</v>
      </c>
    </row>
    <row r="1161" spans="1:33" x14ac:dyDescent="0.25">
      <c r="A1161" t="s">
        <v>1327</v>
      </c>
      <c r="B1161" t="s">
        <v>1328</v>
      </c>
      <c r="C1161" t="s">
        <v>5</v>
      </c>
      <c r="D1161">
        <v>1962</v>
      </c>
      <c r="E1161" t="s">
        <v>21</v>
      </c>
      <c r="F1161" t="s">
        <v>137</v>
      </c>
      <c r="G1161">
        <v>0</v>
      </c>
      <c r="H1161">
        <v>1</v>
      </c>
      <c r="I1161">
        <v>1</v>
      </c>
      <c r="J1161">
        <v>1</v>
      </c>
      <c r="K1161">
        <v>1979</v>
      </c>
      <c r="L1161">
        <v>17</v>
      </c>
      <c r="M1161">
        <v>0</v>
      </c>
      <c r="N1161">
        <v>0</v>
      </c>
      <c r="O1161">
        <v>0</v>
      </c>
      <c r="Q1161">
        <v>0</v>
      </c>
      <c r="R1161">
        <v>1992</v>
      </c>
      <c r="S1161">
        <v>1997</v>
      </c>
      <c r="T1161">
        <v>2003</v>
      </c>
      <c r="U1161">
        <v>2008</v>
      </c>
      <c r="V1161">
        <v>2015</v>
      </c>
      <c r="W1161">
        <v>0</v>
      </c>
      <c r="X1161">
        <v>0</v>
      </c>
      <c r="Y1161">
        <v>0</v>
      </c>
      <c r="Z1161">
        <v>30</v>
      </c>
      <c r="AA1161">
        <v>35</v>
      </c>
      <c r="AB1161">
        <v>41</v>
      </c>
      <c r="AC1161">
        <v>46</v>
      </c>
      <c r="AD1161">
        <v>53</v>
      </c>
      <c r="AE1161">
        <v>0</v>
      </c>
      <c r="AF1161">
        <v>0</v>
      </c>
      <c r="AG1161" t="s">
        <v>4042</v>
      </c>
    </row>
    <row r="1162" spans="1:33" x14ac:dyDescent="0.25">
      <c r="A1162" t="s">
        <v>1204</v>
      </c>
      <c r="B1162" t="s">
        <v>1205</v>
      </c>
      <c r="C1162" t="s">
        <v>5</v>
      </c>
      <c r="D1162">
        <v>1962</v>
      </c>
      <c r="E1162" t="s">
        <v>21</v>
      </c>
      <c r="F1162" t="s">
        <v>41</v>
      </c>
      <c r="G1162">
        <v>0</v>
      </c>
      <c r="H1162">
        <v>1</v>
      </c>
      <c r="I1162">
        <v>1</v>
      </c>
      <c r="J1162">
        <v>1</v>
      </c>
      <c r="K1162">
        <v>1982</v>
      </c>
      <c r="L1162">
        <v>20</v>
      </c>
      <c r="M1162">
        <v>1</v>
      </c>
      <c r="N1162">
        <v>1</v>
      </c>
      <c r="O1162">
        <v>1</v>
      </c>
      <c r="Q1162">
        <v>0</v>
      </c>
      <c r="R1162">
        <v>1990</v>
      </c>
      <c r="S1162">
        <v>1995</v>
      </c>
      <c r="T1162">
        <v>2000</v>
      </c>
      <c r="U1162">
        <v>2006</v>
      </c>
      <c r="V1162">
        <v>0</v>
      </c>
      <c r="W1162">
        <v>0</v>
      </c>
      <c r="X1162">
        <v>0</v>
      </c>
      <c r="Y1162">
        <v>0</v>
      </c>
      <c r="Z1162">
        <v>28</v>
      </c>
      <c r="AA1162">
        <v>33</v>
      </c>
      <c r="AB1162">
        <v>38</v>
      </c>
      <c r="AC1162">
        <v>44</v>
      </c>
      <c r="AD1162">
        <v>0</v>
      </c>
      <c r="AE1162">
        <v>0</v>
      </c>
      <c r="AF1162">
        <v>0</v>
      </c>
      <c r="AG1162" t="s">
        <v>4026</v>
      </c>
    </row>
    <row r="1163" spans="1:33" x14ac:dyDescent="0.25">
      <c r="A1163" t="s">
        <v>52</v>
      </c>
      <c r="B1163" t="s">
        <v>53</v>
      </c>
      <c r="C1163" t="s">
        <v>5</v>
      </c>
      <c r="D1163">
        <v>1962</v>
      </c>
      <c r="E1163" t="s">
        <v>6</v>
      </c>
      <c r="F1163" t="s">
        <v>33</v>
      </c>
      <c r="G1163">
        <v>0</v>
      </c>
      <c r="H1163">
        <v>1</v>
      </c>
      <c r="I1163">
        <v>1</v>
      </c>
      <c r="J1163">
        <v>1</v>
      </c>
      <c r="K1163">
        <v>1980</v>
      </c>
      <c r="L1163">
        <v>18</v>
      </c>
      <c r="M1163">
        <v>0</v>
      </c>
      <c r="N1163">
        <v>0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1995</v>
      </c>
      <c r="V1163">
        <v>2006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33</v>
      </c>
      <c r="AD1163">
        <v>44</v>
      </c>
      <c r="AE1163">
        <v>0</v>
      </c>
      <c r="AF1163">
        <v>0</v>
      </c>
      <c r="AG1163">
        <v>0</v>
      </c>
    </row>
    <row r="1164" spans="1:33" x14ac:dyDescent="0.25">
      <c r="A1164" t="s">
        <v>2079</v>
      </c>
      <c r="B1164" t="s">
        <v>2080</v>
      </c>
      <c r="C1164" t="s">
        <v>5</v>
      </c>
      <c r="D1164">
        <v>1962</v>
      </c>
      <c r="E1164" t="s">
        <v>21</v>
      </c>
      <c r="F1164" t="s">
        <v>30</v>
      </c>
      <c r="G1164">
        <v>0</v>
      </c>
      <c r="H1164">
        <v>0</v>
      </c>
      <c r="I1164">
        <v>1</v>
      </c>
      <c r="J1164">
        <v>0</v>
      </c>
      <c r="K1164">
        <v>1984</v>
      </c>
      <c r="L1164">
        <v>22</v>
      </c>
      <c r="M1164">
        <v>0</v>
      </c>
      <c r="N1164">
        <v>0</v>
      </c>
      <c r="O1164">
        <v>0</v>
      </c>
      <c r="Q1164">
        <v>0</v>
      </c>
      <c r="R1164">
        <v>1988</v>
      </c>
      <c r="S1164">
        <v>1996</v>
      </c>
      <c r="T1164">
        <v>1998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26</v>
      </c>
      <c r="AA1164">
        <v>34</v>
      </c>
      <c r="AB1164">
        <v>36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 t="s">
        <v>2621</v>
      </c>
      <c r="B1165" t="s">
        <v>2622</v>
      </c>
      <c r="C1165" t="s">
        <v>5</v>
      </c>
      <c r="D1165">
        <v>1962</v>
      </c>
      <c r="F1165" t="s">
        <v>36</v>
      </c>
      <c r="G1165">
        <v>0</v>
      </c>
      <c r="H1165">
        <v>1</v>
      </c>
      <c r="I1165">
        <v>1</v>
      </c>
      <c r="J1165">
        <v>0</v>
      </c>
      <c r="K1165">
        <v>1981</v>
      </c>
      <c r="L1165">
        <v>19</v>
      </c>
      <c r="M1165">
        <v>0</v>
      </c>
      <c r="N1165">
        <v>0</v>
      </c>
      <c r="O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2018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56</v>
      </c>
      <c r="AE1165">
        <v>0</v>
      </c>
      <c r="AF1165">
        <v>0</v>
      </c>
      <c r="AG1165" t="s">
        <v>3535</v>
      </c>
    </row>
    <row r="1166" spans="1:33" x14ac:dyDescent="0.25">
      <c r="A1166" t="s">
        <v>1717</v>
      </c>
      <c r="B1166" t="s">
        <v>805</v>
      </c>
      <c r="C1166" t="s">
        <v>5</v>
      </c>
      <c r="D1166">
        <v>1962</v>
      </c>
      <c r="F1166" t="s">
        <v>309</v>
      </c>
      <c r="G1166">
        <v>0</v>
      </c>
      <c r="H1166">
        <v>1</v>
      </c>
      <c r="I1166">
        <v>1</v>
      </c>
      <c r="J1166">
        <v>0</v>
      </c>
      <c r="M1166">
        <v>0</v>
      </c>
      <c r="N1166">
        <v>1</v>
      </c>
      <c r="O1166">
        <v>0</v>
      </c>
      <c r="Q1166">
        <v>0</v>
      </c>
      <c r="R1166">
        <v>1982</v>
      </c>
      <c r="S1166">
        <v>0</v>
      </c>
      <c r="T1166">
        <v>1991</v>
      </c>
      <c r="U1166">
        <v>0</v>
      </c>
      <c r="V1166">
        <v>0</v>
      </c>
      <c r="W1166">
        <v>2015</v>
      </c>
      <c r="X1166">
        <v>0</v>
      </c>
      <c r="Y1166">
        <v>0</v>
      </c>
      <c r="Z1166">
        <v>20</v>
      </c>
      <c r="AA1166">
        <v>0</v>
      </c>
      <c r="AB1166">
        <v>29</v>
      </c>
      <c r="AC1166">
        <v>0</v>
      </c>
      <c r="AD1166">
        <v>0</v>
      </c>
      <c r="AE1166">
        <v>53</v>
      </c>
      <c r="AF1166">
        <v>0</v>
      </c>
      <c r="AG1166">
        <v>0</v>
      </c>
    </row>
    <row r="1167" spans="1:33" x14ac:dyDescent="0.25">
      <c r="A1167" t="s">
        <v>1560</v>
      </c>
      <c r="B1167" t="s">
        <v>1561</v>
      </c>
      <c r="C1167" t="s">
        <v>5</v>
      </c>
      <c r="D1167">
        <v>1962</v>
      </c>
      <c r="E1167" t="s">
        <v>13</v>
      </c>
      <c r="F1167" t="s">
        <v>14</v>
      </c>
      <c r="G1167">
        <v>0</v>
      </c>
      <c r="H1167">
        <v>0</v>
      </c>
      <c r="I1167">
        <v>1</v>
      </c>
      <c r="J1167">
        <v>1</v>
      </c>
      <c r="K1167">
        <v>1983</v>
      </c>
      <c r="L1167">
        <v>21</v>
      </c>
      <c r="M1167">
        <v>0</v>
      </c>
      <c r="N1167">
        <v>0</v>
      </c>
      <c r="O1167">
        <v>1</v>
      </c>
      <c r="Q1167">
        <v>1989</v>
      </c>
      <c r="R1167">
        <v>1990</v>
      </c>
      <c r="S1167">
        <v>1997</v>
      </c>
      <c r="T1167">
        <v>1998</v>
      </c>
      <c r="U1167">
        <v>2006</v>
      </c>
      <c r="V1167">
        <v>2013</v>
      </c>
      <c r="W1167">
        <v>0</v>
      </c>
      <c r="X1167">
        <v>0</v>
      </c>
      <c r="Y1167">
        <v>27</v>
      </c>
      <c r="Z1167">
        <v>28</v>
      </c>
      <c r="AA1167">
        <v>35</v>
      </c>
      <c r="AB1167">
        <v>36</v>
      </c>
      <c r="AC1167">
        <v>44</v>
      </c>
      <c r="AD1167">
        <v>51</v>
      </c>
      <c r="AE1167">
        <v>0</v>
      </c>
      <c r="AF1167">
        <v>0</v>
      </c>
      <c r="AG1167">
        <v>0</v>
      </c>
    </row>
    <row r="1168" spans="1:33" x14ac:dyDescent="0.25">
      <c r="A1168" t="s">
        <v>1390</v>
      </c>
      <c r="B1168" t="s">
        <v>1391</v>
      </c>
      <c r="C1168" t="s">
        <v>5</v>
      </c>
      <c r="D1168">
        <v>1962</v>
      </c>
      <c r="E1168" t="s">
        <v>13</v>
      </c>
      <c r="F1168" t="s">
        <v>14</v>
      </c>
      <c r="G1168">
        <v>0</v>
      </c>
      <c r="H1168">
        <v>1</v>
      </c>
      <c r="I1168">
        <v>1</v>
      </c>
      <c r="J1168">
        <v>0</v>
      </c>
      <c r="K1168">
        <v>1984</v>
      </c>
      <c r="L1168">
        <v>22</v>
      </c>
      <c r="M1168">
        <v>0</v>
      </c>
      <c r="N1168">
        <v>0</v>
      </c>
      <c r="O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2016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54</v>
      </c>
      <c r="AE1168">
        <v>0</v>
      </c>
      <c r="AF1168">
        <v>0</v>
      </c>
      <c r="AG1168">
        <v>0</v>
      </c>
    </row>
    <row r="1169" spans="1:33" x14ac:dyDescent="0.25">
      <c r="A1169" t="s">
        <v>1315</v>
      </c>
      <c r="B1169" t="s">
        <v>1316</v>
      </c>
      <c r="C1169" t="s">
        <v>25</v>
      </c>
      <c r="D1169">
        <v>1962</v>
      </c>
      <c r="E1169" t="s">
        <v>13</v>
      </c>
      <c r="F1169" t="s">
        <v>14</v>
      </c>
      <c r="G1169">
        <v>0</v>
      </c>
      <c r="H1169">
        <v>0</v>
      </c>
      <c r="I1169">
        <v>1</v>
      </c>
      <c r="J1169">
        <v>1</v>
      </c>
      <c r="K1169">
        <v>1981</v>
      </c>
      <c r="L1169">
        <v>19</v>
      </c>
      <c r="M1169">
        <v>0</v>
      </c>
      <c r="N1169">
        <v>0</v>
      </c>
      <c r="O1169">
        <v>0</v>
      </c>
      <c r="Q1169">
        <v>0</v>
      </c>
      <c r="R1169">
        <v>0</v>
      </c>
      <c r="S1169">
        <v>1985</v>
      </c>
      <c r="T1169">
        <v>1991</v>
      </c>
      <c r="U1169">
        <v>1996</v>
      </c>
      <c r="V1169">
        <v>2000</v>
      </c>
      <c r="W1169">
        <v>0</v>
      </c>
      <c r="X1169">
        <v>0</v>
      </c>
      <c r="Y1169">
        <v>0</v>
      </c>
      <c r="Z1169">
        <v>0</v>
      </c>
      <c r="AA1169">
        <v>23</v>
      </c>
      <c r="AB1169">
        <v>29</v>
      </c>
      <c r="AC1169">
        <v>34</v>
      </c>
      <c r="AD1169">
        <v>38</v>
      </c>
      <c r="AE1169">
        <v>0</v>
      </c>
      <c r="AF1169">
        <v>0</v>
      </c>
      <c r="AG1169">
        <v>0</v>
      </c>
    </row>
    <row r="1170" spans="1:33" x14ac:dyDescent="0.25">
      <c r="A1170" t="s">
        <v>2066</v>
      </c>
      <c r="B1170" t="s">
        <v>878</v>
      </c>
      <c r="C1170" t="s">
        <v>5</v>
      </c>
      <c r="D1170">
        <v>1962</v>
      </c>
      <c r="E1170" t="s">
        <v>13</v>
      </c>
      <c r="F1170" t="s">
        <v>14</v>
      </c>
      <c r="G1170">
        <v>0</v>
      </c>
      <c r="H1170">
        <v>0</v>
      </c>
      <c r="I1170">
        <v>1</v>
      </c>
      <c r="J1170">
        <v>0</v>
      </c>
      <c r="K1170">
        <v>1982</v>
      </c>
      <c r="L1170">
        <v>20</v>
      </c>
      <c r="M1170">
        <v>0</v>
      </c>
      <c r="N1170">
        <v>1</v>
      </c>
      <c r="O1170">
        <v>0</v>
      </c>
      <c r="Q1170">
        <v>0</v>
      </c>
      <c r="R1170">
        <v>0</v>
      </c>
      <c r="S1170">
        <v>0</v>
      </c>
      <c r="T1170">
        <v>0</v>
      </c>
      <c r="U1170">
        <v>1998</v>
      </c>
      <c r="V1170">
        <v>2005</v>
      </c>
      <c r="W1170">
        <v>2013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36</v>
      </c>
      <c r="AD1170">
        <v>43</v>
      </c>
      <c r="AE1170">
        <v>51</v>
      </c>
      <c r="AF1170">
        <v>0</v>
      </c>
      <c r="AG1170">
        <v>0</v>
      </c>
    </row>
    <row r="1171" spans="1:33" x14ac:dyDescent="0.25">
      <c r="A1171" t="s">
        <v>487</v>
      </c>
      <c r="B1171" t="s">
        <v>488</v>
      </c>
      <c r="C1171" t="s">
        <v>5</v>
      </c>
      <c r="D1171">
        <v>1962</v>
      </c>
      <c r="E1171" t="s">
        <v>13</v>
      </c>
      <c r="F1171" t="s">
        <v>14</v>
      </c>
      <c r="G1171">
        <v>0</v>
      </c>
      <c r="H1171">
        <v>1</v>
      </c>
      <c r="I1171">
        <v>1</v>
      </c>
      <c r="J1171">
        <v>0</v>
      </c>
      <c r="K1171">
        <v>1978</v>
      </c>
      <c r="L1171">
        <v>16</v>
      </c>
      <c r="M1171">
        <v>0</v>
      </c>
      <c r="N1171">
        <v>1</v>
      </c>
      <c r="O1171">
        <v>0</v>
      </c>
      <c r="Q1171">
        <v>0</v>
      </c>
      <c r="R1171">
        <v>0</v>
      </c>
      <c r="S1171">
        <v>0</v>
      </c>
      <c r="T1171">
        <v>0</v>
      </c>
      <c r="U1171">
        <v>1996</v>
      </c>
      <c r="V1171">
        <v>2000</v>
      </c>
      <c r="W1171">
        <v>2016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34</v>
      </c>
      <c r="AD1171">
        <v>38</v>
      </c>
      <c r="AE1171">
        <v>54</v>
      </c>
      <c r="AF1171">
        <v>0</v>
      </c>
      <c r="AG1171">
        <v>0</v>
      </c>
    </row>
    <row r="1172" spans="1:33" x14ac:dyDescent="0.25">
      <c r="A1172" t="s">
        <v>403</v>
      </c>
      <c r="B1172" t="s">
        <v>404</v>
      </c>
      <c r="C1172" t="s">
        <v>5</v>
      </c>
      <c r="D1172">
        <v>1962</v>
      </c>
      <c r="E1172" t="s">
        <v>21</v>
      </c>
      <c r="F1172" t="s">
        <v>69</v>
      </c>
      <c r="G1172">
        <v>0</v>
      </c>
      <c r="H1172">
        <v>1</v>
      </c>
      <c r="I1172">
        <v>1</v>
      </c>
      <c r="J1172">
        <v>1</v>
      </c>
      <c r="K1172">
        <v>1982</v>
      </c>
      <c r="L1172">
        <v>20</v>
      </c>
      <c r="M1172">
        <v>1</v>
      </c>
      <c r="N1172">
        <v>0</v>
      </c>
      <c r="O1172">
        <v>0</v>
      </c>
      <c r="Q1172">
        <v>0</v>
      </c>
      <c r="R1172">
        <v>1987</v>
      </c>
      <c r="S1172">
        <v>0</v>
      </c>
      <c r="T1172">
        <v>1993</v>
      </c>
      <c r="U1172">
        <v>2008</v>
      </c>
      <c r="V1172">
        <v>2012</v>
      </c>
      <c r="W1172">
        <v>2018</v>
      </c>
      <c r="X1172">
        <v>0</v>
      </c>
      <c r="Y1172">
        <v>0</v>
      </c>
      <c r="Z1172">
        <v>25</v>
      </c>
      <c r="AA1172">
        <v>0</v>
      </c>
      <c r="AB1172">
        <v>31</v>
      </c>
      <c r="AC1172">
        <v>46</v>
      </c>
      <c r="AD1172">
        <v>50</v>
      </c>
      <c r="AE1172">
        <v>56</v>
      </c>
      <c r="AF1172">
        <v>0</v>
      </c>
      <c r="AG1172" t="s">
        <v>3005</v>
      </c>
    </row>
    <row r="1173" spans="1:33" x14ac:dyDescent="0.25">
      <c r="A1173" t="s">
        <v>1763</v>
      </c>
      <c r="B1173" t="s">
        <v>1764</v>
      </c>
      <c r="C1173" t="s">
        <v>5</v>
      </c>
      <c r="D1173">
        <v>1962</v>
      </c>
      <c r="E1173" t="s">
        <v>21</v>
      </c>
      <c r="F1173" t="s">
        <v>30</v>
      </c>
      <c r="G1173">
        <v>1</v>
      </c>
      <c r="H1173">
        <v>1</v>
      </c>
      <c r="I1173">
        <v>1</v>
      </c>
      <c r="J1173">
        <v>0</v>
      </c>
      <c r="M1173">
        <v>0</v>
      </c>
      <c r="N1173">
        <v>0</v>
      </c>
      <c r="O1173">
        <v>0</v>
      </c>
      <c r="Q1173">
        <v>0</v>
      </c>
      <c r="R1173">
        <v>0</v>
      </c>
      <c r="S1173">
        <v>1988</v>
      </c>
      <c r="T1173">
        <v>1988</v>
      </c>
      <c r="U1173">
        <v>1995</v>
      </c>
      <c r="V1173">
        <v>2003</v>
      </c>
      <c r="W1173">
        <v>2015</v>
      </c>
      <c r="X1173">
        <v>0</v>
      </c>
      <c r="Y1173">
        <v>0</v>
      </c>
      <c r="Z1173">
        <v>0</v>
      </c>
      <c r="AA1173">
        <v>26</v>
      </c>
      <c r="AB1173">
        <v>26</v>
      </c>
      <c r="AC1173">
        <v>33</v>
      </c>
      <c r="AD1173">
        <v>41</v>
      </c>
      <c r="AE1173">
        <v>53</v>
      </c>
      <c r="AF1173">
        <v>0</v>
      </c>
      <c r="AG1173" t="s">
        <v>3125</v>
      </c>
    </row>
    <row r="1174" spans="1:33" x14ac:dyDescent="0.25">
      <c r="A1174" t="s">
        <v>1022</v>
      </c>
      <c r="B1174" t="s">
        <v>1023</v>
      </c>
      <c r="C1174" t="s">
        <v>5</v>
      </c>
      <c r="D1174">
        <v>1962</v>
      </c>
      <c r="E1174" t="s">
        <v>21</v>
      </c>
      <c r="F1174" t="s">
        <v>30</v>
      </c>
      <c r="G1174">
        <v>0</v>
      </c>
      <c r="H1174">
        <v>0</v>
      </c>
      <c r="I1174">
        <v>1</v>
      </c>
      <c r="J1174">
        <v>0</v>
      </c>
      <c r="K1174">
        <v>1984</v>
      </c>
      <c r="L1174">
        <v>22</v>
      </c>
      <c r="M1174">
        <v>0</v>
      </c>
      <c r="N1174">
        <v>0</v>
      </c>
      <c r="O1174">
        <v>0</v>
      </c>
      <c r="Q1174">
        <v>0</v>
      </c>
      <c r="R1174">
        <v>0</v>
      </c>
      <c r="S1174">
        <v>0</v>
      </c>
      <c r="T1174">
        <v>1992</v>
      </c>
      <c r="U1174">
        <v>2002</v>
      </c>
      <c r="V1174">
        <v>2006</v>
      </c>
      <c r="W1174">
        <v>2017</v>
      </c>
      <c r="X1174">
        <v>0</v>
      </c>
      <c r="Y1174">
        <v>0</v>
      </c>
      <c r="Z1174">
        <v>0</v>
      </c>
      <c r="AA1174">
        <v>0</v>
      </c>
      <c r="AB1174">
        <v>30</v>
      </c>
      <c r="AC1174">
        <v>40</v>
      </c>
      <c r="AD1174">
        <v>44</v>
      </c>
      <c r="AE1174">
        <v>55</v>
      </c>
      <c r="AF1174">
        <v>0</v>
      </c>
      <c r="AG1174" t="s">
        <v>2888</v>
      </c>
    </row>
    <row r="1175" spans="1:33" x14ac:dyDescent="0.25">
      <c r="A1175" t="s">
        <v>1713</v>
      </c>
      <c r="B1175" t="s">
        <v>1714</v>
      </c>
      <c r="C1175" t="s">
        <v>5</v>
      </c>
      <c r="D1175">
        <v>1962</v>
      </c>
      <c r="E1175" t="s">
        <v>21</v>
      </c>
      <c r="F1175" t="s">
        <v>103</v>
      </c>
      <c r="G1175">
        <v>0</v>
      </c>
      <c r="H1175">
        <v>1</v>
      </c>
      <c r="I1175">
        <v>1</v>
      </c>
      <c r="J1175">
        <v>1</v>
      </c>
      <c r="K1175">
        <v>1982</v>
      </c>
      <c r="L1175">
        <v>20</v>
      </c>
      <c r="M1175">
        <v>0</v>
      </c>
      <c r="N1175">
        <v>1</v>
      </c>
      <c r="O1175">
        <v>0</v>
      </c>
      <c r="Q1175">
        <v>0</v>
      </c>
      <c r="R1175">
        <v>0</v>
      </c>
      <c r="S1175">
        <v>1988</v>
      </c>
      <c r="T1175">
        <v>1994</v>
      </c>
      <c r="U1175">
        <v>2010</v>
      </c>
      <c r="V1175">
        <v>2011</v>
      </c>
      <c r="W1175">
        <v>2018</v>
      </c>
      <c r="X1175">
        <v>0</v>
      </c>
      <c r="Y1175">
        <v>0</v>
      </c>
      <c r="Z1175">
        <v>0</v>
      </c>
      <c r="AA1175">
        <v>26</v>
      </c>
      <c r="AB1175">
        <v>32</v>
      </c>
      <c r="AC1175">
        <v>48</v>
      </c>
      <c r="AD1175">
        <v>49</v>
      </c>
      <c r="AE1175">
        <v>56</v>
      </c>
      <c r="AF1175">
        <v>0</v>
      </c>
      <c r="AG1175" t="s">
        <v>2969</v>
      </c>
    </row>
    <row r="1176" spans="1:33" x14ac:dyDescent="0.25">
      <c r="A1176" t="s">
        <v>2081</v>
      </c>
      <c r="B1176" t="s">
        <v>2082</v>
      </c>
      <c r="C1176" t="s">
        <v>5</v>
      </c>
      <c r="D1176">
        <v>1962</v>
      </c>
      <c r="E1176" t="s">
        <v>21</v>
      </c>
      <c r="F1176" t="s">
        <v>285</v>
      </c>
      <c r="G1176">
        <v>1</v>
      </c>
      <c r="H1176">
        <v>1</v>
      </c>
      <c r="I1176">
        <v>1</v>
      </c>
      <c r="J1176">
        <v>0</v>
      </c>
      <c r="K1176">
        <v>1985</v>
      </c>
      <c r="L1176">
        <v>23</v>
      </c>
      <c r="M1176">
        <v>0</v>
      </c>
      <c r="N1176">
        <v>1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2004</v>
      </c>
      <c r="V1176">
        <v>0</v>
      </c>
      <c r="W1176">
        <v>2012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42</v>
      </c>
      <c r="AD1176">
        <v>0</v>
      </c>
      <c r="AE1176">
        <v>50</v>
      </c>
      <c r="AF1176">
        <v>0</v>
      </c>
      <c r="AG1176" t="s">
        <v>3354</v>
      </c>
    </row>
    <row r="1177" spans="1:33" x14ac:dyDescent="0.25">
      <c r="A1177" t="s">
        <v>1934</v>
      </c>
      <c r="B1177" t="s">
        <v>1935</v>
      </c>
      <c r="C1177" t="s">
        <v>5</v>
      </c>
      <c r="D1177">
        <v>1962</v>
      </c>
      <c r="E1177" t="s">
        <v>21</v>
      </c>
      <c r="F1177" t="s">
        <v>137</v>
      </c>
      <c r="G1177">
        <v>0</v>
      </c>
      <c r="H1177">
        <v>1</v>
      </c>
      <c r="I1177">
        <v>1</v>
      </c>
      <c r="J1177">
        <v>0</v>
      </c>
      <c r="K1177">
        <v>1979</v>
      </c>
      <c r="L1177">
        <v>17</v>
      </c>
      <c r="M1177">
        <v>0</v>
      </c>
      <c r="N1177">
        <v>1</v>
      </c>
      <c r="O1177">
        <v>1</v>
      </c>
      <c r="Q1177">
        <v>0</v>
      </c>
      <c r="R1177">
        <v>1984</v>
      </c>
      <c r="S1177">
        <v>0</v>
      </c>
      <c r="T1177">
        <v>2001</v>
      </c>
      <c r="U1177">
        <v>2006</v>
      </c>
      <c r="V1177">
        <v>2016</v>
      </c>
      <c r="W1177">
        <v>0</v>
      </c>
      <c r="X1177">
        <v>0</v>
      </c>
      <c r="Y1177">
        <v>0</v>
      </c>
      <c r="Z1177">
        <v>22</v>
      </c>
      <c r="AA1177">
        <v>0</v>
      </c>
      <c r="AB1177">
        <v>39</v>
      </c>
      <c r="AC1177">
        <v>44</v>
      </c>
      <c r="AD1177">
        <v>54</v>
      </c>
      <c r="AE1177">
        <v>0</v>
      </c>
      <c r="AF1177">
        <v>0</v>
      </c>
      <c r="AG1177" t="s">
        <v>3906</v>
      </c>
    </row>
    <row r="1178" spans="1:33" x14ac:dyDescent="0.25">
      <c r="A1178" t="s">
        <v>1139</v>
      </c>
      <c r="B1178" t="s">
        <v>616</v>
      </c>
      <c r="C1178" t="s">
        <v>5</v>
      </c>
      <c r="D1178">
        <v>1962</v>
      </c>
      <c r="E1178" t="s">
        <v>21</v>
      </c>
      <c r="F1178" t="s">
        <v>30</v>
      </c>
      <c r="G1178">
        <v>0</v>
      </c>
      <c r="H1178">
        <v>1</v>
      </c>
      <c r="I1178">
        <v>1</v>
      </c>
      <c r="J1178">
        <v>0</v>
      </c>
      <c r="K1178">
        <v>1981</v>
      </c>
      <c r="L1178">
        <v>19</v>
      </c>
      <c r="M1178">
        <v>0</v>
      </c>
      <c r="N1178">
        <v>0</v>
      </c>
      <c r="O1178">
        <v>0</v>
      </c>
      <c r="Q1178">
        <v>0</v>
      </c>
      <c r="R1178">
        <v>0</v>
      </c>
      <c r="S1178">
        <v>1993</v>
      </c>
      <c r="T1178">
        <v>1997</v>
      </c>
      <c r="U1178">
        <v>0</v>
      </c>
      <c r="V1178">
        <v>2005</v>
      </c>
      <c r="W1178">
        <v>2018</v>
      </c>
      <c r="X1178">
        <v>0</v>
      </c>
      <c r="Y1178">
        <v>0</v>
      </c>
      <c r="Z1178">
        <v>0</v>
      </c>
      <c r="AA1178">
        <v>31</v>
      </c>
      <c r="AB1178">
        <v>35</v>
      </c>
      <c r="AC1178">
        <v>0</v>
      </c>
      <c r="AD1178">
        <v>43</v>
      </c>
      <c r="AE1178">
        <v>56</v>
      </c>
      <c r="AF1178">
        <v>0</v>
      </c>
      <c r="AG1178" t="s">
        <v>3673</v>
      </c>
    </row>
    <row r="1179" spans="1:33" x14ac:dyDescent="0.25">
      <c r="A1179" t="s">
        <v>989</v>
      </c>
      <c r="B1179" t="s">
        <v>990</v>
      </c>
      <c r="C1179" t="s">
        <v>5</v>
      </c>
      <c r="D1179">
        <v>1962</v>
      </c>
      <c r="E1179" t="s">
        <v>21</v>
      </c>
      <c r="F1179" t="s">
        <v>137</v>
      </c>
      <c r="G1179">
        <v>0</v>
      </c>
      <c r="H1179">
        <v>1</v>
      </c>
      <c r="I1179">
        <v>1</v>
      </c>
      <c r="J1179">
        <v>1</v>
      </c>
      <c r="K1179">
        <v>1982</v>
      </c>
      <c r="L1179">
        <v>20</v>
      </c>
      <c r="M1179">
        <v>0</v>
      </c>
      <c r="N1179">
        <v>0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1997</v>
      </c>
      <c r="V1179">
        <v>2012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35</v>
      </c>
      <c r="AD1179">
        <v>50</v>
      </c>
      <c r="AE1179">
        <v>0</v>
      </c>
      <c r="AF1179">
        <v>0</v>
      </c>
      <c r="AG1179" t="s">
        <v>3893</v>
      </c>
    </row>
    <row r="1180" spans="1:33" x14ac:dyDescent="0.25">
      <c r="A1180" t="s">
        <v>706</v>
      </c>
      <c r="B1180" t="s">
        <v>707</v>
      </c>
      <c r="C1180" t="s">
        <v>5</v>
      </c>
      <c r="D1180">
        <v>1962</v>
      </c>
      <c r="E1180" t="s">
        <v>21</v>
      </c>
      <c r="F1180" t="s">
        <v>324</v>
      </c>
      <c r="G1180">
        <v>0</v>
      </c>
      <c r="H1180">
        <v>1</v>
      </c>
      <c r="I1180">
        <v>1</v>
      </c>
      <c r="J1180">
        <v>0</v>
      </c>
      <c r="K1180">
        <v>1982</v>
      </c>
      <c r="L1180">
        <v>20</v>
      </c>
      <c r="M1180">
        <v>1</v>
      </c>
      <c r="N1180">
        <v>0</v>
      </c>
      <c r="O1180">
        <v>1</v>
      </c>
      <c r="Q1180">
        <v>1984</v>
      </c>
      <c r="R1180">
        <v>1991</v>
      </c>
      <c r="S1180">
        <v>0</v>
      </c>
      <c r="T1180">
        <v>1995</v>
      </c>
      <c r="U1180">
        <v>2009</v>
      </c>
      <c r="V1180">
        <v>2016</v>
      </c>
      <c r="W1180">
        <v>0</v>
      </c>
      <c r="X1180">
        <v>0</v>
      </c>
      <c r="Y1180">
        <v>22</v>
      </c>
      <c r="Z1180">
        <v>29</v>
      </c>
      <c r="AA1180">
        <v>0</v>
      </c>
      <c r="AB1180">
        <v>33</v>
      </c>
      <c r="AC1180">
        <v>47</v>
      </c>
      <c r="AD1180">
        <v>54</v>
      </c>
      <c r="AE1180">
        <v>0</v>
      </c>
      <c r="AF1180">
        <v>0</v>
      </c>
      <c r="AG1180" t="s">
        <v>4043</v>
      </c>
    </row>
    <row r="1181" spans="1:33" x14ac:dyDescent="0.25">
      <c r="A1181" t="s">
        <v>2142</v>
      </c>
      <c r="B1181" t="s">
        <v>2143</v>
      </c>
      <c r="C1181" t="s">
        <v>5</v>
      </c>
      <c r="D1181">
        <v>1962</v>
      </c>
      <c r="E1181" t="s">
        <v>21</v>
      </c>
      <c r="F1181" t="s">
        <v>324</v>
      </c>
      <c r="G1181">
        <v>0</v>
      </c>
      <c r="H1181">
        <v>0</v>
      </c>
      <c r="I1181">
        <v>1</v>
      </c>
      <c r="J1181">
        <v>1</v>
      </c>
      <c r="K1181">
        <v>1981</v>
      </c>
      <c r="L1181">
        <v>19</v>
      </c>
      <c r="M1181">
        <v>1</v>
      </c>
      <c r="N1181">
        <v>1</v>
      </c>
      <c r="O1181">
        <v>1</v>
      </c>
      <c r="Q1181">
        <v>1990</v>
      </c>
      <c r="R1181">
        <v>1991</v>
      </c>
      <c r="S1181">
        <v>1993</v>
      </c>
      <c r="T1181">
        <v>1995</v>
      </c>
      <c r="U1181">
        <v>2002</v>
      </c>
      <c r="V1181">
        <v>2013</v>
      </c>
      <c r="W1181">
        <v>0</v>
      </c>
      <c r="X1181">
        <v>0</v>
      </c>
      <c r="Y1181">
        <v>28</v>
      </c>
      <c r="Z1181">
        <v>29</v>
      </c>
      <c r="AA1181">
        <v>31</v>
      </c>
      <c r="AB1181">
        <v>33</v>
      </c>
      <c r="AC1181">
        <v>40</v>
      </c>
      <c r="AD1181">
        <v>51</v>
      </c>
      <c r="AE1181">
        <v>0</v>
      </c>
      <c r="AF1181">
        <v>0</v>
      </c>
      <c r="AG1181">
        <v>0</v>
      </c>
    </row>
    <row r="1182" spans="1:33" x14ac:dyDescent="0.25">
      <c r="A1182" t="s">
        <v>1175</v>
      </c>
      <c r="B1182" t="s">
        <v>1176</v>
      </c>
      <c r="C1182" t="s">
        <v>5</v>
      </c>
      <c r="D1182">
        <v>1962</v>
      </c>
      <c r="E1182" t="s">
        <v>21</v>
      </c>
      <c r="F1182" t="s">
        <v>30</v>
      </c>
      <c r="G1182">
        <v>0</v>
      </c>
      <c r="H1182">
        <v>1</v>
      </c>
      <c r="I1182">
        <v>1</v>
      </c>
      <c r="J1182">
        <v>0</v>
      </c>
      <c r="K1182">
        <v>1984</v>
      </c>
      <c r="L1182">
        <v>22</v>
      </c>
      <c r="M1182">
        <v>0</v>
      </c>
      <c r="N1182">
        <v>1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2019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57</v>
      </c>
      <c r="AF1182">
        <v>0</v>
      </c>
      <c r="AG1182">
        <v>0</v>
      </c>
    </row>
    <row r="1183" spans="1:33" x14ac:dyDescent="0.25">
      <c r="A1183" t="s">
        <v>2026</v>
      </c>
      <c r="B1183" t="s">
        <v>2027</v>
      </c>
      <c r="C1183" t="s">
        <v>5</v>
      </c>
      <c r="D1183">
        <v>1962</v>
      </c>
      <c r="E1183" t="s">
        <v>21</v>
      </c>
      <c r="F1183" t="s">
        <v>324</v>
      </c>
      <c r="G1183">
        <v>0</v>
      </c>
      <c r="H1183">
        <v>1</v>
      </c>
      <c r="I1183">
        <v>1</v>
      </c>
      <c r="J1183">
        <v>1</v>
      </c>
      <c r="K1183">
        <v>1983</v>
      </c>
      <c r="L1183">
        <v>21</v>
      </c>
      <c r="M1183">
        <v>0</v>
      </c>
      <c r="N1183">
        <v>0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2015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53</v>
      </c>
      <c r="AF1183">
        <v>0</v>
      </c>
      <c r="AG1183">
        <v>0</v>
      </c>
    </row>
    <row r="1184" spans="1:33" x14ac:dyDescent="0.25">
      <c r="A1184" t="s">
        <v>2637</v>
      </c>
      <c r="B1184" t="s">
        <v>2638</v>
      </c>
      <c r="C1184" t="s">
        <v>5</v>
      </c>
      <c r="D1184">
        <v>1962</v>
      </c>
      <c r="E1184" t="s">
        <v>21</v>
      </c>
      <c r="F1184" t="s">
        <v>324</v>
      </c>
      <c r="G1184">
        <v>0</v>
      </c>
      <c r="H1184">
        <v>1</v>
      </c>
      <c r="I1184">
        <v>1</v>
      </c>
      <c r="J1184">
        <v>1</v>
      </c>
      <c r="K1184">
        <v>1981</v>
      </c>
      <c r="L1184">
        <v>19</v>
      </c>
      <c r="M1184">
        <v>0</v>
      </c>
      <c r="N1184">
        <v>1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2013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51</v>
      </c>
      <c r="AF1184">
        <v>0</v>
      </c>
      <c r="AG1184">
        <v>0</v>
      </c>
    </row>
    <row r="1185" spans="1:33" x14ac:dyDescent="0.25">
      <c r="A1185" t="s">
        <v>1346</v>
      </c>
      <c r="B1185" t="s">
        <v>204</v>
      </c>
      <c r="C1185" t="s">
        <v>5</v>
      </c>
      <c r="D1185">
        <v>1962</v>
      </c>
      <c r="E1185" t="s">
        <v>21</v>
      </c>
      <c r="F1185" t="s">
        <v>271</v>
      </c>
      <c r="G1185">
        <v>1</v>
      </c>
      <c r="H1185">
        <v>1</v>
      </c>
      <c r="I1185">
        <v>1</v>
      </c>
      <c r="J1185">
        <v>0</v>
      </c>
      <c r="K1185">
        <v>1982</v>
      </c>
      <c r="L1185">
        <v>20</v>
      </c>
      <c r="M1185">
        <v>1</v>
      </c>
      <c r="N1185">
        <v>1</v>
      </c>
      <c r="O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2017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55</v>
      </c>
      <c r="AF1185">
        <v>0</v>
      </c>
      <c r="AG1185" t="s">
        <v>3756</v>
      </c>
    </row>
    <row r="1186" spans="1:33" x14ac:dyDescent="0.25">
      <c r="A1186" t="s">
        <v>249</v>
      </c>
      <c r="B1186" t="s">
        <v>250</v>
      </c>
      <c r="C1186" t="s">
        <v>5</v>
      </c>
      <c r="D1186">
        <v>1962</v>
      </c>
      <c r="E1186" t="s">
        <v>21</v>
      </c>
      <c r="F1186" t="s">
        <v>90</v>
      </c>
      <c r="G1186">
        <v>0</v>
      </c>
      <c r="H1186">
        <v>1</v>
      </c>
      <c r="I1186">
        <v>1</v>
      </c>
      <c r="J1186">
        <v>0</v>
      </c>
      <c r="K1186">
        <v>1984</v>
      </c>
      <c r="L1186">
        <v>22</v>
      </c>
      <c r="M1186">
        <v>0</v>
      </c>
      <c r="N1186">
        <v>1</v>
      </c>
      <c r="O1186">
        <v>0</v>
      </c>
      <c r="Q1186">
        <v>1989</v>
      </c>
      <c r="R1186">
        <v>0</v>
      </c>
      <c r="S1186">
        <v>0</v>
      </c>
      <c r="T1186">
        <v>0</v>
      </c>
      <c r="U1186">
        <v>0</v>
      </c>
      <c r="V1186">
        <v>2003</v>
      </c>
      <c r="W1186">
        <v>2016</v>
      </c>
      <c r="X1186">
        <v>0</v>
      </c>
      <c r="Y1186">
        <v>27</v>
      </c>
      <c r="Z1186">
        <v>0</v>
      </c>
      <c r="AA1186">
        <v>0</v>
      </c>
      <c r="AB1186">
        <v>0</v>
      </c>
      <c r="AC1186">
        <v>0</v>
      </c>
      <c r="AD1186">
        <v>41</v>
      </c>
      <c r="AE1186">
        <v>54</v>
      </c>
      <c r="AF1186">
        <v>0</v>
      </c>
      <c r="AG1186" t="s">
        <v>2803</v>
      </c>
    </row>
    <row r="1187" spans="1:33" x14ac:dyDescent="0.25">
      <c r="A1187" t="s">
        <v>2573</v>
      </c>
      <c r="B1187" t="s">
        <v>2574</v>
      </c>
      <c r="C1187" t="s">
        <v>5</v>
      </c>
      <c r="D1187">
        <v>1962</v>
      </c>
      <c r="E1187" t="s">
        <v>21</v>
      </c>
      <c r="F1187" t="s">
        <v>30</v>
      </c>
      <c r="G1187">
        <v>1</v>
      </c>
      <c r="H1187">
        <v>1</v>
      </c>
      <c r="I1187">
        <v>1</v>
      </c>
      <c r="J1187">
        <v>0</v>
      </c>
      <c r="K1187">
        <v>1984</v>
      </c>
      <c r="L1187">
        <v>22</v>
      </c>
      <c r="M1187">
        <v>0</v>
      </c>
      <c r="N1187">
        <v>0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2018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56</v>
      </c>
      <c r="AF1187">
        <v>0</v>
      </c>
      <c r="AG1187" t="s">
        <v>3278</v>
      </c>
    </row>
    <row r="1188" spans="1:33" x14ac:dyDescent="0.25">
      <c r="A1188" t="s">
        <v>2103</v>
      </c>
      <c r="B1188" t="s">
        <v>2104</v>
      </c>
      <c r="C1188" t="s">
        <v>5</v>
      </c>
      <c r="D1188">
        <v>1962</v>
      </c>
      <c r="E1188" t="s">
        <v>13</v>
      </c>
      <c r="F1188" t="s">
        <v>22</v>
      </c>
      <c r="G1188">
        <v>0</v>
      </c>
      <c r="H1188">
        <v>1</v>
      </c>
      <c r="I1188">
        <v>1</v>
      </c>
      <c r="J1188">
        <v>0</v>
      </c>
      <c r="K1188">
        <v>1982</v>
      </c>
      <c r="L1188">
        <v>20</v>
      </c>
      <c r="M1188">
        <v>1</v>
      </c>
      <c r="N1188">
        <v>1</v>
      </c>
      <c r="O1188">
        <v>0</v>
      </c>
      <c r="Q1188">
        <v>0</v>
      </c>
      <c r="R1188">
        <v>1997</v>
      </c>
      <c r="S1188">
        <v>0</v>
      </c>
      <c r="T1188">
        <v>2002</v>
      </c>
      <c r="U1188">
        <v>0</v>
      </c>
      <c r="V1188">
        <v>2015</v>
      </c>
      <c r="W1188">
        <v>0</v>
      </c>
      <c r="X1188">
        <v>0</v>
      </c>
      <c r="Y1188">
        <v>0</v>
      </c>
      <c r="Z1188">
        <v>35</v>
      </c>
      <c r="AA1188">
        <v>0</v>
      </c>
      <c r="AB1188">
        <v>40</v>
      </c>
      <c r="AC1188">
        <v>0</v>
      </c>
      <c r="AD1188">
        <v>53</v>
      </c>
      <c r="AE1188">
        <v>0</v>
      </c>
      <c r="AF1188">
        <v>0</v>
      </c>
      <c r="AG1188">
        <v>0</v>
      </c>
    </row>
    <row r="1189" spans="1:33" x14ac:dyDescent="0.25">
      <c r="A1189" t="s">
        <v>2148</v>
      </c>
      <c r="B1189" t="s">
        <v>2149</v>
      </c>
      <c r="C1189" t="s">
        <v>5</v>
      </c>
      <c r="D1189">
        <v>1962</v>
      </c>
      <c r="E1189" t="s">
        <v>13</v>
      </c>
      <c r="F1189" t="s">
        <v>22</v>
      </c>
      <c r="G1189">
        <v>0</v>
      </c>
      <c r="H1189">
        <v>1</v>
      </c>
      <c r="I1189">
        <v>1</v>
      </c>
      <c r="J1189">
        <v>1</v>
      </c>
      <c r="K1189">
        <v>1983</v>
      </c>
      <c r="L1189">
        <v>21</v>
      </c>
      <c r="M1189">
        <v>0</v>
      </c>
      <c r="N1189">
        <v>1</v>
      </c>
      <c r="O1189">
        <v>1</v>
      </c>
      <c r="Q1189">
        <v>0</v>
      </c>
      <c r="R1189">
        <v>0</v>
      </c>
      <c r="S1189">
        <v>0</v>
      </c>
      <c r="T1189">
        <v>1985</v>
      </c>
      <c r="U1189">
        <v>1992</v>
      </c>
      <c r="V1189">
        <v>2000</v>
      </c>
      <c r="W1189">
        <v>2017</v>
      </c>
      <c r="X1189">
        <v>0</v>
      </c>
      <c r="Y1189">
        <v>0</v>
      </c>
      <c r="Z1189">
        <v>0</v>
      </c>
      <c r="AA1189">
        <v>0</v>
      </c>
      <c r="AB1189">
        <v>23</v>
      </c>
      <c r="AC1189">
        <v>30</v>
      </c>
      <c r="AD1189">
        <v>38</v>
      </c>
      <c r="AE1189">
        <v>55</v>
      </c>
      <c r="AF1189">
        <v>0</v>
      </c>
      <c r="AG1189">
        <v>0</v>
      </c>
    </row>
    <row r="1190" spans="1:33" x14ac:dyDescent="0.25">
      <c r="A1190" t="s">
        <v>1305</v>
      </c>
      <c r="B1190" t="s">
        <v>1306</v>
      </c>
      <c r="C1190" t="s">
        <v>5</v>
      </c>
      <c r="D1190">
        <v>1962</v>
      </c>
      <c r="E1190" t="s">
        <v>21</v>
      </c>
      <c r="F1190" t="s">
        <v>114</v>
      </c>
      <c r="G1190">
        <v>1</v>
      </c>
      <c r="H1190">
        <v>1</v>
      </c>
      <c r="I1190">
        <v>1</v>
      </c>
      <c r="J1190">
        <v>0</v>
      </c>
      <c r="K1190">
        <v>1984</v>
      </c>
      <c r="L1190">
        <v>22</v>
      </c>
      <c r="M1190">
        <v>0</v>
      </c>
      <c r="N1190">
        <v>1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2017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55</v>
      </c>
      <c r="AE1190">
        <v>0</v>
      </c>
      <c r="AF1190">
        <v>0</v>
      </c>
      <c r="AG1190">
        <v>0</v>
      </c>
    </row>
    <row r="1191" spans="1:33" x14ac:dyDescent="0.25">
      <c r="A1191" t="s">
        <v>1495</v>
      </c>
      <c r="B1191" t="s">
        <v>1496</v>
      </c>
      <c r="C1191" t="s">
        <v>5</v>
      </c>
      <c r="D1191">
        <v>1962</v>
      </c>
      <c r="E1191" t="s">
        <v>21</v>
      </c>
      <c r="F1191" t="s">
        <v>22</v>
      </c>
      <c r="G1191">
        <v>0</v>
      </c>
      <c r="H1191">
        <v>0</v>
      </c>
      <c r="I1191">
        <v>1</v>
      </c>
      <c r="J1191">
        <v>0</v>
      </c>
      <c r="K1191">
        <v>1983</v>
      </c>
      <c r="L1191">
        <v>21</v>
      </c>
      <c r="M1191">
        <v>1</v>
      </c>
      <c r="N1191">
        <v>0</v>
      </c>
      <c r="O1191">
        <v>1</v>
      </c>
      <c r="Q1191">
        <v>0</v>
      </c>
      <c r="R1191">
        <v>0</v>
      </c>
      <c r="S1191">
        <v>1985</v>
      </c>
      <c r="T1191">
        <v>1997</v>
      </c>
      <c r="U1191">
        <v>2006</v>
      </c>
      <c r="V1191">
        <v>2011</v>
      </c>
      <c r="W1191">
        <v>0</v>
      </c>
      <c r="X1191">
        <v>0</v>
      </c>
      <c r="Y1191">
        <v>0</v>
      </c>
      <c r="Z1191">
        <v>0</v>
      </c>
      <c r="AA1191">
        <v>23</v>
      </c>
      <c r="AB1191">
        <v>35</v>
      </c>
      <c r="AC1191">
        <v>44</v>
      </c>
      <c r="AD1191">
        <v>49</v>
      </c>
      <c r="AE1191">
        <v>0</v>
      </c>
      <c r="AF1191">
        <v>0</v>
      </c>
      <c r="AG1191">
        <v>0</v>
      </c>
    </row>
    <row r="1192" spans="1:33" x14ac:dyDescent="0.25">
      <c r="A1192" t="s">
        <v>389</v>
      </c>
      <c r="B1192" t="s">
        <v>390</v>
      </c>
      <c r="C1192" t="s">
        <v>5</v>
      </c>
      <c r="D1192">
        <v>1962</v>
      </c>
      <c r="E1192" t="s">
        <v>21</v>
      </c>
      <c r="F1192" t="s">
        <v>22</v>
      </c>
      <c r="G1192">
        <v>0</v>
      </c>
      <c r="H1192">
        <v>1</v>
      </c>
      <c r="I1192">
        <v>1</v>
      </c>
      <c r="J1192">
        <v>0</v>
      </c>
      <c r="K1192">
        <v>1984</v>
      </c>
      <c r="L1192">
        <v>22</v>
      </c>
      <c r="M1192">
        <v>1</v>
      </c>
      <c r="N1192">
        <v>0</v>
      </c>
      <c r="O1192">
        <v>1</v>
      </c>
      <c r="Q1192">
        <v>0</v>
      </c>
      <c r="R1192">
        <v>1985</v>
      </c>
      <c r="S1192">
        <v>1995</v>
      </c>
      <c r="T1192">
        <v>2002</v>
      </c>
      <c r="U1192">
        <v>2006</v>
      </c>
      <c r="V1192">
        <v>2016</v>
      </c>
      <c r="W1192">
        <v>0</v>
      </c>
      <c r="X1192">
        <v>0</v>
      </c>
      <c r="Y1192">
        <v>0</v>
      </c>
      <c r="Z1192">
        <v>23</v>
      </c>
      <c r="AA1192">
        <v>33</v>
      </c>
      <c r="AB1192">
        <v>40</v>
      </c>
      <c r="AC1192">
        <v>44</v>
      </c>
      <c r="AD1192">
        <v>54</v>
      </c>
      <c r="AE1192">
        <v>0</v>
      </c>
      <c r="AF1192">
        <v>0</v>
      </c>
      <c r="AG1192">
        <v>0</v>
      </c>
    </row>
    <row r="1193" spans="1:33" x14ac:dyDescent="0.25">
      <c r="A1193" t="s">
        <v>1160</v>
      </c>
      <c r="B1193" t="s">
        <v>1161</v>
      </c>
      <c r="C1193" t="s">
        <v>5</v>
      </c>
      <c r="D1193">
        <v>1962</v>
      </c>
      <c r="F1193" t="s">
        <v>22</v>
      </c>
      <c r="G1193">
        <v>0</v>
      </c>
      <c r="H1193">
        <v>1</v>
      </c>
      <c r="I1193">
        <v>1</v>
      </c>
      <c r="J1193">
        <v>0</v>
      </c>
      <c r="K1193">
        <v>1980</v>
      </c>
      <c r="L1193">
        <v>18</v>
      </c>
      <c r="M1193">
        <v>1</v>
      </c>
      <c r="N1193">
        <v>0</v>
      </c>
      <c r="O1193">
        <v>1</v>
      </c>
      <c r="Q1193">
        <v>0</v>
      </c>
      <c r="R1193">
        <v>0</v>
      </c>
      <c r="S1193">
        <v>1995</v>
      </c>
      <c r="T1193">
        <v>2002</v>
      </c>
      <c r="U1193">
        <v>0</v>
      </c>
      <c r="V1193">
        <v>2016</v>
      </c>
      <c r="W1193">
        <v>0</v>
      </c>
      <c r="X1193">
        <v>0</v>
      </c>
      <c r="Y1193">
        <v>0</v>
      </c>
      <c r="Z1193">
        <v>0</v>
      </c>
      <c r="AA1193">
        <v>33</v>
      </c>
      <c r="AB1193">
        <v>40</v>
      </c>
      <c r="AC1193">
        <v>0</v>
      </c>
      <c r="AD1193">
        <v>54</v>
      </c>
      <c r="AE1193">
        <v>0</v>
      </c>
      <c r="AF1193">
        <v>0</v>
      </c>
      <c r="AG1193">
        <v>0</v>
      </c>
    </row>
    <row r="1194" spans="1:33" x14ac:dyDescent="0.25">
      <c r="A1194" t="s">
        <v>1032</v>
      </c>
      <c r="B1194" t="s">
        <v>1033</v>
      </c>
      <c r="C1194" t="s">
        <v>5</v>
      </c>
      <c r="D1194">
        <v>1962</v>
      </c>
      <c r="E1194" t="s">
        <v>21</v>
      </c>
      <c r="F1194" t="s">
        <v>309</v>
      </c>
      <c r="G1194">
        <v>0</v>
      </c>
      <c r="H1194">
        <v>0</v>
      </c>
      <c r="I1194">
        <v>1</v>
      </c>
      <c r="J1194">
        <v>1</v>
      </c>
      <c r="K1194">
        <v>1982</v>
      </c>
      <c r="L1194">
        <v>20</v>
      </c>
      <c r="M1194">
        <v>0</v>
      </c>
      <c r="N1194">
        <v>0</v>
      </c>
      <c r="O1194">
        <v>0</v>
      </c>
      <c r="Q1194">
        <v>0</v>
      </c>
      <c r="R1194">
        <v>1982</v>
      </c>
      <c r="S1194">
        <v>0</v>
      </c>
      <c r="T1194">
        <v>1992</v>
      </c>
      <c r="U1194">
        <v>0</v>
      </c>
      <c r="V1194">
        <v>2012</v>
      </c>
      <c r="W1194">
        <v>0</v>
      </c>
      <c r="X1194">
        <v>0</v>
      </c>
      <c r="Y1194">
        <v>0</v>
      </c>
      <c r="Z1194">
        <v>20</v>
      </c>
      <c r="AA1194">
        <v>0</v>
      </c>
      <c r="AB1194">
        <v>30</v>
      </c>
      <c r="AC1194">
        <v>0</v>
      </c>
      <c r="AD1194">
        <v>50</v>
      </c>
      <c r="AE1194">
        <v>0</v>
      </c>
      <c r="AF1194">
        <v>0</v>
      </c>
      <c r="AG1194">
        <v>0</v>
      </c>
    </row>
    <row r="1195" spans="1:33" x14ac:dyDescent="0.25">
      <c r="A1195" t="s">
        <v>2107</v>
      </c>
      <c r="B1195" t="s">
        <v>2108</v>
      </c>
      <c r="C1195" t="s">
        <v>5</v>
      </c>
      <c r="D1195">
        <v>1962</v>
      </c>
      <c r="E1195" t="s">
        <v>21</v>
      </c>
      <c r="F1195" t="s">
        <v>217</v>
      </c>
      <c r="G1195">
        <v>0</v>
      </c>
      <c r="H1195">
        <v>1</v>
      </c>
      <c r="I1195">
        <v>1</v>
      </c>
      <c r="J1195">
        <v>0</v>
      </c>
      <c r="K1195">
        <v>1982</v>
      </c>
      <c r="L1195">
        <v>20</v>
      </c>
      <c r="M1195">
        <v>0</v>
      </c>
      <c r="N1195">
        <v>0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2002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40</v>
      </c>
      <c r="AE1195">
        <v>0</v>
      </c>
      <c r="AF1195">
        <v>0</v>
      </c>
      <c r="AG1195" t="s">
        <v>3156</v>
      </c>
    </row>
    <row r="1196" spans="1:33" x14ac:dyDescent="0.25">
      <c r="A1196" t="s">
        <v>928</v>
      </c>
      <c r="B1196" t="s">
        <v>113</v>
      </c>
      <c r="C1196" t="s">
        <v>5</v>
      </c>
      <c r="D1196">
        <v>1962</v>
      </c>
      <c r="E1196" t="s">
        <v>21</v>
      </c>
      <c r="F1196" t="s">
        <v>217</v>
      </c>
      <c r="G1196">
        <v>0</v>
      </c>
      <c r="H1196">
        <v>1</v>
      </c>
      <c r="I1196">
        <v>1</v>
      </c>
      <c r="J1196">
        <v>1</v>
      </c>
      <c r="K1196">
        <v>1980</v>
      </c>
      <c r="L1196">
        <v>18</v>
      </c>
      <c r="M1196">
        <v>1</v>
      </c>
      <c r="N1196">
        <v>0</v>
      </c>
      <c r="O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1998</v>
      </c>
      <c r="W1196">
        <v>2015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36</v>
      </c>
      <c r="AE1196">
        <v>53</v>
      </c>
      <c r="AF1196">
        <v>0</v>
      </c>
      <c r="AG1196" t="s">
        <v>2732</v>
      </c>
    </row>
    <row r="1197" spans="1:33" x14ac:dyDescent="0.25">
      <c r="A1197" t="s">
        <v>1547</v>
      </c>
      <c r="B1197" t="s">
        <v>113</v>
      </c>
      <c r="C1197" t="s">
        <v>5</v>
      </c>
      <c r="D1197">
        <v>1962</v>
      </c>
      <c r="E1197" t="s">
        <v>21</v>
      </c>
      <c r="F1197" t="s">
        <v>217</v>
      </c>
      <c r="G1197">
        <v>0</v>
      </c>
      <c r="H1197">
        <v>1</v>
      </c>
      <c r="I1197">
        <v>1</v>
      </c>
      <c r="J1197">
        <v>1</v>
      </c>
      <c r="K1197">
        <v>1985</v>
      </c>
      <c r="L1197">
        <v>23</v>
      </c>
      <c r="M1197">
        <v>1</v>
      </c>
      <c r="N1197">
        <v>1</v>
      </c>
      <c r="O1197">
        <v>1</v>
      </c>
      <c r="Q1197">
        <v>0</v>
      </c>
      <c r="R1197">
        <v>1985</v>
      </c>
      <c r="S1197">
        <v>0</v>
      </c>
      <c r="T1197">
        <v>0</v>
      </c>
      <c r="U1197">
        <v>0</v>
      </c>
      <c r="V1197">
        <v>1997</v>
      </c>
      <c r="W1197">
        <v>2013</v>
      </c>
      <c r="X1197">
        <v>0</v>
      </c>
      <c r="Y1197">
        <v>0</v>
      </c>
      <c r="Z1197">
        <v>23</v>
      </c>
      <c r="AA1197">
        <v>0</v>
      </c>
      <c r="AB1197">
        <v>0</v>
      </c>
      <c r="AC1197">
        <v>0</v>
      </c>
      <c r="AD1197">
        <v>35</v>
      </c>
      <c r="AE1197">
        <v>51</v>
      </c>
      <c r="AF1197">
        <v>0</v>
      </c>
      <c r="AG1197" t="s">
        <v>3378</v>
      </c>
    </row>
    <row r="1198" spans="1:33" x14ac:dyDescent="0.25">
      <c r="A1198" t="s">
        <v>2253</v>
      </c>
      <c r="B1198" t="s">
        <v>2254</v>
      </c>
      <c r="C1198" t="s">
        <v>5</v>
      </c>
      <c r="D1198">
        <v>1962</v>
      </c>
      <c r="E1198" t="s">
        <v>21</v>
      </c>
      <c r="F1198" t="s">
        <v>103</v>
      </c>
      <c r="G1198">
        <v>0</v>
      </c>
      <c r="H1198">
        <v>1</v>
      </c>
      <c r="I1198">
        <v>1</v>
      </c>
      <c r="J1198">
        <v>0</v>
      </c>
      <c r="K1198">
        <v>1982</v>
      </c>
      <c r="L1198">
        <v>20</v>
      </c>
      <c r="M1198">
        <v>0</v>
      </c>
      <c r="N1198">
        <v>0</v>
      </c>
      <c r="O1198">
        <v>0</v>
      </c>
      <c r="Q1198">
        <v>0</v>
      </c>
      <c r="R1198">
        <v>0</v>
      </c>
      <c r="S1198">
        <v>1990</v>
      </c>
      <c r="T1198">
        <v>1998</v>
      </c>
      <c r="U1198">
        <v>0</v>
      </c>
      <c r="V1198">
        <v>0</v>
      </c>
      <c r="W1198">
        <v>2018</v>
      </c>
      <c r="X1198">
        <v>0</v>
      </c>
      <c r="Y1198">
        <v>0</v>
      </c>
      <c r="Z1198">
        <v>0</v>
      </c>
      <c r="AA1198">
        <v>28</v>
      </c>
      <c r="AB1198">
        <v>36</v>
      </c>
      <c r="AC1198">
        <v>0</v>
      </c>
      <c r="AD1198">
        <v>0</v>
      </c>
      <c r="AE1198">
        <v>56</v>
      </c>
      <c r="AF1198">
        <v>0</v>
      </c>
      <c r="AG1198" t="s">
        <v>2734</v>
      </c>
    </row>
    <row r="1199" spans="1:33" x14ac:dyDescent="0.25">
      <c r="A1199" t="s">
        <v>320</v>
      </c>
      <c r="B1199" t="s">
        <v>321</v>
      </c>
      <c r="C1199" t="s">
        <v>5</v>
      </c>
      <c r="D1199">
        <v>1962</v>
      </c>
      <c r="E1199" t="s">
        <v>13</v>
      </c>
      <c r="F1199" t="s">
        <v>14</v>
      </c>
      <c r="G1199">
        <v>0</v>
      </c>
      <c r="H1199">
        <v>1</v>
      </c>
      <c r="I1199">
        <v>1</v>
      </c>
      <c r="J1199">
        <v>1</v>
      </c>
      <c r="K1199">
        <v>1981</v>
      </c>
      <c r="L1199">
        <v>19</v>
      </c>
      <c r="M1199">
        <v>0</v>
      </c>
      <c r="N1199">
        <v>1</v>
      </c>
      <c r="O1199">
        <v>1</v>
      </c>
      <c r="Q1199">
        <v>0</v>
      </c>
      <c r="R1199">
        <v>0</v>
      </c>
      <c r="S1199">
        <v>1992</v>
      </c>
      <c r="T1199">
        <v>1995</v>
      </c>
      <c r="U1199">
        <v>2000</v>
      </c>
      <c r="V1199">
        <v>2001</v>
      </c>
      <c r="W1199">
        <v>2012</v>
      </c>
      <c r="X1199">
        <v>0</v>
      </c>
      <c r="Y1199">
        <v>0</v>
      </c>
      <c r="Z1199">
        <v>0</v>
      </c>
      <c r="AA1199">
        <v>30</v>
      </c>
      <c r="AB1199">
        <v>33</v>
      </c>
      <c r="AC1199">
        <v>38</v>
      </c>
      <c r="AD1199">
        <v>39</v>
      </c>
      <c r="AE1199">
        <v>50</v>
      </c>
      <c r="AF1199">
        <v>0</v>
      </c>
      <c r="AG1199" t="s">
        <v>3262</v>
      </c>
    </row>
    <row r="1200" spans="1:33" x14ac:dyDescent="0.25">
      <c r="A1200" t="s">
        <v>395</v>
      </c>
      <c r="B1200" t="s">
        <v>396</v>
      </c>
      <c r="C1200" t="s">
        <v>5</v>
      </c>
      <c r="D1200">
        <v>1962</v>
      </c>
      <c r="E1200" t="s">
        <v>13</v>
      </c>
      <c r="F1200" t="s">
        <v>7</v>
      </c>
      <c r="G1200">
        <v>0</v>
      </c>
      <c r="H1200">
        <v>1</v>
      </c>
      <c r="I1200">
        <v>1</v>
      </c>
      <c r="J1200">
        <v>0</v>
      </c>
      <c r="K1200">
        <v>1980</v>
      </c>
      <c r="L1200">
        <v>18</v>
      </c>
      <c r="M1200">
        <v>1</v>
      </c>
      <c r="N1200">
        <v>0</v>
      </c>
      <c r="O1200">
        <v>0</v>
      </c>
      <c r="Q1200">
        <v>0</v>
      </c>
      <c r="R1200">
        <v>1987</v>
      </c>
      <c r="S1200">
        <v>0</v>
      </c>
      <c r="T1200">
        <v>1997</v>
      </c>
      <c r="U1200">
        <v>2005</v>
      </c>
      <c r="V1200">
        <v>2006</v>
      </c>
      <c r="W1200">
        <v>0</v>
      </c>
      <c r="X1200">
        <v>0</v>
      </c>
      <c r="Y1200">
        <v>0</v>
      </c>
      <c r="Z1200">
        <v>25</v>
      </c>
      <c r="AA1200">
        <v>0</v>
      </c>
      <c r="AB1200">
        <v>35</v>
      </c>
      <c r="AC1200">
        <v>43</v>
      </c>
      <c r="AD1200">
        <v>44</v>
      </c>
      <c r="AE1200">
        <v>0</v>
      </c>
      <c r="AF1200">
        <v>0</v>
      </c>
      <c r="AG1200" t="s">
        <v>3274</v>
      </c>
    </row>
    <row r="1201" spans="1:33" x14ac:dyDescent="0.25">
      <c r="A1201" t="s">
        <v>727</v>
      </c>
      <c r="B1201" t="s">
        <v>396</v>
      </c>
      <c r="C1201" t="s">
        <v>5</v>
      </c>
      <c r="D1201">
        <v>1962</v>
      </c>
      <c r="E1201" t="s">
        <v>13</v>
      </c>
      <c r="F1201" t="s">
        <v>7</v>
      </c>
      <c r="G1201">
        <v>0</v>
      </c>
      <c r="H1201">
        <v>1</v>
      </c>
      <c r="I1201">
        <v>1</v>
      </c>
      <c r="J1201">
        <v>1</v>
      </c>
      <c r="K1201">
        <v>1980</v>
      </c>
      <c r="L1201">
        <v>18</v>
      </c>
      <c r="M1201">
        <v>0</v>
      </c>
      <c r="N1201">
        <v>0</v>
      </c>
      <c r="O1201">
        <v>1</v>
      </c>
      <c r="Q1201">
        <v>0</v>
      </c>
      <c r="R1201">
        <v>0</v>
      </c>
      <c r="S1201">
        <v>1987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 t="s">
        <v>1368</v>
      </c>
      <c r="B1202" t="s">
        <v>1369</v>
      </c>
      <c r="C1202" t="s">
        <v>5</v>
      </c>
      <c r="D1202">
        <v>1962</v>
      </c>
      <c r="E1202" t="s">
        <v>26</v>
      </c>
      <c r="F1202" t="s">
        <v>18</v>
      </c>
      <c r="G1202">
        <v>0</v>
      </c>
      <c r="H1202">
        <v>0</v>
      </c>
      <c r="I1202">
        <v>1</v>
      </c>
      <c r="J1202">
        <v>0</v>
      </c>
      <c r="K1202">
        <v>1985</v>
      </c>
      <c r="L1202">
        <v>23</v>
      </c>
      <c r="M1202">
        <v>0</v>
      </c>
      <c r="N1202">
        <v>1</v>
      </c>
      <c r="O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2016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54</v>
      </c>
      <c r="AE1202">
        <v>0</v>
      </c>
      <c r="AF1202">
        <v>0</v>
      </c>
      <c r="AG1202">
        <v>0</v>
      </c>
    </row>
    <row r="1203" spans="1:33" x14ac:dyDescent="0.25">
      <c r="A1203" t="s">
        <v>1618</v>
      </c>
      <c r="B1203" t="s">
        <v>1619</v>
      </c>
      <c r="C1203" t="s">
        <v>25</v>
      </c>
      <c r="D1203">
        <v>1962</v>
      </c>
      <c r="E1203" t="s">
        <v>21</v>
      </c>
      <c r="F1203" t="s">
        <v>18</v>
      </c>
      <c r="G1203">
        <v>0</v>
      </c>
      <c r="H1203">
        <v>1</v>
      </c>
      <c r="I1203">
        <v>1</v>
      </c>
      <c r="J1203">
        <v>1</v>
      </c>
      <c r="K1203">
        <v>1983</v>
      </c>
      <c r="L1203">
        <v>21</v>
      </c>
      <c r="M1203">
        <v>0</v>
      </c>
      <c r="N1203">
        <v>0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 t="s">
        <v>715</v>
      </c>
      <c r="B1204" t="s">
        <v>547</v>
      </c>
      <c r="C1204" t="s">
        <v>5</v>
      </c>
      <c r="D1204">
        <v>1962</v>
      </c>
      <c r="E1204" t="s">
        <v>17</v>
      </c>
      <c r="F1204" t="s">
        <v>18</v>
      </c>
      <c r="G1204">
        <v>0</v>
      </c>
      <c r="H1204">
        <v>1</v>
      </c>
      <c r="I1204">
        <v>1</v>
      </c>
      <c r="J1204">
        <v>1</v>
      </c>
      <c r="K1204">
        <v>1980</v>
      </c>
      <c r="L1204">
        <v>18</v>
      </c>
      <c r="M1204">
        <v>0</v>
      </c>
      <c r="N1204">
        <v>0</v>
      </c>
      <c r="O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 t="s">
        <v>1275</v>
      </c>
      <c r="B1205" t="s">
        <v>547</v>
      </c>
      <c r="C1205" t="s">
        <v>5</v>
      </c>
      <c r="D1205">
        <v>1962</v>
      </c>
      <c r="E1205" t="s">
        <v>17</v>
      </c>
      <c r="F1205" t="s">
        <v>18</v>
      </c>
      <c r="G1205">
        <v>0</v>
      </c>
      <c r="H1205">
        <v>0</v>
      </c>
      <c r="I1205">
        <v>1</v>
      </c>
      <c r="J1205">
        <v>1</v>
      </c>
      <c r="K1205">
        <v>1985</v>
      </c>
      <c r="L1205">
        <v>23</v>
      </c>
      <c r="M1205">
        <v>0</v>
      </c>
      <c r="N1205">
        <v>0</v>
      </c>
      <c r="O1205">
        <v>0</v>
      </c>
      <c r="Q1205">
        <v>0</v>
      </c>
      <c r="R1205">
        <v>0</v>
      </c>
      <c r="S1205">
        <v>0</v>
      </c>
      <c r="T1205">
        <v>1997</v>
      </c>
      <c r="U1205">
        <v>1998</v>
      </c>
      <c r="V1205">
        <v>2006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35</v>
      </c>
      <c r="AC1205">
        <v>36</v>
      </c>
      <c r="AD1205">
        <v>44</v>
      </c>
      <c r="AE1205">
        <v>0</v>
      </c>
      <c r="AF1205">
        <v>0</v>
      </c>
      <c r="AG1205">
        <v>0</v>
      </c>
    </row>
    <row r="1206" spans="1:33" x14ac:dyDescent="0.25">
      <c r="A1206" t="s">
        <v>377</v>
      </c>
      <c r="B1206" t="s">
        <v>378</v>
      </c>
      <c r="C1206" t="s">
        <v>5</v>
      </c>
      <c r="D1206">
        <v>1962</v>
      </c>
      <c r="E1206" t="s">
        <v>21</v>
      </c>
      <c r="F1206" t="s">
        <v>90</v>
      </c>
      <c r="G1206">
        <v>0</v>
      </c>
      <c r="H1206">
        <v>1</v>
      </c>
      <c r="I1206">
        <v>1</v>
      </c>
      <c r="J1206">
        <v>1</v>
      </c>
      <c r="K1206">
        <v>1982</v>
      </c>
      <c r="L1206">
        <v>20</v>
      </c>
      <c r="M1206">
        <v>1</v>
      </c>
      <c r="N1206">
        <v>0</v>
      </c>
      <c r="O1206">
        <v>0</v>
      </c>
      <c r="Q1206">
        <v>0</v>
      </c>
      <c r="R1206">
        <v>0</v>
      </c>
      <c r="S1206">
        <v>0</v>
      </c>
      <c r="T1206">
        <v>2001</v>
      </c>
      <c r="U1206">
        <v>2011</v>
      </c>
      <c r="V1206">
        <v>2013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39</v>
      </c>
      <c r="AC1206">
        <v>49</v>
      </c>
      <c r="AD1206">
        <v>51</v>
      </c>
      <c r="AE1206">
        <v>0</v>
      </c>
      <c r="AF1206">
        <v>0</v>
      </c>
      <c r="AG1206">
        <v>0</v>
      </c>
    </row>
    <row r="1207" spans="1:33" x14ac:dyDescent="0.25">
      <c r="A1207" t="s">
        <v>2481</v>
      </c>
      <c r="B1207" t="s">
        <v>2482</v>
      </c>
      <c r="C1207" t="s">
        <v>5</v>
      </c>
      <c r="D1207">
        <v>1962</v>
      </c>
      <c r="E1207" t="s">
        <v>282</v>
      </c>
      <c r="G1207">
        <v>0</v>
      </c>
      <c r="H1207">
        <v>1</v>
      </c>
      <c r="I1207">
        <v>1</v>
      </c>
      <c r="J1207">
        <v>0</v>
      </c>
      <c r="K1207">
        <v>1982</v>
      </c>
      <c r="L1207">
        <v>20</v>
      </c>
      <c r="M1207">
        <v>1</v>
      </c>
      <c r="N1207">
        <v>0</v>
      </c>
      <c r="O1207">
        <v>1</v>
      </c>
      <c r="Q1207">
        <v>0</v>
      </c>
      <c r="R1207">
        <v>0</v>
      </c>
      <c r="S1207">
        <v>0</v>
      </c>
      <c r="T1207">
        <v>0</v>
      </c>
      <c r="U1207">
        <v>2015</v>
      </c>
      <c r="V1207">
        <v>2015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53</v>
      </c>
      <c r="AD1207">
        <v>53</v>
      </c>
      <c r="AE1207">
        <v>0</v>
      </c>
      <c r="AF1207">
        <v>0</v>
      </c>
      <c r="AG1207">
        <v>0</v>
      </c>
    </row>
    <row r="1208" spans="1:33" x14ac:dyDescent="0.25">
      <c r="A1208" t="s">
        <v>611</v>
      </c>
      <c r="B1208" t="s">
        <v>219</v>
      </c>
      <c r="C1208" t="s">
        <v>5</v>
      </c>
      <c r="D1208">
        <v>1962</v>
      </c>
      <c r="E1208" t="s">
        <v>612</v>
      </c>
      <c r="F1208" t="s">
        <v>69</v>
      </c>
      <c r="G1208">
        <v>0</v>
      </c>
      <c r="H1208">
        <v>1</v>
      </c>
      <c r="I1208">
        <v>1</v>
      </c>
      <c r="J1208">
        <v>1</v>
      </c>
      <c r="K1208">
        <v>1985</v>
      </c>
      <c r="L1208">
        <v>23</v>
      </c>
      <c r="M1208">
        <v>1</v>
      </c>
      <c r="N1208">
        <v>0</v>
      </c>
      <c r="O1208">
        <v>1</v>
      </c>
      <c r="Q1208">
        <v>0</v>
      </c>
      <c r="R1208">
        <v>1990</v>
      </c>
      <c r="S1208">
        <v>1997</v>
      </c>
      <c r="T1208">
        <v>2001</v>
      </c>
      <c r="U1208">
        <v>2005</v>
      </c>
      <c r="V1208">
        <v>2009</v>
      </c>
      <c r="W1208">
        <v>2018</v>
      </c>
      <c r="X1208">
        <v>0</v>
      </c>
      <c r="Y1208">
        <v>0</v>
      </c>
      <c r="Z1208">
        <v>28</v>
      </c>
      <c r="AA1208">
        <v>35</v>
      </c>
      <c r="AB1208">
        <v>39</v>
      </c>
      <c r="AC1208">
        <v>43</v>
      </c>
      <c r="AD1208">
        <v>47</v>
      </c>
      <c r="AE1208">
        <v>56</v>
      </c>
      <c r="AF1208">
        <v>0</v>
      </c>
      <c r="AG1208" t="s">
        <v>3006</v>
      </c>
    </row>
    <row r="1209" spans="1:33" x14ac:dyDescent="0.25">
      <c r="A1209" t="s">
        <v>936</v>
      </c>
      <c r="B1209" t="s">
        <v>937</v>
      </c>
      <c r="C1209" t="s">
        <v>5</v>
      </c>
      <c r="D1209">
        <v>1962</v>
      </c>
      <c r="E1209" t="s">
        <v>21</v>
      </c>
      <c r="F1209" t="s">
        <v>69</v>
      </c>
      <c r="G1209">
        <v>0</v>
      </c>
      <c r="H1209">
        <v>1</v>
      </c>
      <c r="I1209">
        <v>1</v>
      </c>
      <c r="J1209">
        <v>1</v>
      </c>
      <c r="K1209">
        <v>1984</v>
      </c>
      <c r="L1209">
        <v>22</v>
      </c>
      <c r="M1209">
        <v>0</v>
      </c>
      <c r="N1209">
        <v>0</v>
      </c>
      <c r="O1209">
        <v>0</v>
      </c>
      <c r="Q1209">
        <v>0</v>
      </c>
      <c r="R1209">
        <v>0</v>
      </c>
      <c r="S1209">
        <v>1990</v>
      </c>
      <c r="T1209">
        <v>1993</v>
      </c>
      <c r="U1209">
        <v>2002</v>
      </c>
      <c r="V1209">
        <v>2008</v>
      </c>
      <c r="W1209">
        <v>2016</v>
      </c>
      <c r="X1209">
        <v>0</v>
      </c>
      <c r="Y1209">
        <v>0</v>
      </c>
      <c r="Z1209">
        <v>0</v>
      </c>
      <c r="AA1209">
        <v>28</v>
      </c>
      <c r="AB1209">
        <v>31</v>
      </c>
      <c r="AC1209">
        <v>40</v>
      </c>
      <c r="AD1209">
        <v>46</v>
      </c>
      <c r="AE1209">
        <v>54</v>
      </c>
      <c r="AF1209">
        <v>0</v>
      </c>
      <c r="AG1209">
        <v>0</v>
      </c>
    </row>
    <row r="1210" spans="1:33" x14ac:dyDescent="0.25">
      <c r="A1210" t="s">
        <v>445</v>
      </c>
      <c r="B1210" t="s">
        <v>446</v>
      </c>
      <c r="C1210" t="s">
        <v>5</v>
      </c>
      <c r="D1210">
        <v>1962</v>
      </c>
      <c r="E1210" t="s">
        <v>21</v>
      </c>
      <c r="F1210" t="s">
        <v>84</v>
      </c>
      <c r="G1210">
        <v>0</v>
      </c>
      <c r="H1210">
        <v>1</v>
      </c>
      <c r="I1210">
        <v>1</v>
      </c>
      <c r="J1210">
        <v>0</v>
      </c>
      <c r="K1210">
        <v>1983</v>
      </c>
      <c r="L1210">
        <v>21</v>
      </c>
      <c r="M1210">
        <v>1</v>
      </c>
      <c r="N1210">
        <v>0</v>
      </c>
      <c r="O1210">
        <v>1</v>
      </c>
      <c r="Q1210">
        <v>0</v>
      </c>
      <c r="R1210">
        <v>0</v>
      </c>
      <c r="S1210">
        <v>0</v>
      </c>
      <c r="T1210">
        <v>1986</v>
      </c>
      <c r="U1210">
        <v>2001</v>
      </c>
      <c r="V1210">
        <v>0</v>
      </c>
      <c r="W1210">
        <v>2017</v>
      </c>
      <c r="X1210">
        <v>0</v>
      </c>
      <c r="Y1210">
        <v>0</v>
      </c>
      <c r="Z1210">
        <v>0</v>
      </c>
      <c r="AA1210">
        <v>0</v>
      </c>
      <c r="AB1210">
        <v>24</v>
      </c>
      <c r="AC1210">
        <v>39</v>
      </c>
      <c r="AD1210">
        <v>0</v>
      </c>
      <c r="AE1210">
        <v>55</v>
      </c>
      <c r="AF1210">
        <v>0</v>
      </c>
      <c r="AG1210" t="s">
        <v>3774</v>
      </c>
    </row>
    <row r="1211" spans="1:33" x14ac:dyDescent="0.25">
      <c r="A1211" t="s">
        <v>2498</v>
      </c>
      <c r="B1211" t="s">
        <v>2499</v>
      </c>
      <c r="C1211" t="s">
        <v>5</v>
      </c>
      <c r="D1211">
        <v>1962</v>
      </c>
      <c r="E1211" t="s">
        <v>282</v>
      </c>
      <c r="F1211" t="s">
        <v>69</v>
      </c>
      <c r="G1211">
        <v>0</v>
      </c>
      <c r="H1211">
        <v>1</v>
      </c>
      <c r="I1211">
        <v>1</v>
      </c>
      <c r="J1211">
        <v>1</v>
      </c>
      <c r="K1211">
        <v>1981</v>
      </c>
      <c r="L1211">
        <v>19</v>
      </c>
      <c r="M1211">
        <v>0</v>
      </c>
      <c r="N1211">
        <v>1</v>
      </c>
      <c r="O1211">
        <v>0</v>
      </c>
      <c r="Q1211">
        <v>0</v>
      </c>
      <c r="R1211">
        <v>1991</v>
      </c>
      <c r="S1211">
        <v>1994</v>
      </c>
      <c r="T1211">
        <v>1995</v>
      </c>
      <c r="U1211">
        <v>0</v>
      </c>
      <c r="V1211">
        <v>2007</v>
      </c>
      <c r="W1211">
        <v>2011</v>
      </c>
      <c r="X1211">
        <v>0</v>
      </c>
      <c r="Y1211">
        <v>0</v>
      </c>
      <c r="Z1211">
        <v>29</v>
      </c>
      <c r="AA1211">
        <v>32</v>
      </c>
      <c r="AB1211">
        <v>33</v>
      </c>
      <c r="AC1211">
        <v>0</v>
      </c>
      <c r="AD1211">
        <v>45</v>
      </c>
      <c r="AE1211">
        <v>49</v>
      </c>
      <c r="AF1211">
        <v>0</v>
      </c>
      <c r="AG1211">
        <v>0</v>
      </c>
    </row>
    <row r="1212" spans="1:33" x14ac:dyDescent="0.25">
      <c r="A1212" t="s">
        <v>1201</v>
      </c>
      <c r="B1212" t="s">
        <v>1202</v>
      </c>
      <c r="C1212" t="s">
        <v>5</v>
      </c>
      <c r="D1212">
        <v>1962</v>
      </c>
      <c r="E1212" t="s">
        <v>1203</v>
      </c>
      <c r="F1212" t="s">
        <v>69</v>
      </c>
      <c r="G1212">
        <v>0</v>
      </c>
      <c r="H1212">
        <v>0</v>
      </c>
      <c r="I1212">
        <v>1</v>
      </c>
      <c r="J1212">
        <v>0</v>
      </c>
      <c r="K1212">
        <v>1982</v>
      </c>
      <c r="L1212">
        <v>20</v>
      </c>
      <c r="M1212">
        <v>1</v>
      </c>
      <c r="N1212">
        <v>0</v>
      </c>
      <c r="O1212">
        <v>0</v>
      </c>
      <c r="Q1212">
        <v>0</v>
      </c>
      <c r="R1212">
        <v>0</v>
      </c>
      <c r="S1212">
        <v>0</v>
      </c>
      <c r="T1212">
        <v>2001</v>
      </c>
      <c r="U1212">
        <v>2004</v>
      </c>
      <c r="V1212">
        <v>2013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39</v>
      </c>
      <c r="AC1212">
        <v>42</v>
      </c>
      <c r="AD1212">
        <v>51</v>
      </c>
      <c r="AE1212">
        <v>0</v>
      </c>
      <c r="AF1212">
        <v>0</v>
      </c>
      <c r="AG1212">
        <v>0</v>
      </c>
    </row>
    <row r="1213" spans="1:33" x14ac:dyDescent="0.25">
      <c r="A1213" t="s">
        <v>268</v>
      </c>
      <c r="B1213" t="s">
        <v>248</v>
      </c>
      <c r="C1213" t="s">
        <v>5</v>
      </c>
      <c r="D1213">
        <v>1962</v>
      </c>
      <c r="E1213" t="s">
        <v>21</v>
      </c>
      <c r="F1213" t="s">
        <v>84</v>
      </c>
      <c r="G1213">
        <v>0</v>
      </c>
      <c r="H1213">
        <v>1</v>
      </c>
      <c r="I1213">
        <v>0</v>
      </c>
      <c r="J1213">
        <v>0</v>
      </c>
      <c r="M1213">
        <v>0</v>
      </c>
      <c r="N1213">
        <v>0</v>
      </c>
      <c r="O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2017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55</v>
      </c>
      <c r="AF1213">
        <v>0</v>
      </c>
      <c r="AG1213" t="s">
        <v>3847</v>
      </c>
    </row>
    <row r="1214" spans="1:33" x14ac:dyDescent="0.25">
      <c r="A1214" t="s">
        <v>1257</v>
      </c>
      <c r="B1214" t="s">
        <v>1258</v>
      </c>
      <c r="C1214" t="s">
        <v>5</v>
      </c>
      <c r="D1214">
        <v>1962</v>
      </c>
      <c r="F1214" t="s">
        <v>84</v>
      </c>
      <c r="G1214">
        <v>0</v>
      </c>
      <c r="H1214">
        <v>1</v>
      </c>
      <c r="I1214">
        <v>1</v>
      </c>
      <c r="J1214">
        <v>0</v>
      </c>
      <c r="K1214">
        <v>1983</v>
      </c>
      <c r="L1214">
        <v>21</v>
      </c>
      <c r="M1214">
        <v>0</v>
      </c>
      <c r="N1214">
        <v>1</v>
      </c>
      <c r="O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2016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54</v>
      </c>
      <c r="AE1214">
        <v>0</v>
      </c>
      <c r="AF1214">
        <v>0</v>
      </c>
      <c r="AG1214" t="s">
        <v>3113</v>
      </c>
    </row>
    <row r="1215" spans="1:33" x14ac:dyDescent="0.25">
      <c r="A1215" t="s">
        <v>433</v>
      </c>
      <c r="B1215" t="s">
        <v>434</v>
      </c>
      <c r="C1215" t="s">
        <v>5</v>
      </c>
      <c r="D1215">
        <v>1962</v>
      </c>
      <c r="E1215" t="s">
        <v>21</v>
      </c>
      <c r="F1215" t="s">
        <v>372</v>
      </c>
      <c r="G1215">
        <v>1</v>
      </c>
      <c r="H1215">
        <v>1</v>
      </c>
      <c r="I1215">
        <v>1</v>
      </c>
      <c r="J1215">
        <v>0</v>
      </c>
      <c r="M1215">
        <v>0</v>
      </c>
      <c r="N1215">
        <v>0</v>
      </c>
      <c r="O1215">
        <v>0</v>
      </c>
      <c r="Q1215">
        <v>0</v>
      </c>
      <c r="R1215">
        <v>0</v>
      </c>
      <c r="S1215">
        <v>1995</v>
      </c>
      <c r="T1215">
        <v>1997</v>
      </c>
      <c r="U1215">
        <v>0</v>
      </c>
      <c r="V1215">
        <v>0</v>
      </c>
      <c r="W1215">
        <v>2016</v>
      </c>
      <c r="X1215">
        <v>0</v>
      </c>
      <c r="Y1215">
        <v>0</v>
      </c>
      <c r="Z1215">
        <v>0</v>
      </c>
      <c r="AA1215">
        <v>33</v>
      </c>
      <c r="AB1215">
        <v>35</v>
      </c>
      <c r="AC1215">
        <v>0</v>
      </c>
      <c r="AD1215">
        <v>0</v>
      </c>
      <c r="AE1215">
        <v>54</v>
      </c>
      <c r="AF1215">
        <v>0</v>
      </c>
      <c r="AG1215" t="s">
        <v>3095</v>
      </c>
    </row>
    <row r="1216" spans="1:33" x14ac:dyDescent="0.25">
      <c r="A1216" t="s">
        <v>2039</v>
      </c>
      <c r="B1216" t="s">
        <v>2040</v>
      </c>
      <c r="C1216" t="s">
        <v>5</v>
      </c>
      <c r="D1216">
        <v>1962</v>
      </c>
      <c r="E1216" t="s">
        <v>21</v>
      </c>
      <c r="F1216" t="s">
        <v>103</v>
      </c>
      <c r="G1216">
        <v>0</v>
      </c>
      <c r="H1216">
        <v>0</v>
      </c>
      <c r="I1216">
        <v>1</v>
      </c>
      <c r="J1216">
        <v>0</v>
      </c>
      <c r="K1216">
        <v>1983</v>
      </c>
      <c r="L1216">
        <v>21</v>
      </c>
      <c r="M1216">
        <v>0</v>
      </c>
      <c r="N1216">
        <v>1</v>
      </c>
      <c r="O1216">
        <v>0</v>
      </c>
      <c r="Q1216">
        <v>0</v>
      </c>
      <c r="R1216">
        <v>0</v>
      </c>
      <c r="S1216">
        <v>1983</v>
      </c>
      <c r="T1216">
        <v>1996</v>
      </c>
      <c r="U1216">
        <v>1999</v>
      </c>
      <c r="V1216">
        <v>0</v>
      </c>
      <c r="W1216">
        <v>2019</v>
      </c>
      <c r="X1216">
        <v>0</v>
      </c>
      <c r="Y1216">
        <v>0</v>
      </c>
      <c r="Z1216">
        <v>0</v>
      </c>
      <c r="AA1216">
        <v>21</v>
      </c>
      <c r="AB1216">
        <v>34</v>
      </c>
      <c r="AC1216">
        <v>37</v>
      </c>
      <c r="AD1216">
        <v>0</v>
      </c>
      <c r="AE1216">
        <v>57</v>
      </c>
      <c r="AF1216">
        <v>0</v>
      </c>
      <c r="AG1216" t="s">
        <v>3095</v>
      </c>
    </row>
    <row r="1217" spans="1:33" x14ac:dyDescent="0.25">
      <c r="A1217" t="s">
        <v>1643</v>
      </c>
      <c r="B1217" t="s">
        <v>1644</v>
      </c>
      <c r="C1217" t="s">
        <v>5</v>
      </c>
      <c r="D1217">
        <v>1962</v>
      </c>
      <c r="E1217" t="s">
        <v>21</v>
      </c>
      <c r="F1217" t="s">
        <v>84</v>
      </c>
      <c r="G1217">
        <v>0</v>
      </c>
      <c r="H1217">
        <v>1</v>
      </c>
      <c r="I1217">
        <v>1</v>
      </c>
      <c r="J1217">
        <v>0</v>
      </c>
      <c r="K1217">
        <v>1982</v>
      </c>
      <c r="L1217">
        <v>20</v>
      </c>
      <c r="M1217">
        <v>0</v>
      </c>
      <c r="N1217">
        <v>1</v>
      </c>
      <c r="O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2016</v>
      </c>
      <c r="W1217">
        <v>2017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54</v>
      </c>
      <c r="AE1217">
        <v>55</v>
      </c>
      <c r="AF1217">
        <v>0</v>
      </c>
      <c r="AG1217" t="s">
        <v>4044</v>
      </c>
    </row>
    <row r="1218" spans="1:33" x14ac:dyDescent="0.25">
      <c r="A1218" t="s">
        <v>737</v>
      </c>
      <c r="B1218" t="s">
        <v>738</v>
      </c>
      <c r="C1218" t="s">
        <v>5</v>
      </c>
      <c r="D1218">
        <v>1962</v>
      </c>
      <c r="E1218" t="s">
        <v>21</v>
      </c>
      <c r="F1218" t="s">
        <v>98</v>
      </c>
      <c r="G1218">
        <v>0</v>
      </c>
      <c r="H1218">
        <v>0</v>
      </c>
      <c r="I1218">
        <v>1</v>
      </c>
      <c r="J1218">
        <v>0</v>
      </c>
      <c r="K1218">
        <v>1983</v>
      </c>
      <c r="L1218">
        <v>21</v>
      </c>
      <c r="M1218">
        <v>1</v>
      </c>
      <c r="N1218">
        <v>1</v>
      </c>
      <c r="O1218">
        <v>1</v>
      </c>
      <c r="Q1218">
        <v>0</v>
      </c>
      <c r="R1218">
        <v>0</v>
      </c>
      <c r="S1218">
        <v>1994</v>
      </c>
      <c r="T1218">
        <v>1998</v>
      </c>
      <c r="U1218">
        <v>0</v>
      </c>
      <c r="V1218">
        <v>2011</v>
      </c>
      <c r="W1218">
        <v>0</v>
      </c>
      <c r="X1218">
        <v>0</v>
      </c>
      <c r="Y1218">
        <v>0</v>
      </c>
      <c r="Z1218">
        <v>0</v>
      </c>
      <c r="AA1218">
        <v>32</v>
      </c>
      <c r="AB1218">
        <v>36</v>
      </c>
      <c r="AC1218">
        <v>0</v>
      </c>
      <c r="AD1218">
        <v>49</v>
      </c>
      <c r="AE1218">
        <v>0</v>
      </c>
      <c r="AF1218">
        <v>0</v>
      </c>
      <c r="AG1218" t="s">
        <v>2981</v>
      </c>
    </row>
    <row r="1219" spans="1:33" x14ac:dyDescent="0.25">
      <c r="A1219" t="s">
        <v>1670</v>
      </c>
      <c r="B1219" t="s">
        <v>1671</v>
      </c>
      <c r="C1219" t="s">
        <v>5</v>
      </c>
      <c r="D1219">
        <v>1962</v>
      </c>
      <c r="E1219" t="s">
        <v>21</v>
      </c>
      <c r="F1219" t="s">
        <v>137</v>
      </c>
      <c r="G1219">
        <v>0</v>
      </c>
      <c r="H1219">
        <v>1</v>
      </c>
      <c r="I1219">
        <v>1</v>
      </c>
      <c r="J1219">
        <v>0</v>
      </c>
      <c r="K1219">
        <v>1986</v>
      </c>
      <c r="L1219">
        <v>24</v>
      </c>
      <c r="M1219">
        <v>0</v>
      </c>
      <c r="N1219">
        <v>1</v>
      </c>
      <c r="O1219">
        <v>1</v>
      </c>
      <c r="Q1219">
        <v>0</v>
      </c>
      <c r="R1219">
        <v>0</v>
      </c>
      <c r="S1219">
        <v>1988</v>
      </c>
      <c r="T1219">
        <v>1995</v>
      </c>
      <c r="U1219">
        <v>2001</v>
      </c>
      <c r="V1219">
        <v>0</v>
      </c>
      <c r="W1219">
        <v>2016</v>
      </c>
      <c r="X1219">
        <v>0</v>
      </c>
      <c r="Y1219">
        <v>0</v>
      </c>
      <c r="Z1219">
        <v>0</v>
      </c>
      <c r="AA1219">
        <v>26</v>
      </c>
      <c r="AB1219">
        <v>33</v>
      </c>
      <c r="AC1219">
        <v>39</v>
      </c>
      <c r="AD1219">
        <v>0</v>
      </c>
      <c r="AE1219">
        <v>54</v>
      </c>
      <c r="AF1219">
        <v>0</v>
      </c>
      <c r="AG1219" t="s">
        <v>3883</v>
      </c>
    </row>
    <row r="1220" spans="1:33" x14ac:dyDescent="0.25">
      <c r="A1220" t="s">
        <v>887</v>
      </c>
      <c r="B1220" t="s">
        <v>888</v>
      </c>
      <c r="C1220" t="s">
        <v>25</v>
      </c>
      <c r="D1220">
        <v>1962</v>
      </c>
      <c r="E1220" t="s">
        <v>21</v>
      </c>
      <c r="F1220" t="s">
        <v>33</v>
      </c>
      <c r="G1220">
        <v>0</v>
      </c>
      <c r="H1220">
        <v>1</v>
      </c>
      <c r="I1220">
        <v>1</v>
      </c>
      <c r="J1220">
        <v>1</v>
      </c>
      <c r="K1220">
        <v>1984</v>
      </c>
      <c r="L1220">
        <v>22</v>
      </c>
      <c r="M1220">
        <v>0</v>
      </c>
      <c r="N1220">
        <v>0</v>
      </c>
      <c r="O1220">
        <v>0</v>
      </c>
      <c r="Q1220">
        <v>0</v>
      </c>
      <c r="R1220">
        <v>0</v>
      </c>
      <c r="S1220">
        <v>1985</v>
      </c>
      <c r="T1220">
        <v>0</v>
      </c>
      <c r="U1220">
        <v>2002</v>
      </c>
      <c r="V1220">
        <v>2006</v>
      </c>
      <c r="W1220">
        <v>2017</v>
      </c>
      <c r="X1220">
        <v>0</v>
      </c>
      <c r="Y1220">
        <v>0</v>
      </c>
      <c r="Z1220">
        <v>0</v>
      </c>
      <c r="AA1220">
        <v>23</v>
      </c>
      <c r="AB1220">
        <v>0</v>
      </c>
      <c r="AC1220">
        <v>40</v>
      </c>
      <c r="AD1220">
        <v>44</v>
      </c>
      <c r="AE1220">
        <v>55</v>
      </c>
      <c r="AF1220">
        <v>0</v>
      </c>
      <c r="AG1220">
        <v>0</v>
      </c>
    </row>
    <row r="1221" spans="1:33" x14ac:dyDescent="0.25">
      <c r="A1221" t="s">
        <v>1301</v>
      </c>
      <c r="B1221" t="s">
        <v>1302</v>
      </c>
      <c r="C1221" t="s">
        <v>5</v>
      </c>
      <c r="D1221">
        <v>1962</v>
      </c>
      <c r="E1221" t="s">
        <v>21</v>
      </c>
      <c r="F1221" t="s">
        <v>62</v>
      </c>
      <c r="G1221">
        <v>0</v>
      </c>
      <c r="H1221">
        <v>1</v>
      </c>
      <c r="I1221">
        <v>1</v>
      </c>
      <c r="J1221">
        <v>0</v>
      </c>
      <c r="K1221">
        <v>1983</v>
      </c>
      <c r="L1221">
        <v>21</v>
      </c>
      <c r="M1221">
        <v>0</v>
      </c>
      <c r="N1221">
        <v>1</v>
      </c>
      <c r="O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2017</v>
      </c>
      <c r="W1221">
        <v>2018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55</v>
      </c>
      <c r="AE1221">
        <v>56</v>
      </c>
      <c r="AF1221">
        <v>0</v>
      </c>
      <c r="AG1221">
        <v>0</v>
      </c>
    </row>
    <row r="1222" spans="1:33" x14ac:dyDescent="0.25">
      <c r="A1222" t="s">
        <v>2376</v>
      </c>
      <c r="B1222" t="s">
        <v>2377</v>
      </c>
      <c r="C1222" t="s">
        <v>5</v>
      </c>
      <c r="D1222">
        <v>1962</v>
      </c>
      <c r="E1222" t="s">
        <v>21</v>
      </c>
      <c r="F1222" t="s">
        <v>103</v>
      </c>
      <c r="G1222">
        <v>0</v>
      </c>
      <c r="H1222">
        <v>0</v>
      </c>
      <c r="I1222">
        <v>1</v>
      </c>
      <c r="J1222">
        <v>1</v>
      </c>
      <c r="K1222">
        <v>1982</v>
      </c>
      <c r="L1222">
        <v>20</v>
      </c>
      <c r="M1222">
        <v>0</v>
      </c>
      <c r="N1222">
        <v>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2006</v>
      </c>
      <c r="W1222">
        <v>2012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44</v>
      </c>
      <c r="AE1222">
        <v>50</v>
      </c>
      <c r="AF1222">
        <v>0</v>
      </c>
      <c r="AG1222" t="s">
        <v>3291</v>
      </c>
    </row>
    <row r="1223" spans="1:33" x14ac:dyDescent="0.25">
      <c r="A1223" t="s">
        <v>1455</v>
      </c>
      <c r="B1223" t="s">
        <v>1456</v>
      </c>
      <c r="C1223" t="s">
        <v>5</v>
      </c>
      <c r="D1223">
        <v>1961</v>
      </c>
      <c r="E1223" t="s">
        <v>21</v>
      </c>
      <c r="F1223" t="s">
        <v>95</v>
      </c>
      <c r="G1223">
        <v>0</v>
      </c>
      <c r="H1223">
        <v>1</v>
      </c>
      <c r="I1223">
        <v>1</v>
      </c>
      <c r="J1223">
        <v>1</v>
      </c>
      <c r="K1223">
        <v>1983</v>
      </c>
      <c r="L1223">
        <v>22</v>
      </c>
      <c r="M1223">
        <v>1</v>
      </c>
      <c r="N1223">
        <v>1</v>
      </c>
      <c r="O1223">
        <v>1</v>
      </c>
      <c r="Q1223">
        <v>0</v>
      </c>
      <c r="R1223">
        <v>1979</v>
      </c>
      <c r="S1223">
        <v>0</v>
      </c>
      <c r="T1223">
        <v>1999</v>
      </c>
      <c r="U1223">
        <v>2003</v>
      </c>
      <c r="V1223">
        <v>2010</v>
      </c>
      <c r="W1223">
        <v>0</v>
      </c>
      <c r="X1223">
        <v>0</v>
      </c>
      <c r="Y1223">
        <v>0</v>
      </c>
      <c r="Z1223">
        <v>18</v>
      </c>
      <c r="AA1223">
        <v>0</v>
      </c>
      <c r="AB1223">
        <v>38</v>
      </c>
      <c r="AC1223">
        <v>42</v>
      </c>
      <c r="AD1223">
        <v>49</v>
      </c>
      <c r="AE1223">
        <v>0</v>
      </c>
      <c r="AF1223">
        <v>0</v>
      </c>
      <c r="AG1223" t="s">
        <v>2855</v>
      </c>
    </row>
    <row r="1224" spans="1:33" x14ac:dyDescent="0.25">
      <c r="A1224" t="s">
        <v>331</v>
      </c>
      <c r="B1224" t="s">
        <v>332</v>
      </c>
      <c r="C1224" t="s">
        <v>5</v>
      </c>
      <c r="D1224">
        <v>1961</v>
      </c>
      <c r="E1224" t="s">
        <v>21</v>
      </c>
      <c r="F1224" t="s">
        <v>30</v>
      </c>
      <c r="G1224">
        <v>0</v>
      </c>
      <c r="H1224">
        <v>0</v>
      </c>
      <c r="I1224">
        <v>1</v>
      </c>
      <c r="J1224">
        <v>0</v>
      </c>
      <c r="K1224">
        <v>1982</v>
      </c>
      <c r="L1224">
        <v>21</v>
      </c>
      <c r="M1224">
        <v>0</v>
      </c>
      <c r="N1224">
        <v>1</v>
      </c>
      <c r="O1224">
        <v>0</v>
      </c>
      <c r="Q1224">
        <v>0</v>
      </c>
      <c r="R1224">
        <v>1987</v>
      </c>
      <c r="S1224">
        <v>1992</v>
      </c>
      <c r="T1224">
        <v>1993</v>
      </c>
      <c r="U1224">
        <v>1998</v>
      </c>
      <c r="V1224">
        <v>2006</v>
      </c>
      <c r="W1224">
        <v>2013</v>
      </c>
      <c r="X1224">
        <v>0</v>
      </c>
      <c r="Y1224">
        <v>0</v>
      </c>
      <c r="Z1224">
        <v>26</v>
      </c>
      <c r="AA1224">
        <v>31</v>
      </c>
      <c r="AB1224">
        <v>32</v>
      </c>
      <c r="AC1224">
        <v>37</v>
      </c>
      <c r="AD1224">
        <v>45</v>
      </c>
      <c r="AE1224">
        <v>52</v>
      </c>
      <c r="AF1224">
        <v>0</v>
      </c>
      <c r="AG1224" t="s">
        <v>3328</v>
      </c>
    </row>
    <row r="1225" spans="1:33" x14ac:dyDescent="0.25">
      <c r="A1225" t="s">
        <v>2073</v>
      </c>
      <c r="B1225" t="s">
        <v>1181</v>
      </c>
      <c r="C1225" t="s">
        <v>5</v>
      </c>
      <c r="D1225">
        <v>1961</v>
      </c>
      <c r="E1225" t="s">
        <v>21</v>
      </c>
      <c r="G1225">
        <v>1</v>
      </c>
      <c r="H1225">
        <v>1</v>
      </c>
      <c r="I1225">
        <v>1</v>
      </c>
      <c r="J1225">
        <v>0</v>
      </c>
      <c r="K1225">
        <v>1983</v>
      </c>
      <c r="L1225">
        <v>22</v>
      </c>
      <c r="M1225">
        <v>0</v>
      </c>
      <c r="N1225">
        <v>1</v>
      </c>
      <c r="O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2014</v>
      </c>
      <c r="W1225">
        <v>2017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53</v>
      </c>
      <c r="AE1225">
        <v>56</v>
      </c>
      <c r="AF1225">
        <v>0</v>
      </c>
      <c r="AG1225" t="s">
        <v>3187</v>
      </c>
    </row>
    <row r="1226" spans="1:33" x14ac:dyDescent="0.25">
      <c r="A1226" t="s">
        <v>1865</v>
      </c>
      <c r="B1226" t="s">
        <v>1866</v>
      </c>
      <c r="C1226" t="s">
        <v>5</v>
      </c>
      <c r="D1226">
        <v>1961</v>
      </c>
      <c r="E1226" t="s">
        <v>21</v>
      </c>
      <c r="F1226" t="s">
        <v>66</v>
      </c>
      <c r="G1226">
        <v>0</v>
      </c>
      <c r="H1226">
        <v>0</v>
      </c>
      <c r="I1226">
        <v>1</v>
      </c>
      <c r="J1226">
        <v>1</v>
      </c>
      <c r="K1226">
        <v>1983</v>
      </c>
      <c r="L1226">
        <v>22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1990</v>
      </c>
      <c r="T1226">
        <v>1994</v>
      </c>
      <c r="U1226">
        <v>2004</v>
      </c>
      <c r="V1226">
        <v>2011</v>
      </c>
      <c r="W1226">
        <v>2017</v>
      </c>
      <c r="X1226">
        <v>0</v>
      </c>
      <c r="Y1226">
        <v>0</v>
      </c>
      <c r="Z1226">
        <v>0</v>
      </c>
      <c r="AA1226">
        <v>29</v>
      </c>
      <c r="AB1226">
        <v>33</v>
      </c>
      <c r="AC1226">
        <v>43</v>
      </c>
      <c r="AD1226">
        <v>50</v>
      </c>
      <c r="AE1226">
        <v>56</v>
      </c>
      <c r="AF1226">
        <v>0</v>
      </c>
      <c r="AG1226" t="s">
        <v>2900</v>
      </c>
    </row>
    <row r="1227" spans="1:33" x14ac:dyDescent="0.25">
      <c r="A1227" t="s">
        <v>1743</v>
      </c>
      <c r="B1227" t="s">
        <v>1745</v>
      </c>
      <c r="C1227" t="s">
        <v>5</v>
      </c>
      <c r="D1227">
        <v>1961</v>
      </c>
      <c r="E1227" t="s">
        <v>21</v>
      </c>
      <c r="F1227" t="s">
        <v>103</v>
      </c>
      <c r="G1227">
        <v>0</v>
      </c>
      <c r="H1227">
        <v>0</v>
      </c>
      <c r="I1227">
        <v>1</v>
      </c>
      <c r="J1227">
        <v>0</v>
      </c>
      <c r="K1227">
        <v>1983</v>
      </c>
      <c r="L1227">
        <v>22</v>
      </c>
      <c r="M1227">
        <v>0</v>
      </c>
      <c r="N1227">
        <v>0</v>
      </c>
      <c r="O1227">
        <v>0</v>
      </c>
      <c r="Q1227">
        <v>0</v>
      </c>
      <c r="R1227">
        <v>0</v>
      </c>
      <c r="S1227">
        <v>1994</v>
      </c>
      <c r="T1227">
        <v>0</v>
      </c>
      <c r="U1227">
        <v>0</v>
      </c>
      <c r="V1227">
        <v>2006</v>
      </c>
      <c r="W1227">
        <v>2015</v>
      </c>
      <c r="X1227">
        <v>0</v>
      </c>
      <c r="Y1227">
        <v>0</v>
      </c>
      <c r="Z1227">
        <v>0</v>
      </c>
      <c r="AA1227">
        <v>33</v>
      </c>
      <c r="AB1227">
        <v>0</v>
      </c>
      <c r="AC1227">
        <v>0</v>
      </c>
      <c r="AD1227">
        <v>45</v>
      </c>
      <c r="AE1227">
        <v>54</v>
      </c>
      <c r="AF1227">
        <v>0</v>
      </c>
      <c r="AG1227" t="s">
        <v>2717</v>
      </c>
    </row>
    <row r="1228" spans="1:33" x14ac:dyDescent="0.25">
      <c r="A1228" t="s">
        <v>1545</v>
      </c>
      <c r="B1228" t="s">
        <v>1546</v>
      </c>
      <c r="C1228" t="s">
        <v>5</v>
      </c>
      <c r="D1228">
        <v>1961</v>
      </c>
      <c r="E1228" t="s">
        <v>21</v>
      </c>
      <c r="F1228" t="s">
        <v>30</v>
      </c>
      <c r="G1228">
        <v>0</v>
      </c>
      <c r="H1228">
        <v>0</v>
      </c>
      <c r="I1228">
        <v>1</v>
      </c>
      <c r="J1228">
        <v>0</v>
      </c>
      <c r="K1228">
        <v>1977</v>
      </c>
      <c r="L1228">
        <v>16</v>
      </c>
      <c r="M1228">
        <v>0</v>
      </c>
      <c r="N1228">
        <v>1</v>
      </c>
      <c r="O1228">
        <v>0</v>
      </c>
      <c r="Q1228">
        <v>0</v>
      </c>
      <c r="R1228">
        <v>0</v>
      </c>
      <c r="S1228">
        <v>1988</v>
      </c>
      <c r="T1228">
        <v>1992</v>
      </c>
      <c r="U1228">
        <v>0</v>
      </c>
      <c r="V1228">
        <v>2000</v>
      </c>
      <c r="W1228">
        <v>2011</v>
      </c>
      <c r="X1228">
        <v>0</v>
      </c>
      <c r="Y1228">
        <v>0</v>
      </c>
      <c r="Z1228">
        <v>0</v>
      </c>
      <c r="AA1228">
        <v>27</v>
      </c>
      <c r="AB1228">
        <v>31</v>
      </c>
      <c r="AC1228">
        <v>0</v>
      </c>
      <c r="AD1228">
        <v>39</v>
      </c>
      <c r="AE1228">
        <v>50</v>
      </c>
      <c r="AF1228">
        <v>0</v>
      </c>
      <c r="AG1228" t="s">
        <v>3322</v>
      </c>
    </row>
    <row r="1229" spans="1:33" x14ac:dyDescent="0.25">
      <c r="A1229" t="s">
        <v>842</v>
      </c>
      <c r="B1229" t="s">
        <v>182</v>
      </c>
      <c r="C1229" t="s">
        <v>5</v>
      </c>
      <c r="D1229">
        <v>1961</v>
      </c>
      <c r="E1229" t="s">
        <v>21</v>
      </c>
      <c r="F1229" t="s">
        <v>33</v>
      </c>
      <c r="G1229">
        <v>0</v>
      </c>
      <c r="H1229">
        <v>0</v>
      </c>
      <c r="I1229">
        <v>1</v>
      </c>
      <c r="J1229">
        <v>0</v>
      </c>
      <c r="K1229">
        <v>1983</v>
      </c>
      <c r="L1229">
        <v>22</v>
      </c>
      <c r="M1229">
        <v>1</v>
      </c>
      <c r="N1229">
        <v>1</v>
      </c>
      <c r="O1229">
        <v>1</v>
      </c>
      <c r="Q1229">
        <v>0</v>
      </c>
      <c r="R1229">
        <v>0</v>
      </c>
      <c r="S1229">
        <v>1985</v>
      </c>
      <c r="T1229">
        <v>1998</v>
      </c>
      <c r="U1229">
        <v>2003</v>
      </c>
      <c r="V1229">
        <v>0</v>
      </c>
      <c r="W1229">
        <v>2013</v>
      </c>
      <c r="X1229">
        <v>0</v>
      </c>
      <c r="Y1229">
        <v>0</v>
      </c>
      <c r="Z1229">
        <v>0</v>
      </c>
      <c r="AA1229">
        <v>24</v>
      </c>
      <c r="AB1229">
        <v>37</v>
      </c>
      <c r="AC1229">
        <v>42</v>
      </c>
      <c r="AD1229">
        <v>0</v>
      </c>
      <c r="AE1229">
        <v>52</v>
      </c>
      <c r="AF1229">
        <v>0</v>
      </c>
      <c r="AG1229" t="s">
        <v>3297</v>
      </c>
    </row>
    <row r="1230" spans="1:33" x14ac:dyDescent="0.25">
      <c r="A1230" t="s">
        <v>1464</v>
      </c>
      <c r="B1230" t="s">
        <v>1465</v>
      </c>
      <c r="C1230" t="s">
        <v>5</v>
      </c>
      <c r="D1230">
        <v>1961</v>
      </c>
      <c r="E1230" t="s">
        <v>21</v>
      </c>
      <c r="F1230" t="s">
        <v>84</v>
      </c>
      <c r="G1230">
        <v>0</v>
      </c>
      <c r="H1230">
        <v>1</v>
      </c>
      <c r="I1230">
        <v>1</v>
      </c>
      <c r="J1230">
        <v>1</v>
      </c>
      <c r="K1230">
        <v>1981</v>
      </c>
      <c r="L1230">
        <v>20</v>
      </c>
      <c r="M1230">
        <v>0</v>
      </c>
      <c r="N1230">
        <v>1</v>
      </c>
      <c r="O1230">
        <v>0</v>
      </c>
      <c r="Q1230">
        <v>0</v>
      </c>
      <c r="R1230">
        <v>1995</v>
      </c>
      <c r="S1230">
        <v>2001</v>
      </c>
      <c r="T1230">
        <v>2006</v>
      </c>
      <c r="U1230">
        <v>2009</v>
      </c>
      <c r="V1230">
        <v>2014</v>
      </c>
      <c r="W1230">
        <v>2017</v>
      </c>
      <c r="X1230">
        <v>0</v>
      </c>
      <c r="Y1230">
        <v>0</v>
      </c>
      <c r="Z1230">
        <v>34</v>
      </c>
      <c r="AA1230">
        <v>40</v>
      </c>
      <c r="AB1230">
        <v>45</v>
      </c>
      <c r="AC1230">
        <v>48</v>
      </c>
      <c r="AD1230">
        <v>53</v>
      </c>
      <c r="AE1230">
        <v>56</v>
      </c>
      <c r="AF1230">
        <v>0</v>
      </c>
      <c r="AG1230" t="s">
        <v>3802</v>
      </c>
    </row>
    <row r="1231" spans="1:33" x14ac:dyDescent="0.25">
      <c r="A1231" t="s">
        <v>411</v>
      </c>
      <c r="B1231" t="s">
        <v>412</v>
      </c>
      <c r="C1231" t="s">
        <v>25</v>
      </c>
      <c r="D1231">
        <v>1961</v>
      </c>
      <c r="E1231" t="s">
        <v>6</v>
      </c>
      <c r="F1231" t="s">
        <v>114</v>
      </c>
      <c r="G1231">
        <v>1</v>
      </c>
      <c r="H1231">
        <v>1</v>
      </c>
      <c r="I1231">
        <v>1</v>
      </c>
      <c r="J1231">
        <v>1</v>
      </c>
      <c r="K1231">
        <v>1983</v>
      </c>
      <c r="L1231">
        <v>22</v>
      </c>
      <c r="M1231">
        <v>0</v>
      </c>
      <c r="N1231">
        <v>1</v>
      </c>
      <c r="O1231">
        <v>0</v>
      </c>
      <c r="Q1231">
        <v>0</v>
      </c>
      <c r="R1231">
        <v>0</v>
      </c>
      <c r="S1231">
        <v>1989</v>
      </c>
      <c r="T1231">
        <v>1997</v>
      </c>
      <c r="U1231">
        <v>0</v>
      </c>
      <c r="V1231">
        <v>2003</v>
      </c>
      <c r="W1231">
        <v>0</v>
      </c>
      <c r="X1231">
        <v>0</v>
      </c>
      <c r="Y1231">
        <v>0</v>
      </c>
      <c r="Z1231">
        <v>0</v>
      </c>
      <c r="AA1231">
        <v>28</v>
      </c>
      <c r="AB1231">
        <v>36</v>
      </c>
      <c r="AC1231">
        <v>0</v>
      </c>
      <c r="AD1231">
        <v>42</v>
      </c>
      <c r="AE1231">
        <v>0</v>
      </c>
      <c r="AF1231">
        <v>0</v>
      </c>
      <c r="AG1231">
        <v>0</v>
      </c>
    </row>
    <row r="1232" spans="1:33" x14ac:dyDescent="0.25">
      <c r="A1232" t="s">
        <v>682</v>
      </c>
      <c r="B1232" t="s">
        <v>683</v>
      </c>
      <c r="C1232" t="s">
        <v>5</v>
      </c>
      <c r="D1232">
        <v>1961</v>
      </c>
      <c r="E1232" t="s">
        <v>61</v>
      </c>
      <c r="F1232" t="s">
        <v>62</v>
      </c>
      <c r="G1232">
        <v>0</v>
      </c>
      <c r="H1232">
        <v>1</v>
      </c>
      <c r="I1232">
        <v>1</v>
      </c>
      <c r="J1232">
        <v>1</v>
      </c>
      <c r="K1232">
        <v>1981</v>
      </c>
      <c r="L1232">
        <v>20</v>
      </c>
      <c r="M1232">
        <v>0</v>
      </c>
      <c r="N1232">
        <v>1</v>
      </c>
      <c r="O1232">
        <v>0</v>
      </c>
      <c r="Q1232">
        <v>0</v>
      </c>
      <c r="R1232">
        <v>1993</v>
      </c>
      <c r="S1232">
        <v>1997</v>
      </c>
      <c r="T1232">
        <v>1999</v>
      </c>
      <c r="U1232">
        <v>0</v>
      </c>
      <c r="V1232">
        <v>2010</v>
      </c>
      <c r="W1232">
        <v>0</v>
      </c>
      <c r="X1232">
        <v>0</v>
      </c>
      <c r="Y1232">
        <v>0</v>
      </c>
      <c r="Z1232">
        <v>32</v>
      </c>
      <c r="AA1232">
        <v>36</v>
      </c>
      <c r="AB1232">
        <v>38</v>
      </c>
      <c r="AC1232">
        <v>0</v>
      </c>
      <c r="AD1232">
        <v>49</v>
      </c>
      <c r="AE1232">
        <v>0</v>
      </c>
      <c r="AF1232">
        <v>0</v>
      </c>
      <c r="AG1232">
        <v>0</v>
      </c>
    </row>
    <row r="1233" spans="1:33" x14ac:dyDescent="0.25">
      <c r="A1233" t="s">
        <v>1358</v>
      </c>
      <c r="B1233" t="s">
        <v>1359</v>
      </c>
      <c r="C1233" t="s">
        <v>5</v>
      </c>
      <c r="D1233">
        <v>1961</v>
      </c>
      <c r="E1233" t="s">
        <v>21</v>
      </c>
      <c r="F1233" t="s">
        <v>62</v>
      </c>
      <c r="G1233">
        <v>0</v>
      </c>
      <c r="H1233">
        <v>1</v>
      </c>
      <c r="I1233">
        <v>1</v>
      </c>
      <c r="J1233">
        <v>1</v>
      </c>
      <c r="K1233">
        <v>1989</v>
      </c>
      <c r="L1233">
        <v>28</v>
      </c>
      <c r="M1233">
        <v>1</v>
      </c>
      <c r="N1233">
        <v>1</v>
      </c>
      <c r="O1233">
        <v>0</v>
      </c>
      <c r="Q1233">
        <v>0</v>
      </c>
      <c r="R1233">
        <v>0</v>
      </c>
      <c r="S1233">
        <v>1992</v>
      </c>
      <c r="T1233">
        <v>1996</v>
      </c>
      <c r="U1233">
        <v>2000</v>
      </c>
      <c r="V1233">
        <v>2010</v>
      </c>
      <c r="W1233">
        <v>0</v>
      </c>
      <c r="X1233">
        <v>0</v>
      </c>
      <c r="Y1233">
        <v>0</v>
      </c>
      <c r="Z1233">
        <v>0</v>
      </c>
      <c r="AA1233">
        <v>31</v>
      </c>
      <c r="AB1233">
        <v>35</v>
      </c>
      <c r="AC1233">
        <v>39</v>
      </c>
      <c r="AD1233">
        <v>49</v>
      </c>
      <c r="AE1233">
        <v>0</v>
      </c>
      <c r="AF1233">
        <v>0</v>
      </c>
      <c r="AG1233">
        <v>0</v>
      </c>
    </row>
    <row r="1234" spans="1:33" x14ac:dyDescent="0.25">
      <c r="A1234" t="s">
        <v>240</v>
      </c>
      <c r="B1234" t="s">
        <v>241</v>
      </c>
      <c r="C1234" t="s">
        <v>5</v>
      </c>
      <c r="D1234">
        <v>1961</v>
      </c>
      <c r="E1234" t="s">
        <v>21</v>
      </c>
      <c r="F1234" t="s">
        <v>242</v>
      </c>
      <c r="G1234">
        <v>0</v>
      </c>
      <c r="H1234">
        <v>1</v>
      </c>
      <c r="I1234">
        <v>1</v>
      </c>
      <c r="J1234">
        <v>0</v>
      </c>
      <c r="K1234">
        <v>1983</v>
      </c>
      <c r="L1234">
        <v>22</v>
      </c>
      <c r="M1234">
        <v>0</v>
      </c>
      <c r="N1234">
        <v>1</v>
      </c>
      <c r="O1234">
        <v>0</v>
      </c>
      <c r="Q1234">
        <v>1987</v>
      </c>
      <c r="R1234">
        <v>1991</v>
      </c>
      <c r="S1234">
        <v>1993</v>
      </c>
      <c r="T1234">
        <v>1999</v>
      </c>
      <c r="U1234">
        <v>0</v>
      </c>
      <c r="V1234">
        <v>2010</v>
      </c>
      <c r="W1234">
        <v>0</v>
      </c>
      <c r="X1234">
        <v>0</v>
      </c>
      <c r="Y1234">
        <v>26</v>
      </c>
      <c r="Z1234">
        <v>30</v>
      </c>
      <c r="AA1234">
        <v>32</v>
      </c>
      <c r="AB1234">
        <v>38</v>
      </c>
      <c r="AC1234">
        <v>0</v>
      </c>
      <c r="AD1234">
        <v>49</v>
      </c>
      <c r="AE1234">
        <v>0</v>
      </c>
      <c r="AF1234">
        <v>0</v>
      </c>
      <c r="AG1234">
        <v>0</v>
      </c>
    </row>
    <row r="1235" spans="1:33" x14ac:dyDescent="0.25">
      <c r="A1235" t="s">
        <v>2271</v>
      </c>
      <c r="B1235" t="s">
        <v>2272</v>
      </c>
      <c r="C1235" t="s">
        <v>5</v>
      </c>
      <c r="D1235">
        <v>1961</v>
      </c>
      <c r="E1235" t="s">
        <v>21</v>
      </c>
      <c r="F1235" t="s">
        <v>217</v>
      </c>
      <c r="G1235">
        <v>0</v>
      </c>
      <c r="H1235">
        <v>1</v>
      </c>
      <c r="I1235">
        <v>1</v>
      </c>
      <c r="J1235">
        <v>1</v>
      </c>
      <c r="K1235">
        <v>1980</v>
      </c>
      <c r="L1235">
        <v>19</v>
      </c>
      <c r="M1235">
        <v>1</v>
      </c>
      <c r="N1235">
        <v>1</v>
      </c>
      <c r="O1235">
        <v>1</v>
      </c>
      <c r="Q1235">
        <v>0</v>
      </c>
      <c r="R1235">
        <v>1986</v>
      </c>
      <c r="S1235">
        <v>1994</v>
      </c>
      <c r="T1235">
        <v>0</v>
      </c>
      <c r="U1235">
        <v>0</v>
      </c>
      <c r="V1235">
        <v>2000</v>
      </c>
      <c r="W1235">
        <v>2012</v>
      </c>
      <c r="X1235">
        <v>0</v>
      </c>
      <c r="Y1235">
        <v>0</v>
      </c>
      <c r="Z1235">
        <v>25</v>
      </c>
      <c r="AA1235">
        <v>33</v>
      </c>
      <c r="AB1235">
        <v>0</v>
      </c>
      <c r="AC1235">
        <v>0</v>
      </c>
      <c r="AD1235">
        <v>39</v>
      </c>
      <c r="AE1235">
        <v>51</v>
      </c>
      <c r="AF1235">
        <v>0</v>
      </c>
      <c r="AG1235" t="s">
        <v>2733</v>
      </c>
    </row>
    <row r="1236" spans="1:33" x14ac:dyDescent="0.25">
      <c r="A1236" t="s">
        <v>1985</v>
      </c>
      <c r="B1236" t="s">
        <v>1986</v>
      </c>
      <c r="C1236" t="s">
        <v>5</v>
      </c>
      <c r="D1236">
        <v>1961</v>
      </c>
      <c r="E1236" t="s">
        <v>21</v>
      </c>
      <c r="F1236" t="s">
        <v>1987</v>
      </c>
      <c r="G1236">
        <v>0</v>
      </c>
      <c r="H1236">
        <v>1</v>
      </c>
      <c r="I1236">
        <v>1</v>
      </c>
      <c r="J1236">
        <v>1</v>
      </c>
      <c r="K1236">
        <v>1976</v>
      </c>
      <c r="L1236">
        <v>15</v>
      </c>
      <c r="M1236">
        <v>0</v>
      </c>
      <c r="N1236">
        <v>0</v>
      </c>
      <c r="O1236">
        <v>0</v>
      </c>
      <c r="Q1236">
        <v>0</v>
      </c>
      <c r="R1236">
        <v>1985</v>
      </c>
      <c r="S1236">
        <v>1991</v>
      </c>
      <c r="T1236">
        <v>1994</v>
      </c>
      <c r="U1236">
        <v>0</v>
      </c>
      <c r="V1236">
        <v>2013</v>
      </c>
      <c r="W1236">
        <v>2016</v>
      </c>
      <c r="X1236">
        <v>0</v>
      </c>
      <c r="Y1236">
        <v>0</v>
      </c>
      <c r="Z1236">
        <v>24</v>
      </c>
      <c r="AA1236">
        <v>30</v>
      </c>
      <c r="AB1236">
        <v>33</v>
      </c>
      <c r="AC1236">
        <v>0</v>
      </c>
      <c r="AD1236">
        <v>52</v>
      </c>
      <c r="AE1236">
        <v>55</v>
      </c>
      <c r="AF1236">
        <v>0</v>
      </c>
      <c r="AG1236" t="s">
        <v>2742</v>
      </c>
    </row>
    <row r="1237" spans="1:33" x14ac:dyDescent="0.25">
      <c r="A1237" t="s">
        <v>2411</v>
      </c>
      <c r="B1237" t="s">
        <v>2412</v>
      </c>
      <c r="C1237" t="s">
        <v>5</v>
      </c>
      <c r="D1237">
        <v>1961</v>
      </c>
      <c r="E1237" t="s">
        <v>21</v>
      </c>
      <c r="F1237" t="s">
        <v>33</v>
      </c>
      <c r="G1237">
        <v>0</v>
      </c>
      <c r="H1237">
        <v>1</v>
      </c>
      <c r="I1237">
        <v>1</v>
      </c>
      <c r="J1237">
        <v>1</v>
      </c>
      <c r="K1237">
        <v>1982</v>
      </c>
      <c r="L1237">
        <v>21</v>
      </c>
      <c r="M1237">
        <v>1</v>
      </c>
      <c r="N1237">
        <v>0</v>
      </c>
      <c r="O1237">
        <v>0</v>
      </c>
      <c r="Q1237">
        <v>1984</v>
      </c>
      <c r="R1237">
        <v>0</v>
      </c>
      <c r="S1237">
        <v>1986</v>
      </c>
      <c r="T1237">
        <v>1989</v>
      </c>
      <c r="U1237">
        <v>1994</v>
      </c>
      <c r="V1237">
        <v>2011</v>
      </c>
      <c r="W1237">
        <v>0</v>
      </c>
      <c r="X1237">
        <v>0</v>
      </c>
      <c r="Y1237">
        <v>23</v>
      </c>
      <c r="Z1237">
        <v>0</v>
      </c>
      <c r="AA1237">
        <v>25</v>
      </c>
      <c r="AB1237">
        <v>28</v>
      </c>
      <c r="AC1237">
        <v>33</v>
      </c>
      <c r="AD1237">
        <v>50</v>
      </c>
      <c r="AE1237">
        <v>0</v>
      </c>
      <c r="AF1237">
        <v>0</v>
      </c>
      <c r="AG1237" t="s">
        <v>2899</v>
      </c>
    </row>
    <row r="1238" spans="1:33" x14ac:dyDescent="0.25">
      <c r="A1238" t="s">
        <v>1388</v>
      </c>
      <c r="B1238" t="s">
        <v>1389</v>
      </c>
      <c r="C1238" t="s">
        <v>5</v>
      </c>
      <c r="D1238">
        <v>1961</v>
      </c>
      <c r="E1238" t="s">
        <v>21</v>
      </c>
      <c r="F1238" t="s">
        <v>33</v>
      </c>
      <c r="G1238">
        <v>0</v>
      </c>
      <c r="H1238">
        <v>1</v>
      </c>
      <c r="I1238">
        <v>1</v>
      </c>
      <c r="J1238">
        <v>0</v>
      </c>
      <c r="K1238">
        <v>1984</v>
      </c>
      <c r="L1238">
        <v>23</v>
      </c>
      <c r="M1238">
        <v>0</v>
      </c>
      <c r="N1238">
        <v>0</v>
      </c>
      <c r="O1238">
        <v>0</v>
      </c>
      <c r="Q1238">
        <v>1989</v>
      </c>
      <c r="R1238">
        <v>1992</v>
      </c>
      <c r="S1238">
        <v>0</v>
      </c>
      <c r="T1238">
        <v>2000</v>
      </c>
      <c r="U1238">
        <v>2006</v>
      </c>
      <c r="V1238">
        <v>2012</v>
      </c>
      <c r="W1238">
        <v>0</v>
      </c>
      <c r="X1238">
        <v>0</v>
      </c>
      <c r="Y1238">
        <v>28</v>
      </c>
      <c r="Z1238">
        <v>31</v>
      </c>
      <c r="AA1238">
        <v>0</v>
      </c>
      <c r="AB1238">
        <v>39</v>
      </c>
      <c r="AC1238">
        <v>45</v>
      </c>
      <c r="AD1238">
        <v>51</v>
      </c>
      <c r="AE1238">
        <v>0</v>
      </c>
      <c r="AF1238">
        <v>0</v>
      </c>
      <c r="AG1238" t="s">
        <v>2908</v>
      </c>
    </row>
    <row r="1239" spans="1:33" x14ac:dyDescent="0.25">
      <c r="A1239" t="s">
        <v>1311</v>
      </c>
      <c r="B1239" t="s">
        <v>1312</v>
      </c>
      <c r="C1239" t="s">
        <v>5</v>
      </c>
      <c r="D1239">
        <v>1961</v>
      </c>
      <c r="E1239" t="s">
        <v>21</v>
      </c>
      <c r="F1239" t="s">
        <v>33</v>
      </c>
      <c r="G1239">
        <v>0</v>
      </c>
      <c r="H1239">
        <v>1</v>
      </c>
      <c r="I1239">
        <v>1</v>
      </c>
      <c r="J1239">
        <v>0</v>
      </c>
      <c r="K1239">
        <v>1983</v>
      </c>
      <c r="L1239">
        <v>22</v>
      </c>
      <c r="M1239">
        <v>1</v>
      </c>
      <c r="N1239">
        <v>1</v>
      </c>
      <c r="O1239">
        <v>1</v>
      </c>
      <c r="Q1239">
        <v>0</v>
      </c>
      <c r="R1239">
        <v>0</v>
      </c>
      <c r="S1239">
        <v>1992</v>
      </c>
      <c r="T1239">
        <v>1994</v>
      </c>
      <c r="U1239">
        <v>1997</v>
      </c>
      <c r="V1239">
        <v>2003</v>
      </c>
      <c r="W1239">
        <v>2016</v>
      </c>
      <c r="X1239">
        <v>0</v>
      </c>
      <c r="Y1239">
        <v>0</v>
      </c>
      <c r="Z1239">
        <v>0</v>
      </c>
      <c r="AA1239">
        <v>31</v>
      </c>
      <c r="AB1239">
        <v>33</v>
      </c>
      <c r="AC1239">
        <v>36</v>
      </c>
      <c r="AD1239">
        <v>42</v>
      </c>
      <c r="AE1239">
        <v>55</v>
      </c>
      <c r="AF1239">
        <v>0</v>
      </c>
      <c r="AG1239" t="s">
        <v>2904</v>
      </c>
    </row>
    <row r="1240" spans="1:33" x14ac:dyDescent="0.25">
      <c r="A1240" t="s">
        <v>348</v>
      </c>
      <c r="B1240" t="s">
        <v>349</v>
      </c>
      <c r="C1240" t="s">
        <v>5</v>
      </c>
      <c r="D1240">
        <v>1961</v>
      </c>
      <c r="E1240" t="s">
        <v>21</v>
      </c>
      <c r="F1240" t="s">
        <v>33</v>
      </c>
      <c r="G1240">
        <v>1</v>
      </c>
      <c r="H1240">
        <v>1</v>
      </c>
      <c r="I1240">
        <v>1</v>
      </c>
      <c r="J1240">
        <v>0</v>
      </c>
      <c r="M1240">
        <v>0</v>
      </c>
      <c r="N1240">
        <v>1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2017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56</v>
      </c>
      <c r="AE1240">
        <v>0</v>
      </c>
      <c r="AF1240">
        <v>0</v>
      </c>
      <c r="AG1240" t="s">
        <v>3843</v>
      </c>
    </row>
    <row r="1241" spans="1:33" x14ac:dyDescent="0.25">
      <c r="A1241" t="s">
        <v>843</v>
      </c>
      <c r="B1241" t="s">
        <v>844</v>
      </c>
      <c r="C1241" t="s">
        <v>5</v>
      </c>
      <c r="D1241">
        <v>1961</v>
      </c>
      <c r="E1241" t="s">
        <v>21</v>
      </c>
      <c r="G1241">
        <v>0</v>
      </c>
      <c r="H1241">
        <v>1</v>
      </c>
      <c r="I1241">
        <v>1</v>
      </c>
      <c r="J1241">
        <v>0</v>
      </c>
      <c r="K1241">
        <v>1982</v>
      </c>
      <c r="L1241">
        <v>21</v>
      </c>
      <c r="M1241">
        <v>1</v>
      </c>
      <c r="N1241">
        <v>1</v>
      </c>
      <c r="O1241">
        <v>0</v>
      </c>
      <c r="Q1241">
        <v>1991</v>
      </c>
      <c r="R1241">
        <v>1992</v>
      </c>
      <c r="S1241">
        <v>1996</v>
      </c>
      <c r="T1241">
        <v>2001</v>
      </c>
      <c r="U1241">
        <v>2006</v>
      </c>
      <c r="V1241">
        <v>2015</v>
      </c>
      <c r="W1241">
        <v>0</v>
      </c>
      <c r="X1241">
        <v>0</v>
      </c>
      <c r="Y1241">
        <v>30</v>
      </c>
      <c r="Z1241">
        <v>31</v>
      </c>
      <c r="AA1241">
        <v>35</v>
      </c>
      <c r="AB1241">
        <v>40</v>
      </c>
      <c r="AC1241">
        <v>45</v>
      </c>
      <c r="AD1241">
        <v>54</v>
      </c>
      <c r="AE1241">
        <v>0</v>
      </c>
      <c r="AF1241">
        <v>0</v>
      </c>
      <c r="AG1241" t="s">
        <v>3203</v>
      </c>
    </row>
    <row r="1242" spans="1:33" x14ac:dyDescent="0.25">
      <c r="A1242" t="s">
        <v>1728</v>
      </c>
      <c r="B1242" t="s">
        <v>1729</v>
      </c>
      <c r="C1242" t="s">
        <v>5</v>
      </c>
      <c r="D1242">
        <v>1961</v>
      </c>
      <c r="E1242" t="s">
        <v>21</v>
      </c>
      <c r="F1242" t="s">
        <v>30</v>
      </c>
      <c r="G1242">
        <v>0</v>
      </c>
      <c r="H1242">
        <v>0</v>
      </c>
      <c r="I1242">
        <v>1</v>
      </c>
      <c r="J1242">
        <v>0</v>
      </c>
      <c r="K1242">
        <v>1977</v>
      </c>
      <c r="L1242">
        <v>16</v>
      </c>
      <c r="M1242">
        <v>0</v>
      </c>
      <c r="N1242">
        <v>0</v>
      </c>
      <c r="O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2017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56</v>
      </c>
      <c r="AF1242">
        <v>0</v>
      </c>
      <c r="AG1242" t="s">
        <v>3815</v>
      </c>
    </row>
    <row r="1243" spans="1:33" x14ac:dyDescent="0.25">
      <c r="A1243" t="s">
        <v>1689</v>
      </c>
      <c r="B1243" t="s">
        <v>1690</v>
      </c>
      <c r="C1243" t="s">
        <v>5</v>
      </c>
      <c r="D1243">
        <v>1961</v>
      </c>
      <c r="F1243" t="s">
        <v>36</v>
      </c>
      <c r="G1243">
        <v>1</v>
      </c>
      <c r="H1243">
        <v>1</v>
      </c>
      <c r="I1243">
        <v>1</v>
      </c>
      <c r="J1243">
        <v>0</v>
      </c>
      <c r="K1243">
        <v>1984</v>
      </c>
      <c r="L1243">
        <v>23</v>
      </c>
      <c r="M1243">
        <v>0</v>
      </c>
      <c r="N1243">
        <v>0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2015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54</v>
      </c>
      <c r="AF1243">
        <v>0</v>
      </c>
      <c r="AG1243" t="s">
        <v>3075</v>
      </c>
    </row>
    <row r="1244" spans="1:33" x14ac:dyDescent="0.25">
      <c r="A1244" t="s">
        <v>222</v>
      </c>
      <c r="B1244" t="s">
        <v>158</v>
      </c>
      <c r="C1244" t="s">
        <v>5</v>
      </c>
      <c r="D1244">
        <v>1961</v>
      </c>
      <c r="E1244" t="s">
        <v>21</v>
      </c>
      <c r="F1244" t="s">
        <v>183</v>
      </c>
      <c r="G1244">
        <v>0</v>
      </c>
      <c r="H1244">
        <v>1</v>
      </c>
      <c r="I1244">
        <v>1</v>
      </c>
      <c r="J1244">
        <v>0</v>
      </c>
      <c r="K1244">
        <v>1982</v>
      </c>
      <c r="L1244">
        <v>21</v>
      </c>
      <c r="M1244">
        <v>1</v>
      </c>
      <c r="N1244">
        <v>0</v>
      </c>
      <c r="O1244">
        <v>1</v>
      </c>
      <c r="Q1244">
        <v>0</v>
      </c>
      <c r="R1244">
        <v>1989</v>
      </c>
      <c r="S1244">
        <v>0</v>
      </c>
      <c r="T1244">
        <v>1992</v>
      </c>
      <c r="U1244">
        <v>2001</v>
      </c>
      <c r="V1244">
        <v>2008</v>
      </c>
      <c r="W1244">
        <v>2018</v>
      </c>
      <c r="X1244">
        <v>0</v>
      </c>
      <c r="Y1244">
        <v>0</v>
      </c>
      <c r="Z1244">
        <v>28</v>
      </c>
      <c r="AA1244">
        <v>0</v>
      </c>
      <c r="AB1244">
        <v>31</v>
      </c>
      <c r="AC1244">
        <v>40</v>
      </c>
      <c r="AD1244">
        <v>47</v>
      </c>
      <c r="AE1244">
        <v>57</v>
      </c>
      <c r="AF1244">
        <v>0</v>
      </c>
      <c r="AG1244" t="s">
        <v>2951</v>
      </c>
    </row>
    <row r="1245" spans="1:33" x14ac:dyDescent="0.25">
      <c r="A1245" t="s">
        <v>494</v>
      </c>
      <c r="B1245" t="s">
        <v>495</v>
      </c>
      <c r="C1245" t="s">
        <v>5</v>
      </c>
      <c r="D1245">
        <v>1961</v>
      </c>
      <c r="E1245" t="s">
        <v>21</v>
      </c>
      <c r="F1245" t="s">
        <v>150</v>
      </c>
      <c r="G1245">
        <v>0</v>
      </c>
      <c r="H1245">
        <v>1</v>
      </c>
      <c r="I1245">
        <v>1</v>
      </c>
      <c r="J1245">
        <v>0</v>
      </c>
      <c r="K1245">
        <v>1987</v>
      </c>
      <c r="L1245">
        <v>26</v>
      </c>
      <c r="M1245">
        <v>0</v>
      </c>
      <c r="N1245">
        <v>1</v>
      </c>
      <c r="O1245">
        <v>0</v>
      </c>
      <c r="Q1245">
        <v>0</v>
      </c>
      <c r="R1245">
        <v>1990</v>
      </c>
      <c r="S1245">
        <v>1993</v>
      </c>
      <c r="T1245">
        <v>1995</v>
      </c>
      <c r="U1245">
        <v>0</v>
      </c>
      <c r="V1245">
        <v>1999</v>
      </c>
      <c r="W1245">
        <v>0</v>
      </c>
      <c r="X1245">
        <v>0</v>
      </c>
      <c r="Y1245">
        <v>0</v>
      </c>
      <c r="Z1245">
        <v>29</v>
      </c>
      <c r="AA1245">
        <v>32</v>
      </c>
      <c r="AB1245">
        <v>34</v>
      </c>
      <c r="AC1245">
        <v>0</v>
      </c>
      <c r="AD1245">
        <v>38</v>
      </c>
      <c r="AE1245">
        <v>0</v>
      </c>
      <c r="AF1245">
        <v>0</v>
      </c>
      <c r="AG1245" t="s">
        <v>2942</v>
      </c>
    </row>
    <row r="1246" spans="1:33" x14ac:dyDescent="0.25">
      <c r="A1246" t="s">
        <v>1971</v>
      </c>
      <c r="B1246" t="s">
        <v>1972</v>
      </c>
      <c r="C1246" t="s">
        <v>25</v>
      </c>
      <c r="D1246">
        <v>1961</v>
      </c>
      <c r="E1246" t="s">
        <v>21</v>
      </c>
      <c r="F1246" t="s">
        <v>103</v>
      </c>
      <c r="G1246">
        <v>0</v>
      </c>
      <c r="H1246">
        <v>1</v>
      </c>
      <c r="I1246">
        <v>1</v>
      </c>
      <c r="J1246">
        <v>1</v>
      </c>
      <c r="K1246">
        <v>1978</v>
      </c>
      <c r="L1246">
        <v>17</v>
      </c>
      <c r="M1246">
        <v>0</v>
      </c>
      <c r="N1246">
        <v>1</v>
      </c>
      <c r="O1246">
        <v>0</v>
      </c>
      <c r="Q1246">
        <v>0</v>
      </c>
      <c r="R1246">
        <v>0</v>
      </c>
      <c r="S1246">
        <v>1991</v>
      </c>
      <c r="T1246">
        <v>1994</v>
      </c>
      <c r="U1246">
        <v>2000</v>
      </c>
      <c r="V1246">
        <v>2010</v>
      </c>
      <c r="W1246">
        <v>2016</v>
      </c>
      <c r="X1246">
        <v>0</v>
      </c>
      <c r="Y1246">
        <v>0</v>
      </c>
      <c r="Z1246">
        <v>0</v>
      </c>
      <c r="AA1246">
        <v>30</v>
      </c>
      <c r="AB1246">
        <v>33</v>
      </c>
      <c r="AC1246">
        <v>39</v>
      </c>
      <c r="AD1246">
        <v>49</v>
      </c>
      <c r="AE1246">
        <v>55</v>
      </c>
      <c r="AF1246">
        <v>0</v>
      </c>
      <c r="AG1246" t="s">
        <v>3866</v>
      </c>
    </row>
    <row r="1247" spans="1:33" x14ac:dyDescent="0.25">
      <c r="A1247" t="s">
        <v>2506</v>
      </c>
      <c r="B1247" t="s">
        <v>2507</v>
      </c>
      <c r="C1247" t="s">
        <v>5</v>
      </c>
      <c r="D1247">
        <v>1961</v>
      </c>
      <c r="E1247" t="s">
        <v>21</v>
      </c>
      <c r="F1247" t="s">
        <v>30</v>
      </c>
      <c r="G1247">
        <v>0</v>
      </c>
      <c r="H1247">
        <v>0</v>
      </c>
      <c r="I1247">
        <v>1</v>
      </c>
      <c r="J1247">
        <v>0</v>
      </c>
      <c r="K1247">
        <v>1984</v>
      </c>
      <c r="L1247">
        <v>23</v>
      </c>
      <c r="M1247">
        <v>0</v>
      </c>
      <c r="N1247">
        <v>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2016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55</v>
      </c>
      <c r="AF1247">
        <v>0</v>
      </c>
      <c r="AG1247" t="s">
        <v>3892</v>
      </c>
    </row>
    <row r="1248" spans="1:33" x14ac:dyDescent="0.25">
      <c r="A1248" t="s">
        <v>2360</v>
      </c>
      <c r="B1248" t="s">
        <v>2361</v>
      </c>
      <c r="C1248" t="s">
        <v>5</v>
      </c>
      <c r="D1248">
        <v>1961</v>
      </c>
      <c r="E1248" t="s">
        <v>21</v>
      </c>
      <c r="F1248" t="s">
        <v>90</v>
      </c>
      <c r="G1248">
        <v>0</v>
      </c>
      <c r="H1248">
        <v>0</v>
      </c>
      <c r="I1248">
        <v>1</v>
      </c>
      <c r="J1248">
        <v>0</v>
      </c>
      <c r="K1248">
        <v>1982</v>
      </c>
      <c r="L1248">
        <v>21</v>
      </c>
      <c r="M1248">
        <v>0</v>
      </c>
      <c r="N1248">
        <v>0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1982</v>
      </c>
      <c r="W1248">
        <v>2014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21</v>
      </c>
      <c r="AE1248">
        <v>53</v>
      </c>
      <c r="AF1248">
        <v>0</v>
      </c>
      <c r="AG1248" t="s">
        <v>2823</v>
      </c>
    </row>
    <row r="1249" spans="1:33" x14ac:dyDescent="0.25">
      <c r="A1249" t="s">
        <v>2522</v>
      </c>
      <c r="B1249" t="s">
        <v>2523</v>
      </c>
      <c r="C1249" t="s">
        <v>5</v>
      </c>
      <c r="D1249">
        <v>1961</v>
      </c>
      <c r="E1249" t="s">
        <v>21</v>
      </c>
      <c r="F1249" t="s">
        <v>10</v>
      </c>
      <c r="G1249">
        <v>0</v>
      </c>
      <c r="H1249">
        <v>0</v>
      </c>
      <c r="I1249">
        <v>1</v>
      </c>
      <c r="J1249">
        <v>0</v>
      </c>
      <c r="K1249">
        <v>1983</v>
      </c>
      <c r="L1249">
        <v>22</v>
      </c>
      <c r="M1249">
        <v>0</v>
      </c>
      <c r="N1249">
        <v>0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2015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54</v>
      </c>
      <c r="AE1249">
        <v>0</v>
      </c>
      <c r="AF1249">
        <v>0</v>
      </c>
      <c r="AG1249" t="s">
        <v>4008</v>
      </c>
    </row>
    <row r="1250" spans="1:33" x14ac:dyDescent="0.25">
      <c r="A1250" t="s">
        <v>1333</v>
      </c>
      <c r="B1250" t="s">
        <v>24</v>
      </c>
      <c r="C1250" t="s">
        <v>5</v>
      </c>
      <c r="D1250">
        <v>1961</v>
      </c>
      <c r="E1250" t="s">
        <v>21</v>
      </c>
      <c r="F1250" t="s">
        <v>372</v>
      </c>
      <c r="G1250">
        <v>0</v>
      </c>
      <c r="H1250">
        <v>1</v>
      </c>
      <c r="I1250">
        <v>1</v>
      </c>
      <c r="J1250">
        <v>0</v>
      </c>
      <c r="K1250">
        <v>1983</v>
      </c>
      <c r="L1250">
        <v>22</v>
      </c>
      <c r="M1250">
        <v>0</v>
      </c>
      <c r="N1250">
        <v>0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2010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49</v>
      </c>
      <c r="AE1250">
        <v>0</v>
      </c>
      <c r="AF1250">
        <v>0</v>
      </c>
      <c r="AG1250" t="s">
        <v>3004</v>
      </c>
    </row>
    <row r="1251" spans="1:33" x14ac:dyDescent="0.25">
      <c r="A1251" t="s">
        <v>2109</v>
      </c>
      <c r="B1251" t="s">
        <v>809</v>
      </c>
      <c r="C1251" t="s">
        <v>5</v>
      </c>
      <c r="D1251">
        <v>1961</v>
      </c>
      <c r="E1251" t="s">
        <v>21</v>
      </c>
      <c r="F1251" t="s">
        <v>324</v>
      </c>
      <c r="G1251">
        <v>0</v>
      </c>
      <c r="H1251">
        <v>1</v>
      </c>
      <c r="I1251">
        <v>0</v>
      </c>
      <c r="J1251">
        <v>0</v>
      </c>
      <c r="K1251">
        <v>1983</v>
      </c>
      <c r="L1251">
        <v>22</v>
      </c>
      <c r="M1251">
        <v>0</v>
      </c>
      <c r="N1251">
        <v>0</v>
      </c>
      <c r="O1251">
        <v>0</v>
      </c>
      <c r="Q1251">
        <v>0</v>
      </c>
      <c r="R1251">
        <v>0</v>
      </c>
      <c r="S1251">
        <v>1997</v>
      </c>
      <c r="T1251">
        <v>2004</v>
      </c>
      <c r="U1251">
        <v>2008</v>
      </c>
      <c r="V1251">
        <v>2015</v>
      </c>
      <c r="W1251">
        <v>0</v>
      </c>
      <c r="X1251">
        <v>0</v>
      </c>
      <c r="Y1251">
        <v>0</v>
      </c>
      <c r="Z1251">
        <v>0</v>
      </c>
      <c r="AA1251">
        <v>36</v>
      </c>
      <c r="AB1251">
        <v>43</v>
      </c>
      <c r="AC1251">
        <v>47</v>
      </c>
      <c r="AD1251">
        <v>54</v>
      </c>
      <c r="AE1251">
        <v>0</v>
      </c>
      <c r="AF1251">
        <v>0</v>
      </c>
      <c r="AG1251">
        <v>0</v>
      </c>
    </row>
    <row r="1252" spans="1:33" x14ac:dyDescent="0.25">
      <c r="A1252" t="s">
        <v>2364</v>
      </c>
      <c r="B1252" t="s">
        <v>805</v>
      </c>
      <c r="C1252" t="s">
        <v>25</v>
      </c>
      <c r="D1252">
        <v>1961</v>
      </c>
      <c r="E1252" t="s">
        <v>21</v>
      </c>
      <c r="F1252" t="s">
        <v>33</v>
      </c>
      <c r="G1252">
        <v>0</v>
      </c>
      <c r="H1252">
        <v>0</v>
      </c>
      <c r="I1252">
        <v>1</v>
      </c>
      <c r="J1252">
        <v>0</v>
      </c>
      <c r="K1252">
        <v>1983</v>
      </c>
      <c r="L1252">
        <v>22</v>
      </c>
      <c r="M1252">
        <v>0</v>
      </c>
      <c r="N1252">
        <v>0</v>
      </c>
      <c r="O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2018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57</v>
      </c>
      <c r="AF1252">
        <v>0</v>
      </c>
      <c r="AG1252">
        <v>0</v>
      </c>
    </row>
    <row r="1253" spans="1:33" x14ac:dyDescent="0.25">
      <c r="A1253" t="s">
        <v>1238</v>
      </c>
      <c r="B1253" t="s">
        <v>1239</v>
      </c>
      <c r="C1253" t="s">
        <v>5</v>
      </c>
      <c r="D1253">
        <v>1961</v>
      </c>
      <c r="E1253" t="s">
        <v>6</v>
      </c>
      <c r="F1253" t="s">
        <v>14</v>
      </c>
      <c r="G1253">
        <v>0</v>
      </c>
      <c r="H1253">
        <v>0</v>
      </c>
      <c r="I1253">
        <v>1</v>
      </c>
      <c r="J1253">
        <v>0</v>
      </c>
      <c r="K1253">
        <v>1979</v>
      </c>
      <c r="L1253">
        <v>18</v>
      </c>
      <c r="M1253">
        <v>1</v>
      </c>
      <c r="N1253">
        <v>0</v>
      </c>
      <c r="O1253">
        <v>1</v>
      </c>
      <c r="Q1253">
        <v>0</v>
      </c>
      <c r="R1253">
        <v>0</v>
      </c>
      <c r="S1253">
        <v>0</v>
      </c>
      <c r="T1253">
        <v>2005</v>
      </c>
      <c r="U1253">
        <v>0</v>
      </c>
      <c r="V1253">
        <v>2010</v>
      </c>
      <c r="W1253">
        <v>2017</v>
      </c>
      <c r="X1253">
        <v>0</v>
      </c>
      <c r="Y1253">
        <v>0</v>
      </c>
      <c r="Z1253">
        <v>0</v>
      </c>
      <c r="AA1253">
        <v>0</v>
      </c>
      <c r="AB1253">
        <v>44</v>
      </c>
      <c r="AC1253">
        <v>0</v>
      </c>
      <c r="AD1253">
        <v>49</v>
      </c>
      <c r="AE1253">
        <v>56</v>
      </c>
      <c r="AF1253">
        <v>0</v>
      </c>
      <c r="AG1253">
        <v>0</v>
      </c>
    </row>
    <row r="1254" spans="1:33" x14ac:dyDescent="0.25">
      <c r="A1254" t="s">
        <v>2196</v>
      </c>
      <c r="B1254" t="s">
        <v>2197</v>
      </c>
      <c r="C1254" t="s">
        <v>5</v>
      </c>
      <c r="D1254">
        <v>1961</v>
      </c>
      <c r="E1254" t="s">
        <v>21</v>
      </c>
      <c r="F1254" t="s">
        <v>36</v>
      </c>
      <c r="G1254">
        <v>0</v>
      </c>
      <c r="H1254">
        <v>1</v>
      </c>
      <c r="I1254">
        <v>1</v>
      </c>
      <c r="J1254">
        <v>0</v>
      </c>
      <c r="K1254">
        <v>1984</v>
      </c>
      <c r="L1254">
        <v>23</v>
      </c>
      <c r="M1254">
        <v>0</v>
      </c>
      <c r="N1254">
        <v>1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2011</v>
      </c>
      <c r="W1254">
        <v>2017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50</v>
      </c>
      <c r="AE1254">
        <v>56</v>
      </c>
      <c r="AF1254">
        <v>0</v>
      </c>
      <c r="AG1254">
        <v>0</v>
      </c>
    </row>
    <row r="1255" spans="1:33" x14ac:dyDescent="0.25">
      <c r="A1255" t="s">
        <v>2409</v>
      </c>
      <c r="B1255" t="s">
        <v>2410</v>
      </c>
      <c r="C1255" t="s">
        <v>5</v>
      </c>
      <c r="D1255">
        <v>1961</v>
      </c>
      <c r="E1255" t="s">
        <v>13</v>
      </c>
      <c r="F1255" t="s">
        <v>14</v>
      </c>
      <c r="G1255">
        <v>0</v>
      </c>
      <c r="H1255">
        <v>0</v>
      </c>
      <c r="I1255">
        <v>1</v>
      </c>
      <c r="J1255">
        <v>1</v>
      </c>
      <c r="K1255">
        <v>1979</v>
      </c>
      <c r="L1255">
        <v>18</v>
      </c>
      <c r="M1255">
        <v>1</v>
      </c>
      <c r="N1255">
        <v>0</v>
      </c>
      <c r="O1255">
        <v>1</v>
      </c>
      <c r="Q1255">
        <v>0</v>
      </c>
      <c r="R1255">
        <v>0</v>
      </c>
      <c r="S1255">
        <v>1992</v>
      </c>
      <c r="T1255">
        <v>1995</v>
      </c>
      <c r="U1255">
        <v>2001</v>
      </c>
      <c r="V1255">
        <v>2010</v>
      </c>
      <c r="W1255">
        <v>0</v>
      </c>
      <c r="X1255">
        <v>0</v>
      </c>
      <c r="Y1255">
        <v>0</v>
      </c>
      <c r="Z1255">
        <v>0</v>
      </c>
      <c r="AA1255">
        <v>31</v>
      </c>
      <c r="AB1255">
        <v>34</v>
      </c>
      <c r="AC1255">
        <v>40</v>
      </c>
      <c r="AD1255">
        <v>49</v>
      </c>
      <c r="AE1255">
        <v>0</v>
      </c>
      <c r="AF1255">
        <v>0</v>
      </c>
      <c r="AG1255">
        <v>0</v>
      </c>
    </row>
    <row r="1256" spans="1:33" x14ac:dyDescent="0.25">
      <c r="A1256" t="s">
        <v>289</v>
      </c>
      <c r="B1256" t="s">
        <v>290</v>
      </c>
      <c r="C1256" t="s">
        <v>5</v>
      </c>
      <c r="D1256">
        <v>1961</v>
      </c>
      <c r="E1256" t="s">
        <v>21</v>
      </c>
      <c r="F1256" t="s">
        <v>30</v>
      </c>
      <c r="G1256">
        <v>0</v>
      </c>
      <c r="H1256">
        <v>1</v>
      </c>
      <c r="I1256">
        <v>1</v>
      </c>
      <c r="J1256">
        <v>0</v>
      </c>
      <c r="K1256">
        <v>1978</v>
      </c>
      <c r="L1256">
        <v>17</v>
      </c>
      <c r="M1256">
        <v>0</v>
      </c>
      <c r="N1256">
        <v>1</v>
      </c>
      <c r="O1256">
        <v>0</v>
      </c>
      <c r="Q1256">
        <v>0</v>
      </c>
      <c r="R1256">
        <v>0</v>
      </c>
      <c r="S1256">
        <v>1986</v>
      </c>
      <c r="T1256">
        <v>1993</v>
      </c>
      <c r="U1256">
        <v>2001</v>
      </c>
      <c r="V1256">
        <v>2013</v>
      </c>
      <c r="W1256">
        <v>0</v>
      </c>
      <c r="X1256">
        <v>0</v>
      </c>
      <c r="Y1256">
        <v>0</v>
      </c>
      <c r="Z1256">
        <v>0</v>
      </c>
      <c r="AA1256">
        <v>25</v>
      </c>
      <c r="AB1256">
        <v>32</v>
      </c>
      <c r="AC1256">
        <v>40</v>
      </c>
      <c r="AD1256">
        <v>52</v>
      </c>
      <c r="AE1256">
        <v>0</v>
      </c>
      <c r="AF1256">
        <v>0</v>
      </c>
      <c r="AG1256" t="s">
        <v>2892</v>
      </c>
    </row>
    <row r="1257" spans="1:33" x14ac:dyDescent="0.25">
      <c r="A1257" t="s">
        <v>2352</v>
      </c>
      <c r="B1257" t="s">
        <v>2353</v>
      </c>
      <c r="C1257" t="s">
        <v>5</v>
      </c>
      <c r="D1257">
        <v>1961</v>
      </c>
      <c r="E1257" t="s">
        <v>21</v>
      </c>
      <c r="F1257" t="s">
        <v>30</v>
      </c>
      <c r="G1257">
        <v>1</v>
      </c>
      <c r="H1257">
        <v>1</v>
      </c>
      <c r="I1257">
        <v>1</v>
      </c>
      <c r="J1257">
        <v>0</v>
      </c>
      <c r="K1257">
        <v>1983</v>
      </c>
      <c r="L1257">
        <v>22</v>
      </c>
      <c r="M1257">
        <v>0</v>
      </c>
      <c r="N1257">
        <v>0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1995</v>
      </c>
      <c r="W1257">
        <v>2015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34</v>
      </c>
      <c r="AE1257">
        <v>54</v>
      </c>
      <c r="AF1257">
        <v>0</v>
      </c>
      <c r="AG1257" t="s">
        <v>2880</v>
      </c>
    </row>
    <row r="1258" spans="1:33" x14ac:dyDescent="0.25">
      <c r="A1258" t="s">
        <v>2315</v>
      </c>
      <c r="B1258" t="s">
        <v>2316</v>
      </c>
      <c r="C1258" t="s">
        <v>5</v>
      </c>
      <c r="D1258">
        <v>1961</v>
      </c>
      <c r="E1258" t="s">
        <v>21</v>
      </c>
      <c r="F1258" t="s">
        <v>30</v>
      </c>
      <c r="G1258">
        <v>0</v>
      </c>
      <c r="H1258">
        <v>0</v>
      </c>
      <c r="I1258">
        <v>1</v>
      </c>
      <c r="J1258">
        <v>0</v>
      </c>
      <c r="K1258">
        <v>1983</v>
      </c>
      <c r="L1258">
        <v>22</v>
      </c>
      <c r="M1258">
        <v>0</v>
      </c>
      <c r="N1258">
        <v>1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2013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52</v>
      </c>
      <c r="AF1258">
        <v>0</v>
      </c>
      <c r="AG1258">
        <v>0</v>
      </c>
    </row>
    <row r="1259" spans="1:33" x14ac:dyDescent="0.25">
      <c r="A1259" t="s">
        <v>2275</v>
      </c>
      <c r="B1259" t="s">
        <v>2276</v>
      </c>
      <c r="C1259" t="s">
        <v>5</v>
      </c>
      <c r="D1259">
        <v>1961</v>
      </c>
      <c r="E1259" t="s">
        <v>21</v>
      </c>
      <c r="F1259" t="s">
        <v>36</v>
      </c>
      <c r="G1259">
        <v>1</v>
      </c>
      <c r="H1259">
        <v>1</v>
      </c>
      <c r="I1259">
        <v>1</v>
      </c>
      <c r="J1259">
        <v>0</v>
      </c>
      <c r="K1259">
        <v>1982</v>
      </c>
      <c r="L1259">
        <v>21</v>
      </c>
      <c r="M1259">
        <v>0</v>
      </c>
      <c r="N1259">
        <v>1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2015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54</v>
      </c>
      <c r="AE1259">
        <v>0</v>
      </c>
      <c r="AF1259">
        <v>0</v>
      </c>
      <c r="AG1259">
        <v>0</v>
      </c>
    </row>
    <row r="1260" spans="1:33" x14ac:dyDescent="0.25">
      <c r="A1260" t="s">
        <v>1631</v>
      </c>
      <c r="B1260" t="s">
        <v>1632</v>
      </c>
      <c r="C1260" t="s">
        <v>25</v>
      </c>
      <c r="D1260">
        <v>1961</v>
      </c>
      <c r="E1260" t="s">
        <v>21</v>
      </c>
      <c r="G1260">
        <v>1</v>
      </c>
      <c r="H1260">
        <v>1</v>
      </c>
      <c r="I1260">
        <v>1</v>
      </c>
      <c r="J1260">
        <v>0</v>
      </c>
      <c r="K1260">
        <v>1983</v>
      </c>
      <c r="L1260">
        <v>22</v>
      </c>
      <c r="M1260">
        <v>0</v>
      </c>
      <c r="N1260">
        <v>0</v>
      </c>
      <c r="O1260">
        <v>0</v>
      </c>
      <c r="Q1260">
        <v>0</v>
      </c>
      <c r="R1260">
        <v>0</v>
      </c>
      <c r="S1260">
        <v>2012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51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2805</v>
      </c>
    </row>
    <row r="1261" spans="1:33" x14ac:dyDescent="0.25">
      <c r="A1261" t="s">
        <v>1048</v>
      </c>
      <c r="B1261" t="s">
        <v>1049</v>
      </c>
      <c r="C1261" t="s">
        <v>5</v>
      </c>
      <c r="D1261">
        <v>1961</v>
      </c>
      <c r="E1261" t="s">
        <v>21</v>
      </c>
      <c r="F1261" t="s">
        <v>90</v>
      </c>
      <c r="G1261">
        <v>0</v>
      </c>
      <c r="H1261">
        <v>1</v>
      </c>
      <c r="I1261">
        <v>1</v>
      </c>
      <c r="J1261">
        <v>0</v>
      </c>
      <c r="K1261">
        <v>1976</v>
      </c>
      <c r="L1261">
        <v>15</v>
      </c>
      <c r="M1261">
        <v>0</v>
      </c>
      <c r="N1261">
        <v>0</v>
      </c>
      <c r="O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2017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56</v>
      </c>
      <c r="AF1261">
        <v>0</v>
      </c>
      <c r="AG1261" t="s">
        <v>3702</v>
      </c>
    </row>
    <row r="1262" spans="1:33" x14ac:dyDescent="0.25">
      <c r="A1262" t="s">
        <v>1812</v>
      </c>
      <c r="B1262" t="s">
        <v>1813</v>
      </c>
      <c r="C1262" t="s">
        <v>5</v>
      </c>
      <c r="D1262">
        <v>1961</v>
      </c>
      <c r="E1262" t="s">
        <v>21</v>
      </c>
      <c r="F1262" t="s">
        <v>22</v>
      </c>
      <c r="G1262">
        <v>0</v>
      </c>
      <c r="H1262">
        <v>1</v>
      </c>
      <c r="I1262">
        <v>1</v>
      </c>
      <c r="J1262">
        <v>1</v>
      </c>
      <c r="K1262">
        <v>1978</v>
      </c>
      <c r="L1262">
        <v>17</v>
      </c>
      <c r="M1262">
        <v>0</v>
      </c>
      <c r="N1262">
        <v>0</v>
      </c>
      <c r="O1262">
        <v>0</v>
      </c>
      <c r="Q1262">
        <v>1984</v>
      </c>
      <c r="R1262">
        <v>1989</v>
      </c>
      <c r="S1262">
        <v>1994</v>
      </c>
      <c r="T1262">
        <v>1997</v>
      </c>
      <c r="U1262">
        <v>0</v>
      </c>
      <c r="V1262">
        <v>2008</v>
      </c>
      <c r="W1262">
        <v>2018</v>
      </c>
      <c r="X1262">
        <v>0</v>
      </c>
      <c r="Y1262">
        <v>23</v>
      </c>
      <c r="Z1262">
        <v>28</v>
      </c>
      <c r="AA1262">
        <v>33</v>
      </c>
      <c r="AB1262">
        <v>36</v>
      </c>
      <c r="AC1262">
        <v>0</v>
      </c>
      <c r="AD1262">
        <v>47</v>
      </c>
      <c r="AE1262">
        <v>57</v>
      </c>
      <c r="AF1262">
        <v>0</v>
      </c>
      <c r="AG1262">
        <v>0</v>
      </c>
    </row>
    <row r="1263" spans="1:33" x14ac:dyDescent="0.25">
      <c r="A1263" t="s">
        <v>1418</v>
      </c>
      <c r="B1263" t="s">
        <v>1419</v>
      </c>
      <c r="C1263" t="s">
        <v>5</v>
      </c>
      <c r="D1263">
        <v>1961</v>
      </c>
      <c r="E1263" t="s">
        <v>21</v>
      </c>
      <c r="F1263" t="s">
        <v>30</v>
      </c>
      <c r="G1263">
        <v>0</v>
      </c>
      <c r="H1263">
        <v>1</v>
      </c>
      <c r="I1263">
        <v>1</v>
      </c>
      <c r="J1263">
        <v>0</v>
      </c>
      <c r="K1263">
        <v>1978</v>
      </c>
      <c r="L1263">
        <v>17</v>
      </c>
      <c r="M1263">
        <v>0</v>
      </c>
      <c r="N1263">
        <v>0</v>
      </c>
      <c r="O1263">
        <v>0</v>
      </c>
      <c r="Q1263">
        <v>0</v>
      </c>
      <c r="R1263">
        <v>0</v>
      </c>
      <c r="S1263">
        <v>0</v>
      </c>
      <c r="T1263">
        <v>2001</v>
      </c>
      <c r="U1263">
        <v>0</v>
      </c>
      <c r="V1263">
        <v>0</v>
      </c>
      <c r="W1263">
        <v>2017</v>
      </c>
      <c r="X1263">
        <v>0</v>
      </c>
      <c r="Y1263">
        <v>0</v>
      </c>
      <c r="Z1263">
        <v>0</v>
      </c>
      <c r="AA1263">
        <v>0</v>
      </c>
      <c r="AB1263">
        <v>40</v>
      </c>
      <c r="AC1263">
        <v>0</v>
      </c>
      <c r="AD1263">
        <v>0</v>
      </c>
      <c r="AE1263">
        <v>56</v>
      </c>
      <c r="AF1263">
        <v>0</v>
      </c>
      <c r="AG1263">
        <v>0</v>
      </c>
    </row>
    <row r="1264" spans="1:33" x14ac:dyDescent="0.25">
      <c r="A1264" t="s">
        <v>337</v>
      </c>
      <c r="B1264" t="s">
        <v>338</v>
      </c>
      <c r="C1264" t="s">
        <v>5</v>
      </c>
      <c r="D1264">
        <v>1961</v>
      </c>
      <c r="E1264" t="s">
        <v>21</v>
      </c>
      <c r="F1264" t="s">
        <v>271</v>
      </c>
      <c r="G1264">
        <v>0</v>
      </c>
      <c r="H1264">
        <v>0</v>
      </c>
      <c r="I1264">
        <v>1</v>
      </c>
      <c r="J1264">
        <v>0</v>
      </c>
      <c r="K1264">
        <v>1977</v>
      </c>
      <c r="L1264">
        <v>16</v>
      </c>
      <c r="M1264">
        <v>0</v>
      </c>
      <c r="N1264">
        <v>0</v>
      </c>
      <c r="O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2015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54</v>
      </c>
      <c r="AF1264">
        <v>0</v>
      </c>
      <c r="AG1264" t="s">
        <v>3093</v>
      </c>
    </row>
    <row r="1265" spans="1:33" x14ac:dyDescent="0.25">
      <c r="A1265" t="s">
        <v>812</v>
      </c>
      <c r="B1265" t="s">
        <v>813</v>
      </c>
      <c r="C1265" t="s">
        <v>5</v>
      </c>
      <c r="D1265">
        <v>1961</v>
      </c>
      <c r="E1265" t="s">
        <v>21</v>
      </c>
      <c r="F1265" t="s">
        <v>22</v>
      </c>
      <c r="G1265">
        <v>0</v>
      </c>
      <c r="H1265">
        <v>1</v>
      </c>
      <c r="I1265">
        <v>1</v>
      </c>
      <c r="J1265">
        <v>1</v>
      </c>
      <c r="K1265">
        <v>1980</v>
      </c>
      <c r="L1265">
        <v>19</v>
      </c>
      <c r="M1265">
        <v>1</v>
      </c>
      <c r="N1265">
        <v>1</v>
      </c>
      <c r="O1265">
        <v>1</v>
      </c>
      <c r="Q1265">
        <v>0</v>
      </c>
      <c r="R1265">
        <v>1982</v>
      </c>
      <c r="S1265">
        <v>0</v>
      </c>
      <c r="T1265">
        <v>0</v>
      </c>
      <c r="U1265">
        <v>1998</v>
      </c>
      <c r="V1265">
        <v>2009</v>
      </c>
      <c r="W1265">
        <v>0</v>
      </c>
      <c r="X1265">
        <v>0</v>
      </c>
      <c r="Y1265">
        <v>0</v>
      </c>
      <c r="Z1265">
        <v>21</v>
      </c>
      <c r="AA1265">
        <v>0</v>
      </c>
      <c r="AB1265">
        <v>0</v>
      </c>
      <c r="AC1265">
        <v>37</v>
      </c>
      <c r="AD1265">
        <v>48</v>
      </c>
      <c r="AE1265">
        <v>0</v>
      </c>
      <c r="AF1265">
        <v>0</v>
      </c>
      <c r="AG1265">
        <v>0</v>
      </c>
    </row>
    <row r="1266" spans="1:33" x14ac:dyDescent="0.25">
      <c r="A1266" t="s">
        <v>112</v>
      </c>
      <c r="B1266" t="s">
        <v>113</v>
      </c>
      <c r="C1266" t="s">
        <v>25</v>
      </c>
      <c r="D1266">
        <v>1961</v>
      </c>
      <c r="E1266" t="s">
        <v>6</v>
      </c>
      <c r="F1266" t="s">
        <v>114</v>
      </c>
      <c r="G1266">
        <v>1</v>
      </c>
      <c r="H1266">
        <v>1</v>
      </c>
      <c r="I1266">
        <v>0</v>
      </c>
      <c r="J1266">
        <v>0</v>
      </c>
      <c r="K1266">
        <v>1983</v>
      </c>
      <c r="L1266">
        <v>22</v>
      </c>
      <c r="M1266">
        <v>0</v>
      </c>
      <c r="N1266">
        <v>0</v>
      </c>
      <c r="O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2013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52</v>
      </c>
      <c r="AF1266">
        <v>0</v>
      </c>
      <c r="AG1266" t="s">
        <v>2734</v>
      </c>
    </row>
    <row r="1267" spans="1:33" x14ac:dyDescent="0.25">
      <c r="A1267" t="s">
        <v>259</v>
      </c>
      <c r="B1267" t="s">
        <v>260</v>
      </c>
      <c r="C1267" t="s">
        <v>5</v>
      </c>
      <c r="D1267">
        <v>1961</v>
      </c>
      <c r="E1267" t="s">
        <v>21</v>
      </c>
      <c r="F1267" t="s">
        <v>84</v>
      </c>
      <c r="G1267">
        <v>0</v>
      </c>
      <c r="H1267">
        <v>1</v>
      </c>
      <c r="I1267">
        <v>1</v>
      </c>
      <c r="J1267">
        <v>1</v>
      </c>
      <c r="K1267">
        <v>1977</v>
      </c>
      <c r="L1267">
        <v>16</v>
      </c>
      <c r="M1267">
        <v>0</v>
      </c>
      <c r="N1267">
        <v>0</v>
      </c>
      <c r="O1267">
        <v>0</v>
      </c>
      <c r="Q1267">
        <v>1986</v>
      </c>
      <c r="R1267">
        <v>0</v>
      </c>
      <c r="S1267">
        <v>0</v>
      </c>
      <c r="T1267">
        <v>1993</v>
      </c>
      <c r="U1267">
        <v>0</v>
      </c>
      <c r="V1267">
        <v>2004</v>
      </c>
      <c r="W1267">
        <v>2016</v>
      </c>
      <c r="X1267">
        <v>0</v>
      </c>
      <c r="Y1267">
        <v>25</v>
      </c>
      <c r="Z1267">
        <v>0</v>
      </c>
      <c r="AA1267">
        <v>0</v>
      </c>
      <c r="AB1267">
        <v>32</v>
      </c>
      <c r="AC1267">
        <v>0</v>
      </c>
      <c r="AD1267">
        <v>43</v>
      </c>
      <c r="AE1267">
        <v>55</v>
      </c>
      <c r="AF1267">
        <v>0</v>
      </c>
      <c r="AG1267" t="s">
        <v>3155</v>
      </c>
    </row>
    <row r="1268" spans="1:33" x14ac:dyDescent="0.25">
      <c r="A1268" t="s">
        <v>1249</v>
      </c>
      <c r="B1268" t="s">
        <v>1250</v>
      </c>
      <c r="C1268" t="s">
        <v>5</v>
      </c>
      <c r="D1268">
        <v>1961</v>
      </c>
      <c r="E1268" t="s">
        <v>21</v>
      </c>
      <c r="F1268" t="s">
        <v>30</v>
      </c>
      <c r="G1268">
        <v>0</v>
      </c>
      <c r="H1268">
        <v>1</v>
      </c>
      <c r="I1268">
        <v>1</v>
      </c>
      <c r="J1268">
        <v>1</v>
      </c>
      <c r="K1268">
        <v>1983</v>
      </c>
      <c r="L1268">
        <v>22</v>
      </c>
      <c r="M1268">
        <v>0</v>
      </c>
      <c r="N1268">
        <v>0</v>
      </c>
      <c r="O1268">
        <v>0</v>
      </c>
      <c r="Q1268">
        <v>0</v>
      </c>
      <c r="R1268">
        <v>0</v>
      </c>
      <c r="S1268">
        <v>1991</v>
      </c>
      <c r="T1268">
        <v>0</v>
      </c>
      <c r="U1268">
        <v>0</v>
      </c>
      <c r="V1268">
        <v>2012</v>
      </c>
      <c r="W1268">
        <v>0</v>
      </c>
      <c r="X1268">
        <v>0</v>
      </c>
      <c r="Y1268">
        <v>0</v>
      </c>
      <c r="Z1268">
        <v>0</v>
      </c>
      <c r="AA1268">
        <v>30</v>
      </c>
      <c r="AB1268">
        <v>0</v>
      </c>
      <c r="AC1268">
        <v>0</v>
      </c>
      <c r="AD1268">
        <v>51</v>
      </c>
      <c r="AE1268">
        <v>0</v>
      </c>
      <c r="AF1268">
        <v>0</v>
      </c>
      <c r="AG1268">
        <v>0</v>
      </c>
    </row>
    <row r="1269" spans="1:33" x14ac:dyDescent="0.25">
      <c r="A1269" t="s">
        <v>42</v>
      </c>
      <c r="B1269" t="s">
        <v>43</v>
      </c>
      <c r="C1269" t="s">
        <v>5</v>
      </c>
      <c r="D1269">
        <v>1961</v>
      </c>
      <c r="E1269" t="s">
        <v>26</v>
      </c>
      <c r="F1269" t="s">
        <v>18</v>
      </c>
      <c r="G1269">
        <v>0</v>
      </c>
      <c r="H1269">
        <v>0</v>
      </c>
      <c r="I1269">
        <v>1</v>
      </c>
      <c r="J1269">
        <v>1</v>
      </c>
      <c r="K1269">
        <v>1984</v>
      </c>
      <c r="L1269">
        <v>23</v>
      </c>
      <c r="M1269">
        <v>0</v>
      </c>
      <c r="N1269">
        <v>0</v>
      </c>
      <c r="O1269">
        <v>0</v>
      </c>
      <c r="Q1269">
        <v>1988</v>
      </c>
      <c r="R1269">
        <v>0</v>
      </c>
      <c r="S1269">
        <v>0</v>
      </c>
      <c r="T1269">
        <v>0</v>
      </c>
      <c r="U1269">
        <v>1994</v>
      </c>
      <c r="V1269">
        <v>2015</v>
      </c>
      <c r="W1269">
        <v>0</v>
      </c>
      <c r="X1269">
        <v>0</v>
      </c>
      <c r="Y1269">
        <v>27</v>
      </c>
      <c r="Z1269">
        <v>0</v>
      </c>
      <c r="AA1269">
        <v>0</v>
      </c>
      <c r="AB1269">
        <v>0</v>
      </c>
      <c r="AC1269">
        <v>33</v>
      </c>
      <c r="AD1269">
        <v>54</v>
      </c>
      <c r="AE1269">
        <v>0</v>
      </c>
      <c r="AF1269">
        <v>0</v>
      </c>
      <c r="AG1269" t="s">
        <v>2967</v>
      </c>
    </row>
    <row r="1270" spans="1:33" x14ac:dyDescent="0.25">
      <c r="A1270" t="s">
        <v>1440</v>
      </c>
      <c r="B1270" t="s">
        <v>1441</v>
      </c>
      <c r="C1270" t="s">
        <v>5</v>
      </c>
      <c r="D1270">
        <v>1961</v>
      </c>
      <c r="E1270" t="s">
        <v>545</v>
      </c>
      <c r="F1270" t="s">
        <v>18</v>
      </c>
      <c r="G1270">
        <v>0</v>
      </c>
      <c r="H1270">
        <v>1</v>
      </c>
      <c r="I1270">
        <v>1</v>
      </c>
      <c r="J1270">
        <v>1</v>
      </c>
      <c r="K1270">
        <v>1981</v>
      </c>
      <c r="L1270">
        <v>20</v>
      </c>
      <c r="M1270">
        <v>0</v>
      </c>
      <c r="N1270">
        <v>1</v>
      </c>
      <c r="O1270">
        <v>1</v>
      </c>
      <c r="Q1270">
        <v>0</v>
      </c>
      <c r="R1270">
        <v>0</v>
      </c>
      <c r="S1270">
        <v>0</v>
      </c>
      <c r="T1270">
        <v>1994</v>
      </c>
      <c r="U1270">
        <v>2012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33</v>
      </c>
      <c r="AC1270">
        <v>51</v>
      </c>
      <c r="AD1270">
        <v>0</v>
      </c>
      <c r="AE1270">
        <v>0</v>
      </c>
      <c r="AF1270">
        <v>0</v>
      </c>
      <c r="AG1270" t="s">
        <v>2981</v>
      </c>
    </row>
    <row r="1271" spans="1:33" x14ac:dyDescent="0.25">
      <c r="A1271" t="s">
        <v>15</v>
      </c>
      <c r="B1271" t="s">
        <v>16</v>
      </c>
      <c r="C1271" t="s">
        <v>5</v>
      </c>
      <c r="D1271">
        <v>1961</v>
      </c>
      <c r="E1271" t="s">
        <v>17</v>
      </c>
      <c r="F1271" t="s">
        <v>18</v>
      </c>
      <c r="G1271">
        <v>0</v>
      </c>
      <c r="H1271">
        <v>1</v>
      </c>
      <c r="I1271">
        <v>1</v>
      </c>
      <c r="J1271">
        <v>1</v>
      </c>
      <c r="K1271">
        <v>1983</v>
      </c>
      <c r="L1271">
        <v>22</v>
      </c>
      <c r="M1271">
        <v>0</v>
      </c>
      <c r="N1271">
        <v>0</v>
      </c>
      <c r="O1271">
        <v>0</v>
      </c>
      <c r="Q1271">
        <v>0</v>
      </c>
      <c r="R1271">
        <v>0</v>
      </c>
      <c r="S1271">
        <v>1991</v>
      </c>
      <c r="T1271">
        <v>1993</v>
      </c>
      <c r="U1271">
        <v>2005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30</v>
      </c>
      <c r="AB1271">
        <v>32</v>
      </c>
      <c r="AC1271">
        <v>44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 t="s">
        <v>546</v>
      </c>
      <c r="B1272" t="s">
        <v>547</v>
      </c>
      <c r="C1272" t="s">
        <v>5</v>
      </c>
      <c r="D1272">
        <v>1961</v>
      </c>
      <c r="E1272" t="s">
        <v>545</v>
      </c>
      <c r="F1272" t="s">
        <v>18</v>
      </c>
      <c r="G1272">
        <v>0</v>
      </c>
      <c r="H1272">
        <v>0</v>
      </c>
      <c r="I1272">
        <v>1</v>
      </c>
      <c r="J1272">
        <v>1</v>
      </c>
      <c r="K1272">
        <v>1982</v>
      </c>
      <c r="L1272">
        <v>21</v>
      </c>
      <c r="M1272">
        <v>0</v>
      </c>
      <c r="N1272">
        <v>1</v>
      </c>
      <c r="O1272">
        <v>1</v>
      </c>
      <c r="Q1272">
        <v>0</v>
      </c>
      <c r="R1272">
        <v>1992</v>
      </c>
      <c r="S1272">
        <v>0</v>
      </c>
      <c r="T1272">
        <v>1995</v>
      </c>
      <c r="U1272">
        <v>0</v>
      </c>
      <c r="V1272">
        <v>2003</v>
      </c>
      <c r="W1272">
        <v>0</v>
      </c>
      <c r="X1272">
        <v>0</v>
      </c>
      <c r="Y1272">
        <v>0</v>
      </c>
      <c r="Z1272">
        <v>31</v>
      </c>
      <c r="AA1272">
        <v>0</v>
      </c>
      <c r="AB1272">
        <v>34</v>
      </c>
      <c r="AC1272">
        <v>0</v>
      </c>
      <c r="AD1272">
        <v>42</v>
      </c>
      <c r="AE1272">
        <v>0</v>
      </c>
      <c r="AF1272">
        <v>0</v>
      </c>
      <c r="AG1272" t="s">
        <v>3667</v>
      </c>
    </row>
    <row r="1273" spans="1:33" x14ac:dyDescent="0.25">
      <c r="A1273" t="s">
        <v>2510</v>
      </c>
      <c r="B1273" t="s">
        <v>2480</v>
      </c>
      <c r="C1273" t="s">
        <v>5</v>
      </c>
      <c r="D1273">
        <v>1961</v>
      </c>
      <c r="E1273" t="s">
        <v>21</v>
      </c>
      <c r="F1273" t="s">
        <v>30</v>
      </c>
      <c r="G1273">
        <v>0</v>
      </c>
      <c r="H1273">
        <v>1</v>
      </c>
      <c r="I1273">
        <v>1</v>
      </c>
      <c r="J1273">
        <v>1</v>
      </c>
      <c r="K1273">
        <v>1983</v>
      </c>
      <c r="L1273">
        <v>22</v>
      </c>
      <c r="M1273">
        <v>1</v>
      </c>
      <c r="N1273">
        <v>0</v>
      </c>
      <c r="O1273">
        <v>0</v>
      </c>
      <c r="Q1273">
        <v>1983</v>
      </c>
      <c r="R1273">
        <v>1993</v>
      </c>
      <c r="S1273">
        <v>0</v>
      </c>
      <c r="T1273">
        <v>1998</v>
      </c>
      <c r="U1273">
        <v>2005</v>
      </c>
      <c r="V1273">
        <v>0</v>
      </c>
      <c r="W1273">
        <v>0</v>
      </c>
      <c r="X1273">
        <v>0</v>
      </c>
      <c r="Y1273">
        <v>22</v>
      </c>
      <c r="Z1273">
        <v>32</v>
      </c>
      <c r="AA1273">
        <v>0</v>
      </c>
      <c r="AB1273">
        <v>37</v>
      </c>
      <c r="AC1273">
        <v>44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 t="s">
        <v>1350</v>
      </c>
      <c r="B1274" t="s">
        <v>1351</v>
      </c>
      <c r="C1274" t="s">
        <v>5</v>
      </c>
      <c r="D1274">
        <v>1961</v>
      </c>
      <c r="E1274" t="s">
        <v>21</v>
      </c>
      <c r="F1274" t="s">
        <v>309</v>
      </c>
      <c r="G1274">
        <v>0</v>
      </c>
      <c r="H1274">
        <v>1</v>
      </c>
      <c r="I1274">
        <v>1</v>
      </c>
      <c r="J1274">
        <v>1</v>
      </c>
      <c r="K1274">
        <v>1981</v>
      </c>
      <c r="L1274">
        <v>20</v>
      </c>
      <c r="M1274">
        <v>1</v>
      </c>
      <c r="N1274">
        <v>1</v>
      </c>
      <c r="O1274">
        <v>1</v>
      </c>
      <c r="Q1274">
        <v>0</v>
      </c>
      <c r="R1274">
        <v>1981</v>
      </c>
      <c r="S1274">
        <v>1992</v>
      </c>
      <c r="T1274">
        <v>1995</v>
      </c>
      <c r="U1274">
        <v>2001</v>
      </c>
      <c r="V1274">
        <v>2004</v>
      </c>
      <c r="W1274">
        <v>0</v>
      </c>
      <c r="X1274">
        <v>0</v>
      </c>
      <c r="Y1274">
        <v>0</v>
      </c>
      <c r="Z1274">
        <v>20</v>
      </c>
      <c r="AA1274">
        <v>31</v>
      </c>
      <c r="AB1274">
        <v>34</v>
      </c>
      <c r="AC1274">
        <v>40</v>
      </c>
      <c r="AD1274">
        <v>43</v>
      </c>
      <c r="AE1274">
        <v>0</v>
      </c>
      <c r="AF1274">
        <v>0</v>
      </c>
      <c r="AG1274" t="s">
        <v>2981</v>
      </c>
    </row>
    <row r="1275" spans="1:33" x14ac:dyDescent="0.25">
      <c r="A1275" t="s">
        <v>1403</v>
      </c>
      <c r="B1275" t="s">
        <v>1404</v>
      </c>
      <c r="C1275" t="s">
        <v>25</v>
      </c>
      <c r="D1275">
        <v>1961</v>
      </c>
      <c r="E1275" t="s">
        <v>21</v>
      </c>
      <c r="F1275" t="s">
        <v>33</v>
      </c>
      <c r="G1275">
        <v>0</v>
      </c>
      <c r="H1275">
        <v>1</v>
      </c>
      <c r="I1275">
        <v>1</v>
      </c>
      <c r="J1275">
        <v>0</v>
      </c>
      <c r="K1275">
        <v>1979</v>
      </c>
      <c r="L1275">
        <v>18</v>
      </c>
      <c r="M1275">
        <v>1</v>
      </c>
      <c r="N1275">
        <v>0</v>
      </c>
      <c r="O1275">
        <v>1</v>
      </c>
      <c r="Q1275">
        <v>0</v>
      </c>
      <c r="R1275">
        <v>0</v>
      </c>
      <c r="S1275">
        <v>0</v>
      </c>
      <c r="T1275">
        <v>1996</v>
      </c>
      <c r="U1275">
        <v>2011</v>
      </c>
      <c r="V1275">
        <v>2015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35</v>
      </c>
      <c r="AC1275">
        <v>50</v>
      </c>
      <c r="AD1275">
        <v>54</v>
      </c>
      <c r="AE1275">
        <v>0</v>
      </c>
      <c r="AF1275">
        <v>0</v>
      </c>
      <c r="AG1275" t="s">
        <v>3170</v>
      </c>
    </row>
    <row r="1276" spans="1:33" x14ac:dyDescent="0.25">
      <c r="A1276" t="s">
        <v>171</v>
      </c>
      <c r="B1276" t="s">
        <v>172</v>
      </c>
      <c r="C1276" t="s">
        <v>5</v>
      </c>
      <c r="D1276">
        <v>1961</v>
      </c>
      <c r="E1276" t="s">
        <v>21</v>
      </c>
      <c r="F1276" t="s">
        <v>69</v>
      </c>
      <c r="G1276">
        <v>0</v>
      </c>
      <c r="H1276">
        <v>1</v>
      </c>
      <c r="I1276">
        <v>1</v>
      </c>
      <c r="J1276">
        <v>0</v>
      </c>
      <c r="K1276">
        <v>1982</v>
      </c>
      <c r="L1276">
        <v>21</v>
      </c>
      <c r="M1276">
        <v>0</v>
      </c>
      <c r="N1276">
        <v>0</v>
      </c>
      <c r="O1276">
        <v>1</v>
      </c>
      <c r="Q1276">
        <v>0</v>
      </c>
      <c r="R1276">
        <v>0</v>
      </c>
      <c r="S1276">
        <v>1989</v>
      </c>
      <c r="T1276">
        <v>0</v>
      </c>
      <c r="U1276">
        <v>0</v>
      </c>
      <c r="V1276">
        <v>2017</v>
      </c>
      <c r="W1276">
        <v>0</v>
      </c>
      <c r="X1276">
        <v>0</v>
      </c>
      <c r="Y1276">
        <v>0</v>
      </c>
      <c r="Z1276">
        <v>0</v>
      </c>
      <c r="AA1276">
        <v>28</v>
      </c>
      <c r="AB1276">
        <v>0</v>
      </c>
      <c r="AC1276">
        <v>0</v>
      </c>
      <c r="AD1276">
        <v>56</v>
      </c>
      <c r="AE1276">
        <v>0</v>
      </c>
      <c r="AF1276">
        <v>0</v>
      </c>
      <c r="AG1276">
        <v>0</v>
      </c>
    </row>
    <row r="1277" spans="1:33" x14ac:dyDescent="0.25">
      <c r="A1277" t="s">
        <v>366</v>
      </c>
      <c r="B1277" t="s">
        <v>219</v>
      </c>
      <c r="C1277" t="s">
        <v>5</v>
      </c>
      <c r="D1277">
        <v>1961</v>
      </c>
      <c r="E1277" t="s">
        <v>21</v>
      </c>
      <c r="F1277" t="s">
        <v>69</v>
      </c>
      <c r="G1277">
        <v>0</v>
      </c>
      <c r="H1277">
        <v>1</v>
      </c>
      <c r="I1277">
        <v>1</v>
      </c>
      <c r="J1277">
        <v>0</v>
      </c>
      <c r="K1277">
        <v>1982</v>
      </c>
      <c r="L1277">
        <v>21</v>
      </c>
      <c r="M1277">
        <v>0</v>
      </c>
      <c r="N1277">
        <v>0</v>
      </c>
      <c r="O1277">
        <v>0</v>
      </c>
      <c r="Q1277">
        <v>0</v>
      </c>
      <c r="R1277">
        <v>0</v>
      </c>
      <c r="S1277">
        <v>0</v>
      </c>
      <c r="T1277">
        <v>1993</v>
      </c>
      <c r="U1277">
        <v>0</v>
      </c>
      <c r="V1277">
        <v>0</v>
      </c>
      <c r="W1277">
        <v>2015</v>
      </c>
      <c r="X1277">
        <v>0</v>
      </c>
      <c r="Y1277">
        <v>0</v>
      </c>
      <c r="Z1277">
        <v>0</v>
      </c>
      <c r="AA1277">
        <v>0</v>
      </c>
      <c r="AB1277">
        <v>32</v>
      </c>
      <c r="AC1277">
        <v>0</v>
      </c>
      <c r="AD1277">
        <v>0</v>
      </c>
      <c r="AE1277">
        <v>54</v>
      </c>
      <c r="AF1277">
        <v>0</v>
      </c>
      <c r="AG1277">
        <v>0</v>
      </c>
    </row>
    <row r="1278" spans="1:33" x14ac:dyDescent="0.25">
      <c r="A1278" t="s">
        <v>269</v>
      </c>
      <c r="B1278" t="s">
        <v>270</v>
      </c>
      <c r="C1278" t="s">
        <v>5</v>
      </c>
      <c r="D1278">
        <v>1961</v>
      </c>
      <c r="E1278" t="s">
        <v>21</v>
      </c>
      <c r="F1278" t="s">
        <v>271</v>
      </c>
      <c r="G1278">
        <v>1</v>
      </c>
      <c r="H1278">
        <v>1</v>
      </c>
      <c r="I1278">
        <v>1</v>
      </c>
      <c r="J1278">
        <v>0</v>
      </c>
      <c r="K1278">
        <v>1983</v>
      </c>
      <c r="L1278">
        <v>22</v>
      </c>
      <c r="M1278">
        <v>0</v>
      </c>
      <c r="N1278">
        <v>0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2012</v>
      </c>
      <c r="W1278">
        <v>2016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51</v>
      </c>
      <c r="AE1278">
        <v>55</v>
      </c>
      <c r="AF1278">
        <v>0</v>
      </c>
      <c r="AG1278" t="s">
        <v>2719</v>
      </c>
    </row>
    <row r="1279" spans="1:33" x14ac:dyDescent="0.25">
      <c r="A1279" t="s">
        <v>2392</v>
      </c>
      <c r="B1279" t="s">
        <v>2393</v>
      </c>
      <c r="C1279" t="s">
        <v>5</v>
      </c>
      <c r="D1279">
        <v>1961</v>
      </c>
      <c r="E1279" t="s">
        <v>21</v>
      </c>
      <c r="F1279" t="s">
        <v>137</v>
      </c>
      <c r="G1279">
        <v>1</v>
      </c>
      <c r="H1279">
        <v>1</v>
      </c>
      <c r="I1279">
        <v>1</v>
      </c>
      <c r="J1279">
        <v>0</v>
      </c>
      <c r="K1279">
        <v>1976</v>
      </c>
      <c r="L1279">
        <v>15</v>
      </c>
      <c r="M1279">
        <v>0</v>
      </c>
      <c r="N1279">
        <v>1</v>
      </c>
      <c r="O1279">
        <v>0</v>
      </c>
      <c r="Q1279">
        <v>1988</v>
      </c>
      <c r="R1279">
        <v>1992</v>
      </c>
      <c r="S1279">
        <v>1995</v>
      </c>
      <c r="T1279">
        <v>1996</v>
      </c>
      <c r="U1279">
        <v>0</v>
      </c>
      <c r="V1279">
        <v>2010</v>
      </c>
      <c r="W1279">
        <v>2015</v>
      </c>
      <c r="X1279">
        <v>0</v>
      </c>
      <c r="Y1279">
        <v>27</v>
      </c>
      <c r="Z1279">
        <v>31</v>
      </c>
      <c r="AA1279">
        <v>34</v>
      </c>
      <c r="AB1279">
        <v>35</v>
      </c>
      <c r="AC1279">
        <v>0</v>
      </c>
      <c r="AD1279">
        <v>49</v>
      </c>
      <c r="AE1279">
        <v>54</v>
      </c>
      <c r="AF1279">
        <v>0</v>
      </c>
      <c r="AG1279" t="s">
        <v>3007</v>
      </c>
    </row>
    <row r="1280" spans="1:33" x14ac:dyDescent="0.25">
      <c r="A1280" t="s">
        <v>848</v>
      </c>
      <c r="B1280" t="s">
        <v>849</v>
      </c>
      <c r="C1280" t="s">
        <v>5</v>
      </c>
      <c r="D1280">
        <v>1961</v>
      </c>
      <c r="E1280" t="s">
        <v>21</v>
      </c>
      <c r="F1280" t="s">
        <v>30</v>
      </c>
      <c r="G1280">
        <v>0</v>
      </c>
      <c r="H1280">
        <v>1</v>
      </c>
      <c r="I1280">
        <v>1</v>
      </c>
      <c r="J1280">
        <v>0</v>
      </c>
      <c r="K1280">
        <v>1977</v>
      </c>
      <c r="L1280">
        <v>16</v>
      </c>
      <c r="M1280">
        <v>0</v>
      </c>
      <c r="N1280">
        <v>1</v>
      </c>
      <c r="O1280">
        <v>1</v>
      </c>
      <c r="Q1280">
        <v>1985</v>
      </c>
      <c r="R1280">
        <v>1993</v>
      </c>
      <c r="S1280">
        <v>1998</v>
      </c>
      <c r="T1280">
        <v>2001</v>
      </c>
      <c r="U1280">
        <v>2004</v>
      </c>
      <c r="V1280">
        <v>2015</v>
      </c>
      <c r="W1280">
        <v>0</v>
      </c>
      <c r="X1280">
        <v>0</v>
      </c>
      <c r="Y1280">
        <v>24</v>
      </c>
      <c r="Z1280">
        <v>32</v>
      </c>
      <c r="AA1280">
        <v>37</v>
      </c>
      <c r="AB1280">
        <v>40</v>
      </c>
      <c r="AC1280">
        <v>43</v>
      </c>
      <c r="AD1280">
        <v>54</v>
      </c>
      <c r="AE1280">
        <v>0</v>
      </c>
      <c r="AF1280">
        <v>0</v>
      </c>
      <c r="AG1280" t="s">
        <v>3133</v>
      </c>
    </row>
    <row r="1281" spans="1:33" x14ac:dyDescent="0.25">
      <c r="A1281" t="s">
        <v>1407</v>
      </c>
      <c r="B1281" t="s">
        <v>1408</v>
      </c>
      <c r="C1281" t="s">
        <v>5</v>
      </c>
      <c r="D1281">
        <v>1961</v>
      </c>
      <c r="E1281" t="s">
        <v>21</v>
      </c>
      <c r="F1281" t="s">
        <v>84</v>
      </c>
      <c r="G1281">
        <v>0</v>
      </c>
      <c r="H1281">
        <v>0</v>
      </c>
      <c r="I1281">
        <v>1</v>
      </c>
      <c r="J1281">
        <v>1</v>
      </c>
      <c r="K1281">
        <v>1978</v>
      </c>
      <c r="L1281">
        <v>17</v>
      </c>
      <c r="M1281">
        <v>0</v>
      </c>
      <c r="N1281">
        <v>1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2010</v>
      </c>
      <c r="V1281">
        <v>2015</v>
      </c>
      <c r="W1281">
        <v>2017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49</v>
      </c>
      <c r="AD1281">
        <v>54</v>
      </c>
      <c r="AE1281">
        <v>56</v>
      </c>
      <c r="AF1281">
        <v>0</v>
      </c>
      <c r="AG1281" t="s">
        <v>3116</v>
      </c>
    </row>
    <row r="1282" spans="1:33" x14ac:dyDescent="0.25">
      <c r="A1282" t="s">
        <v>2554</v>
      </c>
      <c r="B1282" t="s">
        <v>2555</v>
      </c>
      <c r="C1282" t="s">
        <v>5</v>
      </c>
      <c r="D1282">
        <v>1961</v>
      </c>
      <c r="E1282" t="s">
        <v>21</v>
      </c>
      <c r="F1282" t="s">
        <v>66</v>
      </c>
      <c r="G1282">
        <v>0</v>
      </c>
      <c r="H1282">
        <v>1</v>
      </c>
      <c r="I1282">
        <v>1</v>
      </c>
      <c r="J1282">
        <v>0</v>
      </c>
      <c r="K1282">
        <v>1982</v>
      </c>
      <c r="L1282">
        <v>21</v>
      </c>
      <c r="M1282">
        <v>0</v>
      </c>
      <c r="N1282">
        <v>1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54</v>
      </c>
      <c r="AF1282">
        <v>0</v>
      </c>
      <c r="AG1282" t="s">
        <v>3142</v>
      </c>
    </row>
    <row r="1283" spans="1:33" x14ac:dyDescent="0.25">
      <c r="A1283" t="s">
        <v>929</v>
      </c>
      <c r="B1283" t="s">
        <v>930</v>
      </c>
      <c r="C1283" t="s">
        <v>5</v>
      </c>
      <c r="D1283">
        <v>1961</v>
      </c>
      <c r="E1283" t="s">
        <v>21</v>
      </c>
      <c r="F1283" t="s">
        <v>22</v>
      </c>
      <c r="G1283">
        <v>0</v>
      </c>
      <c r="H1283">
        <v>0</v>
      </c>
      <c r="I1283">
        <v>1</v>
      </c>
      <c r="J1283">
        <v>0</v>
      </c>
      <c r="K1283">
        <v>1985</v>
      </c>
      <c r="L1283">
        <v>24</v>
      </c>
      <c r="M1283">
        <v>0</v>
      </c>
      <c r="N1283">
        <v>0</v>
      </c>
      <c r="O1283">
        <v>1</v>
      </c>
      <c r="Q1283">
        <v>1985</v>
      </c>
      <c r="R1283">
        <v>0</v>
      </c>
      <c r="S1283">
        <v>1994</v>
      </c>
      <c r="T1283">
        <v>0</v>
      </c>
      <c r="U1283">
        <v>0</v>
      </c>
      <c r="V1283">
        <v>2003</v>
      </c>
      <c r="W1283">
        <v>0</v>
      </c>
      <c r="X1283">
        <v>0</v>
      </c>
      <c r="Y1283">
        <v>24</v>
      </c>
      <c r="Z1283">
        <v>0</v>
      </c>
      <c r="AA1283">
        <v>33</v>
      </c>
      <c r="AB1283">
        <v>0</v>
      </c>
      <c r="AC1283">
        <v>0</v>
      </c>
      <c r="AD1283">
        <v>42</v>
      </c>
      <c r="AE1283">
        <v>0</v>
      </c>
      <c r="AF1283">
        <v>0</v>
      </c>
      <c r="AG1283" t="s">
        <v>2975</v>
      </c>
    </row>
    <row r="1284" spans="1:33" x14ac:dyDescent="0.25">
      <c r="A1284" t="s">
        <v>1113</v>
      </c>
      <c r="B1284" t="s">
        <v>1116</v>
      </c>
      <c r="C1284" t="s">
        <v>5</v>
      </c>
      <c r="D1284">
        <v>1961</v>
      </c>
      <c r="E1284" t="s">
        <v>21</v>
      </c>
      <c r="F1284" t="s">
        <v>98</v>
      </c>
      <c r="G1284">
        <v>0</v>
      </c>
      <c r="H1284">
        <v>1</v>
      </c>
      <c r="I1284">
        <v>1</v>
      </c>
      <c r="J1284">
        <v>1</v>
      </c>
      <c r="K1284">
        <v>1984</v>
      </c>
      <c r="L1284">
        <v>23</v>
      </c>
      <c r="M1284">
        <v>0</v>
      </c>
      <c r="N1284">
        <v>0</v>
      </c>
      <c r="O1284">
        <v>0</v>
      </c>
      <c r="Q1284">
        <v>0</v>
      </c>
      <c r="R1284">
        <v>0</v>
      </c>
      <c r="S1284">
        <v>1992</v>
      </c>
      <c r="T1284">
        <v>1996</v>
      </c>
      <c r="U1284">
        <v>2001</v>
      </c>
      <c r="V1284">
        <v>2011</v>
      </c>
      <c r="W1284">
        <v>0</v>
      </c>
      <c r="X1284">
        <v>0</v>
      </c>
      <c r="Y1284">
        <v>0</v>
      </c>
      <c r="Z1284">
        <v>0</v>
      </c>
      <c r="AA1284">
        <v>31</v>
      </c>
      <c r="AB1284">
        <v>35</v>
      </c>
      <c r="AC1284">
        <v>40</v>
      </c>
      <c r="AD1284">
        <v>50</v>
      </c>
      <c r="AE1284">
        <v>0</v>
      </c>
      <c r="AF1284">
        <v>0</v>
      </c>
      <c r="AG1284" t="s">
        <v>2981</v>
      </c>
    </row>
    <row r="1285" spans="1:33" x14ac:dyDescent="0.25">
      <c r="A1285" t="s">
        <v>1743</v>
      </c>
      <c r="B1285" t="s">
        <v>1744</v>
      </c>
      <c r="C1285" t="s">
        <v>5</v>
      </c>
      <c r="D1285">
        <v>1960</v>
      </c>
      <c r="E1285" t="s">
        <v>21</v>
      </c>
      <c r="F1285" t="s">
        <v>137</v>
      </c>
      <c r="G1285">
        <v>0</v>
      </c>
      <c r="H1285">
        <v>1</v>
      </c>
      <c r="I1285">
        <v>1</v>
      </c>
      <c r="J1285">
        <v>0</v>
      </c>
      <c r="K1285">
        <v>1983</v>
      </c>
      <c r="L1285">
        <v>23</v>
      </c>
      <c r="M1285">
        <v>0</v>
      </c>
      <c r="N1285">
        <v>0</v>
      </c>
      <c r="O1285">
        <v>0</v>
      </c>
      <c r="Q1285">
        <v>0</v>
      </c>
      <c r="R1285">
        <v>0</v>
      </c>
      <c r="S1285">
        <v>1994</v>
      </c>
      <c r="T1285">
        <v>0</v>
      </c>
      <c r="U1285">
        <v>0</v>
      </c>
      <c r="V1285">
        <v>2006</v>
      </c>
      <c r="W1285">
        <v>2015</v>
      </c>
      <c r="X1285">
        <v>0</v>
      </c>
      <c r="Y1285">
        <v>0</v>
      </c>
      <c r="Z1285">
        <v>0</v>
      </c>
      <c r="AA1285">
        <v>34</v>
      </c>
      <c r="AB1285">
        <v>0</v>
      </c>
      <c r="AC1285">
        <v>0</v>
      </c>
      <c r="AD1285">
        <v>46</v>
      </c>
      <c r="AE1285">
        <v>55</v>
      </c>
      <c r="AF1285">
        <v>0</v>
      </c>
      <c r="AG1285" t="s">
        <v>2717</v>
      </c>
    </row>
    <row r="1286" spans="1:33" x14ac:dyDescent="0.25">
      <c r="A1286" t="s">
        <v>379</v>
      </c>
      <c r="B1286" t="s">
        <v>380</v>
      </c>
      <c r="C1286" t="s">
        <v>5</v>
      </c>
      <c r="D1286">
        <v>1960</v>
      </c>
      <c r="E1286" t="s">
        <v>21</v>
      </c>
      <c r="F1286" t="s">
        <v>84</v>
      </c>
      <c r="G1286">
        <v>1</v>
      </c>
      <c r="H1286">
        <v>1</v>
      </c>
      <c r="I1286">
        <v>1</v>
      </c>
      <c r="J1286">
        <v>1</v>
      </c>
      <c r="K1286">
        <v>1987</v>
      </c>
      <c r="L1286">
        <v>27</v>
      </c>
      <c r="M1286">
        <v>0</v>
      </c>
      <c r="N1286">
        <v>0</v>
      </c>
      <c r="O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2017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57</v>
      </c>
      <c r="AF1286">
        <v>0</v>
      </c>
      <c r="AG1286" t="s">
        <v>3093</v>
      </c>
    </row>
    <row r="1287" spans="1:33" x14ac:dyDescent="0.25">
      <c r="A1287" t="s">
        <v>1505</v>
      </c>
      <c r="B1287" t="s">
        <v>1506</v>
      </c>
      <c r="C1287" t="s">
        <v>5</v>
      </c>
      <c r="D1287">
        <v>1960</v>
      </c>
      <c r="E1287" t="s">
        <v>21</v>
      </c>
      <c r="F1287" t="s">
        <v>33</v>
      </c>
      <c r="G1287">
        <v>0</v>
      </c>
      <c r="H1287">
        <v>1</v>
      </c>
      <c r="I1287">
        <v>1</v>
      </c>
      <c r="J1287">
        <v>0</v>
      </c>
      <c r="K1287">
        <v>1982</v>
      </c>
      <c r="L1287">
        <v>22</v>
      </c>
      <c r="M1287">
        <v>0</v>
      </c>
      <c r="N1287">
        <v>0</v>
      </c>
      <c r="O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 t="s">
        <v>194</v>
      </c>
      <c r="B1288" t="s">
        <v>195</v>
      </c>
      <c r="C1288" t="s">
        <v>25</v>
      </c>
      <c r="D1288">
        <v>1960</v>
      </c>
      <c r="E1288" t="s">
        <v>21</v>
      </c>
      <c r="F1288" t="s">
        <v>84</v>
      </c>
      <c r="G1288">
        <v>0</v>
      </c>
      <c r="H1288">
        <v>1</v>
      </c>
      <c r="I1288">
        <v>1</v>
      </c>
      <c r="J1288">
        <v>0</v>
      </c>
      <c r="K1288">
        <v>1976</v>
      </c>
      <c r="L1288">
        <v>16</v>
      </c>
      <c r="M1288">
        <v>0</v>
      </c>
      <c r="N1288">
        <v>1</v>
      </c>
      <c r="O1288">
        <v>0</v>
      </c>
      <c r="Q1288">
        <v>0</v>
      </c>
      <c r="R1288">
        <v>1985</v>
      </c>
      <c r="S1288">
        <v>1995</v>
      </c>
      <c r="T1288">
        <v>1998</v>
      </c>
      <c r="U1288">
        <v>2001</v>
      </c>
      <c r="V1288">
        <v>2008</v>
      </c>
      <c r="W1288">
        <v>2013</v>
      </c>
      <c r="X1288">
        <v>0</v>
      </c>
      <c r="Y1288">
        <v>0</v>
      </c>
      <c r="Z1288">
        <v>25</v>
      </c>
      <c r="AA1288">
        <v>35</v>
      </c>
      <c r="AB1288">
        <v>38</v>
      </c>
      <c r="AC1288">
        <v>41</v>
      </c>
      <c r="AD1288">
        <v>48</v>
      </c>
      <c r="AE1288">
        <v>53</v>
      </c>
      <c r="AF1288">
        <v>0</v>
      </c>
      <c r="AG1288">
        <v>0</v>
      </c>
    </row>
    <row r="1289" spans="1:33" x14ac:dyDescent="0.25">
      <c r="A1289" t="s">
        <v>508</v>
      </c>
      <c r="B1289" t="s">
        <v>509</v>
      </c>
      <c r="C1289" t="s">
        <v>5</v>
      </c>
      <c r="D1289">
        <v>1960</v>
      </c>
      <c r="E1289" t="s">
        <v>21</v>
      </c>
      <c r="F1289" t="s">
        <v>183</v>
      </c>
      <c r="G1289">
        <v>0</v>
      </c>
      <c r="H1289">
        <v>1</v>
      </c>
      <c r="I1289">
        <v>1</v>
      </c>
      <c r="J1289">
        <v>0</v>
      </c>
      <c r="K1289">
        <v>1976</v>
      </c>
      <c r="L1289">
        <v>16</v>
      </c>
      <c r="M1289">
        <v>0</v>
      </c>
      <c r="N1289">
        <v>0</v>
      </c>
      <c r="O1289">
        <v>0</v>
      </c>
      <c r="Q1289">
        <v>0</v>
      </c>
      <c r="R1289">
        <v>1980</v>
      </c>
      <c r="S1289">
        <v>1989</v>
      </c>
      <c r="T1289">
        <v>2000</v>
      </c>
      <c r="U1289">
        <v>2003</v>
      </c>
      <c r="V1289">
        <v>2010</v>
      </c>
      <c r="W1289">
        <v>0</v>
      </c>
      <c r="X1289">
        <v>0</v>
      </c>
      <c r="Y1289">
        <v>0</v>
      </c>
      <c r="Z1289">
        <v>20</v>
      </c>
      <c r="AA1289">
        <v>29</v>
      </c>
      <c r="AB1289">
        <v>40</v>
      </c>
      <c r="AC1289">
        <v>43</v>
      </c>
      <c r="AD1289">
        <v>50</v>
      </c>
      <c r="AE1289">
        <v>0</v>
      </c>
      <c r="AF1289">
        <v>0</v>
      </c>
      <c r="AG1289">
        <v>0</v>
      </c>
    </row>
    <row r="1290" spans="1:33" x14ac:dyDescent="0.25">
      <c r="A1290" t="s">
        <v>761</v>
      </c>
      <c r="B1290" t="s">
        <v>762</v>
      </c>
      <c r="C1290" t="s">
        <v>5</v>
      </c>
      <c r="D1290">
        <v>1960</v>
      </c>
      <c r="F1290" t="s">
        <v>114</v>
      </c>
      <c r="G1290">
        <v>0</v>
      </c>
      <c r="H1290">
        <v>0</v>
      </c>
      <c r="I1290">
        <v>1</v>
      </c>
      <c r="J1290">
        <v>0</v>
      </c>
      <c r="M1290">
        <v>0</v>
      </c>
      <c r="N1290">
        <v>0</v>
      </c>
      <c r="O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 t="s">
        <v>2502</v>
      </c>
      <c r="B1291" t="s">
        <v>2503</v>
      </c>
      <c r="C1291" t="s">
        <v>5</v>
      </c>
      <c r="D1291">
        <v>1960</v>
      </c>
      <c r="E1291" t="s">
        <v>21</v>
      </c>
      <c r="F1291" t="s">
        <v>324</v>
      </c>
      <c r="G1291">
        <v>0</v>
      </c>
      <c r="H1291">
        <v>1</v>
      </c>
      <c r="I1291">
        <v>1</v>
      </c>
      <c r="J1291">
        <v>1</v>
      </c>
      <c r="K1291">
        <v>1982</v>
      </c>
      <c r="L1291">
        <v>22</v>
      </c>
      <c r="M1291">
        <v>1</v>
      </c>
      <c r="N1291">
        <v>0</v>
      </c>
      <c r="O1291">
        <v>1</v>
      </c>
      <c r="Q1291">
        <v>0</v>
      </c>
      <c r="R1291">
        <v>0</v>
      </c>
      <c r="S1291">
        <v>0</v>
      </c>
      <c r="T1291">
        <v>1989</v>
      </c>
      <c r="U1291">
        <v>0</v>
      </c>
      <c r="V1291">
        <v>2005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29</v>
      </c>
      <c r="AC1291">
        <v>0</v>
      </c>
      <c r="AD1291">
        <v>45</v>
      </c>
      <c r="AE1291">
        <v>0</v>
      </c>
      <c r="AF1291">
        <v>0</v>
      </c>
      <c r="AG1291">
        <v>0</v>
      </c>
    </row>
    <row r="1292" spans="1:33" x14ac:dyDescent="0.25">
      <c r="A1292" t="s">
        <v>2577</v>
      </c>
      <c r="B1292" t="s">
        <v>2578</v>
      </c>
      <c r="C1292" t="s">
        <v>5</v>
      </c>
      <c r="D1292">
        <v>1960</v>
      </c>
      <c r="F1292" t="s">
        <v>33</v>
      </c>
      <c r="G1292">
        <v>0</v>
      </c>
      <c r="H1292">
        <v>1</v>
      </c>
      <c r="I1292">
        <v>1</v>
      </c>
      <c r="J1292">
        <v>1</v>
      </c>
      <c r="M1292">
        <v>0</v>
      </c>
      <c r="N1292">
        <v>1</v>
      </c>
      <c r="O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 t="s">
        <v>1957</v>
      </c>
      <c r="B1293" t="s">
        <v>1958</v>
      </c>
      <c r="C1293" t="s">
        <v>5</v>
      </c>
      <c r="D1293">
        <v>1960</v>
      </c>
      <c r="E1293" t="s">
        <v>21</v>
      </c>
      <c r="F1293" t="s">
        <v>183</v>
      </c>
      <c r="G1293">
        <v>0</v>
      </c>
      <c r="H1293">
        <v>1</v>
      </c>
      <c r="I1293">
        <v>1</v>
      </c>
      <c r="J1293">
        <v>1</v>
      </c>
      <c r="K1293">
        <v>1982</v>
      </c>
      <c r="L1293">
        <v>22</v>
      </c>
      <c r="M1293">
        <v>0</v>
      </c>
      <c r="N1293">
        <v>1</v>
      </c>
      <c r="O1293">
        <v>1</v>
      </c>
      <c r="Q1293">
        <v>0</v>
      </c>
      <c r="R1293">
        <v>0</v>
      </c>
      <c r="S1293">
        <v>0</v>
      </c>
      <c r="T1293">
        <v>1989</v>
      </c>
      <c r="U1293">
        <v>2000</v>
      </c>
      <c r="V1293">
        <v>2012</v>
      </c>
      <c r="W1293">
        <v>2017</v>
      </c>
      <c r="X1293">
        <v>0</v>
      </c>
      <c r="Y1293">
        <v>0</v>
      </c>
      <c r="Z1293">
        <v>0</v>
      </c>
      <c r="AA1293">
        <v>0</v>
      </c>
      <c r="AB1293">
        <v>29</v>
      </c>
      <c r="AC1293">
        <v>40</v>
      </c>
      <c r="AD1293">
        <v>52</v>
      </c>
      <c r="AE1293">
        <v>57</v>
      </c>
      <c r="AF1293">
        <v>0</v>
      </c>
      <c r="AG1293" t="s">
        <v>2972</v>
      </c>
    </row>
    <row r="1294" spans="1:33" x14ac:dyDescent="0.25">
      <c r="A1294" t="s">
        <v>2007</v>
      </c>
      <c r="B1294" t="s">
        <v>1097</v>
      </c>
      <c r="C1294" t="s">
        <v>5</v>
      </c>
      <c r="D1294">
        <v>1960</v>
      </c>
      <c r="E1294" t="s">
        <v>21</v>
      </c>
      <c r="F1294" t="s">
        <v>90</v>
      </c>
      <c r="G1294">
        <v>1</v>
      </c>
      <c r="H1294">
        <v>1</v>
      </c>
      <c r="I1294">
        <v>1</v>
      </c>
      <c r="J1294">
        <v>1</v>
      </c>
      <c r="K1294">
        <v>1977</v>
      </c>
      <c r="L1294">
        <v>17</v>
      </c>
      <c r="M1294">
        <v>0</v>
      </c>
      <c r="N1294">
        <v>1</v>
      </c>
      <c r="O1294">
        <v>1</v>
      </c>
      <c r="Q1294">
        <v>0</v>
      </c>
      <c r="R1294">
        <v>0</v>
      </c>
      <c r="S1294">
        <v>1988</v>
      </c>
      <c r="T1294">
        <v>0</v>
      </c>
      <c r="U1294">
        <v>0</v>
      </c>
      <c r="V1294">
        <v>0</v>
      </c>
      <c r="W1294">
        <v>2017</v>
      </c>
      <c r="X1294">
        <v>0</v>
      </c>
      <c r="Y1294">
        <v>0</v>
      </c>
      <c r="Z1294">
        <v>0</v>
      </c>
      <c r="AA1294">
        <v>28</v>
      </c>
      <c r="AB1294">
        <v>0</v>
      </c>
      <c r="AC1294">
        <v>0</v>
      </c>
      <c r="AD1294">
        <v>0</v>
      </c>
      <c r="AE1294">
        <v>57</v>
      </c>
      <c r="AF1294">
        <v>0</v>
      </c>
      <c r="AG1294" t="s">
        <v>3818</v>
      </c>
    </row>
    <row r="1295" spans="1:33" x14ac:dyDescent="0.25">
      <c r="A1295" t="s">
        <v>773</v>
      </c>
      <c r="B1295" t="s">
        <v>774</v>
      </c>
      <c r="C1295" t="s">
        <v>5</v>
      </c>
      <c r="D1295">
        <v>1960</v>
      </c>
      <c r="E1295" t="s">
        <v>21</v>
      </c>
      <c r="F1295" t="s">
        <v>36</v>
      </c>
      <c r="G1295">
        <v>0</v>
      </c>
      <c r="H1295">
        <v>1</v>
      </c>
      <c r="I1295">
        <v>1</v>
      </c>
      <c r="J1295">
        <v>1</v>
      </c>
      <c r="K1295">
        <v>1982</v>
      </c>
      <c r="L1295">
        <v>22</v>
      </c>
      <c r="M1295">
        <v>0</v>
      </c>
      <c r="N1295">
        <v>1</v>
      </c>
      <c r="O1295">
        <v>0</v>
      </c>
      <c r="Q1295">
        <v>0</v>
      </c>
      <c r="R1295">
        <v>1988</v>
      </c>
      <c r="S1295">
        <v>1990</v>
      </c>
      <c r="T1295">
        <v>1993</v>
      </c>
      <c r="U1295">
        <v>1996</v>
      </c>
      <c r="V1295">
        <v>2011</v>
      </c>
      <c r="W1295">
        <v>2015</v>
      </c>
      <c r="X1295">
        <v>0</v>
      </c>
      <c r="Y1295">
        <v>0</v>
      </c>
      <c r="Z1295">
        <v>28</v>
      </c>
      <c r="AA1295">
        <v>30</v>
      </c>
      <c r="AB1295">
        <v>33</v>
      </c>
      <c r="AC1295">
        <v>36</v>
      </c>
      <c r="AD1295">
        <v>51</v>
      </c>
      <c r="AE1295">
        <v>55</v>
      </c>
      <c r="AF1295">
        <v>0</v>
      </c>
      <c r="AG1295" t="s">
        <v>2743</v>
      </c>
    </row>
    <row r="1296" spans="1:33" x14ac:dyDescent="0.25">
      <c r="A1296" t="s">
        <v>1005</v>
      </c>
      <c r="B1296" t="s">
        <v>1006</v>
      </c>
      <c r="C1296" t="s">
        <v>5</v>
      </c>
      <c r="D1296">
        <v>1960</v>
      </c>
      <c r="E1296" t="s">
        <v>21</v>
      </c>
      <c r="F1296" t="s">
        <v>183</v>
      </c>
      <c r="G1296">
        <v>1</v>
      </c>
      <c r="H1296">
        <v>1</v>
      </c>
      <c r="I1296">
        <v>1</v>
      </c>
      <c r="J1296">
        <v>1</v>
      </c>
      <c r="K1296">
        <v>1976</v>
      </c>
      <c r="L1296">
        <v>16</v>
      </c>
      <c r="M1296">
        <v>0</v>
      </c>
      <c r="N1296">
        <v>0</v>
      </c>
      <c r="O1296">
        <v>0</v>
      </c>
      <c r="Q1296">
        <v>1983</v>
      </c>
      <c r="R1296">
        <v>1989</v>
      </c>
      <c r="S1296">
        <v>1992</v>
      </c>
      <c r="T1296">
        <v>1994</v>
      </c>
      <c r="U1296">
        <v>1999</v>
      </c>
      <c r="V1296">
        <v>0</v>
      </c>
      <c r="W1296">
        <v>2014</v>
      </c>
      <c r="X1296">
        <v>0</v>
      </c>
      <c r="Y1296">
        <v>23</v>
      </c>
      <c r="Z1296">
        <v>29</v>
      </c>
      <c r="AA1296">
        <v>32</v>
      </c>
      <c r="AB1296">
        <v>34</v>
      </c>
      <c r="AC1296">
        <v>39</v>
      </c>
      <c r="AD1296">
        <v>0</v>
      </c>
      <c r="AE1296">
        <v>54</v>
      </c>
      <c r="AF1296">
        <v>0</v>
      </c>
      <c r="AG1296" t="s">
        <v>2957</v>
      </c>
    </row>
    <row r="1297" spans="1:33" x14ac:dyDescent="0.25">
      <c r="A1297" t="s">
        <v>72</v>
      </c>
      <c r="B1297" t="s">
        <v>73</v>
      </c>
      <c r="C1297" t="s">
        <v>5</v>
      </c>
      <c r="D1297">
        <v>1960</v>
      </c>
      <c r="E1297" t="s">
        <v>21</v>
      </c>
      <c r="F1297" t="s">
        <v>30</v>
      </c>
      <c r="G1297">
        <v>0</v>
      </c>
      <c r="H1297">
        <v>0</v>
      </c>
      <c r="I1297">
        <v>1</v>
      </c>
      <c r="J1297">
        <v>1</v>
      </c>
      <c r="K1297">
        <v>1980</v>
      </c>
      <c r="L1297">
        <v>20</v>
      </c>
      <c r="M1297">
        <v>0</v>
      </c>
      <c r="N1297">
        <v>0</v>
      </c>
      <c r="O1297">
        <v>0</v>
      </c>
      <c r="Q1297">
        <v>1989</v>
      </c>
      <c r="R1297">
        <v>0</v>
      </c>
      <c r="S1297">
        <v>1993</v>
      </c>
      <c r="T1297">
        <v>0</v>
      </c>
      <c r="U1297">
        <v>0</v>
      </c>
      <c r="V1297">
        <v>2004</v>
      </c>
      <c r="W1297">
        <v>2017</v>
      </c>
      <c r="X1297">
        <v>0</v>
      </c>
      <c r="Y1297">
        <v>29</v>
      </c>
      <c r="Z1297">
        <v>0</v>
      </c>
      <c r="AA1297">
        <v>33</v>
      </c>
      <c r="AB1297">
        <v>0</v>
      </c>
      <c r="AC1297">
        <v>0</v>
      </c>
      <c r="AD1297">
        <v>44</v>
      </c>
      <c r="AE1297">
        <v>57</v>
      </c>
      <c r="AF1297">
        <v>0</v>
      </c>
      <c r="AG1297" t="s">
        <v>3810</v>
      </c>
    </row>
    <row r="1298" spans="1:33" x14ac:dyDescent="0.25">
      <c r="A1298" t="s">
        <v>1629</v>
      </c>
      <c r="B1298" t="s">
        <v>100</v>
      </c>
      <c r="C1298" t="s">
        <v>5</v>
      </c>
      <c r="D1298">
        <v>1960</v>
      </c>
      <c r="E1298" t="s">
        <v>21</v>
      </c>
      <c r="F1298" t="s">
        <v>150</v>
      </c>
      <c r="G1298">
        <v>0</v>
      </c>
      <c r="H1298">
        <v>1</v>
      </c>
      <c r="I1298">
        <v>1</v>
      </c>
      <c r="J1298">
        <v>1</v>
      </c>
      <c r="K1298">
        <v>1982</v>
      </c>
      <c r="L1298">
        <v>22</v>
      </c>
      <c r="M1298">
        <v>0</v>
      </c>
      <c r="N1298">
        <v>0</v>
      </c>
      <c r="O1298">
        <v>0</v>
      </c>
      <c r="Q1298">
        <v>0</v>
      </c>
      <c r="R1298">
        <v>0</v>
      </c>
      <c r="S1298">
        <v>0</v>
      </c>
      <c r="T1298">
        <v>1994</v>
      </c>
      <c r="U1298">
        <v>1995</v>
      </c>
      <c r="V1298">
        <v>0</v>
      </c>
      <c r="W1298">
        <v>2005</v>
      </c>
      <c r="X1298">
        <v>0</v>
      </c>
      <c r="Y1298">
        <v>0</v>
      </c>
      <c r="Z1298">
        <v>0</v>
      </c>
      <c r="AA1298">
        <v>0</v>
      </c>
      <c r="AB1298">
        <v>34</v>
      </c>
      <c r="AC1298">
        <v>35</v>
      </c>
      <c r="AD1298">
        <v>0</v>
      </c>
      <c r="AE1298">
        <v>45</v>
      </c>
      <c r="AF1298">
        <v>0</v>
      </c>
      <c r="AG1298" t="s">
        <v>2923</v>
      </c>
    </row>
    <row r="1299" spans="1:33" x14ac:dyDescent="0.25">
      <c r="A1299" t="s">
        <v>1342</v>
      </c>
      <c r="B1299" t="s">
        <v>1343</v>
      </c>
      <c r="C1299" t="s">
        <v>5</v>
      </c>
      <c r="D1299">
        <v>1960</v>
      </c>
      <c r="E1299" t="s">
        <v>21</v>
      </c>
      <c r="G1299">
        <v>0</v>
      </c>
      <c r="H1299">
        <v>1</v>
      </c>
      <c r="I1299">
        <v>1</v>
      </c>
      <c r="J1299">
        <v>0</v>
      </c>
      <c r="K1299">
        <v>1983</v>
      </c>
      <c r="L1299">
        <v>23</v>
      </c>
      <c r="M1299">
        <v>1</v>
      </c>
      <c r="N1299">
        <v>0</v>
      </c>
      <c r="O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2015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55</v>
      </c>
      <c r="AE1299">
        <v>0</v>
      </c>
      <c r="AF1299">
        <v>0</v>
      </c>
      <c r="AG1299" t="s">
        <v>3166</v>
      </c>
    </row>
    <row r="1300" spans="1:33" x14ac:dyDescent="0.25">
      <c r="A1300" t="s">
        <v>883</v>
      </c>
      <c r="B1300" t="s">
        <v>884</v>
      </c>
      <c r="C1300" t="s">
        <v>5</v>
      </c>
      <c r="D1300">
        <v>1960</v>
      </c>
      <c r="E1300" t="s">
        <v>779</v>
      </c>
      <c r="F1300" t="s">
        <v>114</v>
      </c>
      <c r="G1300">
        <v>0</v>
      </c>
      <c r="H1300">
        <v>1</v>
      </c>
      <c r="I1300">
        <v>1</v>
      </c>
      <c r="J1300">
        <v>0</v>
      </c>
      <c r="M1300">
        <v>0</v>
      </c>
      <c r="N1300">
        <v>1</v>
      </c>
      <c r="O1300">
        <v>0</v>
      </c>
      <c r="Q1300">
        <v>0</v>
      </c>
      <c r="R1300">
        <v>0</v>
      </c>
      <c r="S1300">
        <v>0</v>
      </c>
      <c r="T1300">
        <v>1985</v>
      </c>
      <c r="U1300">
        <v>2000</v>
      </c>
      <c r="V1300">
        <v>2013</v>
      </c>
      <c r="W1300">
        <v>2017</v>
      </c>
      <c r="X1300">
        <v>0</v>
      </c>
      <c r="Y1300">
        <v>0</v>
      </c>
      <c r="Z1300">
        <v>0</v>
      </c>
      <c r="AA1300">
        <v>0</v>
      </c>
      <c r="AB1300">
        <v>25</v>
      </c>
      <c r="AC1300">
        <v>40</v>
      </c>
      <c r="AD1300">
        <v>53</v>
      </c>
      <c r="AE1300">
        <v>57</v>
      </c>
      <c r="AF1300">
        <v>0</v>
      </c>
      <c r="AG1300" t="s">
        <v>2783</v>
      </c>
    </row>
    <row r="1301" spans="1:33" x14ac:dyDescent="0.25">
      <c r="A1301" t="s">
        <v>1246</v>
      </c>
      <c r="B1301" t="s">
        <v>237</v>
      </c>
      <c r="C1301" t="s">
        <v>5</v>
      </c>
      <c r="D1301">
        <v>1960</v>
      </c>
      <c r="E1301" t="s">
        <v>21</v>
      </c>
      <c r="F1301" t="s">
        <v>90</v>
      </c>
      <c r="G1301">
        <v>1</v>
      </c>
      <c r="H1301">
        <v>1</v>
      </c>
      <c r="I1301">
        <v>1</v>
      </c>
      <c r="J1301">
        <v>0</v>
      </c>
      <c r="K1301">
        <v>1982</v>
      </c>
      <c r="L1301">
        <v>22</v>
      </c>
      <c r="M1301">
        <v>0</v>
      </c>
      <c r="N1301">
        <v>0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2016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56</v>
      </c>
      <c r="AF1301">
        <v>0</v>
      </c>
      <c r="AG1301" t="s">
        <v>3052</v>
      </c>
    </row>
    <row r="1302" spans="1:33" x14ac:dyDescent="0.25">
      <c r="A1302" t="s">
        <v>1808</v>
      </c>
      <c r="B1302" t="s">
        <v>1809</v>
      </c>
      <c r="C1302" t="s">
        <v>25</v>
      </c>
      <c r="D1302">
        <v>1960</v>
      </c>
      <c r="E1302" t="s">
        <v>21</v>
      </c>
      <c r="F1302" t="s">
        <v>30</v>
      </c>
      <c r="G1302">
        <v>0</v>
      </c>
      <c r="H1302">
        <v>1</v>
      </c>
      <c r="I1302">
        <v>1</v>
      </c>
      <c r="J1302">
        <v>0</v>
      </c>
      <c r="K1302">
        <v>1977</v>
      </c>
      <c r="L1302">
        <v>17</v>
      </c>
      <c r="M1302">
        <v>1</v>
      </c>
      <c r="N1302">
        <v>1</v>
      </c>
      <c r="O1302">
        <v>1</v>
      </c>
      <c r="Q1302">
        <v>0</v>
      </c>
      <c r="R1302">
        <v>0</v>
      </c>
      <c r="S1302">
        <v>1991</v>
      </c>
      <c r="T1302">
        <v>1996</v>
      </c>
      <c r="U1302">
        <v>0</v>
      </c>
      <c r="V1302">
        <v>2001</v>
      </c>
      <c r="W1302">
        <v>2011</v>
      </c>
      <c r="X1302">
        <v>0</v>
      </c>
      <c r="Y1302">
        <v>0</v>
      </c>
      <c r="Z1302">
        <v>0</v>
      </c>
      <c r="AA1302">
        <v>31</v>
      </c>
      <c r="AB1302">
        <v>36</v>
      </c>
      <c r="AC1302">
        <v>0</v>
      </c>
      <c r="AD1302">
        <v>41</v>
      </c>
      <c r="AE1302">
        <v>51</v>
      </c>
      <c r="AF1302">
        <v>0</v>
      </c>
      <c r="AG1302" t="s">
        <v>3339</v>
      </c>
    </row>
    <row r="1303" spans="1:33" x14ac:dyDescent="0.25">
      <c r="A1303" t="s">
        <v>288</v>
      </c>
      <c r="B1303" t="s">
        <v>187</v>
      </c>
      <c r="C1303" t="s">
        <v>5</v>
      </c>
      <c r="D1303">
        <v>1960</v>
      </c>
      <c r="E1303" t="s">
        <v>21</v>
      </c>
      <c r="F1303" t="s">
        <v>33</v>
      </c>
      <c r="G1303">
        <v>0</v>
      </c>
      <c r="H1303">
        <v>1</v>
      </c>
      <c r="I1303">
        <v>1</v>
      </c>
      <c r="J1303">
        <v>1</v>
      </c>
      <c r="K1303">
        <v>1979</v>
      </c>
      <c r="L1303">
        <v>19</v>
      </c>
      <c r="M1303">
        <v>0</v>
      </c>
      <c r="N1303">
        <v>0</v>
      </c>
      <c r="O1303">
        <v>0</v>
      </c>
      <c r="Q1303">
        <v>1990</v>
      </c>
      <c r="R1303">
        <v>0</v>
      </c>
      <c r="S1303">
        <v>0</v>
      </c>
      <c r="T1303">
        <v>0</v>
      </c>
      <c r="U1303">
        <v>0</v>
      </c>
      <c r="V1303">
        <v>1998</v>
      </c>
      <c r="W1303">
        <v>2017</v>
      </c>
      <c r="X1303">
        <v>0</v>
      </c>
      <c r="Y1303">
        <v>30</v>
      </c>
      <c r="Z1303">
        <v>0</v>
      </c>
      <c r="AA1303">
        <v>0</v>
      </c>
      <c r="AB1303">
        <v>0</v>
      </c>
      <c r="AC1303">
        <v>0</v>
      </c>
      <c r="AD1303">
        <v>38</v>
      </c>
      <c r="AE1303">
        <v>57</v>
      </c>
      <c r="AF1303">
        <v>0</v>
      </c>
      <c r="AG1303" t="s">
        <v>3084</v>
      </c>
    </row>
    <row r="1304" spans="1:33" x14ac:dyDescent="0.25">
      <c r="A1304" t="s">
        <v>765</v>
      </c>
      <c r="B1304" t="s">
        <v>766</v>
      </c>
      <c r="C1304" t="s">
        <v>5</v>
      </c>
      <c r="D1304">
        <v>1960</v>
      </c>
      <c r="E1304" t="s">
        <v>21</v>
      </c>
      <c r="F1304" t="s">
        <v>90</v>
      </c>
      <c r="G1304">
        <v>0</v>
      </c>
      <c r="H1304">
        <v>1</v>
      </c>
      <c r="I1304">
        <v>1</v>
      </c>
      <c r="J1304">
        <v>1</v>
      </c>
      <c r="K1304">
        <v>1982</v>
      </c>
      <c r="L1304">
        <v>22</v>
      </c>
      <c r="M1304">
        <v>0</v>
      </c>
      <c r="N1304">
        <v>0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2001</v>
      </c>
      <c r="V1304">
        <v>0</v>
      </c>
      <c r="W1304">
        <v>2013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41</v>
      </c>
      <c r="AD1304">
        <v>0</v>
      </c>
      <c r="AE1304">
        <v>53</v>
      </c>
      <c r="AF1304">
        <v>0</v>
      </c>
      <c r="AG1304" t="s">
        <v>3093</v>
      </c>
    </row>
    <row r="1305" spans="1:33" x14ac:dyDescent="0.25">
      <c r="A1305" t="s">
        <v>1843</v>
      </c>
      <c r="B1305" t="s">
        <v>1844</v>
      </c>
      <c r="C1305" t="s">
        <v>5</v>
      </c>
      <c r="D1305">
        <v>1960</v>
      </c>
      <c r="E1305" t="s">
        <v>21</v>
      </c>
      <c r="F1305" t="s">
        <v>947</v>
      </c>
      <c r="G1305">
        <v>0</v>
      </c>
      <c r="H1305">
        <v>0</v>
      </c>
      <c r="I1305">
        <v>1</v>
      </c>
      <c r="J1305">
        <v>1</v>
      </c>
      <c r="K1305">
        <v>1981</v>
      </c>
      <c r="L1305">
        <v>21</v>
      </c>
      <c r="M1305">
        <v>1</v>
      </c>
      <c r="N1305">
        <v>0</v>
      </c>
      <c r="O1305">
        <v>0</v>
      </c>
      <c r="Q1305">
        <v>0</v>
      </c>
      <c r="R1305">
        <v>0</v>
      </c>
      <c r="S1305">
        <v>0</v>
      </c>
      <c r="T1305">
        <v>2001</v>
      </c>
      <c r="U1305">
        <v>2003</v>
      </c>
      <c r="V1305">
        <v>2007</v>
      </c>
      <c r="W1305">
        <v>2016</v>
      </c>
      <c r="X1305">
        <v>0</v>
      </c>
      <c r="Y1305">
        <v>0</v>
      </c>
      <c r="Z1305">
        <v>0</v>
      </c>
      <c r="AA1305">
        <v>0</v>
      </c>
      <c r="AB1305">
        <v>41</v>
      </c>
      <c r="AC1305">
        <v>43</v>
      </c>
      <c r="AD1305">
        <v>47</v>
      </c>
      <c r="AE1305">
        <v>56</v>
      </c>
      <c r="AF1305">
        <v>0</v>
      </c>
      <c r="AG1305">
        <v>0</v>
      </c>
    </row>
    <row r="1306" spans="1:33" x14ac:dyDescent="0.25">
      <c r="A1306" t="s">
        <v>2198</v>
      </c>
      <c r="B1306" t="s">
        <v>1047</v>
      </c>
      <c r="C1306" t="s">
        <v>5</v>
      </c>
      <c r="D1306">
        <v>1960</v>
      </c>
      <c r="E1306" t="s">
        <v>21</v>
      </c>
      <c r="F1306" t="s">
        <v>30</v>
      </c>
      <c r="G1306">
        <v>1</v>
      </c>
      <c r="H1306">
        <v>1</v>
      </c>
      <c r="I1306">
        <v>1</v>
      </c>
      <c r="J1306">
        <v>0</v>
      </c>
      <c r="M1306">
        <v>0</v>
      </c>
      <c r="N1306">
        <v>0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2017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57</v>
      </c>
      <c r="AF1306">
        <v>0</v>
      </c>
      <c r="AG1306" t="s">
        <v>3005</v>
      </c>
    </row>
    <row r="1307" spans="1:33" x14ac:dyDescent="0.25">
      <c r="A1307" t="s">
        <v>1869</v>
      </c>
      <c r="B1307" t="s">
        <v>1870</v>
      </c>
      <c r="C1307" t="s">
        <v>5</v>
      </c>
      <c r="D1307">
        <v>1960</v>
      </c>
      <c r="E1307" t="s">
        <v>21</v>
      </c>
      <c r="F1307" t="s">
        <v>324</v>
      </c>
      <c r="G1307">
        <v>0</v>
      </c>
      <c r="H1307">
        <v>1</v>
      </c>
      <c r="I1307">
        <v>1</v>
      </c>
      <c r="J1307">
        <v>1</v>
      </c>
      <c r="K1307">
        <v>1982</v>
      </c>
      <c r="L1307">
        <v>22</v>
      </c>
      <c r="M1307">
        <v>0</v>
      </c>
      <c r="N1307">
        <v>0</v>
      </c>
      <c r="O1307">
        <v>0</v>
      </c>
      <c r="Q1307">
        <v>0</v>
      </c>
      <c r="R1307">
        <v>1986</v>
      </c>
      <c r="S1307">
        <v>1991</v>
      </c>
      <c r="T1307">
        <v>1994</v>
      </c>
      <c r="U1307">
        <v>2005</v>
      </c>
      <c r="V1307">
        <v>2005</v>
      </c>
      <c r="W1307">
        <v>2017</v>
      </c>
      <c r="X1307">
        <v>0</v>
      </c>
      <c r="Y1307">
        <v>0</v>
      </c>
      <c r="Z1307">
        <v>26</v>
      </c>
      <c r="AA1307">
        <v>31</v>
      </c>
      <c r="AB1307">
        <v>34</v>
      </c>
      <c r="AC1307">
        <v>45</v>
      </c>
      <c r="AD1307">
        <v>45</v>
      </c>
      <c r="AE1307">
        <v>57</v>
      </c>
      <c r="AF1307">
        <v>0</v>
      </c>
      <c r="AG1307">
        <v>0</v>
      </c>
    </row>
    <row r="1308" spans="1:33" x14ac:dyDescent="0.25">
      <c r="A1308" t="s">
        <v>316</v>
      </c>
      <c r="B1308" t="s">
        <v>317</v>
      </c>
      <c r="C1308" t="s">
        <v>5</v>
      </c>
      <c r="D1308">
        <v>1960</v>
      </c>
      <c r="E1308" t="s">
        <v>21</v>
      </c>
      <c r="F1308" t="s">
        <v>271</v>
      </c>
      <c r="G1308">
        <v>0</v>
      </c>
      <c r="H1308">
        <v>1</v>
      </c>
      <c r="I1308">
        <v>1</v>
      </c>
      <c r="J1308">
        <v>0</v>
      </c>
      <c r="M1308">
        <v>1</v>
      </c>
      <c r="N1308">
        <v>1</v>
      </c>
      <c r="O1308">
        <v>1</v>
      </c>
      <c r="Q1308">
        <v>0</v>
      </c>
      <c r="R1308">
        <v>0</v>
      </c>
      <c r="S1308">
        <v>0</v>
      </c>
      <c r="T1308">
        <v>1995</v>
      </c>
      <c r="U1308">
        <v>0</v>
      </c>
      <c r="V1308">
        <v>2001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35</v>
      </c>
      <c r="AC1308">
        <v>0</v>
      </c>
      <c r="AD1308">
        <v>41</v>
      </c>
      <c r="AE1308">
        <v>0</v>
      </c>
      <c r="AF1308">
        <v>0</v>
      </c>
      <c r="AG1308">
        <v>0</v>
      </c>
    </row>
    <row r="1309" spans="1:33" x14ac:dyDescent="0.25">
      <c r="A1309" t="s">
        <v>745</v>
      </c>
      <c r="B1309" t="s">
        <v>746</v>
      </c>
      <c r="C1309" t="s">
        <v>5</v>
      </c>
      <c r="D1309">
        <v>1960</v>
      </c>
      <c r="E1309" t="s">
        <v>21</v>
      </c>
      <c r="F1309" t="s">
        <v>324</v>
      </c>
      <c r="G1309">
        <v>0</v>
      </c>
      <c r="H1309">
        <v>1</v>
      </c>
      <c r="I1309">
        <v>1</v>
      </c>
      <c r="J1309">
        <v>1</v>
      </c>
      <c r="K1309">
        <v>1982</v>
      </c>
      <c r="L1309">
        <v>22</v>
      </c>
      <c r="M1309">
        <v>0</v>
      </c>
      <c r="N1309">
        <v>0</v>
      </c>
      <c r="O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2015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55</v>
      </c>
      <c r="AF1309">
        <v>0</v>
      </c>
      <c r="AG1309">
        <v>0</v>
      </c>
    </row>
    <row r="1310" spans="1:33" x14ac:dyDescent="0.25">
      <c r="A1310" t="s">
        <v>2092</v>
      </c>
      <c r="B1310" t="s">
        <v>983</v>
      </c>
      <c r="C1310" t="s">
        <v>5</v>
      </c>
      <c r="D1310">
        <v>1960</v>
      </c>
      <c r="E1310" t="s">
        <v>21</v>
      </c>
      <c r="F1310" t="s">
        <v>22</v>
      </c>
      <c r="G1310">
        <v>0</v>
      </c>
      <c r="H1310">
        <v>1</v>
      </c>
      <c r="I1310">
        <v>1</v>
      </c>
      <c r="J1310">
        <v>1</v>
      </c>
      <c r="K1310">
        <v>1982</v>
      </c>
      <c r="L1310">
        <v>22</v>
      </c>
      <c r="M1310">
        <v>0</v>
      </c>
      <c r="N1310">
        <v>0</v>
      </c>
      <c r="O1310">
        <v>0</v>
      </c>
      <c r="Q1310">
        <v>0</v>
      </c>
      <c r="R1310">
        <v>0</v>
      </c>
      <c r="S1310">
        <v>1992</v>
      </c>
      <c r="T1310">
        <v>0</v>
      </c>
      <c r="U1310">
        <v>0</v>
      </c>
      <c r="V1310">
        <v>2012</v>
      </c>
      <c r="W1310">
        <v>2016</v>
      </c>
      <c r="X1310">
        <v>0</v>
      </c>
      <c r="Y1310">
        <v>0</v>
      </c>
      <c r="Z1310">
        <v>0</v>
      </c>
      <c r="AA1310">
        <v>32</v>
      </c>
      <c r="AB1310">
        <v>0</v>
      </c>
      <c r="AC1310">
        <v>0</v>
      </c>
      <c r="AD1310">
        <v>52</v>
      </c>
      <c r="AE1310">
        <v>56</v>
      </c>
      <c r="AF1310">
        <v>0</v>
      </c>
      <c r="AG1310">
        <v>0</v>
      </c>
    </row>
    <row r="1311" spans="1:33" x14ac:dyDescent="0.25">
      <c r="A1311" t="s">
        <v>1414</v>
      </c>
      <c r="B1311" t="s">
        <v>1415</v>
      </c>
      <c r="C1311" t="s">
        <v>5</v>
      </c>
      <c r="D1311">
        <v>1960</v>
      </c>
      <c r="E1311" t="s">
        <v>282</v>
      </c>
      <c r="F1311" t="s">
        <v>22</v>
      </c>
      <c r="G1311">
        <v>0</v>
      </c>
      <c r="H1311">
        <v>1</v>
      </c>
      <c r="I1311">
        <v>1</v>
      </c>
      <c r="J1311">
        <v>1</v>
      </c>
      <c r="K1311">
        <v>1976</v>
      </c>
      <c r="L1311">
        <v>16</v>
      </c>
      <c r="M1311">
        <v>0</v>
      </c>
      <c r="N1311">
        <v>0</v>
      </c>
      <c r="O1311">
        <v>1</v>
      </c>
      <c r="Q1311">
        <v>0</v>
      </c>
      <c r="R1311">
        <v>1986</v>
      </c>
      <c r="S1311">
        <v>0</v>
      </c>
      <c r="T1311">
        <v>1988</v>
      </c>
      <c r="U1311">
        <v>1996</v>
      </c>
      <c r="V1311">
        <v>2003</v>
      </c>
      <c r="W1311">
        <v>2011</v>
      </c>
      <c r="X1311">
        <v>0</v>
      </c>
      <c r="Y1311">
        <v>0</v>
      </c>
      <c r="Z1311">
        <v>26</v>
      </c>
      <c r="AA1311">
        <v>0</v>
      </c>
      <c r="AB1311">
        <v>28</v>
      </c>
      <c r="AC1311">
        <v>36</v>
      </c>
      <c r="AD1311">
        <v>43</v>
      </c>
      <c r="AE1311">
        <v>51</v>
      </c>
      <c r="AF1311">
        <v>0</v>
      </c>
      <c r="AG1311">
        <v>0</v>
      </c>
    </row>
    <row r="1312" spans="1:33" x14ac:dyDescent="0.25">
      <c r="A1312" t="s">
        <v>1197</v>
      </c>
      <c r="B1312" t="s">
        <v>1198</v>
      </c>
      <c r="C1312" t="s">
        <v>5</v>
      </c>
      <c r="D1312">
        <v>1960</v>
      </c>
      <c r="E1312" t="s">
        <v>13</v>
      </c>
      <c r="F1312" t="s">
        <v>7</v>
      </c>
      <c r="G1312">
        <v>0</v>
      </c>
      <c r="H1312">
        <v>1</v>
      </c>
      <c r="I1312">
        <v>1</v>
      </c>
      <c r="J1312">
        <v>1</v>
      </c>
      <c r="K1312">
        <v>1978</v>
      </c>
      <c r="L1312">
        <v>18</v>
      </c>
      <c r="M1312">
        <v>0</v>
      </c>
      <c r="N1312">
        <v>0</v>
      </c>
      <c r="O1312">
        <v>0</v>
      </c>
      <c r="Q1312">
        <v>0</v>
      </c>
      <c r="R1312">
        <v>0</v>
      </c>
      <c r="S1312">
        <v>1990</v>
      </c>
      <c r="T1312">
        <v>1992</v>
      </c>
      <c r="U1312">
        <v>1996</v>
      </c>
      <c r="V1312">
        <v>2002</v>
      </c>
      <c r="W1312">
        <v>0</v>
      </c>
      <c r="X1312">
        <v>0</v>
      </c>
      <c r="Y1312">
        <v>0</v>
      </c>
      <c r="Z1312">
        <v>0</v>
      </c>
      <c r="AA1312">
        <v>30</v>
      </c>
      <c r="AB1312">
        <v>32</v>
      </c>
      <c r="AC1312">
        <v>36</v>
      </c>
      <c r="AD1312">
        <v>42</v>
      </c>
      <c r="AE1312">
        <v>0</v>
      </c>
      <c r="AF1312">
        <v>0</v>
      </c>
      <c r="AG1312">
        <v>0</v>
      </c>
    </row>
    <row r="1313" spans="1:33" x14ac:dyDescent="0.25">
      <c r="A1313" t="s">
        <v>362</v>
      </c>
      <c r="B1313" t="s">
        <v>363</v>
      </c>
      <c r="C1313" t="s">
        <v>5</v>
      </c>
      <c r="D1313">
        <v>1960</v>
      </c>
      <c r="E1313" t="s">
        <v>21</v>
      </c>
      <c r="F1313" t="s">
        <v>30</v>
      </c>
      <c r="G1313">
        <v>1</v>
      </c>
      <c r="H1313">
        <v>1</v>
      </c>
      <c r="I1313">
        <v>1</v>
      </c>
      <c r="J1313">
        <v>1</v>
      </c>
      <c r="K1313">
        <v>1978</v>
      </c>
      <c r="L1313">
        <v>18</v>
      </c>
      <c r="M1313">
        <v>0</v>
      </c>
      <c r="N1313">
        <v>0</v>
      </c>
      <c r="O1313">
        <v>0</v>
      </c>
      <c r="Q1313">
        <v>0</v>
      </c>
      <c r="R1313">
        <v>1989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3005</v>
      </c>
    </row>
    <row r="1314" spans="1:33" x14ac:dyDescent="0.25">
      <c r="A1314" t="s">
        <v>909</v>
      </c>
      <c r="B1314" t="s">
        <v>910</v>
      </c>
      <c r="C1314" t="s">
        <v>5</v>
      </c>
      <c r="D1314">
        <v>1960</v>
      </c>
      <c r="E1314" t="s">
        <v>21</v>
      </c>
      <c r="F1314" t="s">
        <v>137</v>
      </c>
      <c r="G1314">
        <v>0</v>
      </c>
      <c r="H1314">
        <v>1</v>
      </c>
      <c r="I1314">
        <v>1</v>
      </c>
      <c r="J1314">
        <v>1</v>
      </c>
      <c r="K1314">
        <v>1977</v>
      </c>
      <c r="L1314">
        <v>17</v>
      </c>
      <c r="M1314">
        <v>0</v>
      </c>
      <c r="N1314">
        <v>1</v>
      </c>
      <c r="O1314">
        <v>1</v>
      </c>
      <c r="Q1314">
        <v>1984</v>
      </c>
      <c r="R1314">
        <v>0</v>
      </c>
      <c r="S1314">
        <v>1985</v>
      </c>
      <c r="T1314">
        <v>0</v>
      </c>
      <c r="U1314">
        <v>1991</v>
      </c>
      <c r="V1314">
        <v>1997</v>
      </c>
      <c r="W1314">
        <v>2005</v>
      </c>
      <c r="X1314">
        <v>0</v>
      </c>
      <c r="Y1314">
        <v>24</v>
      </c>
      <c r="Z1314">
        <v>0</v>
      </c>
      <c r="AA1314">
        <v>25</v>
      </c>
      <c r="AB1314">
        <v>0</v>
      </c>
      <c r="AC1314">
        <v>31</v>
      </c>
      <c r="AD1314">
        <v>37</v>
      </c>
      <c r="AE1314">
        <v>45</v>
      </c>
      <c r="AF1314">
        <v>0</v>
      </c>
      <c r="AG1314" t="s">
        <v>3004</v>
      </c>
    </row>
    <row r="1315" spans="1:33" x14ac:dyDescent="0.25">
      <c r="A1315" t="s">
        <v>1334</v>
      </c>
      <c r="B1315" t="s">
        <v>1335</v>
      </c>
      <c r="C1315" t="s">
        <v>5</v>
      </c>
      <c r="D1315">
        <v>1960</v>
      </c>
      <c r="E1315" t="s">
        <v>17</v>
      </c>
      <c r="F1315" t="s">
        <v>18</v>
      </c>
      <c r="G1315">
        <v>0</v>
      </c>
      <c r="H1315">
        <v>1</v>
      </c>
      <c r="I1315">
        <v>1</v>
      </c>
      <c r="J1315">
        <v>0</v>
      </c>
      <c r="M1315">
        <v>1</v>
      </c>
      <c r="N1315">
        <v>0</v>
      </c>
      <c r="O1315">
        <v>0</v>
      </c>
      <c r="Q1315">
        <v>0</v>
      </c>
      <c r="R1315">
        <v>0</v>
      </c>
      <c r="S1315">
        <v>0</v>
      </c>
      <c r="T1315">
        <v>0</v>
      </c>
      <c r="U1315">
        <v>2015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55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 t="s">
        <v>1992</v>
      </c>
      <c r="B1316" t="s">
        <v>1993</v>
      </c>
      <c r="C1316" t="s">
        <v>5</v>
      </c>
      <c r="D1316">
        <v>1960</v>
      </c>
      <c r="E1316" t="s">
        <v>21</v>
      </c>
      <c r="F1316" t="s">
        <v>372</v>
      </c>
      <c r="G1316">
        <v>0</v>
      </c>
      <c r="H1316">
        <v>1</v>
      </c>
      <c r="I1316">
        <v>1</v>
      </c>
      <c r="J1316">
        <v>1</v>
      </c>
      <c r="M1316">
        <v>0</v>
      </c>
      <c r="N1316">
        <v>1</v>
      </c>
      <c r="O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2007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47</v>
      </c>
      <c r="AF1316">
        <v>0</v>
      </c>
      <c r="AG1316" t="s">
        <v>3332</v>
      </c>
    </row>
    <row r="1317" spans="1:33" x14ac:dyDescent="0.25">
      <c r="A1317" t="s">
        <v>1409</v>
      </c>
      <c r="B1317" t="s">
        <v>326</v>
      </c>
      <c r="C1317" t="s">
        <v>5</v>
      </c>
      <c r="D1317">
        <v>1960</v>
      </c>
      <c r="E1317" t="s">
        <v>21</v>
      </c>
      <c r="F1317" t="s">
        <v>22</v>
      </c>
      <c r="G1317">
        <v>0</v>
      </c>
      <c r="H1317">
        <v>1</v>
      </c>
      <c r="I1317">
        <v>0</v>
      </c>
      <c r="J1317">
        <v>1</v>
      </c>
      <c r="K1317">
        <v>1983</v>
      </c>
      <c r="L1317">
        <v>23</v>
      </c>
      <c r="M1317">
        <v>0</v>
      </c>
      <c r="N1317">
        <v>0</v>
      </c>
      <c r="O1317">
        <v>1</v>
      </c>
      <c r="Q1317">
        <v>0</v>
      </c>
      <c r="R1317">
        <v>0</v>
      </c>
      <c r="S1317">
        <v>1993</v>
      </c>
      <c r="T1317">
        <v>0</v>
      </c>
      <c r="U1317">
        <v>1998</v>
      </c>
      <c r="V1317">
        <v>0</v>
      </c>
      <c r="W1317">
        <v>2016</v>
      </c>
      <c r="X1317">
        <v>0</v>
      </c>
      <c r="Y1317">
        <v>0</v>
      </c>
      <c r="Z1317">
        <v>0</v>
      </c>
      <c r="AA1317">
        <v>33</v>
      </c>
      <c r="AB1317">
        <v>0</v>
      </c>
      <c r="AC1317">
        <v>38</v>
      </c>
      <c r="AD1317">
        <v>0</v>
      </c>
      <c r="AE1317">
        <v>56</v>
      </c>
      <c r="AF1317">
        <v>0</v>
      </c>
      <c r="AG1317">
        <v>0</v>
      </c>
    </row>
    <row r="1318" spans="1:33" x14ac:dyDescent="0.25">
      <c r="A1318" t="s">
        <v>560</v>
      </c>
      <c r="B1318" t="s">
        <v>561</v>
      </c>
      <c r="C1318" t="s">
        <v>5</v>
      </c>
      <c r="D1318">
        <v>1960</v>
      </c>
      <c r="E1318" t="s">
        <v>21</v>
      </c>
      <c r="F1318" t="s">
        <v>90</v>
      </c>
      <c r="G1318">
        <v>0</v>
      </c>
      <c r="H1318">
        <v>0</v>
      </c>
      <c r="I1318">
        <v>1</v>
      </c>
      <c r="J1318">
        <v>0</v>
      </c>
      <c r="M1318">
        <v>0</v>
      </c>
      <c r="N1318">
        <v>0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2018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58</v>
      </c>
      <c r="AF1318">
        <v>0</v>
      </c>
      <c r="AG1318">
        <v>0</v>
      </c>
    </row>
    <row r="1319" spans="1:33" x14ac:dyDescent="0.25">
      <c r="A1319" t="s">
        <v>2539</v>
      </c>
      <c r="B1319" t="s">
        <v>2540</v>
      </c>
      <c r="C1319" t="s">
        <v>5</v>
      </c>
      <c r="D1319">
        <v>1959</v>
      </c>
      <c r="E1319" t="s">
        <v>21</v>
      </c>
      <c r="F1319" t="s">
        <v>84</v>
      </c>
      <c r="G1319">
        <v>0</v>
      </c>
      <c r="H1319">
        <v>1</v>
      </c>
      <c r="I1319">
        <v>1</v>
      </c>
      <c r="J1319">
        <v>0</v>
      </c>
      <c r="K1319">
        <v>1977</v>
      </c>
      <c r="L1319">
        <v>18</v>
      </c>
      <c r="M1319">
        <v>0</v>
      </c>
      <c r="N1319">
        <v>0</v>
      </c>
      <c r="O1319">
        <v>0</v>
      </c>
      <c r="Q1319">
        <v>0</v>
      </c>
      <c r="R1319">
        <v>0</v>
      </c>
      <c r="S1319">
        <v>0</v>
      </c>
      <c r="T1319">
        <v>1993</v>
      </c>
      <c r="U1319">
        <v>2004</v>
      </c>
      <c r="V1319">
        <v>2008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34</v>
      </c>
      <c r="AC1319">
        <v>45</v>
      </c>
      <c r="AD1319">
        <v>49</v>
      </c>
      <c r="AE1319">
        <v>0</v>
      </c>
      <c r="AF1319">
        <v>0</v>
      </c>
      <c r="AG1319">
        <v>0</v>
      </c>
    </row>
    <row r="1320" spans="1:33" x14ac:dyDescent="0.25">
      <c r="A1320" t="s">
        <v>1434</v>
      </c>
      <c r="B1320" t="s">
        <v>1435</v>
      </c>
      <c r="C1320" t="s">
        <v>5</v>
      </c>
      <c r="D1320">
        <v>1959</v>
      </c>
      <c r="E1320" t="s">
        <v>21</v>
      </c>
      <c r="F1320" t="s">
        <v>103</v>
      </c>
      <c r="G1320">
        <v>1</v>
      </c>
      <c r="H1320">
        <v>1</v>
      </c>
      <c r="I1320">
        <v>1</v>
      </c>
      <c r="J1320">
        <v>1</v>
      </c>
      <c r="K1320">
        <v>1981</v>
      </c>
      <c r="L1320">
        <v>22</v>
      </c>
      <c r="M1320">
        <v>0</v>
      </c>
      <c r="N1320">
        <v>0</v>
      </c>
      <c r="O1320">
        <v>1</v>
      </c>
      <c r="Q1320">
        <v>0</v>
      </c>
      <c r="R1320">
        <v>1981</v>
      </c>
      <c r="S1320">
        <v>1989</v>
      </c>
      <c r="T1320">
        <v>0</v>
      </c>
      <c r="U1320">
        <v>0</v>
      </c>
      <c r="V1320">
        <v>0</v>
      </c>
      <c r="W1320">
        <v>2016</v>
      </c>
      <c r="X1320">
        <v>0</v>
      </c>
      <c r="Y1320">
        <v>0</v>
      </c>
      <c r="Z1320">
        <v>22</v>
      </c>
      <c r="AA1320">
        <v>30</v>
      </c>
      <c r="AB1320">
        <v>0</v>
      </c>
      <c r="AC1320">
        <v>0</v>
      </c>
      <c r="AD1320">
        <v>0</v>
      </c>
      <c r="AE1320">
        <v>57</v>
      </c>
      <c r="AF1320">
        <v>0</v>
      </c>
      <c r="AG1320" t="s">
        <v>3910</v>
      </c>
    </row>
    <row r="1321" spans="1:33" x14ac:dyDescent="0.25">
      <c r="A1321" t="s">
        <v>2456</v>
      </c>
      <c r="B1321" t="s">
        <v>2457</v>
      </c>
      <c r="C1321" t="s">
        <v>5</v>
      </c>
      <c r="D1321">
        <v>1959</v>
      </c>
      <c r="E1321" t="s">
        <v>21</v>
      </c>
      <c r="F1321" t="s">
        <v>324</v>
      </c>
      <c r="G1321">
        <v>0</v>
      </c>
      <c r="H1321">
        <v>0</v>
      </c>
      <c r="I1321">
        <v>1</v>
      </c>
      <c r="J1321">
        <v>0</v>
      </c>
      <c r="K1321">
        <v>1983</v>
      </c>
      <c r="L1321">
        <v>24</v>
      </c>
      <c r="M1321">
        <v>0</v>
      </c>
      <c r="N1321">
        <v>1</v>
      </c>
      <c r="O1321">
        <v>0</v>
      </c>
      <c r="Q1321">
        <v>1987</v>
      </c>
      <c r="R1321">
        <v>1990</v>
      </c>
      <c r="S1321">
        <v>0</v>
      </c>
      <c r="T1321">
        <v>0</v>
      </c>
      <c r="U1321">
        <v>1999</v>
      </c>
      <c r="V1321">
        <v>2016</v>
      </c>
      <c r="W1321">
        <v>0</v>
      </c>
      <c r="X1321">
        <v>0</v>
      </c>
      <c r="Y1321">
        <v>28</v>
      </c>
      <c r="Z1321">
        <v>31</v>
      </c>
      <c r="AA1321">
        <v>0</v>
      </c>
      <c r="AB1321">
        <v>0</v>
      </c>
      <c r="AC1321">
        <v>40</v>
      </c>
      <c r="AD1321">
        <v>57</v>
      </c>
      <c r="AE1321">
        <v>0</v>
      </c>
      <c r="AF1321">
        <v>0</v>
      </c>
      <c r="AG1321" t="s">
        <v>2764</v>
      </c>
    </row>
    <row r="1322" spans="1:33" x14ac:dyDescent="0.25">
      <c r="A1322" t="s">
        <v>2126</v>
      </c>
      <c r="B1322" t="s">
        <v>2127</v>
      </c>
      <c r="C1322" t="s">
        <v>5</v>
      </c>
      <c r="D1322">
        <v>1959</v>
      </c>
      <c r="E1322" t="s">
        <v>21</v>
      </c>
      <c r="F1322" t="s">
        <v>324</v>
      </c>
      <c r="G1322">
        <v>0</v>
      </c>
      <c r="H1322">
        <v>1</v>
      </c>
      <c r="I1322">
        <v>1</v>
      </c>
      <c r="J1322">
        <v>1</v>
      </c>
      <c r="K1322">
        <v>1980</v>
      </c>
      <c r="L1322">
        <v>21</v>
      </c>
      <c r="M1322">
        <v>1</v>
      </c>
      <c r="N1322">
        <v>1</v>
      </c>
      <c r="O1322">
        <v>1</v>
      </c>
      <c r="Q1322">
        <v>0</v>
      </c>
      <c r="R1322">
        <v>1989</v>
      </c>
      <c r="S1322">
        <v>1994</v>
      </c>
      <c r="T1322">
        <v>1997</v>
      </c>
      <c r="U1322">
        <v>2006</v>
      </c>
      <c r="V1322">
        <v>2013</v>
      </c>
      <c r="W1322">
        <v>2017</v>
      </c>
      <c r="X1322">
        <v>0</v>
      </c>
      <c r="Y1322">
        <v>0</v>
      </c>
      <c r="Z1322">
        <v>30</v>
      </c>
      <c r="AA1322">
        <v>35</v>
      </c>
      <c r="AB1322">
        <v>38</v>
      </c>
      <c r="AC1322">
        <v>47</v>
      </c>
      <c r="AD1322">
        <v>54</v>
      </c>
      <c r="AE1322">
        <v>58</v>
      </c>
      <c r="AF1322">
        <v>0</v>
      </c>
      <c r="AG1322">
        <v>0</v>
      </c>
    </row>
    <row r="1323" spans="1:33" x14ac:dyDescent="0.25">
      <c r="A1323" t="s">
        <v>802</v>
      </c>
      <c r="B1323" t="s">
        <v>803</v>
      </c>
      <c r="C1323" t="s">
        <v>5</v>
      </c>
      <c r="D1323">
        <v>1959</v>
      </c>
      <c r="E1323" t="s">
        <v>545</v>
      </c>
      <c r="F1323" t="s">
        <v>18</v>
      </c>
      <c r="G1323">
        <v>0</v>
      </c>
      <c r="H1323">
        <v>1</v>
      </c>
      <c r="I1323">
        <v>1</v>
      </c>
      <c r="J1323">
        <v>1</v>
      </c>
      <c r="K1323">
        <v>1984</v>
      </c>
      <c r="L1323">
        <v>25</v>
      </c>
      <c r="M1323">
        <v>0</v>
      </c>
      <c r="N1323">
        <v>0</v>
      </c>
      <c r="O1323">
        <v>0</v>
      </c>
      <c r="Q1323">
        <v>1991</v>
      </c>
      <c r="R1323">
        <v>1994</v>
      </c>
      <c r="S1323">
        <v>1998</v>
      </c>
      <c r="T1323">
        <v>0</v>
      </c>
      <c r="U1323">
        <v>0</v>
      </c>
      <c r="V1323">
        <v>2004</v>
      </c>
      <c r="W1323">
        <v>0</v>
      </c>
      <c r="X1323">
        <v>0</v>
      </c>
      <c r="Y1323">
        <v>32</v>
      </c>
      <c r="Z1323">
        <v>35</v>
      </c>
      <c r="AA1323">
        <v>39</v>
      </c>
      <c r="AB1323">
        <v>0</v>
      </c>
      <c r="AC1323">
        <v>0</v>
      </c>
      <c r="AD1323">
        <v>45</v>
      </c>
      <c r="AE1323">
        <v>0</v>
      </c>
      <c r="AF1323">
        <v>0</v>
      </c>
      <c r="AG1323" t="s">
        <v>3667</v>
      </c>
    </row>
    <row r="1324" spans="1:33" x14ac:dyDescent="0.25">
      <c r="A1324" t="s">
        <v>2160</v>
      </c>
      <c r="B1324" t="s">
        <v>2161</v>
      </c>
      <c r="C1324" t="s">
        <v>5</v>
      </c>
      <c r="D1324">
        <v>1958</v>
      </c>
      <c r="E1324" t="s">
        <v>225</v>
      </c>
      <c r="F1324" t="s">
        <v>103</v>
      </c>
      <c r="G1324">
        <v>0</v>
      </c>
      <c r="H1324">
        <v>0</v>
      </c>
      <c r="I1324">
        <v>1</v>
      </c>
      <c r="J1324">
        <v>0</v>
      </c>
      <c r="K1324">
        <v>1975</v>
      </c>
      <c r="L1324">
        <v>17</v>
      </c>
      <c r="M1324">
        <v>1</v>
      </c>
      <c r="N1324">
        <v>0</v>
      </c>
      <c r="O1324">
        <v>0</v>
      </c>
      <c r="Q1324">
        <v>1988</v>
      </c>
      <c r="R1324">
        <v>1992</v>
      </c>
      <c r="S1324">
        <v>0</v>
      </c>
      <c r="T1324">
        <v>2006</v>
      </c>
      <c r="U1324">
        <v>2008</v>
      </c>
      <c r="V1324">
        <v>2008</v>
      </c>
      <c r="W1324">
        <v>0</v>
      </c>
      <c r="X1324">
        <v>0</v>
      </c>
      <c r="Y1324">
        <v>30</v>
      </c>
      <c r="Z1324">
        <v>34</v>
      </c>
      <c r="AA1324">
        <v>0</v>
      </c>
      <c r="AB1324">
        <v>48</v>
      </c>
      <c r="AC1324">
        <v>50</v>
      </c>
      <c r="AD1324">
        <v>50</v>
      </c>
      <c r="AE1324">
        <v>0</v>
      </c>
      <c r="AF1324">
        <v>0</v>
      </c>
      <c r="AG1324" t="s">
        <v>2954</v>
      </c>
    </row>
    <row r="1325" spans="1:33" x14ac:dyDescent="0.25">
      <c r="A1325" t="s">
        <v>76</v>
      </c>
      <c r="B1325" t="s">
        <v>77</v>
      </c>
      <c r="C1325" t="s">
        <v>25</v>
      </c>
      <c r="D1325">
        <v>1958</v>
      </c>
      <c r="E1325" t="s">
        <v>26</v>
      </c>
      <c r="F1325" t="s">
        <v>41</v>
      </c>
      <c r="G1325">
        <v>1</v>
      </c>
      <c r="H1325">
        <v>1</v>
      </c>
      <c r="I1325">
        <v>1</v>
      </c>
      <c r="J1325">
        <v>1</v>
      </c>
      <c r="K1325">
        <v>1976</v>
      </c>
      <c r="L1325">
        <v>18</v>
      </c>
      <c r="M1325">
        <v>0</v>
      </c>
      <c r="N1325">
        <v>1</v>
      </c>
      <c r="O1325">
        <v>0</v>
      </c>
      <c r="Q1325">
        <v>0</v>
      </c>
      <c r="R1325">
        <v>1987</v>
      </c>
      <c r="S1325">
        <v>1989</v>
      </c>
      <c r="T1325">
        <v>1993</v>
      </c>
      <c r="U1325">
        <v>1997</v>
      </c>
      <c r="V1325">
        <v>0</v>
      </c>
      <c r="W1325">
        <v>0</v>
      </c>
      <c r="X1325">
        <v>0</v>
      </c>
      <c r="Y1325">
        <v>0</v>
      </c>
      <c r="Z1325">
        <v>29</v>
      </c>
      <c r="AA1325">
        <v>31</v>
      </c>
      <c r="AB1325">
        <v>35</v>
      </c>
      <c r="AC1325">
        <v>39</v>
      </c>
      <c r="AD1325">
        <v>0</v>
      </c>
      <c r="AE1325">
        <v>0</v>
      </c>
      <c r="AF1325">
        <v>0</v>
      </c>
      <c r="AG1325" t="s">
        <v>3366</v>
      </c>
    </row>
    <row r="1326" spans="1:33" x14ac:dyDescent="0.25">
      <c r="A1326" t="s">
        <v>1951</v>
      </c>
      <c r="B1326" t="s">
        <v>1952</v>
      </c>
      <c r="C1326" t="s">
        <v>25</v>
      </c>
      <c r="D1326">
        <v>1958</v>
      </c>
      <c r="E1326" t="s">
        <v>6</v>
      </c>
      <c r="F1326" t="s">
        <v>309</v>
      </c>
      <c r="G1326">
        <v>1</v>
      </c>
      <c r="H1326">
        <v>1</v>
      </c>
      <c r="I1326">
        <v>1</v>
      </c>
      <c r="J1326">
        <v>0</v>
      </c>
      <c r="K1326">
        <v>1975</v>
      </c>
      <c r="L1326">
        <v>17</v>
      </c>
      <c r="M1326">
        <v>0</v>
      </c>
      <c r="N1326">
        <v>0</v>
      </c>
      <c r="O1326">
        <v>0</v>
      </c>
      <c r="Q1326">
        <v>0</v>
      </c>
      <c r="R1326">
        <v>1986</v>
      </c>
      <c r="S1326">
        <v>1988</v>
      </c>
      <c r="T1326">
        <v>1993</v>
      </c>
      <c r="U1326">
        <v>2004</v>
      </c>
      <c r="V1326">
        <v>0</v>
      </c>
      <c r="W1326">
        <v>2007</v>
      </c>
      <c r="X1326">
        <v>0</v>
      </c>
      <c r="Y1326">
        <v>0</v>
      </c>
      <c r="Z1326">
        <v>28</v>
      </c>
      <c r="AA1326">
        <v>30</v>
      </c>
      <c r="AB1326">
        <v>35</v>
      </c>
      <c r="AC1326">
        <v>46</v>
      </c>
      <c r="AD1326">
        <v>0</v>
      </c>
      <c r="AE1326">
        <v>49</v>
      </c>
      <c r="AF1326">
        <v>0</v>
      </c>
      <c r="AG1326">
        <v>0</v>
      </c>
    </row>
    <row r="1327" spans="1:33" x14ac:dyDescent="0.25">
      <c r="A1327" t="s">
        <v>1698</v>
      </c>
      <c r="B1327" t="s">
        <v>1699</v>
      </c>
      <c r="C1327" t="s">
        <v>5</v>
      </c>
      <c r="D1327">
        <v>1958</v>
      </c>
      <c r="E1327" t="s">
        <v>21</v>
      </c>
      <c r="F1327" t="s">
        <v>150</v>
      </c>
      <c r="G1327">
        <v>0</v>
      </c>
      <c r="H1327">
        <v>1</v>
      </c>
      <c r="I1327">
        <v>1</v>
      </c>
      <c r="J1327">
        <v>1</v>
      </c>
      <c r="K1327">
        <v>1978</v>
      </c>
      <c r="L1327">
        <v>20</v>
      </c>
      <c r="M1327">
        <v>0</v>
      </c>
      <c r="N1327">
        <v>1</v>
      </c>
      <c r="O1327">
        <v>0</v>
      </c>
      <c r="Q1327">
        <v>0</v>
      </c>
      <c r="R1327">
        <v>1986</v>
      </c>
      <c r="S1327">
        <v>0</v>
      </c>
      <c r="T1327">
        <v>1997</v>
      </c>
      <c r="U1327">
        <v>1998</v>
      </c>
      <c r="V1327">
        <v>2013</v>
      </c>
      <c r="W1327">
        <v>0</v>
      </c>
      <c r="X1327">
        <v>0</v>
      </c>
      <c r="Y1327">
        <v>0</v>
      </c>
      <c r="Z1327">
        <v>28</v>
      </c>
      <c r="AA1327">
        <v>0</v>
      </c>
      <c r="AB1327">
        <v>39</v>
      </c>
      <c r="AC1327">
        <v>40</v>
      </c>
      <c r="AD1327">
        <v>55</v>
      </c>
      <c r="AE1327">
        <v>0</v>
      </c>
      <c r="AF1327">
        <v>0</v>
      </c>
      <c r="AG1327">
        <v>0</v>
      </c>
    </row>
    <row r="1328" spans="1:33" x14ac:dyDescent="0.25">
      <c r="A1328" t="s">
        <v>1378</v>
      </c>
      <c r="B1328" t="s">
        <v>1379</v>
      </c>
      <c r="C1328" t="s">
        <v>5</v>
      </c>
      <c r="D1328">
        <v>1958</v>
      </c>
      <c r="E1328" t="s">
        <v>13</v>
      </c>
      <c r="F1328" t="s">
        <v>69</v>
      </c>
      <c r="G1328">
        <v>0</v>
      </c>
      <c r="H1328">
        <v>1</v>
      </c>
      <c r="I1328">
        <v>1</v>
      </c>
      <c r="J1328">
        <v>1</v>
      </c>
      <c r="K1328">
        <v>1979</v>
      </c>
      <c r="L1328">
        <v>21</v>
      </c>
      <c r="M1328">
        <v>1</v>
      </c>
      <c r="N1328">
        <v>0</v>
      </c>
      <c r="O1328">
        <v>0</v>
      </c>
      <c r="Q1328">
        <v>0</v>
      </c>
      <c r="R1328">
        <v>1983</v>
      </c>
      <c r="S1328">
        <v>1990</v>
      </c>
      <c r="T1328">
        <v>1994</v>
      </c>
      <c r="U1328">
        <v>2000</v>
      </c>
      <c r="V1328">
        <v>2001</v>
      </c>
      <c r="W1328">
        <v>2010</v>
      </c>
      <c r="X1328">
        <v>0</v>
      </c>
      <c r="Y1328">
        <v>0</v>
      </c>
      <c r="Z1328">
        <v>25</v>
      </c>
      <c r="AA1328">
        <v>32</v>
      </c>
      <c r="AB1328">
        <v>36</v>
      </c>
      <c r="AC1328">
        <v>42</v>
      </c>
      <c r="AD1328">
        <v>43</v>
      </c>
      <c r="AE1328">
        <v>52</v>
      </c>
      <c r="AF1328">
        <v>0</v>
      </c>
      <c r="AG1328">
        <v>0</v>
      </c>
    </row>
    <row r="1329" spans="1:33" x14ac:dyDescent="0.25">
      <c r="A1329" t="s">
        <v>1222</v>
      </c>
      <c r="B1329" t="s">
        <v>1223</v>
      </c>
      <c r="C1329" t="s">
        <v>5</v>
      </c>
      <c r="D1329">
        <v>1957</v>
      </c>
      <c r="E1329" t="s">
        <v>13</v>
      </c>
      <c r="F1329" t="s">
        <v>7</v>
      </c>
      <c r="G1329">
        <v>0</v>
      </c>
      <c r="H1329">
        <v>1</v>
      </c>
      <c r="I1329">
        <v>1</v>
      </c>
      <c r="J1329">
        <v>1</v>
      </c>
      <c r="K1329">
        <v>1976</v>
      </c>
      <c r="L1329">
        <v>19</v>
      </c>
      <c r="M1329">
        <v>0</v>
      </c>
      <c r="N1329">
        <v>0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1986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29</v>
      </c>
      <c r="AE1329">
        <v>0</v>
      </c>
      <c r="AF1329">
        <v>0</v>
      </c>
      <c r="AG1329">
        <v>0</v>
      </c>
    </row>
    <row r="1330" spans="1:33" x14ac:dyDescent="0.25">
      <c r="A1330" t="s">
        <v>1926</v>
      </c>
      <c r="B1330" t="s">
        <v>1927</v>
      </c>
      <c r="C1330" t="s">
        <v>5</v>
      </c>
      <c r="D1330">
        <v>1956</v>
      </c>
      <c r="E1330" t="s">
        <v>21</v>
      </c>
      <c r="F1330" t="s">
        <v>30</v>
      </c>
      <c r="G1330">
        <v>0</v>
      </c>
      <c r="H1330">
        <v>1</v>
      </c>
      <c r="I1330">
        <v>1</v>
      </c>
      <c r="J1330">
        <v>1</v>
      </c>
      <c r="K1330">
        <v>1974</v>
      </c>
      <c r="L1330">
        <v>18</v>
      </c>
      <c r="M1330">
        <v>0</v>
      </c>
      <c r="N1330">
        <v>0</v>
      </c>
      <c r="O1330">
        <v>0</v>
      </c>
      <c r="Q1330">
        <v>1983</v>
      </c>
      <c r="R1330">
        <v>0</v>
      </c>
      <c r="S1330">
        <v>1987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27</v>
      </c>
      <c r="Z1330">
        <v>0</v>
      </c>
      <c r="AA1330">
        <v>31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 t="s">
        <v>226</v>
      </c>
      <c r="B1331" t="s">
        <v>227</v>
      </c>
      <c r="C1331" t="s">
        <v>5</v>
      </c>
      <c r="D1331">
        <v>1954</v>
      </c>
      <c r="E1331" t="s">
        <v>61</v>
      </c>
      <c r="F1331" t="s">
        <v>62</v>
      </c>
      <c r="G1331">
        <v>0</v>
      </c>
      <c r="H1331">
        <v>1</v>
      </c>
      <c r="I1331">
        <v>1</v>
      </c>
      <c r="J1331">
        <v>1</v>
      </c>
      <c r="K1331">
        <v>1972</v>
      </c>
      <c r="L1331">
        <v>18</v>
      </c>
      <c r="M1331">
        <v>0</v>
      </c>
      <c r="N1331">
        <v>1</v>
      </c>
      <c r="O1331">
        <v>0</v>
      </c>
      <c r="Q1331">
        <v>0</v>
      </c>
      <c r="R1331">
        <v>1982</v>
      </c>
      <c r="S1331">
        <v>1986</v>
      </c>
      <c r="T1331">
        <v>1992</v>
      </c>
      <c r="U1331">
        <v>0</v>
      </c>
      <c r="V1331">
        <v>2000</v>
      </c>
      <c r="W1331">
        <v>0</v>
      </c>
      <c r="X1331">
        <v>0</v>
      </c>
      <c r="Y1331">
        <v>0</v>
      </c>
      <c r="Z1331">
        <v>28</v>
      </c>
      <c r="AA1331">
        <v>32</v>
      </c>
      <c r="AB1331">
        <v>38</v>
      </c>
      <c r="AC1331">
        <v>0</v>
      </c>
      <c r="AD1331">
        <v>46</v>
      </c>
      <c r="AE1331">
        <v>0</v>
      </c>
      <c r="AF1331">
        <v>0</v>
      </c>
      <c r="AG1331">
        <v>0</v>
      </c>
    </row>
    <row r="1332" spans="1:33" x14ac:dyDescent="0.25">
      <c r="A1332" t="s">
        <v>718</v>
      </c>
      <c r="B1332" t="s">
        <v>396</v>
      </c>
      <c r="C1332" t="s">
        <v>5</v>
      </c>
      <c r="D1332">
        <v>1953</v>
      </c>
      <c r="E1332" t="s">
        <v>13</v>
      </c>
      <c r="F1332" t="s">
        <v>7</v>
      </c>
      <c r="G1332">
        <v>0</v>
      </c>
      <c r="H1332">
        <v>0</v>
      </c>
      <c r="I1332">
        <v>0</v>
      </c>
      <c r="J1332">
        <v>1</v>
      </c>
      <c r="K1332">
        <v>1956</v>
      </c>
      <c r="L1332">
        <v>3</v>
      </c>
      <c r="M1332">
        <v>0</v>
      </c>
      <c r="N1332">
        <v>0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 t="s">
        <v>2056</v>
      </c>
      <c r="B1333" t="s">
        <v>2057</v>
      </c>
      <c r="C1333" t="s">
        <v>5</v>
      </c>
      <c r="D1333">
        <v>1953</v>
      </c>
      <c r="E1333" t="s">
        <v>17</v>
      </c>
      <c r="F1333" t="s">
        <v>18</v>
      </c>
      <c r="G1333">
        <v>0</v>
      </c>
      <c r="H1333">
        <v>1</v>
      </c>
      <c r="I1333">
        <v>1</v>
      </c>
      <c r="J1333">
        <v>1</v>
      </c>
      <c r="K1333">
        <v>1970</v>
      </c>
      <c r="L1333">
        <v>17</v>
      </c>
      <c r="M1333">
        <v>0</v>
      </c>
      <c r="N1333">
        <v>1</v>
      </c>
      <c r="O1333">
        <v>0</v>
      </c>
      <c r="Q1333">
        <v>0</v>
      </c>
      <c r="R1333">
        <v>1984</v>
      </c>
      <c r="S1333">
        <v>1988</v>
      </c>
      <c r="T1333">
        <v>1992</v>
      </c>
      <c r="U1333">
        <v>0</v>
      </c>
      <c r="V1333">
        <v>2000</v>
      </c>
      <c r="W1333">
        <v>0</v>
      </c>
      <c r="X1333">
        <v>0</v>
      </c>
      <c r="Y1333">
        <v>0</v>
      </c>
      <c r="Z1333">
        <v>31</v>
      </c>
      <c r="AA1333">
        <v>35</v>
      </c>
      <c r="AB1333">
        <v>39</v>
      </c>
      <c r="AC1333">
        <v>0</v>
      </c>
      <c r="AD1333">
        <v>47</v>
      </c>
      <c r="AE1333">
        <v>0</v>
      </c>
      <c r="AF1333">
        <v>0</v>
      </c>
      <c r="AG1333">
        <v>0</v>
      </c>
    </row>
    <row r="1334" spans="1:33" x14ac:dyDescent="0.25">
      <c r="A1334" t="s">
        <v>425</v>
      </c>
      <c r="B1334" t="s">
        <v>426</v>
      </c>
      <c r="C1334" t="s">
        <v>25</v>
      </c>
      <c r="G1334">
        <v>0</v>
      </c>
      <c r="H1334">
        <v>0</v>
      </c>
      <c r="I1334">
        <v>0</v>
      </c>
      <c r="J1334">
        <v>0</v>
      </c>
      <c r="M1334">
        <v>0</v>
      </c>
      <c r="N1334">
        <v>1</v>
      </c>
      <c r="O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 t="s">
        <v>1550</v>
      </c>
      <c r="B1335" t="s">
        <v>1551</v>
      </c>
      <c r="C1335" t="s">
        <v>5</v>
      </c>
      <c r="E1335" t="s">
        <v>21</v>
      </c>
      <c r="F1335" t="s">
        <v>95</v>
      </c>
      <c r="G1335">
        <v>0</v>
      </c>
      <c r="H1335">
        <v>1</v>
      </c>
      <c r="I1335">
        <v>1</v>
      </c>
      <c r="J1335">
        <v>0</v>
      </c>
      <c r="K1335">
        <v>1993</v>
      </c>
      <c r="M1335">
        <v>0</v>
      </c>
      <c r="N1335">
        <v>1</v>
      </c>
      <c r="O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3175</v>
      </c>
    </row>
    <row r="1336" spans="1:33" x14ac:dyDescent="0.25">
      <c r="A1336" t="s">
        <v>1135</v>
      </c>
      <c r="B1336" t="s">
        <v>1136</v>
      </c>
      <c r="C1336" t="s">
        <v>5</v>
      </c>
      <c r="G1336">
        <v>0</v>
      </c>
      <c r="H1336">
        <v>0</v>
      </c>
      <c r="I1336">
        <v>0</v>
      </c>
      <c r="J1336">
        <v>0</v>
      </c>
      <c r="M1336">
        <v>0</v>
      </c>
      <c r="N1336">
        <v>0</v>
      </c>
      <c r="O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2020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2020</v>
      </c>
      <c r="AF1336">
        <v>0</v>
      </c>
      <c r="AG1336" t="s">
        <v>2995</v>
      </c>
    </row>
    <row r="1337" spans="1:33" x14ac:dyDescent="0.25">
      <c r="A1337" t="s">
        <v>2308</v>
      </c>
      <c r="B1337" t="s">
        <v>2309</v>
      </c>
      <c r="C1337" t="s">
        <v>25</v>
      </c>
      <c r="G1337">
        <v>0</v>
      </c>
      <c r="H1337">
        <v>0</v>
      </c>
      <c r="I1337">
        <v>0</v>
      </c>
      <c r="J1337">
        <v>0</v>
      </c>
      <c r="M1337">
        <v>0</v>
      </c>
      <c r="N1337">
        <v>0</v>
      </c>
      <c r="O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 t="s">
        <v>211</v>
      </c>
      <c r="B1338" t="s">
        <v>212</v>
      </c>
      <c r="C1338" t="s">
        <v>5</v>
      </c>
      <c r="E1338" t="s">
        <v>21</v>
      </c>
      <c r="F1338" t="s">
        <v>66</v>
      </c>
      <c r="G1338">
        <v>0</v>
      </c>
      <c r="H1338">
        <v>1</v>
      </c>
      <c r="I1338">
        <v>1</v>
      </c>
      <c r="J1338">
        <v>0</v>
      </c>
      <c r="K1338">
        <v>1982</v>
      </c>
      <c r="M1338">
        <v>1</v>
      </c>
      <c r="N1338">
        <v>1</v>
      </c>
      <c r="O1338">
        <v>0</v>
      </c>
      <c r="Q1338">
        <v>1986</v>
      </c>
      <c r="R1338">
        <v>1988</v>
      </c>
      <c r="S1338">
        <v>1996</v>
      </c>
      <c r="T1338">
        <v>2018</v>
      </c>
      <c r="U1338">
        <v>0</v>
      </c>
      <c r="V1338">
        <v>0</v>
      </c>
      <c r="W1338">
        <v>0</v>
      </c>
      <c r="X1338">
        <v>0</v>
      </c>
      <c r="Y1338">
        <v>1986</v>
      </c>
      <c r="Z1338">
        <v>1988</v>
      </c>
      <c r="AA1338">
        <v>1996</v>
      </c>
      <c r="AB1338">
        <v>2018</v>
      </c>
      <c r="AC1338">
        <v>0</v>
      </c>
      <c r="AD1338">
        <v>0</v>
      </c>
      <c r="AE1338">
        <v>0</v>
      </c>
      <c r="AF1338">
        <v>0</v>
      </c>
      <c r="AG1338" t="s">
        <v>3565</v>
      </c>
    </row>
    <row r="1339" spans="1:33" x14ac:dyDescent="0.25">
      <c r="A1339" t="s">
        <v>1364</v>
      </c>
      <c r="B1339" t="s">
        <v>1365</v>
      </c>
      <c r="C1339" t="s">
        <v>5</v>
      </c>
      <c r="G1339">
        <v>0</v>
      </c>
      <c r="H1339">
        <v>0</v>
      </c>
      <c r="I1339">
        <v>1</v>
      </c>
      <c r="J1339">
        <v>0</v>
      </c>
      <c r="M1339">
        <v>0</v>
      </c>
      <c r="N1339">
        <v>0</v>
      </c>
      <c r="O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 t="s">
        <v>2372</v>
      </c>
      <c r="B1340" t="s">
        <v>2373</v>
      </c>
      <c r="C1340" t="s">
        <v>5</v>
      </c>
      <c r="G1340">
        <v>0</v>
      </c>
      <c r="H1340">
        <v>0</v>
      </c>
      <c r="I1340">
        <v>0</v>
      </c>
      <c r="J1340">
        <v>0</v>
      </c>
      <c r="M1340">
        <v>0</v>
      </c>
      <c r="N1340">
        <v>0</v>
      </c>
      <c r="O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 t="s">
        <v>587</v>
      </c>
      <c r="B1341" t="s">
        <v>588</v>
      </c>
      <c r="C1341" t="s">
        <v>25</v>
      </c>
      <c r="G1341">
        <v>0</v>
      </c>
      <c r="H1341">
        <v>0</v>
      </c>
      <c r="I1341">
        <v>0</v>
      </c>
      <c r="J1341">
        <v>0</v>
      </c>
      <c r="M1341">
        <v>0</v>
      </c>
      <c r="N1341">
        <v>0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 t="s">
        <v>583</v>
      </c>
      <c r="B1342" t="s">
        <v>584</v>
      </c>
      <c r="C1342" t="s">
        <v>5</v>
      </c>
      <c r="G1342">
        <v>0</v>
      </c>
      <c r="H1342">
        <v>0</v>
      </c>
      <c r="I1342">
        <v>0</v>
      </c>
      <c r="J1342">
        <v>0</v>
      </c>
      <c r="M1342">
        <v>0</v>
      </c>
      <c r="N1342">
        <v>0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2020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2020</v>
      </c>
      <c r="AF1342">
        <v>0</v>
      </c>
      <c r="AG1342">
        <v>0</v>
      </c>
    </row>
    <row r="1343" spans="1:33" x14ac:dyDescent="0.25">
      <c r="A1343" t="s">
        <v>485</v>
      </c>
      <c r="B1343" t="s">
        <v>486</v>
      </c>
      <c r="C1343" t="s">
        <v>25</v>
      </c>
      <c r="F1343" t="s">
        <v>285</v>
      </c>
      <c r="G1343">
        <v>0</v>
      </c>
      <c r="H1343">
        <v>0</v>
      </c>
      <c r="I1343">
        <v>0</v>
      </c>
      <c r="J1343">
        <v>0</v>
      </c>
      <c r="M1343">
        <v>0</v>
      </c>
      <c r="N1343">
        <v>0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 t="s">
        <v>1100</v>
      </c>
      <c r="B1344" t="s">
        <v>1101</v>
      </c>
      <c r="C1344" t="s">
        <v>5</v>
      </c>
      <c r="F1344" t="s">
        <v>114</v>
      </c>
      <c r="G1344">
        <v>1</v>
      </c>
      <c r="H1344">
        <v>1</v>
      </c>
      <c r="I1344">
        <v>0</v>
      </c>
      <c r="J1344">
        <v>0</v>
      </c>
      <c r="M1344">
        <v>0</v>
      </c>
      <c r="N1344">
        <v>0</v>
      </c>
      <c r="O1344">
        <v>0</v>
      </c>
      <c r="Q1344">
        <v>0</v>
      </c>
      <c r="R1344">
        <v>1993</v>
      </c>
      <c r="S1344">
        <v>1994</v>
      </c>
      <c r="T1344">
        <v>1997</v>
      </c>
      <c r="U1344">
        <v>2003</v>
      </c>
      <c r="V1344">
        <v>2016</v>
      </c>
      <c r="W1344">
        <v>0</v>
      </c>
      <c r="X1344">
        <v>0</v>
      </c>
      <c r="Y1344">
        <v>0</v>
      </c>
      <c r="Z1344">
        <v>1993</v>
      </c>
      <c r="AA1344">
        <v>1994</v>
      </c>
      <c r="AB1344">
        <v>1997</v>
      </c>
      <c r="AC1344">
        <v>2003</v>
      </c>
      <c r="AD1344">
        <v>2016</v>
      </c>
      <c r="AE1344">
        <v>0</v>
      </c>
      <c r="AF1344">
        <v>0</v>
      </c>
      <c r="AG1344" t="s">
        <v>3942</v>
      </c>
    </row>
    <row r="1345" spans="1:33" x14ac:dyDescent="0.25">
      <c r="A1345" t="s">
        <v>657</v>
      </c>
      <c r="B1345" t="s">
        <v>658</v>
      </c>
      <c r="C1345" t="s">
        <v>5</v>
      </c>
      <c r="G1345">
        <v>0</v>
      </c>
      <c r="H1345">
        <v>0</v>
      </c>
      <c r="I1345">
        <v>1</v>
      </c>
      <c r="J1345">
        <v>0</v>
      </c>
      <c r="M1345">
        <v>0</v>
      </c>
      <c r="N1345">
        <v>0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2018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2018</v>
      </c>
      <c r="AF1345">
        <v>0</v>
      </c>
      <c r="AG1345" t="s">
        <v>2964</v>
      </c>
    </row>
    <row r="1346" spans="1:33" x14ac:dyDescent="0.25">
      <c r="A1346" t="s">
        <v>2428</v>
      </c>
      <c r="B1346" t="s">
        <v>2429</v>
      </c>
      <c r="C1346" t="s">
        <v>5</v>
      </c>
      <c r="G1346">
        <v>0</v>
      </c>
      <c r="H1346">
        <v>0</v>
      </c>
      <c r="I1346">
        <v>1</v>
      </c>
      <c r="J1346">
        <v>0</v>
      </c>
      <c r="M1346">
        <v>1</v>
      </c>
      <c r="N1346">
        <v>0</v>
      </c>
      <c r="O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 t="s">
        <v>2294</v>
      </c>
      <c r="B1347" t="s">
        <v>2295</v>
      </c>
      <c r="C1347" t="s">
        <v>5</v>
      </c>
      <c r="E1347" t="s">
        <v>21</v>
      </c>
      <c r="F1347" t="s">
        <v>285</v>
      </c>
      <c r="G1347">
        <v>0</v>
      </c>
      <c r="H1347">
        <v>1</v>
      </c>
      <c r="I1347">
        <v>1</v>
      </c>
      <c r="J1347">
        <v>0</v>
      </c>
      <c r="M1347">
        <v>0</v>
      </c>
      <c r="N1347">
        <v>1</v>
      </c>
      <c r="O1347">
        <v>0</v>
      </c>
      <c r="Q1347">
        <v>1988</v>
      </c>
      <c r="R1347">
        <v>1992</v>
      </c>
      <c r="S1347">
        <v>0</v>
      </c>
      <c r="T1347">
        <v>2000</v>
      </c>
      <c r="U1347">
        <v>0</v>
      </c>
      <c r="V1347">
        <v>2010</v>
      </c>
      <c r="W1347">
        <v>0</v>
      </c>
      <c r="X1347">
        <v>0</v>
      </c>
      <c r="Y1347">
        <v>1988</v>
      </c>
      <c r="Z1347">
        <v>1992</v>
      </c>
      <c r="AA1347">
        <v>0</v>
      </c>
      <c r="AB1347">
        <v>2000</v>
      </c>
      <c r="AC1347">
        <v>0</v>
      </c>
      <c r="AD1347">
        <v>2010</v>
      </c>
      <c r="AE1347">
        <v>0</v>
      </c>
      <c r="AF1347">
        <v>0</v>
      </c>
      <c r="AG1347" t="s">
        <v>3124</v>
      </c>
    </row>
    <row r="1348" spans="1:33" x14ac:dyDescent="0.25">
      <c r="A1348" t="s">
        <v>1253</v>
      </c>
      <c r="B1348" t="s">
        <v>1254</v>
      </c>
      <c r="C1348" t="s">
        <v>5</v>
      </c>
      <c r="G1348">
        <v>0</v>
      </c>
      <c r="H1348">
        <v>0</v>
      </c>
      <c r="I1348">
        <v>1</v>
      </c>
      <c r="J1348">
        <v>0</v>
      </c>
      <c r="M1348">
        <v>0</v>
      </c>
      <c r="N1348">
        <v>0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2018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2018</v>
      </c>
      <c r="AF1348">
        <v>0</v>
      </c>
      <c r="AG1348" t="s">
        <v>3701</v>
      </c>
    </row>
    <row r="1349" spans="1:33" x14ac:dyDescent="0.25">
      <c r="A1349" t="s">
        <v>2133</v>
      </c>
      <c r="B1349" t="s">
        <v>2134</v>
      </c>
      <c r="C1349" t="s">
        <v>25</v>
      </c>
      <c r="G1349">
        <v>0</v>
      </c>
      <c r="H1349">
        <v>0</v>
      </c>
      <c r="I1349">
        <v>1</v>
      </c>
      <c r="J1349">
        <v>0</v>
      </c>
      <c r="M1349">
        <v>1</v>
      </c>
      <c r="N1349">
        <v>0</v>
      </c>
      <c r="O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 t="s">
        <v>1127</v>
      </c>
      <c r="B1350" t="s">
        <v>1128</v>
      </c>
      <c r="C1350" t="s">
        <v>5</v>
      </c>
      <c r="G1350">
        <v>0</v>
      </c>
      <c r="H1350">
        <v>0</v>
      </c>
      <c r="I1350">
        <v>0</v>
      </c>
      <c r="J1350">
        <v>0</v>
      </c>
      <c r="M1350">
        <v>0</v>
      </c>
      <c r="N1350">
        <v>0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2019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2019</v>
      </c>
      <c r="AF1350">
        <v>0</v>
      </c>
      <c r="AG1350" t="s">
        <v>3271</v>
      </c>
    </row>
    <row r="1351" spans="1:33" x14ac:dyDescent="0.25">
      <c r="A1351" t="s">
        <v>2365</v>
      </c>
      <c r="B1351" t="s">
        <v>2366</v>
      </c>
      <c r="C1351" t="s">
        <v>25</v>
      </c>
      <c r="G1351">
        <v>0</v>
      </c>
      <c r="H1351">
        <v>0</v>
      </c>
      <c r="I1351">
        <v>0</v>
      </c>
      <c r="J1351">
        <v>0</v>
      </c>
      <c r="M1351">
        <v>0</v>
      </c>
      <c r="N1351">
        <v>0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 t="s">
        <v>2639</v>
      </c>
      <c r="B1352" t="s">
        <v>2640</v>
      </c>
      <c r="C1352" t="s">
        <v>25</v>
      </c>
      <c r="F1352" t="s">
        <v>90</v>
      </c>
      <c r="G1352">
        <v>0</v>
      </c>
      <c r="H1352">
        <v>1</v>
      </c>
      <c r="I1352">
        <v>0</v>
      </c>
      <c r="J1352">
        <v>1</v>
      </c>
      <c r="M1352">
        <v>0</v>
      </c>
      <c r="N1352">
        <v>0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 t="s">
        <v>1244</v>
      </c>
      <c r="B1353" t="s">
        <v>1245</v>
      </c>
      <c r="C1353" t="s">
        <v>25</v>
      </c>
      <c r="G1353">
        <v>0</v>
      </c>
      <c r="H1353">
        <v>1</v>
      </c>
      <c r="I1353">
        <v>0</v>
      </c>
      <c r="J1353">
        <v>0</v>
      </c>
      <c r="M1353">
        <v>0</v>
      </c>
      <c r="N1353">
        <v>1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 t="s">
        <v>875</v>
      </c>
      <c r="B1354" t="s">
        <v>876</v>
      </c>
      <c r="C1354" t="s">
        <v>5</v>
      </c>
      <c r="E1354" t="s">
        <v>21</v>
      </c>
      <c r="G1354">
        <v>0</v>
      </c>
      <c r="H1354">
        <v>1</v>
      </c>
      <c r="I1354">
        <v>1</v>
      </c>
      <c r="J1354">
        <v>0</v>
      </c>
      <c r="M1354">
        <v>0</v>
      </c>
      <c r="N1354">
        <v>0</v>
      </c>
      <c r="O1354">
        <v>0</v>
      </c>
      <c r="Q1354">
        <v>1987</v>
      </c>
      <c r="R1354">
        <v>1995</v>
      </c>
      <c r="S1354">
        <v>0</v>
      </c>
      <c r="T1354">
        <v>0</v>
      </c>
      <c r="U1354">
        <v>2011</v>
      </c>
      <c r="V1354">
        <v>2016</v>
      </c>
      <c r="W1354">
        <v>0</v>
      </c>
      <c r="X1354">
        <v>0</v>
      </c>
      <c r="Y1354">
        <v>1987</v>
      </c>
      <c r="Z1354">
        <v>1995</v>
      </c>
      <c r="AA1354">
        <v>0</v>
      </c>
      <c r="AB1354">
        <v>0</v>
      </c>
      <c r="AC1354">
        <v>2011</v>
      </c>
      <c r="AD1354">
        <v>2016</v>
      </c>
      <c r="AE1354">
        <v>0</v>
      </c>
      <c r="AF1354">
        <v>0</v>
      </c>
      <c r="AG1354" t="s">
        <v>4020</v>
      </c>
    </row>
    <row r="1355" spans="1:33" x14ac:dyDescent="0.25">
      <c r="A1355" t="s">
        <v>1247</v>
      </c>
      <c r="B1355" t="s">
        <v>1248</v>
      </c>
      <c r="C1355" t="s">
        <v>5</v>
      </c>
      <c r="G1355">
        <v>0</v>
      </c>
      <c r="H1355">
        <v>0</v>
      </c>
      <c r="I1355">
        <v>0</v>
      </c>
      <c r="J1355">
        <v>0</v>
      </c>
      <c r="M1355">
        <v>0</v>
      </c>
      <c r="N1355">
        <v>0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2019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2019</v>
      </c>
      <c r="AF1355">
        <v>0</v>
      </c>
      <c r="AG1355" t="s">
        <v>3281</v>
      </c>
    </row>
    <row r="1356" spans="1:33" x14ac:dyDescent="0.25">
      <c r="A1356" t="s">
        <v>1922</v>
      </c>
      <c r="B1356" t="s">
        <v>1923</v>
      </c>
      <c r="C1356" t="s">
        <v>5</v>
      </c>
      <c r="G1356">
        <v>0</v>
      </c>
      <c r="H1356">
        <v>0</v>
      </c>
      <c r="I1356">
        <v>0</v>
      </c>
      <c r="J1356">
        <v>0</v>
      </c>
      <c r="M1356">
        <v>0</v>
      </c>
      <c r="N1356">
        <v>0</v>
      </c>
      <c r="O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2018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2018</v>
      </c>
      <c r="AF1356">
        <v>0</v>
      </c>
      <c r="AG1356" t="s">
        <v>3281</v>
      </c>
    </row>
    <row r="1357" spans="1:33" x14ac:dyDescent="0.25">
      <c r="A1357" t="s">
        <v>2374</v>
      </c>
      <c r="B1357" t="s">
        <v>2375</v>
      </c>
      <c r="C1357" t="s">
        <v>25</v>
      </c>
      <c r="G1357">
        <v>0</v>
      </c>
      <c r="H1357">
        <v>0</v>
      </c>
      <c r="I1357">
        <v>0</v>
      </c>
      <c r="J1357">
        <v>0</v>
      </c>
      <c r="M1357">
        <v>0</v>
      </c>
      <c r="N1357">
        <v>0</v>
      </c>
      <c r="O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 t="s">
        <v>142</v>
      </c>
      <c r="B1358" t="s">
        <v>143</v>
      </c>
      <c r="C1358" t="s">
        <v>5</v>
      </c>
      <c r="G1358">
        <v>0</v>
      </c>
      <c r="H1358">
        <v>1</v>
      </c>
      <c r="I1358">
        <v>1</v>
      </c>
      <c r="J1358">
        <v>1</v>
      </c>
      <c r="M1358">
        <v>1</v>
      </c>
      <c r="N1358">
        <v>0</v>
      </c>
      <c r="O1358">
        <v>1</v>
      </c>
      <c r="Q1358">
        <v>0</v>
      </c>
      <c r="R1358">
        <v>0</v>
      </c>
      <c r="S1358">
        <v>0</v>
      </c>
      <c r="T1358">
        <v>0</v>
      </c>
      <c r="U1358">
        <v>2003</v>
      </c>
      <c r="V1358">
        <v>2017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2003</v>
      </c>
      <c r="AD1358">
        <v>2017</v>
      </c>
      <c r="AE1358">
        <v>0</v>
      </c>
      <c r="AF1358">
        <v>0</v>
      </c>
      <c r="AG1358" t="s">
        <v>3788</v>
      </c>
    </row>
    <row r="1359" spans="1:33" x14ac:dyDescent="0.25">
      <c r="A1359" t="s">
        <v>1340</v>
      </c>
      <c r="B1359" t="s">
        <v>1341</v>
      </c>
      <c r="C1359" t="s">
        <v>5</v>
      </c>
      <c r="G1359">
        <v>0</v>
      </c>
      <c r="H1359">
        <v>0</v>
      </c>
      <c r="I1359">
        <v>0</v>
      </c>
      <c r="J1359">
        <v>0</v>
      </c>
      <c r="M1359">
        <v>0</v>
      </c>
      <c r="N1359">
        <v>0</v>
      </c>
      <c r="O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 t="s">
        <v>1405</v>
      </c>
      <c r="B1360" t="s">
        <v>1406</v>
      </c>
      <c r="C1360" t="s">
        <v>5</v>
      </c>
      <c r="G1360">
        <v>0</v>
      </c>
      <c r="H1360">
        <v>0</v>
      </c>
      <c r="I1360">
        <v>0</v>
      </c>
      <c r="J1360">
        <v>0</v>
      </c>
      <c r="M1360">
        <v>0</v>
      </c>
      <c r="N1360">
        <v>0</v>
      </c>
      <c r="O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2020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2020</v>
      </c>
      <c r="AF1360">
        <v>0</v>
      </c>
      <c r="AG1360" t="s">
        <v>3005</v>
      </c>
    </row>
    <row r="1361" spans="1:33" x14ac:dyDescent="0.25">
      <c r="A1361" t="s">
        <v>556</v>
      </c>
      <c r="B1361" t="s">
        <v>557</v>
      </c>
      <c r="C1361" t="s">
        <v>5</v>
      </c>
      <c r="G1361">
        <v>0</v>
      </c>
      <c r="H1361">
        <v>0</v>
      </c>
      <c r="I1361">
        <v>0</v>
      </c>
      <c r="J1361">
        <v>0</v>
      </c>
      <c r="M1361">
        <v>0</v>
      </c>
      <c r="N1361">
        <v>0</v>
      </c>
      <c r="O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2019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2019</v>
      </c>
      <c r="AF1361">
        <v>0</v>
      </c>
      <c r="AG1361" t="s">
        <v>3276</v>
      </c>
    </row>
    <row r="1362" spans="1:33" x14ac:dyDescent="0.25">
      <c r="A1362" t="s">
        <v>889</v>
      </c>
      <c r="B1362" t="s">
        <v>890</v>
      </c>
      <c r="C1362" t="s">
        <v>5</v>
      </c>
      <c r="G1362">
        <v>0</v>
      </c>
      <c r="H1362">
        <v>0</v>
      </c>
      <c r="I1362">
        <v>0</v>
      </c>
      <c r="J1362">
        <v>0</v>
      </c>
      <c r="M1362">
        <v>0</v>
      </c>
      <c r="N1362">
        <v>0</v>
      </c>
      <c r="O1362">
        <v>0</v>
      </c>
      <c r="Q1362">
        <v>0</v>
      </c>
      <c r="R1362">
        <v>1987</v>
      </c>
      <c r="S1362">
        <v>1990</v>
      </c>
      <c r="T1362">
        <v>1993</v>
      </c>
      <c r="U1362">
        <v>1994</v>
      </c>
      <c r="V1362">
        <v>2003</v>
      </c>
      <c r="W1362">
        <v>2004</v>
      </c>
      <c r="X1362">
        <v>0</v>
      </c>
      <c r="Y1362">
        <v>0</v>
      </c>
      <c r="Z1362">
        <v>1987</v>
      </c>
      <c r="AA1362">
        <v>1990</v>
      </c>
      <c r="AB1362">
        <v>1993</v>
      </c>
      <c r="AC1362">
        <v>1994</v>
      </c>
      <c r="AD1362">
        <v>2003</v>
      </c>
      <c r="AE1362">
        <v>2004</v>
      </c>
      <c r="AF1362">
        <v>0</v>
      </c>
      <c r="AG1362">
        <v>0</v>
      </c>
    </row>
    <row r="1363" spans="1:33" x14ac:dyDescent="0.25">
      <c r="A1363" t="s">
        <v>2623</v>
      </c>
      <c r="B1363" t="s">
        <v>2624</v>
      </c>
      <c r="C1363" t="s">
        <v>5</v>
      </c>
      <c r="G1363">
        <v>0</v>
      </c>
      <c r="H1363">
        <v>0</v>
      </c>
      <c r="I1363">
        <v>0</v>
      </c>
      <c r="J1363">
        <v>0</v>
      </c>
      <c r="M1363">
        <v>0</v>
      </c>
      <c r="N1363">
        <v>1</v>
      </c>
      <c r="O1363">
        <v>0</v>
      </c>
      <c r="Q1363">
        <v>0</v>
      </c>
      <c r="R1363">
        <v>0</v>
      </c>
      <c r="S1363">
        <v>0</v>
      </c>
      <c r="T1363">
        <v>0</v>
      </c>
      <c r="U1363">
        <v>2015</v>
      </c>
      <c r="V1363">
        <v>2017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2015</v>
      </c>
      <c r="AD1363">
        <v>2017</v>
      </c>
      <c r="AE1363">
        <v>0</v>
      </c>
      <c r="AF1363">
        <v>0</v>
      </c>
      <c r="AG1363">
        <v>0</v>
      </c>
    </row>
    <row r="1364" spans="1:33" x14ac:dyDescent="0.25">
      <c r="A1364" t="s">
        <v>2438</v>
      </c>
      <c r="B1364" t="s">
        <v>2439</v>
      </c>
      <c r="C1364" t="s">
        <v>25</v>
      </c>
      <c r="G1364">
        <v>0</v>
      </c>
      <c r="H1364">
        <v>0</v>
      </c>
      <c r="I1364">
        <v>0</v>
      </c>
      <c r="J1364">
        <v>0</v>
      </c>
      <c r="M1364">
        <v>0</v>
      </c>
      <c r="N1364">
        <v>0</v>
      </c>
      <c r="O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 t="s">
        <v>37</v>
      </c>
      <c r="B1365" t="s">
        <v>38</v>
      </c>
      <c r="C1365" t="s">
        <v>25</v>
      </c>
      <c r="G1365">
        <v>0</v>
      </c>
      <c r="H1365">
        <v>0</v>
      </c>
      <c r="I1365">
        <v>1</v>
      </c>
      <c r="J1365">
        <v>0</v>
      </c>
      <c r="M1365">
        <v>0</v>
      </c>
      <c r="N1365">
        <v>0</v>
      </c>
      <c r="O1365">
        <v>0</v>
      </c>
      <c r="Q1365">
        <v>0</v>
      </c>
      <c r="R1365">
        <v>0</v>
      </c>
      <c r="S1365">
        <v>0</v>
      </c>
      <c r="T1365">
        <v>0</v>
      </c>
      <c r="U1365">
        <v>2016</v>
      </c>
      <c r="V1365">
        <v>2018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2016</v>
      </c>
      <c r="AD1365">
        <v>2018</v>
      </c>
      <c r="AE1365">
        <v>0</v>
      </c>
      <c r="AF1365">
        <v>0</v>
      </c>
      <c r="AG1365">
        <v>0</v>
      </c>
    </row>
    <row r="1366" spans="1:33" x14ac:dyDescent="0.25">
      <c r="A1366" t="s">
        <v>1317</v>
      </c>
      <c r="B1366" t="s">
        <v>1318</v>
      </c>
      <c r="C1366" t="s">
        <v>5</v>
      </c>
      <c r="F1366" t="s">
        <v>18</v>
      </c>
      <c r="G1366">
        <v>0</v>
      </c>
      <c r="H1366">
        <v>0</v>
      </c>
      <c r="I1366">
        <v>0</v>
      </c>
      <c r="J1366">
        <v>0</v>
      </c>
      <c r="M1366">
        <v>0</v>
      </c>
      <c r="N1366">
        <v>0</v>
      </c>
      <c r="O1366">
        <v>1</v>
      </c>
      <c r="Q1366">
        <v>0</v>
      </c>
      <c r="R1366">
        <v>0</v>
      </c>
      <c r="S1366">
        <v>2002</v>
      </c>
      <c r="T1366">
        <v>2006</v>
      </c>
      <c r="U1366">
        <v>2017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2002</v>
      </c>
      <c r="AB1366">
        <v>2006</v>
      </c>
      <c r="AC1366">
        <v>2017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 t="s">
        <v>2444</v>
      </c>
      <c r="B1367" t="s">
        <v>2445</v>
      </c>
      <c r="C1367" t="s">
        <v>5</v>
      </c>
      <c r="G1367">
        <v>0</v>
      </c>
      <c r="H1367">
        <v>0</v>
      </c>
      <c r="I1367">
        <v>0</v>
      </c>
      <c r="J1367">
        <v>0</v>
      </c>
      <c r="M1367">
        <v>0</v>
      </c>
      <c r="N1367">
        <v>0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2012</v>
      </c>
      <c r="V1367">
        <v>2017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2012</v>
      </c>
      <c r="AD1367">
        <v>2017</v>
      </c>
      <c r="AE1367">
        <v>0</v>
      </c>
      <c r="AF1367">
        <v>0</v>
      </c>
      <c r="AG1367">
        <v>0</v>
      </c>
    </row>
    <row r="1368" spans="1:33" x14ac:dyDescent="0.25">
      <c r="A1368" t="s">
        <v>931</v>
      </c>
      <c r="B1368" t="s">
        <v>932</v>
      </c>
      <c r="C1368" t="s">
        <v>5</v>
      </c>
      <c r="G1368">
        <v>0</v>
      </c>
      <c r="H1368">
        <v>0</v>
      </c>
      <c r="I1368">
        <v>0</v>
      </c>
      <c r="J1368">
        <v>0</v>
      </c>
      <c r="M1368">
        <v>0</v>
      </c>
      <c r="N1368">
        <v>0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3093</v>
      </c>
    </row>
    <row r="1369" spans="1:33" x14ac:dyDescent="0.25">
      <c r="A1369" t="s">
        <v>906</v>
      </c>
      <c r="B1369" t="s">
        <v>907</v>
      </c>
      <c r="C1369" t="s">
        <v>5</v>
      </c>
      <c r="G1369">
        <v>0</v>
      </c>
      <c r="H1369">
        <v>0</v>
      </c>
      <c r="I1369">
        <v>0</v>
      </c>
      <c r="J1369">
        <v>0</v>
      </c>
      <c r="M1369">
        <v>0</v>
      </c>
      <c r="N1369">
        <v>0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2016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2016</v>
      </c>
      <c r="AE1369">
        <v>0</v>
      </c>
      <c r="AF1369">
        <v>0</v>
      </c>
      <c r="AG1369">
        <v>0</v>
      </c>
    </row>
    <row r="1370" spans="1:33" x14ac:dyDescent="0.25">
      <c r="A1370" t="s">
        <v>439</v>
      </c>
      <c r="B1370" t="s">
        <v>440</v>
      </c>
      <c r="C1370" t="s">
        <v>5</v>
      </c>
      <c r="E1370" t="s">
        <v>21</v>
      </c>
      <c r="F1370" t="s">
        <v>90</v>
      </c>
      <c r="G1370">
        <v>0</v>
      </c>
      <c r="H1370">
        <v>0</v>
      </c>
      <c r="I1370">
        <v>0</v>
      </c>
      <c r="J1370">
        <v>0</v>
      </c>
      <c r="M1370">
        <v>0</v>
      </c>
      <c r="N1370">
        <v>0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2019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2019</v>
      </c>
      <c r="AF1370">
        <v>0</v>
      </c>
      <c r="AG1370" t="s">
        <v>3095</v>
      </c>
    </row>
    <row r="1371" spans="1:33" x14ac:dyDescent="0.25">
      <c r="A1371" t="s">
        <v>245</v>
      </c>
      <c r="B1371" t="s">
        <v>246</v>
      </c>
      <c r="C1371" t="s">
        <v>5</v>
      </c>
      <c r="G1371">
        <v>0</v>
      </c>
      <c r="H1371">
        <v>0</v>
      </c>
      <c r="I1371">
        <v>0</v>
      </c>
      <c r="J1371">
        <v>0</v>
      </c>
      <c r="M1371">
        <v>0</v>
      </c>
      <c r="N1371">
        <v>0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2018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2018</v>
      </c>
      <c r="AE1371">
        <v>0</v>
      </c>
      <c r="AF1371">
        <v>0</v>
      </c>
      <c r="AG1371">
        <v>0</v>
      </c>
    </row>
    <row r="1372" spans="1:33" x14ac:dyDescent="0.25">
      <c r="A1372" t="s">
        <v>2269</v>
      </c>
      <c r="B1372" t="s">
        <v>2270</v>
      </c>
      <c r="C1372" t="s">
        <v>5</v>
      </c>
      <c r="G1372">
        <v>0</v>
      </c>
      <c r="H1372">
        <v>0</v>
      </c>
      <c r="I1372">
        <v>0</v>
      </c>
      <c r="J1372">
        <v>0</v>
      </c>
      <c r="M1372">
        <v>0</v>
      </c>
      <c r="N1372">
        <v>0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2018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2018</v>
      </c>
      <c r="AE1372">
        <v>0</v>
      </c>
      <c r="AF1372">
        <v>0</v>
      </c>
      <c r="AG1372">
        <v>0</v>
      </c>
    </row>
  </sheetData>
  <sortState ref="A2:AG1372">
    <sortCondition descending="1" ref="AF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副本</vt:lpstr>
      <vt:lpstr>Sheet1</vt:lpstr>
      <vt:lpstr>Sheet2</vt:lpstr>
      <vt:lpstr>Sheet5</vt:lpstr>
      <vt:lpstr>Sheet6</vt:lpstr>
      <vt:lpstr>Sheet7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2020-06-08T12:46:56Z</dcterms:created>
  <dcterms:modified xsi:type="dcterms:W3CDTF">2020-06-15T09:54:50Z</dcterms:modified>
</cp:coreProperties>
</file>